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hợp" sheetId="1" state="visible" r:id="rId1"/>
    <sheet name="1. Đăng nhập đăng xuất " sheetId="2" state="visible" r:id="rId2"/>
    <sheet name="2. Splash screen" sheetId="3" state="visible" r:id="rId3"/>
    <sheet name="3. Survey đăng nhập" sheetId="4" state="visible" r:id="rId4"/>
    <sheet name="Home" sheetId="5" state="visible" r:id="rId5"/>
    <sheet name="5. Màn hình quan tâm" sheetId="6" state="visible" r:id="rId6"/>
    <sheet name="6.AboutUnitel" sheetId="7" state="visible" r:id="rId7"/>
    <sheet name="7. Thông báo " sheetId="8" state="visible" r:id="rId8"/>
    <sheet name="8. Tài khoản" sheetId="9" state="visible" r:id="rId9"/>
    <sheet name="8. Tài khoản(old)" sheetId="10" state="hidden" r:id="rId10"/>
    <sheet name="9. Bộ giải pháp phổ biến" sheetId="11" state="visible" r:id="rId11"/>
    <sheet name="10. Quản lý bộ giải pháp theo l" sheetId="12" state="hidden" r:id="rId12"/>
    <sheet name="10.Bộ giải pháp theo lĩnh vực " sheetId="13" state="visible" r:id="rId13"/>
    <sheet name="11. Apps của tôi" sheetId="14" state="visible" r:id="rId14"/>
    <sheet name="12. Term &amp; Condition" sheetId="15" state="visible" r:id="rId15"/>
    <sheet name="Tenant Bộ quốc phòng" sheetId="16" state="visible" r:id="rId16"/>
    <sheet name="Tenant Thủ đô Vientiane" sheetId="17" state="visible" r:id="rId17"/>
    <sheet name="Tenant Unitel " sheetId="18" state="visible" r:id="rId18"/>
  </sheets>
  <definedNames>
    <definedName name="_xlnm._FilterDatabase" localSheetId="7" hidden="1">'7. Thông báo '!$Q$1:$Q$146</definedName>
    <definedName name="_xlnm._FilterDatabase" localSheetId="8" hidden="1">'8. Tài khoản'!$Q$1:$Q$1130</definedName>
  </definedNames>
  <calcPr calcId="124519" fullCalcOnLoad="1"/>
</workbook>
</file>

<file path=xl/styles.xml><?xml version="1.0" encoding="utf-8"?>
<styleSheet xmlns="http://schemas.openxmlformats.org/spreadsheetml/2006/main">
  <numFmts count="0"/>
  <fonts count="22">
    <font>
      <name val="Arial"/>
      <color rgb="FF000000"/>
      <sz val="10"/>
      <scheme val="minor"/>
    </font>
    <font>
      <name val="Times New Roman"/>
      <b val="1"/>
      <color theme="1"/>
      <sz val="20"/>
    </font>
    <font/>
    <font>
      <name val="Times New Roman"/>
      <color rgb="FF000000"/>
      <sz val="10"/>
    </font>
    <font>
      <name val="Times New Roman"/>
      <color theme="1"/>
      <sz val="10"/>
    </font>
    <font>
      <name val="Times New Roman"/>
      <color theme="1"/>
    </font>
    <font>
      <name val="Times New Roman"/>
      <b val="1"/>
      <color theme="1"/>
      <sz val="10"/>
    </font>
    <font>
      <name val="Times New Roman"/>
      <b val="1"/>
      <color theme="1"/>
    </font>
    <font>
      <name val="Arial"/>
      <color theme="1"/>
      <sz val="10"/>
    </font>
    <font>
      <name val="Times New Roman"/>
      <b val="1"/>
      <color theme="1"/>
      <sz val="12"/>
    </font>
    <font>
      <name val="Times New Roman"/>
      <color theme="1"/>
      <sz val="12"/>
    </font>
    <font>
      <name val="Times New Roman"/>
      <b val="1"/>
      <color rgb="FF000000"/>
      <sz val="12"/>
    </font>
    <font>
      <name val="Times New Roman"/>
      <b val="1"/>
      <i val="1"/>
      <color rgb="FF000000"/>
      <sz val="12"/>
    </font>
    <font>
      <name val="Arial"/>
      <color theme="1"/>
      <sz val="12"/>
    </font>
    <font>
      <name val="Times New Roman"/>
      <color rgb="FF000000"/>
      <sz val="12"/>
    </font>
    <font>
      <name val="Times New Roman"/>
      <b val="1"/>
      <i val="1"/>
      <color theme="1"/>
      <sz val="10"/>
    </font>
    <font>
      <name val="Arial"/>
      <color theme="1"/>
    </font>
    <font>
      <name val="Times New Roman"/>
      <i val="1"/>
      <color rgb="FF000000"/>
      <sz val="12"/>
    </font>
    <font>
      <name val="Times New Roman"/>
      <color rgb="FF1F1F1F"/>
      <sz val="12"/>
    </font>
    <font>
      <name val="Times New Roman"/>
      <b val="1"/>
      <i val="1"/>
      <color theme="1"/>
      <sz val="12"/>
    </font>
    <font>
      <name val="Times New Roman"/>
      <b val="1"/>
      <i val="1"/>
      <color rgb="FF000000"/>
      <sz val="10"/>
    </font>
    <font>
      <name val="Times New Roman"/>
      <b val="1"/>
      <i val="1"/>
      <color theme="1"/>
    </font>
  </fonts>
  <fills count="14">
    <fill>
      <patternFill/>
    </fill>
    <fill>
      <patternFill patternType="lightGray"/>
    </fill>
    <fill>
      <patternFill patternType="solid">
        <fgColor rgb="FFFFFFFF"/>
        <bgColor rgb="FFFFFFFF"/>
      </patternFill>
    </fill>
    <fill>
      <patternFill patternType="solid">
        <fgColor rgb="FF00CCFF"/>
        <bgColor rgb="FF00CCFF"/>
      </patternFill>
    </fill>
    <fill>
      <patternFill patternType="solid">
        <fgColor rgb="FFCCFFCC"/>
        <bgColor rgb="FFCCFFCC"/>
      </patternFill>
    </fill>
    <fill>
      <patternFill patternType="solid">
        <fgColor rgb="FFFFFF00"/>
        <bgColor rgb="FFFFFF00"/>
      </patternFill>
    </fill>
    <fill>
      <patternFill patternType="solid">
        <fgColor rgb="FFF6B26B"/>
        <bgColor rgb="FFF6B26B"/>
      </patternFill>
    </fill>
    <fill>
      <patternFill patternType="solid">
        <fgColor rgb="FFFCE5CD"/>
        <bgColor rgb="FFFCE5CD"/>
      </patternFill>
    </fill>
    <fill>
      <patternFill patternType="solid">
        <fgColor rgb="FFF4CCCC"/>
        <bgColor rgb="FFF4CCCC"/>
      </patternFill>
    </fill>
    <fill>
      <patternFill patternType="solid">
        <fgColor rgb="FFFF9900"/>
        <bgColor rgb="FFFF9900"/>
      </patternFill>
    </fill>
    <fill>
      <patternFill patternType="solid">
        <fgColor rgb="FFF9CB9C"/>
        <bgColor rgb="FFF9CB9C"/>
      </patternFill>
    </fill>
    <fill>
      <patternFill patternType="solid">
        <fgColor rgb="FFFABF8F"/>
        <bgColor rgb="FFFABF8F"/>
      </patternFill>
    </fill>
    <fill>
      <patternFill patternType="solid">
        <fgColor rgb="FFD9EAD3"/>
        <bgColor rgb="FFD9EAD3"/>
      </patternFill>
    </fill>
    <fill>
      <patternFill patternType="solid">
        <fgColor theme="0"/>
        <bgColor theme="0"/>
      </patternFill>
    </fill>
  </fills>
  <borders count="26">
    <border/>
    <border>
      <left/>
      <top/>
      <bottom/>
    </border>
    <border>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CCCCCC"/>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rder>
    <border>
      <left/>
      <right/>
      <top style="thin">
        <color rgb="FF000000"/>
      </top>
      <bottom style="thin">
        <color rgb="FF000000"/>
      </bottom>
    </border>
    <border>
      <left/>
      <right/>
      <bottom/>
    </border>
    <border>
      <top style="thin">
        <color rgb="FF000000"/>
      </top>
    </border>
    <border>
      <left style="thin">
        <color rgb="FF000000"/>
      </left>
    </border>
  </borders>
  <cellStyleXfs count="1">
    <xf numFmtId="0" fontId="0" fillId="0" borderId="0"/>
  </cellStyleXfs>
  <cellXfs count="486">
    <xf numFmtId="0" fontId="0" fillId="0" borderId="0" applyAlignment="1" pivotButton="0" quotePrefix="0" xfId="0">
      <alignment vertical="bottom"/>
    </xf>
    <xf numFmtId="0" fontId="1" fillId="2" borderId="1" applyAlignment="1" pivotButton="0" quotePrefix="0" xfId="0">
      <alignment horizontal="center" vertical="bottom"/>
    </xf>
    <xf numFmtId="0" fontId="2" fillId="0" borderId="2" pivotButton="0" quotePrefix="0" xfId="0"/>
    <xf numFmtId="0" fontId="3" fillId="2" borderId="0" applyAlignment="1" pivotButton="0" quotePrefix="0" xfId="0">
      <alignment vertical="center" wrapText="1"/>
    </xf>
    <xf numFmtId="0" fontId="4" fillId="2" borderId="0" applyAlignment="1" pivotButton="0" quotePrefix="0" xfId="0">
      <alignment vertical="center" wrapText="1"/>
    </xf>
    <xf numFmtId="0" fontId="5" fillId="0" borderId="0" applyAlignment="1" pivotButton="0" quotePrefix="0" xfId="0">
      <alignment vertical="bottom"/>
    </xf>
    <xf numFmtId="0" fontId="6" fillId="2" borderId="3" applyAlignment="1" pivotButton="0" quotePrefix="0" xfId="0">
      <alignment horizontal="center" vertical="center" wrapText="1"/>
    </xf>
    <xf numFmtId="0" fontId="7" fillId="2" borderId="3" applyAlignment="1" pivotButton="0" quotePrefix="0" xfId="0">
      <alignment horizontal="center" wrapText="1"/>
    </xf>
    <xf numFmtId="0" fontId="6" fillId="2" borderId="3" applyAlignment="1" pivotButton="0" quotePrefix="0" xfId="0">
      <alignment horizontal="center" wrapText="1"/>
    </xf>
    <xf numFmtId="0" fontId="2" fillId="0" borderId="4" pivotButton="0" quotePrefix="0" xfId="0"/>
    <xf numFmtId="0" fontId="5" fillId="2" borderId="5" applyAlignment="1" pivotButton="0" quotePrefix="0" xfId="0">
      <alignment vertical="bottom"/>
    </xf>
    <xf numFmtId="0" fontId="4" fillId="0" borderId="0" applyAlignment="1" pivotButton="0" quotePrefix="0" xfId="0">
      <alignment vertical="center" wrapText="1"/>
    </xf>
    <xf numFmtId="0" fontId="8" fillId="0" borderId="0" pivotButton="0" quotePrefix="0" xfId="0"/>
    <xf numFmtId="0" fontId="7" fillId="2" borderId="6" applyAlignment="1" pivotButton="0" quotePrefix="0" xfId="0">
      <alignment wrapText="1"/>
    </xf>
    <xf numFmtId="0" fontId="3" fillId="0" borderId="0" applyAlignment="1" pivotButton="0" quotePrefix="0" xfId="0">
      <alignment vertical="center" wrapText="1"/>
    </xf>
    <xf numFmtId="0" fontId="5" fillId="2" borderId="6" pivotButton="0" quotePrefix="0" xfId="0"/>
    <xf numFmtId="0" fontId="6" fillId="2" borderId="6" applyAlignment="1" pivotButton="0" quotePrefix="0" xfId="0">
      <alignment wrapText="1"/>
    </xf>
    <xf numFmtId="0" fontId="7" fillId="3" borderId="6" applyAlignment="1" pivotButton="0" quotePrefix="0" xfId="0">
      <alignment horizontal="center" vertical="top" wrapText="1"/>
    </xf>
    <xf numFmtId="0" fontId="4" fillId="2" borderId="6" pivotButton="0" quotePrefix="0" xfId="0"/>
    <xf numFmtId="0" fontId="6" fillId="2" borderId="6" applyAlignment="1" pivotButton="0" quotePrefix="0" xfId="0">
      <alignment vertical="center" wrapText="1"/>
    </xf>
    <xf numFmtId="0" fontId="4" fillId="2" borderId="6" applyAlignment="1" pivotButton="0" quotePrefix="0" xfId="0">
      <alignment vertical="center" wrapText="1"/>
    </xf>
    <xf numFmtId="0" fontId="5" fillId="4" borderId="7" applyAlignment="1" pivotButton="0" quotePrefix="0" xfId="0">
      <alignment horizontal="center" vertical="bottom"/>
    </xf>
    <xf numFmtId="0" fontId="5" fillId="4" borderId="6" applyAlignment="1" pivotButton="0" quotePrefix="0" xfId="0">
      <alignment vertical="bottom"/>
    </xf>
    <xf numFmtId="0" fontId="5" fillId="4" borderId="6" applyAlignment="1" pivotButton="0" quotePrefix="0" xfId="0">
      <alignment horizontal="center" wrapText="1"/>
    </xf>
    <xf numFmtId="0" fontId="4" fillId="4" borderId="6" applyAlignment="1" pivotButton="0" quotePrefix="0" xfId="0">
      <alignment horizontal="center" wrapText="1"/>
    </xf>
    <xf numFmtId="9" fontId="5" fillId="4" borderId="6" applyAlignment="1" pivotButton="0" quotePrefix="0" xfId="0">
      <alignment horizontal="center" vertical="bottom"/>
    </xf>
    <xf numFmtId="0" fontId="4" fillId="4" borderId="6" applyAlignment="1" pivotButton="0" quotePrefix="0" xfId="0">
      <alignment horizontal="center" vertical="center" wrapText="1"/>
    </xf>
    <xf numFmtId="0" fontId="9" fillId="3" borderId="8" applyAlignment="1" pivotButton="0" quotePrefix="0" xfId="0">
      <alignment vertical="center" wrapText="1"/>
    </xf>
    <xf numFmtId="0" fontId="9" fillId="3" borderId="3" applyAlignment="1" pivotButton="0" quotePrefix="0" xfId="0">
      <alignment horizontal="center" vertical="center" wrapText="1"/>
    </xf>
    <xf numFmtId="0" fontId="2" fillId="0" borderId="9" pivotButton="0" quotePrefix="0" xfId="0"/>
    <xf numFmtId="0" fontId="2" fillId="0" borderId="10" pivotButton="0" quotePrefix="0" xfId="0"/>
    <xf numFmtId="0" fontId="2" fillId="0" borderId="11" pivotButton="0" quotePrefix="0" xfId="0"/>
    <xf numFmtId="0" fontId="9" fillId="3" borderId="6" applyAlignment="1" pivotButton="0" quotePrefix="0" xfId="0">
      <alignment vertical="center" wrapText="1"/>
    </xf>
    <xf numFmtId="0" fontId="10" fillId="4" borderId="6" applyAlignment="1" pivotButton="0" quotePrefix="0" xfId="0">
      <alignment vertical="center" wrapText="1"/>
    </xf>
    <xf numFmtId="0" fontId="11" fillId="3" borderId="8" applyAlignment="1" pivotButton="0" quotePrefix="0" xfId="0">
      <alignment vertical="center" wrapText="1"/>
    </xf>
    <xf numFmtId="0" fontId="9" fillId="5" borderId="9" applyAlignment="1" pivotButton="0" quotePrefix="0" xfId="0">
      <alignment vertical="center" wrapText="1"/>
    </xf>
    <xf numFmtId="0" fontId="10" fillId="2" borderId="12" applyAlignment="1" pivotButton="0" quotePrefix="0" xfId="0">
      <alignment vertical="center" wrapText="1"/>
    </xf>
    <xf numFmtId="0" fontId="10" fillId="0" borderId="0" applyAlignment="1" pivotButton="0" quotePrefix="0" xfId="0">
      <alignment vertical="center" wrapText="1"/>
    </xf>
    <xf numFmtId="0" fontId="10" fillId="0" borderId="9" applyAlignment="1" pivotButton="0" quotePrefix="0" xfId="0">
      <alignment vertical="center" wrapText="1"/>
    </xf>
    <xf numFmtId="0" fontId="10" fillId="0" borderId="4" applyAlignment="1" pivotButton="0" quotePrefix="0" xfId="0">
      <alignment vertical="center" wrapText="1"/>
    </xf>
    <xf numFmtId="0" fontId="11" fillId="3" borderId="6" applyAlignment="1" pivotButton="0" quotePrefix="0" xfId="0">
      <alignment vertical="center" wrapText="1"/>
    </xf>
    <xf numFmtId="0" fontId="12" fillId="4" borderId="9" applyAlignment="1" pivotButton="0" quotePrefix="0" xfId="0">
      <alignment vertical="center" wrapText="1"/>
    </xf>
    <xf numFmtId="0" fontId="13" fillId="4" borderId="6" pivotButton="0" quotePrefix="0" xfId="0"/>
    <xf numFmtId="0" fontId="5" fillId="2" borderId="1" applyAlignment="1" pivotButton="0" quotePrefix="0" xfId="0">
      <alignment vertical="bottom"/>
    </xf>
    <xf numFmtId="0" fontId="14" fillId="6" borderId="13" applyAlignment="1" pivotButton="0" quotePrefix="0" xfId="0">
      <alignment vertical="center" wrapText="1"/>
    </xf>
    <xf numFmtId="0" fontId="2" fillId="0" borderId="13" pivotButton="0" quotePrefix="0" xfId="0"/>
    <xf numFmtId="0" fontId="11" fillId="5" borderId="3" applyAlignment="1" pivotButton="0" quotePrefix="0" xfId="0">
      <alignment vertical="center" wrapText="1"/>
    </xf>
    <xf numFmtId="0" fontId="2" fillId="0" borderId="12" pivotButton="0" quotePrefix="0" xfId="0"/>
    <xf numFmtId="0" fontId="10" fillId="5" borderId="6" applyAlignment="1" pivotButton="0" quotePrefix="0" xfId="0">
      <alignment vertical="center" wrapText="1"/>
    </xf>
    <xf numFmtId="0" fontId="14" fillId="2" borderId="12" applyAlignment="1" pivotButton="0" quotePrefix="0" xfId="0">
      <alignment vertical="center" wrapText="1"/>
    </xf>
    <xf numFmtId="0" fontId="14" fillId="2" borderId="6" applyAlignment="1" pivotButton="0" quotePrefix="0" xfId="0">
      <alignment vertical="center" wrapText="1"/>
    </xf>
    <xf numFmtId="0" fontId="8" fillId="4" borderId="6" pivotButton="0" quotePrefix="0" xfId="0"/>
    <xf numFmtId="0" fontId="10" fillId="2" borderId="6" applyAlignment="1" pivotButton="0" quotePrefix="0" xfId="0">
      <alignment vertical="center" wrapText="1"/>
    </xf>
    <xf numFmtId="0" fontId="4" fillId="2" borderId="12" applyAlignment="1" pivotButton="0" quotePrefix="0" xfId="0">
      <alignment vertical="center" wrapText="1"/>
    </xf>
    <xf numFmtId="0" fontId="4" fillId="0" borderId="9" applyAlignment="1" pivotButton="0" quotePrefix="0" xfId="0">
      <alignment vertical="center" wrapText="1"/>
    </xf>
    <xf numFmtId="0" fontId="11" fillId="5" borderId="6" applyAlignment="1" pivotButton="0" quotePrefix="0" xfId="0">
      <alignment vertical="center" wrapText="1"/>
    </xf>
    <xf numFmtId="0" fontId="14" fillId="0" borderId="6" applyAlignment="1" pivotButton="0" quotePrefix="0" xfId="0">
      <alignment vertical="center" wrapText="1"/>
    </xf>
    <xf numFmtId="0" fontId="15" fillId="4" borderId="9" applyAlignment="1" pivotButton="0" quotePrefix="0" xfId="0">
      <alignment vertical="center" wrapText="1"/>
    </xf>
    <xf numFmtId="0" fontId="9" fillId="4" borderId="3" applyAlignment="1" pivotButton="0" quotePrefix="0" xfId="0">
      <alignment horizontal="center" vertical="bottom" wrapText="1"/>
    </xf>
    <xf numFmtId="0" fontId="9" fillId="4" borderId="6" applyAlignment="1" pivotButton="0" quotePrefix="0" xfId="0">
      <alignment horizontal="center" vertical="bottom"/>
    </xf>
    <xf numFmtId="0" fontId="4" fillId="6" borderId="13" applyAlignment="1" pivotButton="0" quotePrefix="0" xfId="0">
      <alignment vertical="center" wrapText="1"/>
    </xf>
    <xf numFmtId="9" fontId="9" fillId="4" borderId="6" applyAlignment="1" pivotButton="0" quotePrefix="0" xfId="0">
      <alignment horizontal="center" vertical="bottom"/>
    </xf>
    <xf numFmtId="0" fontId="12" fillId="4" borderId="3" applyAlignment="1" pivotButton="0" quotePrefix="0" xfId="0">
      <alignment vertical="center" wrapText="1"/>
    </xf>
    <xf numFmtId="0" fontId="4" fillId="2" borderId="14" applyAlignment="1" pivotButton="0" quotePrefix="0" xfId="0">
      <alignment vertical="center" wrapText="1"/>
    </xf>
    <xf numFmtId="0" fontId="16" fillId="0" borderId="0" applyAlignment="1" pivotButton="0" quotePrefix="0" xfId="0">
      <alignment vertical="bottom"/>
    </xf>
    <xf numFmtId="0" fontId="10" fillId="0" borderId="8" applyAlignment="1" pivotButton="0" quotePrefix="0" xfId="0">
      <alignment vertical="center" wrapText="1"/>
    </xf>
    <xf numFmtId="0" fontId="4" fillId="2" borderId="6" applyAlignment="1" pivotButton="0" quotePrefix="0" xfId="0">
      <alignment vertical="center"/>
    </xf>
    <xf numFmtId="0" fontId="10" fillId="0" borderId="15" applyAlignment="1" pivotButton="0" quotePrefix="0" xfId="0">
      <alignment vertical="center" wrapText="1"/>
    </xf>
    <xf numFmtId="0" fontId="12" fillId="4" borderId="6" applyAlignment="1" pivotButton="0" quotePrefix="0" xfId="0">
      <alignment vertical="center" wrapText="1"/>
    </xf>
    <xf numFmtId="0" fontId="4" fillId="4" borderId="6" applyAlignment="1" pivotButton="0" quotePrefix="0" xfId="0">
      <alignment vertical="center"/>
    </xf>
    <xf numFmtId="0" fontId="10" fillId="0" borderId="12" applyAlignment="1" pivotButton="0" quotePrefix="0" xfId="0">
      <alignment vertical="center" wrapText="1"/>
    </xf>
    <xf numFmtId="0" fontId="11" fillId="6" borderId="3" applyAlignment="1" pivotButton="0" quotePrefix="0" xfId="0">
      <alignment vertical="center" wrapText="1"/>
    </xf>
    <xf numFmtId="0" fontId="10" fillId="2" borderId="16" applyAlignment="1" pivotButton="0" quotePrefix="0" xfId="0">
      <alignment vertical="center" wrapText="1"/>
    </xf>
    <xf numFmtId="0" fontId="14" fillId="6" borderId="6" applyAlignment="1" pivotButton="0" quotePrefix="0" xfId="0">
      <alignment vertical="center" wrapText="1"/>
    </xf>
    <xf numFmtId="0" fontId="14" fillId="2" borderId="8" applyAlignment="1" pivotButton="0" quotePrefix="0" xfId="0">
      <alignment vertical="center" wrapText="1"/>
    </xf>
    <xf numFmtId="0" fontId="4" fillId="2" borderId="8" applyAlignment="1" pivotButton="0" quotePrefix="0" xfId="0">
      <alignment vertical="center" wrapText="1"/>
    </xf>
    <xf numFmtId="0" fontId="10" fillId="2" borderId="17" applyAlignment="1" pivotButton="0" quotePrefix="0" xfId="0">
      <alignment vertical="center" wrapText="1"/>
    </xf>
    <xf numFmtId="0" fontId="4" fillId="2" borderId="4" applyAlignment="1" pivotButton="0" quotePrefix="0" xfId="0">
      <alignment vertical="center" wrapText="1"/>
    </xf>
    <xf numFmtId="0" fontId="10" fillId="2" borderId="18" applyAlignment="1" pivotButton="0" quotePrefix="0" xfId="0">
      <alignment vertical="center" wrapText="1"/>
    </xf>
    <xf numFmtId="0" fontId="10" fillId="0" borderId="6" applyAlignment="1" pivotButton="0" quotePrefix="0" xfId="0">
      <alignment vertical="center" wrapText="1"/>
    </xf>
    <xf numFmtId="0" fontId="14" fillId="7" borderId="13" applyAlignment="1" pivotButton="0" quotePrefix="0" xfId="0">
      <alignment vertical="center" wrapText="1"/>
    </xf>
    <xf numFmtId="0" fontId="4" fillId="4" borderId="10" applyAlignment="1" pivotButton="0" quotePrefix="0" xfId="0">
      <alignment vertical="center" wrapText="1"/>
    </xf>
    <xf numFmtId="0" fontId="10" fillId="2" borderId="19" applyAlignment="1" pivotButton="0" quotePrefix="0" xfId="0">
      <alignment vertical="center" wrapText="1"/>
    </xf>
    <xf numFmtId="0" fontId="4" fillId="4" borderId="6" applyAlignment="1" pivotButton="0" quotePrefix="0" xfId="0">
      <alignment vertical="center" wrapText="1"/>
    </xf>
    <xf numFmtId="0" fontId="10" fillId="0" borderId="11" applyAlignment="1" pivotButton="0" quotePrefix="0" xfId="0">
      <alignment vertical="center" wrapText="1"/>
    </xf>
    <xf numFmtId="0" fontId="14" fillId="2" borderId="8" applyAlignment="1" pivotButton="0" quotePrefix="0" xfId="0">
      <alignment horizontal="left" vertical="center" wrapText="1"/>
    </xf>
    <xf numFmtId="0" fontId="14" fillId="2" borderId="6" applyAlignment="1" pivotButton="0" quotePrefix="0" xfId="0">
      <alignment horizontal="left" vertical="center" wrapText="1"/>
    </xf>
    <xf numFmtId="0" fontId="14" fillId="2" borderId="6" applyAlignment="1" pivotButton="0" quotePrefix="0" xfId="0">
      <alignment horizontal="center" vertical="center" wrapText="1"/>
    </xf>
    <xf numFmtId="0" fontId="14" fillId="2" borderId="12" applyAlignment="1" pivotButton="0" quotePrefix="0" xfId="0">
      <alignment horizontal="left" vertical="center" wrapText="1"/>
    </xf>
    <xf numFmtId="0" fontId="14" fillId="2" borderId="11" applyAlignment="1" pivotButton="0" quotePrefix="0" xfId="0">
      <alignment horizontal="left" vertical="center" wrapText="1"/>
    </xf>
    <xf numFmtId="0" fontId="14" fillId="2" borderId="10" applyAlignment="1" pivotButton="0" quotePrefix="0" xfId="0">
      <alignment horizontal="left" vertical="center" wrapText="1"/>
    </xf>
    <xf numFmtId="0" fontId="10" fillId="2" borderId="4" applyAlignment="1" pivotButton="0" quotePrefix="0" xfId="0">
      <alignment vertical="center" wrapText="1"/>
    </xf>
    <xf numFmtId="0" fontId="17" fillId="4" borderId="3" applyAlignment="1" pivotButton="0" quotePrefix="0" xfId="0">
      <alignment vertical="center" wrapText="1"/>
    </xf>
    <xf numFmtId="0" fontId="11" fillId="6" borderId="6" applyAlignment="1" pivotButton="0" quotePrefix="0" xfId="0">
      <alignment vertical="center" wrapText="1"/>
    </xf>
    <xf numFmtId="0" fontId="14" fillId="6" borderId="3" applyAlignment="1" pivotButton="0" quotePrefix="0" xfId="0">
      <alignment vertical="center" wrapText="1"/>
    </xf>
    <xf numFmtId="0" fontId="14" fillId="8" borderId="3" applyAlignment="1" pivotButton="0" quotePrefix="0" xfId="0">
      <alignment vertical="center" wrapText="1"/>
    </xf>
    <xf numFmtId="0" fontId="10" fillId="2" borderId="20" applyAlignment="1" pivotButton="0" quotePrefix="0" xfId="0">
      <alignment vertical="center" wrapText="1"/>
    </xf>
    <xf numFmtId="0" fontId="14" fillId="4" borderId="3" applyAlignment="1" pivotButton="0" quotePrefix="0" xfId="0">
      <alignment vertical="center" wrapText="1"/>
    </xf>
    <xf numFmtId="0" fontId="18" fillId="2" borderId="6" applyAlignment="1" pivotButton="0" quotePrefix="0" xfId="0">
      <alignment vertical="center" wrapText="1"/>
    </xf>
    <xf numFmtId="0" fontId="11" fillId="5" borderId="9" applyAlignment="1" pivotButton="0" quotePrefix="0" xfId="0">
      <alignment vertical="center" wrapText="1"/>
    </xf>
    <xf numFmtId="0" fontId="14" fillId="0" borderId="9" applyAlignment="1" pivotButton="0" quotePrefix="0" xfId="0">
      <alignment vertical="center" wrapText="1"/>
    </xf>
    <xf numFmtId="0" fontId="14" fillId="2" borderId="14" applyAlignment="1" pivotButton="0" quotePrefix="0" xfId="0">
      <alignment vertical="center" wrapText="1"/>
    </xf>
    <xf numFmtId="0" fontId="12" fillId="4" borderId="13" applyAlignment="1" pivotButton="0" quotePrefix="0" xfId="0">
      <alignment vertical="center" wrapText="1"/>
    </xf>
    <xf numFmtId="0" fontId="10" fillId="2" borderId="6" applyAlignment="1" pivotButton="0" quotePrefix="0" xfId="0">
      <alignment vertical="center"/>
    </xf>
    <xf numFmtId="0" fontId="10" fillId="4" borderId="6" applyAlignment="1" pivotButton="0" quotePrefix="0" xfId="0">
      <alignment vertical="center"/>
    </xf>
    <xf numFmtId="0" fontId="2" fillId="0" borderId="14" pivotButton="0" quotePrefix="0" xfId="0"/>
    <xf numFmtId="0" fontId="11" fillId="4" borderId="9" applyAlignment="1" pivotButton="0" quotePrefix="0" xfId="0">
      <alignment vertical="center" wrapText="1"/>
    </xf>
    <xf numFmtId="0" fontId="13" fillId="2" borderId="6" applyAlignment="1" pivotButton="0" quotePrefix="0" xfId="0">
      <alignment vertical="center"/>
    </xf>
    <xf numFmtId="0" fontId="13" fillId="4" borderId="6" applyAlignment="1" pivotButton="0" quotePrefix="0" xfId="0">
      <alignment vertical="center"/>
    </xf>
    <xf numFmtId="0" fontId="11" fillId="4" borderId="4" applyAlignment="1" pivotButton="0" quotePrefix="0" xfId="0">
      <alignment vertical="center" wrapText="1"/>
    </xf>
    <xf numFmtId="0" fontId="14" fillId="2" borderId="4" applyAlignment="1" pivotButton="0" quotePrefix="0" xfId="0">
      <alignment vertical="center" wrapText="1"/>
    </xf>
    <xf numFmtId="0" fontId="10" fillId="4" borderId="4" applyAlignment="1" pivotButton="0" quotePrefix="0" xfId="0">
      <alignment vertical="center" wrapText="1"/>
    </xf>
    <xf numFmtId="0" fontId="16" fillId="4" borderId="6" applyAlignment="1" pivotButton="0" quotePrefix="0" xfId="0">
      <alignment vertical="bottom"/>
    </xf>
    <xf numFmtId="0" fontId="9" fillId="4" borderId="9" applyAlignment="1" pivotButton="0" quotePrefix="0" xfId="0">
      <alignment wrapText="1"/>
    </xf>
    <xf numFmtId="0" fontId="16" fillId="0" borderId="0" pivotButton="0" quotePrefix="0" xfId="0"/>
    <xf numFmtId="0" fontId="13" fillId="4" borderId="6" applyAlignment="1" pivotButton="0" quotePrefix="0" xfId="0">
      <alignment vertical="bottom"/>
    </xf>
    <xf numFmtId="0" fontId="10" fillId="2" borderId="6" applyAlignment="1" pivotButton="0" quotePrefix="0" xfId="0">
      <alignment wrapText="1"/>
    </xf>
    <xf numFmtId="0" fontId="10" fillId="2" borderId="12" applyAlignment="1" pivotButton="0" quotePrefix="0" xfId="0">
      <alignment wrapText="1"/>
    </xf>
    <xf numFmtId="0" fontId="9" fillId="3" borderId="8" applyAlignment="1" pivotButton="0" quotePrefix="0" xfId="0">
      <alignment horizontal="center" vertical="center" wrapText="1"/>
    </xf>
    <xf numFmtId="0" fontId="10" fillId="2" borderId="6" pivotButton="0" quotePrefix="0" xfId="0"/>
    <xf numFmtId="0" fontId="16" fillId="2" borderId="6" pivotButton="0" quotePrefix="0" xfId="0"/>
    <xf numFmtId="0" fontId="10" fillId="4" borderId="6" pivotButton="0" quotePrefix="0" xfId="0"/>
    <xf numFmtId="0" fontId="10" fillId="2" borderId="8" applyAlignment="1" pivotButton="0" quotePrefix="0" xfId="0">
      <alignment wrapText="1"/>
    </xf>
    <xf numFmtId="0" fontId="9" fillId="3" borderId="6" applyAlignment="1" pivotButton="0" quotePrefix="0" xfId="0">
      <alignment horizontal="center" vertical="center" wrapText="1"/>
    </xf>
    <xf numFmtId="0" fontId="10" fillId="2" borderId="21" applyAlignment="1" pivotButton="0" quotePrefix="0" xfId="0">
      <alignment wrapText="1"/>
    </xf>
    <xf numFmtId="0" fontId="10" fillId="2" borderId="4" applyAlignment="1" pivotButton="0" quotePrefix="0" xfId="0">
      <alignment wrapText="1"/>
    </xf>
    <xf numFmtId="0" fontId="10" fillId="2" borderId="4" pivotButton="0" quotePrefix="0" xfId="0"/>
    <xf numFmtId="0" fontId="16" fillId="2" borderId="4" pivotButton="0" quotePrefix="0" xfId="0"/>
    <xf numFmtId="0" fontId="10" fillId="4" borderId="4" pivotButton="0" quotePrefix="0" xfId="0"/>
    <xf numFmtId="0" fontId="9" fillId="5" borderId="6" applyAlignment="1" pivotButton="0" quotePrefix="0" xfId="0">
      <alignment vertical="center" wrapText="1"/>
    </xf>
    <xf numFmtId="0" fontId="11" fillId="6" borderId="9" applyAlignment="1" pivotButton="0" quotePrefix="0" xfId="0">
      <alignment vertical="center" wrapText="1"/>
    </xf>
    <xf numFmtId="0" fontId="10" fillId="6" borderId="3" applyAlignment="1" pivotButton="0" quotePrefix="0" xfId="0">
      <alignment vertical="center" wrapText="1"/>
    </xf>
    <xf numFmtId="0" fontId="19" fillId="4" borderId="3" applyAlignment="1" pivotButton="0" quotePrefix="0" xfId="0">
      <alignment vertical="center" wrapText="1"/>
    </xf>
    <xf numFmtId="0" fontId="10" fillId="2" borderId="4" applyAlignment="1" pivotButton="0" quotePrefix="0" xfId="0">
      <alignment vertical="center"/>
    </xf>
    <xf numFmtId="0" fontId="10" fillId="4" borderId="4" applyAlignment="1" pivotButton="0" quotePrefix="0" xfId="0">
      <alignment vertical="center"/>
    </xf>
    <xf numFmtId="0" fontId="10" fillId="2" borderId="8" applyAlignment="1" pivotButton="0" quotePrefix="0" xfId="0">
      <alignment vertical="center" wrapText="1"/>
    </xf>
    <xf numFmtId="0" fontId="10" fillId="4" borderId="12" applyAlignment="1" pivotButton="0" quotePrefix="0" xfId="0">
      <alignment vertical="center" wrapText="1"/>
    </xf>
    <xf numFmtId="0" fontId="10" fillId="4" borderId="8" applyAlignment="1" pivotButton="0" quotePrefix="0" xfId="0">
      <alignment vertical="center" wrapText="1"/>
    </xf>
    <xf numFmtId="0" fontId="14" fillId="2" borderId="6" applyAlignment="1" pivotButton="0" quotePrefix="0" xfId="0">
      <alignment horizontal="left" wrapText="1"/>
    </xf>
    <xf numFmtId="0" fontId="14" fillId="2" borderId="6" applyAlignment="1" pivotButton="0" quotePrefix="0" xfId="0">
      <alignment horizontal="center" wrapText="1"/>
    </xf>
    <xf numFmtId="0" fontId="14" fillId="2" borderId="8" applyAlignment="1" pivotButton="0" quotePrefix="0" xfId="0">
      <alignment horizontal="left" wrapText="1"/>
    </xf>
    <xf numFmtId="0" fontId="3" fillId="4" borderId="0" applyAlignment="1" pivotButton="0" quotePrefix="0" xfId="0">
      <alignment vertical="center" wrapText="1"/>
    </xf>
    <xf numFmtId="0" fontId="13" fillId="2" borderId="6" applyAlignment="1" pivotButton="0" quotePrefix="0" xfId="0">
      <alignment wrapText="1"/>
    </xf>
    <xf numFmtId="0" fontId="8" fillId="0" borderId="0" applyAlignment="1" pivotButton="0" quotePrefix="0" xfId="0">
      <alignment wrapText="1"/>
    </xf>
    <xf numFmtId="0" fontId="9" fillId="4" borderId="6" applyAlignment="1" pivotButton="0" quotePrefix="0" xfId="0">
      <alignment vertical="center" wrapText="1"/>
    </xf>
    <xf numFmtId="0" fontId="4" fillId="4" borderId="0" applyAlignment="1" pivotButton="0" quotePrefix="0" xfId="0">
      <alignment vertical="center" wrapText="1"/>
    </xf>
    <xf numFmtId="0" fontId="9" fillId="6" borderId="3" applyAlignment="1" pivotButton="0" quotePrefix="0" xfId="0">
      <alignment vertical="center" wrapText="1"/>
    </xf>
    <xf numFmtId="0" fontId="14" fillId="2" borderId="11" applyAlignment="1" pivotButton="0" quotePrefix="0" xfId="0">
      <alignment horizontal="left" wrapText="1"/>
    </xf>
    <xf numFmtId="0" fontId="12" fillId="6" borderId="6" applyAlignment="1" pivotButton="0" quotePrefix="0" xfId="0">
      <alignment vertical="center" wrapText="1"/>
    </xf>
    <xf numFmtId="0" fontId="17" fillId="6" borderId="6" applyAlignment="1" pivotButton="0" quotePrefix="0" xfId="0">
      <alignment vertical="center" wrapText="1"/>
    </xf>
    <xf numFmtId="0" fontId="14" fillId="2" borderId="4" applyAlignment="1" pivotButton="0" quotePrefix="0" xfId="0">
      <alignment horizontal="left" wrapText="1"/>
    </xf>
    <xf numFmtId="0" fontId="14" fillId="2" borderId="4" applyAlignment="1" pivotButton="0" quotePrefix="0" xfId="0">
      <alignment horizontal="center" wrapText="1"/>
    </xf>
    <xf numFmtId="0" fontId="20" fillId="4" borderId="9" applyAlignment="1" pivotButton="0" quotePrefix="0" xfId="0">
      <alignment vertical="center" wrapText="1"/>
    </xf>
    <xf numFmtId="0" fontId="3" fillId="6" borderId="13" applyAlignment="1" pivotButton="0" quotePrefix="0" xfId="0">
      <alignment vertical="center" wrapText="1"/>
    </xf>
    <xf numFmtId="0" fontId="3" fillId="2" borderId="14" applyAlignment="1" pivotButton="0" quotePrefix="0" xfId="0">
      <alignment vertical="center" wrapText="1"/>
    </xf>
    <xf numFmtId="0" fontId="3" fillId="2" borderId="6" applyAlignment="1" pivotButton="0" quotePrefix="0" xfId="0">
      <alignment vertical="center" wrapText="1"/>
    </xf>
    <xf numFmtId="0" fontId="3" fillId="2" borderId="12" applyAlignment="1" pivotButton="0" quotePrefix="0" xfId="0">
      <alignment vertical="center" wrapText="1"/>
    </xf>
    <xf numFmtId="0" fontId="4" fillId="0" borderId="6" applyAlignment="1" pivotButton="0" quotePrefix="0" xfId="0">
      <alignment vertical="center" wrapText="1"/>
    </xf>
    <xf numFmtId="0" fontId="3" fillId="7" borderId="13" applyAlignment="1" pivotButton="0" quotePrefix="0" xfId="0">
      <alignment vertical="center" wrapText="1"/>
    </xf>
    <xf numFmtId="0" fontId="3" fillId="2" borderId="4" applyAlignment="1" pivotButton="0" quotePrefix="0" xfId="0">
      <alignment vertical="center" wrapText="1"/>
    </xf>
    <xf numFmtId="0" fontId="4" fillId="4" borderId="12" applyAlignment="1" pivotButton="0" quotePrefix="0" xfId="0">
      <alignment vertical="center" wrapText="1"/>
    </xf>
    <xf numFmtId="0" fontId="4" fillId="2" borderId="20" applyAlignment="1" pivotButton="0" quotePrefix="0" xfId="0">
      <alignment vertical="center" wrapText="1"/>
    </xf>
    <xf numFmtId="0" fontId="14" fillId="2" borderId="0" applyAlignment="1" pivotButton="0" quotePrefix="0" xfId="0">
      <alignment vertical="center" wrapText="1"/>
    </xf>
    <xf numFmtId="0" fontId="20" fillId="4" borderId="13" applyAlignment="1" pivotButton="0" quotePrefix="0" xfId="0">
      <alignment vertical="center" wrapText="1"/>
    </xf>
    <xf numFmtId="0" fontId="5" fillId="4" borderId="6" applyAlignment="1" pivotButton="0" quotePrefix="0" xfId="0">
      <alignment wrapText="1"/>
    </xf>
    <xf numFmtId="0" fontId="5" fillId="2" borderId="12" applyAlignment="1" pivotButton="0" quotePrefix="0" xfId="0">
      <alignment wrapText="1"/>
    </xf>
    <xf numFmtId="0" fontId="5" fillId="2" borderId="6" applyAlignment="1" pivotButton="0" quotePrefix="0" xfId="0">
      <alignment wrapText="1"/>
    </xf>
    <xf numFmtId="0" fontId="16" fillId="2" borderId="12" pivotButton="0" quotePrefix="0" xfId="0"/>
    <xf numFmtId="0" fontId="9" fillId="5" borderId="3" applyAlignment="1" pivotButton="0" quotePrefix="0" xfId="0">
      <alignment vertical="center" wrapText="1"/>
    </xf>
    <xf numFmtId="0" fontId="3" fillId="0" borderId="9" applyAlignment="1" pivotButton="0" quotePrefix="0" xfId="0">
      <alignment vertical="center" wrapText="1"/>
    </xf>
    <xf numFmtId="0" fontId="3" fillId="2" borderId="11" applyAlignment="1" pivotButton="0" quotePrefix="0" xfId="0">
      <alignment horizontal="left" wrapText="1"/>
    </xf>
    <xf numFmtId="0" fontId="3" fillId="2" borderId="6" applyAlignment="1" pivotButton="0" quotePrefix="0" xfId="0">
      <alignment horizontal="center" wrapText="1"/>
    </xf>
    <xf numFmtId="0" fontId="3" fillId="2" borderId="6" applyAlignment="1" pivotButton="0" quotePrefix="0" xfId="0">
      <alignment horizontal="left" wrapText="1"/>
    </xf>
    <xf numFmtId="0" fontId="3" fillId="2" borderId="12" applyAlignment="1" pivotButton="0" quotePrefix="0" xfId="0">
      <alignment horizontal="left" wrapText="1"/>
    </xf>
    <xf numFmtId="0" fontId="16" fillId="0" borderId="0" applyAlignment="1" pivotButton="0" quotePrefix="0" xfId="0">
      <alignment wrapText="1"/>
    </xf>
    <xf numFmtId="0" fontId="9" fillId="9" borderId="6" applyAlignment="1" pivotButton="0" quotePrefix="0" xfId="0">
      <alignment vertical="center" wrapText="1"/>
    </xf>
    <xf numFmtId="0" fontId="10" fillId="9" borderId="6" applyAlignment="1" pivotButton="0" quotePrefix="0" xfId="0">
      <alignment vertical="center" wrapText="1"/>
    </xf>
    <xf numFmtId="0" fontId="16" fillId="2" borderId="0" applyAlignment="1" pivotButton="0" quotePrefix="0" xfId="0">
      <alignment vertical="top"/>
    </xf>
    <xf numFmtId="0" fontId="9" fillId="2" borderId="3" applyAlignment="1" pivotButton="0" quotePrefix="0" xfId="0">
      <alignment horizontal="center" vertical="top" wrapText="1"/>
    </xf>
    <xf numFmtId="0" fontId="5" fillId="2" borderId="0" applyAlignment="1" pivotButton="0" quotePrefix="0" xfId="0">
      <alignment horizontal="center" vertical="center"/>
    </xf>
    <xf numFmtId="0" fontId="16" fillId="0" borderId="0" applyAlignment="1" pivotButton="0" quotePrefix="0" xfId="0">
      <alignment vertical="top"/>
    </xf>
    <xf numFmtId="0" fontId="5" fillId="0" borderId="0" applyAlignment="1" pivotButton="0" quotePrefix="0" xfId="0">
      <alignment horizontal="center" vertical="center"/>
    </xf>
    <xf numFmtId="0" fontId="9" fillId="2" borderId="6" applyAlignment="1" pivotButton="0" quotePrefix="0" xfId="0">
      <alignment vertical="top" wrapText="1"/>
    </xf>
    <xf numFmtId="0" fontId="10" fillId="2" borderId="6" applyAlignment="1" pivotButton="0" quotePrefix="0" xfId="0">
      <alignment horizontal="left" vertical="top" wrapText="1"/>
    </xf>
    <xf numFmtId="0" fontId="10" fillId="4" borderId="6" applyAlignment="1" pivotButton="0" quotePrefix="0" xfId="0">
      <alignment horizontal="center" vertical="top" wrapText="1"/>
    </xf>
    <xf numFmtId="0" fontId="9" fillId="3" borderId="0" applyAlignment="1" pivotButton="0" quotePrefix="0" xfId="0">
      <alignment horizontal="center" vertical="top" wrapText="1"/>
    </xf>
    <xf numFmtId="0" fontId="9" fillId="3" borderId="21" applyAlignment="1" pivotButton="0" quotePrefix="0" xfId="0">
      <alignment vertical="top" wrapText="1"/>
    </xf>
    <xf numFmtId="0" fontId="9" fillId="3" borderId="8" applyAlignment="1" pivotButton="0" quotePrefix="0" xfId="0">
      <alignment horizontal="center" vertical="top" wrapText="1"/>
    </xf>
    <xf numFmtId="0" fontId="9" fillId="3" borderId="8" applyAlignment="1" pivotButton="0" quotePrefix="0" xfId="0">
      <alignment vertical="top" wrapText="1"/>
    </xf>
    <xf numFmtId="0" fontId="9" fillId="3" borderId="3" applyAlignment="1" pivotButton="0" quotePrefix="0" xfId="0">
      <alignment horizontal="center" vertical="top" wrapText="1"/>
    </xf>
    <xf numFmtId="0" fontId="9" fillId="3" borderId="6" applyAlignment="1" pivotButton="0" quotePrefix="0" xfId="0">
      <alignment horizontal="center" vertical="top" wrapText="1"/>
    </xf>
    <xf numFmtId="0" fontId="16" fillId="4" borderId="0" applyAlignment="1" pivotButton="0" quotePrefix="0" xfId="0">
      <alignment vertical="top"/>
    </xf>
    <xf numFmtId="0" fontId="9" fillId="5" borderId="9" applyAlignment="1" pivotButton="0" quotePrefix="0" xfId="0">
      <alignment vertical="top" wrapText="1"/>
    </xf>
    <xf numFmtId="0" fontId="5" fillId="5" borderId="6" applyAlignment="1" pivotButton="0" quotePrefix="0" xfId="0">
      <alignment horizontal="center" vertical="center"/>
    </xf>
    <xf numFmtId="0" fontId="16" fillId="5" borderId="6" applyAlignment="1" pivotButton="0" quotePrefix="0" xfId="0">
      <alignment vertical="top"/>
    </xf>
    <xf numFmtId="0" fontId="19" fillId="4" borderId="9" applyAlignment="1" pivotButton="0" quotePrefix="0" xfId="0">
      <alignment vertical="top" wrapText="1"/>
    </xf>
    <xf numFmtId="0" fontId="5" fillId="2" borderId="6" applyAlignment="1" pivotButton="0" quotePrefix="0" xfId="0">
      <alignment horizontal="center" vertical="center"/>
    </xf>
    <xf numFmtId="0" fontId="16" fillId="2" borderId="6" applyAlignment="1" pivotButton="0" quotePrefix="0" xfId="0">
      <alignment vertical="top"/>
    </xf>
    <xf numFmtId="0" fontId="5" fillId="4" borderId="6" applyAlignment="1" pivotButton="0" quotePrefix="0" xfId="0">
      <alignment horizontal="center" vertical="center"/>
    </xf>
    <xf numFmtId="0" fontId="10" fillId="4" borderId="0" applyAlignment="1" pivotButton="0" quotePrefix="0" xfId="0">
      <alignment horizontal="center" vertical="top" wrapText="1"/>
    </xf>
    <xf numFmtId="0" fontId="9" fillId="9" borderId="6" applyAlignment="1" pivotButton="0" quotePrefix="0" xfId="0">
      <alignment wrapText="1"/>
    </xf>
    <xf numFmtId="0" fontId="16" fillId="9" borderId="6" pivotButton="0" quotePrefix="0" xfId="0"/>
    <xf numFmtId="0" fontId="16" fillId="0" borderId="6" applyAlignment="1" pivotButton="0" quotePrefix="0" xfId="0">
      <alignment vertical="bottom"/>
    </xf>
    <xf numFmtId="0" fontId="16" fillId="2" borderId="6" applyAlignment="1" pivotButton="0" quotePrefix="0" xfId="0">
      <alignment vertical="bottom"/>
    </xf>
    <xf numFmtId="0" fontId="16" fillId="2" borderId="0" applyAlignment="1" pivotButton="0" quotePrefix="0" xfId="0">
      <alignment vertical="bottom"/>
    </xf>
    <xf numFmtId="0" fontId="10" fillId="2" borderId="21" applyAlignment="1" pivotButton="0" quotePrefix="0" xfId="0">
      <alignment vertical="top" wrapText="1"/>
    </xf>
    <xf numFmtId="0" fontId="10" fillId="2" borderId="6" applyAlignment="1" pivotButton="0" quotePrefix="0" xfId="0">
      <alignment vertical="top" wrapText="1"/>
    </xf>
    <xf numFmtId="0" fontId="10" fillId="2" borderId="4" applyAlignment="1" pivotButton="0" quotePrefix="0" xfId="0">
      <alignment vertical="top" wrapText="1"/>
    </xf>
    <xf numFmtId="0" fontId="10" fillId="2" borderId="12" applyAlignment="1" pivotButton="0" quotePrefix="0" xfId="0">
      <alignment horizontal="left" vertical="top" wrapText="1"/>
    </xf>
    <xf numFmtId="0" fontId="10" fillId="0" borderId="4" applyAlignment="1" pivotButton="0" quotePrefix="0" xfId="0">
      <alignment vertical="top" wrapText="1"/>
    </xf>
    <xf numFmtId="0" fontId="10" fillId="0" borderId="15" applyAlignment="1" pivotButton="0" quotePrefix="0" xfId="0">
      <alignment vertical="bottom" wrapText="1"/>
    </xf>
    <xf numFmtId="0" fontId="10" fillId="0" borderId="12" applyAlignment="1" pivotButton="0" quotePrefix="0" xfId="0">
      <alignment vertical="top" wrapText="1"/>
    </xf>
    <xf numFmtId="0" fontId="10" fillId="2" borderId="16" applyAlignment="1" pivotButton="0" quotePrefix="0" xfId="0">
      <alignment vertical="bottom" wrapText="1"/>
    </xf>
    <xf numFmtId="0" fontId="16" fillId="2" borderId="0" applyAlignment="1" pivotButton="0" quotePrefix="0" xfId="0">
      <alignment vertical="center"/>
    </xf>
    <xf numFmtId="0" fontId="16" fillId="2" borderId="0" pivotButton="0" quotePrefix="0" xfId="0"/>
    <xf numFmtId="0" fontId="16" fillId="0" borderId="0" applyAlignment="1" pivotButton="0" quotePrefix="0" xfId="0">
      <alignment vertical="center"/>
    </xf>
    <xf numFmtId="0" fontId="9" fillId="3" borderId="8" applyAlignment="1" pivotButton="0" quotePrefix="0" xfId="0">
      <alignment wrapText="1"/>
    </xf>
    <xf numFmtId="0" fontId="9" fillId="3" borderId="8" applyAlignment="1" pivotButton="0" quotePrefix="0" xfId="0">
      <alignment horizontal="center" wrapText="1"/>
    </xf>
    <xf numFmtId="0" fontId="9" fillId="5" borderId="6" pivotButton="0" quotePrefix="0" xfId="0"/>
    <xf numFmtId="0" fontId="10" fillId="5" borderId="6" pivotButton="0" quotePrefix="0" xfId="0"/>
    <xf numFmtId="0" fontId="10" fillId="5" borderId="6" applyAlignment="1" pivotButton="0" quotePrefix="0" xfId="0">
      <alignment vertical="center"/>
    </xf>
    <xf numFmtId="0" fontId="19" fillId="4" borderId="3" applyAlignment="1" pivotButton="0" quotePrefix="0" xfId="0">
      <alignment wrapText="1"/>
    </xf>
    <xf numFmtId="0" fontId="5" fillId="2" borderId="0" pivotButton="0" quotePrefix="0" xfId="0"/>
    <xf numFmtId="0" fontId="16" fillId="0" borderId="6" applyAlignment="1" pivotButton="0" quotePrefix="0" xfId="0">
      <alignment vertical="top"/>
    </xf>
    <xf numFmtId="0" fontId="9" fillId="8" borderId="6" pivotButton="0" quotePrefix="0" xfId="0"/>
    <xf numFmtId="0" fontId="10" fillId="8" borderId="6" pivotButton="0" quotePrefix="0" xfId="0"/>
    <xf numFmtId="0" fontId="10" fillId="8" borderId="6" applyAlignment="1" pivotButton="0" quotePrefix="0" xfId="0">
      <alignment vertical="center"/>
    </xf>
    <xf numFmtId="0" fontId="19" fillId="6" borderId="3" applyAlignment="1" pivotButton="0" quotePrefix="0" xfId="0">
      <alignment wrapText="1"/>
    </xf>
    <xf numFmtId="0" fontId="7" fillId="3" borderId="8" applyAlignment="1" pivotButton="0" quotePrefix="0" xfId="0">
      <alignment horizontal="center" vertical="center" wrapText="1"/>
    </xf>
    <xf numFmtId="0" fontId="7" fillId="3" borderId="8" applyAlignment="1" pivotButton="0" quotePrefix="0" xfId="0">
      <alignment wrapText="1"/>
    </xf>
    <xf numFmtId="0" fontId="7" fillId="3" borderId="8" applyAlignment="1" pivotButton="0" quotePrefix="0" xfId="0">
      <alignment horizontal="center" wrapText="1"/>
    </xf>
    <xf numFmtId="0" fontId="7" fillId="3" borderId="3" applyAlignment="1" pivotButton="0" quotePrefix="0" xfId="0">
      <alignment horizontal="center" vertical="center" wrapText="1"/>
    </xf>
    <xf numFmtId="0" fontId="10" fillId="0" borderId="6" pivotButton="0" quotePrefix="0" xfId="0"/>
    <xf numFmtId="0" fontId="7" fillId="3" borderId="6" applyAlignment="1" pivotButton="0" quotePrefix="0" xfId="0">
      <alignment horizontal="center" vertical="center" wrapText="1"/>
    </xf>
    <xf numFmtId="0" fontId="16" fillId="4" borderId="6" applyAlignment="1" pivotButton="0" quotePrefix="0" xfId="0">
      <alignment vertical="center"/>
    </xf>
    <xf numFmtId="0" fontId="7" fillId="5" borderId="6" pivotButton="0" quotePrefix="0" xfId="0"/>
    <xf numFmtId="0" fontId="16" fillId="5" borderId="6" pivotButton="0" quotePrefix="0" xfId="0"/>
    <xf numFmtId="0" fontId="16" fillId="5" borderId="6" applyAlignment="1" pivotButton="0" quotePrefix="0" xfId="0">
      <alignment vertical="center"/>
    </xf>
    <xf numFmtId="0" fontId="21" fillId="4" borderId="3" applyAlignment="1" pivotButton="0" quotePrefix="0" xfId="0">
      <alignment wrapText="1"/>
    </xf>
    <xf numFmtId="0" fontId="16" fillId="2" borderId="6" applyAlignment="1" pivotButton="0" quotePrefix="0" xfId="0">
      <alignment vertical="center"/>
    </xf>
    <xf numFmtId="0" fontId="5" fillId="4" borderId="6" applyAlignment="1" pivotButton="0" quotePrefix="0" xfId="0">
      <alignment vertical="center"/>
    </xf>
    <xf numFmtId="0" fontId="5" fillId="2" borderId="8"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vertical="center"/>
    </xf>
    <xf numFmtId="0" fontId="10" fillId="2" borderId="6" applyAlignment="1" pivotButton="0" quotePrefix="0" xfId="0">
      <alignment vertical="bottom" wrapText="1"/>
    </xf>
    <xf numFmtId="0" fontId="10" fillId="0" borderId="6" applyAlignment="1" pivotButton="0" quotePrefix="0" xfId="0">
      <alignment wrapText="1"/>
    </xf>
    <xf numFmtId="0" fontId="9" fillId="9" borderId="3" applyAlignment="1" pivotButton="0" quotePrefix="0" xfId="0">
      <alignment wrapText="1"/>
    </xf>
    <xf numFmtId="0" fontId="7" fillId="8" borderId="6" pivotButton="0" quotePrefix="0" xfId="0"/>
    <xf numFmtId="0" fontId="16" fillId="8" borderId="6" pivotButton="0" quotePrefix="0" xfId="0"/>
    <xf numFmtId="0" fontId="16" fillId="8" borderId="6" applyAlignment="1" pivotButton="0" quotePrefix="0" xfId="0">
      <alignment vertical="center"/>
    </xf>
    <xf numFmtId="0" fontId="16" fillId="8" borderId="0" pivotButton="0" quotePrefix="0" xfId="0"/>
    <xf numFmtId="0" fontId="7" fillId="0" borderId="6" pivotButton="0" quotePrefix="0" xfId="0"/>
    <xf numFmtId="0" fontId="16" fillId="0" borderId="6" pivotButton="0" quotePrefix="0" xfId="0"/>
    <xf numFmtId="0" fontId="16" fillId="0" borderId="6" applyAlignment="1" pivotButton="0" quotePrefix="0" xfId="0">
      <alignment vertical="center"/>
    </xf>
    <xf numFmtId="0" fontId="5" fillId="4" borderId="6" applyAlignment="1" pivotButton="0" quotePrefix="0" xfId="0">
      <alignment vertical="center" wrapText="1"/>
    </xf>
    <xf numFmtId="0" fontId="5" fillId="0" borderId="6" applyAlignment="1" pivotButton="0" quotePrefix="0" xfId="0">
      <alignment vertical="center" wrapText="1"/>
    </xf>
    <xf numFmtId="0" fontId="5" fillId="2" borderId="0" applyAlignment="1" pivotButton="0" quotePrefix="0" xfId="0">
      <alignment vertical="center" wrapText="1"/>
    </xf>
    <xf numFmtId="0" fontId="10" fillId="2" borderId="6" applyAlignment="1" pivotButton="0" quotePrefix="0" xfId="0">
      <alignment horizontal="center" vertical="center" wrapText="1"/>
    </xf>
    <xf numFmtId="0" fontId="7" fillId="9" borderId="6" applyAlignment="1" pivotButton="0" quotePrefix="0" xfId="0">
      <alignment vertical="center" wrapText="1"/>
    </xf>
    <xf numFmtId="0" fontId="5" fillId="9" borderId="6" applyAlignment="1" pivotButton="0" quotePrefix="0" xfId="0">
      <alignment vertical="center" wrapText="1"/>
    </xf>
    <xf numFmtId="0" fontId="5" fillId="0" borderId="6" applyAlignment="1" pivotButton="0" quotePrefix="0" xfId="0">
      <alignment wrapText="1"/>
    </xf>
    <xf numFmtId="0" fontId="5" fillId="2" borderId="0" applyAlignment="1" pivotButton="0" quotePrefix="0" xfId="0">
      <alignment wrapText="1"/>
    </xf>
    <xf numFmtId="0" fontId="5" fillId="2" borderId="6" applyAlignment="1" pivotButton="0" quotePrefix="0" xfId="0">
      <alignment vertical="bottom" wrapText="1"/>
    </xf>
    <xf numFmtId="0" fontId="7" fillId="9" borderId="6" applyAlignment="1" pivotButton="0" quotePrefix="0" xfId="0">
      <alignment vertical="center"/>
    </xf>
    <xf numFmtId="0" fontId="9" fillId="10" borderId="3" applyAlignment="1" pivotButton="0" quotePrefix="0" xfId="0">
      <alignment vertical="center" wrapText="1"/>
    </xf>
    <xf numFmtId="0" fontId="5" fillId="4" borderId="6" pivotButton="0" quotePrefix="0" xfId="0"/>
    <xf numFmtId="0" fontId="5" fillId="0" borderId="6" pivotButton="0" quotePrefix="0" xfId="0"/>
    <xf numFmtId="0" fontId="10" fillId="2" borderId="10" applyAlignment="1" pivotButton="0" quotePrefix="0" xfId="0">
      <alignment vertical="center" wrapText="1"/>
    </xf>
    <xf numFmtId="0" fontId="10" fillId="2" borderId="11" applyAlignment="1" pivotButton="0" quotePrefix="0" xfId="0">
      <alignment vertical="center" wrapText="1"/>
    </xf>
    <xf numFmtId="0" fontId="10" fillId="4" borderId="6" applyAlignment="1" pivotButton="0" quotePrefix="0" xfId="0">
      <alignment vertical="center"/>
    </xf>
    <xf numFmtId="0" fontId="19" fillId="4" borderId="3" pivotButton="0" quotePrefix="0" xfId="0"/>
    <xf numFmtId="0" fontId="10" fillId="4" borderId="6" pivotButton="0" quotePrefix="0" xfId="0"/>
    <xf numFmtId="0" fontId="5" fillId="2" borderId="0" pivotButton="0" quotePrefix="0" xfId="0"/>
    <xf numFmtId="0" fontId="9" fillId="5" borderId="3" pivotButton="0" quotePrefix="0" xfId="0"/>
    <xf numFmtId="0" fontId="9" fillId="10" borderId="3" applyAlignment="1" pivotButton="0" quotePrefix="0" xfId="0">
      <alignment wrapText="1"/>
    </xf>
    <xf numFmtId="0" fontId="10" fillId="0" borderId="6" applyAlignment="1" pivotButton="0" quotePrefix="0" xfId="0">
      <alignment vertical="bottom" wrapText="1"/>
    </xf>
    <xf numFmtId="0" fontId="10" fillId="0" borderId="0" applyAlignment="1" pivotButton="0" quotePrefix="0" xfId="0">
      <alignment vertical="bottom" wrapText="1"/>
    </xf>
    <xf numFmtId="0" fontId="4" fillId="2" borderId="0" applyAlignment="1" pivotButton="0" quotePrefix="0" xfId="0">
      <alignment vertical="top"/>
    </xf>
    <xf numFmtId="0" fontId="10" fillId="2" borderId="0" applyAlignment="1" pivotButton="0" quotePrefix="0" xfId="0">
      <alignment vertical="center" wrapText="1"/>
    </xf>
    <xf numFmtId="0" fontId="10" fillId="2"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horizontal="center" vertical="top"/>
    </xf>
    <xf numFmtId="0" fontId="4" fillId="0" borderId="0" applyAlignment="1" pivotButton="0" quotePrefix="0" xfId="0">
      <alignment vertical="top"/>
    </xf>
    <xf numFmtId="0" fontId="10" fillId="4" borderId="6" applyAlignment="1" pivotButton="0" quotePrefix="0" xfId="0">
      <alignment horizontal="center" vertical="center" wrapText="1"/>
    </xf>
    <xf numFmtId="0" fontId="10" fillId="2" borderId="0" applyAlignment="1" pivotButton="0" quotePrefix="0" xfId="0">
      <alignment vertical="top" wrapText="1"/>
    </xf>
    <xf numFmtId="0" fontId="10" fillId="2" borderId="0" applyAlignment="1" pivotButton="0" quotePrefix="0" xfId="0">
      <alignment vertical="center"/>
    </xf>
    <xf numFmtId="0" fontId="9" fillId="5" borderId="6" applyAlignment="1" pivotButton="0" quotePrefix="0" xfId="0">
      <alignment vertical="center"/>
    </xf>
    <xf numFmtId="0" fontId="13" fillId="5" borderId="6" applyAlignment="1" pivotButton="0" quotePrefix="0" xfId="0">
      <alignment vertical="top"/>
    </xf>
    <xf numFmtId="0" fontId="13" fillId="5" borderId="6" applyAlignment="1" pivotButton="0" quotePrefix="0" xfId="0">
      <alignment vertical="center"/>
    </xf>
    <xf numFmtId="0" fontId="13" fillId="5" borderId="6" applyAlignment="1" pivotButton="0" quotePrefix="0" xfId="0">
      <alignment horizontal="center" vertical="center"/>
    </xf>
    <xf numFmtId="0" fontId="8" fillId="2" borderId="0" pivotButton="0" quotePrefix="0" xfId="0"/>
    <xf numFmtId="0" fontId="4" fillId="2" borderId="0" applyAlignment="1" pivotButton="0" quotePrefix="0" xfId="0">
      <alignment vertical="top"/>
    </xf>
    <xf numFmtId="0" fontId="19" fillId="4" borderId="3" applyAlignment="1" pivotButton="0" quotePrefix="0" xfId="0">
      <alignment vertical="center"/>
    </xf>
    <xf numFmtId="0" fontId="19" fillId="4" borderId="9" applyAlignment="1" pivotButton="0" quotePrefix="0" xfId="0">
      <alignment vertical="top"/>
    </xf>
    <xf numFmtId="0" fontId="19" fillId="4" borderId="4" applyAlignment="1" pivotButton="0" quotePrefix="0" xfId="0">
      <alignment vertical="center"/>
    </xf>
    <xf numFmtId="0" fontId="13" fillId="2" borderId="6" applyAlignment="1" pivotButton="0" quotePrefix="0" xfId="0">
      <alignment vertical="center"/>
    </xf>
    <xf numFmtId="0" fontId="13" fillId="4" borderId="6" applyAlignment="1" pivotButton="0" quotePrefix="0" xfId="0">
      <alignment horizontal="center" vertical="center"/>
    </xf>
    <xf numFmtId="0" fontId="9" fillId="9" borderId="6" applyAlignment="1" pivotButton="0" quotePrefix="0" xfId="0">
      <alignment vertical="top" wrapText="1"/>
    </xf>
    <xf numFmtId="0" fontId="10" fillId="4" borderId="6" applyAlignment="1" pivotButton="0" quotePrefix="0" xfId="0">
      <alignment horizontal="center" vertical="center"/>
    </xf>
    <xf numFmtId="0" fontId="4" fillId="2" borderId="0" pivotButton="0" quotePrefix="0" xfId="0"/>
    <xf numFmtId="0" fontId="8" fillId="2" borderId="0" applyAlignment="1" pivotButton="0" quotePrefix="0" xfId="0">
      <alignment vertical="top"/>
    </xf>
    <xf numFmtId="0" fontId="10" fillId="2" borderId="6" applyAlignment="1" pivotButton="0" quotePrefix="0" xfId="0">
      <alignment horizontal="center" vertical="center"/>
    </xf>
    <xf numFmtId="0" fontId="10" fillId="2" borderId="6" applyAlignment="1" pivotButton="0" quotePrefix="0" xfId="0">
      <alignment vertical="top"/>
    </xf>
    <xf numFmtId="0" fontId="4" fillId="2" borderId="0" applyAlignment="1" pivotButton="0" quotePrefix="0" xfId="0">
      <alignment vertical="top" wrapText="1"/>
    </xf>
    <xf numFmtId="0" fontId="5" fillId="4" borderId="6" applyAlignment="1" pivotButton="0" quotePrefix="0" xfId="0">
      <alignment vertical="center"/>
    </xf>
    <xf numFmtId="0" fontId="21" fillId="4" borderId="3" pivotButton="0" quotePrefix="0" xfId="0"/>
    <xf numFmtId="0" fontId="5" fillId="4" borderId="6" pivotButton="0" quotePrefix="0" xfId="0"/>
    <xf numFmtId="0" fontId="10" fillId="4" borderId="6" applyAlignment="1" pivotButton="0" quotePrefix="0" xfId="0">
      <alignment vertical="top"/>
    </xf>
    <xf numFmtId="0" fontId="9" fillId="5" borderId="6" applyAlignment="1" pivotButton="0" quotePrefix="0" xfId="0">
      <alignment vertical="top"/>
    </xf>
    <xf numFmtId="0" fontId="10" fillId="5" borderId="6" applyAlignment="1" pivotButton="0" quotePrefix="0" xfId="0">
      <alignment vertical="top"/>
    </xf>
    <xf numFmtId="0" fontId="19" fillId="4" borderId="3" applyAlignment="1" pivotButton="0" quotePrefix="0" xfId="0">
      <alignment vertical="top" wrapText="1"/>
    </xf>
    <xf numFmtId="0" fontId="9" fillId="11" borderId="19" applyAlignment="1" pivotButton="0" quotePrefix="0" xfId="0">
      <alignment vertical="top"/>
    </xf>
    <xf numFmtId="0" fontId="16" fillId="11" borderId="22" applyAlignment="1" pivotButton="0" quotePrefix="0" xfId="0">
      <alignment vertical="top"/>
    </xf>
    <xf numFmtId="0" fontId="16" fillId="11" borderId="22" applyAlignment="1" pivotButton="0" quotePrefix="0" xfId="0">
      <alignment horizontal="center" vertical="top"/>
    </xf>
    <xf numFmtId="0" fontId="16" fillId="11" borderId="20" applyAlignment="1" pivotButton="0" quotePrefix="0" xfId="0">
      <alignment vertical="top"/>
    </xf>
    <xf numFmtId="0" fontId="16" fillId="2" borderId="23" applyAlignment="1" pivotButton="0" quotePrefix="0" xfId="0">
      <alignment vertical="top"/>
    </xf>
    <xf numFmtId="0" fontId="10" fillId="0" borderId="15" applyAlignment="1" pivotButton="0" quotePrefix="0" xfId="0">
      <alignment vertical="top" wrapText="1"/>
    </xf>
    <xf numFmtId="0" fontId="10" fillId="2" borderId="9" applyAlignment="1" pivotButton="0" quotePrefix="0" xfId="0">
      <alignment vertical="top"/>
    </xf>
    <xf numFmtId="0" fontId="10" fillId="4" borderId="9" applyAlignment="1" pivotButton="0" quotePrefix="0" xfId="0">
      <alignment vertical="top"/>
    </xf>
    <xf numFmtId="0" fontId="10" fillId="2" borderId="4" applyAlignment="1" pivotButton="0" quotePrefix="0" xfId="0">
      <alignment vertical="top"/>
    </xf>
    <xf numFmtId="0" fontId="10" fillId="2" borderId="16" applyAlignment="1" pivotButton="0" quotePrefix="0" xfId="0">
      <alignment vertical="top" wrapText="1"/>
    </xf>
    <xf numFmtId="0" fontId="16" fillId="4" borderId="6" pivotButton="0" quotePrefix="0" xfId="0"/>
    <xf numFmtId="0" fontId="14" fillId="0" borderId="6" applyAlignment="1" pivotButton="0" quotePrefix="0" xfId="0">
      <alignment horizontal="left" vertical="top" wrapText="1"/>
    </xf>
    <xf numFmtId="0" fontId="14" fillId="0" borderId="4" applyAlignment="1" pivotButton="0" quotePrefix="0" xfId="0">
      <alignment horizontal="left" vertical="top" wrapText="1"/>
    </xf>
    <xf numFmtId="0" fontId="14" fillId="0" borderId="11" applyAlignment="1" pivotButton="0" quotePrefix="0" xfId="0">
      <alignment horizontal="left" vertical="top" wrapText="1"/>
    </xf>
    <xf numFmtId="0" fontId="14" fillId="0" borderId="12" applyAlignment="1" pivotButton="0" quotePrefix="0" xfId="0">
      <alignment horizontal="left" vertical="top" wrapText="1"/>
    </xf>
    <xf numFmtId="0" fontId="14" fillId="0" borderId="10" applyAlignment="1" pivotButton="0" quotePrefix="0" xfId="0">
      <alignment horizontal="left" vertical="top" wrapText="1"/>
    </xf>
    <xf numFmtId="0" fontId="14" fillId="2" borderId="12" applyAlignment="1" pivotButton="0" quotePrefix="0" xfId="0">
      <alignment horizontal="left" vertical="top" wrapText="1"/>
    </xf>
    <xf numFmtId="0" fontId="9" fillId="9" borderId="3" applyAlignment="1" pivotButton="0" quotePrefix="0" xfId="0">
      <alignment vertical="center" wrapText="1"/>
    </xf>
    <xf numFmtId="0" fontId="10" fillId="0" borderId="11" applyAlignment="1" pivotButton="0" quotePrefix="0" xfId="0">
      <alignment vertical="top" wrapText="1"/>
    </xf>
    <xf numFmtId="0" fontId="16" fillId="2" borderId="0" applyAlignment="1" pivotButton="0" quotePrefix="0" xfId="0">
      <alignment vertical="center" wrapText="1"/>
    </xf>
    <xf numFmtId="0" fontId="21" fillId="2" borderId="0" applyAlignment="1" pivotButton="0" quotePrefix="0" xfId="0">
      <alignment wrapText="1"/>
    </xf>
    <xf numFmtId="0" fontId="16" fillId="2" borderId="0" applyAlignment="1" pivotButton="0" quotePrefix="0" xfId="0">
      <alignment wrapText="1"/>
    </xf>
    <xf numFmtId="0" fontId="10" fillId="0" borderId="6" applyAlignment="1" pivotButton="0" quotePrefix="0" xfId="0">
      <alignment vertical="top"/>
    </xf>
    <xf numFmtId="0" fontId="10" fillId="2" borderId="10" applyAlignment="1" pivotButton="0" quotePrefix="0" xfId="0">
      <alignment wrapText="1"/>
    </xf>
    <xf numFmtId="0" fontId="16" fillId="2" borderId="0" pivotButton="0" quotePrefix="0" xfId="0"/>
    <xf numFmtId="0" fontId="10" fillId="2" borderId="0" applyAlignment="1" pivotButton="0" quotePrefix="0" xfId="0">
      <alignment vertical="top"/>
    </xf>
    <xf numFmtId="0" fontId="13" fillId="4" borderId="6" applyAlignment="1" pivotButton="0" quotePrefix="0" xfId="0">
      <alignment horizontal="center" vertical="center"/>
    </xf>
    <xf numFmtId="0" fontId="9" fillId="9" borderId="6" applyAlignment="1" pivotButton="0" quotePrefix="0" xfId="0">
      <alignment vertical="center"/>
    </xf>
    <xf numFmtId="0" fontId="10" fillId="0" borderId="6" applyAlignment="1" pivotButton="0" quotePrefix="0" xfId="0">
      <alignment vertical="top" wrapText="1"/>
    </xf>
    <xf numFmtId="0" fontId="10" fillId="0" borderId="6" applyAlignment="1" pivotButton="0" quotePrefix="0" xfId="0">
      <alignment vertical="center"/>
    </xf>
    <xf numFmtId="0" fontId="10" fillId="4" borderId="0" applyAlignment="1" pivotButton="0" quotePrefix="0" xfId="0">
      <alignment vertical="top"/>
    </xf>
    <xf numFmtId="0" fontId="19" fillId="2" borderId="0" applyAlignment="1" pivotButton="0" quotePrefix="0" xfId="0">
      <alignment vertical="top" wrapText="1"/>
    </xf>
    <xf numFmtId="0" fontId="9" fillId="2" borderId="3" applyAlignment="1" pivotButton="0" quotePrefix="0" xfId="0">
      <alignment horizontal="center" vertical="center" wrapText="1"/>
    </xf>
    <xf numFmtId="0" fontId="9" fillId="2" borderId="6" applyAlignment="1" pivotButton="0" quotePrefix="0" xfId="0">
      <alignment vertical="center" wrapText="1"/>
    </xf>
    <xf numFmtId="0" fontId="13" fillId="5" borderId="6" applyAlignment="1" pivotButton="0" quotePrefix="0" xfId="0">
      <alignment vertical="center" wrapText="1"/>
    </xf>
    <xf numFmtId="0" fontId="19" fillId="4" borderId="9" applyAlignment="1" pivotButton="0" quotePrefix="0" xfId="0">
      <alignment vertical="center"/>
    </xf>
    <xf numFmtId="0" fontId="9" fillId="9" borderId="6" applyAlignment="1" pivotButton="0" quotePrefix="0" xfId="0">
      <alignment vertical="center"/>
    </xf>
    <xf numFmtId="0" fontId="14" fillId="2" borderId="6" applyAlignment="1" pivotButton="0" quotePrefix="0" xfId="0">
      <alignment horizontal="left" vertical="top" wrapText="1"/>
    </xf>
    <xf numFmtId="0" fontId="16" fillId="2" borderId="0" applyAlignment="1" pivotButton="0" quotePrefix="0" xfId="0">
      <alignment horizontal="center"/>
    </xf>
    <xf numFmtId="0" fontId="16" fillId="0" borderId="0" applyAlignment="1" pivotButton="0" quotePrefix="0" xfId="0">
      <alignment horizontal="center"/>
    </xf>
    <xf numFmtId="0" fontId="13" fillId="5" borderId="6" applyAlignment="1" pivotButton="0" quotePrefix="0" xfId="0">
      <alignment vertical="top" wrapText="1"/>
    </xf>
    <xf numFmtId="0" fontId="9" fillId="3" borderId="3" applyAlignment="1" pivotButton="0" quotePrefix="0" xfId="0">
      <alignment horizontal="center" wrapText="1"/>
    </xf>
    <xf numFmtId="0" fontId="9" fillId="3" borderId="6" applyAlignment="1" pivotButton="0" quotePrefix="0" xfId="0">
      <alignment horizontal="center" wrapText="1"/>
    </xf>
    <xf numFmtId="0" fontId="10" fillId="5" borderId="6" applyAlignment="1" pivotButton="0" quotePrefix="0" xfId="0">
      <alignment vertical="center"/>
    </xf>
    <xf numFmtId="0" fontId="10" fillId="5" borderId="6" applyAlignment="1" pivotButton="0" quotePrefix="0" xfId="0">
      <alignment horizontal="center" vertical="center"/>
    </xf>
    <xf numFmtId="0" fontId="10" fillId="4" borderId="6" applyAlignment="1" pivotButton="0" quotePrefix="0" xfId="0">
      <alignment wrapText="1"/>
    </xf>
    <xf numFmtId="0" fontId="13" fillId="5" borderId="6" pivotButton="0" quotePrefix="0" xfId="0"/>
    <xf numFmtId="0" fontId="13" fillId="5" borderId="6" applyAlignment="1" pivotButton="0" quotePrefix="0" xfId="0">
      <alignment horizontal="center"/>
    </xf>
    <xf numFmtId="0" fontId="13" fillId="2" borderId="6" pivotButton="0" quotePrefix="0" xfId="0"/>
    <xf numFmtId="0" fontId="13" fillId="4" borderId="6" applyAlignment="1" pivotButton="0" quotePrefix="0" xfId="0">
      <alignment horizontal="center"/>
    </xf>
    <xf numFmtId="0" fontId="16" fillId="2" borderId="0" applyAlignment="1" pivotButton="0" quotePrefix="0" xfId="0">
      <alignment vertical="top" wrapText="1"/>
    </xf>
    <xf numFmtId="0" fontId="10" fillId="2" borderId="8" applyAlignment="1" pivotButton="0" quotePrefix="0" xfId="0">
      <alignment vertical="center"/>
    </xf>
    <xf numFmtId="0" fontId="7" fillId="2" borderId="3" applyAlignment="1" pivotButton="0" quotePrefix="0" xfId="0">
      <alignment horizontal="center" vertical="center" wrapText="1"/>
    </xf>
    <xf numFmtId="0" fontId="16" fillId="2" borderId="0" applyAlignment="1" pivotButton="0" quotePrefix="0" xfId="0">
      <alignment horizontal="center" vertical="center"/>
    </xf>
    <xf numFmtId="0" fontId="16" fillId="0" borderId="0" applyAlignment="1" pivotButton="0" quotePrefix="0" xfId="0">
      <alignment horizontal="center" vertical="center"/>
    </xf>
    <xf numFmtId="0" fontId="7" fillId="2" borderId="6" applyAlignment="1" pivotButton="0" quotePrefix="0" xfId="0">
      <alignment vertical="center" wrapText="1"/>
    </xf>
    <xf numFmtId="0" fontId="5" fillId="4" borderId="6" applyAlignment="1" pivotButton="0" quotePrefix="0" xfId="0">
      <alignment horizontal="center" vertical="center" wrapText="1"/>
    </xf>
    <xf numFmtId="0" fontId="10" fillId="2" borderId="6" applyAlignment="1" pivotButton="0" quotePrefix="0" xfId="0">
      <alignment horizontal="center"/>
    </xf>
    <xf numFmtId="0" fontId="13" fillId="4" borderId="6" applyAlignment="1" pivotButton="0" quotePrefix="0" xfId="0">
      <alignment vertical="center"/>
    </xf>
    <xf numFmtId="0" fontId="13" fillId="2" borderId="6" applyAlignment="1" pivotButton="0" quotePrefix="0" xfId="0">
      <alignment horizontal="center" vertical="center"/>
    </xf>
    <xf numFmtId="0" fontId="9" fillId="5" borderId="6" pivotButton="0" quotePrefix="0" xfId="0"/>
    <xf numFmtId="0" fontId="13" fillId="2" borderId="6" applyAlignment="1" pivotButton="0" quotePrefix="0" xfId="0">
      <alignment horizontal="center"/>
    </xf>
    <xf numFmtId="0" fontId="12" fillId="4" borderId="4" applyAlignment="1" pivotButton="0" quotePrefix="0" xfId="0">
      <alignment vertical="center" wrapText="1"/>
    </xf>
    <xf numFmtId="0" fontId="13" fillId="4" borderId="8" applyAlignment="1" pivotButton="0" quotePrefix="0" xfId="0">
      <alignment vertical="center"/>
    </xf>
    <xf numFmtId="0" fontId="10" fillId="2" borderId="14" applyAlignment="1" pivotButton="0" quotePrefix="0" xfId="0">
      <alignment vertical="center" wrapText="1"/>
    </xf>
    <xf numFmtId="0" fontId="16" fillId="2" borderId="12" applyAlignment="1" pivotButton="0" quotePrefix="0" xfId="0">
      <alignment vertical="center"/>
    </xf>
    <xf numFmtId="0" fontId="9" fillId="2" borderId="3" applyAlignment="1" pivotButton="0" quotePrefix="0" xfId="0">
      <alignment horizontal="center" wrapText="1"/>
    </xf>
    <xf numFmtId="0" fontId="9" fillId="2" borderId="4" applyAlignment="1" pivotButton="0" quotePrefix="0" xfId="0">
      <alignment horizontal="center" wrapText="1"/>
    </xf>
    <xf numFmtId="0" fontId="10" fillId="0" borderId="0" pivotButton="0" quotePrefix="0" xfId="0"/>
    <xf numFmtId="0" fontId="10" fillId="2" borderId="12" applyAlignment="1" pivotButton="0" quotePrefix="0" xfId="0">
      <alignment horizontal="left" vertical="center" wrapText="1"/>
    </xf>
    <xf numFmtId="0" fontId="14" fillId="0" borderId="0" applyAlignment="1" pivotButton="0" quotePrefix="0" xfId="0">
      <alignment vertical="center" wrapText="1"/>
    </xf>
    <xf numFmtId="0" fontId="9" fillId="2" borderId="6" applyAlignment="1" pivotButton="0" quotePrefix="0" xfId="0">
      <alignment wrapText="1"/>
    </xf>
    <xf numFmtId="0" fontId="10" fillId="4" borderId="6" applyAlignment="1" pivotButton="0" quotePrefix="0" xfId="0">
      <alignment horizontal="center" wrapText="1"/>
    </xf>
    <xf numFmtId="0" fontId="10" fillId="0" borderId="0" applyAlignment="1" pivotButton="0" quotePrefix="0" xfId="0">
      <alignment vertical="center"/>
    </xf>
    <xf numFmtId="0" fontId="11" fillId="5" borderId="9" applyAlignment="1" pivotButton="0" quotePrefix="0" xfId="0">
      <alignment vertical="center"/>
    </xf>
    <xf numFmtId="0" fontId="11" fillId="5" borderId="4" applyAlignment="1" pivotButton="0" quotePrefix="0" xfId="0">
      <alignment vertical="center"/>
    </xf>
    <xf numFmtId="0" fontId="10" fillId="0" borderId="0" applyAlignment="1" pivotButton="0" quotePrefix="0" xfId="0">
      <alignment vertical="center"/>
    </xf>
    <xf numFmtId="0" fontId="10" fillId="2" borderId="12" applyAlignment="1" pivotButton="0" quotePrefix="0" xfId="0">
      <alignment vertical="center"/>
    </xf>
    <xf numFmtId="0" fontId="14" fillId="2" borderId="4" applyAlignment="1" pivotButton="0" quotePrefix="0" xfId="0">
      <alignment horizontal="left" vertical="center" wrapText="1"/>
    </xf>
    <xf numFmtId="0" fontId="14" fillId="2" borderId="4" applyAlignment="1" pivotButton="0" quotePrefix="0" xfId="0">
      <alignment horizontal="center" vertical="center" wrapText="1"/>
    </xf>
    <xf numFmtId="0" fontId="16" fillId="2" borderId="0" applyAlignment="1" pivotButton="0" quotePrefix="0" xfId="0">
      <alignment vertical="center"/>
    </xf>
    <xf numFmtId="0" fontId="10" fillId="2" borderId="0" applyAlignment="1" pivotButton="0" quotePrefix="0" xfId="0">
      <alignment vertical="center"/>
    </xf>
    <xf numFmtId="0" fontId="9" fillId="4" borderId="3" applyAlignment="1" pivotButton="0" quotePrefix="0" xfId="0">
      <alignment vertical="center" wrapText="1"/>
    </xf>
    <xf numFmtId="0" fontId="9" fillId="4" borderId="9" applyAlignment="1" pivotButton="0" quotePrefix="0" xfId="0">
      <alignment vertical="center" wrapText="1"/>
    </xf>
    <xf numFmtId="0" fontId="9" fillId="4" borderId="4" applyAlignment="1" pivotButton="0" quotePrefix="0" xfId="0">
      <alignment vertical="center" wrapText="1"/>
    </xf>
    <xf numFmtId="0" fontId="10" fillId="0" borderId="6" applyAlignment="1" pivotButton="0" quotePrefix="0" xfId="0">
      <alignment horizontal="left" vertical="center" wrapText="1"/>
    </xf>
    <xf numFmtId="0" fontId="10" fillId="2" borderId="6" applyAlignment="1" pivotButton="0" quotePrefix="0" xfId="0">
      <alignment horizontal="left" vertical="center" wrapText="1"/>
    </xf>
    <xf numFmtId="0" fontId="9" fillId="5" borderId="4" applyAlignment="1" pivotButton="0" quotePrefix="0" xfId="0">
      <alignment vertical="center" wrapText="1"/>
    </xf>
    <xf numFmtId="0" fontId="9" fillId="5" borderId="3" applyAlignment="1" pivotButton="0" quotePrefix="0" xfId="0">
      <alignment vertical="center"/>
    </xf>
    <xf numFmtId="0" fontId="10" fillId="0" borderId="8" applyAlignment="1" pivotButton="0" quotePrefix="0" xfId="0">
      <alignment vertical="center"/>
    </xf>
    <xf numFmtId="0" fontId="9" fillId="12" borderId="6" applyAlignment="1" pivotButton="0" quotePrefix="0" xfId="0">
      <alignment vertical="center" wrapText="1"/>
    </xf>
    <xf numFmtId="0" fontId="9" fillId="12" borderId="3" applyAlignment="1" pivotButton="0" quotePrefix="0" xfId="0">
      <alignment vertical="center" wrapText="1"/>
    </xf>
    <xf numFmtId="0" fontId="9" fillId="12" borderId="9" applyAlignment="1" pivotButton="0" quotePrefix="0" xfId="0">
      <alignment vertical="center" wrapText="1"/>
    </xf>
    <xf numFmtId="0" fontId="9" fillId="12" borderId="4" applyAlignment="1" pivotButton="0" quotePrefix="0" xfId="0">
      <alignment vertical="center" wrapText="1"/>
    </xf>
    <xf numFmtId="0" fontId="9" fillId="2" borderId="6" applyAlignment="1" pivotButton="0" quotePrefix="0" xfId="0">
      <alignment vertical="center"/>
    </xf>
    <xf numFmtId="0" fontId="13" fillId="5" borderId="6" applyAlignment="1" pivotButton="0" quotePrefix="0" xfId="0">
      <alignment wrapText="1"/>
    </xf>
    <xf numFmtId="0" fontId="9" fillId="5" borderId="9" applyAlignment="1" pivotButton="0" quotePrefix="0" xfId="0">
      <alignment vertical="center"/>
    </xf>
    <xf numFmtId="0" fontId="9" fillId="5" borderId="4" applyAlignment="1" pivotButton="0" quotePrefix="0" xfId="0">
      <alignment vertical="center"/>
    </xf>
    <xf numFmtId="0" fontId="10" fillId="0" borderId="6" applyAlignment="1" pivotButton="0" quotePrefix="0" xfId="0">
      <alignment vertical="center"/>
    </xf>
    <xf numFmtId="0" fontId="10" fillId="13" borderId="6" applyAlignment="1" pivotButton="0" quotePrefix="0" xfId="0">
      <alignment vertical="center"/>
    </xf>
    <xf numFmtId="0" fontId="10" fillId="13" borderId="0" pivotButton="0" quotePrefix="0" xfId="0"/>
    <xf numFmtId="0" fontId="10" fillId="0" borderId="6" applyAlignment="1" pivotButton="0" quotePrefix="0" xfId="0">
      <alignment horizontal="left" vertical="center"/>
    </xf>
    <xf numFmtId="0" fontId="10" fillId="4" borderId="8" pivotButton="0" quotePrefix="0" xfId="0"/>
    <xf numFmtId="0" fontId="10" fillId="2" borderId="12" applyAlignment="1" pivotButton="0" quotePrefix="0" xfId="0">
      <alignment vertical="bottom" wrapText="1"/>
    </xf>
    <xf numFmtId="0" fontId="10" fillId="2" borderId="12" applyAlignment="1" pivotButton="0" quotePrefix="0" xfId="0">
      <alignment vertical="bottom"/>
    </xf>
    <xf numFmtId="0" fontId="10" fillId="2" borderId="6" applyAlignment="1" pivotButton="0" quotePrefix="0" xfId="0">
      <alignment vertical="bottom"/>
    </xf>
    <xf numFmtId="0" fontId="10" fillId="0" borderId="0" applyAlignment="1" pivotButton="0" quotePrefix="0" xfId="0">
      <alignment vertical="bottom"/>
    </xf>
    <xf numFmtId="0" fontId="10" fillId="2" borderId="12" applyAlignment="1" pivotButton="0" quotePrefix="0" xfId="0">
      <alignment horizontal="left" wrapText="1"/>
    </xf>
    <xf numFmtId="0" fontId="10" fillId="4" borderId="6" applyAlignment="1" pivotButton="0" quotePrefix="0" xfId="0">
      <alignment vertical="bottom"/>
    </xf>
    <xf numFmtId="0" fontId="10" fillId="2" borderId="12" pivotButton="0" quotePrefix="0" xfId="0"/>
    <xf numFmtId="0" fontId="10" fillId="13" borderId="0" applyAlignment="1" pivotButton="0" quotePrefix="0" xfId="0">
      <alignment vertical="center"/>
    </xf>
    <xf numFmtId="0" fontId="9" fillId="0" borderId="6" applyAlignment="1" pivotButton="0" quotePrefix="0" xfId="0">
      <alignment vertical="center"/>
    </xf>
    <xf numFmtId="0" fontId="11" fillId="2" borderId="0" applyAlignment="1" pivotButton="0" quotePrefix="0" xfId="0">
      <alignment vertical="center" wrapText="1"/>
    </xf>
    <xf numFmtId="0" fontId="10" fillId="2" borderId="0" pivotButton="0" quotePrefix="0" xfId="0"/>
    <xf numFmtId="0" fontId="10" fillId="2" borderId="0" pivotButton="0" quotePrefix="0" xfId="0"/>
    <xf numFmtId="0" fontId="10" fillId="0" borderId="6" applyAlignment="1" pivotButton="0" quotePrefix="0" xfId="0">
      <alignment horizontal="left"/>
    </xf>
    <xf numFmtId="0" fontId="10" fillId="2" borderId="11" applyAlignment="1" pivotButton="0" quotePrefix="0" xfId="0">
      <alignment vertical="top"/>
    </xf>
    <xf numFmtId="0" fontId="10" fillId="2" borderId="6" applyAlignment="1" pivotButton="0" quotePrefix="0" xfId="0">
      <alignment horizontal="left" vertical="center"/>
    </xf>
    <xf numFmtId="0" fontId="10" fillId="0" borderId="11" applyAlignment="1" pivotButton="0" quotePrefix="0" xfId="0">
      <alignment vertical="center"/>
    </xf>
    <xf numFmtId="0" fontId="10" fillId="13" borderId="6" pivotButton="0" quotePrefix="0" xfId="0"/>
    <xf numFmtId="0" fontId="10" fillId="0" borderId="9" pivotButton="0" quotePrefix="0" xfId="0"/>
    <xf numFmtId="0" fontId="10" fillId="0" borderId="4" pivotButton="0" quotePrefix="0" xfId="0"/>
    <xf numFmtId="0" fontId="10" fillId="0" borderId="3" applyAlignment="1" pivotButton="0" quotePrefix="0" xfId="0">
      <alignment vertical="center"/>
    </xf>
    <xf numFmtId="0" fontId="0" fillId="0" borderId="0" pivotButton="0" quotePrefix="0" xfId="0"/>
    <xf numFmtId="0" fontId="9" fillId="4" borderId="6" applyAlignment="1" pivotButton="0" quotePrefix="0" xfId="0">
      <alignment horizontal="center" vertical="bottom" wrapText="1"/>
    </xf>
    <xf numFmtId="0" fontId="0" fillId="0" borderId="4" pivotButton="0" quotePrefix="0" xfId="0"/>
    <xf numFmtId="0" fontId="6" fillId="2" borderId="6" applyAlignment="1" pivotButton="0" quotePrefix="0" xfId="0">
      <alignment horizontal="center" vertical="center" wrapText="1"/>
    </xf>
    <xf numFmtId="0" fontId="0" fillId="0" borderId="9" pivotButton="0" quotePrefix="0" xfId="0"/>
    <xf numFmtId="0" fontId="0" fillId="0" borderId="11" pivotButton="0" quotePrefix="0" xfId="0"/>
    <xf numFmtId="0" fontId="0" fillId="0" borderId="10" pivotButton="0" quotePrefix="0" xfId="0"/>
    <xf numFmtId="0" fontId="17" fillId="4" borderId="6" applyAlignment="1" pivotButton="0" quotePrefix="0" xfId="0">
      <alignment vertical="center" wrapText="1"/>
    </xf>
    <xf numFmtId="0" fontId="14" fillId="8" borderId="6" applyAlignment="1" pivotButton="0" quotePrefix="0" xfId="0">
      <alignment vertical="center" wrapText="1"/>
    </xf>
    <xf numFmtId="0" fontId="14" fillId="4" borderId="6" applyAlignment="1" pivotButton="0" quotePrefix="0" xfId="0">
      <alignment vertical="center" wrapText="1"/>
    </xf>
    <xf numFmtId="0" fontId="10" fillId="6" borderId="6" applyAlignment="1" pivotButton="0" quotePrefix="0" xfId="0">
      <alignment vertical="center" wrapText="1"/>
    </xf>
    <xf numFmtId="0" fontId="9" fillId="6" borderId="6" applyAlignment="1" pivotButton="0" quotePrefix="0" xfId="0">
      <alignment vertical="center" wrapText="1"/>
    </xf>
    <xf numFmtId="0" fontId="6" fillId="2" borderId="6" applyAlignment="1" pivotButton="0" quotePrefix="0" xfId="0">
      <alignment horizontal="center" wrapText="1"/>
    </xf>
    <xf numFmtId="0" fontId="4" fillId="0" borderId="4" applyAlignment="1" pivotButton="0" quotePrefix="0" xfId="0">
      <alignment vertical="center" wrapText="1"/>
    </xf>
    <xf numFmtId="0" fontId="15" fillId="4" borderId="4" applyAlignment="1" pivotButton="0" quotePrefix="0" xfId="0">
      <alignment vertical="center" wrapText="1"/>
    </xf>
    <xf numFmtId="0" fontId="4" fillId="6" borderId="12" applyAlignment="1" pivotButton="0" quotePrefix="0" xfId="0">
      <alignment vertical="center" wrapText="1"/>
    </xf>
    <xf numFmtId="0" fontId="0" fillId="0" borderId="13" pivotButton="0" quotePrefix="0" xfId="0"/>
    <xf numFmtId="0" fontId="0" fillId="0" borderId="12" pivotButton="0" quotePrefix="0" xfId="0"/>
    <xf numFmtId="0" fontId="7" fillId="2" borderId="6" applyAlignment="1" pivotButton="0" quotePrefix="0" xfId="0">
      <alignment horizontal="center" wrapText="1"/>
    </xf>
    <xf numFmtId="0" fontId="14" fillId="6" borderId="12" applyAlignment="1" pivotButton="0" quotePrefix="0" xfId="0">
      <alignment vertical="center" wrapText="1"/>
    </xf>
    <xf numFmtId="0" fontId="14" fillId="7" borderId="12" applyAlignment="1" pivotButton="0" quotePrefix="0" xfId="0">
      <alignment vertical="center" wrapText="1"/>
    </xf>
    <xf numFmtId="0" fontId="12" fillId="4" borderId="12" applyAlignment="1" pivotButton="0" quotePrefix="0" xfId="0">
      <alignment vertical="center" wrapText="1"/>
    </xf>
    <xf numFmtId="0" fontId="0" fillId="0" borderId="14" pivotButton="0" quotePrefix="0" xfId="0"/>
    <xf numFmtId="0" fontId="20" fillId="4" borderId="4" applyAlignment="1" pivotButton="0" quotePrefix="0" xfId="0">
      <alignment vertical="center" wrapText="1"/>
    </xf>
    <xf numFmtId="0" fontId="3" fillId="6" borderId="12" applyAlignment="1" pivotButton="0" quotePrefix="0" xfId="0">
      <alignment vertical="center" wrapText="1"/>
    </xf>
    <xf numFmtId="0" fontId="3" fillId="7" borderId="12" applyAlignment="1" pivotButton="0" quotePrefix="0" xfId="0">
      <alignment vertical="center" wrapText="1"/>
    </xf>
    <xf numFmtId="0" fontId="20" fillId="4" borderId="12" applyAlignment="1" pivotButton="0" quotePrefix="0" xfId="0">
      <alignment vertical="center" wrapText="1"/>
    </xf>
    <xf numFmtId="0" fontId="11" fillId="5" borderId="4" applyAlignment="1" pivotButton="0" quotePrefix="0" xfId="0">
      <alignment vertical="center" wrapText="1"/>
    </xf>
    <xf numFmtId="0" fontId="14" fillId="0" borderId="4" applyAlignment="1" pivotButton="0" quotePrefix="0" xfId="0">
      <alignment vertical="center" wrapText="1"/>
    </xf>
    <xf numFmtId="0" fontId="9" fillId="4" borderId="4" applyAlignment="1" pivotButton="0" quotePrefix="0" xfId="0">
      <alignment wrapText="1"/>
    </xf>
    <xf numFmtId="0" fontId="11" fillId="6" borderId="4" applyAlignment="1" pivotButton="0" quotePrefix="0" xfId="0">
      <alignment vertical="center" wrapText="1"/>
    </xf>
    <xf numFmtId="0" fontId="3" fillId="0" borderId="4" applyAlignment="1" pivotButton="0" quotePrefix="0" xfId="0">
      <alignment vertical="center" wrapText="1"/>
    </xf>
    <xf numFmtId="0" fontId="19" fillId="4" borderId="6" applyAlignment="1" pivotButton="0" quotePrefix="0" xfId="0">
      <alignment vertical="center" wrapText="1"/>
    </xf>
    <xf numFmtId="0" fontId="9" fillId="2" borderId="6" applyAlignment="1" pivotButton="0" quotePrefix="0" xfId="0">
      <alignment horizontal="center" vertical="top" wrapText="1"/>
    </xf>
    <xf numFmtId="0" fontId="9" fillId="3" borderId="4" applyAlignment="1" pivotButton="0" quotePrefix="0" xfId="0">
      <alignment vertical="top" wrapText="1"/>
    </xf>
    <xf numFmtId="0" fontId="9" fillId="3" borderId="6" applyAlignment="1" pivotButton="0" quotePrefix="0" xfId="0">
      <alignment vertical="top" wrapText="1"/>
    </xf>
    <xf numFmtId="0" fontId="9" fillId="5" borderId="4" applyAlignment="1" pivotButton="0" quotePrefix="0" xfId="0">
      <alignment vertical="top" wrapText="1"/>
    </xf>
    <xf numFmtId="0" fontId="19" fillId="4" borderId="4" applyAlignment="1" pivotButton="0" quotePrefix="0" xfId="0">
      <alignment vertical="top" wrapText="1"/>
    </xf>
    <xf numFmtId="0" fontId="9" fillId="3" borderId="6" applyAlignment="1" pivotButton="0" quotePrefix="0" xfId="0">
      <alignment wrapText="1"/>
    </xf>
    <xf numFmtId="0" fontId="19" fillId="4" borderId="6" applyAlignment="1" pivotButton="0" quotePrefix="0" xfId="0">
      <alignment wrapText="1"/>
    </xf>
    <xf numFmtId="0" fontId="19" fillId="6" borderId="6" applyAlignment="1" pivotButton="0" quotePrefix="0" xfId="0">
      <alignment wrapText="1"/>
    </xf>
    <xf numFmtId="0" fontId="9" fillId="10" borderId="6" applyAlignment="1" pivotButton="0" quotePrefix="0" xfId="0">
      <alignment vertical="center" wrapText="1"/>
    </xf>
    <xf numFmtId="0" fontId="19" fillId="4" borderId="6" pivotButton="0" quotePrefix="0" xfId="0"/>
    <xf numFmtId="0" fontId="9" fillId="10" borderId="6" applyAlignment="1" pivotButton="0" quotePrefix="0" xfId="0">
      <alignment wrapText="1"/>
    </xf>
    <xf numFmtId="0" fontId="7" fillId="3" borderId="6" applyAlignment="1" pivotButton="0" quotePrefix="0" xfId="0">
      <alignment wrapText="1"/>
    </xf>
    <xf numFmtId="0" fontId="7" fillId="3" borderId="6" applyAlignment="1" pivotButton="0" quotePrefix="0" xfId="0">
      <alignment horizontal="center" wrapText="1"/>
    </xf>
    <xf numFmtId="0" fontId="21" fillId="4" borderId="6" applyAlignment="1" pivotButton="0" quotePrefix="0" xfId="0">
      <alignment wrapText="1"/>
    </xf>
    <xf numFmtId="0" fontId="21" fillId="4" borderId="6" pivotButton="0" quotePrefix="0" xfId="0"/>
    <xf numFmtId="0" fontId="10" fillId="2" borderId="11" applyAlignment="1" pivotButton="0" quotePrefix="0" xfId="0">
      <alignment wrapText="1"/>
    </xf>
    <xf numFmtId="0" fontId="19" fillId="4" borderId="6" applyAlignment="1" pivotButton="0" quotePrefix="0" xfId="0">
      <alignment vertical="top" wrapText="1"/>
    </xf>
    <xf numFmtId="0" fontId="9" fillId="2" borderId="6" applyAlignment="1" pivotButton="0" quotePrefix="0" xfId="0">
      <alignment horizontal="center" vertical="center" wrapText="1"/>
    </xf>
    <xf numFmtId="0" fontId="7" fillId="2" borderId="6" applyAlignment="1" pivotButton="0" quotePrefix="0" xfId="0">
      <alignment horizontal="center" vertical="center"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outlineLevelRow="4"/>
  <cols>
    <col width="22.25" customWidth="1" style="434" min="2" max="2"/>
  </cols>
  <sheetData>
    <row r="1">
      <c r="A1" s="1" t="inlineStr">
        <is>
          <t>TỔNG HỢP KẾT QUẢ</t>
        </is>
      </c>
      <c r="K1" s="5" t="n"/>
      <c r="L1" s="5" t="n"/>
      <c r="M1" s="5" t="n"/>
      <c r="N1" s="5" t="n"/>
      <c r="O1" s="5" t="n"/>
      <c r="P1" s="5" t="n"/>
      <c r="Q1" s="5" t="n"/>
      <c r="R1" s="5" t="n"/>
      <c r="S1" s="5" t="n"/>
      <c r="T1" s="5" t="n"/>
      <c r="U1" s="5" t="n"/>
      <c r="V1" s="5" t="n"/>
      <c r="W1" s="5" t="n"/>
      <c r="X1" s="5" t="n"/>
      <c r="Y1" s="5" t="n"/>
      <c r="Z1" s="5" t="n"/>
    </row>
    <row r="2">
      <c r="A2" s="10" t="n"/>
      <c r="B2" s="10" t="n"/>
      <c r="C2" s="10" t="n"/>
      <c r="D2" s="10" t="n"/>
      <c r="E2" s="10" t="n"/>
      <c r="F2" s="10" t="n"/>
      <c r="G2" s="10" t="n"/>
      <c r="H2" s="10" t="n"/>
      <c r="I2" s="10" t="n"/>
      <c r="J2" s="10" t="n"/>
      <c r="K2" s="5" t="n"/>
      <c r="L2" s="5" t="n"/>
      <c r="M2" s="5" t="n"/>
      <c r="N2" s="5" t="n"/>
      <c r="O2" s="5" t="n"/>
      <c r="P2" s="5" t="n"/>
      <c r="Q2" s="5" t="n"/>
      <c r="R2" s="5" t="n"/>
      <c r="S2" s="5" t="n"/>
      <c r="T2" s="5" t="n"/>
      <c r="U2" s="5" t="n"/>
      <c r="V2" s="5" t="n"/>
      <c r="W2" s="5" t="n"/>
      <c r="X2" s="5" t="n"/>
      <c r="Y2" s="5" t="n"/>
      <c r="Z2" s="5" t="n"/>
    </row>
    <row r="3">
      <c r="A3" s="17" t="inlineStr">
        <is>
          <t>STT</t>
        </is>
      </c>
      <c r="B3" s="17" t="inlineStr">
        <is>
          <t>Tên màn hình/chức năng</t>
        </is>
      </c>
      <c r="C3" s="17" t="inlineStr">
        <is>
          <t>Số trường hợp kiểm thử đạt (P)</t>
        </is>
      </c>
      <c r="D3" s="17" t="inlineStr">
        <is>
          <t>Số trường hợp kiểm thử không đạt (F)</t>
        </is>
      </c>
      <c r="E3" s="17" t="inlineStr">
        <is>
          <t>Số trường hợp kiểm thử đang xem xét (PE)</t>
        </is>
      </c>
      <c r="F3" s="17" t="inlineStr">
        <is>
          <t>Số trường hợp kiểm thử chưa thực hiện</t>
        </is>
      </c>
      <c r="G3" s="17" t="inlineStr">
        <is>
          <t>Tổng số trường hợp kiểm thử</t>
        </is>
      </c>
      <c r="H3" s="17" t="inlineStr">
        <is>
          <t>Tỉ lệ trường hợp kiểm thử đạt (%P)</t>
        </is>
      </c>
      <c r="I3" s="17" t="inlineStr">
        <is>
          <t>Tỉ lệ trường hợp kiểm thử không đạt (%F)</t>
        </is>
      </c>
      <c r="J3" s="17" t="inlineStr">
        <is>
          <t>Tỉ lệ trường hợp kiểm thử đã thực hiện (%Cover)</t>
        </is>
      </c>
      <c r="K3" s="5" t="n"/>
      <c r="L3" s="5" t="n"/>
      <c r="M3" s="5" t="n"/>
      <c r="N3" s="5" t="n"/>
      <c r="O3" s="5" t="n"/>
      <c r="P3" s="5" t="n"/>
      <c r="Q3" s="5" t="n"/>
      <c r="R3" s="5" t="n"/>
      <c r="S3" s="5" t="n"/>
      <c r="T3" s="5" t="n"/>
      <c r="U3" s="5" t="n"/>
      <c r="V3" s="5" t="n"/>
      <c r="W3" s="5" t="n"/>
      <c r="X3" s="5" t="n"/>
      <c r="Y3" s="5" t="n"/>
      <c r="Z3" s="5" t="n"/>
    </row>
    <row r="4">
      <c r="A4" s="21" t="n">
        <v>1</v>
      </c>
      <c r="B4" s="22" t="inlineStr">
        <is>
          <t xml:space="preserve">1. Đăng nhập/ đăng xuất </t>
        </is>
      </c>
      <c r="C4" s="22">
        <f>'1. Đăng nhập đăng xuất '!D4</f>
        <v/>
      </c>
      <c r="D4" s="22">
        <f>'1. Đăng nhập đăng xuất '!D5</f>
        <v/>
      </c>
      <c r="E4" s="22" t="n">
        <v>0</v>
      </c>
      <c r="F4" s="22" t="n">
        <v>0</v>
      </c>
      <c r="G4" s="22">
        <f>'1. Đăng nhập đăng xuất '!D8</f>
        <v/>
      </c>
      <c r="H4" s="25">
        <f>C4/G4</f>
        <v/>
      </c>
      <c r="I4" s="25">
        <f>D4/G4</f>
        <v/>
      </c>
      <c r="J4" s="25">
        <f>(C4+D4)/G4</f>
        <v/>
      </c>
      <c r="K4" s="5" t="n"/>
      <c r="L4" s="5" t="n"/>
      <c r="M4" s="5" t="n"/>
      <c r="N4" s="5" t="n"/>
      <c r="O4" s="5" t="n"/>
      <c r="P4" s="5" t="n"/>
      <c r="Q4" s="5" t="n"/>
      <c r="R4" s="5" t="n"/>
      <c r="S4" s="5" t="n"/>
      <c r="T4" s="5" t="n"/>
      <c r="U4" s="5" t="n"/>
      <c r="V4" s="5" t="n"/>
      <c r="W4" s="5" t="n"/>
      <c r="X4" s="5" t="n"/>
      <c r="Y4" s="5" t="n"/>
      <c r="Z4" s="5" t="n"/>
    </row>
    <row r="5">
      <c r="A5" s="21" t="n">
        <v>2</v>
      </c>
      <c r="B5" s="22" t="inlineStr">
        <is>
          <t>2. Splash screen</t>
        </is>
      </c>
      <c r="C5" s="22">
        <f>'2. Splash screen'!D4</f>
        <v/>
      </c>
      <c r="D5" s="22" t="n">
        <v>0</v>
      </c>
      <c r="E5" s="22" t="n">
        <v>0</v>
      </c>
      <c r="F5" s="22" t="n">
        <v>0</v>
      </c>
      <c r="G5" s="22">
        <f>'2. Splash screen'!D8</f>
        <v/>
      </c>
      <c r="H5" s="25">
        <f>C5/G5</f>
        <v/>
      </c>
      <c r="I5" s="25">
        <f>D5/G5</f>
        <v/>
      </c>
      <c r="J5" s="25">
        <f>(C5+D5)/G5</f>
        <v/>
      </c>
      <c r="K5" s="5" t="n"/>
      <c r="L5" s="5" t="n"/>
      <c r="M5" s="5" t="n"/>
      <c r="N5" s="5" t="n"/>
      <c r="O5" s="5" t="n"/>
      <c r="P5" s="5" t="n"/>
      <c r="Q5" s="5" t="n"/>
      <c r="R5" s="5" t="n"/>
      <c r="S5" s="5" t="n"/>
      <c r="T5" s="5" t="n"/>
      <c r="U5" s="5" t="n"/>
      <c r="V5" s="5" t="n"/>
      <c r="W5" s="5" t="n"/>
      <c r="X5" s="5" t="n"/>
      <c r="Y5" s="5" t="n"/>
      <c r="Z5" s="5" t="n"/>
    </row>
    <row r="6">
      <c r="A6" s="21" t="n">
        <v>3</v>
      </c>
      <c r="B6" s="22" t="inlineStr">
        <is>
          <t>3. Servey đăng nhập</t>
        </is>
      </c>
      <c r="C6" s="22">
        <f>'3. Survey đăng nhập'!D8</f>
        <v/>
      </c>
      <c r="D6" s="22" t="n">
        <v>0</v>
      </c>
      <c r="E6" s="22" t="n">
        <v>0</v>
      </c>
      <c r="F6" s="22" t="n">
        <v>0</v>
      </c>
      <c r="G6" s="22">
        <f>'3. Survey đăng nhập'!D8</f>
        <v/>
      </c>
      <c r="H6" s="25">
        <f>C6/G6</f>
        <v/>
      </c>
      <c r="I6" s="25">
        <f>D6/G6</f>
        <v/>
      </c>
      <c r="J6" s="25">
        <f>(C6+D6)/G6</f>
        <v/>
      </c>
      <c r="K6" s="5" t="n"/>
      <c r="L6" s="5" t="n"/>
      <c r="M6" s="5" t="n"/>
      <c r="N6" s="5" t="n"/>
      <c r="O6" s="5" t="n"/>
      <c r="P6" s="5" t="n"/>
      <c r="Q6" s="5" t="n"/>
      <c r="R6" s="5" t="n"/>
      <c r="S6" s="5" t="n"/>
      <c r="T6" s="5" t="n"/>
      <c r="U6" s="5" t="n"/>
      <c r="V6" s="5" t="n"/>
      <c r="W6" s="5" t="n"/>
      <c r="X6" s="5" t="n"/>
      <c r="Y6" s="5" t="n"/>
      <c r="Z6" s="5" t="n"/>
    </row>
    <row r="7">
      <c r="A7" s="21" t="n">
        <v>4</v>
      </c>
      <c r="B7" s="22" t="inlineStr">
        <is>
          <t>4. Màn hình home</t>
        </is>
      </c>
      <c r="C7" s="22">
        <f>Home!D4</f>
        <v/>
      </c>
      <c r="D7" s="22" t="n">
        <v>0</v>
      </c>
      <c r="E7" s="22" t="n">
        <v>0</v>
      </c>
      <c r="F7" s="22" t="n">
        <v>0</v>
      </c>
      <c r="G7" s="22">
        <f>Home!D8</f>
        <v/>
      </c>
      <c r="H7" s="25">
        <f>C7/G7</f>
        <v/>
      </c>
      <c r="I7" s="25">
        <f>D7/G7</f>
        <v/>
      </c>
      <c r="J7" s="25">
        <f>(C7+D7)/G7</f>
        <v/>
      </c>
      <c r="K7" s="5" t="n"/>
      <c r="L7" s="5" t="n"/>
      <c r="M7" s="5" t="n"/>
      <c r="N7" s="5" t="n"/>
      <c r="O7" s="5" t="n"/>
      <c r="P7" s="5" t="n"/>
      <c r="Q7" s="5" t="n"/>
      <c r="R7" s="5" t="n"/>
      <c r="S7" s="5" t="n"/>
      <c r="T7" s="5" t="n"/>
      <c r="U7" s="5" t="n"/>
      <c r="V7" s="5" t="n"/>
      <c r="W7" s="5" t="n"/>
      <c r="X7" s="5" t="n"/>
      <c r="Y7" s="5" t="n"/>
      <c r="Z7" s="5" t="n"/>
    </row>
    <row r="8">
      <c r="A8" s="21" t="n">
        <v>5</v>
      </c>
      <c r="B8" s="22" t="inlineStr">
        <is>
          <t>5. Màn hình quan tâm</t>
        </is>
      </c>
      <c r="C8" s="22">
        <f>'5. Màn hình quan tâm'!D4</f>
        <v/>
      </c>
      <c r="D8" s="22" t="n">
        <v>0</v>
      </c>
      <c r="E8" s="22" t="n">
        <v>0</v>
      </c>
      <c r="F8" s="22" t="n">
        <v>0</v>
      </c>
      <c r="G8" s="22">
        <f>'5. Màn hình quan tâm'!D8</f>
        <v/>
      </c>
      <c r="H8" s="25">
        <f>C8/G8</f>
        <v/>
      </c>
      <c r="I8" s="25">
        <f>D8/G8</f>
        <v/>
      </c>
      <c r="J8" s="25">
        <f>(C8+D8)/G8</f>
        <v/>
      </c>
      <c r="K8" s="5" t="n"/>
      <c r="L8" s="5" t="n"/>
      <c r="M8" s="5" t="n"/>
      <c r="N8" s="5" t="n"/>
      <c r="O8" s="5" t="n"/>
      <c r="P8" s="5" t="n"/>
      <c r="Q8" s="5" t="n"/>
      <c r="R8" s="5" t="n"/>
      <c r="S8" s="5" t="n"/>
      <c r="T8" s="5" t="n"/>
      <c r="U8" s="5" t="n"/>
      <c r="V8" s="5" t="n"/>
      <c r="W8" s="5" t="n"/>
      <c r="X8" s="5" t="n"/>
      <c r="Y8" s="5" t="n"/>
      <c r="Z8" s="5" t="n"/>
    </row>
    <row r="9">
      <c r="A9" s="21" t="n">
        <v>6</v>
      </c>
      <c r="B9" s="22" t="inlineStr">
        <is>
          <t>6. Abount/Unitel</t>
        </is>
      </c>
      <c r="C9" s="22">
        <f>'6.AboutUnitel'!D4</f>
        <v/>
      </c>
      <c r="D9" s="22" t="n">
        <v>0</v>
      </c>
      <c r="E9" s="22" t="n">
        <v>0</v>
      </c>
      <c r="F9" s="22" t="n">
        <v>0</v>
      </c>
      <c r="G9" s="22">
        <f>'6.AboutUnitel'!D8</f>
        <v/>
      </c>
      <c r="H9" s="25">
        <f>C9/G9</f>
        <v/>
      </c>
      <c r="I9" s="25">
        <f>D9/G9</f>
        <v/>
      </c>
      <c r="J9" s="25">
        <f>(C9+D9)/G9</f>
        <v/>
      </c>
      <c r="K9" s="5" t="n"/>
      <c r="L9" s="5" t="n"/>
      <c r="M9" s="5" t="n"/>
      <c r="N9" s="5" t="n"/>
      <c r="O9" s="5" t="n"/>
      <c r="P9" s="5" t="n"/>
      <c r="Q9" s="5" t="n"/>
      <c r="R9" s="5" t="n"/>
      <c r="S9" s="5" t="n"/>
      <c r="T9" s="5" t="n"/>
      <c r="U9" s="5" t="n"/>
      <c r="V9" s="5" t="n"/>
      <c r="W9" s="5" t="n"/>
      <c r="X9" s="5" t="n"/>
      <c r="Y9" s="5" t="n"/>
      <c r="Z9" s="5" t="n"/>
    </row>
    <row r="10">
      <c r="A10" s="21" t="n">
        <v>7</v>
      </c>
      <c r="B10" s="22" t="inlineStr">
        <is>
          <t>7. Thông báo</t>
        </is>
      </c>
      <c r="C10" s="22">
        <f>'7. Thông báo '!D4</f>
        <v/>
      </c>
      <c r="D10" s="22" t="n">
        <v>0</v>
      </c>
      <c r="E10" s="22" t="n">
        <v>0</v>
      </c>
      <c r="F10" s="22" t="n">
        <v>0</v>
      </c>
      <c r="G10" s="22">
        <f>'7. Thông báo '!D8</f>
        <v/>
      </c>
      <c r="H10" s="25">
        <f>C10/G10</f>
        <v/>
      </c>
      <c r="I10" s="25">
        <f>D10/G10</f>
        <v/>
      </c>
      <c r="J10" s="25">
        <f>(C10+D10)/G10</f>
        <v/>
      </c>
      <c r="K10" s="5" t="n"/>
      <c r="L10" s="5" t="n"/>
      <c r="M10" s="5" t="n"/>
      <c r="N10" s="5" t="n"/>
      <c r="O10" s="5" t="n"/>
      <c r="P10" s="5" t="n"/>
      <c r="Q10" s="5" t="n"/>
      <c r="R10" s="5" t="n"/>
      <c r="S10" s="5" t="n"/>
      <c r="T10" s="5" t="n"/>
      <c r="U10" s="5" t="n"/>
      <c r="V10" s="5" t="n"/>
      <c r="W10" s="5" t="n"/>
      <c r="X10" s="5" t="n"/>
      <c r="Y10" s="5" t="n"/>
      <c r="Z10" s="5" t="n"/>
    </row>
    <row r="11">
      <c r="A11" s="21" t="n">
        <v>8</v>
      </c>
      <c r="B11" s="22" t="inlineStr">
        <is>
          <t>8. Tài khoản</t>
        </is>
      </c>
      <c r="C11" s="22">
        <f>'8. Tài khoản'!D4</f>
        <v/>
      </c>
      <c r="D11" s="22" t="n">
        <v>0</v>
      </c>
      <c r="E11" s="22" t="n">
        <v>0</v>
      </c>
      <c r="F11" s="22" t="n">
        <v>0</v>
      </c>
      <c r="G11" s="22">
        <f>'8. Tài khoản'!D8</f>
        <v/>
      </c>
      <c r="H11" s="25">
        <f>C11/G11</f>
        <v/>
      </c>
      <c r="I11" s="25">
        <f>D11/G11</f>
        <v/>
      </c>
      <c r="J11" s="25">
        <f>(C11+D11)/G11</f>
        <v/>
      </c>
      <c r="K11" s="5" t="n"/>
      <c r="L11" s="5" t="n"/>
      <c r="M11" s="5" t="n"/>
      <c r="N11" s="5" t="n"/>
      <c r="O11" s="5" t="n"/>
      <c r="P11" s="5" t="n"/>
      <c r="Q11" s="5" t="n"/>
      <c r="R11" s="5" t="n"/>
      <c r="S11" s="5" t="n"/>
      <c r="T11" s="5" t="n"/>
      <c r="U11" s="5" t="n"/>
      <c r="V11" s="5" t="n"/>
      <c r="W11" s="5" t="n"/>
      <c r="X11" s="5" t="n"/>
      <c r="Y11" s="5" t="n"/>
      <c r="Z11" s="5" t="n"/>
    </row>
    <row r="12">
      <c r="A12" s="21" t="n">
        <v>9</v>
      </c>
      <c r="B12" s="22" t="inlineStr">
        <is>
          <t>9. Bộ giải pháp phổ biến</t>
        </is>
      </c>
      <c r="C12" s="22">
        <f>'9. Bộ giải pháp phổ biến'!D4</f>
        <v/>
      </c>
      <c r="D12" s="22" t="n">
        <v>0</v>
      </c>
      <c r="E12" s="22" t="n">
        <v>0</v>
      </c>
      <c r="F12" s="22" t="n">
        <v>0</v>
      </c>
      <c r="G12" s="22">
        <f>'9. Bộ giải pháp phổ biến'!D8</f>
        <v/>
      </c>
      <c r="H12" s="25">
        <f>C12/G12</f>
        <v/>
      </c>
      <c r="I12" s="25">
        <f>D12/G12</f>
        <v/>
      </c>
      <c r="J12" s="25">
        <f>(C12+D12)/G12</f>
        <v/>
      </c>
      <c r="K12" s="5" t="n"/>
      <c r="L12" s="5" t="n"/>
      <c r="M12" s="5" t="n"/>
      <c r="N12" s="5" t="n"/>
      <c r="O12" s="5" t="n"/>
      <c r="P12" s="5" t="n"/>
      <c r="Q12" s="5" t="n"/>
      <c r="R12" s="5" t="n"/>
      <c r="S12" s="5" t="n"/>
      <c r="T12" s="5" t="n"/>
      <c r="U12" s="5" t="n"/>
      <c r="V12" s="5" t="n"/>
      <c r="W12" s="5" t="n"/>
      <c r="X12" s="5" t="n"/>
      <c r="Y12" s="5" t="n"/>
      <c r="Z12" s="5" t="n"/>
    </row>
    <row r="13">
      <c r="A13" s="21" t="n">
        <v>10</v>
      </c>
      <c r="B13" s="22" t="inlineStr">
        <is>
          <t>10. Quản lý bộ giải pháp theo lĩnh vực</t>
        </is>
      </c>
      <c r="C13" s="22">
        <f>'10.Bộ giải pháp theo lĩnh vực '!D4</f>
        <v/>
      </c>
      <c r="D13" s="22" t="n">
        <v>0</v>
      </c>
      <c r="E13" s="22" t="n">
        <v>0</v>
      </c>
      <c r="F13" s="22" t="n">
        <v>0</v>
      </c>
      <c r="G13" s="22">
        <f>'10.Bộ giải pháp theo lĩnh vực '!D8</f>
        <v/>
      </c>
      <c r="H13" s="25">
        <f>C13/G13</f>
        <v/>
      </c>
      <c r="I13" s="25">
        <f>D13/G13</f>
        <v/>
      </c>
      <c r="J13" s="25">
        <f>(C13+D13)/G13</f>
        <v/>
      </c>
      <c r="K13" s="5" t="n"/>
      <c r="L13" s="43" t="n"/>
      <c r="V13" s="5" t="n"/>
      <c r="W13" s="5" t="n"/>
      <c r="X13" s="5" t="n"/>
      <c r="Y13" s="5" t="n"/>
      <c r="Z13" s="5" t="n"/>
    </row>
    <row r="14">
      <c r="A14" s="21" t="n">
        <v>11</v>
      </c>
      <c r="B14" s="22" t="inlineStr">
        <is>
          <t>11. Apps của tôi</t>
        </is>
      </c>
      <c r="C14" s="22">
        <f>'11. Apps của tôi'!D4</f>
        <v/>
      </c>
      <c r="D14" s="22" t="n">
        <v>0</v>
      </c>
      <c r="E14" s="22" t="n">
        <v>0</v>
      </c>
      <c r="F14" s="22" t="n">
        <v>0</v>
      </c>
      <c r="G14" s="22">
        <f>'11. Apps của tôi'!D8</f>
        <v/>
      </c>
      <c r="H14" s="25">
        <f>C14/G14</f>
        <v/>
      </c>
      <c r="I14" s="25">
        <f>D14/G14</f>
        <v/>
      </c>
      <c r="J14" s="25">
        <f>(C14+D14)/G14</f>
        <v/>
      </c>
      <c r="K14" s="5" t="n"/>
      <c r="L14" s="5" t="n"/>
      <c r="M14" s="5" t="n"/>
      <c r="N14" s="5" t="n"/>
      <c r="O14" s="5" t="n"/>
      <c r="P14" s="5" t="n"/>
      <c r="Q14" s="5" t="n"/>
      <c r="R14" s="5" t="n"/>
      <c r="S14" s="5" t="n"/>
      <c r="T14" s="5" t="n"/>
      <c r="U14" s="5" t="n"/>
      <c r="V14" s="5" t="n"/>
      <c r="W14" s="5" t="n"/>
      <c r="X14" s="5" t="n"/>
      <c r="Y14" s="5" t="n"/>
      <c r="Z14" s="5" t="n"/>
    </row>
    <row r="15">
      <c r="A15" s="21" t="n">
        <v>12</v>
      </c>
      <c r="B15" s="22" t="inlineStr">
        <is>
          <t>12. Term&amp;Condition</t>
        </is>
      </c>
      <c r="C15" s="22">
        <f>'12. Term &amp; Condition'!D4</f>
        <v/>
      </c>
      <c r="D15" s="22" t="n">
        <v>0</v>
      </c>
      <c r="E15" s="22" t="n">
        <v>0</v>
      </c>
      <c r="F15" s="22" t="n">
        <v>0</v>
      </c>
      <c r="G15" s="22">
        <f>'12. Term &amp; Condition'!D8</f>
        <v/>
      </c>
      <c r="H15" s="25">
        <f>C15/G15</f>
        <v/>
      </c>
      <c r="I15" s="25">
        <f>D15/G15</f>
        <v/>
      </c>
      <c r="J15" s="25">
        <f>(C15+D15)/G15</f>
        <v/>
      </c>
      <c r="K15" s="5" t="n"/>
      <c r="L15" s="5" t="n"/>
      <c r="M15" s="5" t="n"/>
      <c r="N15" s="5" t="n"/>
      <c r="O15" s="5" t="n"/>
      <c r="P15" s="5" t="n"/>
      <c r="Q15" s="5" t="n"/>
      <c r="R15" s="5" t="n"/>
      <c r="S15" s="5" t="n"/>
      <c r="T15" s="5" t="n"/>
      <c r="U15" s="5" t="n"/>
      <c r="V15" s="5" t="n"/>
      <c r="W15" s="5" t="n"/>
      <c r="X15" s="5" t="n"/>
      <c r="Y15" s="5" t="n"/>
      <c r="Z15" s="5" t="n"/>
    </row>
    <row r="16">
      <c r="A16" s="435" t="inlineStr">
        <is>
          <t xml:space="preserve">Total </t>
        </is>
      </c>
      <c r="B16" s="436" t="n"/>
      <c r="C16" s="59">
        <f>SUM(C4:C11)</f>
        <v/>
      </c>
      <c r="D16" s="59">
        <f>SUM(D4:D11)</f>
        <v/>
      </c>
      <c r="E16" s="59">
        <f>SUM(E4:E11)</f>
        <v/>
      </c>
      <c r="F16" s="59">
        <f>SUM(F4:F11)</f>
        <v/>
      </c>
      <c r="G16" s="59">
        <f>SUM(G4:G11)</f>
        <v/>
      </c>
      <c r="H16" s="61">
        <f>C16/G16</f>
        <v/>
      </c>
      <c r="I16" s="61">
        <f>D16/G16</f>
        <v/>
      </c>
      <c r="J16" s="61">
        <f>(C16+D16)/G16</f>
        <v/>
      </c>
      <c r="K16" s="5" t="n"/>
      <c r="L16" s="5" t="n"/>
      <c r="M16" s="5" t="n"/>
      <c r="N16" s="5" t="n"/>
      <c r="O16" s="5" t="n"/>
      <c r="P16" s="5" t="n"/>
      <c r="Q16" s="5" t="n"/>
      <c r="R16" s="5" t="n"/>
      <c r="S16" s="5" t="n"/>
      <c r="T16" s="5" t="n"/>
      <c r="U16" s="5" t="n"/>
      <c r="V16" s="5" t="n"/>
      <c r="W16" s="5" t="n"/>
      <c r="X16" s="5" t="n"/>
      <c r="Y16" s="5" t="n"/>
      <c r="Z16" s="5" t="n"/>
    </row>
    <row r="17" ht="15.75" customHeight="1" s="434">
      <c r="A17" s="64" t="n"/>
      <c r="B17" s="64" t="n"/>
      <c r="C17" s="64" t="n"/>
      <c r="D17" s="64" t="n"/>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row>
    <row r="18" ht="15.75" customHeight="1" s="434">
      <c r="A18" s="64" t="n"/>
      <c r="B18" s="64" t="n"/>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row>
    <row r="19" ht="15.75" customHeight="1" s="434">
      <c r="A19" s="64" t="n"/>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row>
    <row r="20" ht="15.75" customHeight="1" s="434">
      <c r="A20" s="64" t="n"/>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row>
    <row r="21" ht="15.75" customHeight="1" s="434">
      <c r="A21" s="64" t="n"/>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row>
    <row r="22" ht="15.75" customHeight="1" s="434">
      <c r="A22" s="64" t="n"/>
      <c r="B22" s="64" t="n"/>
      <c r="C22" s="64" t="n"/>
      <c r="D22" s="64" t="n"/>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row>
    <row r="23" ht="15.75" customHeight="1" s="434">
      <c r="A23" s="64" t="n"/>
      <c r="B23" s="64" t="n"/>
      <c r="C23" s="64" t="n"/>
      <c r="D23" s="64" t="n"/>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row>
    <row r="24" ht="15.75" customHeight="1" s="434">
      <c r="A24" s="64" t="n"/>
      <c r="B24" s="64" t="n"/>
      <c r="C24" s="64" t="n"/>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row>
    <row r="25" ht="15.75" customHeight="1" s="434">
      <c r="A25" s="64" t="n"/>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row>
    <row r="26" ht="15.75" customHeight="1" s="434">
      <c r="A26" s="64" t="n"/>
      <c r="B26" s="64" t="n"/>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row>
    <row r="27" ht="15.75" customHeight="1" s="434">
      <c r="A27" s="64" t="n"/>
      <c r="B27" s="64" t="n"/>
      <c r="C27" s="64" t="n"/>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row>
    <row r="28" ht="15.75" customHeight="1" s="434">
      <c r="A28" s="64" t="n"/>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row>
    <row r="29" ht="15.75" customHeight="1" s="434">
      <c r="A29" s="64" t="n"/>
      <c r="B29" s="64" t="n"/>
      <c r="C29" s="64" t="n"/>
      <c r="D29" s="64" t="n"/>
      <c r="E29" s="64" t="n"/>
      <c r="F29" s="64" t="n"/>
      <c r="G29" s="64" t="n"/>
      <c r="H29" s="64" t="n"/>
      <c r="I29" s="64" t="n"/>
      <c r="J29" s="64" t="n"/>
      <c r="K29" s="64" t="n"/>
      <c r="L29" s="64" t="n"/>
      <c r="M29" s="64" t="n"/>
      <c r="N29" s="64" t="n"/>
      <c r="O29" s="64" t="n"/>
      <c r="P29" s="64" t="n"/>
      <c r="Q29" s="64" t="n"/>
      <c r="R29" s="64" t="n"/>
      <c r="S29" s="64" t="n"/>
      <c r="T29" s="64" t="n"/>
      <c r="U29" s="64" t="n"/>
      <c r="V29" s="64" t="n"/>
      <c r="W29" s="64" t="n"/>
      <c r="X29" s="64" t="n"/>
      <c r="Y29" s="64" t="n"/>
      <c r="Z29" s="64" t="n"/>
    </row>
    <row r="30" ht="15.75" customHeight="1" s="434">
      <c r="A30" s="64" t="n"/>
      <c r="B30" s="64" t="n"/>
      <c r="C30" s="64" t="n"/>
      <c r="D30" s="64" t="n"/>
      <c r="E30" s="64" t="n"/>
      <c r="F30" s="64" t="n"/>
      <c r="G30" s="64" t="n"/>
      <c r="H30" s="64" t="n"/>
      <c r="I30" s="64" t="n"/>
      <c r="J30" s="64" t="n"/>
      <c r="K30" s="64" t="n"/>
      <c r="L30" s="64" t="n"/>
      <c r="M30" s="64" t="n"/>
      <c r="N30" s="64" t="n"/>
      <c r="O30" s="64" t="n"/>
      <c r="P30" s="64" t="n"/>
      <c r="Q30" s="64" t="n"/>
      <c r="R30" s="64" t="n"/>
      <c r="S30" s="64" t="n"/>
      <c r="T30" s="64" t="n"/>
      <c r="U30" s="64" t="n"/>
      <c r="V30" s="64" t="n"/>
      <c r="W30" s="64" t="n"/>
      <c r="X30" s="64" t="n"/>
      <c r="Y30" s="64" t="n"/>
      <c r="Z30" s="64" t="n"/>
    </row>
    <row r="31" ht="15.75" customHeight="1" s="434">
      <c r="A31" s="64" t="n"/>
      <c r="B31" s="64" t="n"/>
      <c r="C31" s="64" t="n"/>
      <c r="D31" s="64" t="n"/>
      <c r="E31" s="64" t="n"/>
      <c r="F31" s="64" t="n"/>
      <c r="G31" s="64" t="n"/>
      <c r="H31" s="64" t="n"/>
      <c r="I31" s="64" t="n"/>
      <c r="J31" s="64" t="n"/>
      <c r="K31" s="64" t="n"/>
      <c r="L31" s="64" t="n"/>
      <c r="M31" s="64" t="n"/>
      <c r="N31" s="64" t="n"/>
      <c r="O31" s="64" t="n"/>
      <c r="P31" s="64" t="n"/>
      <c r="Q31" s="64" t="n"/>
      <c r="R31" s="64" t="n"/>
      <c r="S31" s="64" t="n"/>
      <c r="T31" s="64" t="n"/>
      <c r="U31" s="64" t="n"/>
      <c r="V31" s="64" t="n"/>
      <c r="W31" s="64" t="n"/>
      <c r="X31" s="64" t="n"/>
      <c r="Y31" s="64" t="n"/>
      <c r="Z31" s="64" t="n"/>
    </row>
    <row r="32" ht="15.75" customHeight="1" s="434">
      <c r="A32" s="64" t="n"/>
      <c r="B32" s="64" t="n"/>
      <c r="C32" s="64" t="n"/>
      <c r="D32" s="64" t="n"/>
      <c r="E32" s="64" t="n"/>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row>
    <row r="33" ht="15.75" customHeight="1" s="434">
      <c r="A33" s="64" t="n"/>
      <c r="B33" s="64" t="n"/>
      <c r="C33" s="64" t="n"/>
      <c r="D33" s="64" t="n"/>
      <c r="E33" s="64" t="n"/>
      <c r="F33" s="64" t="n"/>
      <c r="G33" s="64" t="n"/>
      <c r="H33" s="64" t="n"/>
      <c r="I33" s="64" t="n"/>
      <c r="J33" s="64" t="n"/>
      <c r="K33" s="64" t="n"/>
      <c r="L33" s="64" t="n"/>
      <c r="M33" s="64" t="n"/>
      <c r="N33" s="64" t="n"/>
      <c r="O33" s="64" t="n"/>
      <c r="P33" s="64" t="n"/>
      <c r="Q33" s="64" t="n"/>
      <c r="R33" s="64" t="n"/>
      <c r="S33" s="64" t="n"/>
      <c r="T33" s="64" t="n"/>
      <c r="U33" s="64" t="n"/>
      <c r="V33" s="64" t="n"/>
      <c r="W33" s="64" t="n"/>
      <c r="X33" s="64" t="n"/>
      <c r="Y33" s="64" t="n"/>
      <c r="Z33" s="64" t="n"/>
    </row>
    <row r="34" ht="15.75" customHeight="1" s="434">
      <c r="A34" s="64" t="n"/>
      <c r="B34" s="64" t="n"/>
      <c r="C34" s="64" t="n"/>
      <c r="D34" s="64" t="n"/>
      <c r="E34" s="64" t="n"/>
      <c r="F34" s="64" t="n"/>
      <c r="G34" s="64" t="n"/>
      <c r="H34" s="64" t="n"/>
      <c r="I34" s="64" t="n"/>
      <c r="J34" s="64" t="n"/>
      <c r="K34" s="64" t="n"/>
      <c r="L34" s="64" t="n"/>
      <c r="M34" s="64" t="n"/>
      <c r="N34" s="64" t="n"/>
      <c r="O34" s="64" t="n"/>
      <c r="P34" s="64" t="n"/>
      <c r="Q34" s="64" t="n"/>
      <c r="R34" s="64" t="n"/>
      <c r="S34" s="64" t="n"/>
      <c r="T34" s="64" t="n"/>
      <c r="U34" s="64" t="n"/>
      <c r="V34" s="64" t="n"/>
      <c r="W34" s="64" t="n"/>
      <c r="X34" s="64" t="n"/>
      <c r="Y34" s="64" t="n"/>
      <c r="Z34" s="64" t="n"/>
    </row>
    <row r="35" ht="15.75" customHeight="1" s="434">
      <c r="A35" s="64" t="n"/>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row>
    <row r="36" ht="15.75" customHeight="1" s="434">
      <c r="A36" s="64" t="n"/>
      <c r="B36" s="64" t="n"/>
      <c r="C36" s="64" t="n"/>
      <c r="D36" s="64" t="n"/>
      <c r="E36" s="64" t="n"/>
      <c r="F36" s="64" t="n"/>
      <c r="G36" s="64" t="n"/>
      <c r="H36" s="64" t="n"/>
      <c r="I36" s="64" t="n"/>
      <c r="J36" s="64" t="n"/>
      <c r="K36" s="64" t="n"/>
      <c r="L36" s="64" t="n"/>
      <c r="M36" s="64" t="n"/>
      <c r="N36" s="64" t="n"/>
      <c r="O36" s="64" t="n"/>
      <c r="P36" s="64" t="n"/>
      <c r="Q36" s="64" t="n"/>
      <c r="R36" s="64" t="n"/>
      <c r="S36" s="64" t="n"/>
      <c r="T36" s="64" t="n"/>
      <c r="U36" s="64" t="n"/>
      <c r="V36" s="64" t="n"/>
      <c r="W36" s="64" t="n"/>
      <c r="X36" s="64" t="n"/>
      <c r="Y36" s="64" t="n"/>
      <c r="Z36" s="64" t="n"/>
    </row>
    <row r="37" ht="15.75" customHeight="1" s="434">
      <c r="A37" s="64" t="n"/>
      <c r="B37" s="64" t="n"/>
      <c r="C37" s="64" t="n"/>
      <c r="D37" s="64" t="n"/>
      <c r="E37" s="64" t="n"/>
      <c r="F37" s="64" t="n"/>
      <c r="G37" s="64" t="n"/>
      <c r="H37" s="64" t="n"/>
      <c r="I37" s="64" t="n"/>
      <c r="J37" s="64" t="n"/>
      <c r="K37" s="64" t="n"/>
      <c r="L37" s="64" t="n"/>
      <c r="M37" s="64" t="n"/>
      <c r="N37" s="64" t="n"/>
      <c r="O37" s="64" t="n"/>
      <c r="P37" s="64" t="n"/>
      <c r="Q37" s="64" t="n"/>
      <c r="R37" s="64" t="n"/>
      <c r="S37" s="64" t="n"/>
      <c r="T37" s="64" t="n"/>
      <c r="U37" s="64" t="n"/>
      <c r="V37" s="64" t="n"/>
      <c r="W37" s="64" t="n"/>
      <c r="X37" s="64" t="n"/>
      <c r="Y37" s="64" t="n"/>
      <c r="Z37" s="64" t="n"/>
    </row>
    <row r="38" ht="15.75" customHeight="1" s="434">
      <c r="A38" s="64" t="n"/>
      <c r="B38" s="64" t="n"/>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row>
    <row r="39" ht="15.75" customHeight="1" s="434">
      <c r="A39" s="64" t="n"/>
      <c r="B39" s="64" t="n"/>
      <c r="C39" s="64" t="n"/>
      <c r="D39" s="64" t="n"/>
      <c r="E39" s="64" t="n"/>
      <c r="F39" s="64" t="n"/>
      <c r="G39" s="64" t="n"/>
      <c r="H39" s="64" t="n"/>
      <c r="I39" s="64" t="n"/>
      <c r="J39" s="64" t="n"/>
      <c r="K39" s="64" t="n"/>
      <c r="L39" s="64" t="n"/>
      <c r="M39" s="64" t="n"/>
      <c r="N39" s="64" t="n"/>
      <c r="O39" s="64" t="n"/>
      <c r="P39" s="64" t="n"/>
      <c r="Q39" s="64" t="n"/>
      <c r="R39" s="64" t="n"/>
      <c r="S39" s="64" t="n"/>
      <c r="T39" s="64" t="n"/>
      <c r="U39" s="64" t="n"/>
      <c r="V39" s="64" t="n"/>
      <c r="W39" s="64" t="n"/>
      <c r="X39" s="64" t="n"/>
      <c r="Y39" s="64" t="n"/>
      <c r="Z39" s="64" t="n"/>
    </row>
    <row r="40" ht="15.75" customHeight="1" s="434">
      <c r="A40" s="64" t="n"/>
      <c r="B40" s="64" t="n"/>
      <c r="C40" s="64" t="n"/>
      <c r="D40" s="64" t="n"/>
      <c r="E40" s="64" t="n"/>
      <c r="F40" s="6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row>
    <row r="41" ht="15.75" customHeight="1" s="434">
      <c r="A41" s="64" t="n"/>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row>
    <row r="42" ht="15.75" customHeight="1" s="434">
      <c r="A42" s="64" t="n"/>
      <c r="B42" s="64" t="n"/>
      <c r="C42" s="64" t="n"/>
      <c r="D42" s="64" t="n"/>
      <c r="E42" s="64" t="n"/>
      <c r="F42" s="6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row>
    <row r="43" ht="15.75" customHeight="1" s="434">
      <c r="A43" s="64" t="n"/>
      <c r="B43" s="64" t="n"/>
      <c r="C43" s="64" t="n"/>
      <c r="D43" s="64" t="n"/>
      <c r="E43" s="64" t="n"/>
      <c r="F43" s="6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row>
    <row r="44" ht="15.75" customHeight="1" s="434">
      <c r="A44" s="64" t="n"/>
      <c r="B44" s="64" t="n"/>
      <c r="C44" s="64" t="n"/>
      <c r="D44" s="64" t="n"/>
      <c r="E44" s="64" t="n"/>
      <c r="F44" s="6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row>
    <row r="45" ht="15.75" customHeight="1" s="434">
      <c r="A45" s="64" t="n"/>
      <c r="B45" s="64" t="n"/>
      <c r="C45" s="64" t="n"/>
      <c r="D45" s="64" t="n"/>
      <c r="E45" s="64" t="n"/>
      <c r="F45" s="6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row>
    <row r="46" ht="15.75" customHeight="1" s="434">
      <c r="A46" s="64" t="n"/>
      <c r="B46" s="64" t="n"/>
      <c r="C46" s="64" t="n"/>
      <c r="D46" s="64" t="n"/>
      <c r="E46" s="64" t="n"/>
      <c r="F46" s="6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row>
    <row r="47" ht="15.75" customHeight="1" s="434">
      <c r="A47" s="64" t="n"/>
      <c r="B47" s="64" t="n"/>
      <c r="C47" s="64" t="n"/>
      <c r="D47" s="64" t="n"/>
      <c r="E47" s="64"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row>
    <row r="48" ht="15.75" customHeight="1" s="434">
      <c r="A48" s="64" t="n"/>
      <c r="B48" s="64" t="n"/>
      <c r="C48" s="64" t="n"/>
      <c r="D48" s="64" t="n"/>
      <c r="E48" s="64" t="n"/>
      <c r="F48" s="6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row>
    <row r="49" ht="15.75" customHeight="1" s="434">
      <c r="A49" s="64" t="n"/>
      <c r="B49" s="64" t="n"/>
      <c r="C49" s="64" t="n"/>
      <c r="D49" s="6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row>
    <row r="50" ht="15.75" customHeight="1" s="434">
      <c r="A50" s="64" t="n"/>
      <c r="B50" s="64" t="n"/>
      <c r="C50" s="64" t="n"/>
      <c r="D50" s="6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row>
    <row r="51" ht="15.75" customHeight="1" s="434">
      <c r="A51" s="64" t="n"/>
      <c r="B51" s="64" t="n"/>
      <c r="C51" s="64" t="n"/>
      <c r="D51" s="64" t="n"/>
      <c r="E51" s="64" t="n"/>
      <c r="F51" s="6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row>
    <row r="52" ht="15.75" customHeight="1" s="434">
      <c r="A52" s="64" t="n"/>
      <c r="B52" s="64" t="n"/>
      <c r="C52" s="64" t="n"/>
      <c r="D52" s="64" t="n"/>
      <c r="E52" s="64" t="n"/>
      <c r="F52" s="64" t="n"/>
      <c r="G52" s="64" t="n"/>
      <c r="H52" s="64" t="n"/>
      <c r="I52" s="64" t="n"/>
      <c r="J52" s="64" t="n"/>
      <c r="K52" s="64" t="n"/>
      <c r="L52" s="64" t="n"/>
      <c r="M52" s="64" t="n"/>
      <c r="N52" s="64" t="n"/>
      <c r="O52" s="64" t="n"/>
      <c r="P52" s="64" t="n"/>
      <c r="Q52" s="64" t="n"/>
      <c r="R52" s="64" t="n"/>
      <c r="S52" s="64" t="n"/>
      <c r="T52" s="64" t="n"/>
      <c r="U52" s="64" t="n"/>
      <c r="V52" s="64" t="n"/>
      <c r="W52" s="64" t="n"/>
      <c r="X52" s="64" t="n"/>
      <c r="Y52" s="64" t="n"/>
      <c r="Z52" s="64" t="n"/>
    </row>
    <row r="53" ht="15.75" customHeight="1" s="434">
      <c r="A53" s="64" t="n"/>
      <c r="B53" s="64" t="n"/>
      <c r="C53" s="64" t="n"/>
      <c r="D53" s="64" t="n"/>
      <c r="E53" s="64" t="n"/>
      <c r="F53" s="64" t="n"/>
      <c r="G53" s="64" t="n"/>
      <c r="H53" s="64" t="n"/>
      <c r="I53" s="64" t="n"/>
      <c r="J53" s="64" t="n"/>
      <c r="K53" s="64" t="n"/>
      <c r="L53" s="64" t="n"/>
      <c r="M53" s="64" t="n"/>
      <c r="N53" s="64" t="n"/>
      <c r="O53" s="64" t="n"/>
      <c r="P53" s="64" t="n"/>
      <c r="Q53" s="64" t="n"/>
      <c r="R53" s="64" t="n"/>
      <c r="S53" s="64" t="n"/>
      <c r="T53" s="64" t="n"/>
      <c r="U53" s="64" t="n"/>
      <c r="V53" s="64" t="n"/>
      <c r="W53" s="64" t="n"/>
      <c r="X53" s="64" t="n"/>
      <c r="Y53" s="64" t="n"/>
      <c r="Z53" s="64" t="n"/>
    </row>
    <row r="54" ht="15.75" customHeight="1" s="434">
      <c r="A54" s="64" t="n"/>
      <c r="B54" s="64" t="n"/>
      <c r="C54" s="64" t="n"/>
      <c r="D54" s="64" t="n"/>
      <c r="E54" s="64" t="n"/>
      <c r="F54" s="64" t="n"/>
      <c r="G54" s="64" t="n"/>
      <c r="H54" s="64" t="n"/>
      <c r="I54" s="64" t="n"/>
      <c r="J54" s="64" t="n"/>
      <c r="K54" s="64" t="n"/>
      <c r="L54" s="64" t="n"/>
      <c r="M54" s="64" t="n"/>
      <c r="N54" s="64" t="n"/>
      <c r="O54" s="64" t="n"/>
      <c r="P54" s="64" t="n"/>
      <c r="Q54" s="64" t="n"/>
      <c r="R54" s="64" t="n"/>
      <c r="S54" s="64" t="n"/>
      <c r="T54" s="64" t="n"/>
      <c r="U54" s="64" t="n"/>
      <c r="V54" s="64" t="n"/>
      <c r="W54" s="64" t="n"/>
      <c r="X54" s="64" t="n"/>
      <c r="Y54" s="64" t="n"/>
      <c r="Z54" s="64" t="n"/>
    </row>
    <row r="55" ht="15.75" customHeight="1" s="434">
      <c r="A55" s="64" t="n"/>
      <c r="B55" s="64" t="n"/>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row>
    <row r="56" ht="15.75" customHeight="1" s="434">
      <c r="A56" s="64" t="n"/>
      <c r="B56" s="64" t="n"/>
      <c r="C56" s="64" t="n"/>
      <c r="D56" s="64" t="n"/>
      <c r="E56" s="64" t="n"/>
      <c r="F56" s="64" t="n"/>
      <c r="G56" s="64" t="n"/>
      <c r="H56" s="64" t="n"/>
      <c r="I56" s="64" t="n"/>
      <c r="J56" s="64" t="n"/>
      <c r="K56" s="64" t="n"/>
      <c r="L56" s="64" t="n"/>
      <c r="M56" s="64" t="n"/>
      <c r="N56" s="64" t="n"/>
      <c r="O56" s="64" t="n"/>
      <c r="P56" s="64" t="n"/>
      <c r="Q56" s="64" t="n"/>
      <c r="R56" s="64" t="n"/>
      <c r="S56" s="64" t="n"/>
      <c r="T56" s="64" t="n"/>
      <c r="U56" s="64" t="n"/>
      <c r="V56" s="64" t="n"/>
      <c r="W56" s="64" t="n"/>
      <c r="X56" s="64" t="n"/>
      <c r="Y56" s="64" t="n"/>
      <c r="Z56" s="64" t="n"/>
    </row>
    <row r="57" ht="15.75" customHeight="1" s="434">
      <c r="A57" s="64" t="n"/>
      <c r="B57" s="64" t="n"/>
      <c r="C57" s="64" t="n"/>
      <c r="D57" s="64" t="n"/>
      <c r="E57" s="64" t="n"/>
      <c r="F57" s="64" t="n"/>
      <c r="G57" s="64" t="n"/>
      <c r="H57" s="64" t="n"/>
      <c r="I57" s="64" t="n"/>
      <c r="J57" s="64" t="n"/>
      <c r="K57" s="64" t="n"/>
      <c r="L57" s="64" t="n"/>
      <c r="M57" s="64" t="n"/>
      <c r="N57" s="64" t="n"/>
      <c r="O57" s="64" t="n"/>
      <c r="P57" s="64" t="n"/>
      <c r="Q57" s="64" t="n"/>
      <c r="R57" s="64" t="n"/>
      <c r="S57" s="64" t="n"/>
      <c r="T57" s="64" t="n"/>
      <c r="U57" s="64" t="n"/>
      <c r="V57" s="64" t="n"/>
      <c r="W57" s="64" t="n"/>
      <c r="X57" s="64" t="n"/>
      <c r="Y57" s="64" t="n"/>
      <c r="Z57" s="64" t="n"/>
    </row>
    <row r="58" ht="15.75" customHeight="1" s="434">
      <c r="A58" s="64" t="n"/>
      <c r="B58" s="64" t="n"/>
      <c r="C58" s="64" t="n"/>
      <c r="D58" s="64" t="n"/>
      <c r="E58" s="64" t="n"/>
      <c r="F58" s="64" t="n"/>
      <c r="G58" s="64" t="n"/>
      <c r="H58" s="64" t="n"/>
      <c r="I58" s="64" t="n"/>
      <c r="J58" s="64" t="n"/>
      <c r="K58" s="64" t="n"/>
      <c r="L58" s="64" t="n"/>
      <c r="M58" s="64" t="n"/>
      <c r="N58" s="64" t="n"/>
      <c r="O58" s="64" t="n"/>
      <c r="P58" s="64" t="n"/>
      <c r="Q58" s="64" t="n"/>
      <c r="R58" s="64" t="n"/>
      <c r="S58" s="64" t="n"/>
      <c r="T58" s="64" t="n"/>
      <c r="U58" s="64" t="n"/>
      <c r="V58" s="64" t="n"/>
      <c r="W58" s="64" t="n"/>
      <c r="X58" s="64" t="n"/>
      <c r="Y58" s="64" t="n"/>
      <c r="Z58" s="64" t="n"/>
    </row>
    <row r="59" ht="15.75" customHeight="1" s="434">
      <c r="A59" s="64" t="n"/>
      <c r="B59" s="64" t="n"/>
      <c r="C59" s="64" t="n"/>
      <c r="D59" s="64" t="n"/>
      <c r="E59" s="64" t="n"/>
      <c r="F59" s="64" t="n"/>
      <c r="G59" s="64" t="n"/>
      <c r="H59" s="64" t="n"/>
      <c r="I59" s="64" t="n"/>
      <c r="J59" s="64" t="n"/>
      <c r="K59" s="64" t="n"/>
      <c r="L59" s="64" t="n"/>
      <c r="M59" s="64" t="n"/>
      <c r="N59" s="64" t="n"/>
      <c r="O59" s="64" t="n"/>
      <c r="P59" s="64" t="n"/>
      <c r="Q59" s="64" t="n"/>
      <c r="R59" s="64" t="n"/>
      <c r="S59" s="64" t="n"/>
      <c r="T59" s="64" t="n"/>
      <c r="U59" s="64" t="n"/>
      <c r="V59" s="64" t="n"/>
      <c r="W59" s="64" t="n"/>
      <c r="X59" s="64" t="n"/>
      <c r="Y59" s="64" t="n"/>
      <c r="Z59" s="64" t="n"/>
    </row>
    <row r="60" ht="15.75" customHeight="1" s="434">
      <c r="A60" s="64" t="n"/>
      <c r="B60" s="64" t="n"/>
      <c r="C60" s="64" t="n"/>
      <c r="D60" s="64" t="n"/>
      <c r="E60" s="64" t="n"/>
      <c r="F60" s="64" t="n"/>
      <c r="G60" s="64" t="n"/>
      <c r="H60" s="64" t="n"/>
      <c r="I60" s="64" t="n"/>
      <c r="J60" s="64" t="n"/>
      <c r="K60" s="64" t="n"/>
      <c r="L60" s="64" t="n"/>
      <c r="M60" s="64" t="n"/>
      <c r="N60" s="64" t="n"/>
      <c r="O60" s="64" t="n"/>
      <c r="P60" s="64" t="n"/>
      <c r="Q60" s="64" t="n"/>
      <c r="R60" s="64" t="n"/>
      <c r="S60" s="64" t="n"/>
      <c r="T60" s="64" t="n"/>
      <c r="U60" s="64" t="n"/>
      <c r="V60" s="64" t="n"/>
      <c r="W60" s="64" t="n"/>
      <c r="X60" s="64" t="n"/>
      <c r="Y60" s="64" t="n"/>
      <c r="Z60" s="64" t="n"/>
    </row>
    <row r="61" ht="15.75" customHeight="1" s="434">
      <c r="A61" s="64" t="n"/>
      <c r="B61" s="64" t="n"/>
      <c r="C61" s="64" t="n"/>
      <c r="D61" s="64" t="n"/>
      <c r="E61" s="64" t="n"/>
      <c r="F61" s="64" t="n"/>
      <c r="G61" s="64" t="n"/>
      <c r="H61" s="64" t="n"/>
      <c r="I61" s="64" t="n"/>
      <c r="J61" s="64" t="n"/>
      <c r="K61" s="64" t="n"/>
      <c r="L61" s="64" t="n"/>
      <c r="M61" s="64" t="n"/>
      <c r="N61" s="64" t="n"/>
      <c r="O61" s="64" t="n"/>
      <c r="P61" s="64" t="n"/>
      <c r="Q61" s="64" t="n"/>
      <c r="R61" s="64" t="n"/>
      <c r="S61" s="64" t="n"/>
      <c r="T61" s="64" t="n"/>
      <c r="U61" s="64" t="n"/>
      <c r="V61" s="64" t="n"/>
      <c r="W61" s="64" t="n"/>
      <c r="X61" s="64" t="n"/>
      <c r="Y61" s="64" t="n"/>
      <c r="Z61" s="64" t="n"/>
    </row>
    <row r="62" ht="15.75" customHeight="1" s="434">
      <c r="A62" s="64" t="n"/>
      <c r="B62" s="64" t="n"/>
      <c r="C62" s="64" t="n"/>
      <c r="D62" s="64" t="n"/>
      <c r="E62" s="64" t="n"/>
      <c r="F62" s="64" t="n"/>
      <c r="G62" s="64" t="n"/>
      <c r="H62" s="64" t="n"/>
      <c r="I62" s="64" t="n"/>
      <c r="J62" s="64" t="n"/>
      <c r="K62" s="64" t="n"/>
      <c r="L62" s="64" t="n"/>
      <c r="M62" s="64" t="n"/>
      <c r="N62" s="64" t="n"/>
      <c r="O62" s="64" t="n"/>
      <c r="P62" s="64" t="n"/>
      <c r="Q62" s="64" t="n"/>
      <c r="R62" s="64" t="n"/>
      <c r="S62" s="64" t="n"/>
      <c r="T62" s="64" t="n"/>
      <c r="U62" s="64" t="n"/>
      <c r="V62" s="64" t="n"/>
      <c r="W62" s="64" t="n"/>
      <c r="X62" s="64" t="n"/>
      <c r="Y62" s="64" t="n"/>
      <c r="Z62" s="64" t="n"/>
    </row>
    <row r="63" ht="15.75" customHeight="1" s="434">
      <c r="A63" s="64" t="n"/>
      <c r="B63" s="64" t="n"/>
      <c r="C63" s="64" t="n"/>
      <c r="D63" s="64" t="n"/>
      <c r="E63" s="64" t="n"/>
      <c r="F63" s="64" t="n"/>
      <c r="G63" s="64" t="n"/>
      <c r="H63" s="64" t="n"/>
      <c r="I63" s="64" t="n"/>
      <c r="J63" s="64" t="n"/>
      <c r="K63" s="64" t="n"/>
      <c r="L63" s="64" t="n"/>
      <c r="M63" s="64" t="n"/>
      <c r="N63" s="64" t="n"/>
      <c r="O63" s="64" t="n"/>
      <c r="P63" s="64" t="n"/>
      <c r="Q63" s="64" t="n"/>
      <c r="R63" s="64" t="n"/>
      <c r="S63" s="64" t="n"/>
      <c r="T63" s="64" t="n"/>
      <c r="U63" s="64" t="n"/>
      <c r="V63" s="64" t="n"/>
      <c r="W63" s="64" t="n"/>
      <c r="X63" s="64" t="n"/>
      <c r="Y63" s="64" t="n"/>
      <c r="Z63" s="64" t="n"/>
    </row>
    <row r="64" ht="15.75" customHeight="1" s="434">
      <c r="A64" s="64" t="n"/>
      <c r="B64" s="64" t="n"/>
      <c r="C64" s="64" t="n"/>
      <c r="D64" s="64" t="n"/>
      <c r="E64" s="64" t="n"/>
      <c r="F64" s="64" t="n"/>
      <c r="G64" s="64" t="n"/>
      <c r="H64" s="64" t="n"/>
      <c r="I64" s="64" t="n"/>
      <c r="J64" s="64" t="n"/>
      <c r="K64" s="64" t="n"/>
      <c r="L64" s="64" t="n"/>
      <c r="M64" s="64" t="n"/>
      <c r="N64" s="64" t="n"/>
      <c r="O64" s="64" t="n"/>
      <c r="P64" s="64" t="n"/>
      <c r="Q64" s="64" t="n"/>
      <c r="R64" s="64" t="n"/>
      <c r="S64" s="64" t="n"/>
      <c r="T64" s="64" t="n"/>
      <c r="U64" s="64" t="n"/>
      <c r="V64" s="64" t="n"/>
      <c r="W64" s="64" t="n"/>
      <c r="X64" s="64" t="n"/>
      <c r="Y64" s="64" t="n"/>
      <c r="Z64" s="64" t="n"/>
    </row>
    <row r="65" ht="15.75" customHeight="1" s="434">
      <c r="A65" s="64" t="n"/>
      <c r="B65" s="64" t="n"/>
      <c r="C65" s="64" t="n"/>
      <c r="D65" s="64" t="n"/>
      <c r="E65" s="64" t="n"/>
      <c r="F65" s="64" t="n"/>
      <c r="G65" s="64" t="n"/>
      <c r="H65" s="64" t="n"/>
      <c r="I65" s="64" t="n"/>
      <c r="J65" s="64" t="n"/>
      <c r="K65" s="64" t="n"/>
      <c r="L65" s="64" t="n"/>
      <c r="M65" s="64" t="n"/>
      <c r="N65" s="64" t="n"/>
      <c r="O65" s="64" t="n"/>
      <c r="P65" s="64" t="n"/>
      <c r="Q65" s="64" t="n"/>
      <c r="R65" s="64" t="n"/>
      <c r="S65" s="64" t="n"/>
      <c r="T65" s="64" t="n"/>
      <c r="U65" s="64" t="n"/>
      <c r="V65" s="64" t="n"/>
      <c r="W65" s="64" t="n"/>
      <c r="X65" s="64" t="n"/>
      <c r="Y65" s="64" t="n"/>
      <c r="Z65" s="64" t="n"/>
    </row>
    <row r="66" ht="15.75" customHeight="1" s="434">
      <c r="A66" s="64" t="n"/>
      <c r="B66" s="64" t="n"/>
      <c r="C66" s="64" t="n"/>
      <c r="D66" s="64" t="n"/>
      <c r="E66" s="64" t="n"/>
      <c r="F66" s="6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row>
    <row r="67" ht="15.75" customHeight="1" s="434">
      <c r="A67" s="64" t="n"/>
      <c r="B67" s="64" t="n"/>
      <c r="C67" s="64" t="n"/>
      <c r="D67" s="64" t="n"/>
      <c r="E67" s="64" t="n"/>
      <c r="F67" s="64" t="n"/>
      <c r="G67" s="64" t="n"/>
      <c r="H67" s="64" t="n"/>
      <c r="I67" s="64" t="n"/>
      <c r="J67" s="64" t="n"/>
      <c r="K67" s="64" t="n"/>
      <c r="L67" s="64" t="n"/>
      <c r="M67" s="64" t="n"/>
      <c r="N67" s="64" t="n"/>
      <c r="O67" s="64" t="n"/>
      <c r="P67" s="64" t="n"/>
      <c r="Q67" s="64" t="n"/>
      <c r="R67" s="64" t="n"/>
      <c r="S67" s="64" t="n"/>
      <c r="T67" s="64" t="n"/>
      <c r="U67" s="64" t="n"/>
      <c r="V67" s="64" t="n"/>
      <c r="W67" s="64" t="n"/>
      <c r="X67" s="64" t="n"/>
      <c r="Y67" s="64" t="n"/>
      <c r="Z67" s="64" t="n"/>
    </row>
    <row r="68" ht="15.75" customHeight="1" s="434">
      <c r="A68" s="64" t="n"/>
      <c r="B68" s="64" t="n"/>
      <c r="C68" s="64" t="n"/>
      <c r="D68" s="64" t="n"/>
      <c r="E68" s="64" t="n"/>
      <c r="F68" s="64" t="n"/>
      <c r="G68" s="64" t="n"/>
      <c r="H68" s="64" t="n"/>
      <c r="I68" s="64" t="n"/>
      <c r="J68" s="64" t="n"/>
      <c r="K68" s="64" t="n"/>
      <c r="L68" s="64" t="n"/>
      <c r="M68" s="64" t="n"/>
      <c r="N68" s="64" t="n"/>
      <c r="O68" s="64" t="n"/>
      <c r="P68" s="64" t="n"/>
      <c r="Q68" s="64" t="n"/>
      <c r="R68" s="64" t="n"/>
      <c r="S68" s="64" t="n"/>
      <c r="T68" s="64" t="n"/>
      <c r="U68" s="64" t="n"/>
      <c r="V68" s="64" t="n"/>
      <c r="W68" s="64" t="n"/>
      <c r="X68" s="64" t="n"/>
      <c r="Y68" s="64" t="n"/>
      <c r="Z68" s="64" t="n"/>
    </row>
    <row r="69" ht="15.75" customHeight="1" s="434">
      <c r="A69" s="64" t="n"/>
      <c r="B69" s="64" t="n"/>
      <c r="C69" s="64" t="n"/>
      <c r="D69" s="64" t="n"/>
      <c r="E69" s="64" t="n"/>
      <c r="F69" s="6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row>
    <row r="70" ht="15.75" customHeight="1" s="434">
      <c r="A70" s="64" t="n"/>
      <c r="B70" s="64" t="n"/>
      <c r="C70" s="64" t="n"/>
      <c r="D70" s="64" t="n"/>
      <c r="E70" s="64" t="n"/>
      <c r="F70" s="64" t="n"/>
      <c r="G70" s="64" t="n"/>
      <c r="H70" s="64" t="n"/>
      <c r="I70" s="64" t="n"/>
      <c r="J70" s="64" t="n"/>
      <c r="K70" s="64" t="n"/>
      <c r="L70" s="64" t="n"/>
      <c r="M70" s="64" t="n"/>
      <c r="N70" s="64" t="n"/>
      <c r="O70" s="64" t="n"/>
      <c r="P70" s="64" t="n"/>
      <c r="Q70" s="64" t="n"/>
      <c r="R70" s="64" t="n"/>
      <c r="S70" s="64" t="n"/>
      <c r="T70" s="64" t="n"/>
      <c r="U70" s="64" t="n"/>
      <c r="V70" s="64" t="n"/>
      <c r="W70" s="64" t="n"/>
      <c r="X70" s="64" t="n"/>
      <c r="Y70" s="64" t="n"/>
      <c r="Z70" s="64" t="n"/>
    </row>
    <row r="71" ht="15.75" customHeight="1" s="434">
      <c r="A71" s="64" t="n"/>
      <c r="B71" s="64" t="n"/>
      <c r="C71" s="64" t="n"/>
      <c r="D71" s="64" t="n"/>
      <c r="E71" s="64" t="n"/>
      <c r="F71" s="6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row>
    <row r="72" ht="15.75" customHeight="1" s="434">
      <c r="A72" s="64" t="n"/>
      <c r="B72" s="64" t="n"/>
      <c r="C72" s="64" t="n"/>
      <c r="D72" s="64" t="n"/>
      <c r="E72" s="64" t="n"/>
      <c r="F72" s="6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row>
    <row r="73" ht="15.75" customHeight="1" s="434">
      <c r="A73" s="64" t="n"/>
      <c r="B73" s="64" t="n"/>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row>
    <row r="74" ht="15.75" customHeight="1" s="434">
      <c r="A74" s="64" t="n"/>
      <c r="B74" s="64" t="n"/>
      <c r="C74" s="64" t="n"/>
      <c r="D74" s="64" t="n"/>
      <c r="E74" s="64" t="n"/>
      <c r="F74" s="6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row>
    <row r="75" ht="15.75" customHeight="1" s="434">
      <c r="A75" s="64" t="n"/>
      <c r="B75" s="64" t="n"/>
      <c r="C75" s="64" t="n"/>
      <c r="D75" s="64" t="n"/>
      <c r="E75" s="64" t="n"/>
      <c r="F75" s="6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row>
    <row r="76" ht="15.75" customHeight="1" s="434">
      <c r="A76" s="64" t="n"/>
      <c r="B76" s="64" t="n"/>
      <c r="C76" s="64" t="n"/>
      <c r="D76" s="64" t="n"/>
      <c r="E76" s="64" t="n"/>
      <c r="F76" s="6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row>
    <row r="77" ht="15.75" customHeight="1" s="434">
      <c r="A77" s="64"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row>
    <row r="78" ht="15.75" customHeight="1" s="434">
      <c r="A78" s="64" t="n"/>
      <c r="B78" s="64" t="n"/>
      <c r="C78" s="64" t="n"/>
      <c r="D78" s="64" t="n"/>
      <c r="E78" s="64" t="n"/>
      <c r="F78" s="6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row>
    <row r="79" ht="15.75" customHeight="1" s="434">
      <c r="A79" s="64" t="n"/>
      <c r="B79" s="64" t="n"/>
      <c r="C79" s="64" t="n"/>
      <c r="D79" s="64" t="n"/>
      <c r="E79" s="64" t="n"/>
      <c r="F79" s="6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row>
    <row r="80" ht="15.75" customHeight="1" s="434">
      <c r="A80" s="64" t="n"/>
      <c r="B80" s="64" t="n"/>
      <c r="C80" s="64" t="n"/>
      <c r="D80" s="6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row>
    <row r="81" ht="15.75" customHeight="1" s="434">
      <c r="A81" s="64" t="n"/>
      <c r="B81" s="64" t="n"/>
      <c r="C81" s="64" t="n"/>
      <c r="D81" s="64" t="n"/>
      <c r="E81" s="64" t="n"/>
      <c r="F81" s="6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row>
    <row r="82" ht="15.75" customHeight="1" s="434">
      <c r="A82" s="64" t="n"/>
      <c r="B82" s="64" t="n"/>
      <c r="C82" s="64" t="n"/>
      <c r="D82" s="64" t="n"/>
      <c r="E82" s="64" t="n"/>
      <c r="F82" s="64" t="n"/>
      <c r="G82" s="64" t="n"/>
      <c r="H82" s="64" t="n"/>
      <c r="I82" s="64" t="n"/>
      <c r="J82" s="64" t="n"/>
      <c r="K82" s="64" t="n"/>
      <c r="L82" s="64" t="n"/>
      <c r="M82" s="64" t="n"/>
      <c r="N82" s="64" t="n"/>
      <c r="O82" s="64" t="n"/>
      <c r="P82" s="64" t="n"/>
      <c r="Q82" s="64" t="n"/>
      <c r="R82" s="64" t="n"/>
      <c r="S82" s="64" t="n"/>
      <c r="T82" s="64" t="n"/>
      <c r="U82" s="64" t="n"/>
      <c r="V82" s="64" t="n"/>
      <c r="W82" s="64" t="n"/>
      <c r="X82" s="64" t="n"/>
      <c r="Y82" s="64" t="n"/>
      <c r="Z82" s="64" t="n"/>
    </row>
    <row r="83" ht="15.75" customHeight="1" s="434">
      <c r="A83" s="64" t="n"/>
      <c r="B83" s="64" t="n"/>
      <c r="C83" s="64" t="n"/>
      <c r="D83" s="64" t="n"/>
      <c r="E83" s="64" t="n"/>
      <c r="F83" s="64" t="n"/>
      <c r="G83" s="64" t="n"/>
      <c r="H83" s="64" t="n"/>
      <c r="I83" s="64" t="n"/>
      <c r="J83" s="64" t="n"/>
      <c r="K83" s="64" t="n"/>
      <c r="L83" s="64" t="n"/>
      <c r="M83" s="64" t="n"/>
      <c r="N83" s="64" t="n"/>
      <c r="O83" s="64" t="n"/>
      <c r="P83" s="64" t="n"/>
      <c r="Q83" s="64" t="n"/>
      <c r="R83" s="64" t="n"/>
      <c r="S83" s="64" t="n"/>
      <c r="T83" s="64" t="n"/>
      <c r="U83" s="64" t="n"/>
      <c r="V83" s="64" t="n"/>
      <c r="W83" s="64" t="n"/>
      <c r="X83" s="64" t="n"/>
      <c r="Y83" s="64" t="n"/>
      <c r="Z83" s="64" t="n"/>
    </row>
    <row r="84" ht="15.75" customHeight="1" s="434">
      <c r="A84" s="64" t="n"/>
      <c r="B84" s="64" t="n"/>
      <c r="C84" s="64" t="n"/>
      <c r="D84" s="64" t="n"/>
      <c r="E84" s="64" t="n"/>
      <c r="F84" s="64" t="n"/>
      <c r="G84" s="64" t="n"/>
      <c r="H84" s="64" t="n"/>
      <c r="I84" s="64" t="n"/>
      <c r="J84" s="64" t="n"/>
      <c r="K84" s="64" t="n"/>
      <c r="L84" s="64" t="n"/>
      <c r="M84" s="64" t="n"/>
      <c r="N84" s="64" t="n"/>
      <c r="O84" s="64" t="n"/>
      <c r="P84" s="64" t="n"/>
      <c r="Q84" s="64" t="n"/>
      <c r="R84" s="64" t="n"/>
      <c r="S84" s="64" t="n"/>
      <c r="T84" s="64" t="n"/>
      <c r="U84" s="64" t="n"/>
      <c r="V84" s="64" t="n"/>
      <c r="W84" s="64" t="n"/>
      <c r="X84" s="64" t="n"/>
      <c r="Y84" s="64" t="n"/>
      <c r="Z84" s="64" t="n"/>
    </row>
    <row r="85" ht="15.75" customHeight="1" s="434">
      <c r="A85" s="64" t="n"/>
      <c r="B85" s="64" t="n"/>
      <c r="C85" s="64" t="n"/>
      <c r="D85" s="64" t="n"/>
      <c r="E85" s="64" t="n"/>
      <c r="F85" s="64" t="n"/>
      <c r="G85" s="64" t="n"/>
      <c r="H85" s="64" t="n"/>
      <c r="I85" s="64" t="n"/>
      <c r="J85" s="64" t="n"/>
      <c r="K85" s="64" t="n"/>
      <c r="L85" s="64" t="n"/>
      <c r="M85" s="64" t="n"/>
      <c r="N85" s="64" t="n"/>
      <c r="O85" s="64" t="n"/>
      <c r="P85" s="64" t="n"/>
      <c r="Q85" s="64" t="n"/>
      <c r="R85" s="64" t="n"/>
      <c r="S85" s="64" t="n"/>
      <c r="T85" s="64" t="n"/>
      <c r="U85" s="64" t="n"/>
      <c r="V85" s="64" t="n"/>
      <c r="W85" s="64" t="n"/>
      <c r="X85" s="64" t="n"/>
      <c r="Y85" s="64" t="n"/>
      <c r="Z85" s="64" t="n"/>
    </row>
    <row r="86" ht="15.75" customHeight="1" s="434">
      <c r="A86" s="64" t="n"/>
      <c r="B86" s="64" t="n"/>
      <c r="C86" s="64" t="n"/>
      <c r="D86" s="64" t="n"/>
      <c r="E86" s="64" t="n"/>
      <c r="F86" s="64" t="n"/>
      <c r="G86" s="64" t="n"/>
      <c r="H86" s="64" t="n"/>
      <c r="I86" s="64" t="n"/>
      <c r="J86" s="64" t="n"/>
      <c r="K86" s="64" t="n"/>
      <c r="L86" s="64" t="n"/>
      <c r="M86" s="64" t="n"/>
      <c r="N86" s="64" t="n"/>
      <c r="O86" s="64" t="n"/>
      <c r="P86" s="64" t="n"/>
      <c r="Q86" s="64" t="n"/>
      <c r="R86" s="64" t="n"/>
      <c r="S86" s="64" t="n"/>
      <c r="T86" s="64" t="n"/>
      <c r="U86" s="64" t="n"/>
      <c r="V86" s="64" t="n"/>
      <c r="W86" s="64" t="n"/>
      <c r="X86" s="64" t="n"/>
      <c r="Y86" s="64" t="n"/>
      <c r="Z86" s="64" t="n"/>
    </row>
    <row r="87" ht="15.75" customHeight="1" s="434">
      <c r="A87" s="64" t="n"/>
      <c r="B87" s="64" t="n"/>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row>
    <row r="88" ht="15.75" customHeight="1" s="434">
      <c r="A88" s="64" t="n"/>
      <c r="B88" s="64"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row>
    <row r="89" ht="15.75" customHeight="1" s="434">
      <c r="A89" s="64" t="n"/>
      <c r="B89" s="64" t="n"/>
      <c r="C89" s="64" t="n"/>
      <c r="D89" s="64" t="n"/>
      <c r="E89" s="64" t="n"/>
      <c r="F89" s="64" t="n"/>
      <c r="G89" s="64" t="n"/>
      <c r="H89" s="64" t="n"/>
      <c r="I89" s="64" t="n"/>
      <c r="J89" s="64" t="n"/>
      <c r="K89" s="64" t="n"/>
      <c r="L89" s="64" t="n"/>
      <c r="M89" s="64" t="n"/>
      <c r="N89" s="64" t="n"/>
      <c r="O89" s="64" t="n"/>
      <c r="P89" s="64" t="n"/>
      <c r="Q89" s="64" t="n"/>
      <c r="R89" s="64" t="n"/>
      <c r="S89" s="64" t="n"/>
      <c r="T89" s="64" t="n"/>
      <c r="U89" s="64" t="n"/>
      <c r="V89" s="64" t="n"/>
      <c r="W89" s="64" t="n"/>
      <c r="X89" s="64" t="n"/>
      <c r="Y89" s="64" t="n"/>
      <c r="Z89" s="64" t="n"/>
    </row>
    <row r="90" ht="15.75" customHeight="1" s="434">
      <c r="A90" s="64" t="n"/>
      <c r="B90" s="64" t="n"/>
      <c r="C90" s="64" t="n"/>
      <c r="D90" s="64" t="n"/>
      <c r="E90" s="64" t="n"/>
      <c r="F90" s="6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row>
    <row r="91" ht="15.75" customHeight="1" s="434">
      <c r="A91" s="64" t="n"/>
      <c r="B91" s="64" t="n"/>
      <c r="C91" s="64" t="n"/>
      <c r="D91" s="64" t="n"/>
      <c r="E91" s="64" t="n"/>
      <c r="F91" s="64" t="n"/>
      <c r="G91" s="64" t="n"/>
      <c r="H91" s="64" t="n"/>
      <c r="I91" s="64" t="n"/>
      <c r="J91" s="64" t="n"/>
      <c r="K91" s="64" t="n"/>
      <c r="L91" s="64" t="n"/>
      <c r="M91" s="64" t="n"/>
      <c r="N91" s="64" t="n"/>
      <c r="O91" s="64" t="n"/>
      <c r="P91" s="64" t="n"/>
      <c r="Q91" s="64" t="n"/>
      <c r="R91" s="64" t="n"/>
      <c r="S91" s="64" t="n"/>
      <c r="T91" s="64" t="n"/>
      <c r="U91" s="64" t="n"/>
      <c r="V91" s="64" t="n"/>
      <c r="W91" s="64" t="n"/>
      <c r="X91" s="64" t="n"/>
      <c r="Y91" s="64" t="n"/>
      <c r="Z91" s="64" t="n"/>
    </row>
    <row r="92" ht="15.75" customHeight="1" s="434">
      <c r="A92" s="64" t="n"/>
      <c r="B92" s="64" t="n"/>
      <c r="C92" s="64" t="n"/>
      <c r="D92" s="64" t="n"/>
      <c r="E92" s="64" t="n"/>
      <c r="F92" s="64" t="n"/>
      <c r="G92" s="64" t="n"/>
      <c r="H92" s="64" t="n"/>
      <c r="I92" s="64" t="n"/>
      <c r="J92" s="64" t="n"/>
      <c r="K92" s="64" t="n"/>
      <c r="L92" s="64" t="n"/>
      <c r="M92" s="64" t="n"/>
      <c r="N92" s="64" t="n"/>
      <c r="O92" s="64" t="n"/>
      <c r="P92" s="64" t="n"/>
      <c r="Q92" s="64" t="n"/>
      <c r="R92" s="64" t="n"/>
      <c r="S92" s="64" t="n"/>
      <c r="T92" s="64" t="n"/>
      <c r="U92" s="64" t="n"/>
      <c r="V92" s="64" t="n"/>
      <c r="W92" s="64" t="n"/>
      <c r="X92" s="64" t="n"/>
      <c r="Y92" s="64" t="n"/>
      <c r="Z92" s="64" t="n"/>
    </row>
    <row r="93" ht="15.75" customHeight="1" s="434">
      <c r="A93" s="64" t="n"/>
      <c r="B93" s="64" t="n"/>
      <c r="C93" s="64" t="n"/>
      <c r="D93" s="64" t="n"/>
      <c r="E93" s="64" t="n"/>
      <c r="F93" s="64" t="n"/>
      <c r="G93" s="64" t="n"/>
      <c r="H93" s="64" t="n"/>
      <c r="I93" s="64" t="n"/>
      <c r="J93" s="64" t="n"/>
      <c r="K93" s="64" t="n"/>
      <c r="L93" s="64" t="n"/>
      <c r="M93" s="64" t="n"/>
      <c r="N93" s="64" t="n"/>
      <c r="O93" s="64" t="n"/>
      <c r="P93" s="64" t="n"/>
      <c r="Q93" s="64" t="n"/>
      <c r="R93" s="64" t="n"/>
      <c r="S93" s="64" t="n"/>
      <c r="T93" s="64" t="n"/>
      <c r="U93" s="64" t="n"/>
      <c r="V93" s="64" t="n"/>
      <c r="W93" s="64" t="n"/>
      <c r="X93" s="64" t="n"/>
      <c r="Y93" s="64" t="n"/>
      <c r="Z93" s="64" t="n"/>
    </row>
    <row r="94" ht="15.75" customHeight="1" s="434">
      <c r="A94" s="64" t="n"/>
      <c r="B94" s="64" t="n"/>
      <c r="C94" s="64" t="n"/>
      <c r="D94" s="64" t="n"/>
      <c r="E94" s="64" t="n"/>
      <c r="F94" s="64" t="n"/>
      <c r="G94" s="64" t="n"/>
      <c r="H94" s="64" t="n"/>
      <c r="I94" s="64" t="n"/>
      <c r="J94" s="64" t="n"/>
      <c r="K94" s="64" t="n"/>
      <c r="L94" s="64" t="n"/>
      <c r="M94" s="64" t="n"/>
      <c r="N94" s="64" t="n"/>
      <c r="O94" s="64" t="n"/>
      <c r="P94" s="64" t="n"/>
      <c r="Q94" s="64" t="n"/>
      <c r="R94" s="64" t="n"/>
      <c r="S94" s="64" t="n"/>
      <c r="T94" s="64" t="n"/>
      <c r="U94" s="64" t="n"/>
      <c r="V94" s="64" t="n"/>
      <c r="W94" s="64" t="n"/>
      <c r="X94" s="64" t="n"/>
      <c r="Y94" s="64" t="n"/>
      <c r="Z94" s="64" t="n"/>
    </row>
    <row r="95" ht="15.75" customHeight="1" s="434">
      <c r="A95" s="64" t="n"/>
      <c r="B95" s="64" t="n"/>
      <c r="C95" s="64" t="n"/>
      <c r="D95" s="64" t="n"/>
      <c r="E95" s="64" t="n"/>
      <c r="F95" s="64" t="n"/>
      <c r="G95" s="64" t="n"/>
      <c r="H95" s="64" t="n"/>
      <c r="I95" s="64" t="n"/>
      <c r="J95" s="64" t="n"/>
      <c r="K95" s="64" t="n"/>
      <c r="L95" s="64" t="n"/>
      <c r="M95" s="64" t="n"/>
      <c r="N95" s="64" t="n"/>
      <c r="O95" s="64" t="n"/>
      <c r="P95" s="64" t="n"/>
      <c r="Q95" s="64" t="n"/>
      <c r="R95" s="64" t="n"/>
      <c r="S95" s="64" t="n"/>
      <c r="T95" s="64" t="n"/>
      <c r="U95" s="64" t="n"/>
      <c r="V95" s="64" t="n"/>
      <c r="W95" s="64" t="n"/>
      <c r="X95" s="64" t="n"/>
      <c r="Y95" s="64" t="n"/>
      <c r="Z95" s="64" t="n"/>
    </row>
    <row r="96" ht="15.75" customHeight="1" s="434">
      <c r="A96" s="64" t="n"/>
      <c r="B96" s="64" t="n"/>
      <c r="C96" s="64" t="n"/>
      <c r="D96" s="64" t="n"/>
      <c r="E96" s="64" t="n"/>
      <c r="F96" s="64" t="n"/>
      <c r="G96" s="64" t="n"/>
      <c r="H96" s="64" t="n"/>
      <c r="I96" s="64" t="n"/>
      <c r="J96" s="64" t="n"/>
      <c r="K96" s="64" t="n"/>
      <c r="L96" s="64" t="n"/>
      <c r="M96" s="64" t="n"/>
      <c r="N96" s="64" t="n"/>
      <c r="O96" s="64" t="n"/>
      <c r="P96" s="64" t="n"/>
      <c r="Q96" s="64" t="n"/>
      <c r="R96" s="64" t="n"/>
      <c r="S96" s="64" t="n"/>
      <c r="T96" s="64" t="n"/>
      <c r="U96" s="64" t="n"/>
      <c r="V96" s="64" t="n"/>
      <c r="W96" s="64" t="n"/>
      <c r="X96" s="64" t="n"/>
      <c r="Y96" s="64" t="n"/>
      <c r="Z96" s="64" t="n"/>
    </row>
    <row r="97" ht="15.75" customHeight="1" s="434">
      <c r="A97" s="64" t="n"/>
      <c r="B97" s="64" t="n"/>
      <c r="C97" s="64" t="n"/>
      <c r="D97" s="64" t="n"/>
      <c r="E97" s="64" t="n"/>
      <c r="F97" s="64" t="n"/>
      <c r="G97" s="64" t="n"/>
      <c r="H97" s="64" t="n"/>
      <c r="I97" s="64" t="n"/>
      <c r="J97" s="64" t="n"/>
      <c r="K97" s="64" t="n"/>
      <c r="L97" s="64" t="n"/>
      <c r="M97" s="64" t="n"/>
      <c r="N97" s="64" t="n"/>
      <c r="O97" s="64" t="n"/>
      <c r="P97" s="64" t="n"/>
      <c r="Q97" s="64" t="n"/>
      <c r="R97" s="64" t="n"/>
      <c r="S97" s="64" t="n"/>
      <c r="T97" s="64" t="n"/>
      <c r="U97" s="64" t="n"/>
      <c r="V97" s="64" t="n"/>
      <c r="W97" s="64" t="n"/>
      <c r="X97" s="64" t="n"/>
      <c r="Y97" s="64" t="n"/>
      <c r="Z97" s="64" t="n"/>
    </row>
    <row r="98" ht="15.75" customHeight="1" s="434">
      <c r="A98" s="64" t="n"/>
      <c r="B98" s="64" t="n"/>
      <c r="C98" s="64" t="n"/>
      <c r="D98" s="64" t="n"/>
      <c r="E98" s="64" t="n"/>
      <c r="F98" s="64" t="n"/>
      <c r="G98" s="64" t="n"/>
      <c r="H98" s="64" t="n"/>
      <c r="I98" s="64" t="n"/>
      <c r="J98" s="64" t="n"/>
      <c r="K98" s="64" t="n"/>
      <c r="L98" s="64" t="n"/>
      <c r="M98" s="64" t="n"/>
      <c r="N98" s="64" t="n"/>
      <c r="O98" s="64" t="n"/>
      <c r="P98" s="64" t="n"/>
      <c r="Q98" s="64" t="n"/>
      <c r="R98" s="64" t="n"/>
      <c r="S98" s="64" t="n"/>
      <c r="T98" s="64" t="n"/>
      <c r="U98" s="64" t="n"/>
      <c r="V98" s="64" t="n"/>
      <c r="W98" s="64" t="n"/>
      <c r="X98" s="64" t="n"/>
      <c r="Y98" s="64" t="n"/>
      <c r="Z98" s="64" t="n"/>
    </row>
    <row r="99" ht="15.75" customHeight="1" s="434">
      <c r="A99" s="64" t="n"/>
      <c r="B99" s="64" t="n"/>
      <c r="C99" s="64" t="n"/>
      <c r="D99" s="64" t="n"/>
      <c r="E99" s="64" t="n"/>
      <c r="F99" s="64" t="n"/>
      <c r="G99" s="64" t="n"/>
      <c r="H99" s="64" t="n"/>
      <c r="I99" s="64" t="n"/>
      <c r="J99" s="64" t="n"/>
      <c r="K99" s="64" t="n"/>
      <c r="L99" s="64" t="n"/>
      <c r="M99" s="64" t="n"/>
      <c r="N99" s="64" t="n"/>
      <c r="O99" s="64" t="n"/>
      <c r="P99" s="64" t="n"/>
      <c r="Q99" s="64" t="n"/>
      <c r="R99" s="64" t="n"/>
      <c r="S99" s="64" t="n"/>
      <c r="T99" s="64" t="n"/>
      <c r="U99" s="64" t="n"/>
      <c r="V99" s="64" t="n"/>
      <c r="W99" s="64" t="n"/>
      <c r="X99" s="64" t="n"/>
      <c r="Y99" s="64" t="n"/>
      <c r="Z99" s="64" t="n"/>
    </row>
    <row r="100" ht="15.75" customHeight="1" s="434">
      <c r="A100" s="64" t="n"/>
      <c r="B100" s="64" t="n"/>
      <c r="C100" s="64" t="n"/>
      <c r="D100" s="64" t="n"/>
      <c r="E100" s="64" t="n"/>
      <c r="F100" s="64" t="n"/>
      <c r="G100" s="64"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row>
    <row r="101" ht="15.75" customHeight="1" s="434">
      <c r="A101" s="64" t="n"/>
      <c r="B101" s="64" t="n"/>
      <c r="C101" s="64" t="n"/>
      <c r="D101" s="64"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row>
    <row r="102" ht="15.75" customHeight="1" s="434">
      <c r="A102" s="64" t="n"/>
      <c r="B102" s="64" t="n"/>
      <c r="C102" s="64" t="n"/>
      <c r="D102" s="64" t="n"/>
      <c r="E102" s="64" t="n"/>
      <c r="F102" s="64" t="n"/>
      <c r="G102" s="64"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row>
    <row r="103" ht="15.75" customHeight="1" s="434">
      <c r="A103" s="64" t="n"/>
      <c r="B103" s="64" t="n"/>
      <c r="C103" s="64" t="n"/>
      <c r="D103" s="64" t="n"/>
      <c r="E103" s="64" t="n"/>
      <c r="F103" s="6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row>
    <row r="104" ht="15.75" customHeight="1" s="434">
      <c r="A104" s="64" t="n"/>
      <c r="B104" s="64" t="n"/>
      <c r="C104" s="64" t="n"/>
      <c r="D104" s="64" t="n"/>
      <c r="E104" s="64" t="n"/>
      <c r="F104" s="64" t="n"/>
      <c r="G104" s="64"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row>
    <row r="105" ht="15.75" customHeight="1" s="434">
      <c r="A105" s="64" t="n"/>
      <c r="B105" s="64" t="n"/>
      <c r="C105" s="64" t="n"/>
      <c r="D105" s="64" t="n"/>
      <c r="E105" s="64" t="n"/>
      <c r="F105" s="6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row>
    <row r="106" ht="15.75" customHeight="1" s="434">
      <c r="A106" s="64" t="n"/>
      <c r="B106" s="64" t="n"/>
      <c r="C106" s="64" t="n"/>
      <c r="D106" s="64" t="n"/>
      <c r="E106" s="64" t="n"/>
      <c r="F106" s="64" t="n"/>
      <c r="G106" s="64"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row>
    <row r="107" ht="15.75" customHeight="1" s="434">
      <c r="A107" s="64" t="n"/>
      <c r="B107" s="64" t="n"/>
      <c r="C107" s="64" t="n"/>
      <c r="D107" s="64" t="n"/>
      <c r="E107" s="64" t="n"/>
      <c r="F107" s="6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row>
    <row r="108" ht="15.75" customHeight="1" s="434">
      <c r="A108" s="64" t="n"/>
      <c r="B108" s="64" t="n"/>
      <c r="C108" s="64" t="n"/>
      <c r="D108" s="64" t="n"/>
      <c r="E108" s="64" t="n"/>
      <c r="F108" s="64" t="n"/>
      <c r="G108" s="64"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row>
    <row r="109" ht="15.75" customHeight="1" s="434">
      <c r="A109" s="64" t="n"/>
      <c r="B109" s="64" t="n"/>
      <c r="C109" s="64" t="n"/>
      <c r="D109" s="64" t="n"/>
      <c r="E109" s="64" t="n"/>
      <c r="F109" s="64" t="n"/>
      <c r="G109" s="64"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row>
    <row r="110" ht="15.75" customHeight="1" s="434">
      <c r="A110" s="64" t="n"/>
      <c r="B110" s="64" t="n"/>
      <c r="C110" s="64" t="n"/>
      <c r="D110" s="64" t="n"/>
      <c r="E110" s="64" t="n"/>
      <c r="F110" s="64" t="n"/>
      <c r="G110" s="64"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row>
    <row r="111" ht="15.75" customHeight="1" s="434">
      <c r="A111" s="64" t="n"/>
      <c r="B111" s="64" t="n"/>
      <c r="C111" s="64" t="n"/>
      <c r="D111" s="64" t="n"/>
      <c r="E111" s="64" t="n"/>
      <c r="F111" s="64" t="n"/>
      <c r="G111" s="64"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row>
    <row r="112" ht="15.75" customHeight="1" s="434">
      <c r="A112" s="64" t="n"/>
      <c r="B112" s="64" t="n"/>
      <c r="C112" s="64" t="n"/>
      <c r="D112" s="64" t="n"/>
      <c r="E112" s="64" t="n"/>
      <c r="F112" s="64" t="n"/>
      <c r="G112" s="64"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row>
    <row r="113" ht="15.75" customHeight="1" s="434">
      <c r="A113" s="64" t="n"/>
      <c r="B113" s="64" t="n"/>
      <c r="C113" s="64" t="n"/>
      <c r="D113" s="64" t="n"/>
      <c r="E113" s="64" t="n"/>
      <c r="F113" s="64" t="n"/>
      <c r="G113" s="64"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row>
    <row r="114" ht="15.75" customHeight="1" s="434">
      <c r="A114" s="64" t="n"/>
      <c r="B114" s="64" t="n"/>
      <c r="C114" s="64" t="n"/>
      <c r="D114" s="64" t="n"/>
      <c r="E114" s="64" t="n"/>
      <c r="F114" s="64" t="n"/>
      <c r="G114" s="64"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row>
    <row r="115" ht="15.75" customHeight="1" s="434">
      <c r="A115" s="64" t="n"/>
      <c r="B115" s="64" t="n"/>
      <c r="C115" s="64" t="n"/>
      <c r="D115" s="64" t="n"/>
      <c r="E115" s="64" t="n"/>
      <c r="F115" s="64" t="n"/>
      <c r="G115" s="64"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row>
    <row r="116" ht="15.75" customHeight="1" s="434">
      <c r="A116" s="64" t="n"/>
      <c r="B116" s="64" t="n"/>
      <c r="C116" s="64" t="n"/>
      <c r="D116" s="64" t="n"/>
      <c r="E116" s="64" t="n"/>
      <c r="F116" s="64" t="n"/>
      <c r="G116" s="64"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row>
    <row r="117" ht="15.75" customHeight="1" s="434">
      <c r="A117" s="64" t="n"/>
      <c r="B117" s="64" t="n"/>
      <c r="C117" s="64" t="n"/>
      <c r="D117" s="64" t="n"/>
      <c r="E117" s="64" t="n"/>
      <c r="F117" s="6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row>
    <row r="118" ht="15.75" customHeight="1" s="434">
      <c r="A118" s="64" t="n"/>
      <c r="B118" s="64" t="n"/>
      <c r="C118" s="64" t="n"/>
      <c r="D118" s="64" t="n"/>
      <c r="E118" s="64" t="n"/>
      <c r="F118" s="64" t="n"/>
      <c r="G118" s="64"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row>
    <row r="119" ht="15.75" customHeight="1" s="434">
      <c r="A119" s="64" t="n"/>
      <c r="B119" s="64" t="n"/>
      <c r="C119" s="64" t="n"/>
      <c r="D119" s="64" t="n"/>
      <c r="E119" s="64" t="n"/>
      <c r="F119" s="64" t="n"/>
      <c r="G119" s="64"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row>
    <row r="120" ht="15.75" customHeight="1" s="434">
      <c r="A120" s="64" t="n"/>
      <c r="B120" s="64" t="n"/>
      <c r="C120" s="64" t="n"/>
      <c r="D120" s="64" t="n"/>
      <c r="E120" s="64" t="n"/>
      <c r="F120" s="64" t="n"/>
      <c r="G120" s="64"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row>
    <row r="121" ht="15.75" customHeight="1" s="434">
      <c r="A121" s="64" t="n"/>
      <c r="B121" s="64" t="n"/>
      <c r="C121" s="64" t="n"/>
      <c r="D121" s="64" t="n"/>
      <c r="E121" s="64" t="n"/>
      <c r="F121" s="64" t="n"/>
      <c r="G121" s="64"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row>
    <row r="122" ht="15.75" customHeight="1" s="434">
      <c r="A122" s="64" t="n"/>
      <c r="B122" s="64" t="n"/>
      <c r="C122" s="64" t="n"/>
      <c r="D122" s="64" t="n"/>
      <c r="E122" s="64" t="n"/>
      <c r="F122" s="64" t="n"/>
      <c r="G122" s="64"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row>
    <row r="123" ht="15.75" customHeight="1" s="434">
      <c r="A123" s="64" t="n"/>
      <c r="B123" s="64" t="n"/>
      <c r="C123" s="64" t="n"/>
      <c r="D123" s="64" t="n"/>
      <c r="E123" s="64" t="n"/>
      <c r="F123" s="6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row>
    <row r="124" ht="15.75" customHeight="1" s="434">
      <c r="A124" s="64" t="n"/>
      <c r="B124" s="64" t="n"/>
      <c r="C124" s="64" t="n"/>
      <c r="D124" s="64" t="n"/>
      <c r="E124" s="64" t="n"/>
      <c r="F124" s="64" t="n"/>
      <c r="G124" s="64"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row>
    <row r="125" ht="15.75" customHeight="1" s="434">
      <c r="A125" s="64" t="n"/>
      <c r="B125" s="64" t="n"/>
      <c r="C125" s="64" t="n"/>
      <c r="D125" s="64" t="n"/>
      <c r="E125" s="64" t="n"/>
      <c r="F125" s="64" t="n"/>
      <c r="G125" s="64"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row>
    <row r="126" ht="15.75" customHeight="1" s="434">
      <c r="A126" s="64" t="n"/>
      <c r="B126" s="64" t="n"/>
      <c r="C126" s="64" t="n"/>
      <c r="D126" s="64" t="n"/>
      <c r="E126" s="64" t="n"/>
      <c r="F126" s="64" t="n"/>
      <c r="G126" s="64"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row>
    <row r="127" ht="15.75" customHeight="1" s="434">
      <c r="A127" s="64" t="n"/>
      <c r="B127" s="64" t="n"/>
      <c r="C127" s="64" t="n"/>
      <c r="D127" s="64" t="n"/>
      <c r="E127" s="64" t="n"/>
      <c r="F127" s="64" t="n"/>
      <c r="G127" s="64"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row>
    <row r="128" ht="15.75" customHeight="1" s="434">
      <c r="A128" s="64" t="n"/>
      <c r="B128" s="64" t="n"/>
      <c r="C128" s="64" t="n"/>
      <c r="D128" s="64" t="n"/>
      <c r="E128" s="64" t="n"/>
      <c r="F128" s="64" t="n"/>
      <c r="G128" s="64"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row>
    <row r="129" ht="15.75" customHeight="1" s="434">
      <c r="A129" s="64" t="n"/>
      <c r="B129" s="64" t="n"/>
      <c r="C129" s="64" t="n"/>
      <c r="D129" s="64" t="n"/>
      <c r="E129" s="64" t="n"/>
      <c r="F129" s="6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row>
    <row r="130" ht="15.75" customHeight="1" s="434">
      <c r="A130" s="64" t="n"/>
      <c r="B130" s="64" t="n"/>
      <c r="C130" s="64" t="n"/>
      <c r="D130" s="64" t="n"/>
      <c r="E130" s="64" t="n"/>
      <c r="F130" s="64" t="n"/>
      <c r="G130" s="64"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row>
    <row r="131" ht="15.75" customHeight="1" s="434">
      <c r="A131" s="64" t="n"/>
      <c r="B131" s="64" t="n"/>
      <c r="C131" s="64" t="n"/>
      <c r="D131" s="64" t="n"/>
      <c r="E131" s="64" t="n"/>
      <c r="F131" s="64" t="n"/>
      <c r="G131" s="64"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row>
    <row r="132" ht="15.75" customHeight="1" s="434">
      <c r="A132" s="64" t="n"/>
      <c r="B132" s="64" t="n"/>
      <c r="C132" s="64" t="n"/>
      <c r="D132" s="64" t="n"/>
      <c r="E132" s="64" t="n"/>
      <c r="F132" s="64" t="n"/>
      <c r="G132" s="64"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row>
    <row r="133" ht="15.75" customHeight="1" s="434">
      <c r="A133" s="64" t="n"/>
      <c r="B133" s="64" t="n"/>
      <c r="C133" s="64" t="n"/>
      <c r="D133" s="64" t="n"/>
      <c r="E133" s="64" t="n"/>
      <c r="F133" s="64" t="n"/>
      <c r="G133" s="64"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row>
    <row r="134" ht="15.75" customHeight="1" s="434">
      <c r="A134" s="64" t="n"/>
      <c r="B134" s="64" t="n"/>
      <c r="C134" s="64" t="n"/>
      <c r="D134" s="64" t="n"/>
      <c r="E134" s="64" t="n"/>
      <c r="F134" s="64" t="n"/>
      <c r="G134" s="64"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row>
    <row r="135" ht="15.75" customHeight="1" s="434">
      <c r="A135" s="64" t="n"/>
      <c r="B135" s="64" t="n"/>
      <c r="C135" s="64" t="n"/>
      <c r="D135" s="64" t="n"/>
      <c r="E135" s="64" t="n"/>
      <c r="F135" s="64" t="n"/>
      <c r="G135" s="64"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row>
    <row r="136" ht="15.75" customHeight="1" s="434">
      <c r="A136" s="64" t="n"/>
      <c r="B136" s="64" t="n"/>
      <c r="C136" s="64" t="n"/>
      <c r="D136" s="64" t="n"/>
      <c r="E136" s="64" t="n"/>
      <c r="F136" s="64" t="n"/>
      <c r="G136" s="64"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row>
    <row r="137" ht="15.75" customHeight="1" s="434">
      <c r="A137" s="64" t="n"/>
      <c r="B137" s="64" t="n"/>
      <c r="C137" s="64" t="n"/>
      <c r="D137" s="64" t="n"/>
      <c r="E137" s="64" t="n"/>
      <c r="F137" s="64" t="n"/>
      <c r="G137" s="64"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row>
    <row r="138" ht="15.75" customHeight="1" s="434">
      <c r="A138" s="64" t="n"/>
      <c r="B138" s="64" t="n"/>
      <c r="C138" s="64" t="n"/>
      <c r="D138" s="64" t="n"/>
      <c r="E138" s="64" t="n"/>
      <c r="F138" s="64" t="n"/>
      <c r="G138" s="64"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row>
    <row r="139" ht="15.75" customHeight="1" s="434">
      <c r="A139" s="64" t="n"/>
      <c r="B139" s="64" t="n"/>
      <c r="C139" s="64" t="n"/>
      <c r="D139" s="64" t="n"/>
      <c r="E139" s="64" t="n"/>
      <c r="F139" s="64" t="n"/>
      <c r="G139" s="64"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row>
    <row r="140" ht="15.75" customHeight="1" s="434">
      <c r="A140" s="64" t="n"/>
      <c r="B140" s="64" t="n"/>
      <c r="C140" s="64" t="n"/>
      <c r="D140" s="64" t="n"/>
      <c r="E140" s="64" t="n"/>
      <c r="F140" s="64" t="n"/>
      <c r="G140" s="64"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row>
    <row r="141" ht="15.75" customHeight="1" s="434">
      <c r="A141" s="64" t="n"/>
      <c r="B141" s="64" t="n"/>
      <c r="C141" s="64" t="n"/>
      <c r="D141" s="64" t="n"/>
      <c r="E141" s="64" t="n"/>
      <c r="F141" s="64" t="n"/>
      <c r="G141" s="64"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row>
    <row r="142" ht="15.75" customHeight="1" s="434">
      <c r="A142" s="64" t="n"/>
      <c r="B142" s="64" t="n"/>
      <c r="C142" s="64" t="n"/>
      <c r="D142" s="64" t="n"/>
      <c r="E142" s="64" t="n"/>
      <c r="F142" s="64" t="n"/>
      <c r="G142" s="64"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row>
    <row r="143" ht="15.75" customHeight="1" s="434">
      <c r="A143" s="64" t="n"/>
      <c r="B143" s="64" t="n"/>
      <c r="C143" s="64" t="n"/>
      <c r="D143" s="64" t="n"/>
      <c r="E143" s="64" t="n"/>
      <c r="F143" s="64" t="n"/>
      <c r="G143" s="64"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row>
    <row r="144" ht="15.75" customHeight="1" s="434">
      <c r="A144" s="64" t="n"/>
      <c r="B144" s="64" t="n"/>
      <c r="C144" s="64" t="n"/>
      <c r="D144" s="64" t="n"/>
      <c r="E144" s="64" t="n"/>
      <c r="F144" s="64" t="n"/>
      <c r="G144" s="64"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row>
    <row r="145" ht="15.75" customHeight="1" s="434">
      <c r="A145" s="64" t="n"/>
      <c r="B145" s="64" t="n"/>
      <c r="C145" s="64" t="n"/>
      <c r="D145" s="64" t="n"/>
      <c r="E145" s="64" t="n"/>
      <c r="F145" s="64" t="n"/>
      <c r="G145" s="64" t="n"/>
      <c r="H145" s="64" t="n"/>
      <c r="I145" s="64" t="n"/>
      <c r="J145" s="64" t="n"/>
      <c r="K145" s="64" t="n"/>
      <c r="L145" s="64" t="n"/>
      <c r="M145" s="64" t="n"/>
      <c r="N145" s="64" t="n"/>
      <c r="O145" s="64" t="n"/>
      <c r="P145" s="64" t="n"/>
      <c r="Q145" s="64" t="n"/>
      <c r="R145" s="64" t="n"/>
      <c r="S145" s="64" t="n"/>
      <c r="T145" s="64" t="n"/>
      <c r="U145" s="64" t="n"/>
      <c r="V145" s="64" t="n"/>
      <c r="W145" s="64" t="n"/>
      <c r="X145" s="64" t="n"/>
      <c r="Y145" s="64" t="n"/>
      <c r="Z145" s="64" t="n"/>
    </row>
    <row r="146" ht="15.75" customHeight="1" s="434">
      <c r="A146" s="64" t="n"/>
      <c r="B146" s="64" t="n"/>
      <c r="C146" s="64" t="n"/>
      <c r="D146" s="64" t="n"/>
      <c r="E146" s="64" t="n"/>
      <c r="F146" s="64" t="n"/>
      <c r="G146" s="64" t="n"/>
      <c r="H146" s="64" t="n"/>
      <c r="I146" s="64" t="n"/>
      <c r="J146" s="64" t="n"/>
      <c r="K146" s="64" t="n"/>
      <c r="L146" s="64" t="n"/>
      <c r="M146" s="64" t="n"/>
      <c r="N146" s="64" t="n"/>
      <c r="O146" s="64" t="n"/>
      <c r="P146" s="64" t="n"/>
      <c r="Q146" s="64" t="n"/>
      <c r="R146" s="64" t="n"/>
      <c r="S146" s="64" t="n"/>
      <c r="T146" s="64" t="n"/>
      <c r="U146" s="64" t="n"/>
      <c r="V146" s="64" t="n"/>
      <c r="W146" s="64" t="n"/>
      <c r="X146" s="64" t="n"/>
      <c r="Y146" s="64" t="n"/>
      <c r="Z146" s="64" t="n"/>
    </row>
    <row r="147" ht="15.75" customHeight="1" s="434">
      <c r="A147" s="64" t="n"/>
      <c r="B147" s="64" t="n"/>
      <c r="C147" s="64" t="n"/>
      <c r="D147" s="64" t="n"/>
      <c r="E147" s="64" t="n"/>
      <c r="F147" s="64" t="n"/>
      <c r="G147" s="64" t="n"/>
      <c r="H147" s="64" t="n"/>
      <c r="I147" s="64" t="n"/>
      <c r="J147" s="64" t="n"/>
      <c r="K147" s="64" t="n"/>
      <c r="L147" s="64" t="n"/>
      <c r="M147" s="64" t="n"/>
      <c r="N147" s="64" t="n"/>
      <c r="O147" s="64" t="n"/>
      <c r="P147" s="64" t="n"/>
      <c r="Q147" s="64" t="n"/>
      <c r="R147" s="64" t="n"/>
      <c r="S147" s="64" t="n"/>
      <c r="T147" s="64" t="n"/>
      <c r="U147" s="64" t="n"/>
      <c r="V147" s="64" t="n"/>
      <c r="W147" s="64" t="n"/>
      <c r="X147" s="64" t="n"/>
      <c r="Y147" s="64" t="n"/>
      <c r="Z147" s="64" t="n"/>
    </row>
    <row r="148" ht="15.75" customHeight="1" s="434">
      <c r="A148" s="64" t="n"/>
      <c r="B148" s="64" t="n"/>
      <c r="C148" s="64" t="n"/>
      <c r="D148" s="64" t="n"/>
      <c r="E148" s="64" t="n"/>
      <c r="F148" s="64" t="n"/>
      <c r="G148" s="64" t="n"/>
      <c r="H148" s="64" t="n"/>
      <c r="I148" s="64" t="n"/>
      <c r="J148" s="64" t="n"/>
      <c r="K148" s="64" t="n"/>
      <c r="L148" s="64" t="n"/>
      <c r="M148" s="64" t="n"/>
      <c r="N148" s="64" t="n"/>
      <c r="O148" s="64" t="n"/>
      <c r="P148" s="64" t="n"/>
      <c r="Q148" s="64" t="n"/>
      <c r="R148" s="64" t="n"/>
      <c r="S148" s="64" t="n"/>
      <c r="T148" s="64" t="n"/>
      <c r="U148" s="64" t="n"/>
      <c r="V148" s="64" t="n"/>
      <c r="W148" s="64" t="n"/>
      <c r="X148" s="64" t="n"/>
      <c r="Y148" s="64" t="n"/>
      <c r="Z148" s="64" t="n"/>
    </row>
    <row r="149" ht="15.75" customHeight="1" s="434">
      <c r="A149" s="64" t="n"/>
      <c r="B149" s="64" t="n"/>
      <c r="C149" s="64" t="n"/>
      <c r="D149" s="64" t="n"/>
      <c r="E149" s="64" t="n"/>
      <c r="F149" s="64" t="n"/>
      <c r="G149" s="64" t="n"/>
      <c r="H149" s="64" t="n"/>
      <c r="I149" s="64" t="n"/>
      <c r="J149" s="64" t="n"/>
      <c r="K149" s="64" t="n"/>
      <c r="L149" s="64" t="n"/>
      <c r="M149" s="64" t="n"/>
      <c r="N149" s="64" t="n"/>
      <c r="O149" s="64" t="n"/>
      <c r="P149" s="64" t="n"/>
      <c r="Q149" s="64" t="n"/>
      <c r="R149" s="64" t="n"/>
      <c r="S149" s="64" t="n"/>
      <c r="T149" s="64" t="n"/>
      <c r="U149" s="64" t="n"/>
      <c r="V149" s="64" t="n"/>
      <c r="W149" s="64" t="n"/>
      <c r="X149" s="64" t="n"/>
      <c r="Y149" s="64" t="n"/>
      <c r="Z149" s="64" t="n"/>
    </row>
    <row r="150" ht="15.75" customHeight="1" s="434">
      <c r="A150" s="64" t="n"/>
      <c r="B150" s="64" t="n"/>
      <c r="C150" s="64" t="n"/>
      <c r="D150" s="64" t="n"/>
      <c r="E150" s="64" t="n"/>
      <c r="F150" s="64" t="n"/>
      <c r="G150" s="64" t="n"/>
      <c r="H150" s="64" t="n"/>
      <c r="I150" s="64" t="n"/>
      <c r="J150" s="64" t="n"/>
      <c r="K150" s="64" t="n"/>
      <c r="L150" s="64" t="n"/>
      <c r="M150" s="64" t="n"/>
      <c r="N150" s="64" t="n"/>
      <c r="O150" s="64" t="n"/>
      <c r="P150" s="64" t="n"/>
      <c r="Q150" s="64" t="n"/>
      <c r="R150" s="64" t="n"/>
      <c r="S150" s="64" t="n"/>
      <c r="T150" s="64" t="n"/>
      <c r="U150" s="64" t="n"/>
      <c r="V150" s="64" t="n"/>
      <c r="W150" s="64" t="n"/>
      <c r="X150" s="64" t="n"/>
      <c r="Y150" s="64" t="n"/>
      <c r="Z150" s="64" t="n"/>
    </row>
    <row r="151" ht="15.75" customHeight="1" s="434">
      <c r="A151" s="64" t="n"/>
      <c r="B151" s="64" t="n"/>
      <c r="C151" s="64" t="n"/>
      <c r="D151" s="64" t="n"/>
      <c r="E151" s="64" t="n"/>
      <c r="F151" s="64" t="n"/>
      <c r="G151" s="64" t="n"/>
      <c r="H151" s="64" t="n"/>
      <c r="I151" s="64" t="n"/>
      <c r="J151" s="64" t="n"/>
      <c r="K151" s="64" t="n"/>
      <c r="L151" s="64" t="n"/>
      <c r="M151" s="64" t="n"/>
      <c r="N151" s="64" t="n"/>
      <c r="O151" s="64" t="n"/>
      <c r="P151" s="64" t="n"/>
      <c r="Q151" s="64" t="n"/>
      <c r="R151" s="64" t="n"/>
      <c r="S151" s="64" t="n"/>
      <c r="T151" s="64" t="n"/>
      <c r="U151" s="64" t="n"/>
      <c r="V151" s="64" t="n"/>
      <c r="W151" s="64" t="n"/>
      <c r="X151" s="64" t="n"/>
      <c r="Y151" s="64" t="n"/>
      <c r="Z151" s="64" t="n"/>
    </row>
    <row r="152" ht="15.75" customHeight="1" s="434">
      <c r="A152" s="64" t="n"/>
      <c r="B152" s="64" t="n"/>
      <c r="C152" s="64" t="n"/>
      <c r="D152" s="64" t="n"/>
      <c r="E152" s="64" t="n"/>
      <c r="F152" s="64" t="n"/>
      <c r="G152" s="64" t="n"/>
      <c r="H152" s="64" t="n"/>
      <c r="I152" s="64" t="n"/>
      <c r="J152" s="64" t="n"/>
      <c r="K152" s="64" t="n"/>
      <c r="L152" s="64" t="n"/>
      <c r="M152" s="64" t="n"/>
      <c r="N152" s="64" t="n"/>
      <c r="O152" s="64" t="n"/>
      <c r="P152" s="64" t="n"/>
      <c r="Q152" s="64" t="n"/>
      <c r="R152" s="64" t="n"/>
      <c r="S152" s="64" t="n"/>
      <c r="T152" s="64" t="n"/>
      <c r="U152" s="64" t="n"/>
      <c r="V152" s="64" t="n"/>
      <c r="W152" s="64" t="n"/>
      <c r="X152" s="64" t="n"/>
      <c r="Y152" s="64" t="n"/>
      <c r="Z152" s="64" t="n"/>
    </row>
    <row r="153" ht="15.75" customHeight="1" s="434">
      <c r="A153" s="64" t="n"/>
      <c r="B153" s="64" t="n"/>
      <c r="C153" s="64" t="n"/>
      <c r="D153" s="64" t="n"/>
      <c r="E153" s="64" t="n"/>
      <c r="F153" s="64" t="n"/>
      <c r="G153" s="64" t="n"/>
      <c r="H153" s="64" t="n"/>
      <c r="I153" s="64" t="n"/>
      <c r="J153" s="64" t="n"/>
      <c r="K153" s="64" t="n"/>
      <c r="L153" s="64" t="n"/>
      <c r="M153" s="64" t="n"/>
      <c r="N153" s="64" t="n"/>
      <c r="O153" s="64" t="n"/>
      <c r="P153" s="64" t="n"/>
      <c r="Q153" s="64" t="n"/>
      <c r="R153" s="64" t="n"/>
      <c r="S153" s="64" t="n"/>
      <c r="T153" s="64" t="n"/>
      <c r="U153" s="64" t="n"/>
      <c r="V153" s="64" t="n"/>
      <c r="W153" s="64" t="n"/>
      <c r="X153" s="64" t="n"/>
      <c r="Y153" s="64" t="n"/>
      <c r="Z153" s="64" t="n"/>
    </row>
    <row r="154" ht="15.75" customHeight="1" s="434">
      <c r="A154" s="64" t="n"/>
      <c r="B154" s="64" t="n"/>
      <c r="C154" s="64" t="n"/>
      <c r="D154" s="64" t="n"/>
      <c r="E154" s="64" t="n"/>
      <c r="F154" s="64" t="n"/>
      <c r="G154" s="64" t="n"/>
      <c r="H154" s="64" t="n"/>
      <c r="I154" s="64" t="n"/>
      <c r="J154" s="64" t="n"/>
      <c r="K154" s="64" t="n"/>
      <c r="L154" s="64" t="n"/>
      <c r="M154" s="64" t="n"/>
      <c r="N154" s="64" t="n"/>
      <c r="O154" s="64" t="n"/>
      <c r="P154" s="64" t="n"/>
      <c r="Q154" s="64" t="n"/>
      <c r="R154" s="64" t="n"/>
      <c r="S154" s="64" t="n"/>
      <c r="T154" s="64" t="n"/>
      <c r="U154" s="64" t="n"/>
      <c r="V154" s="64" t="n"/>
      <c r="W154" s="64" t="n"/>
      <c r="X154" s="64" t="n"/>
      <c r="Y154" s="64" t="n"/>
      <c r="Z154" s="64" t="n"/>
    </row>
    <row r="155" ht="15.75" customHeight="1" s="434">
      <c r="A155" s="64" t="n"/>
      <c r="B155" s="64" t="n"/>
      <c r="C155" s="64" t="n"/>
      <c r="D155" s="64" t="n"/>
      <c r="E155" s="64" t="n"/>
      <c r="F155" s="64" t="n"/>
      <c r="G155" s="64" t="n"/>
      <c r="H155" s="64" t="n"/>
      <c r="I155" s="64" t="n"/>
      <c r="J155" s="64" t="n"/>
      <c r="K155" s="64" t="n"/>
      <c r="L155" s="64" t="n"/>
      <c r="M155" s="64" t="n"/>
      <c r="N155" s="64" t="n"/>
      <c r="O155" s="64" t="n"/>
      <c r="P155" s="64" t="n"/>
      <c r="Q155" s="64" t="n"/>
      <c r="R155" s="64" t="n"/>
      <c r="S155" s="64" t="n"/>
      <c r="T155" s="64" t="n"/>
      <c r="U155" s="64" t="n"/>
      <c r="V155" s="64" t="n"/>
      <c r="W155" s="64" t="n"/>
      <c r="X155" s="64" t="n"/>
      <c r="Y155" s="64" t="n"/>
      <c r="Z155" s="64" t="n"/>
    </row>
    <row r="156" ht="15.75" customHeight="1" s="434">
      <c r="A156" s="64" t="n"/>
      <c r="B156" s="64" t="n"/>
      <c r="C156" s="64" t="n"/>
      <c r="D156" s="64" t="n"/>
      <c r="E156" s="64" t="n"/>
      <c r="F156" s="64" t="n"/>
      <c r="G156" s="64" t="n"/>
      <c r="H156" s="64" t="n"/>
      <c r="I156" s="64" t="n"/>
      <c r="J156" s="64" t="n"/>
      <c r="K156" s="64" t="n"/>
      <c r="L156" s="64" t="n"/>
      <c r="M156" s="64" t="n"/>
      <c r="N156" s="64" t="n"/>
      <c r="O156" s="64" t="n"/>
      <c r="P156" s="64" t="n"/>
      <c r="Q156" s="64" t="n"/>
      <c r="R156" s="64" t="n"/>
      <c r="S156" s="64" t="n"/>
      <c r="T156" s="64" t="n"/>
      <c r="U156" s="64" t="n"/>
      <c r="V156" s="64" t="n"/>
      <c r="W156" s="64" t="n"/>
      <c r="X156" s="64" t="n"/>
      <c r="Y156" s="64" t="n"/>
      <c r="Z156" s="64" t="n"/>
    </row>
    <row r="157" ht="15.75" customHeight="1" s="434">
      <c r="A157" s="64" t="n"/>
      <c r="B157" s="64" t="n"/>
      <c r="C157" s="64" t="n"/>
      <c r="D157" s="64" t="n"/>
      <c r="E157" s="64" t="n"/>
      <c r="F157" s="64" t="n"/>
      <c r="G157" s="64" t="n"/>
      <c r="H157" s="64" t="n"/>
      <c r="I157" s="64" t="n"/>
      <c r="J157" s="64" t="n"/>
      <c r="K157" s="64" t="n"/>
      <c r="L157" s="64" t="n"/>
      <c r="M157" s="64" t="n"/>
      <c r="N157" s="64" t="n"/>
      <c r="O157" s="64" t="n"/>
      <c r="P157" s="64" t="n"/>
      <c r="Q157" s="64" t="n"/>
      <c r="R157" s="64" t="n"/>
      <c r="S157" s="64" t="n"/>
      <c r="T157" s="64" t="n"/>
      <c r="U157" s="64" t="n"/>
      <c r="V157" s="64" t="n"/>
      <c r="W157" s="64" t="n"/>
      <c r="X157" s="64" t="n"/>
      <c r="Y157" s="64" t="n"/>
      <c r="Z157" s="64" t="n"/>
    </row>
    <row r="158" ht="15.75" customHeight="1" s="434">
      <c r="A158" s="64" t="n"/>
      <c r="B158" s="64" t="n"/>
      <c r="C158" s="64" t="n"/>
      <c r="D158" s="64" t="n"/>
      <c r="E158" s="64"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row>
    <row r="159" ht="15.75" customHeight="1" s="434">
      <c r="A159" s="64" t="n"/>
      <c r="B159" s="64" t="n"/>
      <c r="C159" s="64" t="n"/>
      <c r="D159" s="64" t="n"/>
      <c r="E159" s="64"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row>
    <row r="160" ht="15.75" customHeight="1" s="434">
      <c r="A160" s="64" t="n"/>
      <c r="B160" s="64" t="n"/>
      <c r="C160" s="64" t="n"/>
      <c r="D160" s="64" t="n"/>
      <c r="E160" s="64"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row>
    <row r="161" ht="15.75" customHeight="1" s="434">
      <c r="A161" s="64" t="n"/>
      <c r="B161" s="64" t="n"/>
      <c r="C161" s="64" t="n"/>
      <c r="D161" s="64" t="n"/>
      <c r="E161" s="64"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row>
    <row r="162" ht="15.75" customHeight="1" s="434">
      <c r="A162" s="64" t="n"/>
      <c r="B162" s="64" t="n"/>
      <c r="C162" s="64" t="n"/>
      <c r="D162" s="64" t="n"/>
      <c r="E162" s="64"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row>
    <row r="163" ht="15.75" customHeight="1" s="434">
      <c r="A163" s="64" t="n"/>
      <c r="B163" s="64" t="n"/>
      <c r="C163" s="64" t="n"/>
      <c r="D163" s="64" t="n"/>
      <c r="E163" s="64"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row>
    <row r="164" ht="15.75" customHeight="1" s="434">
      <c r="A164" s="64" t="n"/>
      <c r="B164" s="64" t="n"/>
      <c r="C164" s="64" t="n"/>
      <c r="D164" s="64" t="n"/>
      <c r="E164" s="64"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row>
    <row r="165" ht="15.75" customHeight="1" s="434">
      <c r="A165" s="64" t="n"/>
      <c r="B165" s="64" t="n"/>
      <c r="C165" s="64" t="n"/>
      <c r="D165" s="64" t="n"/>
      <c r="E165" s="64"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row>
    <row r="166" ht="15.75" customHeight="1" s="434">
      <c r="A166" s="64" t="n"/>
      <c r="B166" s="64" t="n"/>
      <c r="C166" s="64" t="n"/>
      <c r="D166" s="64" t="n"/>
      <c r="E166" s="64"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row>
    <row r="167" ht="15.75" customHeight="1" s="434">
      <c r="A167" s="64" t="n"/>
      <c r="B167" s="64" t="n"/>
      <c r="C167" s="64" t="n"/>
      <c r="D167" s="64" t="n"/>
      <c r="E167" s="64"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row>
    <row r="168" ht="15.75" customHeight="1" s="434">
      <c r="A168" s="64" t="n"/>
      <c r="B168" s="64" t="n"/>
      <c r="C168" s="64" t="n"/>
      <c r="D168" s="64" t="n"/>
      <c r="E168" s="64"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row>
    <row r="169" ht="15.75" customHeight="1" s="434">
      <c r="A169" s="64" t="n"/>
      <c r="B169" s="64" t="n"/>
      <c r="C169" s="64" t="n"/>
      <c r="D169" s="64" t="n"/>
      <c r="E169" s="64"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row>
    <row r="170" ht="15.75" customHeight="1" s="434">
      <c r="A170" s="64" t="n"/>
      <c r="B170" s="64" t="n"/>
      <c r="C170" s="64" t="n"/>
      <c r="D170" s="64" t="n"/>
      <c r="E170" s="64"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row>
    <row r="171" ht="15.75" customHeight="1" s="434">
      <c r="A171" s="64" t="n"/>
      <c r="B171" s="64" t="n"/>
      <c r="C171" s="64" t="n"/>
      <c r="D171" s="64" t="n"/>
      <c r="E171" s="64"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row>
    <row r="172" ht="15.75" customHeight="1" s="434">
      <c r="A172" s="64" t="n"/>
      <c r="B172" s="64" t="n"/>
      <c r="C172" s="64" t="n"/>
      <c r="D172" s="64" t="n"/>
      <c r="E172" s="64"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row>
    <row r="173" ht="15.75" customHeight="1" s="434">
      <c r="A173" s="64" t="n"/>
      <c r="B173" s="64" t="n"/>
      <c r="C173" s="64" t="n"/>
      <c r="D173" s="64" t="n"/>
      <c r="E173" s="64"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row>
    <row r="174" ht="15.75" customHeight="1" s="434">
      <c r="A174" s="64" t="n"/>
      <c r="B174" s="64" t="n"/>
      <c r="C174" s="64" t="n"/>
      <c r="D174" s="64" t="n"/>
      <c r="E174" s="64"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row>
    <row r="175" ht="15.75" customHeight="1" s="434">
      <c r="A175" s="64" t="n"/>
      <c r="B175" s="64" t="n"/>
      <c r="C175" s="64" t="n"/>
      <c r="D175" s="64" t="n"/>
      <c r="E175" s="64"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row>
    <row r="176" ht="15.75" customHeight="1" s="434">
      <c r="A176" s="64" t="n"/>
      <c r="B176" s="64" t="n"/>
      <c r="C176" s="64" t="n"/>
      <c r="D176" s="64" t="n"/>
      <c r="E176" s="64"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row>
    <row r="177" ht="15.75" customHeight="1" s="434">
      <c r="A177" s="64" t="n"/>
      <c r="B177" s="64" t="n"/>
      <c r="C177" s="64" t="n"/>
      <c r="D177" s="64" t="n"/>
      <c r="E177" s="64"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row>
    <row r="178" ht="15.75" customHeight="1" s="434">
      <c r="A178" s="64" t="n"/>
      <c r="B178" s="64" t="n"/>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row>
    <row r="179" ht="15.75" customHeight="1" s="434">
      <c r="A179" s="64" t="n"/>
      <c r="B179" s="64" t="n"/>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row>
    <row r="180" ht="15.75" customHeight="1" s="434">
      <c r="A180" s="64" t="n"/>
      <c r="B180" s="64" t="n"/>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row>
    <row r="181" ht="15.75" customHeight="1" s="434">
      <c r="A181" s="64" t="n"/>
      <c r="B181" s="64" t="n"/>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row>
    <row r="182" ht="15.75" customHeight="1" s="434">
      <c r="A182" s="64" t="n"/>
      <c r="B182" s="64" t="n"/>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row>
    <row r="183" ht="15.75" customHeight="1" s="434">
      <c r="A183" s="64" t="n"/>
      <c r="B183" s="64" t="n"/>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row>
    <row r="184" ht="15.75" customHeight="1" s="434">
      <c r="A184" s="64" t="n"/>
      <c r="B184" s="64" t="n"/>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row>
    <row r="185" ht="15.75" customHeight="1" s="434">
      <c r="A185" s="64" t="n"/>
      <c r="B185" s="64" t="n"/>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row>
    <row r="186" ht="15.75" customHeight="1" s="434">
      <c r="A186" s="64" t="n"/>
      <c r="B186" s="64" t="n"/>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row>
    <row r="187" ht="15.75" customHeight="1" s="434">
      <c r="A187" s="64" t="n"/>
      <c r="B187" s="64" t="n"/>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row>
    <row r="188" ht="15.75" customHeight="1" s="434">
      <c r="A188" s="64" t="n"/>
      <c r="B188" s="64" t="n"/>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row>
    <row r="189" ht="15.75" customHeight="1" s="434">
      <c r="A189" s="64" t="n"/>
      <c r="B189" s="64" t="n"/>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row>
    <row r="190" ht="15.75" customHeight="1" s="434">
      <c r="A190" s="64" t="n"/>
      <c r="B190" s="64" t="n"/>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row>
    <row r="191" ht="15.75" customHeight="1" s="434">
      <c r="A191" s="64" t="n"/>
      <c r="B191" s="64" t="n"/>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row>
    <row r="192" ht="15.75" customHeight="1" s="434">
      <c r="A192" s="64" t="n"/>
      <c r="B192" s="64" t="n"/>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row>
    <row r="193" ht="15.75" customHeight="1" s="434">
      <c r="A193" s="64" t="n"/>
      <c r="B193" s="64" t="n"/>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row>
    <row r="194" ht="15.75" customHeight="1" s="434">
      <c r="A194" s="64" t="n"/>
      <c r="B194" s="64" t="n"/>
      <c r="C194" s="64" t="n"/>
      <c r="D194" s="64" t="n"/>
      <c r="E194" s="64"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row>
    <row r="195" ht="15.75" customHeight="1" s="434">
      <c r="A195" s="64" t="n"/>
      <c r="B195" s="64" t="n"/>
      <c r="C195" s="64" t="n"/>
      <c r="D195" s="64" t="n"/>
      <c r="E195" s="64"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row>
    <row r="196" ht="15.75" customHeight="1" s="434">
      <c r="A196" s="64" t="n"/>
      <c r="B196" s="64" t="n"/>
      <c r="C196" s="64" t="n"/>
      <c r="D196" s="64" t="n"/>
      <c r="E196" s="64"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row>
    <row r="197" ht="15.75" customHeight="1" s="434">
      <c r="A197" s="64" t="n"/>
      <c r="B197" s="64" t="n"/>
      <c r="C197" s="64" t="n"/>
      <c r="D197" s="64" t="n"/>
      <c r="E197" s="64"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row>
    <row r="198" ht="15.75" customHeight="1" s="434">
      <c r="A198" s="64" t="n"/>
      <c r="B198" s="64" t="n"/>
      <c r="C198" s="64" t="n"/>
      <c r="D198" s="64" t="n"/>
      <c r="E198" s="64"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row>
    <row r="199" ht="15.75" customHeight="1" s="434">
      <c r="A199" s="64" t="n"/>
      <c r="B199" s="64" t="n"/>
      <c r="C199" s="64" t="n"/>
      <c r="D199" s="64" t="n"/>
      <c r="E199" s="64"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row>
    <row r="200" ht="15.75" customHeight="1" s="434">
      <c r="A200" s="64" t="n"/>
      <c r="B200" s="64" t="n"/>
      <c r="C200" s="64" t="n"/>
      <c r="D200" s="64" t="n"/>
      <c r="E200" s="64"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row>
    <row r="201" ht="15.75" customHeight="1" s="434">
      <c r="A201" s="64" t="n"/>
      <c r="B201" s="64" t="n"/>
      <c r="C201" s="64" t="n"/>
      <c r="D201" s="64" t="n"/>
      <c r="E201" s="64"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row>
    <row r="202" ht="15.75" customHeight="1" s="434">
      <c r="A202" s="64" t="n"/>
      <c r="B202" s="64" t="n"/>
      <c r="C202" s="64" t="n"/>
      <c r="D202" s="64" t="n"/>
      <c r="E202" s="64"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row>
    <row r="203" ht="15.75" customHeight="1" s="434">
      <c r="A203" s="64" t="n"/>
      <c r="B203" s="64" t="n"/>
      <c r="C203" s="64" t="n"/>
      <c r="D203" s="64" t="n"/>
      <c r="E203" s="64"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row>
    <row r="204" ht="15.75" customHeight="1" s="434">
      <c r="A204" s="64" t="n"/>
      <c r="B204" s="64" t="n"/>
      <c r="C204" s="64" t="n"/>
      <c r="D204" s="64" t="n"/>
      <c r="E204" s="64"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row>
    <row r="205" ht="15.75" customHeight="1" s="434">
      <c r="A205" s="64" t="n"/>
      <c r="B205" s="64" t="n"/>
      <c r="C205" s="64" t="n"/>
      <c r="D205" s="64" t="n"/>
      <c r="E205" s="64"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row>
    <row r="206" ht="15.75" customHeight="1" s="434">
      <c r="A206" s="64" t="n"/>
      <c r="B206" s="64" t="n"/>
      <c r="C206" s="64" t="n"/>
      <c r="D206" s="64" t="n"/>
      <c r="E206" s="64"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row>
    <row r="207" ht="15.75" customHeight="1" s="434">
      <c r="A207" s="64" t="n"/>
      <c r="B207" s="64" t="n"/>
      <c r="C207" s="64" t="n"/>
      <c r="D207" s="64" t="n"/>
      <c r="E207" s="64"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row>
    <row r="208" ht="15.75" customHeight="1" s="434">
      <c r="A208" s="64" t="n"/>
      <c r="B208" s="64" t="n"/>
      <c r="C208" s="64" t="n"/>
      <c r="D208" s="64" t="n"/>
      <c r="E208" s="64"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row>
    <row r="209" ht="15.75" customHeight="1" s="434">
      <c r="A209" s="64" t="n"/>
      <c r="B209" s="64" t="n"/>
      <c r="C209" s="64" t="n"/>
      <c r="D209" s="64" t="n"/>
      <c r="E209" s="64"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row>
    <row r="210" ht="15.75" customHeight="1" s="434">
      <c r="A210" s="64" t="n"/>
      <c r="B210" s="64" t="n"/>
      <c r="C210" s="64" t="n"/>
      <c r="D210" s="64" t="n"/>
      <c r="E210" s="64"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row>
    <row r="211" ht="15.75" customHeight="1" s="434">
      <c r="A211" s="64" t="n"/>
      <c r="B211" s="64" t="n"/>
      <c r="C211" s="64" t="n"/>
      <c r="D211" s="64" t="n"/>
      <c r="E211" s="64"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row>
    <row r="212" ht="15.75" customHeight="1" s="434">
      <c r="A212" s="64" t="n"/>
      <c r="B212" s="64" t="n"/>
      <c r="C212" s="64" t="n"/>
      <c r="D212" s="64" t="n"/>
      <c r="E212" s="64"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row>
    <row r="213" ht="15.75" customHeight="1" s="434">
      <c r="A213" s="64" t="n"/>
      <c r="B213" s="64" t="n"/>
      <c r="C213" s="64" t="n"/>
      <c r="D213" s="64" t="n"/>
      <c r="E213" s="64"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row>
    <row r="214" ht="15.75" customHeight="1" s="434">
      <c r="A214" s="64" t="n"/>
      <c r="B214" s="64" t="n"/>
      <c r="C214" s="64" t="n"/>
      <c r="D214" s="64" t="n"/>
      <c r="E214" s="64"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row>
    <row r="215" ht="15.75" customHeight="1" s="434">
      <c r="A215" s="64" t="n"/>
      <c r="B215" s="64" t="n"/>
      <c r="C215" s="64" t="n"/>
      <c r="D215" s="64" t="n"/>
      <c r="E215" s="64"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row>
    <row r="216" ht="15.75" customHeight="1" s="434">
      <c r="A216" s="64" t="n"/>
      <c r="B216" s="64" t="n"/>
      <c r="C216" s="64" t="n"/>
      <c r="D216" s="64" t="n"/>
      <c r="E216" s="64"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row>
    <row r="217" ht="15.75" customHeight="1" s="434">
      <c r="A217" s="64" t="n"/>
      <c r="B217" s="64" t="n"/>
      <c r="C217" s="64" t="n"/>
      <c r="D217" s="64" t="n"/>
      <c r="E217" s="64"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row>
    <row r="218" ht="15.75" customHeight="1" s="434">
      <c r="A218" s="64" t="n"/>
      <c r="B218" s="64" t="n"/>
      <c r="C218" s="64" t="n"/>
      <c r="D218" s="64" t="n"/>
      <c r="E218" s="64"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row>
    <row r="219" ht="15.75" customHeight="1" s="434">
      <c r="A219" s="64" t="n"/>
      <c r="B219" s="64" t="n"/>
      <c r="C219" s="64" t="n"/>
      <c r="D219" s="64" t="n"/>
      <c r="E219" s="64"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row>
    <row r="220" ht="15.75" customHeight="1" s="434">
      <c r="A220" s="64" t="n"/>
      <c r="B220" s="64" t="n"/>
      <c r="C220" s="64" t="n"/>
      <c r="D220" s="64" t="n"/>
      <c r="E220" s="64"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row>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sheetData>
  <mergeCells count="3">
    <mergeCell ref="L13:U13"/>
    <mergeCell ref="A1:J1"/>
    <mergeCell ref="A16:B16"/>
  </mergeCells>
  <pageMargins left="0.75" right="0.75" top="1" bottom="1" header="0.5" footer="0.5"/>
</worksheet>
</file>

<file path=xl/worksheets/sheet2.xml><?xml version="1.0" encoding="utf-8"?>
<worksheet xmlns="http://schemas.openxmlformats.org/spreadsheetml/2006/main">
  <sheetPr>
    <tabColor rgb="FFFFFF00"/>
    <outlinePr summaryBelow="0" summaryRight="0"/>
    <pageSetUpPr/>
  </sheetPr>
  <dimension ref="A1:AD959"/>
  <sheetViews>
    <sheetView workbookViewId="0">
      <selection activeCell="A1" sqref="A1"/>
    </sheetView>
  </sheetViews>
  <sheetFormatPr baseColWidth="8" defaultColWidth="12.63" defaultRowHeight="15" customHeight="1" outlineLevelRow="4"/>
  <cols>
    <col width="11.25" customWidth="1" style="434" min="1" max="1"/>
    <col width="49.63" customWidth="1" style="434" min="2" max="2"/>
    <col width="49.13" customWidth="1" style="434" min="3" max="3"/>
    <col width="43.38" customWidth="1" style="434" min="4" max="4"/>
  </cols>
  <sheetData>
    <row r="1">
      <c r="A1" s="3" t="n"/>
      <c r="B1" s="3" t="n"/>
      <c r="C1" s="437" t="inlineStr">
        <is>
          <t>KỊCH BẢN KIỂM THỬ *</t>
        </is>
      </c>
      <c r="D1" s="436" t="n"/>
      <c r="E1" s="3" t="n"/>
      <c r="F1" s="3" t="n"/>
      <c r="G1" s="3" t="n"/>
      <c r="H1" s="3" t="n"/>
      <c r="I1" s="3" t="n"/>
      <c r="J1" s="3" t="n"/>
      <c r="K1" s="3" t="n"/>
      <c r="L1" s="3" t="n"/>
      <c r="M1" s="3" t="n"/>
      <c r="N1" s="3" t="n"/>
      <c r="O1" s="3" t="n"/>
      <c r="P1" s="3" t="n"/>
      <c r="Q1" s="3" t="n"/>
      <c r="R1" s="3" t="n"/>
      <c r="S1" s="3" t="n"/>
      <c r="T1" s="3" t="n"/>
      <c r="U1" s="3" t="n"/>
      <c r="V1" s="14" t="n"/>
      <c r="W1" s="14" t="n"/>
      <c r="X1" s="14" t="n"/>
      <c r="Y1" s="14" t="n"/>
      <c r="Z1" s="14" t="n"/>
      <c r="AA1" s="14" t="n"/>
      <c r="AB1" s="14" t="n"/>
      <c r="AC1" s="14" t="n"/>
      <c r="AD1" s="14" t="n"/>
    </row>
    <row r="2">
      <c r="A2" s="3" t="n"/>
      <c r="B2" s="3" t="n"/>
      <c r="C2" s="19" t="inlineStr">
        <is>
          <t>Tên màn hình/Tên chức năng</t>
        </is>
      </c>
      <c r="D2" s="20" t="inlineStr">
        <is>
          <t>Đăng nhập/ đăng xuất</t>
        </is>
      </c>
      <c r="E2" s="3" t="n"/>
      <c r="F2" s="3" t="n"/>
      <c r="G2" s="3" t="n"/>
      <c r="H2" s="3" t="n"/>
      <c r="I2" s="3" t="n"/>
      <c r="J2" s="3" t="n"/>
      <c r="K2" s="3" t="n"/>
      <c r="L2" s="3" t="n"/>
      <c r="M2" s="3" t="n"/>
      <c r="N2" s="3" t="n"/>
      <c r="O2" s="3" t="n"/>
      <c r="P2" s="3" t="n"/>
      <c r="Q2" s="3" t="n"/>
      <c r="R2" s="3" t="n"/>
      <c r="S2" s="3" t="n"/>
      <c r="T2" s="3" t="n"/>
      <c r="U2" s="3" t="n"/>
      <c r="V2" s="14" t="n"/>
      <c r="W2" s="14" t="n"/>
      <c r="X2" s="14" t="n"/>
      <c r="Y2" s="14" t="n"/>
      <c r="Z2" s="14" t="n"/>
      <c r="AA2" s="14" t="n"/>
      <c r="AB2" s="14" t="n"/>
      <c r="AC2" s="14" t="n"/>
      <c r="AD2" s="14" t="n"/>
    </row>
    <row r="3">
      <c r="A3" s="3" t="n"/>
      <c r="B3" s="14" t="n"/>
      <c r="C3" s="19" t="inlineStr">
        <is>
          <t>Mã trường hợp kiểm thử</t>
        </is>
      </c>
      <c r="D3" s="20" t="inlineStr">
        <is>
          <t>WBS-1</t>
        </is>
      </c>
      <c r="E3" s="3" t="n"/>
      <c r="F3" s="3" t="n"/>
      <c r="G3" s="3" t="n"/>
      <c r="H3" s="3" t="n"/>
      <c r="I3" s="3" t="n"/>
      <c r="J3" s="3" t="n"/>
      <c r="K3" s="3" t="n"/>
      <c r="L3" s="3" t="n"/>
      <c r="M3" s="3" t="n"/>
      <c r="N3" s="3" t="n"/>
      <c r="O3" s="3" t="n"/>
      <c r="P3" s="3" t="n"/>
      <c r="Q3" s="3" t="n"/>
      <c r="R3" s="3" t="n"/>
      <c r="S3" s="3" t="n"/>
      <c r="T3" s="3" t="n"/>
      <c r="U3" s="3" t="n"/>
      <c r="V3" s="14" t="n"/>
      <c r="W3" s="14" t="n"/>
      <c r="X3" s="14" t="n"/>
      <c r="Y3" s="14" t="n"/>
      <c r="Z3" s="14" t="n"/>
      <c r="AA3" s="14" t="n"/>
      <c r="AB3" s="14" t="n"/>
      <c r="AC3" s="14" t="n"/>
      <c r="AD3" s="14" t="n"/>
    </row>
    <row r="4">
      <c r="A4" s="3" t="n"/>
      <c r="B4" s="14" t="n"/>
      <c r="C4" s="19" t="inlineStr">
        <is>
          <t>Số trường hợp kiểm thử đạt (P)</t>
        </is>
      </c>
      <c r="D4" s="26">
        <f>COUNTIF($Q$12:$Q$993,"P")</f>
        <v/>
      </c>
      <c r="E4" s="3" t="n"/>
      <c r="F4" s="3" t="n"/>
      <c r="G4" s="3" t="n"/>
      <c r="H4" s="3" t="n"/>
      <c r="I4" s="3" t="n"/>
      <c r="J4" s="3" t="n"/>
      <c r="K4" s="3" t="n"/>
      <c r="L4" s="3" t="n"/>
      <c r="M4" s="3" t="n"/>
      <c r="N4" s="3" t="n"/>
      <c r="O4" s="3" t="n"/>
      <c r="P4" s="3" t="n"/>
      <c r="Q4" s="3" t="n"/>
      <c r="R4" s="3" t="n"/>
      <c r="S4" s="3" t="n"/>
      <c r="T4" s="3" t="n"/>
      <c r="U4" s="3" t="n"/>
      <c r="V4" s="14" t="n"/>
      <c r="W4" s="14" t="n"/>
      <c r="X4" s="14" t="n"/>
      <c r="Y4" s="14" t="n"/>
      <c r="Z4" s="14" t="n"/>
      <c r="AA4" s="14" t="n"/>
      <c r="AB4" s="14" t="n"/>
      <c r="AC4" s="14" t="n"/>
      <c r="AD4" s="14" t="n"/>
    </row>
    <row r="5">
      <c r="A5" s="3" t="n"/>
      <c r="B5" s="14" t="n"/>
      <c r="C5" s="19" t="inlineStr">
        <is>
          <t>Số trường hợp kiểm thử không đạt (F)</t>
        </is>
      </c>
      <c r="D5" s="26">
        <f>COUNTIF($Q$12:$Q$993,"F")</f>
        <v/>
      </c>
      <c r="E5" s="3" t="n"/>
      <c r="F5" s="3" t="n"/>
      <c r="G5" s="3" t="n"/>
      <c r="H5" s="3" t="n"/>
      <c r="I5" s="3" t="n"/>
      <c r="J5" s="3" t="n"/>
      <c r="K5" s="3" t="n"/>
      <c r="L5" s="3" t="n"/>
      <c r="M5" s="3" t="n"/>
      <c r="N5" s="3" t="n"/>
      <c r="O5" s="3" t="n"/>
      <c r="P5" s="3" t="n"/>
      <c r="Q5" s="3" t="n"/>
      <c r="R5" s="3" t="n"/>
      <c r="S5" s="3" t="n"/>
      <c r="T5" s="3" t="n"/>
      <c r="U5" s="3" t="n"/>
      <c r="V5" s="14" t="n"/>
      <c r="W5" s="14" t="n"/>
      <c r="X5" s="14" t="n"/>
      <c r="Y5" s="14" t="n"/>
      <c r="Z5" s="14" t="n"/>
      <c r="AA5" s="14" t="n"/>
      <c r="AB5" s="14" t="n"/>
      <c r="AC5" s="14" t="n"/>
      <c r="AD5" s="14" t="n"/>
    </row>
    <row r="6">
      <c r="A6" s="3" t="n"/>
      <c r="B6" s="14" t="n"/>
      <c r="C6" s="19" t="inlineStr">
        <is>
          <t>Số trường hợp kiểm thử đang xem xét (PE)</t>
        </is>
      </c>
      <c r="D6" s="26">
        <f>COUNTIF($Q$12:$Q$993,"PE")</f>
        <v/>
      </c>
      <c r="E6" s="3" t="n"/>
      <c r="F6" s="3" t="n"/>
      <c r="G6" s="3" t="n"/>
      <c r="H6" s="3" t="n"/>
      <c r="I6" s="3" t="n"/>
      <c r="J6" s="3" t="n"/>
      <c r="K6" s="3" t="n"/>
      <c r="L6" s="3" t="n"/>
      <c r="M6" s="3" t="n"/>
      <c r="N6" s="3" t="n"/>
      <c r="O6" s="3" t="n"/>
      <c r="P6" s="3" t="n"/>
      <c r="Q6" s="3" t="n"/>
      <c r="R6" s="3" t="n"/>
      <c r="S6" s="3" t="n"/>
      <c r="T6" s="3" t="n"/>
      <c r="U6" s="3" t="n"/>
      <c r="V6" s="14" t="n"/>
      <c r="W6" s="14" t="n"/>
      <c r="X6" s="14" t="n"/>
      <c r="Y6" s="14" t="n"/>
      <c r="Z6" s="14" t="n"/>
      <c r="AA6" s="14" t="n"/>
      <c r="AB6" s="14" t="n"/>
      <c r="AC6" s="14" t="n"/>
      <c r="AD6" s="14" t="n"/>
    </row>
    <row r="7">
      <c r="A7" s="3" t="n"/>
      <c r="B7" s="14" t="n"/>
      <c r="C7" s="19" t="inlineStr">
        <is>
          <t>Số trường hợp kiểm thử chưa thực hiện</t>
        </is>
      </c>
      <c r="D7" s="26">
        <f>D8-D4-D5-D6</f>
        <v/>
      </c>
      <c r="E7" s="3" t="n"/>
      <c r="F7" s="3" t="n"/>
      <c r="G7" s="3" t="n"/>
      <c r="H7" s="3" t="n"/>
      <c r="I7" s="3" t="n"/>
      <c r="J7" s="3" t="n"/>
      <c r="K7" s="3" t="n"/>
      <c r="L7" s="3" t="n"/>
      <c r="M7" s="3" t="n"/>
      <c r="N7" s="3" t="n"/>
      <c r="O7" s="3" t="n"/>
      <c r="P7" s="3" t="n"/>
      <c r="Q7" s="3" t="n"/>
      <c r="R7" s="3" t="n"/>
      <c r="S7" s="3" t="n"/>
      <c r="T7" s="3" t="n"/>
      <c r="U7" s="3" t="n"/>
      <c r="V7" s="14" t="n"/>
      <c r="W7" s="14" t="n"/>
      <c r="X7" s="14" t="n"/>
      <c r="Y7" s="14" t="n"/>
      <c r="Z7" s="14" t="n"/>
      <c r="AA7" s="14" t="n"/>
      <c r="AB7" s="14" t="n"/>
      <c r="AC7" s="14" t="n"/>
      <c r="AD7" s="14" t="n"/>
    </row>
    <row r="8">
      <c r="A8" s="3" t="n"/>
      <c r="B8" s="14" t="n"/>
      <c r="C8" s="19" t="inlineStr">
        <is>
          <t>Tổng số trường hợp kiểm thử</t>
        </is>
      </c>
      <c r="D8" s="26">
        <f>COUNTA($D$13:$D$993)</f>
        <v/>
      </c>
      <c r="E8" s="3" t="n"/>
      <c r="F8" s="3" t="n"/>
      <c r="G8" s="3" t="n"/>
      <c r="H8" s="3" t="n"/>
      <c r="I8" s="3" t="n"/>
      <c r="J8" s="3" t="n"/>
      <c r="K8" s="3" t="n"/>
      <c r="L8" s="3" t="n"/>
      <c r="M8" s="3" t="n"/>
      <c r="N8" s="3" t="n"/>
      <c r="O8" s="3" t="n"/>
      <c r="P8" s="3" t="n"/>
      <c r="Q8" s="3" t="n"/>
      <c r="R8" s="3" t="n"/>
      <c r="S8" s="3" t="n"/>
      <c r="T8" s="3" t="n"/>
      <c r="U8" s="3" t="n"/>
      <c r="V8" s="14" t="n"/>
      <c r="W8" s="14" t="n"/>
      <c r="X8" s="14" t="n"/>
      <c r="Y8" s="14" t="n"/>
      <c r="Z8" s="14" t="n"/>
      <c r="AA8" s="14" t="n"/>
      <c r="AB8" s="14" t="n"/>
      <c r="AC8" s="14" t="n"/>
      <c r="AD8" s="14" t="n"/>
    </row>
    <row r="9">
      <c r="A9" s="3" t="n"/>
      <c r="B9" s="3" t="n"/>
      <c r="C9" s="3" t="n"/>
      <c r="D9" s="3" t="n"/>
      <c r="E9" s="3" t="n"/>
      <c r="F9" s="3" t="n"/>
      <c r="G9" s="3" t="n"/>
      <c r="H9" s="3" t="n"/>
      <c r="I9" s="3" t="n"/>
      <c r="J9" s="3" t="n"/>
      <c r="K9" s="3" t="n"/>
      <c r="L9" s="3" t="n"/>
      <c r="M9" s="3" t="n"/>
      <c r="N9" s="3" t="n"/>
      <c r="O9" s="3" t="n"/>
      <c r="P9" s="3" t="n"/>
      <c r="Q9" s="3" t="n"/>
      <c r="R9" s="3" t="n"/>
      <c r="S9" s="3" t="n"/>
      <c r="T9" s="3" t="n"/>
      <c r="U9" s="3" t="n"/>
      <c r="V9" s="14" t="n"/>
      <c r="W9" s="14" t="n"/>
      <c r="X9" s="14" t="n"/>
      <c r="Y9" s="14" t="n"/>
      <c r="Z9" s="14" t="n"/>
      <c r="AA9" s="14" t="n"/>
      <c r="AB9" s="14" t="n"/>
      <c r="AC9" s="14" t="n"/>
      <c r="AD9" s="14" t="n"/>
    </row>
    <row r="10">
      <c r="A10" s="40" t="inlineStr">
        <is>
          <t>Mã test case</t>
        </is>
      </c>
      <c r="B10" s="40" t="inlineStr">
        <is>
          <t>Mục đích kiểm thử</t>
        </is>
      </c>
      <c r="C10" s="40" t="inlineStr">
        <is>
          <t>Các bước thực hiện</t>
        </is>
      </c>
      <c r="D10" s="40"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40" t="inlineStr">
        <is>
          <t>Kết quả hiện tại</t>
        </is>
      </c>
      <c r="R10" s="40" t="inlineStr">
        <is>
          <t>Mã lỗi</t>
        </is>
      </c>
      <c r="S10" s="40" t="inlineStr">
        <is>
          <t>Ghi chú</t>
        </is>
      </c>
      <c r="T10" s="40" t="inlineStr">
        <is>
          <t>Ngày test</t>
        </is>
      </c>
      <c r="U10" s="40" t="inlineStr">
        <is>
          <t>Người test</t>
        </is>
      </c>
      <c r="V10" s="14" t="n"/>
      <c r="W10" s="14" t="n"/>
      <c r="X10" s="14" t="n"/>
      <c r="Y10" s="14" t="n"/>
      <c r="Z10" s="14" t="n"/>
      <c r="AA10" s="14" t="n"/>
      <c r="AB10" s="14" t="n"/>
      <c r="AC10" s="14" t="n"/>
      <c r="AD10" s="14" t="n"/>
    </row>
    <row r="11">
      <c r="A11" s="439" t="n"/>
      <c r="B11" s="439" t="n"/>
      <c r="C11" s="439" t="n"/>
      <c r="D11" s="439" t="n"/>
      <c r="E11" s="40" t="inlineStr">
        <is>
          <t>Lần 1</t>
        </is>
      </c>
      <c r="F11" s="40" t="inlineStr">
        <is>
          <t>Lần 2</t>
        </is>
      </c>
      <c r="G11" s="40" t="inlineStr">
        <is>
          <t>Lần 3</t>
        </is>
      </c>
      <c r="H11" s="40" t="inlineStr">
        <is>
          <t>Lần 1</t>
        </is>
      </c>
      <c r="I11" s="40" t="inlineStr">
        <is>
          <t>Lần 2</t>
        </is>
      </c>
      <c r="J11" s="40" t="inlineStr">
        <is>
          <t>Lần 3</t>
        </is>
      </c>
      <c r="K11" s="40" t="inlineStr">
        <is>
          <t>Lần 1</t>
        </is>
      </c>
      <c r="L11" s="40" t="inlineStr">
        <is>
          <t>Lần 2</t>
        </is>
      </c>
      <c r="M11" s="40" t="inlineStr">
        <is>
          <t>Lần 3</t>
        </is>
      </c>
      <c r="N11" s="40" t="inlineStr">
        <is>
          <t>Lần 1</t>
        </is>
      </c>
      <c r="O11" s="40" t="inlineStr">
        <is>
          <t>Lần 2</t>
        </is>
      </c>
      <c r="P11" s="40" t="inlineStr">
        <is>
          <t>Lần 3</t>
        </is>
      </c>
      <c r="Q11" s="439" t="n"/>
      <c r="R11" s="439" t="n"/>
      <c r="S11" s="439" t="n"/>
      <c r="T11" s="439" t="n"/>
      <c r="U11" s="439" t="n"/>
      <c r="V11" s="14" t="n"/>
      <c r="W11" s="14" t="n"/>
      <c r="X11" s="14" t="n"/>
      <c r="Y11" s="14" t="n"/>
      <c r="Z11" s="14" t="n"/>
      <c r="AA11" s="14" t="n"/>
      <c r="AB11" s="14" t="n"/>
      <c r="AC11" s="14" t="n"/>
      <c r="AD11" s="14" t="n"/>
    </row>
    <row r="12">
      <c r="A12" s="33">
        <f>IF(AND(D12="",D12=""),"",$D$3&amp;"_"&amp;ROW()-11-COUNTBLANK($D$12:D12))</f>
        <v/>
      </c>
      <c r="B12" s="55" t="inlineStr">
        <is>
          <t>WBS 1.19: MÀN HÌNH ĐĂNG NHẬP</t>
        </is>
      </c>
      <c r="C12" s="438" t="n"/>
      <c r="D12" s="436" t="n"/>
      <c r="E12" s="48" t="n"/>
      <c r="F12" s="48" t="n"/>
      <c r="G12" s="48" t="n"/>
      <c r="H12" s="48" t="n"/>
      <c r="I12" s="48" t="n"/>
      <c r="J12" s="48" t="n"/>
      <c r="K12" s="48" t="n"/>
      <c r="L12" s="48" t="n"/>
      <c r="M12" s="48" t="n"/>
      <c r="N12" s="48" t="n"/>
      <c r="O12" s="48" t="n"/>
      <c r="P12" s="48" t="n"/>
      <c r="Q12" s="48" t="n"/>
      <c r="R12" s="48" t="n"/>
      <c r="S12" s="48" t="n"/>
      <c r="T12" s="55" t="n"/>
      <c r="U12" s="55" t="n"/>
      <c r="V12" s="14" t="n"/>
      <c r="W12" s="14" t="n"/>
      <c r="X12" s="14" t="n"/>
      <c r="Y12" s="14" t="n"/>
      <c r="Z12" s="14" t="n"/>
      <c r="AA12" s="14" t="n"/>
      <c r="AB12" s="14" t="n"/>
      <c r="AC12" s="14" t="n"/>
      <c r="AD12" s="14" t="n"/>
    </row>
    <row r="13" outlineLevel="1" s="434">
      <c r="A13" s="33">
        <f>IF(AND(D13="",D13=""),"",$D$3&amp;"_"&amp;ROW()-11-COUNTBLANK($D$12:D13))</f>
        <v/>
      </c>
      <c r="B13" s="50" t="inlineStr">
        <is>
          <t>Tiền điều kiện</t>
        </is>
      </c>
      <c r="C13" s="56" t="inlineStr">
        <is>
          <t>• Người dùng đã cài đặt ứng dụng LaoOne. 
• Thiết bị có kết nối Internet.</t>
        </is>
      </c>
      <c r="D13" s="56" t="n"/>
      <c r="E13" s="52" t="n"/>
      <c r="F13" s="52" t="n"/>
      <c r="G13" s="52" t="n"/>
      <c r="H13" s="52" t="n"/>
      <c r="I13" s="52" t="n"/>
      <c r="J13" s="52" t="n"/>
      <c r="K13" s="52" t="n"/>
      <c r="L13" s="52" t="n"/>
      <c r="M13" s="52" t="n"/>
      <c r="N13" s="52" t="n"/>
      <c r="O13" s="52" t="n"/>
      <c r="P13" s="52" t="n"/>
      <c r="Q13" s="52" t="n"/>
      <c r="R13" s="52" t="n"/>
      <c r="S13" s="52" t="n"/>
      <c r="T13" s="56" t="n"/>
      <c r="U13" s="56" t="n"/>
      <c r="V13" s="14" t="n"/>
      <c r="W13" s="14" t="n"/>
      <c r="X13" s="14" t="n"/>
      <c r="Y13" s="14" t="n"/>
      <c r="Z13" s="14" t="n"/>
      <c r="AA13" s="14" t="n"/>
      <c r="AB13" s="14" t="n"/>
      <c r="AC13" s="14" t="n"/>
      <c r="AD13" s="14" t="n"/>
    </row>
    <row r="14" outlineLevel="1" s="434">
      <c r="A14" s="33">
        <f>IF(AND(D14="",D14=""),"",$D$3&amp;"_"&amp;ROW()-11-COUNTBLANK($D$12:D14))</f>
        <v/>
      </c>
      <c r="B14" s="68" t="inlineStr">
        <is>
          <t>Giao diện</t>
        </is>
      </c>
      <c r="C14" s="438" t="n"/>
      <c r="D14" s="436" t="n"/>
      <c r="E14" s="52" t="n"/>
      <c r="F14" s="52" t="n"/>
      <c r="G14" s="52" t="n"/>
      <c r="H14" s="52" t="n"/>
      <c r="I14" s="52" t="n"/>
      <c r="J14" s="52" t="n"/>
      <c r="K14" s="52" t="n"/>
      <c r="L14" s="52" t="n"/>
      <c r="M14" s="52" t="n"/>
      <c r="N14" s="52" t="n"/>
      <c r="O14" s="52" t="n"/>
      <c r="P14" s="52" t="n"/>
      <c r="Q14" s="68" t="n"/>
      <c r="R14" s="68" t="n"/>
      <c r="S14" s="68" t="n"/>
      <c r="T14" s="68" t="n"/>
      <c r="U14" s="68" t="n"/>
      <c r="V14" s="14" t="n"/>
      <c r="W14" s="14" t="n"/>
      <c r="X14" s="14" t="n"/>
      <c r="Y14" s="14" t="n"/>
      <c r="Z14" s="14" t="n"/>
      <c r="AA14" s="14" t="n"/>
      <c r="AB14" s="14" t="n"/>
      <c r="AC14" s="14" t="n"/>
      <c r="AD14" s="14" t="n"/>
    </row>
    <row r="15" outlineLevel="1" s="434">
      <c r="A15" s="33">
        <f>IF(AND(D15="",D15=""),"",$D$3&amp;"_"&amp;ROW()-11-COUNTBLANK($D$12:D15))</f>
        <v/>
      </c>
      <c r="B15" s="93" t="inlineStr">
        <is>
          <t>Giao diện chung màn hình đăng nhập</t>
        </is>
      </c>
      <c r="C15" s="438" t="n"/>
      <c r="D15" s="436" t="n"/>
      <c r="E15" s="52" t="n"/>
      <c r="F15" s="52" t="n"/>
      <c r="G15" s="52" t="n"/>
      <c r="H15" s="52" t="n"/>
      <c r="I15" s="52" t="n"/>
      <c r="J15" s="52" t="n"/>
      <c r="K15" s="52" t="n"/>
      <c r="L15" s="52" t="n"/>
      <c r="M15" s="52" t="n"/>
      <c r="N15" s="52" t="n"/>
      <c r="O15" s="52" t="n"/>
      <c r="P15" s="52" t="n"/>
      <c r="Q15" s="73" t="n"/>
      <c r="R15" s="73" t="n"/>
      <c r="S15" s="73" t="n"/>
      <c r="T15" s="73" t="n"/>
      <c r="U15" s="73" t="n"/>
      <c r="V15" s="14" t="n"/>
      <c r="W15" s="14" t="n"/>
      <c r="X15" s="14" t="n"/>
      <c r="Y15" s="14" t="n"/>
      <c r="Z15" s="14" t="n"/>
      <c r="AA15" s="14" t="n"/>
      <c r="AB15" s="14" t="n"/>
      <c r="AC15" s="14" t="n"/>
      <c r="AD15" s="14" t="n"/>
    </row>
    <row r="16" outlineLevel="2" s="434">
      <c r="A16" s="33">
        <f>IF(AND(D16="",D16=""),"",$D$3&amp;"_"&amp;ROW()-11-COUNTBLANK($D$12:D16))</f>
        <v/>
      </c>
      <c r="B16" s="50" t="inlineStr">
        <is>
          <t>Kiểm tra giao diện màn hình Login</t>
        </is>
      </c>
      <c r="C16" s="50" t="inlineStr">
        <is>
          <t>1. Tại màn hình Login
2. Kiểm tra hiển thị</t>
        </is>
      </c>
      <c r="D16" s="50" t="inlineStr">
        <is>
          <t xml:space="preserve">1. Hiển thị màn hình:
- Tiêu đề Đăng nhập
- Button chọn ngôn ngữ
- Trường nhập Email/Số điện thoại 
- Button "Tiếp tục"
- Button "Xác thực khuôn mặt"
- Button đăng nhập với bên thứ 3 "Facebook/ Apple/ Google"
- Button "Đăng nhập với vai trò là khách"
- Điều khoản và chính sách
</t>
        </is>
      </c>
      <c r="E16" s="52" t="inlineStr">
        <is>
          <t>P</t>
        </is>
      </c>
      <c r="F16" s="50" t="n"/>
      <c r="G16" s="50" t="n"/>
      <c r="H16" s="52" t="inlineStr">
        <is>
          <t>P</t>
        </is>
      </c>
      <c r="I16" s="50" t="n"/>
      <c r="J16" s="50" t="n"/>
      <c r="K16" s="50" t="n"/>
      <c r="L16" s="50" t="n"/>
      <c r="M16" s="50" t="n"/>
      <c r="N16" s="50" t="n"/>
      <c r="O16" s="50" t="n"/>
      <c r="P16" s="50" t="n"/>
      <c r="Q16" s="33" t="inlineStr">
        <is>
          <t>P</t>
        </is>
      </c>
      <c r="R16" s="50" t="n"/>
      <c r="S16" s="50" t="n"/>
      <c r="T16" s="50" t="n"/>
      <c r="U16" s="50" t="n"/>
      <c r="V16" s="14" t="n"/>
      <c r="W16" s="14" t="n"/>
      <c r="X16" s="14" t="n"/>
      <c r="Y16" s="14" t="n"/>
      <c r="Z16" s="14" t="n"/>
      <c r="AA16" s="14" t="n"/>
      <c r="AB16" s="14" t="n"/>
      <c r="AC16" s="14" t="n"/>
      <c r="AD16" s="14" t="n"/>
    </row>
    <row r="17" outlineLevel="2" s="434">
      <c r="A17" s="33">
        <f>IF(AND(D17="",D17=""),"",$D$3&amp;"_"&amp;ROW()-11-COUNTBLANK($D$12:D17))</f>
        <v/>
      </c>
      <c r="B17" s="440" t="n"/>
      <c r="C17" s="50" t="inlineStr">
        <is>
          <t>3. Kiểm tra tổng thể giao diện: font chữ, chính tả, title...</t>
        </is>
      </c>
      <c r="D17" s="50" t="inlineStr">
        <is>
          <t>2. Font chữ, cỡ chữ, màu sắc chữ, độ rộng cột, độ rộng hàng, màu sắc background, icon, vị trí icon, title, khoảng cách giữa các đối tượng hiển thị,... đúng với thiết kế</t>
        </is>
      </c>
      <c r="E17" s="52" t="inlineStr">
        <is>
          <t>P</t>
        </is>
      </c>
      <c r="F17" s="50" t="n"/>
      <c r="G17" s="50" t="n"/>
      <c r="H17" s="52" t="inlineStr">
        <is>
          <t>P</t>
        </is>
      </c>
      <c r="I17" s="50" t="n"/>
      <c r="J17" s="50" t="n"/>
      <c r="K17" s="50" t="n"/>
      <c r="L17" s="50" t="n"/>
      <c r="M17" s="50" t="n"/>
      <c r="N17" s="50" t="n"/>
      <c r="O17" s="50" t="n"/>
      <c r="P17" s="50" t="n"/>
      <c r="Q17" s="33" t="inlineStr">
        <is>
          <t>P</t>
        </is>
      </c>
      <c r="R17" s="50" t="n"/>
      <c r="S17" s="50" t="n"/>
      <c r="T17" s="50" t="n"/>
      <c r="U17" s="50" t="n"/>
      <c r="V17" s="14" t="n"/>
      <c r="W17" s="14" t="n"/>
      <c r="X17" s="14" t="n"/>
      <c r="Y17" s="14" t="n"/>
      <c r="Z17" s="14" t="n"/>
      <c r="AA17" s="14" t="n"/>
      <c r="AB17" s="14" t="n"/>
      <c r="AC17" s="14" t="n"/>
      <c r="AD17" s="14" t="n"/>
    </row>
    <row r="18" outlineLevel="2" s="434">
      <c r="A18" s="33">
        <f>IF(AND(D18="",D18=""),"",$D$3&amp;"_"&amp;ROW()-11-COUNTBLANK($D$12:D18))</f>
        <v/>
      </c>
      <c r="B18" s="439" t="n"/>
      <c r="C18" s="50" t="inlineStr">
        <is>
          <t>4. Kiểm tra responsive</t>
        </is>
      </c>
      <c r="D18" s="50" t="inlineStr">
        <is>
          <t>3. Thay đổi độ phân giải chuẩn khác nhau, màn hình và các control tuân thủ đúng nguyên tắc responsive, không bị vỡ cấu trúc</t>
        </is>
      </c>
      <c r="E18" s="52" t="inlineStr">
        <is>
          <t>P</t>
        </is>
      </c>
      <c r="F18" s="50" t="n"/>
      <c r="G18" s="50" t="n"/>
      <c r="H18" s="52" t="inlineStr">
        <is>
          <t>P</t>
        </is>
      </c>
      <c r="I18" s="50" t="n"/>
      <c r="J18" s="50" t="n"/>
      <c r="K18" s="50" t="n"/>
      <c r="L18" s="50" t="n"/>
      <c r="M18" s="50" t="n"/>
      <c r="N18" s="50" t="n"/>
      <c r="O18" s="50" t="n"/>
      <c r="P18" s="50" t="n"/>
      <c r="Q18" s="33" t="inlineStr">
        <is>
          <t>P</t>
        </is>
      </c>
      <c r="R18" s="50" t="n"/>
      <c r="S18" s="50" t="n"/>
      <c r="T18" s="50" t="n"/>
      <c r="U18" s="50" t="n"/>
      <c r="V18" s="14" t="n"/>
      <c r="W18" s="14" t="n"/>
      <c r="X18" s="14" t="n"/>
      <c r="Y18" s="14" t="n"/>
      <c r="Z18" s="14" t="n"/>
      <c r="AA18" s="14" t="n"/>
      <c r="AB18" s="14" t="n"/>
      <c r="AC18" s="14" t="n"/>
      <c r="AD18" s="14" t="n"/>
    </row>
    <row r="19" outlineLevel="2" s="434">
      <c r="A19" s="33">
        <f>IF(AND(D19="",D19=""),"",$D$3&amp;"_"&amp;ROW()-11-COUNTBLANK($D$12:D19))</f>
        <v/>
      </c>
      <c r="B19" s="50" t="n"/>
      <c r="C19" s="50" t="inlineStr">
        <is>
          <t>Hình ảnh</t>
        </is>
      </c>
      <c r="D19" s="50" t="n"/>
      <c r="E19" s="52" t="inlineStr">
        <is>
          <t>P</t>
        </is>
      </c>
      <c r="F19" s="50" t="n"/>
      <c r="G19" s="50" t="n"/>
      <c r="H19" s="52" t="inlineStr">
        <is>
          <t>P</t>
        </is>
      </c>
      <c r="I19" s="50" t="n"/>
      <c r="J19" s="50" t="n"/>
      <c r="K19" s="50" t="n"/>
      <c r="L19" s="50" t="n"/>
      <c r="M19" s="50" t="n"/>
      <c r="N19" s="50" t="n"/>
      <c r="O19" s="50" t="n"/>
      <c r="P19" s="50" t="n"/>
      <c r="Q19" s="33" t="inlineStr">
        <is>
          <t>P</t>
        </is>
      </c>
      <c r="R19" s="50" t="n"/>
      <c r="S19" s="50" t="n"/>
      <c r="T19" s="50" t="n"/>
      <c r="U19" s="50" t="n"/>
      <c r="V19" s="14" t="n"/>
      <c r="W19" s="14" t="n"/>
      <c r="X19" s="14" t="n"/>
      <c r="Y19" s="14" t="n"/>
      <c r="Z19" s="14" t="n"/>
      <c r="AA19" s="14" t="n"/>
      <c r="AB19" s="14" t="n"/>
      <c r="AC19" s="14" t="n"/>
      <c r="AD19" s="14" t="n"/>
    </row>
    <row r="20" outlineLevel="2" s="434">
      <c r="A20" s="33">
        <f>IF(AND(D20="",D20=""),"",$D$3&amp;"_"&amp;ROW()-11-COUNTBLANK($D$12:D20))</f>
        <v/>
      </c>
      <c r="B20" s="52" t="inlineStr">
        <is>
          <t xml:space="preserve">Kiểm tra hiển thị khi xoay màn hình theo chiều dọc/chiều ngang </t>
        </is>
      </c>
      <c r="C20" s="52" t="inlineStr">
        <is>
          <t xml:space="preserve">1. Tại màn hình Login
2. Kiểm tra hiển thị
3. Bật tính năng xoay màn hình của thiết bị 
4. Xoay ngang/dọc màn hình </t>
        </is>
      </c>
      <c r="D20" s="52" t="inlineStr">
        <is>
          <t>1. Không di chuyển, giữ nguyên vùng màn hình</t>
        </is>
      </c>
      <c r="E20" s="52" t="inlineStr">
        <is>
          <t>P</t>
        </is>
      </c>
      <c r="F20" s="50" t="n"/>
      <c r="G20" s="50" t="n"/>
      <c r="H20" s="52" t="inlineStr">
        <is>
          <t>P</t>
        </is>
      </c>
      <c r="I20" s="50" t="n"/>
      <c r="J20" s="50" t="n"/>
      <c r="K20" s="50" t="n"/>
      <c r="L20" s="50" t="n"/>
      <c r="M20" s="50" t="n"/>
      <c r="N20" s="50" t="n"/>
      <c r="O20" s="50" t="n"/>
      <c r="P20" s="50" t="n"/>
      <c r="Q20" s="33" t="inlineStr">
        <is>
          <t>P</t>
        </is>
      </c>
      <c r="R20" s="50" t="n"/>
      <c r="S20" s="50" t="n"/>
      <c r="T20" s="50" t="n"/>
      <c r="U20" s="50" t="n"/>
      <c r="V20" s="14" t="n"/>
      <c r="W20" s="14" t="n"/>
      <c r="X20" s="14" t="n"/>
      <c r="Y20" s="14" t="n"/>
      <c r="Z20" s="14" t="n"/>
      <c r="AA20" s="14" t="n"/>
      <c r="AB20" s="14" t="n"/>
      <c r="AC20" s="14" t="n"/>
      <c r="AD20" s="14" t="n"/>
    </row>
    <row r="21" outlineLevel="2" s="434">
      <c r="A21" s="33">
        <f>IF(AND(D21="",D21=""),"",$D$3&amp;"_"&amp;ROW()-11-COUNTBLANK($D$12:D21))</f>
        <v/>
      </c>
      <c r="B21" s="52" t="inlineStr">
        <is>
          <t xml:space="preserve">Kiểm tra giao diện khi scroll lên/xuống </t>
        </is>
      </c>
      <c r="C21" s="52" t="inlineStr">
        <is>
          <t>1. Tại màn hình Login
2. Srcoll lên/xuống</t>
        </is>
      </c>
      <c r="D21" s="52" t="inlineStr">
        <is>
          <t>1. Không có scroll</t>
        </is>
      </c>
      <c r="E21" s="52" t="inlineStr">
        <is>
          <t>P</t>
        </is>
      </c>
      <c r="F21" s="50" t="n"/>
      <c r="G21" s="50" t="n"/>
      <c r="H21" s="52" t="inlineStr">
        <is>
          <t>P</t>
        </is>
      </c>
      <c r="I21" s="50" t="n"/>
      <c r="J21" s="50" t="n"/>
      <c r="K21" s="50" t="n"/>
      <c r="L21" s="50" t="n"/>
      <c r="M21" s="50" t="n"/>
      <c r="N21" s="50" t="n"/>
      <c r="O21" s="50" t="n"/>
      <c r="P21" s="50" t="n"/>
      <c r="Q21" s="33" t="inlineStr">
        <is>
          <t>P</t>
        </is>
      </c>
      <c r="R21" s="50" t="n"/>
      <c r="S21" s="50" t="n"/>
      <c r="T21" s="50" t="n"/>
      <c r="U21" s="50" t="n"/>
      <c r="V21" s="14" t="n"/>
      <c r="W21" s="14" t="n"/>
      <c r="X21" s="14" t="n"/>
      <c r="Y21" s="14" t="n"/>
      <c r="Z21" s="14" t="n"/>
      <c r="AA21" s="14" t="n"/>
      <c r="AB21" s="14" t="n"/>
      <c r="AC21" s="14" t="n"/>
      <c r="AD21" s="14" t="n"/>
    </row>
    <row r="22" outlineLevel="2" s="434">
      <c r="A22" s="33">
        <f>IF(AND(D22="",D22=""),"",$D$3&amp;"_"&amp;ROW()-11-COUNTBLANK($D$12:D22))</f>
        <v/>
      </c>
      <c r="B22" s="52" t="inlineStr">
        <is>
          <t>Kiểm tra giao diện ở trường hợp ngắt kết nối mạng</t>
        </is>
      </c>
      <c r="C22" s="52" t="inlineStr">
        <is>
          <t xml:space="preserve">1. Ngắt kết nối mạng 
2. Kết nối lại mạng </t>
        </is>
      </c>
      <c r="D22" s="52" t="inlineStr">
        <is>
          <t xml:space="preserve">1. Hiển thị giao diện ngoại tuyến, thông báo "Không tìm thấy kết nối Internet. Kiểm tra kết nối của bạn hoặc thử lại." 
2. Hiển thị giao diện màn hình login </t>
        </is>
      </c>
      <c r="E22" s="52" t="inlineStr">
        <is>
          <t>P</t>
        </is>
      </c>
      <c r="F22" s="50" t="n"/>
      <c r="G22" s="50" t="n"/>
      <c r="H22" s="52" t="inlineStr">
        <is>
          <t>P</t>
        </is>
      </c>
      <c r="I22" s="50" t="n"/>
      <c r="J22" s="50" t="n"/>
      <c r="K22" s="50" t="n"/>
      <c r="L22" s="50" t="n"/>
      <c r="M22" s="50" t="n"/>
      <c r="N22" s="50" t="n"/>
      <c r="O22" s="50" t="n"/>
      <c r="P22" s="50" t="n"/>
      <c r="Q22" s="33" t="inlineStr">
        <is>
          <t>P</t>
        </is>
      </c>
      <c r="R22" s="50" t="n"/>
      <c r="S22" s="50" t="n"/>
      <c r="T22" s="50" t="n"/>
      <c r="U22" s="50" t="n"/>
      <c r="V22" s="14" t="n"/>
      <c r="W22" s="14" t="n"/>
      <c r="X22" s="14" t="n"/>
      <c r="Y22" s="14" t="n"/>
      <c r="Z22" s="14" t="n"/>
      <c r="AA22" s="14" t="n"/>
      <c r="AB22" s="14" t="n"/>
      <c r="AC22" s="14" t="n"/>
      <c r="AD22" s="14" t="n"/>
    </row>
    <row r="23" outlineLevel="2" s="434">
      <c r="A23" s="33">
        <f>IF(AND(D23="",D23=""),"",$D$3&amp;"_"&amp;ROW()-11-COUNTBLANK($D$12:D23))</f>
        <v/>
      </c>
      <c r="B23" s="50" t="inlineStr">
        <is>
          <t>Kiểm tra hiển thị tiêu đề Đăng nhập</t>
        </is>
      </c>
      <c r="C23" s="50" t="inlineStr">
        <is>
          <t>1. Tại màn hình đăng nhập
2. Kiểm tra hiển thị text Tiêu đề</t>
        </is>
      </c>
      <c r="D23" s="50" t="inlineStr">
        <is>
          <t>2. Giao diện hiển thị như figma</t>
        </is>
      </c>
      <c r="E23" s="52" t="inlineStr">
        <is>
          <t>P</t>
        </is>
      </c>
      <c r="F23" s="50" t="n"/>
      <c r="G23" s="50" t="n"/>
      <c r="H23" s="52" t="inlineStr">
        <is>
          <t>P</t>
        </is>
      </c>
      <c r="I23" s="50" t="n"/>
      <c r="J23" s="50" t="n"/>
      <c r="K23" s="50" t="n"/>
      <c r="L23" s="50" t="n"/>
      <c r="M23" s="50" t="n"/>
      <c r="N23" s="50" t="n"/>
      <c r="O23" s="50" t="n"/>
      <c r="P23" s="50" t="n"/>
      <c r="Q23" s="33" t="inlineStr">
        <is>
          <t>P</t>
        </is>
      </c>
      <c r="R23" s="50" t="n"/>
      <c r="S23" s="50" t="n"/>
      <c r="T23" s="50" t="n"/>
      <c r="U23" s="50" t="n"/>
      <c r="V23" s="14" t="n"/>
      <c r="W23" s="14" t="n"/>
      <c r="X23" s="14" t="n"/>
      <c r="Y23" s="14" t="n"/>
      <c r="Z23" s="14" t="n"/>
      <c r="AA23" s="14" t="n"/>
      <c r="AB23" s="14" t="n"/>
      <c r="AC23" s="14" t="n"/>
      <c r="AD23" s="14" t="n"/>
    </row>
    <row r="24" outlineLevel="2" s="434">
      <c r="A24" s="33">
        <f>IF(AND(D24="",D24=""),"",$D$3&amp;"_"&amp;ROW()-11-COUNTBLANK($D$12:D24))</f>
        <v/>
      </c>
      <c r="B24" s="50" t="inlineStr">
        <is>
          <t xml:space="preserve">Kiểm tra hiển thị button Chọn ngôn ngữ  </t>
        </is>
      </c>
      <c r="C24" s="50" t="inlineStr">
        <is>
          <t xml:space="preserve">1. Tại màn hình đăng nhập
2. Kiểm tra hiển thị button </t>
        </is>
      </c>
      <c r="D24" s="50" t="inlineStr">
        <is>
          <t xml:space="preserve">1. Căn bên phải màn, có hình cờ và viết tắt của ngôn ngữ, giao diện như  figma </t>
        </is>
      </c>
      <c r="E24" s="52" t="inlineStr">
        <is>
          <t>P</t>
        </is>
      </c>
      <c r="F24" s="50" t="n"/>
      <c r="G24" s="50" t="n"/>
      <c r="H24" s="52" t="inlineStr">
        <is>
          <t>P</t>
        </is>
      </c>
      <c r="I24" s="50" t="n"/>
      <c r="J24" s="50" t="n"/>
      <c r="K24" s="50" t="n"/>
      <c r="L24" s="50" t="n"/>
      <c r="M24" s="50" t="n"/>
      <c r="N24" s="50" t="n"/>
      <c r="O24" s="50" t="n"/>
      <c r="P24" s="50" t="n"/>
      <c r="Q24" s="33" t="inlineStr">
        <is>
          <t>P</t>
        </is>
      </c>
      <c r="R24" s="50" t="n"/>
      <c r="S24" s="50" t="n"/>
      <c r="T24" s="50" t="n"/>
      <c r="U24" s="50" t="n"/>
      <c r="V24" s="14" t="n"/>
      <c r="W24" s="14" t="n"/>
      <c r="X24" s="14" t="n"/>
      <c r="Y24" s="14" t="n"/>
      <c r="Z24" s="14" t="n"/>
      <c r="AA24" s="14" t="n"/>
      <c r="AB24" s="14" t="n"/>
      <c r="AC24" s="14" t="n"/>
      <c r="AD24" s="14" t="n"/>
    </row>
    <row r="25" outlineLevel="2" s="434">
      <c r="A25" s="33">
        <f>IF(AND(D25="",D25=""),"",$D$3&amp;"_"&amp;ROW()-11-COUNTBLANK($D$12:D25))</f>
        <v/>
      </c>
      <c r="B25" s="50" t="inlineStr">
        <is>
          <t xml:space="preserve">Kiểm tra hiển thị Trường nhập Email/Số điện thoại </t>
        </is>
      </c>
      <c r="C25" s="50" t="inlineStr">
        <is>
          <t xml:space="preserve">1. Tại màn hình đăng nhập
2. Kiểm tra giao diện hiển thị </t>
        </is>
      </c>
      <c r="D25" s="50" t="inlineStr">
        <is>
          <t>2. Hiển thị kích thước, vị trí như figma</t>
        </is>
      </c>
      <c r="E25" s="52" t="inlineStr">
        <is>
          <t>P</t>
        </is>
      </c>
      <c r="F25" s="50" t="n"/>
      <c r="G25" s="50" t="n"/>
      <c r="H25" s="52" t="inlineStr">
        <is>
          <t>P</t>
        </is>
      </c>
      <c r="I25" s="50" t="n"/>
      <c r="J25" s="50" t="n"/>
      <c r="K25" s="50" t="n"/>
      <c r="L25" s="50" t="n"/>
      <c r="M25" s="50" t="n"/>
      <c r="N25" s="50" t="n"/>
      <c r="O25" s="50" t="n"/>
      <c r="P25" s="50" t="n"/>
      <c r="Q25" s="33" t="inlineStr">
        <is>
          <t>P</t>
        </is>
      </c>
      <c r="R25" s="50" t="n"/>
      <c r="S25" s="50" t="n"/>
      <c r="T25" s="50" t="n"/>
      <c r="U25" s="50" t="n"/>
      <c r="V25" s="14" t="n"/>
      <c r="W25" s="14" t="n"/>
      <c r="X25" s="14" t="n"/>
      <c r="Y25" s="14" t="n"/>
      <c r="Z25" s="14" t="n"/>
      <c r="AA25" s="14" t="n"/>
      <c r="AB25" s="14" t="n"/>
      <c r="AC25" s="14" t="n"/>
      <c r="AD25" s="14" t="n"/>
    </row>
    <row r="26" outlineLevel="2" s="434">
      <c r="A26" s="33">
        <f>IF(AND(D26="",D26=""),"",$D$3&amp;"_"&amp;ROW()-11-COUNTBLANK($D$12:D26))</f>
        <v/>
      </c>
      <c r="B26" s="439" t="n"/>
      <c r="C26" s="50" t="inlineStr">
        <is>
          <t>3. Kiểm tra placeholder</t>
        </is>
      </c>
      <c r="D26" s="50" t="inlineStr">
        <is>
          <t>3. Hiển thị placeholder "Email/Số điện thoại"</t>
        </is>
      </c>
      <c r="E26" s="52" t="inlineStr">
        <is>
          <t>P</t>
        </is>
      </c>
      <c r="F26" s="50" t="n"/>
      <c r="G26" s="50" t="n"/>
      <c r="H26" s="52" t="n"/>
      <c r="I26" s="50" t="n"/>
      <c r="J26" s="50" t="n"/>
      <c r="K26" s="50" t="n"/>
      <c r="L26" s="50" t="n"/>
      <c r="M26" s="50" t="n"/>
      <c r="N26" s="50" t="n"/>
      <c r="O26" s="50" t="n"/>
      <c r="P26" s="50" t="n"/>
      <c r="Q26" s="33" t="n"/>
      <c r="R26" s="50" t="n"/>
      <c r="S26" s="50" t="n"/>
      <c r="T26" s="50" t="n"/>
      <c r="U26" s="50" t="n"/>
      <c r="V26" s="14" t="n"/>
      <c r="W26" s="14" t="n"/>
      <c r="X26" s="14" t="n"/>
      <c r="Y26" s="14" t="n"/>
      <c r="Z26" s="14" t="n"/>
      <c r="AA26" s="14" t="n"/>
      <c r="AB26" s="14" t="n"/>
      <c r="AC26" s="14" t="n"/>
      <c r="AD26" s="14" t="n"/>
    </row>
    <row r="27" outlineLevel="2" s="434">
      <c r="A27" s="33">
        <f>IF(AND(D27="",D27=""),"",$D$3&amp;"_"&amp;ROW()-11-COUNTBLANK($D$12:D27))</f>
        <v/>
      </c>
      <c r="B27" s="50" t="inlineStr">
        <is>
          <t xml:space="preserve">Kiểm tra hiển thị Nút xác thực bằng khuôn mặt/vân tay </t>
        </is>
      </c>
      <c r="C27" s="50" t="inlineStr">
        <is>
          <t>1. Tại màn hình đăng nhập
2. Kiểm tra hiển thị nút</t>
        </is>
      </c>
      <c r="D27" s="50" t="inlineStr">
        <is>
          <t xml:space="preserve">2. Căn bên phải, cạnh nút tiếp tục. giao diện hiển thị như figma </t>
        </is>
      </c>
      <c r="E27" s="52" t="inlineStr">
        <is>
          <t>P</t>
        </is>
      </c>
      <c r="F27" s="50" t="n"/>
      <c r="G27" s="50" t="n"/>
      <c r="H27" s="52" t="inlineStr">
        <is>
          <t>P</t>
        </is>
      </c>
      <c r="I27" s="50" t="n"/>
      <c r="J27" s="50" t="n"/>
      <c r="K27" s="50" t="n"/>
      <c r="L27" s="50" t="n"/>
      <c r="M27" s="50" t="n"/>
      <c r="N27" s="50" t="n"/>
      <c r="O27" s="50" t="n"/>
      <c r="P27" s="50" t="n"/>
      <c r="Q27" s="33" t="inlineStr">
        <is>
          <t>P</t>
        </is>
      </c>
      <c r="R27" s="50" t="n"/>
      <c r="S27" s="50" t="n"/>
      <c r="T27" s="50" t="n"/>
      <c r="U27" s="50" t="n"/>
      <c r="V27" s="14" t="n"/>
      <c r="W27" s="14" t="n"/>
      <c r="X27" s="14" t="n"/>
      <c r="Y27" s="14" t="n"/>
      <c r="Z27" s="14" t="n"/>
      <c r="AA27" s="14" t="n"/>
      <c r="AB27" s="14" t="n"/>
      <c r="AC27" s="14" t="n"/>
      <c r="AD27" s="14" t="n"/>
    </row>
    <row r="28" outlineLevel="2" s="434">
      <c r="A28" s="33">
        <f>IF(AND(D28="",D28=""),"",$D$3&amp;"_"&amp;ROW()-11-COUNTBLANK($D$12:D28))</f>
        <v/>
      </c>
      <c r="B28" s="50" t="inlineStr">
        <is>
          <t>Kiểm tra click nút Xác thực bằng khuôn mặt</t>
        </is>
      </c>
      <c r="C28" s="50" t="inlineStr">
        <is>
          <t>1. Tại màn hình đăng nhập
2. Kiểm tra click nút</t>
        </is>
      </c>
      <c r="D28" s="50" t="inlineStr">
        <is>
          <t>1. Hiển thị khung để xác thực khuôn mặt</t>
        </is>
      </c>
      <c r="E28" s="52" t="inlineStr">
        <is>
          <t>P</t>
        </is>
      </c>
      <c r="F28" s="50" t="n"/>
      <c r="G28" s="50" t="n"/>
      <c r="H28" s="52" t="inlineStr">
        <is>
          <t>P</t>
        </is>
      </c>
      <c r="I28" s="50" t="n"/>
      <c r="J28" s="50" t="n"/>
      <c r="K28" s="50" t="n"/>
      <c r="L28" s="50" t="n"/>
      <c r="M28" s="50" t="n"/>
      <c r="N28" s="50" t="n"/>
      <c r="O28" s="50" t="n"/>
      <c r="P28" s="50" t="n"/>
      <c r="Q28" s="33" t="inlineStr">
        <is>
          <t>P</t>
        </is>
      </c>
      <c r="R28" s="50" t="n"/>
      <c r="S28" s="50" t="n"/>
      <c r="T28" s="50" t="n"/>
      <c r="U28" s="50" t="n"/>
      <c r="V28" s="14" t="n"/>
      <c r="W28" s="14" t="n"/>
      <c r="X28" s="14" t="n"/>
      <c r="Y28" s="14" t="n"/>
      <c r="Z28" s="14" t="n"/>
      <c r="AA28" s="14" t="n"/>
      <c r="AB28" s="14" t="n"/>
      <c r="AC28" s="14" t="n"/>
      <c r="AD28" s="14" t="n"/>
    </row>
    <row r="29" outlineLevel="2" s="434">
      <c r="A29" s="33">
        <f>IF(AND(D29="",D29=""),"",$D$3&amp;"_"&amp;ROW()-11-COUNTBLANK($D$12:D29))</f>
        <v/>
      </c>
      <c r="B29" s="52" t="inlineStr">
        <is>
          <t>Kiểm tra click vào từng button đăng nhập bằng bên thứ 3</t>
        </is>
      </c>
      <c r="C29" s="52" t="inlineStr">
        <is>
          <t>1. Tại màn hình đăng nhập
2.Click lựa chọn phương thức
3. Kiếm tra hiển thị</t>
        </is>
      </c>
      <c r="D29" s="52" t="inlineStr">
        <is>
          <t>3. Hệ thống chuyển hướng tới nền tảng xác thực tương ứng</t>
        </is>
      </c>
      <c r="E29" s="52" t="inlineStr">
        <is>
          <t>P</t>
        </is>
      </c>
      <c r="F29" s="52" t="n"/>
      <c r="G29" s="52" t="n"/>
      <c r="H29" s="52" t="inlineStr">
        <is>
          <t>P</t>
        </is>
      </c>
      <c r="I29" s="52" t="n"/>
      <c r="J29" s="52" t="n"/>
      <c r="K29" s="52" t="n"/>
      <c r="L29" s="52" t="n"/>
      <c r="M29" s="52" t="n"/>
      <c r="N29" s="52" t="n"/>
      <c r="O29" s="52" t="n"/>
      <c r="P29" s="52" t="n"/>
      <c r="Q29" s="33" t="inlineStr">
        <is>
          <t>P</t>
        </is>
      </c>
      <c r="R29" s="52" t="n"/>
      <c r="S29" s="52" t="n"/>
      <c r="T29" s="52" t="n"/>
      <c r="U29" s="52" t="n"/>
      <c r="V29" s="11" t="n"/>
      <c r="W29" s="11" t="n"/>
      <c r="X29" s="11" t="n"/>
      <c r="Y29" s="11" t="n"/>
      <c r="Z29" s="11" t="n"/>
      <c r="AA29" s="11" t="n"/>
      <c r="AB29" s="11" t="n"/>
      <c r="AC29" s="11" t="n"/>
      <c r="AD29" s="11" t="n"/>
    </row>
    <row r="30" outlineLevel="2" s="434">
      <c r="A30" s="33">
        <f>IF(AND(D30="",D30=""),"",$D$3&amp;"_"&amp;ROW()-11-COUNTBLANK($D$12:D30))</f>
        <v/>
      </c>
      <c r="B30" s="52" t="inlineStr">
        <is>
          <t>Kiểm tra click "Đăng nhập với vai trò là khách"</t>
        </is>
      </c>
      <c r="C30" s="52" t="inlineStr">
        <is>
          <t>1. Tại màn hình đăng nhập
2. Click vào dòng "Đăng nhập vói vai trò là khách"</t>
        </is>
      </c>
      <c r="D30" s="52" t="inlineStr">
        <is>
          <t xml:space="preserve">1. Hệ thống điều hướng đến màn Trang chủ </t>
        </is>
      </c>
      <c r="E30" s="52" t="inlineStr">
        <is>
          <t>P</t>
        </is>
      </c>
      <c r="F30" s="52" t="n"/>
      <c r="G30" s="52" t="n"/>
      <c r="H30" s="52" t="inlineStr">
        <is>
          <t>P</t>
        </is>
      </c>
      <c r="I30" s="52" t="n"/>
      <c r="J30" s="52" t="n"/>
      <c r="K30" s="52" t="n"/>
      <c r="L30" s="52" t="n"/>
      <c r="M30" s="52" t="n"/>
      <c r="N30" s="52" t="n"/>
      <c r="O30" s="52" t="n"/>
      <c r="P30" s="52" t="n"/>
      <c r="Q30" s="33" t="inlineStr">
        <is>
          <t>P</t>
        </is>
      </c>
      <c r="R30" s="52" t="n"/>
      <c r="S30" s="52" t="n"/>
      <c r="T30" s="52" t="n"/>
      <c r="U30" s="52" t="n"/>
      <c r="V30" s="11" t="n"/>
      <c r="W30" s="11" t="n"/>
      <c r="X30" s="11" t="n"/>
      <c r="Y30" s="11" t="n"/>
      <c r="Z30" s="11" t="n"/>
      <c r="AA30" s="11" t="n"/>
      <c r="AB30" s="11" t="n"/>
      <c r="AC30" s="11" t="n"/>
      <c r="AD30" s="11" t="n"/>
    </row>
    <row r="31" outlineLevel="2" s="434">
      <c r="A31" s="33">
        <f>IF(AND(D31="",D31=""),"",$D$3&amp;"_"&amp;ROW()-11-COUNTBLANK($D$12:D31))</f>
        <v/>
      </c>
      <c r="B31" s="50" t="inlineStr">
        <is>
          <t>Kiểm tra hiển thị nút "Tiếp tục"</t>
        </is>
      </c>
      <c r="C31" s="50" t="inlineStr">
        <is>
          <t>1. Tại màn hình đăng nhập
2. Kiểm tra hiển thị nút "Tiếp tục"</t>
        </is>
      </c>
      <c r="D31" s="50" t="inlineStr">
        <is>
          <t>1. Hiển thị mặc định là disable
2. Màu sắc, kích thước như figma</t>
        </is>
      </c>
      <c r="E31" s="52" t="inlineStr">
        <is>
          <t>P</t>
        </is>
      </c>
      <c r="F31" s="50" t="n"/>
      <c r="G31" s="50" t="n"/>
      <c r="H31" s="52" t="inlineStr">
        <is>
          <t>P</t>
        </is>
      </c>
      <c r="I31" s="50" t="n"/>
      <c r="J31" s="50" t="n"/>
      <c r="K31" s="50" t="n"/>
      <c r="L31" s="50" t="n"/>
      <c r="M31" s="50" t="n"/>
      <c r="N31" s="50" t="n"/>
      <c r="O31" s="50" t="n"/>
      <c r="P31" s="50" t="n"/>
      <c r="Q31" s="33" t="n"/>
      <c r="R31" s="50" t="n"/>
      <c r="S31" s="50" t="n"/>
      <c r="T31" s="50" t="n"/>
      <c r="U31" s="50" t="n"/>
      <c r="V31" s="14" t="n"/>
      <c r="W31" s="14" t="n"/>
      <c r="X31" s="14" t="n"/>
      <c r="Y31" s="14" t="n"/>
      <c r="Z31" s="14" t="n"/>
      <c r="AA31" s="14" t="n"/>
      <c r="AB31" s="14" t="n"/>
      <c r="AC31" s="14" t="n"/>
      <c r="AD31" s="14" t="n"/>
    </row>
    <row r="32" outlineLevel="2" s="434">
      <c r="A32" s="33">
        <f>IF(AND(D32="",D32=""),"",$D$3&amp;"_"&amp;ROW()-11-COUNTBLANK($D$12:D32))</f>
        <v/>
      </c>
      <c r="B32" s="50" t="inlineStr">
        <is>
          <t xml:space="preserve">Kiểm tra khi click vào Điều khoản </t>
        </is>
      </c>
      <c r="C32" s="50" t="inlineStr">
        <is>
          <t xml:space="preserve">1. Tại màn hình Đăng nhập 
2. Click vào Điều khoản </t>
        </is>
      </c>
      <c r="D32" s="50" t="inlineStr">
        <is>
          <t xml:space="preserve">2. Hệ thống điều hướng đến màn hình Điều khoản Laoone </t>
        </is>
      </c>
      <c r="E32" s="52" t="inlineStr">
        <is>
          <t>P</t>
        </is>
      </c>
      <c r="F32" s="50" t="n"/>
      <c r="G32" s="50" t="n"/>
      <c r="H32" s="52" t="inlineStr">
        <is>
          <t>P</t>
        </is>
      </c>
      <c r="I32" s="50" t="n"/>
      <c r="J32" s="50" t="n"/>
      <c r="K32" s="50" t="n"/>
      <c r="L32" s="50" t="n"/>
      <c r="M32" s="50" t="n"/>
      <c r="N32" s="50" t="n"/>
      <c r="O32" s="50" t="n"/>
      <c r="P32" s="50" t="n"/>
      <c r="Q32" s="33" t="n"/>
      <c r="R32" s="50" t="n"/>
      <c r="S32" s="50" t="n"/>
      <c r="T32" s="50" t="n"/>
      <c r="U32" s="50" t="n"/>
      <c r="V32" s="14" t="n"/>
      <c r="W32" s="14" t="n"/>
      <c r="X32" s="14" t="n"/>
      <c r="Y32" s="14" t="n"/>
      <c r="Z32" s="14" t="n"/>
      <c r="AA32" s="14" t="n"/>
      <c r="AB32" s="14" t="n"/>
      <c r="AC32" s="14" t="n"/>
      <c r="AD32" s="14" t="n"/>
    </row>
    <row r="33" outlineLevel="2" s="434">
      <c r="A33" s="33">
        <f>IF(AND(D33="",D33=""),"",$D$3&amp;"_"&amp;ROW()-11-COUNTBLANK($D$12:D33))</f>
        <v/>
      </c>
      <c r="B33" s="50" t="inlineStr">
        <is>
          <t xml:space="preserve">Kiểm tra khi click vào Chính sách </t>
        </is>
      </c>
      <c r="C33" s="50" t="inlineStr">
        <is>
          <t xml:space="preserve">1. Tại màn hình Đăng nhập 
2. Click vào Chính sách </t>
        </is>
      </c>
      <c r="D33" s="50" t="inlineStr">
        <is>
          <t xml:space="preserve">2. Hệ thống điều hướng đến màn hình Chính sách bảo mật Laoone </t>
        </is>
      </c>
      <c r="E33" s="52" t="inlineStr">
        <is>
          <t>P</t>
        </is>
      </c>
      <c r="F33" s="50" t="n"/>
      <c r="G33" s="50" t="n"/>
      <c r="H33" s="52" t="inlineStr">
        <is>
          <t>P</t>
        </is>
      </c>
      <c r="I33" s="50" t="n"/>
      <c r="J33" s="50" t="n"/>
      <c r="K33" s="50" t="n"/>
      <c r="L33" s="50" t="n"/>
      <c r="M33" s="50" t="n"/>
      <c r="N33" s="50" t="n"/>
      <c r="O33" s="50" t="n"/>
      <c r="P33" s="50" t="n"/>
      <c r="Q33" s="33" t="n"/>
      <c r="R33" s="50" t="n"/>
      <c r="S33" s="50" t="n"/>
      <c r="T33" s="50" t="n"/>
      <c r="U33" s="50" t="n"/>
      <c r="V33" s="14" t="n"/>
      <c r="W33" s="14" t="n"/>
      <c r="X33" s="14" t="n"/>
      <c r="Y33" s="14" t="n"/>
      <c r="Z33" s="14" t="n"/>
      <c r="AA33" s="14" t="n"/>
      <c r="AB33" s="14" t="n"/>
      <c r="AC33" s="14" t="n"/>
      <c r="AD33" s="14" t="n"/>
    </row>
    <row r="34" outlineLevel="1" s="434">
      <c r="A34" s="33">
        <f>IF(AND(D34="",D34=""),"",$D$3&amp;"_"&amp;ROW()-11-COUNTBLANK($D$12:D34))</f>
        <v/>
      </c>
      <c r="B34" s="93" t="inlineStr">
        <is>
          <t>Validate Email</t>
        </is>
      </c>
      <c r="C34" s="438" t="n"/>
      <c r="D34" s="438" t="n"/>
      <c r="E34" s="438" t="n"/>
      <c r="F34" s="438" t="n"/>
      <c r="G34" s="438" t="n"/>
      <c r="H34" s="438" t="n"/>
      <c r="I34" s="438" t="n"/>
      <c r="J34" s="438" t="n"/>
      <c r="K34" s="438" t="n"/>
      <c r="L34" s="438" t="n"/>
      <c r="M34" s="438" t="n"/>
      <c r="N34" s="438" t="n"/>
      <c r="O34" s="438" t="n"/>
      <c r="P34" s="438" t="n"/>
      <c r="Q34" s="438" t="n"/>
      <c r="R34" s="438" t="n"/>
      <c r="S34" s="438" t="n"/>
      <c r="T34" s="438" t="n"/>
      <c r="U34" s="436" t="n"/>
      <c r="V34" s="14" t="n"/>
      <c r="W34" s="14" t="n"/>
      <c r="X34" s="14" t="n"/>
      <c r="Y34" s="14" t="n"/>
      <c r="Z34" s="14" t="n"/>
      <c r="AA34" s="14" t="n"/>
      <c r="AB34" s="14" t="n"/>
      <c r="AC34" s="14" t="n"/>
      <c r="AD34" s="14" t="n"/>
    </row>
    <row r="35" outlineLevel="2" s="434">
      <c r="A35" s="33">
        <f>IF(AND(D35="",D35=""),"",$D$3&amp;"_"&amp;ROW()-11-COUNTBLANK($D$12:D35))</f>
        <v/>
      </c>
      <c r="B35" s="50" t="inlineStr">
        <is>
          <t>Kiểm tra nhập email hợp lệ có kí tự "@" và "."</t>
        </is>
      </c>
      <c r="C35" s="50" t="inlineStr">
        <is>
          <t>1. Tại màn hình đăng nhập
2. Nhập email hợp lệ có đầy đủ tên email, tên miền, ký tự "@" và ký tự "."</t>
        </is>
      </c>
      <c r="D35" s="79" t="inlineStr">
        <is>
          <t>1. Nút  "Tiếp tục" hiển thị enable</t>
        </is>
      </c>
      <c r="E35" s="52" t="inlineStr">
        <is>
          <t>P</t>
        </is>
      </c>
      <c r="F35" s="50" t="n"/>
      <c r="G35" s="50" t="n"/>
      <c r="H35" s="52" t="inlineStr">
        <is>
          <t>P</t>
        </is>
      </c>
      <c r="I35" s="50" t="n"/>
      <c r="J35" s="50" t="n"/>
      <c r="K35" s="50" t="n"/>
      <c r="L35" s="50" t="n"/>
      <c r="M35" s="50" t="n"/>
      <c r="N35" s="50" t="n"/>
      <c r="O35" s="50" t="n"/>
      <c r="P35" s="50" t="n"/>
      <c r="Q35" s="33" t="inlineStr">
        <is>
          <t>P</t>
        </is>
      </c>
      <c r="R35" s="50" t="n"/>
      <c r="S35" s="50" t="n"/>
      <c r="T35" s="50" t="n"/>
      <c r="U35" s="50" t="n"/>
      <c r="V35" s="14" t="n"/>
      <c r="W35" s="14" t="n"/>
      <c r="X35" s="14" t="n"/>
      <c r="Y35" s="14" t="n"/>
      <c r="Z35" s="14" t="n"/>
      <c r="AA35" s="14" t="n"/>
      <c r="AB35" s="14" t="n"/>
      <c r="AC35" s="14" t="n"/>
      <c r="AD35" s="14" t="n"/>
    </row>
    <row r="36" outlineLevel="2" s="434">
      <c r="A36" s="33">
        <f>IF(AND(D36="",D36=""),"",$D$3&amp;"_"&amp;ROW()-11-COUNTBLANK($D$12:D36))</f>
        <v/>
      </c>
      <c r="B36" s="50" t="inlineStr">
        <is>
          <t>Kiểm tra nhập email sai dịnh dạng: có các kí tự đặc biệt trước @</t>
        </is>
      </c>
      <c r="C36" s="50" t="inlineStr">
        <is>
          <t>1. Tại màn hình đăng nhập
2. Nhập email với các kí tự đặc biệt trước @: .&gt;?#$%^&amp;</t>
        </is>
      </c>
      <c r="D36" s="50" t="inlineStr">
        <is>
          <t>1. Hiển thị lỗi " Email không hợp lệ"</t>
        </is>
      </c>
      <c r="E36" s="52" t="inlineStr">
        <is>
          <t>P</t>
        </is>
      </c>
      <c r="F36" s="50" t="n"/>
      <c r="G36" s="50" t="n"/>
      <c r="H36" s="52" t="inlineStr">
        <is>
          <t>P</t>
        </is>
      </c>
      <c r="I36" s="50" t="n"/>
      <c r="J36" s="50" t="n"/>
      <c r="K36" s="50" t="n"/>
      <c r="L36" s="50" t="n"/>
      <c r="M36" s="50" t="n"/>
      <c r="N36" s="50" t="n"/>
      <c r="O36" s="50" t="n"/>
      <c r="P36" s="50" t="n"/>
      <c r="Q36" s="33" t="inlineStr">
        <is>
          <t>P</t>
        </is>
      </c>
      <c r="R36" s="50" t="n"/>
      <c r="S36" s="50" t="n"/>
      <c r="T36" s="50" t="n"/>
      <c r="U36" s="50" t="n"/>
      <c r="V36" s="14" t="n"/>
      <c r="W36" s="14" t="n"/>
      <c r="X36" s="14" t="n"/>
      <c r="Y36" s="14" t="n"/>
      <c r="Z36" s="14" t="n"/>
      <c r="AA36" s="14" t="n"/>
      <c r="AB36" s="14" t="n"/>
      <c r="AC36" s="14" t="n"/>
      <c r="AD36" s="14" t="n"/>
    </row>
    <row r="37" outlineLevel="2" s="434">
      <c r="A37" s="33">
        <f>IF(AND(D37="",D37=""),"",$D$3&amp;"_"&amp;ROW()-11-COUNTBLANK($D$12:D37))</f>
        <v/>
      </c>
      <c r="B37" s="50" t="inlineStr">
        <is>
          <t>Kiểm tra nhập email sai dịnh dạng: có các kí tự đặc biệt sau@</t>
        </is>
      </c>
      <c r="C37" s="50" t="inlineStr">
        <is>
          <t>1. Tại màn hình đăng nhập
2. Nhập email với các kí tự đặc biệt sau @: .&gt;?#$%^&amp;</t>
        </is>
      </c>
      <c r="D37" s="50" t="inlineStr">
        <is>
          <t>1. Hiển thị lỗi " Email không hợp lệ"</t>
        </is>
      </c>
      <c r="E37" s="52" t="inlineStr">
        <is>
          <t>P</t>
        </is>
      </c>
      <c r="F37" s="50" t="n"/>
      <c r="G37" s="50" t="n"/>
      <c r="H37" s="52" t="inlineStr">
        <is>
          <t>P</t>
        </is>
      </c>
      <c r="I37" s="50" t="n"/>
      <c r="J37" s="50" t="n"/>
      <c r="K37" s="50" t="n"/>
      <c r="L37" s="50" t="n"/>
      <c r="M37" s="50" t="n"/>
      <c r="N37" s="50" t="n"/>
      <c r="O37" s="50" t="n"/>
      <c r="P37" s="50" t="n"/>
      <c r="Q37" s="33" t="inlineStr">
        <is>
          <t>P</t>
        </is>
      </c>
      <c r="R37" s="50" t="n"/>
      <c r="S37" s="50" t="n"/>
      <c r="T37" s="50" t="n"/>
      <c r="U37" s="50" t="n"/>
      <c r="V37" s="14" t="n"/>
      <c r="W37" s="14" t="n"/>
      <c r="X37" s="14" t="n"/>
      <c r="Y37" s="14" t="n"/>
      <c r="Z37" s="14" t="n"/>
      <c r="AA37" s="14" t="n"/>
      <c r="AB37" s="14" t="n"/>
      <c r="AC37" s="14" t="n"/>
      <c r="AD37" s="14" t="n"/>
    </row>
    <row r="38" outlineLevel="2" s="434">
      <c r="A38" s="33">
        <f>IF(AND(D38="",D38=""),"",$D$3&amp;"_"&amp;ROW()-11-COUNTBLANK($D$12:D38))</f>
        <v/>
      </c>
      <c r="B38" s="50" t="inlineStr">
        <is>
          <t>Kiểm tra nhập email sai dịnh dạng: có chứa chữ có dấu</t>
        </is>
      </c>
      <c r="C38" s="50" t="inlineStr">
        <is>
          <t>1. Tại màn hình đăng nhập
2. Nhập email có chứa chữ có dấu 
Vd: êfub@gmail.com</t>
        </is>
      </c>
      <c r="D38" s="50" t="inlineStr">
        <is>
          <t>1. Hiển thị lỗi " Email không hợp lệ"</t>
        </is>
      </c>
      <c r="E38" s="52" t="inlineStr">
        <is>
          <t>P</t>
        </is>
      </c>
      <c r="F38" s="50" t="n"/>
      <c r="G38" s="50" t="n"/>
      <c r="H38" s="52" t="inlineStr">
        <is>
          <t>P</t>
        </is>
      </c>
      <c r="I38" s="50" t="n"/>
      <c r="J38" s="50" t="n"/>
      <c r="K38" s="50" t="n"/>
      <c r="L38" s="50" t="n"/>
      <c r="M38" s="50" t="n"/>
      <c r="N38" s="50" t="n"/>
      <c r="O38" s="50" t="n"/>
      <c r="P38" s="50" t="n"/>
      <c r="Q38" s="33" t="inlineStr">
        <is>
          <t>P</t>
        </is>
      </c>
      <c r="R38" s="50" t="n"/>
      <c r="S38" s="50" t="n"/>
      <c r="T38" s="50" t="n"/>
      <c r="U38" s="50" t="n"/>
      <c r="V38" s="14" t="n"/>
      <c r="W38" s="14" t="n"/>
      <c r="X38" s="14" t="n"/>
      <c r="Y38" s="14" t="n"/>
      <c r="Z38" s="14" t="n"/>
      <c r="AA38" s="14" t="n"/>
      <c r="AB38" s="14" t="n"/>
      <c r="AC38" s="14" t="n"/>
      <c r="AD38" s="14" t="n"/>
    </row>
    <row r="39" outlineLevel="2" s="434">
      <c r="A39" s="33">
        <f>IF(AND(D39="",D39=""),"",$D$3&amp;"_"&amp;ROW()-11-COUNTBLANK($D$12:D39))</f>
        <v/>
      </c>
      <c r="B39" s="50" t="inlineStr">
        <is>
          <t>Kiểm tra nhập email sai dịnh dạng: có chứa khoảng trắng</t>
        </is>
      </c>
      <c r="C39" s="50" t="inlineStr">
        <is>
          <t>1. Tại màn hình đăng nhập
2. Nhập email có chứa khoảng trắng</t>
        </is>
      </c>
      <c r="D39" s="50" t="inlineStr">
        <is>
          <t>1. Hiển thị lỗi " Email không hợp lệ"</t>
        </is>
      </c>
      <c r="E39" s="52" t="inlineStr">
        <is>
          <t>P</t>
        </is>
      </c>
      <c r="F39" s="50" t="n"/>
      <c r="G39" s="50" t="n"/>
      <c r="H39" s="52" t="inlineStr">
        <is>
          <t>P</t>
        </is>
      </c>
      <c r="I39" s="50" t="n"/>
      <c r="J39" s="50" t="n"/>
      <c r="K39" s="50" t="n"/>
      <c r="L39" s="50" t="n"/>
      <c r="M39" s="50" t="n"/>
      <c r="N39" s="50" t="n"/>
      <c r="O39" s="50" t="n"/>
      <c r="P39" s="50" t="n"/>
      <c r="Q39" s="33" t="inlineStr">
        <is>
          <t>P</t>
        </is>
      </c>
      <c r="R39" s="50" t="n"/>
      <c r="S39" s="50" t="n"/>
      <c r="T39" s="50" t="n"/>
      <c r="U39" s="50" t="n"/>
      <c r="V39" s="14" t="n"/>
      <c r="W39" s="14" t="n"/>
      <c r="X39" s="14" t="n"/>
      <c r="Y39" s="14" t="n"/>
      <c r="Z39" s="14" t="n"/>
      <c r="AA39" s="14" t="n"/>
      <c r="AB39" s="14" t="n"/>
      <c r="AC39" s="14" t="n"/>
      <c r="AD39" s="14" t="n"/>
    </row>
    <row r="40" outlineLevel="2" s="434">
      <c r="A40" s="33">
        <f>IF(AND(D40="",D40=""),"",$D$3&amp;"_"&amp;ROW()-11-COUNTBLANK($D$12:D40))</f>
        <v/>
      </c>
      <c r="B40" s="86" t="inlineStr">
        <is>
          <t>Kiểm tra email username trong khoảng [6-50]</t>
        </is>
      </c>
      <c r="C40" s="86" t="inlineStr">
        <is>
          <t xml:space="preserve">1. Nhập email hợp lệ có độ dài là 6
</t>
        </is>
      </c>
      <c r="D40" s="79" t="inlineStr">
        <is>
          <t>1. Nút  "Tiếp tục" hiển thị enabe</t>
        </is>
      </c>
      <c r="E40" s="52" t="inlineStr">
        <is>
          <t>P</t>
        </is>
      </c>
      <c r="F40" s="87" t="n"/>
      <c r="G40" s="87" t="n"/>
      <c r="H40" s="52" t="inlineStr">
        <is>
          <t>P</t>
        </is>
      </c>
      <c r="I40" s="50" t="n"/>
      <c r="J40" s="50" t="n"/>
      <c r="K40" s="50" t="n"/>
      <c r="L40" s="50" t="n"/>
      <c r="M40" s="50" t="n"/>
      <c r="N40" s="50" t="n"/>
      <c r="O40" s="50" t="n"/>
      <c r="P40" s="50" t="n"/>
      <c r="Q40" s="33" t="inlineStr">
        <is>
          <t>P</t>
        </is>
      </c>
      <c r="R40" s="50" t="n"/>
      <c r="S40" s="50" t="n"/>
      <c r="T40" s="50" t="n"/>
      <c r="U40" s="50" t="n"/>
      <c r="V40" s="14" t="n"/>
      <c r="W40" s="14" t="n"/>
      <c r="X40" s="14" t="n"/>
      <c r="Y40" s="14" t="n"/>
      <c r="Z40" s="14" t="n"/>
      <c r="AA40" s="14" t="n"/>
      <c r="AB40" s="14" t="n"/>
      <c r="AC40" s="14" t="n"/>
      <c r="AD40" s="14" t="n"/>
    </row>
    <row r="41" outlineLevel="2" s="434">
      <c r="A41" s="33">
        <f>IF(AND(D41="",D41=""),"",$D$3&amp;"_"&amp;ROW()-11-COUNTBLANK($D$12:D41))</f>
        <v/>
      </c>
      <c r="B41" s="440" t="n"/>
      <c r="C41" s="86" t="inlineStr">
        <is>
          <t>1. Nhập email hợp lệ có độ dài là 50</t>
        </is>
      </c>
      <c r="D41" s="79" t="inlineStr">
        <is>
          <t>1. Nút  "Tiếp tục" hiển thị enabe</t>
        </is>
      </c>
      <c r="E41" s="52" t="inlineStr">
        <is>
          <t>P</t>
        </is>
      </c>
      <c r="F41" s="87" t="n"/>
      <c r="G41" s="87" t="n"/>
      <c r="H41" s="52" t="inlineStr">
        <is>
          <t>P</t>
        </is>
      </c>
      <c r="I41" s="50" t="n"/>
      <c r="J41" s="50" t="n"/>
      <c r="K41" s="50" t="n"/>
      <c r="L41" s="50" t="n"/>
      <c r="M41" s="50" t="n"/>
      <c r="N41" s="50" t="n"/>
      <c r="O41" s="50" t="n"/>
      <c r="P41" s="50" t="n"/>
      <c r="Q41" s="33" t="inlineStr">
        <is>
          <t>P</t>
        </is>
      </c>
      <c r="R41" s="50" t="n"/>
      <c r="S41" s="50" t="n"/>
      <c r="T41" s="50" t="n"/>
      <c r="U41" s="50" t="n"/>
      <c r="V41" s="14" t="n"/>
      <c r="W41" s="14" t="n"/>
      <c r="X41" s="14" t="n"/>
      <c r="Y41" s="14" t="n"/>
      <c r="Z41" s="14" t="n"/>
      <c r="AA41" s="14" t="n"/>
      <c r="AB41" s="14" t="n"/>
      <c r="AC41" s="14" t="n"/>
      <c r="AD41" s="14" t="n"/>
    </row>
    <row r="42" outlineLevel="2" s="434">
      <c r="A42" s="33">
        <f>IF(AND(D42="",D42=""),"",$D$3&amp;"_"&amp;ROW()-11-COUNTBLANK($D$12:D42))</f>
        <v/>
      </c>
      <c r="B42" s="439" t="n"/>
      <c r="C42" s="86" t="inlineStr">
        <is>
          <t>1. Nhập email hợp lệ có độ dài là 27</t>
        </is>
      </c>
      <c r="D42" s="79" t="inlineStr">
        <is>
          <t>1. Nút  "Tiếp tục" hiển thị enabe</t>
        </is>
      </c>
      <c r="E42" s="52" t="inlineStr">
        <is>
          <t>P</t>
        </is>
      </c>
      <c r="F42" s="87" t="n"/>
      <c r="G42" s="87" t="n"/>
      <c r="H42" s="52" t="inlineStr">
        <is>
          <t>P</t>
        </is>
      </c>
      <c r="I42" s="50" t="n"/>
      <c r="J42" s="50" t="n"/>
      <c r="K42" s="50" t="n"/>
      <c r="L42" s="50" t="n"/>
      <c r="M42" s="50" t="n"/>
      <c r="N42" s="50" t="n"/>
      <c r="O42" s="50" t="n"/>
      <c r="P42" s="50" t="n"/>
      <c r="Q42" s="33" t="inlineStr">
        <is>
          <t>P</t>
        </is>
      </c>
      <c r="R42" s="50" t="n"/>
      <c r="S42" s="50" t="n"/>
      <c r="T42" s="50" t="n"/>
      <c r="U42" s="50" t="n"/>
      <c r="V42" s="14" t="n"/>
      <c r="W42" s="14" t="n"/>
      <c r="X42" s="14" t="n"/>
      <c r="Y42" s="14" t="n"/>
      <c r="Z42" s="14" t="n"/>
      <c r="AA42" s="14" t="n"/>
      <c r="AB42" s="14" t="n"/>
      <c r="AC42" s="14" t="n"/>
      <c r="AD42" s="14" t="n"/>
    </row>
    <row r="43" outlineLevel="2" s="434">
      <c r="A43" s="33">
        <f>IF(AND(D43="",D43=""),"",$D$3&amp;"_"&amp;ROW()-11-COUNTBLANK($D$12:D43))</f>
        <v/>
      </c>
      <c r="B43" s="86" t="inlineStr">
        <is>
          <t>Kiểm tra nhập email username có độ dài ngoài khoảng [6-50]</t>
        </is>
      </c>
      <c r="C43" s="86" t="inlineStr">
        <is>
          <t>1. Nhập email hợp lệ có độ dài là 4</t>
        </is>
      </c>
      <c r="D43" s="50" t="inlineStr">
        <is>
          <t xml:space="preserve">1. Hiển thị lỗi "Email không hợp lệ" </t>
        </is>
      </c>
      <c r="E43" s="52" t="inlineStr">
        <is>
          <t>P</t>
        </is>
      </c>
      <c r="F43" s="87" t="n"/>
      <c r="G43" s="87" t="n"/>
      <c r="H43" s="52" t="inlineStr">
        <is>
          <t>P</t>
        </is>
      </c>
      <c r="I43" s="50" t="n"/>
      <c r="J43" s="50" t="n"/>
      <c r="K43" s="50" t="n"/>
      <c r="L43" s="50" t="n"/>
      <c r="M43" s="50" t="n"/>
      <c r="N43" s="50" t="n"/>
      <c r="O43" s="50" t="n"/>
      <c r="P43" s="50" t="n"/>
      <c r="Q43" s="33" t="inlineStr">
        <is>
          <t>P</t>
        </is>
      </c>
      <c r="R43" s="50" t="n"/>
      <c r="S43" s="50" t="n"/>
      <c r="T43" s="50" t="n"/>
      <c r="U43" s="50" t="n"/>
      <c r="V43" s="14" t="n"/>
      <c r="W43" s="14" t="n"/>
      <c r="X43" s="14" t="n"/>
      <c r="Y43" s="14" t="n"/>
      <c r="Z43" s="14" t="n"/>
      <c r="AA43" s="14" t="n"/>
      <c r="AB43" s="14" t="n"/>
      <c r="AC43" s="14" t="n"/>
      <c r="AD43" s="14" t="n"/>
    </row>
    <row r="44" outlineLevel="2" s="434">
      <c r="A44" s="33">
        <f>IF(AND(D44="",D44=""),"",$D$3&amp;"_"&amp;ROW()-11-COUNTBLANK($D$12:D44))</f>
        <v/>
      </c>
      <c r="B44" s="439" t="n"/>
      <c r="C44" s="86" t="inlineStr">
        <is>
          <t>1. Nhập email hợp lệ có độ dài là 51</t>
        </is>
      </c>
      <c r="D44" s="50" t="inlineStr">
        <is>
          <t xml:space="preserve">1. Hiển thị lỗi "Kích thước phải nằm trong khoảng từ 6 đến 50" </t>
        </is>
      </c>
      <c r="E44" s="52" t="inlineStr">
        <is>
          <t>F</t>
        </is>
      </c>
      <c r="F44" s="87" t="n"/>
      <c r="G44" s="87" t="n"/>
      <c r="H44" s="52" t="inlineStr">
        <is>
          <t>P</t>
        </is>
      </c>
      <c r="I44" s="50" t="n"/>
      <c r="J44" s="50" t="n"/>
      <c r="K44" s="50" t="n"/>
      <c r="L44" s="50" t="n"/>
      <c r="M44" s="50" t="n"/>
      <c r="N44" s="50" t="n"/>
      <c r="O44" s="50" t="n"/>
      <c r="P44" s="50" t="n"/>
      <c r="Q44" s="33" t="inlineStr">
        <is>
          <t>P</t>
        </is>
      </c>
      <c r="R44" s="50" t="n"/>
      <c r="S44" s="50" t="n"/>
      <c r="T44" s="50" t="n"/>
      <c r="U44" s="50" t="n"/>
      <c r="V44" s="14" t="n"/>
      <c r="W44" s="14" t="n"/>
      <c r="X44" s="14" t="n"/>
      <c r="Y44" s="14" t="n"/>
      <c r="Z44" s="14" t="n"/>
      <c r="AA44" s="14" t="n"/>
      <c r="AB44" s="14" t="n"/>
      <c r="AC44" s="14" t="n"/>
      <c r="AD44" s="14" t="n"/>
    </row>
    <row r="45" outlineLevel="2" s="434">
      <c r="A45" s="33">
        <f>IF(AND(D45="",D45=""),"",$D$3&amp;"_"&amp;ROW()-11-COUNTBLANK($D$12:D45))</f>
        <v/>
      </c>
      <c r="B45" s="86" t="inlineStr">
        <is>
          <t>Kiểm tra nhập khoảng trắng trong email username</t>
        </is>
      </c>
      <c r="C45" s="86" t="inlineStr">
        <is>
          <t>1. Nhập username với khoảng trắng</t>
        </is>
      </c>
      <c r="D45" s="50" t="inlineStr">
        <is>
          <t xml:space="preserve">1. Hiển thị lỗi "Email không hợp lệ" </t>
        </is>
      </c>
      <c r="E45" s="52" t="inlineStr">
        <is>
          <t>P</t>
        </is>
      </c>
      <c r="F45" s="87" t="n"/>
      <c r="G45" s="87" t="n"/>
      <c r="H45" s="52" t="inlineStr">
        <is>
          <t>P</t>
        </is>
      </c>
      <c r="I45" s="50" t="n"/>
      <c r="J45" s="50" t="n"/>
      <c r="K45" s="50" t="n"/>
      <c r="L45" s="50" t="n"/>
      <c r="M45" s="50" t="n"/>
      <c r="N45" s="50" t="n"/>
      <c r="O45" s="50" t="n"/>
      <c r="P45" s="50" t="n"/>
      <c r="Q45" s="33" t="inlineStr">
        <is>
          <t>P</t>
        </is>
      </c>
      <c r="R45" s="50" t="n"/>
      <c r="S45" s="50" t="n"/>
      <c r="T45" s="50" t="n"/>
      <c r="U45" s="50" t="n"/>
      <c r="V45" s="14" t="n"/>
      <c r="W45" s="14" t="n"/>
      <c r="X45" s="14" t="n"/>
      <c r="Y45" s="14" t="n"/>
      <c r="Z45" s="14" t="n"/>
      <c r="AA45" s="14" t="n"/>
      <c r="AB45" s="14" t="n"/>
      <c r="AC45" s="14" t="n"/>
      <c r="AD45" s="14" t="n"/>
    </row>
    <row r="46" outlineLevel="2" s="434">
      <c r="A46" s="33">
        <f>IF(AND(D46="",D46=""),"",$D$3&amp;"_"&amp;ROW()-11-COUNTBLANK($D$12:D46))</f>
        <v/>
      </c>
      <c r="B46" s="50" t="inlineStr">
        <is>
          <t>Kiểm tra nhập các kí tự đặc biệt, emoji sau kí tự @</t>
        </is>
      </c>
      <c r="C46" s="50" t="inlineStr">
        <is>
          <t>1. Tại màn hình đăng nhập
2. Nhập email với các kí tự &amp;^%$)_( hoặc 😉</t>
        </is>
      </c>
      <c r="D46" s="50" t="inlineStr">
        <is>
          <t xml:space="preserve">1. Hiển thị lỗi "Email không hợp lệ" </t>
        </is>
      </c>
      <c r="E46" s="52" t="inlineStr">
        <is>
          <t>P</t>
        </is>
      </c>
      <c r="F46" s="50" t="n"/>
      <c r="G46" s="50" t="n"/>
      <c r="H46" s="52" t="inlineStr">
        <is>
          <t>P</t>
        </is>
      </c>
      <c r="I46" s="50" t="n"/>
      <c r="J46" s="50" t="n"/>
      <c r="K46" s="50" t="n"/>
      <c r="L46" s="50" t="n"/>
      <c r="M46" s="50" t="n"/>
      <c r="N46" s="50" t="n"/>
      <c r="O46" s="50" t="n"/>
      <c r="P46" s="50" t="n"/>
      <c r="Q46" s="33" t="inlineStr">
        <is>
          <t>P</t>
        </is>
      </c>
      <c r="R46" s="50" t="n"/>
      <c r="S46" s="50" t="n"/>
      <c r="T46" s="50" t="n"/>
      <c r="U46" s="50" t="n"/>
      <c r="V46" s="14" t="n"/>
      <c r="W46" s="14" t="n"/>
      <c r="X46" s="14" t="n"/>
      <c r="Y46" s="14" t="n"/>
      <c r="Z46" s="14" t="n"/>
      <c r="AA46" s="14" t="n"/>
      <c r="AB46" s="14" t="n"/>
      <c r="AC46" s="14" t="n"/>
      <c r="AD46" s="14" t="n"/>
    </row>
    <row r="47" outlineLevel="2" s="434">
      <c r="A47" s="33">
        <f>IF(AND(D47="",D47=""),"",$D$3&amp;"_"&amp;ROW()-11-COUNTBLANK($D$12:D47))</f>
        <v/>
      </c>
      <c r="B47" s="50" t="inlineStr">
        <is>
          <t>Kiểm tra nhập script vào trường email</t>
        </is>
      </c>
      <c r="C47" s="50" t="inlineStr">
        <is>
          <t>1. Tại màn hình đăng nhập
2. Nhập &lt;b&gt;test@gmail.com&lt;/b&gt;</t>
        </is>
      </c>
      <c r="D47" s="50" t="inlineStr">
        <is>
          <t>1. Hiển thị lỗi "Emaill không hợp lệ"</t>
        </is>
      </c>
      <c r="E47" s="52" t="inlineStr">
        <is>
          <t>P</t>
        </is>
      </c>
      <c r="F47" s="50" t="n"/>
      <c r="G47" s="50" t="n"/>
      <c r="H47" s="52" t="inlineStr">
        <is>
          <t>P</t>
        </is>
      </c>
      <c r="I47" s="50" t="n"/>
      <c r="J47" s="50" t="n"/>
      <c r="K47" s="50" t="n"/>
      <c r="L47" s="50" t="n"/>
      <c r="M47" s="50" t="n"/>
      <c r="N47" s="50" t="n"/>
      <c r="O47" s="50" t="n"/>
      <c r="P47" s="50" t="n"/>
      <c r="Q47" s="33" t="inlineStr">
        <is>
          <t>P</t>
        </is>
      </c>
      <c r="R47" s="50" t="n"/>
      <c r="S47" s="50" t="n"/>
      <c r="T47" s="50" t="n"/>
      <c r="U47" s="50" t="n"/>
      <c r="V47" s="14" t="n"/>
      <c r="W47" s="14" t="n"/>
      <c r="X47" s="14" t="n"/>
      <c r="Y47" s="14" t="n"/>
      <c r="Z47" s="14" t="n"/>
      <c r="AA47" s="14" t="n"/>
      <c r="AB47" s="14" t="n"/>
      <c r="AC47" s="14" t="n"/>
      <c r="AD47" s="14" t="n"/>
    </row>
    <row r="48" outlineLevel="2" s="434">
      <c r="A48" s="33">
        <f>IF(AND(D48="",D48=""),"",$D$3&amp;"_"&amp;ROW()-11-COUNTBLANK($D$12:D48))</f>
        <v/>
      </c>
      <c r="B48" s="86" t="inlineStr">
        <is>
          <t>Kiểm tra xóa kí tự đã nhập</t>
        </is>
      </c>
      <c r="C48" s="86" t="inlineStr">
        <is>
          <t>1. Nhập 1 chuỗi kí tự
 2. Xóa kí tự đã nhập</t>
        </is>
      </c>
      <c r="D48" s="86" t="inlineStr">
        <is>
          <t>1. Xóa thành công</t>
        </is>
      </c>
      <c r="E48" s="52" t="inlineStr">
        <is>
          <t>P</t>
        </is>
      </c>
      <c r="F48" s="87" t="n"/>
      <c r="G48" s="87" t="n"/>
      <c r="H48" s="52" t="inlineStr">
        <is>
          <t>P</t>
        </is>
      </c>
      <c r="I48" s="50" t="n"/>
      <c r="J48" s="50" t="n"/>
      <c r="K48" s="50" t="n"/>
      <c r="L48" s="50" t="n"/>
      <c r="M48" s="50" t="n"/>
      <c r="N48" s="50" t="n"/>
      <c r="O48" s="50" t="n"/>
      <c r="P48" s="50" t="n"/>
      <c r="Q48" s="33" t="inlineStr">
        <is>
          <t>P</t>
        </is>
      </c>
      <c r="R48" s="50" t="n"/>
      <c r="S48" s="50" t="n"/>
      <c r="T48" s="50" t="n"/>
      <c r="U48" s="50" t="n"/>
      <c r="V48" s="14" t="n"/>
      <c r="W48" s="14" t="n"/>
      <c r="X48" s="14" t="n"/>
      <c r="Y48" s="14" t="n"/>
      <c r="Z48" s="14" t="n"/>
      <c r="AA48" s="14" t="n"/>
      <c r="AB48" s="14" t="n"/>
      <c r="AC48" s="14" t="n"/>
      <c r="AD48" s="14" t="n"/>
    </row>
    <row r="49" outlineLevel="2" s="434">
      <c r="A49" s="33">
        <f>IF(AND(D49="",D49=""),"",$D$3&amp;"_"&amp;ROW()-11-COUNTBLANK($D$12:D49))</f>
        <v/>
      </c>
      <c r="B49" s="50" t="inlineStr">
        <is>
          <t>Kiểm tra paste email hợp lệ vào trường</t>
        </is>
      </c>
      <c r="C49" s="50" t="inlineStr">
        <is>
          <t>1. Tại màn hình đăng nhập
2. Paste email hợp lệ vào trường</t>
        </is>
      </c>
      <c r="D49" s="56" t="inlineStr">
        <is>
          <t>1. Nút  "Tiếp tục" hiển thị enable</t>
        </is>
      </c>
      <c r="E49" s="52" t="inlineStr">
        <is>
          <t>P</t>
        </is>
      </c>
      <c r="F49" s="50" t="n"/>
      <c r="G49" s="50" t="n"/>
      <c r="H49" s="52" t="inlineStr">
        <is>
          <t>P</t>
        </is>
      </c>
      <c r="I49" s="50" t="n"/>
      <c r="J49" s="50" t="n"/>
      <c r="K49" s="50" t="n"/>
      <c r="L49" s="50" t="n"/>
      <c r="M49" s="50" t="n"/>
      <c r="N49" s="50" t="n"/>
      <c r="O49" s="50" t="n"/>
      <c r="P49" s="50" t="n"/>
      <c r="Q49" s="33" t="inlineStr">
        <is>
          <t>P</t>
        </is>
      </c>
      <c r="R49" s="50" t="n"/>
      <c r="S49" s="50" t="n"/>
      <c r="T49" s="50" t="n"/>
      <c r="U49" s="50" t="n"/>
      <c r="V49" s="14" t="n"/>
      <c r="W49" s="14" t="n"/>
      <c r="X49" s="14" t="n"/>
      <c r="Y49" s="14" t="n"/>
      <c r="Z49" s="14" t="n"/>
      <c r="AA49" s="14" t="n"/>
      <c r="AB49" s="14" t="n"/>
      <c r="AC49" s="14" t="n"/>
      <c r="AD49" s="14" t="n"/>
    </row>
    <row r="50" outlineLevel="2" s="434">
      <c r="A50" s="33">
        <f>IF(AND(D50="",D50=""),"",$D$3&amp;"_"&amp;ROW()-11-COUNTBLANK($D$12:D50))</f>
        <v/>
      </c>
      <c r="B50" s="50" t="inlineStr">
        <is>
          <t>Kiểm tra bỏ trống trường email</t>
        </is>
      </c>
      <c r="C50" s="50" t="inlineStr">
        <is>
          <t>1. Tại màn hình đăng nhập
2. Bỏ trống trường email</t>
        </is>
      </c>
      <c r="D50" s="50" t="inlineStr">
        <is>
          <t>1. Hiển thị lỗi "Không được để trống"</t>
        </is>
      </c>
      <c r="E50" s="52" t="inlineStr">
        <is>
          <t>P</t>
        </is>
      </c>
      <c r="F50" s="50" t="n"/>
      <c r="G50" s="50" t="n"/>
      <c r="H50" s="52" t="inlineStr">
        <is>
          <t>P</t>
        </is>
      </c>
      <c r="I50" s="50" t="n"/>
      <c r="J50" s="50" t="n"/>
      <c r="K50" s="50" t="n"/>
      <c r="L50" s="50" t="n"/>
      <c r="M50" s="50" t="n"/>
      <c r="N50" s="50" t="n"/>
      <c r="O50" s="50" t="n"/>
      <c r="P50" s="50" t="n"/>
      <c r="Q50" s="33" t="inlineStr">
        <is>
          <t>P</t>
        </is>
      </c>
      <c r="R50" s="50" t="n"/>
      <c r="S50" s="50" t="n"/>
      <c r="T50" s="50" t="n"/>
      <c r="U50" s="50" t="n"/>
      <c r="V50" s="14" t="n"/>
      <c r="W50" s="14" t="n"/>
      <c r="X50" s="14" t="n"/>
      <c r="Y50" s="14" t="n"/>
      <c r="Z50" s="14" t="n"/>
      <c r="AA50" s="14" t="n"/>
      <c r="AB50" s="14" t="n"/>
      <c r="AC50" s="14" t="n"/>
      <c r="AD50" s="14" t="n"/>
    </row>
    <row r="51" outlineLevel="2" s="434">
      <c r="A51" s="33">
        <f>IF(AND(D51="",D51=""),"",$D$3&amp;"_"&amp;ROW()-11-COUNTBLANK($D$12:D51))</f>
        <v/>
      </c>
      <c r="B51" s="50" t="inlineStr">
        <is>
          <t>Kiểm tra trạng thái mặc định của trường nhập email</t>
        </is>
      </c>
      <c r="C51" s="50" t="inlineStr">
        <is>
          <t>1. Tại màn hình đăng nhập
2. Tap vào trường email</t>
        </is>
      </c>
      <c r="D51" s="79" t="inlineStr">
        <is>
          <t>1. Trường mặc định là trạng thái enable</t>
        </is>
      </c>
      <c r="E51" s="52" t="inlineStr">
        <is>
          <t>P</t>
        </is>
      </c>
      <c r="F51" s="50" t="n"/>
      <c r="G51" s="50" t="n"/>
      <c r="H51" s="52" t="inlineStr">
        <is>
          <t>P</t>
        </is>
      </c>
      <c r="I51" s="50" t="n"/>
      <c r="J51" s="50" t="n"/>
      <c r="K51" s="50" t="n"/>
      <c r="L51" s="50" t="n"/>
      <c r="M51" s="50" t="n"/>
      <c r="N51" s="50" t="n"/>
      <c r="O51" s="50" t="n"/>
      <c r="P51" s="50" t="n"/>
      <c r="Q51" s="33" t="inlineStr">
        <is>
          <t>P</t>
        </is>
      </c>
      <c r="R51" s="50" t="n"/>
      <c r="S51" s="50" t="n"/>
      <c r="T51" s="50" t="n"/>
      <c r="U51" s="50" t="n"/>
      <c r="V51" s="14" t="n"/>
      <c r="W51" s="14" t="n"/>
      <c r="X51" s="14" t="n"/>
      <c r="Y51" s="14" t="n"/>
      <c r="Z51" s="14" t="n"/>
      <c r="AA51" s="14" t="n"/>
      <c r="AB51" s="14" t="n"/>
      <c r="AC51" s="14" t="n"/>
      <c r="AD51" s="14" t="n"/>
    </row>
    <row r="52" outlineLevel="2" s="434">
      <c r="A52" s="33">
        <f>IF(AND(D52="",D52=""),"",$D$3&amp;"_"&amp;ROW()-11-COUNTBLANK($D$12:D52))</f>
        <v/>
      </c>
      <c r="B52" s="50" t="inlineStr">
        <is>
          <t>Kiểm tra placeholder của trường nhập email</t>
        </is>
      </c>
      <c r="C52" s="50" t="inlineStr">
        <is>
          <t>1. Tại màn hình đăng nhập
2. Kiểm tra hiển thị</t>
        </is>
      </c>
      <c r="D52" s="79" t="inlineStr">
        <is>
          <t>1. Placeholder hiển thị "Email/Số điện thoại"</t>
        </is>
      </c>
      <c r="E52" s="52" t="inlineStr">
        <is>
          <t>P</t>
        </is>
      </c>
      <c r="F52" s="50" t="n"/>
      <c r="G52" s="50" t="n"/>
      <c r="H52" s="52" t="inlineStr">
        <is>
          <t>P</t>
        </is>
      </c>
      <c r="I52" s="50" t="n"/>
      <c r="J52" s="50" t="n"/>
      <c r="K52" s="50" t="n"/>
      <c r="L52" s="50" t="n"/>
      <c r="M52" s="50" t="n"/>
      <c r="N52" s="50" t="n"/>
      <c r="O52" s="50" t="n"/>
      <c r="P52" s="50" t="n"/>
      <c r="Q52" s="33" t="inlineStr">
        <is>
          <t>P</t>
        </is>
      </c>
      <c r="R52" s="50" t="n"/>
      <c r="S52" s="50" t="n"/>
      <c r="T52" s="50" t="n"/>
      <c r="U52" s="50" t="n"/>
      <c r="V52" s="14" t="n"/>
      <c r="W52" s="14" t="n"/>
      <c r="X52" s="14" t="n"/>
      <c r="Y52" s="14" t="n"/>
      <c r="Z52" s="14" t="n"/>
      <c r="AA52" s="14" t="n"/>
      <c r="AB52" s="14" t="n"/>
      <c r="AC52" s="14" t="n"/>
      <c r="AD52" s="14" t="n"/>
    </row>
    <row r="53" outlineLevel="1" s="434">
      <c r="A53" s="33">
        <f>IF(AND(D53="",D53=""),"",$D$3&amp;"_"&amp;ROW()-11-COUNTBLANK($D$12:D53))</f>
        <v/>
      </c>
      <c r="B53" s="93" t="inlineStr">
        <is>
          <t>Validate SĐT</t>
        </is>
      </c>
      <c r="C53" s="438" t="n"/>
      <c r="D53" s="438" t="n"/>
      <c r="E53" s="438" t="n"/>
      <c r="F53" s="438" t="n"/>
      <c r="G53" s="438" t="n"/>
      <c r="H53" s="438" t="n"/>
      <c r="I53" s="438" t="n"/>
      <c r="J53" s="438" t="n"/>
      <c r="K53" s="438" t="n"/>
      <c r="L53" s="438" t="n"/>
      <c r="M53" s="438" t="n"/>
      <c r="N53" s="438" t="n"/>
      <c r="O53" s="438" t="n"/>
      <c r="P53" s="438" t="n"/>
      <c r="Q53" s="438" t="n"/>
      <c r="R53" s="438" t="n"/>
      <c r="S53" s="438" t="n"/>
      <c r="T53" s="438" t="n"/>
      <c r="U53" s="436" t="n"/>
      <c r="V53" s="14" t="n"/>
      <c r="W53" s="14" t="n"/>
      <c r="X53" s="14" t="n"/>
      <c r="Y53" s="14" t="n"/>
      <c r="Z53" s="14" t="n"/>
      <c r="AA53" s="14" t="n"/>
      <c r="AB53" s="14" t="n"/>
      <c r="AC53" s="14" t="n"/>
      <c r="AD53" s="14" t="n"/>
    </row>
    <row r="54" outlineLevel="2" s="434">
      <c r="A54" s="33">
        <f>IF(AND(D54="",D54=""),"",$D$3&amp;"_"&amp;ROW()-11-COUNTBLANK($D$12:D54))</f>
        <v/>
      </c>
      <c r="B54" s="50" t="inlineStr">
        <is>
          <t>Kiểm tra nhập số điện thoại của Lào hợp lệ</t>
        </is>
      </c>
      <c r="C54" s="50" t="inlineStr">
        <is>
          <t>1. Tại màn hình đăng nhập
2. Nhập sđt hợp lệ đủ 11 số (3 số đầu 020) và đang hoạt động vào trường</t>
        </is>
      </c>
      <c r="D54" s="79" t="inlineStr">
        <is>
          <t>1. Nút  "Tiếp tục" hiển thị enable</t>
        </is>
      </c>
      <c r="E54" s="52" t="inlineStr">
        <is>
          <t>P</t>
        </is>
      </c>
      <c r="F54" s="50" t="n"/>
      <c r="G54" s="50" t="n"/>
      <c r="H54" s="52" t="inlineStr">
        <is>
          <t>P</t>
        </is>
      </c>
      <c r="I54" s="50" t="n"/>
      <c r="J54" s="50" t="n"/>
      <c r="K54" s="50" t="n"/>
      <c r="L54" s="50" t="n"/>
      <c r="M54" s="50" t="n"/>
      <c r="N54" s="50" t="n"/>
      <c r="O54" s="50" t="n"/>
      <c r="P54" s="50" t="n"/>
      <c r="Q54" s="33" t="inlineStr">
        <is>
          <t>P</t>
        </is>
      </c>
      <c r="R54" s="50" t="n"/>
      <c r="S54" s="50" t="n"/>
      <c r="T54" s="50" t="n"/>
      <c r="U54" s="50" t="n"/>
      <c r="V54" s="14" t="n"/>
      <c r="W54" s="14" t="n"/>
      <c r="X54" s="14" t="n"/>
      <c r="Y54" s="14" t="n"/>
      <c r="Z54" s="14" t="n"/>
      <c r="AA54" s="14" t="n"/>
      <c r="AB54" s="14" t="n"/>
      <c r="AC54" s="14" t="n"/>
      <c r="AD54" s="14" t="n"/>
    </row>
    <row r="55" outlineLevel="2" s="434">
      <c r="A55" s="33">
        <f>IF(AND(D55="",D55=""),"",$D$3&amp;"_"&amp;ROW()-11-COUNTBLANK($D$12:D55))</f>
        <v/>
      </c>
      <c r="B55" s="50" t="inlineStr">
        <is>
          <t>Kiểm tra nhập sđt Lào sai dịnh dạng</t>
        </is>
      </c>
      <c r="C55" s="50" t="inlineStr">
        <is>
          <t>1. Tại màn hình đăng nhập
2. Nhập sđt sai định dạng</t>
        </is>
      </c>
      <c r="D55" s="50" t="inlineStr">
        <is>
          <t>1. Hiển thị lỗi " Số điện thoại không hợp lệ"</t>
        </is>
      </c>
      <c r="E55" s="52" t="inlineStr">
        <is>
          <t>P</t>
        </is>
      </c>
      <c r="F55" s="50" t="n"/>
      <c r="G55" s="50" t="n"/>
      <c r="H55" s="52" t="inlineStr">
        <is>
          <t>P</t>
        </is>
      </c>
      <c r="I55" s="50" t="n"/>
      <c r="J55" s="50" t="n"/>
      <c r="K55" s="50" t="n"/>
      <c r="L55" s="50" t="n"/>
      <c r="M55" s="50" t="n"/>
      <c r="N55" s="50" t="n"/>
      <c r="O55" s="50" t="n"/>
      <c r="P55" s="50" t="n"/>
      <c r="Q55" s="33" t="inlineStr">
        <is>
          <t>P</t>
        </is>
      </c>
      <c r="R55" s="50" t="n"/>
      <c r="S55" s="50" t="n"/>
      <c r="T55" s="50" t="n"/>
      <c r="U55" s="50" t="n"/>
      <c r="V55" s="14" t="n"/>
      <c r="W55" s="14" t="n"/>
      <c r="X55" s="14" t="n"/>
      <c r="Y55" s="14" t="n"/>
      <c r="Z55" s="14" t="n"/>
      <c r="AA55" s="14" t="n"/>
      <c r="AB55" s="14" t="n"/>
      <c r="AC55" s="14" t="n"/>
      <c r="AD55" s="14" t="n"/>
    </row>
    <row r="56" outlineLevel="2" s="434">
      <c r="A56" s="33">
        <f>IF(AND(D56="",D56=""),"",$D$3&amp;"_"&amp;ROW()-11-COUNTBLANK($D$12:D56))</f>
        <v/>
      </c>
      <c r="B56" s="86" t="inlineStr">
        <is>
          <t>Kiểm tra nhập sđt Lào cũ có độ dài 8 số (sđt Lào cũ)</t>
        </is>
      </c>
      <c r="C56" s="86" t="inlineStr">
        <is>
          <t>1. Tại màn hình đăng nhập
2. Nhập sđt dài 8 chữ số bắt đầu bằng 8</t>
        </is>
      </c>
      <c r="D56" s="50" t="inlineStr">
        <is>
          <t>2. Nút "Tiếp tục" hiển thị enable</t>
        </is>
      </c>
      <c r="E56" s="52" t="inlineStr">
        <is>
          <t>P</t>
        </is>
      </c>
      <c r="F56" s="87" t="n"/>
      <c r="G56" s="87" t="n"/>
      <c r="H56" s="52" t="inlineStr">
        <is>
          <t>P</t>
        </is>
      </c>
      <c r="I56" s="50" t="n"/>
      <c r="J56" s="50" t="n"/>
      <c r="K56" s="50" t="n"/>
      <c r="L56" s="50" t="n"/>
      <c r="M56" s="50" t="n"/>
      <c r="N56" s="50" t="n"/>
      <c r="O56" s="50" t="n"/>
      <c r="P56" s="50" t="n"/>
      <c r="Q56" s="33" t="inlineStr">
        <is>
          <t>P</t>
        </is>
      </c>
      <c r="R56" s="50" t="n"/>
      <c r="S56" s="50" t="n"/>
      <c r="T56" s="50" t="n"/>
      <c r="U56" s="50" t="n"/>
      <c r="V56" s="14" t="n"/>
      <c r="W56" s="14" t="n"/>
      <c r="X56" s="14" t="n"/>
      <c r="Y56" s="14" t="n"/>
      <c r="Z56" s="14" t="n"/>
      <c r="AA56" s="14" t="n"/>
      <c r="AB56" s="14" t="n"/>
      <c r="AC56" s="14" t="n"/>
      <c r="AD56" s="14" t="n"/>
    </row>
    <row r="57" outlineLevel="2" s="434">
      <c r="A57" s="33">
        <f>IF(AND(D57="",D57=""),"",$D$3&amp;"_"&amp;ROW()-11-COUNTBLANK($D$12:D57))</f>
        <v/>
      </c>
      <c r="B57" s="440" t="n"/>
      <c r="C57" s="86" t="inlineStr">
        <is>
          <t>2. Nhập sđt dài 8 chữ số bắt đầu bằng 5</t>
        </is>
      </c>
      <c r="D57" s="50" t="inlineStr">
        <is>
          <t>2. Nút "Tiếp tục" hiển thị enable</t>
        </is>
      </c>
      <c r="E57" s="52" t="inlineStr">
        <is>
          <t>P</t>
        </is>
      </c>
      <c r="F57" s="87" t="n"/>
      <c r="G57" s="87" t="n"/>
      <c r="H57" s="52" t="inlineStr">
        <is>
          <t>P</t>
        </is>
      </c>
      <c r="I57" s="50" t="n"/>
      <c r="J57" s="50" t="n"/>
      <c r="K57" s="50" t="n"/>
      <c r="L57" s="50" t="n"/>
      <c r="M57" s="50" t="n"/>
      <c r="N57" s="50" t="n"/>
      <c r="O57" s="50" t="n"/>
      <c r="P57" s="50" t="n"/>
      <c r="Q57" s="33" t="n"/>
      <c r="R57" s="50" t="n"/>
      <c r="S57" s="50" t="n"/>
      <c r="T57" s="50" t="n"/>
      <c r="U57" s="50" t="n"/>
      <c r="V57" s="14" t="n"/>
      <c r="W57" s="14" t="n"/>
      <c r="X57" s="14" t="n"/>
      <c r="Y57" s="14" t="n"/>
      <c r="Z57" s="14" t="n"/>
      <c r="AA57" s="14" t="n"/>
      <c r="AB57" s="14" t="n"/>
      <c r="AC57" s="14" t="n"/>
      <c r="AD57" s="14" t="n"/>
    </row>
    <row r="58" outlineLevel="2" s="434">
      <c r="A58" s="33">
        <f>IF(AND(D58="",D58=""),"",$D$3&amp;"_"&amp;ROW()-11-COUNTBLANK($D$12:D58))</f>
        <v/>
      </c>
      <c r="B58" s="440" t="n"/>
      <c r="C58" s="86" t="inlineStr">
        <is>
          <t>2. Nhập sđt dài 8 chữ số bắt đầu bằng 7</t>
        </is>
      </c>
      <c r="D58" s="50" t="inlineStr">
        <is>
          <t>2. Nút "Tiếp tục" hiển thị enable</t>
        </is>
      </c>
      <c r="E58" s="52" t="inlineStr">
        <is>
          <t>P</t>
        </is>
      </c>
      <c r="F58" s="87" t="n"/>
      <c r="G58" s="87" t="n"/>
      <c r="H58" s="52" t="inlineStr">
        <is>
          <t>P</t>
        </is>
      </c>
      <c r="I58" s="50" t="n"/>
      <c r="J58" s="50" t="n"/>
      <c r="K58" s="50" t="n"/>
      <c r="L58" s="50" t="n"/>
      <c r="M58" s="50" t="n"/>
      <c r="N58" s="50" t="n"/>
      <c r="O58" s="50" t="n"/>
      <c r="P58" s="50" t="n"/>
      <c r="Q58" s="33" t="n"/>
      <c r="R58" s="50" t="n"/>
      <c r="S58" s="50" t="n"/>
      <c r="T58" s="50" t="n"/>
      <c r="U58" s="50" t="n"/>
      <c r="V58" s="14" t="n"/>
      <c r="W58" s="14" t="n"/>
      <c r="X58" s="14" t="n"/>
      <c r="Y58" s="14" t="n"/>
      <c r="Z58" s="14" t="n"/>
      <c r="AA58" s="14" t="n"/>
      <c r="AB58" s="14" t="n"/>
      <c r="AC58" s="14" t="n"/>
      <c r="AD58" s="14" t="n"/>
    </row>
    <row r="59" outlineLevel="2" s="434">
      <c r="A59" s="33">
        <f>IF(AND(D59="",D59=""),"",$D$3&amp;"_"&amp;ROW()-11-COUNTBLANK($D$12:D59))</f>
        <v/>
      </c>
      <c r="B59" s="439" t="n"/>
      <c r="C59" s="86" t="inlineStr">
        <is>
          <t>2. Nhập sđt dài 8 chữ số bắt đầu bằng 9</t>
        </is>
      </c>
      <c r="D59" s="50" t="inlineStr">
        <is>
          <t>2. Nút "Tiếp tục" hiển thị enable</t>
        </is>
      </c>
      <c r="E59" s="52" t="inlineStr">
        <is>
          <t>P</t>
        </is>
      </c>
      <c r="F59" s="87" t="n"/>
      <c r="G59" s="87" t="n"/>
      <c r="H59" s="52" t="inlineStr">
        <is>
          <t>P</t>
        </is>
      </c>
      <c r="I59" s="50" t="n"/>
      <c r="J59" s="50" t="n"/>
      <c r="K59" s="50" t="n"/>
      <c r="L59" s="50" t="n"/>
      <c r="M59" s="50" t="n"/>
      <c r="N59" s="50" t="n"/>
      <c r="O59" s="50" t="n"/>
      <c r="P59" s="50" t="n"/>
      <c r="Q59" s="33" t="n"/>
      <c r="R59" s="50" t="n"/>
      <c r="S59" s="50" t="n"/>
      <c r="T59" s="50" t="n"/>
      <c r="U59" s="50" t="n"/>
      <c r="V59" s="14" t="n"/>
      <c r="W59" s="14" t="n"/>
      <c r="X59" s="14" t="n"/>
      <c r="Y59" s="14" t="n"/>
      <c r="Z59" s="14" t="n"/>
      <c r="AA59" s="14" t="n"/>
      <c r="AB59" s="14" t="n"/>
      <c r="AC59" s="14" t="n"/>
      <c r="AD59" s="14" t="n"/>
    </row>
    <row r="60" outlineLevel="2" s="434">
      <c r="A60" s="33">
        <f>IF(AND(D60="",D60=""),"",$D$3&amp;"_"&amp;ROW()-11-COUNTBLANK($D$12:D60))</f>
        <v/>
      </c>
      <c r="B60" s="86" t="inlineStr">
        <is>
          <t>Kiểm tra sđt Lào có đầu số 202</t>
        </is>
      </c>
      <c r="C60" s="86" t="inlineStr">
        <is>
          <t>1. Tại màn hình đăng nhập
2. Nhập sđt có đầu 202 (vd: 2021234567)"</t>
        </is>
      </c>
      <c r="D60" s="50" t="inlineStr">
        <is>
          <t>2. Nút "Tiếp tục" hiển thị enable</t>
        </is>
      </c>
      <c r="E60" s="52" t="inlineStr">
        <is>
          <t>P</t>
        </is>
      </c>
      <c r="F60" s="87" t="n"/>
      <c r="G60" s="87" t="n"/>
      <c r="H60" s="52" t="inlineStr">
        <is>
          <t>P</t>
        </is>
      </c>
      <c r="I60" s="50" t="n"/>
      <c r="J60" s="50" t="n"/>
      <c r="K60" s="50" t="n"/>
      <c r="L60" s="50" t="n"/>
      <c r="M60" s="50" t="n"/>
      <c r="N60" s="50" t="n"/>
      <c r="O60" s="50" t="n"/>
      <c r="P60" s="50" t="n"/>
      <c r="Q60" s="33" t="n"/>
      <c r="R60" s="50" t="n"/>
      <c r="S60" s="50" t="n"/>
      <c r="T60" s="50" t="n"/>
      <c r="U60" s="50" t="n"/>
      <c r="V60" s="14" t="n"/>
      <c r="W60" s="14" t="n"/>
      <c r="X60" s="14" t="n"/>
      <c r="Y60" s="14" t="n"/>
      <c r="Z60" s="14" t="n"/>
      <c r="AA60" s="14" t="n"/>
      <c r="AB60" s="14" t="n"/>
      <c r="AC60" s="14" t="n"/>
      <c r="AD60" s="14" t="n"/>
    </row>
    <row r="61" outlineLevel="2" s="434">
      <c r="A61" s="33">
        <f>IF(AND(D61="",D61=""),"",$D$3&amp;"_"&amp;ROW()-11-COUNTBLANK($D$12:D61))</f>
        <v/>
      </c>
      <c r="B61" s="86" t="inlineStr">
        <is>
          <t>Kiểm tra sđt Lào có đầu số 0202</t>
        </is>
      </c>
      <c r="C61" s="86" t="inlineStr">
        <is>
          <t>1. Tại màn hình đăng nhập
2. Nhập sđt có đầu 0202 (vd: 02021234567)"</t>
        </is>
      </c>
      <c r="D61" s="50" t="inlineStr">
        <is>
          <t>2. Nút "Tiếp tục" hiển thị enable</t>
        </is>
      </c>
      <c r="E61" s="52" t="inlineStr">
        <is>
          <t>P</t>
        </is>
      </c>
      <c r="F61" s="87" t="n"/>
      <c r="G61" s="87" t="n"/>
      <c r="H61" s="52" t="inlineStr">
        <is>
          <t>P</t>
        </is>
      </c>
      <c r="I61" s="50" t="n"/>
      <c r="J61" s="50" t="n"/>
      <c r="K61" s="50" t="n"/>
      <c r="L61" s="50" t="n"/>
      <c r="M61" s="50" t="n"/>
      <c r="N61" s="50" t="n"/>
      <c r="O61" s="50" t="n"/>
      <c r="P61" s="50" t="n"/>
      <c r="Q61" s="33" t="n"/>
      <c r="R61" s="50" t="n"/>
      <c r="S61" s="50" t="n"/>
      <c r="T61" s="50" t="n"/>
      <c r="U61" s="50" t="n"/>
      <c r="V61" s="14" t="n"/>
      <c r="W61" s="14" t="n"/>
      <c r="X61" s="14" t="n"/>
      <c r="Y61" s="14" t="n"/>
      <c r="Z61" s="14" t="n"/>
      <c r="AA61" s="14" t="n"/>
      <c r="AB61" s="14" t="n"/>
      <c r="AC61" s="14" t="n"/>
      <c r="AD61" s="14" t="n"/>
    </row>
    <row r="62" outlineLevel="2" s="434">
      <c r="A62" s="33">
        <f>IF(AND(D62="",D62=""),"",$D$3&amp;"_"&amp;ROW()-11-COUNTBLANK($D$12:D62))</f>
        <v/>
      </c>
      <c r="B62" s="86" t="inlineStr">
        <is>
          <t>Kiểm tra sđt Lào có đầu số +856</t>
        </is>
      </c>
      <c r="C62" s="86" t="inlineStr">
        <is>
          <t>1. Tại màn hình đăng nhập
2. Nhập sđt có đầu +856 (vd: +8562021234567)</t>
        </is>
      </c>
      <c r="D62" s="50" t="inlineStr">
        <is>
          <t>2. Nút "Tiếp tục" hiển thị enable</t>
        </is>
      </c>
      <c r="E62" s="52" t="inlineStr">
        <is>
          <t>P</t>
        </is>
      </c>
      <c r="F62" s="87" t="n"/>
      <c r="G62" s="87" t="n"/>
      <c r="H62" s="52" t="inlineStr">
        <is>
          <t>P</t>
        </is>
      </c>
      <c r="I62" s="50" t="n"/>
      <c r="J62" s="50" t="n"/>
      <c r="K62" s="50" t="n"/>
      <c r="L62" s="50" t="n"/>
      <c r="M62" s="50" t="n"/>
      <c r="N62" s="50" t="n"/>
      <c r="O62" s="50" t="n"/>
      <c r="P62" s="50" t="n"/>
      <c r="Q62" s="33" t="n"/>
      <c r="R62" s="50" t="n"/>
      <c r="S62" s="50" t="n"/>
      <c r="T62" s="50" t="n"/>
      <c r="U62" s="50" t="n"/>
      <c r="V62" s="14" t="n"/>
      <c r="W62" s="14" t="n"/>
      <c r="X62" s="14" t="n"/>
      <c r="Y62" s="14" t="n"/>
      <c r="Z62" s="14" t="n"/>
      <c r="AA62" s="14" t="n"/>
      <c r="AB62" s="14" t="n"/>
      <c r="AC62" s="14" t="n"/>
      <c r="AD62" s="14" t="n"/>
    </row>
    <row r="63" outlineLevel="2" s="434">
      <c r="A63" s="33">
        <f>IF(AND(D63="",D63=""),"",$D$3&amp;"_"&amp;ROW()-11-COUNTBLANK($D$12:D63))</f>
        <v/>
      </c>
      <c r="B63" s="86" t="inlineStr">
        <is>
          <t>Kiểm tra số điện thoại Lào có đầu số 856</t>
        </is>
      </c>
      <c r="C63" s="86" t="inlineStr">
        <is>
          <t>1. Tại màn hình đăng nhập
2. Nhập sđt có đầu 856 (vd: 8562021234567)</t>
        </is>
      </c>
      <c r="D63" s="50" t="inlineStr">
        <is>
          <t>2. Nút "Tiếp tục" hiển thị enable</t>
        </is>
      </c>
      <c r="E63" s="52" t="inlineStr">
        <is>
          <t>P</t>
        </is>
      </c>
      <c r="F63" s="87" t="n"/>
      <c r="G63" s="87" t="n"/>
      <c r="H63" s="52" t="inlineStr">
        <is>
          <t>P</t>
        </is>
      </c>
      <c r="I63" s="50" t="n"/>
      <c r="J63" s="50" t="n"/>
      <c r="K63" s="50" t="n"/>
      <c r="L63" s="50" t="n"/>
      <c r="M63" s="50" t="n"/>
      <c r="N63" s="50" t="n"/>
      <c r="O63" s="50" t="n"/>
      <c r="P63" s="50" t="n"/>
      <c r="Q63" s="33" t="n"/>
      <c r="R63" s="50" t="n"/>
      <c r="S63" s="50" t="n"/>
      <c r="T63" s="50" t="n"/>
      <c r="U63" s="50" t="n"/>
      <c r="V63" s="14" t="n"/>
      <c r="W63" s="14" t="n"/>
      <c r="X63" s="14" t="n"/>
      <c r="Y63" s="14" t="n"/>
      <c r="Z63" s="14" t="n"/>
      <c r="AA63" s="14" t="n"/>
      <c r="AB63" s="14" t="n"/>
      <c r="AC63" s="14" t="n"/>
      <c r="AD63" s="14" t="n"/>
    </row>
    <row r="64" outlineLevel="2" s="434">
      <c r="A64" s="33">
        <f>IF(AND(D64="",D64=""),"",$D$3&amp;"_"&amp;ROW()-11-COUNTBLANK($D$12:D64))</f>
        <v/>
      </c>
      <c r="B64" s="86" t="inlineStr">
        <is>
          <t>Kiểm tra nhập sđt Lào quá ngắn</t>
        </is>
      </c>
      <c r="C64" s="86" t="inlineStr">
        <is>
          <t>1. Nhập sđt &lt;8  chữ số</t>
        </is>
      </c>
      <c r="D64" s="50" t="inlineStr">
        <is>
          <t>1. Hiển thị lỗi " Số điện thoại  Lào không hợp lệ"</t>
        </is>
      </c>
      <c r="E64" s="52" t="inlineStr">
        <is>
          <t>P</t>
        </is>
      </c>
      <c r="F64" s="87" t="n"/>
      <c r="G64" s="87" t="n"/>
      <c r="H64" s="52" t="inlineStr">
        <is>
          <t>P</t>
        </is>
      </c>
      <c r="I64" s="50" t="n"/>
      <c r="J64" s="50" t="n"/>
      <c r="K64" s="50" t="n"/>
      <c r="L64" s="50" t="n"/>
      <c r="M64" s="50" t="n"/>
      <c r="N64" s="50" t="n"/>
      <c r="O64" s="50" t="n"/>
      <c r="P64" s="50" t="n"/>
      <c r="Q64" s="33" t="inlineStr">
        <is>
          <t>P</t>
        </is>
      </c>
      <c r="R64" s="50" t="n"/>
      <c r="S64" s="50" t="n"/>
      <c r="T64" s="50" t="n"/>
      <c r="U64" s="50" t="n"/>
      <c r="V64" s="14" t="n"/>
      <c r="W64" s="14" t="n"/>
      <c r="X64" s="14" t="n"/>
      <c r="Y64" s="14" t="n"/>
      <c r="Z64" s="14" t="n"/>
      <c r="AA64" s="14" t="n"/>
      <c r="AB64" s="14" t="n"/>
      <c r="AC64" s="14" t="n"/>
      <c r="AD64" s="14" t="n"/>
    </row>
    <row r="65" outlineLevel="2" s="434">
      <c r="A65" s="33">
        <f>IF(AND(D65="",D65=""),"",$D$3&amp;"_"&amp;ROW()-11-COUNTBLANK($D$12:D65))</f>
        <v/>
      </c>
      <c r="B65" s="86" t="inlineStr">
        <is>
          <t>Kiểm tra nhập sđt Lào sai số đầu mạng di động nội địa</t>
        </is>
      </c>
      <c r="C65" s="86" t="inlineStr">
        <is>
          <t>1. Nhập sđt có đầu số khác 0</t>
        </is>
      </c>
      <c r="D65" s="50" t="inlineStr">
        <is>
          <t>1. Hiển thị lỗi " Số điện thoại  Lào không hợp lệ"</t>
        </is>
      </c>
      <c r="E65" s="52" t="inlineStr">
        <is>
          <t>P</t>
        </is>
      </c>
      <c r="F65" s="87" t="n"/>
      <c r="G65" s="87" t="n"/>
      <c r="H65" s="52" t="inlineStr">
        <is>
          <t>P</t>
        </is>
      </c>
      <c r="I65" s="50" t="n"/>
      <c r="J65" s="50" t="n"/>
      <c r="K65" s="50" t="n"/>
      <c r="L65" s="50" t="n"/>
      <c r="M65" s="50" t="n"/>
      <c r="N65" s="50" t="n"/>
      <c r="O65" s="50" t="n"/>
      <c r="P65" s="50" t="n"/>
      <c r="Q65" s="33" t="inlineStr">
        <is>
          <t>P</t>
        </is>
      </c>
      <c r="R65" s="50" t="n"/>
      <c r="S65" s="50" t="n"/>
      <c r="T65" s="50" t="n"/>
      <c r="U65" s="50" t="n"/>
      <c r="V65" s="14" t="n"/>
      <c r="W65" s="14" t="n"/>
      <c r="X65" s="14" t="n"/>
      <c r="Y65" s="14" t="n"/>
      <c r="Z65" s="14" t="n"/>
      <c r="AA65" s="14" t="n"/>
      <c r="AB65" s="14" t="n"/>
      <c r="AC65" s="14" t="n"/>
      <c r="AD65" s="14" t="n"/>
    </row>
    <row r="66" outlineLevel="2" s="434">
      <c r="A66" s="33">
        <f>IF(AND(D66="",D66=""),"",$D$3&amp;"_"&amp;ROW()-11-COUNTBLANK($D$12:D66))</f>
        <v/>
      </c>
      <c r="B66" s="86" t="inlineStr">
        <is>
          <t>Kiểm tra nhập sđt Lào sai đầu sô quốc tế</t>
        </is>
      </c>
      <c r="C66" s="86" t="inlineStr">
        <is>
          <t>1. Nhập sđt Lào sai đầu số quốc tế</t>
        </is>
      </c>
      <c r="D66" s="50" t="inlineStr">
        <is>
          <t>1. Hiển thị lỗi " Số điện thoại  Lào không hợp lệ"</t>
        </is>
      </c>
      <c r="E66" s="52" t="inlineStr">
        <is>
          <t>P</t>
        </is>
      </c>
      <c r="F66" s="87" t="n"/>
      <c r="G66" s="87" t="n"/>
      <c r="H66" s="52" t="inlineStr">
        <is>
          <t>P</t>
        </is>
      </c>
      <c r="I66" s="50" t="n"/>
      <c r="J66" s="50" t="n"/>
      <c r="K66" s="50" t="n"/>
      <c r="L66" s="50" t="n"/>
      <c r="M66" s="50" t="n"/>
      <c r="N66" s="50" t="n"/>
      <c r="O66" s="50" t="n"/>
      <c r="P66" s="50" t="n"/>
      <c r="Q66" s="33" t="inlineStr">
        <is>
          <t>P</t>
        </is>
      </c>
      <c r="R66" s="50" t="n"/>
      <c r="S66" s="50" t="n"/>
      <c r="T66" s="50" t="n"/>
      <c r="U66" s="50" t="n"/>
      <c r="V66" s="14" t="n"/>
      <c r="W66" s="14" t="n"/>
      <c r="X66" s="14" t="n"/>
      <c r="Y66" s="14" t="n"/>
      <c r="Z66" s="14" t="n"/>
      <c r="AA66" s="14" t="n"/>
      <c r="AB66" s="14" t="n"/>
      <c r="AC66" s="14" t="n"/>
      <c r="AD66" s="14" t="n"/>
    </row>
    <row r="67" outlineLevel="2" s="434">
      <c r="A67" s="33">
        <f>IF(AND(D67="",D67=""),"",$D$3&amp;"_"&amp;ROW()-11-COUNTBLANK($D$12:D67))</f>
        <v/>
      </c>
      <c r="B67" s="86" t="inlineStr">
        <is>
          <t>Kiểm tra nhập sđt Lào khác với các đầu sđt được cấp phép</t>
        </is>
      </c>
      <c r="C67" s="86" t="inlineStr">
        <is>
          <t>1. Nhập sđt Lào khác với các đầu số: 020 9xxx..., 020 7xxx..., 020 5xxx..., 020 2xxx...</t>
        </is>
      </c>
      <c r="D67" s="50" t="inlineStr">
        <is>
          <t>1. Hiển thị lỗi " Số điện thoại  Lào không hợp lệ"</t>
        </is>
      </c>
      <c r="E67" s="52" t="inlineStr">
        <is>
          <t>P</t>
        </is>
      </c>
      <c r="F67" s="87" t="n"/>
      <c r="G67" s="87" t="n"/>
      <c r="H67" s="52" t="inlineStr">
        <is>
          <t>P</t>
        </is>
      </c>
      <c r="I67" s="50" t="n"/>
      <c r="J67" s="50" t="n"/>
      <c r="K67" s="50" t="n"/>
      <c r="L67" s="50" t="n"/>
      <c r="M67" s="50" t="n"/>
      <c r="N67" s="50" t="n"/>
      <c r="O67" s="50" t="n"/>
      <c r="P67" s="50" t="n"/>
      <c r="Q67" s="33" t="inlineStr">
        <is>
          <t>P</t>
        </is>
      </c>
      <c r="R67" s="50" t="n"/>
      <c r="S67" s="50" t="n"/>
      <c r="T67" s="50" t="n"/>
      <c r="U67" s="50" t="n"/>
      <c r="V67" s="14" t="n"/>
      <c r="W67" s="14" t="n"/>
      <c r="X67" s="14" t="n"/>
      <c r="Y67" s="14" t="n"/>
      <c r="Z67" s="14" t="n"/>
      <c r="AA67" s="14" t="n"/>
      <c r="AB67" s="14" t="n"/>
      <c r="AC67" s="14" t="n"/>
      <c r="AD67" s="14" t="n"/>
    </row>
    <row r="68" outlineLevel="2" s="434">
      <c r="A68" s="33">
        <f>IF(AND(D68="",D68=""),"",$D$3&amp;"_"&amp;ROW()-11-COUNTBLANK($D$12:D68))</f>
        <v/>
      </c>
      <c r="B68" s="50" t="inlineStr">
        <is>
          <t xml:space="preserve">Kiểm tra nhập các kí tự đặc biệt, emoji </t>
        </is>
      </c>
      <c r="C68" s="50" t="inlineStr">
        <is>
          <t>1. Tại màn hình đăng nhập
2. Nhập các kí tự đặc biệt, emoji vào trường sđt</t>
        </is>
      </c>
      <c r="D68" s="50" t="inlineStr">
        <is>
          <t>1. Hiển thị lỗi " Số điện thoại  Lào không hợp lệ"</t>
        </is>
      </c>
      <c r="E68" s="52" t="inlineStr">
        <is>
          <t>P</t>
        </is>
      </c>
      <c r="F68" s="50" t="n"/>
      <c r="G68" s="50" t="n"/>
      <c r="H68" s="52" t="inlineStr">
        <is>
          <t>P</t>
        </is>
      </c>
      <c r="I68" s="50" t="n"/>
      <c r="J68" s="50" t="n"/>
      <c r="K68" s="50" t="n"/>
      <c r="L68" s="50" t="n"/>
      <c r="M68" s="50" t="n"/>
      <c r="N68" s="50" t="n"/>
      <c r="O68" s="50" t="n"/>
      <c r="P68" s="50" t="n"/>
      <c r="Q68" s="33" t="inlineStr">
        <is>
          <t>P</t>
        </is>
      </c>
      <c r="R68" s="50" t="n"/>
      <c r="S68" s="50" t="n"/>
      <c r="T68" s="50" t="n"/>
      <c r="U68" s="50" t="n"/>
      <c r="V68" s="14" t="n"/>
      <c r="W68" s="14" t="n"/>
      <c r="X68" s="14" t="n"/>
      <c r="Y68" s="14" t="n"/>
      <c r="Z68" s="14" t="n"/>
      <c r="AA68" s="14" t="n"/>
      <c r="AB68" s="14" t="n"/>
      <c r="AC68" s="14" t="n"/>
      <c r="AD68" s="14" t="n"/>
    </row>
    <row r="69" outlineLevel="2" s="434">
      <c r="A69" s="33">
        <f>IF(AND(D69="",D69=""),"",$D$3&amp;"_"&amp;ROW()-11-COUNTBLANK($D$12:D69))</f>
        <v/>
      </c>
      <c r="B69" s="50" t="inlineStr">
        <is>
          <t>Kiểm tra nhập script vào trường sđt</t>
        </is>
      </c>
      <c r="C69" s="50" t="inlineStr">
        <is>
          <t>1. Tại màn hình đăng nhập
2. Nhập &lt;b&gt;test@gmail.com&lt;/b&gt;</t>
        </is>
      </c>
      <c r="D69" s="50" t="inlineStr">
        <is>
          <t>1. Hiển thị lỗi " Số điện thoại  Lào không hợp lệ"</t>
        </is>
      </c>
      <c r="E69" s="52" t="inlineStr">
        <is>
          <t>P</t>
        </is>
      </c>
      <c r="F69" s="50" t="n"/>
      <c r="G69" s="50" t="n"/>
      <c r="H69" s="52" t="inlineStr">
        <is>
          <t>P</t>
        </is>
      </c>
      <c r="I69" s="50" t="n"/>
      <c r="J69" s="50" t="n"/>
      <c r="K69" s="50" t="n"/>
      <c r="L69" s="50" t="n"/>
      <c r="M69" s="50" t="n"/>
      <c r="N69" s="50" t="n"/>
      <c r="O69" s="50" t="n"/>
      <c r="P69" s="50" t="n"/>
      <c r="Q69" s="33" t="inlineStr">
        <is>
          <t>P</t>
        </is>
      </c>
      <c r="R69" s="50" t="n"/>
      <c r="S69" s="50" t="n"/>
      <c r="T69" s="50" t="n"/>
      <c r="U69" s="50" t="n"/>
      <c r="V69" s="14" t="n"/>
      <c r="W69" s="14" t="n"/>
      <c r="X69" s="14" t="n"/>
      <c r="Y69" s="14" t="n"/>
      <c r="Z69" s="14" t="n"/>
      <c r="AA69" s="14" t="n"/>
      <c r="AB69" s="14" t="n"/>
      <c r="AC69" s="14" t="n"/>
      <c r="AD69" s="14" t="n"/>
    </row>
    <row r="70" outlineLevel="2" s="434">
      <c r="A70" s="33">
        <f>IF(AND(D70="",D70=""),"",$D$3&amp;"_"&amp;ROW()-11-COUNTBLANK($D$12:D70))</f>
        <v/>
      </c>
      <c r="B70" s="86" t="inlineStr">
        <is>
          <t>Kiểm tra xóa kí tự đã nhập</t>
        </is>
      </c>
      <c r="C70" s="86" t="inlineStr">
        <is>
          <t>1. Nhập 1 chuỗi kí tự
 2. Xóa kí tự đã nhập</t>
        </is>
      </c>
      <c r="D70" s="86" t="inlineStr">
        <is>
          <t>1. Xóa thành công</t>
        </is>
      </c>
      <c r="E70" s="52" t="inlineStr">
        <is>
          <t>P</t>
        </is>
      </c>
      <c r="F70" s="87" t="n"/>
      <c r="G70" s="87" t="n"/>
      <c r="H70" s="52" t="inlineStr">
        <is>
          <t>P</t>
        </is>
      </c>
      <c r="I70" s="50" t="n"/>
      <c r="J70" s="50" t="n"/>
      <c r="K70" s="50" t="n"/>
      <c r="L70" s="50" t="n"/>
      <c r="M70" s="50" t="n"/>
      <c r="N70" s="50" t="n"/>
      <c r="O70" s="50" t="n"/>
      <c r="P70" s="50" t="n"/>
      <c r="Q70" s="33" t="inlineStr">
        <is>
          <t>P</t>
        </is>
      </c>
      <c r="R70" s="50" t="n"/>
      <c r="S70" s="50" t="n"/>
      <c r="T70" s="50" t="n"/>
      <c r="U70" s="50" t="n"/>
      <c r="V70" s="14" t="n"/>
      <c r="W70" s="14" t="n"/>
      <c r="X70" s="14" t="n"/>
      <c r="Y70" s="14" t="n"/>
      <c r="Z70" s="14" t="n"/>
      <c r="AA70" s="14" t="n"/>
      <c r="AB70" s="14" t="n"/>
      <c r="AC70" s="14" t="n"/>
      <c r="AD70" s="14" t="n"/>
    </row>
    <row r="71" outlineLevel="2" s="434">
      <c r="A71" s="33">
        <f>IF(AND(D71="",D71=""),"",$D$3&amp;"_"&amp;ROW()-11-COUNTBLANK($D$12:D71))</f>
        <v/>
      </c>
      <c r="B71" s="50" t="inlineStr">
        <is>
          <t>Kiểm tra paste sđt hợp lệ vào trường</t>
        </is>
      </c>
      <c r="C71" s="50" t="inlineStr">
        <is>
          <t>1. Tại màn hình đăng nhập
2. Paste sđt hợp lệ vào trường</t>
        </is>
      </c>
      <c r="D71" s="56" t="inlineStr">
        <is>
          <t>1. Nút  "Tiếp tục" hiển thị enable</t>
        </is>
      </c>
      <c r="E71" s="52" t="inlineStr">
        <is>
          <t>P</t>
        </is>
      </c>
      <c r="F71" s="50" t="n"/>
      <c r="G71" s="50" t="n"/>
      <c r="H71" s="52" t="inlineStr">
        <is>
          <t>P</t>
        </is>
      </c>
      <c r="I71" s="50" t="n"/>
      <c r="J71" s="50" t="n"/>
      <c r="K71" s="50" t="n"/>
      <c r="L71" s="50" t="n"/>
      <c r="M71" s="50" t="n"/>
      <c r="N71" s="50" t="n"/>
      <c r="O71" s="50" t="n"/>
      <c r="P71" s="50" t="n"/>
      <c r="Q71" s="33" t="inlineStr">
        <is>
          <t>P</t>
        </is>
      </c>
      <c r="R71" s="50" t="n"/>
      <c r="S71" s="50" t="n"/>
      <c r="T71" s="50" t="n"/>
      <c r="U71" s="50" t="n"/>
      <c r="V71" s="14" t="n"/>
      <c r="W71" s="14" t="n"/>
      <c r="X71" s="14" t="n"/>
      <c r="Y71" s="14" t="n"/>
      <c r="Z71" s="14" t="n"/>
      <c r="AA71" s="14" t="n"/>
      <c r="AB71" s="14" t="n"/>
      <c r="AC71" s="14" t="n"/>
      <c r="AD71" s="14" t="n"/>
    </row>
    <row r="72" outlineLevel="2" s="434">
      <c r="A72" s="33">
        <f>IF(AND(D72="",D72=""),"",$D$3&amp;"_"&amp;ROW()-11-COUNTBLANK($D$12:D72))</f>
        <v/>
      </c>
      <c r="B72" s="50" t="inlineStr">
        <is>
          <t>Kiểm tra trạng thái mặc định của trường nhập sđt</t>
        </is>
      </c>
      <c r="C72" s="50" t="inlineStr">
        <is>
          <t>1. Tại màn hình đăng nhập
2. Tap vào trường sđt</t>
        </is>
      </c>
      <c r="D72" s="79" t="inlineStr">
        <is>
          <t>1. Trường mặc định là trạng thái enable</t>
        </is>
      </c>
      <c r="E72" s="52" t="inlineStr">
        <is>
          <t>P</t>
        </is>
      </c>
      <c r="F72" s="50" t="n"/>
      <c r="G72" s="50" t="n"/>
      <c r="H72" s="52" t="inlineStr">
        <is>
          <t>P</t>
        </is>
      </c>
      <c r="I72" s="50" t="n"/>
      <c r="J72" s="50" t="n"/>
      <c r="K72" s="50" t="n"/>
      <c r="L72" s="50" t="n"/>
      <c r="M72" s="50" t="n"/>
      <c r="N72" s="50" t="n"/>
      <c r="O72" s="50" t="n"/>
      <c r="P72" s="50" t="n"/>
      <c r="Q72" s="33" t="inlineStr">
        <is>
          <t>P</t>
        </is>
      </c>
      <c r="R72" s="50" t="n"/>
      <c r="S72" s="50" t="n"/>
      <c r="T72" s="50" t="n"/>
      <c r="U72" s="50" t="n"/>
      <c r="V72" s="14" t="n"/>
      <c r="W72" s="14" t="n"/>
      <c r="X72" s="14" t="n"/>
      <c r="Y72" s="14" t="n"/>
      <c r="Z72" s="14" t="n"/>
      <c r="AA72" s="14" t="n"/>
      <c r="AB72" s="14" t="n"/>
      <c r="AC72" s="14" t="n"/>
      <c r="AD72" s="14" t="n"/>
    </row>
    <row r="73" outlineLevel="2" s="434">
      <c r="A73" s="33">
        <f>IF(AND(D73="",D73=""),"",$D$3&amp;"_"&amp;ROW()-11-COUNTBLANK($D$12:D73))</f>
        <v/>
      </c>
      <c r="B73" s="50" t="inlineStr">
        <is>
          <t>Kiểm tra placeholder của trường nhập sđt</t>
        </is>
      </c>
      <c r="C73" s="50" t="inlineStr">
        <is>
          <t>1. Tại màn hình đăng nhập
2. Kiểm tra hiển thị</t>
        </is>
      </c>
      <c r="D73" s="79" t="inlineStr">
        <is>
          <t>1. Placeholder hiển thị "Số điện thoại"</t>
        </is>
      </c>
      <c r="E73" s="52" t="inlineStr">
        <is>
          <t>P</t>
        </is>
      </c>
      <c r="F73" s="50" t="n"/>
      <c r="G73" s="50" t="n"/>
      <c r="H73" s="52" t="inlineStr">
        <is>
          <t>P</t>
        </is>
      </c>
      <c r="I73" s="50" t="n"/>
      <c r="J73" s="50" t="n"/>
      <c r="K73" s="50" t="n"/>
      <c r="L73" s="50" t="n"/>
      <c r="M73" s="50" t="n"/>
      <c r="N73" s="50" t="n"/>
      <c r="O73" s="50" t="n"/>
      <c r="P73" s="50" t="n"/>
      <c r="Q73" s="33" t="inlineStr">
        <is>
          <t>P</t>
        </is>
      </c>
      <c r="R73" s="50" t="n"/>
      <c r="S73" s="50" t="n"/>
      <c r="T73" s="50" t="n"/>
      <c r="U73" s="50" t="n"/>
      <c r="V73" s="14" t="n"/>
      <c r="W73" s="14" t="n"/>
      <c r="X73" s="14" t="n"/>
      <c r="Y73" s="14" t="n"/>
      <c r="Z73" s="14" t="n"/>
      <c r="AA73" s="14" t="n"/>
      <c r="AB73" s="14" t="n"/>
      <c r="AC73" s="14" t="n"/>
      <c r="AD73" s="14" t="n"/>
    </row>
    <row r="74" outlineLevel="2" s="434">
      <c r="A74" s="33">
        <f>IF(AND(D74="",D74=""),"",$D$3&amp;"_"&amp;ROW()-11-COUNTBLANK($D$12:D74))</f>
        <v/>
      </c>
      <c r="B74" s="50" t="inlineStr">
        <is>
          <t>Kiểm tra để trống trường sđt</t>
        </is>
      </c>
      <c r="C74" s="50" t="inlineStr">
        <is>
          <t>1. Tại màn hình đăng nhập
2. Bỏ trống trường sđt</t>
        </is>
      </c>
      <c r="D74" s="56" t="inlineStr">
        <is>
          <t>1. Hiển thị lỗi "Không được để trống"</t>
        </is>
      </c>
      <c r="E74" s="52" t="inlineStr">
        <is>
          <t>P</t>
        </is>
      </c>
      <c r="F74" s="50" t="n"/>
      <c r="G74" s="50" t="n"/>
      <c r="H74" s="52" t="inlineStr">
        <is>
          <t>P</t>
        </is>
      </c>
      <c r="I74" s="50" t="n"/>
      <c r="J74" s="50" t="n"/>
      <c r="K74" s="50" t="n"/>
      <c r="L74" s="50" t="n"/>
      <c r="M74" s="50" t="n"/>
      <c r="N74" s="50" t="n"/>
      <c r="O74" s="50" t="n"/>
      <c r="P74" s="50" t="n"/>
      <c r="Q74" s="33" t="inlineStr">
        <is>
          <t>P</t>
        </is>
      </c>
      <c r="R74" s="50" t="n"/>
      <c r="S74" s="50" t="n"/>
      <c r="T74" s="50" t="n"/>
      <c r="U74" s="50" t="n"/>
      <c r="V74" s="14" t="n"/>
      <c r="W74" s="14" t="n"/>
      <c r="X74" s="14" t="n"/>
      <c r="Y74" s="14" t="n"/>
      <c r="Z74" s="14" t="n"/>
      <c r="AA74" s="14" t="n"/>
      <c r="AB74" s="14" t="n"/>
      <c r="AC74" s="14" t="n"/>
      <c r="AD74" s="14" t="n"/>
    </row>
    <row r="75" outlineLevel="1" s="434">
      <c r="A75" s="33">
        <f>IF(AND(D75="",D75=""),"",$D$3&amp;"_"&amp;ROW()-11-COUNTBLANK($D$12:D75))</f>
        <v/>
      </c>
      <c r="B75" s="93" t="inlineStr">
        <is>
          <t>Validate icon Xác thực khuôn mặt</t>
        </is>
      </c>
      <c r="C75" s="438" t="n"/>
      <c r="D75" s="438" t="n"/>
      <c r="E75" s="438" t="n"/>
      <c r="F75" s="438" t="n"/>
      <c r="G75" s="438" t="n"/>
      <c r="H75" s="438" t="n"/>
      <c r="I75" s="438" t="n"/>
      <c r="J75" s="438" t="n"/>
      <c r="K75" s="438" t="n"/>
      <c r="L75" s="438" t="n"/>
      <c r="M75" s="438" t="n"/>
      <c r="N75" s="438" t="n"/>
      <c r="O75" s="438" t="n"/>
      <c r="P75" s="438" t="n"/>
      <c r="Q75" s="438" t="n"/>
      <c r="R75" s="438" t="n"/>
      <c r="S75" s="438" t="n"/>
      <c r="T75" s="438" t="n"/>
      <c r="U75" s="436" t="n"/>
      <c r="V75" s="14" t="n"/>
      <c r="W75" s="14" t="n"/>
      <c r="X75" s="14" t="n"/>
      <c r="Y75" s="14" t="n"/>
      <c r="Z75" s="14" t="n"/>
      <c r="AA75" s="14" t="n"/>
      <c r="AB75" s="14" t="n"/>
      <c r="AC75" s="14" t="n"/>
      <c r="AD75" s="14" t="n"/>
    </row>
    <row r="76" outlineLevel="2" s="434">
      <c r="A76" s="33">
        <f>IF(AND(D76="",D76=""),"",$D$3&amp;"_"&amp;ROW()-11-COUNTBLANK($D$12:D76))</f>
        <v/>
      </c>
      <c r="B76" s="50" t="inlineStr">
        <is>
          <t>Kiểm tra ấn icon khi người dùng có bật xác thực bằng khuôn mặt/vân tay khi chưa điền Email/Số điện thoại</t>
        </is>
      </c>
      <c r="C76" s="50" t="inlineStr">
        <is>
          <t xml:space="preserve">1. Tại màn hình đăng nhập
2. Để troonga trường Email/Số điện thoại 
3. Ấn vào icon xác thực khuôn mặt/vân tay </t>
        </is>
      </c>
      <c r="D76" s="79" t="inlineStr">
        <is>
          <t>1. Hiển thị thông báo lỗi "Vui lòng nhập email hoặc số điện thoại"</t>
        </is>
      </c>
      <c r="E76" s="52" t="inlineStr">
        <is>
          <t>P</t>
        </is>
      </c>
      <c r="F76" s="50" t="n"/>
      <c r="G76" s="50" t="n"/>
      <c r="H76" s="52" t="inlineStr">
        <is>
          <t>P</t>
        </is>
      </c>
      <c r="I76" s="50" t="n"/>
      <c r="J76" s="50" t="n"/>
      <c r="K76" s="50" t="n"/>
      <c r="L76" s="50" t="n"/>
      <c r="M76" s="50" t="n"/>
      <c r="N76" s="50" t="n"/>
      <c r="O76" s="50" t="n"/>
      <c r="P76" s="50" t="n"/>
      <c r="Q76" s="33" t="inlineStr">
        <is>
          <t>P</t>
        </is>
      </c>
      <c r="R76" s="50" t="n"/>
      <c r="S76" s="50" t="n"/>
      <c r="T76" s="50" t="n"/>
      <c r="U76" s="50" t="n"/>
      <c r="V76" s="14" t="n"/>
      <c r="W76" s="14" t="n"/>
      <c r="X76" s="14" t="n"/>
      <c r="Y76" s="14" t="n"/>
      <c r="Z76" s="14" t="n"/>
      <c r="AA76" s="14" t="n"/>
      <c r="AB76" s="14" t="n"/>
      <c r="AC76" s="14" t="n"/>
      <c r="AD76" s="14" t="n"/>
    </row>
    <row r="77" outlineLevel="2" s="434">
      <c r="A77" s="33">
        <f>IF(AND(D77="",D77=""),"",$D$3&amp;"_"&amp;ROW()-11-COUNTBLANK($D$12:D77))</f>
        <v/>
      </c>
      <c r="B77" s="50" t="inlineStr">
        <is>
          <t xml:space="preserve">Kiểm tra ấn icon khi tài khoản người dùng không bật xác thực bằng khuôn mặt/vân tay </t>
        </is>
      </c>
      <c r="C77" s="50" t="inlineStr">
        <is>
          <t>1. Tại màn hình đăng nhập
2. Điền Email/Số điện thoại của tài khoản chưa bật xác thực 
3. Ấn vào icon xác thực khuôn mặt/vân tay</t>
        </is>
      </c>
      <c r="D77" s="79" t="inlineStr">
        <is>
          <t xml:space="preserve">1. Hiển thị thông báo lỗi "Bạn chưa bật xác thực Face ID/vân tay trong cài đặt </t>
        </is>
      </c>
      <c r="E77" s="52" t="inlineStr">
        <is>
          <t>P</t>
        </is>
      </c>
      <c r="F77" s="50" t="n"/>
      <c r="G77" s="50" t="n"/>
      <c r="H77" s="52" t="inlineStr">
        <is>
          <t>P</t>
        </is>
      </c>
      <c r="I77" s="50" t="n"/>
      <c r="J77" s="50" t="n"/>
      <c r="K77" s="50" t="n"/>
      <c r="L77" s="50" t="n"/>
      <c r="M77" s="50" t="n"/>
      <c r="N77" s="50" t="n"/>
      <c r="O77" s="50" t="n"/>
      <c r="P77" s="50" t="n"/>
      <c r="Q77" s="33" t="inlineStr">
        <is>
          <t>P</t>
        </is>
      </c>
      <c r="R77" s="50" t="n"/>
      <c r="S77" s="50" t="n"/>
      <c r="T77" s="50" t="n"/>
      <c r="U77" s="50" t="n"/>
      <c r="V77" s="14" t="n"/>
      <c r="W77" s="14" t="n"/>
      <c r="X77" s="14" t="n"/>
      <c r="Y77" s="14" t="n"/>
      <c r="Z77" s="14" t="n"/>
      <c r="AA77" s="14" t="n"/>
      <c r="AB77" s="14" t="n"/>
      <c r="AC77" s="14" t="n"/>
      <c r="AD77" s="14" t="n"/>
    </row>
    <row r="78" outlineLevel="2" s="434">
      <c r="A78" s="33">
        <f>IF(AND(D78="",D78=""),"",$D$3&amp;"_"&amp;ROW()-11-COUNTBLANK($D$12:D78))</f>
        <v/>
      </c>
      <c r="B78" s="50" t="inlineStr">
        <is>
          <t xml:space="preserve">Kiểm tra ấn icon khi tài khoản người dùng đã bật xác thực bằng khuôn mặt/vân tay </t>
        </is>
      </c>
      <c r="C78" s="50" t="inlineStr">
        <is>
          <t>1. Tại màn hình đăng nhập
2. Điền Email/Số điện thoại của tài khoản đã bật xác thực 
3. Ấn vào icon xác thực khuôn mặt/vân tay</t>
        </is>
      </c>
      <c r="D78" s="79" t="inlineStr">
        <is>
          <t xml:space="preserve">3. Hiển thị bottom sheet để người dùng thực hiện các bước xác thực </t>
        </is>
      </c>
      <c r="E78" s="52" t="inlineStr">
        <is>
          <t>P</t>
        </is>
      </c>
      <c r="F78" s="50" t="n"/>
      <c r="G78" s="50" t="n"/>
      <c r="H78" s="52" t="inlineStr">
        <is>
          <t>P</t>
        </is>
      </c>
      <c r="I78" s="50" t="n"/>
      <c r="J78" s="50" t="n"/>
      <c r="K78" s="50" t="n"/>
      <c r="L78" s="50" t="n"/>
      <c r="M78" s="50" t="n"/>
      <c r="N78" s="50" t="n"/>
      <c r="O78" s="50" t="n"/>
      <c r="P78" s="50" t="n"/>
      <c r="Q78" s="33" t="n"/>
      <c r="R78" s="50" t="n"/>
      <c r="S78" s="50" t="n"/>
      <c r="T78" s="50" t="n"/>
      <c r="U78" s="50" t="n"/>
      <c r="V78" s="14" t="n"/>
      <c r="W78" s="14" t="n"/>
      <c r="X78" s="14" t="n"/>
      <c r="Y78" s="14" t="n"/>
      <c r="Z78" s="14" t="n"/>
      <c r="AA78" s="14" t="n"/>
      <c r="AB78" s="14" t="n"/>
      <c r="AC78" s="14" t="n"/>
      <c r="AD78" s="14" t="n"/>
    </row>
    <row r="79" outlineLevel="2" s="434">
      <c r="A79" s="33">
        <f>IF(AND(D79="",D79=""),"",$D$3&amp;"_"&amp;ROW()-11-COUNTBLANK($D$12:D79))</f>
        <v/>
      </c>
      <c r="B79" s="50" t="inlineStr">
        <is>
          <t xml:space="preserve">Kiểm tra ấn icon khi nhập Email/Số điện thoại không hợp lệ  </t>
        </is>
      </c>
      <c r="C79" s="50" t="inlineStr">
        <is>
          <t>1. Tại màn hình đăng nhập 
2. Nhập Email/Số điện thoại không hợp lệ 
3. Ấn "Tiếp tục"</t>
        </is>
      </c>
      <c r="D79" s="79" t="inlineStr">
        <is>
          <t>3. Hệ thống hiển thị thông báo "Không tìm thấy người dùng"</t>
        </is>
      </c>
      <c r="E79" s="52" t="inlineStr">
        <is>
          <t>P</t>
        </is>
      </c>
      <c r="F79" s="50" t="n"/>
      <c r="G79" s="50" t="n"/>
      <c r="H79" s="52" t="inlineStr">
        <is>
          <t>P</t>
        </is>
      </c>
      <c r="I79" s="50" t="n"/>
      <c r="J79" s="50" t="n"/>
      <c r="K79" s="50" t="n"/>
      <c r="L79" s="50" t="n"/>
      <c r="M79" s="50" t="n"/>
      <c r="N79" s="50" t="n"/>
      <c r="O79" s="50" t="n"/>
      <c r="P79" s="50" t="n"/>
      <c r="Q79" s="33" t="n"/>
      <c r="R79" s="50" t="n"/>
      <c r="S79" s="50" t="n"/>
      <c r="T79" s="50" t="n"/>
      <c r="U79" s="50" t="n"/>
      <c r="V79" s="14" t="n"/>
      <c r="W79" s="14" t="n"/>
      <c r="X79" s="14" t="n"/>
      <c r="Y79" s="14" t="n"/>
      <c r="Z79" s="14" t="n"/>
      <c r="AA79" s="14" t="n"/>
      <c r="AB79" s="14" t="n"/>
      <c r="AC79" s="14" t="n"/>
      <c r="AD79" s="14" t="n"/>
    </row>
    <row r="80" outlineLevel="1" s="434">
      <c r="A80" s="33">
        <f>IF(AND(D80="",D80=""),"",$D$3&amp;"_"&amp;ROW()-11-COUNTBLANK($D$12:D80))</f>
        <v/>
      </c>
      <c r="B80" s="68" t="inlineStr">
        <is>
          <t>Chức năng</t>
        </is>
      </c>
      <c r="C80" s="441" t="inlineStr">
        <is>
          <t>&lt;Phần này chỉ liệt kê các testcase thực hiện kiểm tra luồng nghiệp vụ có ghi trong DTYC&gt;</t>
        </is>
      </c>
      <c r="D80" s="438" t="n"/>
      <c r="E80" s="438" t="n"/>
      <c r="F80" s="438" t="n"/>
      <c r="G80" s="438" t="n"/>
      <c r="H80" s="438" t="n"/>
      <c r="I80" s="438" t="n"/>
      <c r="J80" s="438" t="n"/>
      <c r="K80" s="438" t="n"/>
      <c r="L80" s="438" t="n"/>
      <c r="M80" s="438" t="n"/>
      <c r="N80" s="438" t="n"/>
      <c r="O80" s="438" t="n"/>
      <c r="P80" s="438" t="n"/>
      <c r="Q80" s="438" t="n"/>
      <c r="R80" s="438" t="n"/>
      <c r="S80" s="438" t="n"/>
      <c r="T80" s="438" t="n"/>
      <c r="U80" s="436" t="n"/>
      <c r="V80" s="14" t="n"/>
      <c r="W80" s="14" t="n"/>
      <c r="X80" s="14" t="n"/>
      <c r="Y80" s="14" t="n"/>
      <c r="Z80" s="14" t="n"/>
      <c r="AA80" s="14" t="n"/>
      <c r="AB80" s="14" t="n"/>
      <c r="AC80" s="14" t="n"/>
      <c r="AD80" s="14" t="n"/>
    </row>
    <row r="81" outlineLevel="1" s="434">
      <c r="A81" s="33">
        <f>IF(AND(D81="",D81=""),"",$D$3&amp;"_"&amp;ROW()-11-COUNTBLANK($D$12:D81))</f>
        <v/>
      </c>
      <c r="B81" s="93" t="inlineStr">
        <is>
          <t>Chức năng đăng nhập với email</t>
        </is>
      </c>
      <c r="C81" s="73" t="n"/>
      <c r="D81" s="438" t="n"/>
      <c r="E81" s="438" t="n"/>
      <c r="F81" s="438" t="n"/>
      <c r="G81" s="438" t="n"/>
      <c r="H81" s="438" t="n"/>
      <c r="I81" s="438" t="n"/>
      <c r="J81" s="438" t="n"/>
      <c r="K81" s="438" t="n"/>
      <c r="L81" s="438" t="n"/>
      <c r="M81" s="438" t="n"/>
      <c r="N81" s="438" t="n"/>
      <c r="O81" s="438" t="n"/>
      <c r="P81" s="438" t="n"/>
      <c r="Q81" s="438" t="n"/>
      <c r="R81" s="438" t="n"/>
      <c r="S81" s="438" t="n"/>
      <c r="T81" s="438" t="n"/>
      <c r="U81" s="436" t="n"/>
      <c r="V81" s="14" t="n"/>
      <c r="W81" s="14" t="n"/>
      <c r="X81" s="14" t="n"/>
      <c r="Y81" s="14" t="n"/>
      <c r="Z81" s="14" t="n"/>
      <c r="AA81" s="14" t="n"/>
      <c r="AB81" s="14" t="n"/>
      <c r="AC81" s="14" t="n"/>
      <c r="AD81" s="14" t="n"/>
    </row>
    <row r="82" outlineLevel="2" s="434">
      <c r="A82" s="33">
        <f>IF(AND(D82="",D82=""),"",$D$3&amp;"_"&amp;ROW()-11-COUNTBLANK($D$12:D82))</f>
        <v/>
      </c>
      <c r="B82" s="442" t="inlineStr">
        <is>
          <t>Đăng nhập thành công</t>
        </is>
      </c>
      <c r="C82" s="438" t="n"/>
      <c r="D82" s="438" t="n"/>
      <c r="E82" s="438" t="n"/>
      <c r="F82" s="438" t="n"/>
      <c r="G82" s="438" t="n"/>
      <c r="H82" s="438" t="n"/>
      <c r="I82" s="438" t="n"/>
      <c r="J82" s="438" t="n"/>
      <c r="K82" s="438" t="n"/>
      <c r="L82" s="438" t="n"/>
      <c r="M82" s="438" t="n"/>
      <c r="N82" s="438" t="n"/>
      <c r="O82" s="438" t="n"/>
      <c r="P82" s="438" t="n"/>
      <c r="Q82" s="438" t="n"/>
      <c r="R82" s="438" t="n"/>
      <c r="S82" s="438" t="n"/>
      <c r="T82" s="438" t="n"/>
      <c r="U82" s="436" t="n"/>
      <c r="V82" s="14" t="n"/>
      <c r="W82" s="14" t="n"/>
      <c r="X82" s="14" t="n"/>
      <c r="Y82" s="14" t="n"/>
      <c r="Z82" s="14" t="n"/>
      <c r="AA82" s="14" t="n"/>
      <c r="AB82" s="14" t="n"/>
      <c r="AC82" s="14" t="n"/>
      <c r="AD82" s="14" t="n"/>
    </row>
    <row r="83" outlineLevel="3" s="434">
      <c r="A83" s="33">
        <f>IF(AND(D83="",D83=""),"",$D$3&amp;"_"&amp;ROW()-11-COUNTBLANK($D$12:D83))</f>
        <v/>
      </c>
      <c r="B83" s="50" t="inlineStr">
        <is>
          <t>Kiểm tra đăng nhập với email hợp lệ</t>
        </is>
      </c>
      <c r="C83" s="50" t="inlineStr">
        <is>
          <t>1. Tại màn hình đăng nhập
2. Nhập email hợp lệ vào trường
3. Ấn nút tiếp tục</t>
        </is>
      </c>
      <c r="D83" s="50" t="inlineStr">
        <is>
          <t>1. Người dùng được chuyển sang màn hình xác thực OTP</t>
        </is>
      </c>
      <c r="E83" s="52" t="inlineStr">
        <is>
          <t>P</t>
        </is>
      </c>
      <c r="F83" s="50" t="n"/>
      <c r="G83" s="50" t="n"/>
      <c r="H83" s="52" t="inlineStr">
        <is>
          <t>P</t>
        </is>
      </c>
      <c r="I83" s="50" t="n"/>
      <c r="J83" s="50" t="n"/>
      <c r="K83" s="50" t="n"/>
      <c r="L83" s="50" t="n"/>
      <c r="M83" s="50" t="n"/>
      <c r="N83" s="50" t="n"/>
      <c r="O83" s="50" t="n"/>
      <c r="P83" s="50" t="n"/>
      <c r="Q83" s="33" t="inlineStr">
        <is>
          <t>P</t>
        </is>
      </c>
      <c r="R83" s="50" t="n"/>
      <c r="S83" s="50" t="n"/>
      <c r="T83" s="50" t="n"/>
      <c r="U83" s="50" t="n"/>
      <c r="V83" s="14" t="n"/>
      <c r="W83" s="14" t="n"/>
      <c r="X83" s="14" t="n"/>
      <c r="Y83" s="14" t="n"/>
      <c r="Z83" s="14" t="n"/>
      <c r="AA83" s="14" t="n"/>
      <c r="AB83" s="14" t="n"/>
      <c r="AC83" s="14" t="n"/>
      <c r="AD83" s="14" t="n"/>
    </row>
    <row r="84" outlineLevel="3" s="434">
      <c r="A84" s="33">
        <f>IF(AND(D84="",D84=""),"",$D$3&amp;"_"&amp;ROW()-11-COUNTBLANK($D$12:D84))</f>
        <v/>
      </c>
      <c r="B84" s="50" t="inlineStr">
        <is>
          <t xml:space="preserve">Kiểm tra đăng nhập với mail chưa có tài khoản </t>
        </is>
      </c>
      <c r="C84" s="50" t="inlineStr">
        <is>
          <t>1. Tại màn hình đăng nhập
2. Nhập email hchưa đăng nhập lần nào 
3. Ấn nút tiếp tục</t>
        </is>
      </c>
      <c r="D84" s="50" t="inlineStr">
        <is>
          <t>3. Hệ thống tự tạo mới tài khoản, người dùng đăng nhập thành công</t>
        </is>
      </c>
      <c r="E84" s="52" t="inlineStr">
        <is>
          <t>P</t>
        </is>
      </c>
      <c r="F84" s="50" t="n"/>
      <c r="G84" s="50" t="n"/>
      <c r="H84" s="52" t="inlineStr">
        <is>
          <t>P</t>
        </is>
      </c>
      <c r="I84" s="50" t="n"/>
      <c r="J84" s="50" t="n"/>
      <c r="K84" s="50" t="n"/>
      <c r="L84" s="50" t="n"/>
      <c r="M84" s="50" t="n"/>
      <c r="N84" s="50" t="n"/>
      <c r="O84" s="50" t="n"/>
      <c r="P84" s="50" t="n"/>
      <c r="Q84" s="33" t="n"/>
      <c r="R84" s="50" t="n"/>
      <c r="S84" s="50" t="n"/>
      <c r="T84" s="50" t="n"/>
      <c r="U84" s="50" t="n"/>
      <c r="V84" s="14" t="n"/>
      <c r="W84" s="14" t="n"/>
      <c r="X84" s="14" t="n"/>
      <c r="Y84" s="14" t="n"/>
      <c r="Z84" s="14" t="n"/>
      <c r="AA84" s="14" t="n"/>
      <c r="AB84" s="14" t="n"/>
      <c r="AC84" s="14" t="n"/>
      <c r="AD84" s="14" t="n"/>
    </row>
    <row r="85" outlineLevel="2" s="434">
      <c r="A85" s="33">
        <f>IF(AND(D85="",D85=""),"",$D$3&amp;"_"&amp;ROW()-11-COUNTBLANK($D$12:D85))</f>
        <v/>
      </c>
      <c r="B85" s="442" t="inlineStr">
        <is>
          <t>Đăng nhập không thành công</t>
        </is>
      </c>
      <c r="C85" s="438" t="n"/>
      <c r="D85" s="438" t="n"/>
      <c r="E85" s="438" t="n"/>
      <c r="F85" s="438" t="n"/>
      <c r="G85" s="438" t="n"/>
      <c r="H85" s="438" t="n"/>
      <c r="I85" s="438" t="n"/>
      <c r="J85" s="438" t="n"/>
      <c r="K85" s="438" t="n"/>
      <c r="L85" s="438" t="n"/>
      <c r="M85" s="438" t="n"/>
      <c r="N85" s="438" t="n"/>
      <c r="O85" s="438" t="n"/>
      <c r="P85" s="438" t="n"/>
      <c r="Q85" s="438" t="n"/>
      <c r="R85" s="438" t="n"/>
      <c r="S85" s="438" t="n"/>
      <c r="T85" s="438" t="n"/>
      <c r="U85" s="436" t="n"/>
      <c r="V85" s="14" t="n"/>
      <c r="W85" s="14" t="n"/>
      <c r="X85" s="14" t="n"/>
      <c r="Y85" s="14" t="n"/>
      <c r="Z85" s="14" t="n"/>
      <c r="AA85" s="14" t="n"/>
      <c r="AB85" s="14" t="n"/>
      <c r="AC85" s="14" t="n"/>
      <c r="AD85" s="14" t="n"/>
    </row>
    <row r="86" outlineLevel="3" s="434">
      <c r="A86" s="33">
        <f>IF(AND(D86="",D86=""),"",$D$3&amp;"_"&amp;ROW()-11-COUNTBLANK($D$12:D86))</f>
        <v/>
      </c>
      <c r="B86" s="50" t="inlineStr">
        <is>
          <t>Kiểm tra đăng nhập với email không tồn tại</t>
        </is>
      </c>
      <c r="C86" s="50" t="inlineStr">
        <is>
          <t>1. Tại màn hình đăng nhập
2. Nhập email không tồn tại vào trường
3. Ấn nút tiếp tục</t>
        </is>
      </c>
      <c r="D86" s="50" t="inlineStr">
        <is>
          <t>1. Người dùng không ấn được nút "Tiếp tục"</t>
        </is>
      </c>
      <c r="E86" s="52" t="inlineStr">
        <is>
          <t>P</t>
        </is>
      </c>
      <c r="F86" s="50" t="n"/>
      <c r="G86" s="50" t="n"/>
      <c r="H86" s="52" t="inlineStr">
        <is>
          <t>P</t>
        </is>
      </c>
      <c r="I86" s="50" t="n"/>
      <c r="J86" s="50" t="n"/>
      <c r="K86" s="50" t="n"/>
      <c r="L86" s="50" t="n"/>
      <c r="M86" s="50" t="n"/>
      <c r="N86" s="50" t="n"/>
      <c r="O86" s="50" t="n"/>
      <c r="P86" s="50" t="n"/>
      <c r="Q86" s="33" t="inlineStr">
        <is>
          <t>P</t>
        </is>
      </c>
      <c r="R86" s="50" t="n"/>
      <c r="S86" s="50" t="n"/>
      <c r="T86" s="50" t="n"/>
      <c r="U86" s="50" t="n"/>
      <c r="V86" s="14" t="n"/>
      <c r="W86" s="14" t="n"/>
      <c r="X86" s="14" t="n"/>
      <c r="Y86" s="14" t="n"/>
      <c r="Z86" s="14" t="n"/>
      <c r="AA86" s="14" t="n"/>
      <c r="AB86" s="14" t="n"/>
      <c r="AC86" s="14" t="n"/>
      <c r="AD86" s="14" t="n"/>
    </row>
    <row r="87" outlineLevel="3" s="434">
      <c r="A87" s="33">
        <f>IF(AND(D87="",D87=""),"",$D$3&amp;"_"&amp;ROW()-11-COUNTBLANK($D$12:D87))</f>
        <v/>
      </c>
      <c r="B87" s="50" t="inlineStr">
        <is>
          <t>Kiểm tra đăng nhập với email có tồn tại nhưng bị khóa tài khoản</t>
        </is>
      </c>
      <c r="C87" s="50" t="inlineStr">
        <is>
          <t>1. Tại màn hình đăng nhập
2. Nhập email có tòn tại nhưng đã bị khóa vào trường
3. Ấn nút tiếp tục</t>
        </is>
      </c>
      <c r="D87" s="50" t="inlineStr">
        <is>
          <t>1. Người dùng không ấn được nút "Tiếp tục"</t>
        </is>
      </c>
      <c r="E87" s="52" t="inlineStr">
        <is>
          <t>P</t>
        </is>
      </c>
      <c r="F87" s="50" t="n"/>
      <c r="G87" s="50" t="n"/>
      <c r="H87" s="52" t="inlineStr">
        <is>
          <t>P</t>
        </is>
      </c>
      <c r="I87" s="50" t="n"/>
      <c r="J87" s="50" t="n"/>
      <c r="K87" s="50" t="n"/>
      <c r="L87" s="50" t="n"/>
      <c r="M87" s="50" t="n"/>
      <c r="N87" s="50" t="n"/>
      <c r="O87" s="50" t="n"/>
      <c r="P87" s="50" t="n"/>
      <c r="Q87" s="33" t="inlineStr">
        <is>
          <t>P</t>
        </is>
      </c>
      <c r="R87" s="50" t="n"/>
      <c r="S87" s="50" t="n"/>
      <c r="T87" s="50" t="n"/>
      <c r="U87" s="50" t="n"/>
      <c r="V87" s="14" t="n"/>
      <c r="W87" s="14" t="n"/>
      <c r="X87" s="14" t="n"/>
      <c r="Y87" s="14" t="n"/>
      <c r="Z87" s="14" t="n"/>
      <c r="AA87" s="14" t="n"/>
      <c r="AB87" s="14" t="n"/>
      <c r="AC87" s="14" t="n"/>
      <c r="AD87" s="14" t="n"/>
    </row>
    <row r="88" outlineLevel="3" s="434">
      <c r="A88" s="33">
        <f>IF(AND(D88="",D88=""),"",$D$3&amp;"_"&amp;ROW()-11-COUNTBLANK($D$12:D88))</f>
        <v/>
      </c>
      <c r="B88" s="50" t="inlineStr">
        <is>
          <t>Kiểm tra đăng nhập với email sai định dạng</t>
        </is>
      </c>
      <c r="C88" s="50" t="inlineStr">
        <is>
          <t>1. Tại màn hình đăng nhập
2. Nhập email sai định dạng vào trường
3. Ấn nút tiếp tục</t>
        </is>
      </c>
      <c r="D88" s="50" t="inlineStr">
        <is>
          <t>1. Người dùng không ấn được nút "Tiếp tục"</t>
        </is>
      </c>
      <c r="E88" s="52" t="inlineStr">
        <is>
          <t>P</t>
        </is>
      </c>
      <c r="F88" s="50" t="n"/>
      <c r="G88" s="50" t="n"/>
      <c r="H88" s="52" t="inlineStr">
        <is>
          <t>P</t>
        </is>
      </c>
      <c r="I88" s="50" t="n"/>
      <c r="J88" s="50" t="n"/>
      <c r="K88" s="50" t="n"/>
      <c r="L88" s="50" t="n"/>
      <c r="M88" s="50" t="n"/>
      <c r="N88" s="50" t="n"/>
      <c r="O88" s="50" t="n"/>
      <c r="P88" s="50" t="n"/>
      <c r="Q88" s="33" t="inlineStr">
        <is>
          <t>P</t>
        </is>
      </c>
      <c r="R88" s="50" t="n"/>
      <c r="S88" s="50" t="n"/>
      <c r="T88" s="50" t="n"/>
      <c r="U88" s="50" t="n"/>
      <c r="V88" s="14" t="n"/>
      <c r="W88" s="14" t="n"/>
      <c r="X88" s="14" t="n"/>
      <c r="Y88" s="14" t="n"/>
      <c r="Z88" s="14" t="n"/>
      <c r="AA88" s="14" t="n"/>
      <c r="AB88" s="14" t="n"/>
      <c r="AC88" s="14" t="n"/>
      <c r="AD88" s="14" t="n"/>
    </row>
    <row r="89" outlineLevel="3" s="434">
      <c r="A89" s="33">
        <f>IF(AND(D89="",D89=""),"",$D$3&amp;"_"&amp;ROW()-11-COUNTBLANK($D$12:D89))</f>
        <v/>
      </c>
      <c r="B89" s="50" t="inlineStr">
        <is>
          <t>Kiểm tra đăng nhập với email quá dài</t>
        </is>
      </c>
      <c r="C89" s="50" t="inlineStr">
        <is>
          <t>1. Tại màn hình đăng nhập
2. Nhập email với độ dài quá lớn vào trường
3. Ấn nút tiếp tục</t>
        </is>
      </c>
      <c r="D89" s="50" t="inlineStr">
        <is>
          <t>1. Người dùng không ấn được nút "Tiếp tục"</t>
        </is>
      </c>
      <c r="E89" s="52" t="inlineStr">
        <is>
          <t>P</t>
        </is>
      </c>
      <c r="F89" s="50" t="n"/>
      <c r="G89" s="50" t="n"/>
      <c r="H89" s="52" t="inlineStr">
        <is>
          <t>P</t>
        </is>
      </c>
      <c r="I89" s="50" t="n"/>
      <c r="J89" s="50" t="n"/>
      <c r="K89" s="50" t="n"/>
      <c r="L89" s="50" t="n"/>
      <c r="M89" s="50" t="n"/>
      <c r="N89" s="50" t="n"/>
      <c r="O89" s="50" t="n"/>
      <c r="P89" s="50" t="n"/>
      <c r="Q89" s="33" t="inlineStr">
        <is>
          <t>P</t>
        </is>
      </c>
      <c r="R89" s="50" t="n"/>
      <c r="S89" s="50" t="n"/>
      <c r="T89" s="50" t="n"/>
      <c r="U89" s="50" t="n"/>
      <c r="V89" s="14" t="n"/>
      <c r="W89" s="14" t="n"/>
      <c r="X89" s="14" t="n"/>
      <c r="Y89" s="14" t="n"/>
      <c r="Z89" s="14" t="n"/>
      <c r="AA89" s="14" t="n"/>
      <c r="AB89" s="14" t="n"/>
      <c r="AC89" s="14" t="n"/>
      <c r="AD89" s="14" t="n"/>
    </row>
    <row r="90" outlineLevel="3" s="434">
      <c r="A90" s="33">
        <f>IF(AND(D90="",D90=""),"",$D$3&amp;"_"&amp;ROW()-11-COUNTBLANK($D$12:D90))</f>
        <v/>
      </c>
      <c r="B90" s="50" t="inlineStr">
        <is>
          <t>Kiểm tra đăng nhập với email bỏ trông</t>
        </is>
      </c>
      <c r="C90" s="50" t="inlineStr">
        <is>
          <t>1. Tại màn hình đăng nhập
2. Bỏ trống trường email 
3. Ấn nút tiếp tục</t>
        </is>
      </c>
      <c r="D90" s="50" t="inlineStr">
        <is>
          <t>1. Người dùng không ấn được nút "Tiếp tục"</t>
        </is>
      </c>
      <c r="E90" s="52" t="inlineStr">
        <is>
          <t>P</t>
        </is>
      </c>
      <c r="F90" s="50" t="n"/>
      <c r="G90" s="50" t="n"/>
      <c r="H90" s="52" t="inlineStr">
        <is>
          <t>P</t>
        </is>
      </c>
      <c r="I90" s="50" t="n"/>
      <c r="J90" s="50" t="n"/>
      <c r="K90" s="50" t="n"/>
      <c r="L90" s="50" t="n"/>
      <c r="M90" s="50" t="n"/>
      <c r="N90" s="50" t="n"/>
      <c r="O90" s="50" t="n"/>
      <c r="P90" s="50" t="n"/>
      <c r="Q90" s="33" t="inlineStr">
        <is>
          <t>P</t>
        </is>
      </c>
      <c r="R90" s="50" t="n"/>
      <c r="S90" s="50" t="n"/>
      <c r="T90" s="50" t="n"/>
      <c r="U90" s="50" t="n"/>
      <c r="V90" s="14" t="n"/>
      <c r="W90" s="14" t="n"/>
      <c r="X90" s="14" t="n"/>
      <c r="Y90" s="14" t="n"/>
      <c r="Z90" s="14" t="n"/>
      <c r="AA90" s="14" t="n"/>
      <c r="AB90" s="14" t="n"/>
      <c r="AC90" s="14" t="n"/>
      <c r="AD90" s="14" t="n"/>
    </row>
    <row r="91" outlineLevel="2" s="434">
      <c r="A91" s="33">
        <f>IF(AND(D91="",D91=""),"",$D$3&amp;"_"&amp;ROW()-11-COUNTBLANK($D$12:D91))</f>
        <v/>
      </c>
      <c r="B91" s="93" t="inlineStr">
        <is>
          <t>Chức năng đăng nhập với sđt</t>
        </is>
      </c>
      <c r="C91" s="73" t="n"/>
      <c r="D91" s="438" t="n"/>
      <c r="E91" s="438" t="n"/>
      <c r="F91" s="438" t="n"/>
      <c r="G91" s="438" t="n"/>
      <c r="H91" s="438" t="n"/>
      <c r="I91" s="438" t="n"/>
      <c r="J91" s="438" t="n"/>
      <c r="K91" s="438" t="n"/>
      <c r="L91" s="438" t="n"/>
      <c r="M91" s="438" t="n"/>
      <c r="N91" s="438" t="n"/>
      <c r="O91" s="438" t="n"/>
      <c r="P91" s="438" t="n"/>
      <c r="Q91" s="438" t="n"/>
      <c r="R91" s="438" t="n"/>
      <c r="S91" s="438" t="n"/>
      <c r="T91" s="438" t="n"/>
      <c r="U91" s="436" t="n"/>
      <c r="V91" s="14" t="n"/>
      <c r="W91" s="14" t="n"/>
      <c r="X91" s="14" t="n"/>
      <c r="Y91" s="14" t="n"/>
      <c r="Z91" s="14" t="n"/>
      <c r="AA91" s="14" t="n"/>
      <c r="AB91" s="14" t="n"/>
      <c r="AC91" s="14" t="n"/>
      <c r="AD91" s="14" t="n"/>
    </row>
    <row r="92" outlineLevel="3" s="434">
      <c r="A92" s="33">
        <f>IF(AND(D92="",D92=""),"",$D$3&amp;"_"&amp;ROW()-11-COUNTBLANK($D$12:D92))</f>
        <v/>
      </c>
      <c r="B92" s="442" t="inlineStr">
        <is>
          <t>Đăng nhập thành công</t>
        </is>
      </c>
      <c r="C92" s="438" t="n"/>
      <c r="D92" s="438" t="n"/>
      <c r="E92" s="438" t="n"/>
      <c r="F92" s="438" t="n"/>
      <c r="G92" s="438" t="n"/>
      <c r="H92" s="438" t="n"/>
      <c r="I92" s="438" t="n"/>
      <c r="J92" s="438" t="n"/>
      <c r="K92" s="438" t="n"/>
      <c r="L92" s="438" t="n"/>
      <c r="M92" s="438" t="n"/>
      <c r="N92" s="438" t="n"/>
      <c r="O92" s="438" t="n"/>
      <c r="P92" s="438" t="n"/>
      <c r="Q92" s="438" t="n"/>
      <c r="R92" s="438" t="n"/>
      <c r="S92" s="438" t="n"/>
      <c r="T92" s="438" t="n"/>
      <c r="U92" s="436" t="n"/>
      <c r="V92" s="14" t="n"/>
      <c r="W92" s="14" t="n"/>
      <c r="X92" s="14" t="n"/>
      <c r="Y92" s="14" t="n"/>
      <c r="Z92" s="14" t="n"/>
      <c r="AA92" s="14" t="n"/>
      <c r="AB92" s="14" t="n"/>
      <c r="AC92" s="14" t="n"/>
      <c r="AD92" s="14" t="n"/>
    </row>
    <row r="93" outlineLevel="4" s="434">
      <c r="A93" s="33">
        <f>IF(AND(D93="",D93=""),"",$D$3&amp;"_"&amp;ROW()-11-COUNTBLANK($D$12:D93))</f>
        <v/>
      </c>
      <c r="B93" s="50" t="inlineStr">
        <is>
          <t>Kiểm tra đăng nhập với sđt Lào hợp lệ</t>
        </is>
      </c>
      <c r="C93" s="50" t="inlineStr">
        <is>
          <t>1. Tại màn hình đăng nhập
2. Nhập sđt hợp lệ vào trường
3. Ấn nút tiếp tục</t>
        </is>
      </c>
      <c r="D93" s="50" t="inlineStr">
        <is>
          <t>1. Người dùng được chuyển sang màn hình xác thực OTP</t>
        </is>
      </c>
      <c r="E93" s="52" t="inlineStr">
        <is>
          <t>P</t>
        </is>
      </c>
      <c r="F93" s="50" t="n"/>
      <c r="G93" s="50" t="n"/>
      <c r="H93" s="52" t="inlineStr">
        <is>
          <t>P</t>
        </is>
      </c>
      <c r="I93" s="50" t="n"/>
      <c r="J93" s="50" t="n"/>
      <c r="K93" s="50" t="n"/>
      <c r="L93" s="50" t="n"/>
      <c r="M93" s="50" t="n"/>
      <c r="N93" s="50" t="n"/>
      <c r="O93" s="50" t="n"/>
      <c r="P93" s="50" t="n"/>
      <c r="Q93" s="33" t="inlineStr">
        <is>
          <t>P</t>
        </is>
      </c>
      <c r="R93" s="50" t="n"/>
      <c r="S93" s="50" t="n"/>
      <c r="T93" s="50" t="n"/>
      <c r="U93" s="50" t="n"/>
      <c r="V93" s="14" t="n"/>
      <c r="W93" s="14" t="n"/>
      <c r="X93" s="14" t="n"/>
      <c r="Y93" s="14" t="n"/>
      <c r="Z93" s="14" t="n"/>
      <c r="AA93" s="14" t="n"/>
      <c r="AB93" s="14" t="n"/>
      <c r="AC93" s="14" t="n"/>
      <c r="AD93" s="14" t="n"/>
    </row>
    <row r="94" outlineLevel="3" s="434">
      <c r="A94" s="33">
        <f>IF(AND(D94="",D94=""),"",$D$3&amp;"_"&amp;ROW()-11-COUNTBLANK($D$12:D94))</f>
        <v/>
      </c>
      <c r="B94" s="442" t="inlineStr">
        <is>
          <t>Đăng nhập không thành công</t>
        </is>
      </c>
      <c r="C94" s="438" t="n"/>
      <c r="D94" s="438" t="n"/>
      <c r="E94" s="438" t="n"/>
      <c r="F94" s="438" t="n"/>
      <c r="G94" s="438" t="n"/>
      <c r="H94" s="438" t="n"/>
      <c r="I94" s="438" t="n"/>
      <c r="J94" s="438" t="n"/>
      <c r="K94" s="438" t="n"/>
      <c r="L94" s="438" t="n"/>
      <c r="M94" s="438" t="n"/>
      <c r="N94" s="438" t="n"/>
      <c r="O94" s="438" t="n"/>
      <c r="P94" s="438" t="n"/>
      <c r="Q94" s="438" t="n"/>
      <c r="R94" s="438" t="n"/>
      <c r="S94" s="438" t="n"/>
      <c r="T94" s="438" t="n"/>
      <c r="U94" s="436" t="n"/>
      <c r="V94" s="14" t="n"/>
      <c r="W94" s="14" t="n"/>
      <c r="X94" s="14" t="n"/>
      <c r="Y94" s="14" t="n"/>
      <c r="Z94" s="14" t="n"/>
      <c r="AA94" s="14" t="n"/>
      <c r="AB94" s="14" t="n"/>
      <c r="AC94" s="14" t="n"/>
      <c r="AD94" s="14" t="n"/>
    </row>
    <row r="95" outlineLevel="4" s="434">
      <c r="A95" s="33">
        <f>IF(AND(D95="",D95=""),"",$D$3&amp;"_"&amp;ROW()-11-COUNTBLANK($D$12:D95))</f>
        <v/>
      </c>
      <c r="B95" s="50" t="inlineStr">
        <is>
          <t>Kiểm tra đăng nhập với sđt Lào không tồn tại</t>
        </is>
      </c>
      <c r="C95" s="50" t="inlineStr">
        <is>
          <t>1. Tại màn hình đăng nhập
2. Nhập sđt không tồn tại vào trường
3. Ấn nút tiếp tục</t>
        </is>
      </c>
      <c r="D95" s="50" t="inlineStr">
        <is>
          <t>1. Người dùng không ấn được nút "Tiếp tục"
2. Hiển thị lỗi "Số điện thoại không hợp lệ"</t>
        </is>
      </c>
      <c r="E95" s="52" t="inlineStr">
        <is>
          <t>P</t>
        </is>
      </c>
      <c r="F95" s="50" t="n"/>
      <c r="G95" s="50" t="n"/>
      <c r="H95" s="52" t="inlineStr">
        <is>
          <t>P</t>
        </is>
      </c>
      <c r="I95" s="50" t="n"/>
      <c r="J95" s="50" t="n"/>
      <c r="K95" s="50" t="n"/>
      <c r="L95" s="50" t="n"/>
      <c r="M95" s="50" t="n"/>
      <c r="N95" s="50" t="n"/>
      <c r="O95" s="50" t="n"/>
      <c r="P95" s="50" t="n"/>
      <c r="Q95" s="33" t="inlineStr">
        <is>
          <t>P</t>
        </is>
      </c>
      <c r="R95" s="50" t="n"/>
      <c r="S95" s="50" t="n"/>
      <c r="T95" s="50" t="n"/>
      <c r="U95" s="50" t="n"/>
      <c r="V95" s="14" t="n"/>
      <c r="W95" s="14" t="n"/>
      <c r="X95" s="14" t="n"/>
      <c r="Y95" s="14" t="n"/>
      <c r="Z95" s="14" t="n"/>
      <c r="AA95" s="14" t="n"/>
      <c r="AB95" s="14" t="n"/>
      <c r="AC95" s="14" t="n"/>
      <c r="AD95" s="14" t="n"/>
    </row>
    <row r="96" outlineLevel="4" s="434">
      <c r="A96" s="33">
        <f>IF(AND(D96="",D96=""),"",$D$3&amp;"_"&amp;ROW()-11-COUNTBLANK($D$12:D96))</f>
        <v/>
      </c>
      <c r="B96" s="50" t="inlineStr">
        <is>
          <t>Kiểm tra đăng nhập với sđt Lào thuộc tài khoản đã bị khóa</t>
        </is>
      </c>
      <c r="C96" s="50" t="inlineStr">
        <is>
          <t>1. Tại màn hình đăng nhập
2. Nhập sđt của tài khoản đã bị khóa vào trường
3. Ấn nút tiếp tục</t>
        </is>
      </c>
      <c r="D96" s="50" t="inlineStr">
        <is>
          <t>1. Người dùng không ấn được nút "Tiếp tục"
2. Hiển thị lỗi "Tài khoản đã bị khóa"</t>
        </is>
      </c>
      <c r="E96" s="52" t="inlineStr">
        <is>
          <t>P</t>
        </is>
      </c>
      <c r="F96" s="50" t="n"/>
      <c r="G96" s="50" t="n"/>
      <c r="H96" s="52" t="inlineStr">
        <is>
          <t>P</t>
        </is>
      </c>
      <c r="I96" s="50" t="n"/>
      <c r="J96" s="50" t="n"/>
      <c r="K96" s="50" t="n"/>
      <c r="L96" s="50" t="n"/>
      <c r="M96" s="50" t="n"/>
      <c r="N96" s="50" t="n"/>
      <c r="O96" s="50" t="n"/>
      <c r="P96" s="50" t="n"/>
      <c r="Q96" s="33" t="inlineStr">
        <is>
          <t>P</t>
        </is>
      </c>
      <c r="R96" s="50" t="n"/>
      <c r="S96" s="50" t="n"/>
      <c r="T96" s="50" t="n"/>
      <c r="U96" s="50" t="n"/>
      <c r="V96" s="14" t="n"/>
      <c r="W96" s="14" t="n"/>
      <c r="X96" s="14" t="n"/>
      <c r="Y96" s="14" t="n"/>
      <c r="Z96" s="14" t="n"/>
      <c r="AA96" s="14" t="n"/>
      <c r="AB96" s="14" t="n"/>
      <c r="AC96" s="14" t="n"/>
      <c r="AD96" s="14" t="n"/>
    </row>
    <row r="97" outlineLevel="4" s="434">
      <c r="A97" s="33">
        <f>IF(AND(D97="",D97=""),"",$D$3&amp;"_"&amp;ROW()-11-COUNTBLANK($D$12:D97))</f>
        <v/>
      </c>
      <c r="B97" s="50" t="inlineStr">
        <is>
          <t>Kiểm tra đăng nhập với sđt Lào sai định dạng</t>
        </is>
      </c>
      <c r="C97" s="50" t="inlineStr">
        <is>
          <t>1. Tại màn hình đăng nhập
2. Nhập sđt sai định dạng vào trường
3. Ấn nút tiếp tục</t>
        </is>
      </c>
      <c r="D97" s="50" t="inlineStr">
        <is>
          <t>1. Người dùng không ấn được nút "Tiếp tục"</t>
        </is>
      </c>
      <c r="E97" s="52" t="inlineStr">
        <is>
          <t>P</t>
        </is>
      </c>
      <c r="F97" s="50" t="n"/>
      <c r="G97" s="50" t="n"/>
      <c r="H97" s="52" t="inlineStr">
        <is>
          <t>P</t>
        </is>
      </c>
      <c r="I97" s="50" t="n"/>
      <c r="J97" s="50" t="n"/>
      <c r="K97" s="50" t="n"/>
      <c r="L97" s="50" t="n"/>
      <c r="M97" s="50" t="n"/>
      <c r="N97" s="50" t="n"/>
      <c r="O97" s="50" t="n"/>
      <c r="P97" s="50" t="n"/>
      <c r="Q97" s="33" t="inlineStr">
        <is>
          <t>P</t>
        </is>
      </c>
      <c r="R97" s="50" t="n"/>
      <c r="S97" s="50" t="n"/>
      <c r="T97" s="50" t="n"/>
      <c r="U97" s="50" t="n"/>
      <c r="V97" s="14" t="n"/>
      <c r="W97" s="14" t="n"/>
      <c r="X97" s="14" t="n"/>
      <c r="Y97" s="14" t="n"/>
      <c r="Z97" s="14" t="n"/>
      <c r="AA97" s="14" t="n"/>
      <c r="AB97" s="14" t="n"/>
      <c r="AC97" s="14" t="n"/>
      <c r="AD97" s="14" t="n"/>
    </row>
    <row r="98" outlineLevel="4" s="434">
      <c r="A98" s="33">
        <f>IF(AND(D98="",D98=""),"",$D$3&amp;"_"&amp;ROW()-11-COUNTBLANK($D$12:D98))</f>
        <v/>
      </c>
      <c r="B98" s="50" t="inlineStr">
        <is>
          <t>Kiểm tra đăng nhập với sđt Lào quá dài</t>
        </is>
      </c>
      <c r="C98" s="50" t="inlineStr">
        <is>
          <t>1. Tại màn hình đăng nhập
2. Nhập sđt với độ dài quá lớn vào trường
3. Ấn nút tiếp tục</t>
        </is>
      </c>
      <c r="D98" s="50" t="inlineStr">
        <is>
          <t>1. Người dùng không ấn được nút "Tiếp tục"</t>
        </is>
      </c>
      <c r="E98" s="52" t="inlineStr">
        <is>
          <t>P</t>
        </is>
      </c>
      <c r="F98" s="50" t="n"/>
      <c r="G98" s="50" t="n"/>
      <c r="H98" s="52" t="inlineStr">
        <is>
          <t>P</t>
        </is>
      </c>
      <c r="I98" s="50" t="n"/>
      <c r="J98" s="50" t="n"/>
      <c r="K98" s="50" t="n"/>
      <c r="L98" s="50" t="n"/>
      <c r="M98" s="50" t="n"/>
      <c r="N98" s="50" t="n"/>
      <c r="O98" s="50" t="n"/>
      <c r="P98" s="50" t="n"/>
      <c r="Q98" s="33" t="inlineStr">
        <is>
          <t>P</t>
        </is>
      </c>
      <c r="R98" s="50" t="n"/>
      <c r="S98" s="50" t="n"/>
      <c r="T98" s="50" t="n"/>
      <c r="U98" s="50" t="n"/>
      <c r="V98" s="14" t="n"/>
      <c r="W98" s="14" t="n"/>
      <c r="X98" s="14" t="n"/>
      <c r="Y98" s="14" t="n"/>
      <c r="Z98" s="14" t="n"/>
      <c r="AA98" s="14" t="n"/>
      <c r="AB98" s="14" t="n"/>
      <c r="AC98" s="14" t="n"/>
      <c r="AD98" s="14" t="n"/>
    </row>
    <row r="99" outlineLevel="4" s="434">
      <c r="A99" s="33">
        <f>IF(AND(D99="",D99=""),"",$D$3&amp;"_"&amp;ROW()-11-COUNTBLANK($D$12:D99))</f>
        <v/>
      </c>
      <c r="B99" s="50" t="inlineStr">
        <is>
          <t>Kiểm tra đăng nhập với sđt Lào quá ngắn</t>
        </is>
      </c>
      <c r="C99" s="50" t="inlineStr">
        <is>
          <t>1. Tại màn hình đăng nhập
2. Nhập sđt với độ dài quá lớn vào trường
3. Ấn nút tiếp tục</t>
        </is>
      </c>
      <c r="D99" s="50" t="inlineStr">
        <is>
          <t>1. Người dùng không ấn được nút "Tiếp tục"</t>
        </is>
      </c>
      <c r="E99" s="52" t="inlineStr">
        <is>
          <t>P</t>
        </is>
      </c>
      <c r="F99" s="50" t="n"/>
      <c r="G99" s="50" t="n"/>
      <c r="H99" s="52" t="inlineStr">
        <is>
          <t>P</t>
        </is>
      </c>
      <c r="I99" s="50" t="n"/>
      <c r="J99" s="50" t="n"/>
      <c r="K99" s="50" t="n"/>
      <c r="L99" s="50" t="n"/>
      <c r="M99" s="50" t="n"/>
      <c r="N99" s="50" t="n"/>
      <c r="O99" s="50" t="n"/>
      <c r="P99" s="50" t="n"/>
      <c r="Q99" s="33" t="inlineStr">
        <is>
          <t>P</t>
        </is>
      </c>
      <c r="R99" s="50" t="n"/>
      <c r="S99" s="50" t="n"/>
      <c r="T99" s="50" t="n"/>
      <c r="U99" s="50" t="n"/>
      <c r="V99" s="14" t="n"/>
      <c r="W99" s="14" t="n"/>
      <c r="X99" s="14" t="n"/>
      <c r="Y99" s="14" t="n"/>
      <c r="Z99" s="14" t="n"/>
      <c r="AA99" s="14" t="n"/>
      <c r="AB99" s="14" t="n"/>
      <c r="AC99" s="14" t="n"/>
      <c r="AD99" s="14" t="n"/>
    </row>
    <row r="100" outlineLevel="4" s="434">
      <c r="A100" s="33">
        <f>IF(AND(D100="",D100=""),"",$D$3&amp;"_"&amp;ROW()-11-COUNTBLANK($D$12:D100))</f>
        <v/>
      </c>
      <c r="B100" s="50" t="inlineStr">
        <is>
          <t>Kiểm tra đăng nhập với sđt không phải của Lào</t>
        </is>
      </c>
      <c r="C100" s="50" t="inlineStr">
        <is>
          <t>1. Tại màn hình đăng nhập
2. Nhập sđt không phải của Lào
3. Ấn nút tiếp tục</t>
        </is>
      </c>
      <c r="D100" s="50" t="inlineStr">
        <is>
          <t>1. Người dùng không ấn được nút "Tiếp tục"</t>
        </is>
      </c>
      <c r="E100" s="52" t="inlineStr">
        <is>
          <t>P</t>
        </is>
      </c>
      <c r="F100" s="50" t="n"/>
      <c r="G100" s="50" t="n"/>
      <c r="H100" s="52" t="inlineStr">
        <is>
          <t>P</t>
        </is>
      </c>
      <c r="I100" s="50" t="n"/>
      <c r="J100" s="50" t="n"/>
      <c r="K100" s="50" t="n"/>
      <c r="L100" s="50" t="n"/>
      <c r="M100" s="50" t="n"/>
      <c r="N100" s="50" t="n"/>
      <c r="O100" s="50" t="n"/>
      <c r="P100" s="50" t="n"/>
      <c r="Q100" s="33" t="inlineStr">
        <is>
          <t>P</t>
        </is>
      </c>
      <c r="R100" s="50" t="n"/>
      <c r="S100" s="50" t="n"/>
      <c r="T100" s="50" t="n"/>
      <c r="U100" s="50" t="n"/>
      <c r="V100" s="14" t="n"/>
      <c r="W100" s="14" t="n"/>
      <c r="X100" s="14" t="n"/>
      <c r="Y100" s="14" t="n"/>
      <c r="Z100" s="14" t="n"/>
      <c r="AA100" s="14" t="n"/>
      <c r="AB100" s="14" t="n"/>
      <c r="AC100" s="14" t="n"/>
      <c r="AD100" s="14" t="n"/>
    </row>
    <row r="101" outlineLevel="4" s="434">
      <c r="A101" s="33">
        <f>IF(AND(D101="",D101=""),"",$D$3&amp;"_"&amp;ROW()-11-COUNTBLANK($D$12:D101))</f>
        <v/>
      </c>
      <c r="B101" s="50" t="inlineStr">
        <is>
          <t>Kiểm tra đăng nhập với sđt bỏ trông</t>
        </is>
      </c>
      <c r="C101" s="50" t="inlineStr">
        <is>
          <t>1. Tại màn hình đăng nhập
2. Bỏ trống trường sđt 
3. Ấn nút tiếp tục</t>
        </is>
      </c>
      <c r="D101" s="50" t="inlineStr">
        <is>
          <t>1. Người dùng không ấn được nút "Tiếp tục"</t>
        </is>
      </c>
      <c r="E101" s="52" t="inlineStr">
        <is>
          <t>P</t>
        </is>
      </c>
      <c r="F101" s="50" t="n"/>
      <c r="G101" s="50" t="n"/>
      <c r="H101" s="52" t="inlineStr">
        <is>
          <t>P</t>
        </is>
      </c>
      <c r="I101" s="50" t="n"/>
      <c r="J101" s="50" t="n"/>
      <c r="K101" s="50" t="n"/>
      <c r="L101" s="50" t="n"/>
      <c r="M101" s="50" t="n"/>
      <c r="N101" s="50" t="n"/>
      <c r="O101" s="50" t="n"/>
      <c r="P101" s="50" t="n"/>
      <c r="Q101" s="33" t="inlineStr">
        <is>
          <t>P</t>
        </is>
      </c>
      <c r="R101" s="50" t="n"/>
      <c r="S101" s="50" t="n"/>
      <c r="T101" s="50" t="n"/>
      <c r="U101" s="50" t="n"/>
      <c r="V101" s="14" t="n"/>
      <c r="W101" s="14" t="n"/>
      <c r="X101" s="14" t="n"/>
      <c r="Y101" s="14" t="n"/>
      <c r="Z101" s="14" t="n"/>
      <c r="AA101" s="14" t="n"/>
      <c r="AB101" s="14" t="n"/>
      <c r="AC101" s="14" t="n"/>
      <c r="AD101" s="14" t="n"/>
    </row>
    <row r="102" outlineLevel="2" s="434">
      <c r="A102" s="33">
        <f>IF(AND(D102="",D102=""),"",$D$3&amp;"_"&amp;ROW()-11-COUNTBLANK($D$12:D102))</f>
        <v/>
      </c>
      <c r="B102" s="93" t="inlineStr">
        <is>
          <t>Chức năng đăng nhập bằng sinh trắc học</t>
        </is>
      </c>
      <c r="C102" s="443" t="n"/>
      <c r="D102" s="438" t="n"/>
      <c r="E102" s="438" t="n"/>
      <c r="F102" s="438" t="n"/>
      <c r="G102" s="438" t="n"/>
      <c r="H102" s="438" t="n"/>
      <c r="I102" s="438" t="n"/>
      <c r="J102" s="438" t="n"/>
      <c r="K102" s="438" t="n"/>
      <c r="L102" s="438" t="n"/>
      <c r="M102" s="438" t="n"/>
      <c r="N102" s="438" t="n"/>
      <c r="O102" s="438" t="n"/>
      <c r="P102" s="438" t="n"/>
      <c r="Q102" s="438" t="n"/>
      <c r="R102" s="438" t="n"/>
      <c r="S102" s="438" t="n"/>
      <c r="T102" s="438" t="n"/>
      <c r="U102" s="436" t="n"/>
      <c r="V102" s="14" t="n"/>
      <c r="W102" s="14" t="n"/>
      <c r="X102" s="14" t="n"/>
      <c r="Y102" s="14" t="n"/>
      <c r="Z102" s="14" t="n"/>
      <c r="AA102" s="14" t="n"/>
      <c r="AB102" s="14" t="n"/>
      <c r="AC102" s="14" t="n"/>
      <c r="AD102" s="14" t="n"/>
    </row>
    <row r="103" outlineLevel="3" s="434">
      <c r="A103" s="33">
        <f>IF(AND(D103="",D103=""),"",$D$3&amp;"_"&amp;ROW()-11-COUNTBLANK($D$12:D103))</f>
        <v/>
      </c>
      <c r="B103" s="442" t="inlineStr">
        <is>
          <t>Đăng nhập thành công</t>
        </is>
      </c>
      <c r="C103" s="438" t="n"/>
      <c r="D103" s="438" t="n"/>
      <c r="E103" s="438" t="n"/>
      <c r="F103" s="438" t="n"/>
      <c r="G103" s="438" t="n"/>
      <c r="H103" s="438" t="n"/>
      <c r="I103" s="438" t="n"/>
      <c r="J103" s="438" t="n"/>
      <c r="K103" s="438" t="n"/>
      <c r="L103" s="438" t="n"/>
      <c r="M103" s="438" t="n"/>
      <c r="N103" s="438" t="n"/>
      <c r="O103" s="438" t="n"/>
      <c r="P103" s="438" t="n"/>
      <c r="Q103" s="438" t="n"/>
      <c r="R103" s="438" t="n"/>
      <c r="S103" s="438" t="n"/>
      <c r="T103" s="438" t="n"/>
      <c r="U103" s="436" t="n"/>
      <c r="V103" s="14" t="n"/>
      <c r="W103" s="14" t="n"/>
      <c r="X103" s="14" t="n"/>
      <c r="Y103" s="14" t="n"/>
      <c r="Z103" s="14" t="n"/>
      <c r="AA103" s="14" t="n"/>
      <c r="AB103" s="14" t="n"/>
      <c r="AC103" s="14" t="n"/>
      <c r="AD103" s="14" t="n"/>
    </row>
    <row r="104" outlineLevel="4" s="434">
      <c r="A104" s="33">
        <f>IF(AND(D104="",D104=""),"",$D$3&amp;"_"&amp;ROW()-11-COUNTBLANK($D$12:D104))</f>
        <v/>
      </c>
      <c r="B104" s="98" t="inlineStr">
        <is>
          <t>Tiền điều kiện</t>
        </is>
      </c>
      <c r="C104" s="56" t="inlineStr">
        <is>
          <t>• Người dùng đã đăng nhập vào ứng dụng LaoOne.
 • Thiết bị hỗ trợ FaceID. Đã bật xác thực bằng khuôn mặt</t>
        </is>
      </c>
      <c r="D104" s="56" t="n"/>
      <c r="E104" s="52" t="inlineStr">
        <is>
          <t>P</t>
        </is>
      </c>
      <c r="F104" s="56" t="n"/>
      <c r="G104" s="56" t="n"/>
      <c r="H104" s="52" t="inlineStr">
        <is>
          <t>P</t>
        </is>
      </c>
      <c r="I104" s="56" t="n"/>
      <c r="J104" s="56" t="n"/>
      <c r="K104" s="56" t="n"/>
      <c r="L104" s="56" t="n"/>
      <c r="M104" s="56" t="n"/>
      <c r="N104" s="56" t="n"/>
      <c r="O104" s="56" t="n"/>
      <c r="P104" s="56" t="n"/>
      <c r="Q104" s="33" t="inlineStr">
        <is>
          <t>P</t>
        </is>
      </c>
      <c r="R104" s="56" t="n"/>
      <c r="S104" s="56" t="n"/>
      <c r="T104" s="56" t="n"/>
      <c r="U104" s="56" t="n"/>
      <c r="V104" s="14" t="n"/>
      <c r="W104" s="14" t="n"/>
      <c r="X104" s="14" t="n"/>
      <c r="Y104" s="14" t="n"/>
      <c r="Z104" s="14" t="n"/>
      <c r="AA104" s="14" t="n"/>
      <c r="AB104" s="14" t="n"/>
      <c r="AC104" s="14" t="n"/>
      <c r="AD104" s="14" t="n"/>
    </row>
    <row r="105" outlineLevel="4" s="434">
      <c r="A105" s="33">
        <f>IF(AND(D105="",D105=""),"",$D$3&amp;"_"&amp;ROW()-11-COUNTBLANK($D$12:D105))</f>
        <v/>
      </c>
      <c r="B105" s="50" t="inlineStr">
        <is>
          <t>Kiểm tra đăng nhập với sinh trắc học của người sở hữu tài khoản</t>
        </is>
      </c>
      <c r="C105" s="50" t="inlineStr">
        <is>
          <t>1. Tại màn hình đăng nhập
2. Ấn nút xác thực</t>
        </is>
      </c>
      <c r="D105" s="50" t="inlineStr">
        <is>
          <t>1. Người dùng đăng nhập thành công</t>
        </is>
      </c>
      <c r="E105" s="52" t="inlineStr">
        <is>
          <t>P</t>
        </is>
      </c>
      <c r="F105" s="50" t="n"/>
      <c r="G105" s="50" t="n"/>
      <c r="H105" s="52" t="inlineStr">
        <is>
          <t>P</t>
        </is>
      </c>
      <c r="I105" s="50" t="n"/>
      <c r="J105" s="50" t="n"/>
      <c r="K105" s="50" t="n"/>
      <c r="L105" s="50" t="n"/>
      <c r="M105" s="50" t="n"/>
      <c r="N105" s="50" t="n"/>
      <c r="O105" s="50" t="n"/>
      <c r="P105" s="50" t="n"/>
      <c r="Q105" s="33" t="inlineStr">
        <is>
          <t>P</t>
        </is>
      </c>
      <c r="R105" s="50" t="n"/>
      <c r="S105" s="50" t="n"/>
      <c r="T105" s="50" t="n"/>
      <c r="U105" s="50" t="n"/>
      <c r="V105" s="14" t="n"/>
      <c r="W105" s="14" t="n"/>
      <c r="X105" s="14" t="n"/>
      <c r="Y105" s="14" t="n"/>
      <c r="Z105" s="14" t="n"/>
      <c r="AA105" s="14" t="n"/>
      <c r="AB105" s="14" t="n"/>
      <c r="AC105" s="14" t="n"/>
      <c r="AD105" s="14" t="n"/>
    </row>
    <row r="106" outlineLevel="3" s="434">
      <c r="A106" s="33">
        <f>IF(AND(D106="",D106=""),"",$D$3&amp;"_"&amp;ROW()-11-COUNTBLANK($D$12:D106))</f>
        <v/>
      </c>
      <c r="B106" s="442" t="inlineStr">
        <is>
          <t>Đăng nhập không thành công</t>
        </is>
      </c>
      <c r="C106" s="438" t="n"/>
      <c r="D106" s="438" t="n"/>
      <c r="E106" s="438" t="n"/>
      <c r="F106" s="438" t="n"/>
      <c r="G106" s="438" t="n"/>
      <c r="H106" s="438" t="n"/>
      <c r="I106" s="438" t="n"/>
      <c r="J106" s="438" t="n"/>
      <c r="K106" s="438" t="n"/>
      <c r="L106" s="438" t="n"/>
      <c r="M106" s="438" t="n"/>
      <c r="N106" s="438" t="n"/>
      <c r="O106" s="438" t="n"/>
      <c r="P106" s="438" t="n"/>
      <c r="Q106" s="438" t="n"/>
      <c r="R106" s="438" t="n"/>
      <c r="S106" s="438" t="n"/>
      <c r="T106" s="438" t="n"/>
      <c r="U106" s="436" t="n"/>
      <c r="V106" s="14" t="n"/>
      <c r="W106" s="14" t="n"/>
      <c r="X106" s="14" t="n"/>
      <c r="Y106" s="14" t="n"/>
      <c r="Z106" s="14" t="n"/>
      <c r="AA106" s="14" t="n"/>
      <c r="AB106" s="14" t="n"/>
      <c r="AC106" s="14" t="n"/>
      <c r="AD106" s="14" t="n"/>
    </row>
    <row r="107" outlineLevel="4" s="434">
      <c r="A107" s="33">
        <f>IF(AND(D107="",D107=""),"",$D$3&amp;"_"&amp;ROW()-11-COUNTBLANK($D$12:D107))</f>
        <v/>
      </c>
      <c r="B107" s="50" t="inlineStr">
        <is>
          <t>Kiểm tra đăng nhập với sinh trắc học không phải của người sở hữu tài khoản</t>
        </is>
      </c>
      <c r="C107" s="50" t="inlineStr">
        <is>
          <t>1. Tại màn hình đăng nhập
2. Ấn nút xác thực</t>
        </is>
      </c>
      <c r="D107" s="50" t="inlineStr">
        <is>
          <t xml:space="preserve">1. Người dùng đăng nhập thất bại </t>
        </is>
      </c>
      <c r="E107" s="52" t="inlineStr">
        <is>
          <t>P</t>
        </is>
      </c>
      <c r="F107" s="50" t="n"/>
      <c r="G107" s="50" t="n"/>
      <c r="H107" s="52" t="inlineStr">
        <is>
          <t>P</t>
        </is>
      </c>
      <c r="I107" s="50" t="n"/>
      <c r="J107" s="50" t="n"/>
      <c r="K107" s="50" t="n"/>
      <c r="L107" s="50" t="n"/>
      <c r="M107" s="50" t="n"/>
      <c r="N107" s="50" t="n"/>
      <c r="O107" s="50" t="n"/>
      <c r="P107" s="50" t="n"/>
      <c r="Q107" s="33" t="inlineStr">
        <is>
          <t>P</t>
        </is>
      </c>
      <c r="R107" s="50" t="n"/>
      <c r="S107" s="50" t="n"/>
      <c r="T107" s="50" t="n"/>
      <c r="U107" s="50" t="n"/>
      <c r="V107" s="14" t="n"/>
      <c r="W107" s="14" t="n"/>
      <c r="X107" s="14" t="n"/>
      <c r="Y107" s="14" t="n"/>
      <c r="Z107" s="14" t="n"/>
      <c r="AA107" s="14" t="n"/>
      <c r="AB107" s="14" t="n"/>
      <c r="AC107" s="14" t="n"/>
      <c r="AD107" s="14" t="n"/>
    </row>
    <row r="108" outlineLevel="4" s="434">
      <c r="A108" s="33">
        <f>IF(AND(D108="",D108=""),"",$D$3&amp;"_"&amp;ROW()-11-COUNTBLANK($D$12:D108))</f>
        <v/>
      </c>
      <c r="B108" s="50" t="inlineStr">
        <is>
          <t>Kiểm tra đăng nhập khi chưa bật Xác thực khuôn mặt</t>
        </is>
      </c>
      <c r="C108" s="50" t="inlineStr">
        <is>
          <t>1. Tại màn hình tài khoản
2. Tắt nút Xác thực khuôn mặt
3. Đăng nhập vào lại với sinh trắc học</t>
        </is>
      </c>
      <c r="D108" s="50" t="inlineStr">
        <is>
          <t xml:space="preserve">1. Người dùng đăng nhập thất bại </t>
        </is>
      </c>
      <c r="E108" s="52" t="inlineStr">
        <is>
          <t>P</t>
        </is>
      </c>
      <c r="F108" s="50" t="n"/>
      <c r="G108" s="50" t="n"/>
      <c r="H108" s="52" t="inlineStr">
        <is>
          <t>P</t>
        </is>
      </c>
      <c r="I108" s="50" t="n"/>
      <c r="J108" s="50" t="n"/>
      <c r="K108" s="50" t="n"/>
      <c r="L108" s="50" t="n"/>
      <c r="M108" s="50" t="n"/>
      <c r="N108" s="50" t="n"/>
      <c r="O108" s="50" t="n"/>
      <c r="P108" s="50" t="n"/>
      <c r="Q108" s="33" t="inlineStr">
        <is>
          <t>P</t>
        </is>
      </c>
      <c r="R108" s="50" t="n"/>
      <c r="S108" s="50" t="n"/>
      <c r="T108" s="50" t="n"/>
      <c r="U108" s="50" t="n"/>
      <c r="V108" s="14" t="n"/>
      <c r="W108" s="14" t="n"/>
      <c r="X108" s="14" t="n"/>
      <c r="Y108" s="14" t="n"/>
      <c r="Z108" s="14" t="n"/>
      <c r="AA108" s="14" t="n"/>
      <c r="AB108" s="14" t="n"/>
      <c r="AC108" s="14" t="n"/>
      <c r="AD108" s="14" t="n"/>
    </row>
    <row r="109" outlineLevel="4" s="434">
      <c r="A109" s="33">
        <f>IF(AND(D109="",D109=""),"",$D$3&amp;"_"&amp;ROW()-11-COUNTBLANK($D$12:D109))</f>
        <v/>
      </c>
      <c r="B109" s="50" t="inlineStr">
        <is>
          <t>Kiểm tra đăng nhập khi thiết bị không hỗ trợ Face ID</t>
        </is>
      </c>
      <c r="C109" s="50" t="inlineStr">
        <is>
          <t>1. Tại màn hình tài khoản
2. Tắt nút Xác thực khuôn mặt
3. Đăng nhập vào lại với sinh trắc học</t>
        </is>
      </c>
      <c r="D109" s="50" t="inlineStr">
        <is>
          <t xml:space="preserve">1. Người dùng đăng nhập thất bại </t>
        </is>
      </c>
      <c r="E109" s="52" t="inlineStr">
        <is>
          <t>P</t>
        </is>
      </c>
      <c r="F109" s="50" t="n"/>
      <c r="G109" s="50" t="n"/>
      <c r="H109" s="52" t="inlineStr">
        <is>
          <t>P</t>
        </is>
      </c>
      <c r="I109" s="50" t="n"/>
      <c r="J109" s="50" t="n"/>
      <c r="K109" s="50" t="n"/>
      <c r="L109" s="50" t="n"/>
      <c r="M109" s="50" t="n"/>
      <c r="N109" s="50" t="n"/>
      <c r="O109" s="50" t="n"/>
      <c r="P109" s="50" t="n"/>
      <c r="Q109" s="33" t="inlineStr">
        <is>
          <t>P</t>
        </is>
      </c>
      <c r="R109" s="50" t="n"/>
      <c r="S109" s="50" t="n"/>
      <c r="T109" s="50" t="n"/>
      <c r="U109" s="50" t="n"/>
      <c r="V109" s="14" t="n"/>
      <c r="W109" s="14" t="n"/>
      <c r="X109" s="14" t="n"/>
      <c r="Y109" s="14" t="n"/>
      <c r="Z109" s="14" t="n"/>
      <c r="AA109" s="14" t="n"/>
      <c r="AB109" s="14" t="n"/>
      <c r="AC109" s="14" t="n"/>
      <c r="AD109" s="14" t="n"/>
    </row>
    <row r="110" outlineLevel="2" s="434">
      <c r="A110" s="33">
        <f>IF(AND(D110="",D110=""),"",$D$3&amp;"_"&amp;ROW()-11-COUNTBLANK($D$12:D110))</f>
        <v/>
      </c>
      <c r="B110" s="93" t="inlineStr">
        <is>
          <t>Chức năng đăng nhập bằng bên thứ 3</t>
        </is>
      </c>
      <c r="C110" s="443" t="n"/>
      <c r="D110" s="438" t="n"/>
      <c r="E110" s="438" t="n"/>
      <c r="F110" s="438" t="n"/>
      <c r="G110" s="438" t="n"/>
      <c r="H110" s="438" t="n"/>
      <c r="I110" s="438" t="n"/>
      <c r="J110" s="438" t="n"/>
      <c r="K110" s="438" t="n"/>
      <c r="L110" s="438" t="n"/>
      <c r="M110" s="438" t="n"/>
      <c r="N110" s="438" t="n"/>
      <c r="O110" s="438" t="n"/>
      <c r="P110" s="438" t="n"/>
      <c r="Q110" s="438" t="n"/>
      <c r="R110" s="438" t="n"/>
      <c r="S110" s="438" t="n"/>
      <c r="T110" s="438" t="n"/>
      <c r="U110" s="436" t="n"/>
      <c r="V110" s="14" t="n"/>
      <c r="W110" s="14" t="n"/>
      <c r="X110" s="14" t="n"/>
      <c r="Y110" s="14" t="n"/>
      <c r="Z110" s="14" t="n"/>
      <c r="AA110" s="14" t="n"/>
      <c r="AB110" s="14" t="n"/>
      <c r="AC110" s="14" t="n"/>
      <c r="AD110" s="14" t="n"/>
    </row>
    <row r="111" outlineLevel="1" s="434">
      <c r="A111" s="33">
        <f>IF(AND(D111="",D111=""),"",$D$3&amp;"_"&amp;ROW()-11-COUNTBLANK($D$12:D111))</f>
        <v/>
      </c>
      <c r="B111" s="442" t="inlineStr">
        <is>
          <t>Đăng nhập thành công</t>
        </is>
      </c>
      <c r="C111" s="438" t="n"/>
      <c r="D111" s="438" t="n"/>
      <c r="E111" s="438" t="n"/>
      <c r="F111" s="438" t="n"/>
      <c r="G111" s="438" t="n"/>
      <c r="H111" s="438" t="n"/>
      <c r="I111" s="438" t="n"/>
      <c r="J111" s="438" t="n"/>
      <c r="K111" s="438" t="n"/>
      <c r="L111" s="438" t="n"/>
      <c r="M111" s="438" t="n"/>
      <c r="N111" s="438" t="n"/>
      <c r="O111" s="438" t="n"/>
      <c r="P111" s="438" t="n"/>
      <c r="Q111" s="438" t="n"/>
      <c r="R111" s="438" t="n"/>
      <c r="S111" s="438" t="n"/>
      <c r="T111" s="438" t="n"/>
      <c r="U111" s="436" t="n"/>
      <c r="V111" s="14" t="n"/>
      <c r="W111" s="14" t="n"/>
      <c r="X111" s="14" t="n"/>
      <c r="Y111" s="14" t="n"/>
      <c r="Z111" s="14" t="n"/>
      <c r="AA111" s="14" t="n"/>
      <c r="AB111" s="14" t="n"/>
      <c r="AC111" s="14" t="n"/>
      <c r="AD111" s="14" t="n"/>
    </row>
    <row r="112" outlineLevel="2" s="434">
      <c r="A112" s="33">
        <f>IF(AND(D112="",D112=""),"",$D$3&amp;"_"&amp;ROW()-11-COUNTBLANK($D$12:D112))</f>
        <v/>
      </c>
      <c r="B112" s="50" t="inlineStr">
        <is>
          <t>Kiểm tra đăng nhập bằng Facebook khi người dùng đã có tài khoản trong hệ thống Laoone</t>
        </is>
      </c>
      <c r="C112" s="50" t="inlineStr">
        <is>
          <t xml:space="preserve">1. Tại màn hình đăng nhập
2. Ấn vào nút có biểu tượng Facebook
</t>
        </is>
      </c>
      <c r="D112" s="50" t="inlineStr">
        <is>
          <t xml:space="preserve">1. Hệ thống chuyển hướng tới nền tảng FB
2. Người dùng xác thực trên FB và đăng nhập thành công </t>
        </is>
      </c>
      <c r="E112" s="52" t="inlineStr">
        <is>
          <t>P</t>
        </is>
      </c>
      <c r="F112" s="50" t="n"/>
      <c r="G112" s="50" t="n"/>
      <c r="H112" s="52" t="inlineStr">
        <is>
          <t>P</t>
        </is>
      </c>
      <c r="I112" s="50" t="n"/>
      <c r="J112" s="50" t="n"/>
      <c r="K112" s="50" t="n"/>
      <c r="L112" s="50" t="n"/>
      <c r="M112" s="50" t="n"/>
      <c r="N112" s="50" t="n"/>
      <c r="O112" s="50" t="n"/>
      <c r="P112" s="50" t="n"/>
      <c r="Q112" s="33" t="inlineStr">
        <is>
          <t>P</t>
        </is>
      </c>
      <c r="R112" s="50" t="n"/>
      <c r="S112" s="50" t="n"/>
      <c r="T112" s="50" t="n"/>
      <c r="U112" s="50" t="n"/>
      <c r="V112" s="14" t="n"/>
      <c r="W112" s="14" t="n"/>
      <c r="X112" s="14" t="n"/>
      <c r="Y112" s="14" t="n"/>
      <c r="Z112" s="14" t="n"/>
      <c r="AA112" s="14" t="n"/>
      <c r="AB112" s="14" t="n"/>
      <c r="AC112" s="14" t="n"/>
      <c r="AD112" s="14" t="n"/>
    </row>
    <row r="113" outlineLevel="2" s="434">
      <c r="A113" s="33">
        <f>IF(AND(D113="",D113=""),"",$D$3&amp;"_"&amp;ROW()-11-COUNTBLANK($D$12:D113))</f>
        <v/>
      </c>
      <c r="B113" s="50" t="inlineStr">
        <is>
          <t>Kiểm tra đăng nhập bằng Google khi người dùng đã có tài khoản trong hệ thống Laoone</t>
        </is>
      </c>
      <c r="C113" s="50" t="inlineStr">
        <is>
          <t xml:space="preserve">1. Tại màn hình đăng nhập
2. Ấn vào nút có biểu tượng Google 
</t>
        </is>
      </c>
      <c r="D113" s="50" t="inlineStr">
        <is>
          <t xml:space="preserve">1. Hệ thống chuyển hướng tới nền tảng Google 
2. Người dùng xác thực trên Google và đăng nhập thành công </t>
        </is>
      </c>
      <c r="E113" s="52" t="inlineStr">
        <is>
          <t>P</t>
        </is>
      </c>
      <c r="F113" s="50" t="n"/>
      <c r="G113" s="50" t="n"/>
      <c r="H113" s="52" t="inlineStr">
        <is>
          <t>P</t>
        </is>
      </c>
      <c r="I113" s="50" t="n"/>
      <c r="J113" s="50" t="n"/>
      <c r="K113" s="50" t="n"/>
      <c r="L113" s="50" t="n"/>
      <c r="M113" s="50" t="n"/>
      <c r="N113" s="50" t="n"/>
      <c r="O113" s="50" t="n"/>
      <c r="P113" s="50" t="n"/>
      <c r="Q113" s="33" t="inlineStr">
        <is>
          <t>P</t>
        </is>
      </c>
      <c r="R113" s="50" t="n"/>
      <c r="S113" s="50" t="n"/>
      <c r="T113" s="50" t="n"/>
      <c r="U113" s="50" t="n"/>
      <c r="V113" s="14" t="n"/>
      <c r="W113" s="14" t="n"/>
      <c r="X113" s="14" t="n"/>
      <c r="Y113" s="14" t="n"/>
      <c r="Z113" s="14" t="n"/>
      <c r="AA113" s="14" t="n"/>
      <c r="AB113" s="14" t="n"/>
      <c r="AC113" s="14" t="n"/>
      <c r="AD113" s="14" t="n"/>
    </row>
    <row r="114" outlineLevel="2" s="434">
      <c r="A114" s="33">
        <f>IF(AND(D114="",D114=""),"",$D$3&amp;"_"&amp;ROW()-11-COUNTBLANK($D$12:D114))</f>
        <v/>
      </c>
      <c r="B114" s="50" t="inlineStr">
        <is>
          <t>Kiểm tra đăng nhập bằng Apple khi người dùng đã có tài khoản trong hệ thống Laoone</t>
        </is>
      </c>
      <c r="C114" s="50" t="inlineStr">
        <is>
          <t xml:space="preserve">1. Tại màn hình đăng nhập
2. Ấn vào nút có biểu tượng Apple 
</t>
        </is>
      </c>
      <c r="D114" s="50" t="inlineStr">
        <is>
          <t xml:space="preserve">1. Hệ thống chuyển hướng tới nền tảng Apple 
2. Người dùng xác thực trên Apple và đăng nhập thành công </t>
        </is>
      </c>
      <c r="E114" s="52" t="inlineStr">
        <is>
          <t>P</t>
        </is>
      </c>
      <c r="F114" s="50" t="n"/>
      <c r="G114" s="50" t="n"/>
      <c r="H114" s="52" t="inlineStr">
        <is>
          <t>P</t>
        </is>
      </c>
      <c r="I114" s="50" t="n"/>
      <c r="J114" s="50" t="n"/>
      <c r="K114" s="50" t="n"/>
      <c r="L114" s="50" t="n"/>
      <c r="M114" s="50" t="n"/>
      <c r="N114" s="50" t="n"/>
      <c r="O114" s="50" t="n"/>
      <c r="P114" s="50" t="n"/>
      <c r="Q114" s="33" t="inlineStr">
        <is>
          <t>P</t>
        </is>
      </c>
      <c r="R114" s="50" t="n"/>
      <c r="S114" s="50" t="n"/>
      <c r="T114" s="50" t="n"/>
      <c r="U114" s="50" t="n"/>
      <c r="V114" s="14" t="n"/>
      <c r="W114" s="14" t="n"/>
      <c r="X114" s="14" t="n"/>
      <c r="Y114" s="14" t="n"/>
      <c r="Z114" s="14" t="n"/>
      <c r="AA114" s="14" t="n"/>
      <c r="AB114" s="14" t="n"/>
      <c r="AC114" s="14" t="n"/>
      <c r="AD114" s="14" t="n"/>
    </row>
    <row r="115" outlineLevel="2" s="434">
      <c r="A115" s="33">
        <f>IF(AND(D115="",D115=""),"",$D$3&amp;"_"&amp;ROW()-11-COUNTBLANK($D$12:D115))</f>
        <v/>
      </c>
      <c r="B115" s="50" t="inlineStr">
        <is>
          <t>Kiểm tra đăng nhập bằng Facebook khi chưa có tài khoản trong Laoone</t>
        </is>
      </c>
      <c r="C115" s="50" t="inlineStr">
        <is>
          <t>1. Tại màn hình đăng nhập
2. Ấn vào nút có biểu tượng Facebook</t>
        </is>
      </c>
      <c r="D115" s="50" t="inlineStr">
        <is>
          <t xml:space="preserve">2. Hệ thống hiển thị thông báo " Vui lòng liên kết số điện thoại hoặc email để hoàn tất quá trình đăng nhập 
</t>
        </is>
      </c>
      <c r="E115" s="52" t="inlineStr">
        <is>
          <t>P</t>
        </is>
      </c>
      <c r="F115" s="50" t="n"/>
      <c r="G115" s="50" t="n"/>
      <c r="H115" s="52" t="inlineStr">
        <is>
          <t>P</t>
        </is>
      </c>
      <c r="I115" s="50" t="n"/>
      <c r="J115" s="50" t="n"/>
      <c r="K115" s="50" t="n"/>
      <c r="L115" s="50" t="n"/>
      <c r="M115" s="50" t="n"/>
      <c r="N115" s="50" t="n"/>
      <c r="O115" s="50" t="n"/>
      <c r="P115" s="50" t="n"/>
      <c r="Q115" s="33" t="inlineStr">
        <is>
          <t>P</t>
        </is>
      </c>
      <c r="R115" s="50" t="n"/>
      <c r="S115" s="50" t="n"/>
      <c r="T115" s="50" t="n"/>
      <c r="U115" s="50" t="n"/>
      <c r="V115" s="14" t="n"/>
      <c r="W115" s="14" t="n"/>
      <c r="X115" s="14" t="n"/>
      <c r="Y115" s="14" t="n"/>
      <c r="Z115" s="14" t="n"/>
      <c r="AA115" s="14" t="n"/>
      <c r="AB115" s="14" t="n"/>
      <c r="AC115" s="14" t="n"/>
      <c r="AD115" s="14" t="n"/>
    </row>
    <row r="116" outlineLevel="2" s="434">
      <c r="A116" s="33">
        <f>IF(AND(D116="",D116=""),"",$D$3&amp;"_"&amp;ROW()-11-COUNTBLANK($D$12:D116))</f>
        <v/>
      </c>
      <c r="B116" s="50" t="inlineStr">
        <is>
          <t>Kiểm tra đăng nhập bằng Google khi người dùng chưa có tài khoản trong hệ thống Laoone</t>
        </is>
      </c>
      <c r="C116" s="50" t="inlineStr">
        <is>
          <t xml:space="preserve">1. Tại màn hình đăng nhập
2. Ấn vào nút có biểu tượng Google 
</t>
        </is>
      </c>
      <c r="D116" s="50" t="inlineStr">
        <is>
          <t>1. Hệ thống tạo tài khoản theo thông tin từ Google cho người dùng
2. Người dùng đăng nhập thành công</t>
        </is>
      </c>
      <c r="E116" s="52" t="inlineStr">
        <is>
          <t>P</t>
        </is>
      </c>
      <c r="F116" s="50" t="n"/>
      <c r="G116" s="50" t="n"/>
      <c r="H116" s="52" t="inlineStr">
        <is>
          <t>P</t>
        </is>
      </c>
      <c r="I116" s="50" t="n"/>
      <c r="J116" s="50" t="n"/>
      <c r="K116" s="50" t="n"/>
      <c r="L116" s="50" t="n"/>
      <c r="M116" s="50" t="n"/>
      <c r="N116" s="50" t="n"/>
      <c r="O116" s="50" t="n"/>
      <c r="P116" s="50" t="n"/>
      <c r="Q116" s="33" t="inlineStr">
        <is>
          <t>P</t>
        </is>
      </c>
      <c r="R116" s="50" t="n"/>
      <c r="S116" s="50" t="n"/>
      <c r="T116" s="50" t="n"/>
      <c r="U116" s="50" t="n"/>
      <c r="V116" s="14" t="n"/>
      <c r="W116" s="14" t="n"/>
      <c r="X116" s="14" t="n"/>
      <c r="Y116" s="14" t="n"/>
      <c r="Z116" s="14" t="n"/>
      <c r="AA116" s="14" t="n"/>
      <c r="AB116" s="14" t="n"/>
      <c r="AC116" s="14" t="n"/>
      <c r="AD116" s="14" t="n"/>
    </row>
    <row r="117" outlineLevel="2" s="434">
      <c r="A117" s="33">
        <f>IF(AND(D117="",D117=""),"",$D$3&amp;"_"&amp;ROW()-11-COUNTBLANK($D$12:D117))</f>
        <v/>
      </c>
      <c r="B117" s="50" t="inlineStr">
        <is>
          <t>Kiểm tra đăng nhập bằng Apple khi người dùng chưa có tài khoản trong hệ thống Laoone</t>
        </is>
      </c>
      <c r="C117" s="50" t="inlineStr">
        <is>
          <t xml:space="preserve">1. Tại màn hình đăng nhập
2. Ấn vào nút có biểu tượng Apple 
</t>
        </is>
      </c>
      <c r="D117" s="50" t="inlineStr">
        <is>
          <t>1. Hệ thống tạo tài khoản theo thông tin từ Apple cho người dùng
2. Người dùng đăng nhập thành công</t>
        </is>
      </c>
      <c r="E117" s="52" t="inlineStr">
        <is>
          <t>P</t>
        </is>
      </c>
      <c r="F117" s="50" t="n"/>
      <c r="G117" s="50" t="n"/>
      <c r="H117" s="52" t="inlineStr">
        <is>
          <t>P</t>
        </is>
      </c>
      <c r="I117" s="50" t="n"/>
      <c r="J117" s="50" t="n"/>
      <c r="K117" s="50" t="n"/>
      <c r="L117" s="50" t="n"/>
      <c r="M117" s="50" t="n"/>
      <c r="N117" s="50" t="n"/>
      <c r="O117" s="50" t="n"/>
      <c r="P117" s="50" t="n"/>
      <c r="Q117" s="33" t="inlineStr">
        <is>
          <t>P</t>
        </is>
      </c>
      <c r="R117" s="50" t="n"/>
      <c r="S117" s="50" t="n"/>
      <c r="T117" s="50" t="n"/>
      <c r="U117" s="50" t="n"/>
      <c r="V117" s="14" t="n"/>
      <c r="W117" s="14" t="n"/>
      <c r="X117" s="14" t="n"/>
      <c r="Y117" s="14" t="n"/>
      <c r="Z117" s="14" t="n"/>
      <c r="AA117" s="14" t="n"/>
      <c r="AB117" s="14" t="n"/>
      <c r="AC117" s="14" t="n"/>
      <c r="AD117" s="14" t="n"/>
    </row>
    <row r="118" outlineLevel="1" s="434">
      <c r="A118" s="33">
        <f>IF(AND(D118="",D118=""),"",$D$3&amp;"_"&amp;ROW()-11-COUNTBLANK($D$12:D118))</f>
        <v/>
      </c>
      <c r="B118" s="442" t="inlineStr">
        <is>
          <t>Đăng nhập không thành công</t>
        </is>
      </c>
      <c r="C118" s="438" t="n"/>
      <c r="D118" s="438" t="n"/>
      <c r="E118" s="438" t="n"/>
      <c r="F118" s="438" t="n"/>
      <c r="G118" s="438" t="n"/>
      <c r="H118" s="438" t="n"/>
      <c r="I118" s="438" t="n"/>
      <c r="J118" s="438" t="n"/>
      <c r="K118" s="438" t="n"/>
      <c r="L118" s="438" t="n"/>
      <c r="M118" s="438" t="n"/>
      <c r="N118" s="438" t="n"/>
      <c r="O118" s="438" t="n"/>
      <c r="P118" s="438" t="n"/>
      <c r="Q118" s="438" t="n"/>
      <c r="R118" s="438" t="n"/>
      <c r="S118" s="438" t="n"/>
      <c r="T118" s="438" t="n"/>
      <c r="U118" s="436" t="n"/>
      <c r="V118" s="14" t="n"/>
      <c r="W118" s="14" t="n"/>
      <c r="X118" s="14" t="n"/>
      <c r="Y118" s="14" t="n"/>
      <c r="Z118" s="14" t="n"/>
      <c r="AA118" s="14" t="n"/>
      <c r="AB118" s="14" t="n"/>
      <c r="AC118" s="14" t="n"/>
      <c r="AD118" s="14" t="n"/>
    </row>
    <row r="119" outlineLevel="2" s="434">
      <c r="A119" s="33">
        <f>IF(AND(D119="",D119=""),"",$D$3&amp;"_"&amp;ROW()-11-COUNTBLANK($D$12:D119))</f>
        <v/>
      </c>
      <c r="B119" s="50" t="inlineStr">
        <is>
          <t>Kiểm tra đăng nhập bằng Facebook trong trường hợp người dùng chưa có liên kết mail/số điện thoại vs Laoid</t>
        </is>
      </c>
      <c r="C119" s="50" t="inlineStr">
        <is>
          <t>1. Tại màn hình đăng nhập
2. Ấn vào nút có biểu tượng Facebook</t>
        </is>
      </c>
      <c r="D119" s="50" t="inlineStr">
        <is>
          <t>1. Đăng nhập thất bại</t>
        </is>
      </c>
      <c r="E119" s="52" t="inlineStr">
        <is>
          <t>P</t>
        </is>
      </c>
      <c r="F119" s="50" t="n"/>
      <c r="G119" s="50" t="n"/>
      <c r="H119" s="52" t="inlineStr">
        <is>
          <t>P</t>
        </is>
      </c>
      <c r="I119" s="50" t="n"/>
      <c r="J119" s="50" t="n"/>
      <c r="K119" s="50" t="n"/>
      <c r="L119" s="50" t="n"/>
      <c r="M119" s="50" t="n"/>
      <c r="N119" s="50" t="n"/>
      <c r="O119" s="50" t="n"/>
      <c r="P119" s="50" t="n"/>
      <c r="Q119" s="33" t="inlineStr">
        <is>
          <t>P</t>
        </is>
      </c>
      <c r="R119" s="50" t="n"/>
      <c r="S119" s="50" t="n"/>
      <c r="T119" s="50" t="n"/>
      <c r="U119" s="50" t="n"/>
      <c r="V119" s="14" t="n"/>
      <c r="W119" s="14" t="n"/>
      <c r="X119" s="14" t="n"/>
      <c r="Y119" s="14" t="n"/>
      <c r="Z119" s="14" t="n"/>
      <c r="AA119" s="14" t="n"/>
      <c r="AB119" s="14" t="n"/>
      <c r="AC119" s="14" t="n"/>
      <c r="AD119" s="14" t="n"/>
    </row>
    <row r="120" outlineLevel="2" s="434">
      <c r="A120" s="33">
        <f>IF(AND(D120="",D120=""),"",$D$3&amp;"_"&amp;ROW()-11-COUNTBLANK($D$12:D120))</f>
        <v/>
      </c>
      <c r="B120" s="50" t="inlineStr">
        <is>
          <t>Kiểm tra đăng nhập bằng Facebook trong trường hợp người dùng đăng nhập đúng thông tin nhưng tài khoản đã bị khóa</t>
        </is>
      </c>
      <c r="C120" s="50" t="inlineStr">
        <is>
          <t>pre: Tài khoản người dùng bị khóa 
1. Tại màn hình đăng nhập
2. Ấn vào nút có biểu tượng Facebook</t>
        </is>
      </c>
      <c r="D120" s="50" t="inlineStr">
        <is>
          <t>1. Đăng nhập thất bại</t>
        </is>
      </c>
      <c r="E120" s="52" t="inlineStr">
        <is>
          <t>P</t>
        </is>
      </c>
      <c r="F120" s="50" t="n"/>
      <c r="G120" s="50" t="n"/>
      <c r="H120" s="52" t="inlineStr">
        <is>
          <t>P</t>
        </is>
      </c>
      <c r="I120" s="50" t="n"/>
      <c r="J120" s="50" t="n"/>
      <c r="K120" s="50" t="n"/>
      <c r="L120" s="50" t="n"/>
      <c r="M120" s="50" t="n"/>
      <c r="N120" s="50" t="n"/>
      <c r="O120" s="50" t="n"/>
      <c r="P120" s="50" t="n"/>
      <c r="Q120" s="33" t="inlineStr">
        <is>
          <t>P</t>
        </is>
      </c>
      <c r="R120" s="50" t="n"/>
      <c r="S120" s="50" t="n"/>
      <c r="T120" s="50" t="n"/>
      <c r="U120" s="50" t="n"/>
      <c r="V120" s="14" t="n"/>
      <c r="W120" s="14" t="n"/>
      <c r="X120" s="14" t="n"/>
      <c r="Y120" s="14" t="n"/>
      <c r="Z120" s="14" t="n"/>
      <c r="AA120" s="14" t="n"/>
      <c r="AB120" s="14" t="n"/>
      <c r="AC120" s="14" t="n"/>
      <c r="AD120" s="14" t="n"/>
    </row>
    <row r="121" outlineLevel="2" s="434">
      <c r="A121" s="33">
        <f>IF(AND(D121="",D121=""),"",$D$3&amp;"_"&amp;ROW()-11-COUNTBLANK($D$12:D121))</f>
        <v/>
      </c>
      <c r="B121" s="50" t="inlineStr">
        <is>
          <t>Kiểm tra đăng nhập bằng Google trong trường hợp người dùng đăng nhập đúng thông tin nhưng tài khoản đã bị khóa</t>
        </is>
      </c>
      <c r="C121" s="50" t="inlineStr">
        <is>
          <t xml:space="preserve">pre: Tài khoản người dùng bị khóa 
1. Tại màn hình đăng nhập
2. Ấn vào nút có biểu tượng Google </t>
        </is>
      </c>
      <c r="D121" s="50" t="inlineStr">
        <is>
          <t>1. Đăng nhập thất bại</t>
        </is>
      </c>
      <c r="E121" s="52" t="inlineStr">
        <is>
          <t>P</t>
        </is>
      </c>
      <c r="F121" s="50" t="n"/>
      <c r="G121" s="50" t="n"/>
      <c r="H121" s="52" t="inlineStr">
        <is>
          <t>P</t>
        </is>
      </c>
      <c r="I121" s="50" t="n"/>
      <c r="J121" s="50" t="n"/>
      <c r="K121" s="50" t="n"/>
      <c r="L121" s="50" t="n"/>
      <c r="M121" s="50" t="n"/>
      <c r="N121" s="50" t="n"/>
      <c r="O121" s="50" t="n"/>
      <c r="P121" s="50" t="n"/>
      <c r="Q121" s="33" t="inlineStr">
        <is>
          <t>P</t>
        </is>
      </c>
      <c r="R121" s="50" t="n"/>
      <c r="S121" s="50" t="n"/>
      <c r="T121" s="50" t="n"/>
      <c r="U121" s="50" t="n"/>
      <c r="V121" s="14" t="n"/>
      <c r="W121" s="14" t="n"/>
      <c r="X121" s="14" t="n"/>
      <c r="Y121" s="14" t="n"/>
      <c r="Z121" s="14" t="n"/>
      <c r="AA121" s="14" t="n"/>
      <c r="AB121" s="14" t="n"/>
      <c r="AC121" s="14" t="n"/>
      <c r="AD121" s="14" t="n"/>
    </row>
    <row r="122" outlineLevel="2" s="434">
      <c r="A122" s="33">
        <f>IF(AND(D122="",D122=""),"",$D$3&amp;"_"&amp;ROW()-11-COUNTBLANK($D$12:D122))</f>
        <v/>
      </c>
      <c r="B122" s="50" t="inlineStr">
        <is>
          <t>Kiểm tra đăng nhập bằng Apple trong trường hợp người dùng đăng nhập đúng thông tin nhưng tài khoản đã bị khóa</t>
        </is>
      </c>
      <c r="C122" s="50" t="inlineStr">
        <is>
          <t xml:space="preserve">pre: Tài khoản người dùng bị khóa 
1. Tại màn hình đăng nhập
2. Ấn vào nút có biểu tượng Apple </t>
        </is>
      </c>
      <c r="D122" s="50" t="inlineStr">
        <is>
          <t>1. Đăng nhập thất bại</t>
        </is>
      </c>
      <c r="E122" s="52" t="inlineStr">
        <is>
          <t>P</t>
        </is>
      </c>
      <c r="F122" s="50" t="n"/>
      <c r="G122" s="50" t="n"/>
      <c r="H122" s="52" t="inlineStr">
        <is>
          <t>P</t>
        </is>
      </c>
      <c r="I122" s="50" t="n"/>
      <c r="J122" s="50" t="n"/>
      <c r="K122" s="50" t="n"/>
      <c r="L122" s="50" t="n"/>
      <c r="M122" s="50" t="n"/>
      <c r="N122" s="50" t="n"/>
      <c r="O122" s="50" t="n"/>
      <c r="P122" s="50" t="n"/>
      <c r="Q122" s="33" t="inlineStr">
        <is>
          <t>P</t>
        </is>
      </c>
      <c r="R122" s="50" t="n"/>
      <c r="S122" s="50" t="n"/>
      <c r="T122" s="50" t="n"/>
      <c r="U122" s="50" t="n"/>
      <c r="V122" s="14" t="n"/>
      <c r="W122" s="14" t="n"/>
      <c r="X122" s="14" t="n"/>
      <c r="Y122" s="14" t="n"/>
      <c r="Z122" s="14" t="n"/>
      <c r="AA122" s="14" t="n"/>
      <c r="AB122" s="14" t="n"/>
      <c r="AC122" s="14" t="n"/>
      <c r="AD122" s="14" t="n"/>
    </row>
    <row r="123">
      <c r="A123" s="33">
        <f>IF(AND(D123="",D123=""),"",$D$3&amp;"_"&amp;ROW()-11-COUNTBLANK($D$12:D123))</f>
        <v/>
      </c>
      <c r="B123" s="55" t="inlineStr">
        <is>
          <t>WBS 1.22: XÁC THỰC OTP</t>
        </is>
      </c>
      <c r="C123" s="438" t="n"/>
      <c r="D123" s="438" t="n"/>
      <c r="E123" s="438" t="n"/>
      <c r="F123" s="438" t="n"/>
      <c r="G123" s="438" t="n"/>
      <c r="H123" s="438" t="n"/>
      <c r="I123" s="438" t="n"/>
      <c r="J123" s="438" t="n"/>
      <c r="K123" s="438" t="n"/>
      <c r="L123" s="438" t="n"/>
      <c r="M123" s="438" t="n"/>
      <c r="N123" s="438" t="n"/>
      <c r="O123" s="438" t="n"/>
      <c r="P123" s="438" t="n"/>
      <c r="Q123" s="438" t="n"/>
      <c r="R123" s="438" t="n"/>
      <c r="S123" s="438" t="n"/>
      <c r="T123" s="438" t="n"/>
      <c r="U123" s="436" t="n"/>
      <c r="V123" s="14" t="n"/>
      <c r="W123" s="14" t="n"/>
      <c r="X123" s="14" t="n"/>
      <c r="Y123" s="14" t="n"/>
      <c r="Z123" s="14" t="n"/>
      <c r="AA123" s="14" t="n"/>
      <c r="AB123" s="14" t="n"/>
      <c r="AC123" s="14" t="n"/>
      <c r="AD123" s="14" t="n"/>
    </row>
    <row r="124" outlineLevel="1" s="434">
      <c r="A124" s="33">
        <f>IF(AND(D124="",D124=""),"",$D$3&amp;"_"&amp;ROW()-11-COUNTBLANK($D$12:D124))</f>
        <v/>
      </c>
      <c r="B124" s="50" t="inlineStr">
        <is>
          <t>Tiền điều kiện</t>
        </is>
      </c>
      <c r="C124" s="56" t="inlineStr">
        <is>
          <t>Người dùng đã nhập email/số điện thoại hợp lệ. 
Hệ thống đã gửi OTP tới email.
Thiết bị có kết nối Internet.</t>
        </is>
      </c>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14" t="n"/>
      <c r="W124" s="14" t="n"/>
      <c r="X124" s="14" t="n"/>
      <c r="Y124" s="14" t="n"/>
      <c r="Z124" s="14" t="n"/>
      <c r="AA124" s="14" t="n"/>
      <c r="AB124" s="14" t="n"/>
      <c r="AC124" s="14" t="n"/>
      <c r="AD124" s="14" t="n"/>
    </row>
    <row r="125" outlineLevel="1" s="434">
      <c r="A125" s="33">
        <f>IF(AND(D125="",D125=""),"",$D$3&amp;"_"&amp;ROW()-11-COUNTBLANK($D$12:D125))</f>
        <v/>
      </c>
      <c r="B125" s="68" t="inlineStr">
        <is>
          <t>Giao diện</t>
        </is>
      </c>
      <c r="C125" s="438" t="n"/>
      <c r="D125" s="438" t="n"/>
      <c r="E125" s="438" t="n"/>
      <c r="F125" s="438" t="n"/>
      <c r="G125" s="438" t="n"/>
      <c r="H125" s="438" t="n"/>
      <c r="I125" s="438" t="n"/>
      <c r="J125" s="438" t="n"/>
      <c r="K125" s="438" t="n"/>
      <c r="L125" s="438" t="n"/>
      <c r="M125" s="438" t="n"/>
      <c r="N125" s="438" t="n"/>
      <c r="O125" s="438" t="n"/>
      <c r="P125" s="438" t="n"/>
      <c r="Q125" s="438" t="n"/>
      <c r="R125" s="438" t="n"/>
      <c r="S125" s="438" t="n"/>
      <c r="T125" s="438" t="n"/>
      <c r="U125" s="436" t="n"/>
      <c r="V125" s="14" t="n"/>
      <c r="W125" s="14" t="n"/>
      <c r="X125" s="14" t="n"/>
      <c r="Y125" s="14" t="n"/>
      <c r="Z125" s="14" t="n"/>
      <c r="AA125" s="14" t="n"/>
      <c r="AB125" s="14" t="n"/>
      <c r="AC125" s="14" t="n"/>
      <c r="AD125" s="14" t="n"/>
    </row>
    <row r="126" outlineLevel="2" s="434">
      <c r="A126" s="33">
        <f>IF(AND(D126="",D126=""),"",$D$3&amp;"_"&amp;ROW()-11-COUNTBLANK($D$12:D126))</f>
        <v/>
      </c>
      <c r="B126" s="93" t="inlineStr">
        <is>
          <t>Giao diện chung</t>
        </is>
      </c>
      <c r="C126" s="438" t="n"/>
      <c r="D126" s="438" t="n"/>
      <c r="E126" s="438" t="n"/>
      <c r="F126" s="438" t="n"/>
      <c r="G126" s="438" t="n"/>
      <c r="H126" s="438" t="n"/>
      <c r="I126" s="438" t="n"/>
      <c r="J126" s="438" t="n"/>
      <c r="K126" s="438" t="n"/>
      <c r="L126" s="438" t="n"/>
      <c r="M126" s="438" t="n"/>
      <c r="N126" s="438" t="n"/>
      <c r="O126" s="438" t="n"/>
      <c r="P126" s="438" t="n"/>
      <c r="Q126" s="438" t="n"/>
      <c r="R126" s="438" t="n"/>
      <c r="S126" s="438" t="n"/>
      <c r="T126" s="438" t="n"/>
      <c r="U126" s="436" t="n"/>
      <c r="V126" s="14" t="n"/>
      <c r="W126" s="14" t="n"/>
      <c r="X126" s="14" t="n"/>
      <c r="Y126" s="14" t="n"/>
      <c r="Z126" s="14" t="n"/>
      <c r="AA126" s="14" t="n"/>
      <c r="AB126" s="14" t="n"/>
      <c r="AC126" s="14" t="n"/>
      <c r="AD126" s="14" t="n"/>
    </row>
    <row r="127" outlineLevel="3" s="434">
      <c r="A127" s="33">
        <f>IF(AND(D127="",D127=""),"",$D$3&amp;"_"&amp;ROW()-11-COUNTBLANK($D$12:D127))</f>
        <v/>
      </c>
      <c r="B127" s="50" t="inlineStr">
        <is>
          <t>Kiểm tra giao diện màn hình Nhập OTP</t>
        </is>
      </c>
      <c r="C127" s="50" t="inlineStr">
        <is>
          <t>1. Tại màn hình Nhập OTP
2. Kiểm tra hiển thị</t>
        </is>
      </c>
      <c r="D127" s="50" t="inlineStr">
        <is>
          <t xml:space="preserve">1. Hiển thị màn hình:
- Tiêu đề Nhập OTP
- Label số điện thoại đã nhập
- Trường nhập mã OTP
- Nút gửi lại OTP, countdown OTP
- Nút Quay lại đăng nhập 
</t>
        </is>
      </c>
      <c r="E127" s="52" t="inlineStr">
        <is>
          <t>P</t>
        </is>
      </c>
      <c r="F127" s="50" t="n"/>
      <c r="G127" s="50" t="n"/>
      <c r="H127" s="52" t="inlineStr">
        <is>
          <t>P</t>
        </is>
      </c>
      <c r="I127" s="50" t="n"/>
      <c r="J127" s="50" t="n"/>
      <c r="K127" s="50" t="n"/>
      <c r="L127" s="50" t="n"/>
      <c r="M127" s="50" t="n"/>
      <c r="N127" s="50" t="n"/>
      <c r="O127" s="50" t="n"/>
      <c r="P127" s="50" t="n"/>
      <c r="Q127" s="33" t="inlineStr">
        <is>
          <t>P</t>
        </is>
      </c>
      <c r="R127" s="50" t="n"/>
      <c r="S127" s="50" t="n"/>
      <c r="T127" s="50" t="n"/>
      <c r="U127" s="50" t="n"/>
      <c r="V127" s="14" t="n"/>
      <c r="W127" s="14" t="n"/>
      <c r="X127" s="14" t="n"/>
      <c r="Y127" s="14" t="n"/>
      <c r="Z127" s="14" t="n"/>
      <c r="AA127" s="14" t="n"/>
      <c r="AB127" s="14" t="n"/>
      <c r="AC127" s="14" t="n"/>
      <c r="AD127" s="14" t="n"/>
    </row>
    <row r="128" outlineLevel="3" s="434">
      <c r="A128" s="33">
        <f>IF(AND(D128="",D128=""),"",$D$3&amp;"_"&amp;ROW()-11-COUNTBLANK($D$12:D128))</f>
        <v/>
      </c>
      <c r="B128" s="440" t="n"/>
      <c r="C128" s="50" t="inlineStr">
        <is>
          <t>3. Kiểm tra tổng thể giao diện: font chữ, chính tả, title...</t>
        </is>
      </c>
      <c r="D128" s="50" t="inlineStr">
        <is>
          <t>2. Font chữ, cỡ chữ, màu sắc chữ, độ rộng cột, độ rộng hàng, màu sắc background, icon, vị trí icon, title, khoảng cách giữa các đối tượng hiển thị,... đúng với thiết kế</t>
        </is>
      </c>
      <c r="E128" s="52" t="inlineStr">
        <is>
          <t>P</t>
        </is>
      </c>
      <c r="F128" s="50" t="n"/>
      <c r="G128" s="50" t="n"/>
      <c r="H128" s="52" t="inlineStr">
        <is>
          <t>P</t>
        </is>
      </c>
      <c r="I128" s="50" t="n"/>
      <c r="J128" s="50" t="n"/>
      <c r="K128" s="50" t="n"/>
      <c r="L128" s="50" t="n"/>
      <c r="M128" s="50" t="n"/>
      <c r="N128" s="50" t="n"/>
      <c r="O128" s="50" t="n"/>
      <c r="P128" s="50" t="n"/>
      <c r="Q128" s="33" t="inlineStr">
        <is>
          <t>P</t>
        </is>
      </c>
      <c r="R128" s="50" t="n"/>
      <c r="S128" s="50" t="n"/>
      <c r="T128" s="50" t="n"/>
      <c r="U128" s="50" t="n"/>
      <c r="V128" s="14" t="n"/>
      <c r="W128" s="14" t="n"/>
      <c r="X128" s="14" t="n"/>
      <c r="Y128" s="14" t="n"/>
      <c r="Z128" s="14" t="n"/>
      <c r="AA128" s="14" t="n"/>
      <c r="AB128" s="14" t="n"/>
      <c r="AC128" s="14" t="n"/>
      <c r="AD128" s="14" t="n"/>
    </row>
    <row r="129" outlineLevel="3" s="434">
      <c r="A129" s="33">
        <f>IF(AND(D129="",D129=""),"",$D$3&amp;"_"&amp;ROW()-11-COUNTBLANK($D$12:D129))</f>
        <v/>
      </c>
      <c r="B129" s="440" t="n"/>
      <c r="C129" s="50" t="inlineStr">
        <is>
          <t>4. Kiểm tra responsive</t>
        </is>
      </c>
      <c r="D129" s="50" t="inlineStr">
        <is>
          <t>3. Thay đổi độ phân giải chuẩn khác nhau, màn hình và các control tuân thủ đúng nguyên tắc responsive, không bị vỡ cấu trúc</t>
        </is>
      </c>
      <c r="E129" s="52" t="inlineStr">
        <is>
          <t>P</t>
        </is>
      </c>
      <c r="F129" s="50" t="n"/>
      <c r="G129" s="50" t="n"/>
      <c r="H129" s="52" t="inlineStr">
        <is>
          <t>P</t>
        </is>
      </c>
      <c r="I129" s="50" t="n"/>
      <c r="J129" s="50" t="n"/>
      <c r="K129" s="50" t="n"/>
      <c r="L129" s="50" t="n"/>
      <c r="M129" s="50" t="n"/>
      <c r="N129" s="50" t="n"/>
      <c r="O129" s="50" t="n"/>
      <c r="P129" s="50" t="n"/>
      <c r="Q129" s="33" t="inlineStr">
        <is>
          <t>P</t>
        </is>
      </c>
      <c r="R129" s="50" t="n"/>
      <c r="S129" s="50" t="n"/>
      <c r="T129" s="50" t="n"/>
      <c r="U129" s="50" t="n"/>
      <c r="V129" s="14" t="n"/>
      <c r="W129" s="14" t="n"/>
      <c r="X129" s="14" t="n"/>
      <c r="Y129" s="14" t="n"/>
      <c r="Z129" s="14" t="n"/>
      <c r="AA129" s="14" t="n"/>
      <c r="AB129" s="14" t="n"/>
      <c r="AC129" s="14" t="n"/>
      <c r="AD129" s="14" t="n"/>
    </row>
    <row r="130" outlineLevel="3" s="434">
      <c r="A130" s="33">
        <f>IF(AND(D130="",D130=""),"",$D$3&amp;"_"&amp;ROW()-11-COUNTBLANK($D$12:D130))</f>
        <v/>
      </c>
      <c r="B130" s="439" t="n"/>
      <c r="C130" s="50" t="inlineStr">
        <is>
          <t>Hình ảnh</t>
        </is>
      </c>
      <c r="D130" s="50" t="n"/>
      <c r="E130" s="52" t="inlineStr">
        <is>
          <t>P</t>
        </is>
      </c>
      <c r="F130" s="50" t="n"/>
      <c r="G130" s="50" t="n"/>
      <c r="H130" s="52" t="inlineStr">
        <is>
          <t>P</t>
        </is>
      </c>
      <c r="I130" s="50" t="n"/>
      <c r="J130" s="50" t="n"/>
      <c r="K130" s="50" t="n"/>
      <c r="L130" s="50" t="n"/>
      <c r="M130" s="50" t="n"/>
      <c r="N130" s="50" t="n"/>
      <c r="O130" s="50" t="n"/>
      <c r="P130" s="50" t="n"/>
      <c r="Q130" s="33" t="inlineStr">
        <is>
          <t>P</t>
        </is>
      </c>
      <c r="R130" s="50" t="n"/>
      <c r="S130" s="50" t="n"/>
      <c r="T130" s="50" t="n"/>
      <c r="U130" s="50" t="n"/>
      <c r="V130" s="14" t="n"/>
      <c r="W130" s="14" t="n"/>
      <c r="X130" s="14" t="n"/>
      <c r="Y130" s="14" t="n"/>
      <c r="Z130" s="14" t="n"/>
      <c r="AA130" s="14" t="n"/>
      <c r="AB130" s="14" t="n"/>
      <c r="AC130" s="14" t="n"/>
      <c r="AD130" s="14" t="n"/>
    </row>
    <row r="131" outlineLevel="3" s="434">
      <c r="A131" s="33">
        <f>IF(AND(D131="",D131=""),"",$D$3&amp;"_"&amp;ROW()-11-COUNTBLANK($D$12:D131))</f>
        <v/>
      </c>
      <c r="B131" s="50" t="inlineStr">
        <is>
          <t>Kiểm tra hiển thị text Nhập OTP</t>
        </is>
      </c>
      <c r="C131" s="50" t="inlineStr">
        <is>
          <t>1. Tại màn hình nhập OTP
2. Kiểm tra hiển thị</t>
        </is>
      </c>
      <c r="D131" s="50" t="inlineStr">
        <is>
          <t>1. Hiển thị như figma</t>
        </is>
      </c>
      <c r="E131" s="52" t="inlineStr">
        <is>
          <t>P</t>
        </is>
      </c>
      <c r="F131" s="50" t="n"/>
      <c r="G131" s="50" t="n"/>
      <c r="H131" s="52" t="inlineStr">
        <is>
          <t>P</t>
        </is>
      </c>
      <c r="I131" s="50" t="n"/>
      <c r="J131" s="50" t="n"/>
      <c r="K131" s="50" t="n"/>
      <c r="L131" s="50" t="n"/>
      <c r="M131" s="50" t="n"/>
      <c r="N131" s="50" t="n"/>
      <c r="O131" s="50" t="n"/>
      <c r="P131" s="50" t="n"/>
      <c r="Q131" s="33" t="inlineStr">
        <is>
          <t>P</t>
        </is>
      </c>
      <c r="R131" s="50" t="n"/>
      <c r="S131" s="50" t="n"/>
      <c r="T131" s="50" t="n"/>
      <c r="U131" s="50" t="n"/>
      <c r="V131" s="14" t="n"/>
      <c r="W131" s="14" t="n"/>
      <c r="X131" s="14" t="n"/>
      <c r="Y131" s="14" t="n"/>
      <c r="Z131" s="14" t="n"/>
      <c r="AA131" s="14" t="n"/>
      <c r="AB131" s="14" t="n"/>
      <c r="AC131" s="14" t="n"/>
      <c r="AD131" s="14" t="n"/>
    </row>
    <row r="132" outlineLevel="3" s="434">
      <c r="A132" s="33">
        <f>IF(AND(D132="",D132=""),"",$D$3&amp;"_"&amp;ROW()-11-COUNTBLANK($D$12:D132))</f>
        <v/>
      </c>
      <c r="B132" s="50" t="inlineStr">
        <is>
          <t>Kiểm tra hiển thị Label email/số điện thoại đã nhập</t>
        </is>
      </c>
      <c r="C132" s="50" t="inlineStr">
        <is>
          <t>1. Tại màn hình nhập OTP
2. Kiểm tra hiển thị</t>
        </is>
      </c>
      <c r="D132" s="50" t="inlineStr">
        <is>
          <t>2. Hiển thị đúng email/số điện thoại đã nhập</t>
        </is>
      </c>
      <c r="E132" s="52" t="inlineStr">
        <is>
          <t>P</t>
        </is>
      </c>
      <c r="F132" s="50" t="n"/>
      <c r="G132" s="50" t="n"/>
      <c r="H132" s="52" t="inlineStr">
        <is>
          <t>P</t>
        </is>
      </c>
      <c r="I132" s="50" t="n"/>
      <c r="J132" s="50" t="n"/>
      <c r="K132" s="50" t="n"/>
      <c r="L132" s="50" t="n"/>
      <c r="M132" s="50" t="n"/>
      <c r="N132" s="50" t="n"/>
      <c r="O132" s="50" t="n"/>
      <c r="P132" s="50" t="n"/>
      <c r="Q132" s="33" t="inlineStr">
        <is>
          <t>P</t>
        </is>
      </c>
      <c r="R132" s="50" t="n"/>
      <c r="S132" s="50" t="n"/>
      <c r="T132" s="50" t="n"/>
      <c r="U132" s="50" t="n"/>
      <c r="V132" s="14" t="n"/>
      <c r="W132" s="14" t="n"/>
      <c r="X132" s="14" t="n"/>
      <c r="Y132" s="14" t="n"/>
      <c r="Z132" s="14" t="n"/>
      <c r="AA132" s="14" t="n"/>
      <c r="AB132" s="14" t="n"/>
      <c r="AC132" s="14" t="n"/>
      <c r="AD132" s="14" t="n"/>
    </row>
    <row r="133" outlineLevel="3" s="434">
      <c r="A133" s="33">
        <f>IF(AND(D133="",D133=""),"",$D$3&amp;"_"&amp;ROW()-11-COUNTBLANK($D$12:D133))</f>
        <v/>
      </c>
      <c r="B133" s="50" t="inlineStr">
        <is>
          <t>Kiểm tra hiển thị trường nhập mã OTP</t>
        </is>
      </c>
      <c r="C133" s="50" t="inlineStr">
        <is>
          <t>1. Tại màn hình nhập OTP
2. Kiểm tra hiển thị</t>
        </is>
      </c>
      <c r="D133" s="50" t="inlineStr">
        <is>
          <t xml:space="preserve">2. Hiển thị 6 ô để nhập mã như figma </t>
        </is>
      </c>
      <c r="E133" s="52" t="inlineStr">
        <is>
          <t>P</t>
        </is>
      </c>
      <c r="F133" s="50" t="n"/>
      <c r="G133" s="50" t="n"/>
      <c r="H133" s="52" t="inlineStr">
        <is>
          <t>P</t>
        </is>
      </c>
      <c r="I133" s="50" t="n"/>
      <c r="J133" s="50" t="n"/>
      <c r="K133" s="50" t="n"/>
      <c r="L133" s="50" t="n"/>
      <c r="M133" s="50" t="n"/>
      <c r="N133" s="50" t="n"/>
      <c r="O133" s="50" t="n"/>
      <c r="P133" s="50" t="n"/>
      <c r="Q133" s="33" t="inlineStr">
        <is>
          <t>P</t>
        </is>
      </c>
      <c r="R133" s="50" t="n"/>
      <c r="S133" s="50" t="n"/>
      <c r="T133" s="50" t="n"/>
      <c r="U133" s="50" t="n"/>
      <c r="V133" s="14" t="n"/>
      <c r="W133" s="14" t="n"/>
      <c r="X133" s="14" t="n"/>
      <c r="Y133" s="14" t="n"/>
      <c r="Z133" s="14" t="n"/>
      <c r="AA133" s="14" t="n"/>
      <c r="AB133" s="14" t="n"/>
      <c r="AC133" s="14" t="n"/>
      <c r="AD133" s="14" t="n"/>
    </row>
    <row r="134" outlineLevel="3" s="434">
      <c r="A134" s="33">
        <f>IF(AND(D134="",D134=""),"",$D$3&amp;"_"&amp;ROW()-11-COUNTBLANK($D$12:D134))</f>
        <v/>
      </c>
      <c r="B134" s="50" t="inlineStr">
        <is>
          <t>Kiểm tra hiển thị Label countdown</t>
        </is>
      </c>
      <c r="C134" s="50" t="inlineStr">
        <is>
          <t>1. Tại màn hình nhập OTP
2. Kiểm tra hiển thị</t>
        </is>
      </c>
      <c r="D134" s="50" t="inlineStr">
        <is>
          <t>2. Hiển thị text Gửi lại + Đếm ngược từ 60s</t>
        </is>
      </c>
      <c r="E134" s="52" t="inlineStr">
        <is>
          <t>P</t>
        </is>
      </c>
      <c r="F134" s="50" t="n"/>
      <c r="G134" s="50" t="n"/>
      <c r="H134" s="52" t="inlineStr">
        <is>
          <t>P</t>
        </is>
      </c>
      <c r="I134" s="50" t="n"/>
      <c r="J134" s="50" t="n"/>
      <c r="K134" s="50" t="n"/>
      <c r="L134" s="50" t="n"/>
      <c r="M134" s="50" t="n"/>
      <c r="N134" s="50" t="n"/>
      <c r="O134" s="50" t="n"/>
      <c r="P134" s="50" t="n"/>
      <c r="Q134" s="33" t="inlineStr">
        <is>
          <t>P</t>
        </is>
      </c>
      <c r="R134" s="50" t="n"/>
      <c r="S134" s="50" t="n"/>
      <c r="T134" s="50" t="n"/>
      <c r="U134" s="50" t="n"/>
      <c r="V134" s="14" t="n"/>
      <c r="W134" s="14" t="n"/>
      <c r="X134" s="14" t="n"/>
      <c r="Y134" s="14" t="n"/>
      <c r="Z134" s="14" t="n"/>
      <c r="AA134" s="14" t="n"/>
      <c r="AB134" s="14" t="n"/>
      <c r="AC134" s="14" t="n"/>
      <c r="AD134" s="14" t="n"/>
    </row>
    <row r="135" outlineLevel="3" s="434">
      <c r="A135" s="33">
        <f>IF(AND(D135="",D135=""),"",$D$3&amp;"_"&amp;ROW()-11-COUNTBLANK($D$12:D135))</f>
        <v/>
      </c>
      <c r="B135" s="50" t="inlineStr">
        <is>
          <t>Kiểm tra hiển thị nút gửi lại OTP</t>
        </is>
      </c>
      <c r="C135" s="50" t="inlineStr">
        <is>
          <t>1. Tại màn hình nhập OTP
2. Kiểm tra hiển thị</t>
        </is>
      </c>
      <c r="D135" s="56" t="inlineStr">
        <is>
          <t>1. Hiển thị như figma
2. Mặc định enable</t>
        </is>
      </c>
      <c r="E135" s="52" t="inlineStr">
        <is>
          <t>P</t>
        </is>
      </c>
      <c r="F135" s="50" t="n"/>
      <c r="G135" s="50" t="n"/>
      <c r="H135" s="52" t="inlineStr">
        <is>
          <t>P</t>
        </is>
      </c>
      <c r="I135" s="50" t="n"/>
      <c r="J135" s="50" t="n"/>
      <c r="K135" s="50" t="n"/>
      <c r="L135" s="50" t="n"/>
      <c r="M135" s="50" t="n"/>
      <c r="N135" s="50" t="n"/>
      <c r="O135" s="50" t="n"/>
      <c r="P135" s="50" t="n"/>
      <c r="Q135" s="33" t="inlineStr">
        <is>
          <t>P</t>
        </is>
      </c>
      <c r="R135" s="50" t="n"/>
      <c r="S135" s="50" t="n"/>
      <c r="T135" s="50" t="n"/>
      <c r="U135" s="50" t="n"/>
      <c r="V135" s="14" t="n"/>
      <c r="W135" s="14" t="n"/>
      <c r="X135" s="14" t="n"/>
      <c r="Y135" s="14" t="n"/>
      <c r="Z135" s="14" t="n"/>
      <c r="AA135" s="14" t="n"/>
      <c r="AB135" s="14" t="n"/>
      <c r="AC135" s="14" t="n"/>
      <c r="AD135" s="14" t="n"/>
    </row>
    <row r="136" outlineLevel="3" s="434">
      <c r="A136" s="33">
        <f>IF(AND(D136="",D136=""),"",$D$3&amp;"_"&amp;ROW()-11-COUNTBLANK($D$12:D136))</f>
        <v/>
      </c>
      <c r="B136" s="50" t="inlineStr">
        <is>
          <t>Kiểm tra hiển thị nút quay lại</t>
        </is>
      </c>
      <c r="C136" s="50" t="inlineStr">
        <is>
          <t>1. Tại màn hình nhập OTP
2. Kiểm tra hiển thị</t>
        </is>
      </c>
      <c r="D136" s="56" t="inlineStr">
        <is>
          <t xml:space="preserve">1. Hiển thị như figma
</t>
        </is>
      </c>
      <c r="E136" s="52" t="inlineStr">
        <is>
          <t>P</t>
        </is>
      </c>
      <c r="F136" s="50" t="n"/>
      <c r="G136" s="50" t="n"/>
      <c r="H136" s="52" t="inlineStr">
        <is>
          <t>P</t>
        </is>
      </c>
      <c r="I136" s="50" t="n"/>
      <c r="J136" s="50" t="n"/>
      <c r="K136" s="50" t="n"/>
      <c r="L136" s="50" t="n"/>
      <c r="M136" s="50" t="n"/>
      <c r="N136" s="50" t="n"/>
      <c r="O136" s="50" t="n"/>
      <c r="P136" s="50" t="n"/>
      <c r="Q136" s="33" t="inlineStr">
        <is>
          <t>P</t>
        </is>
      </c>
      <c r="R136" s="50" t="n"/>
      <c r="S136" s="50" t="n"/>
      <c r="T136" s="50" t="n"/>
      <c r="U136" s="50" t="n"/>
      <c r="V136" s="14" t="n"/>
      <c r="W136" s="14" t="n"/>
      <c r="X136" s="14" t="n"/>
      <c r="Y136" s="14" t="n"/>
      <c r="Z136" s="14" t="n"/>
      <c r="AA136" s="14" t="n"/>
      <c r="AB136" s="14" t="n"/>
      <c r="AC136" s="14" t="n"/>
      <c r="AD136" s="14" t="n"/>
    </row>
    <row r="137" outlineLevel="3" s="434">
      <c r="A137" s="33">
        <f>IF(AND(D137="",D137=""),"",$D$3&amp;"_"&amp;ROW()-11-COUNTBLANK($D$12:D137))</f>
        <v/>
      </c>
      <c r="B137" s="50" t="inlineStr">
        <is>
          <t xml:space="preserve">Kiểm tra click nút quay lại </t>
        </is>
      </c>
      <c r="C137" s="50" t="inlineStr">
        <is>
          <t>1. Tại màn hình nhập OTP
2. Kiểm tra hiển thị</t>
        </is>
      </c>
      <c r="D137" s="56" t="inlineStr">
        <is>
          <t>1. Điều hướng về màn hình đăng nhập</t>
        </is>
      </c>
      <c r="E137" s="52" t="inlineStr">
        <is>
          <t>P</t>
        </is>
      </c>
      <c r="F137" s="50" t="n"/>
      <c r="G137" s="50" t="n"/>
      <c r="H137" s="52" t="inlineStr">
        <is>
          <t>P</t>
        </is>
      </c>
      <c r="I137" s="50" t="n"/>
      <c r="J137" s="50" t="n"/>
      <c r="K137" s="50" t="n"/>
      <c r="L137" s="50" t="n"/>
      <c r="M137" s="50" t="n"/>
      <c r="N137" s="50" t="n"/>
      <c r="O137" s="50" t="n"/>
      <c r="P137" s="50" t="n"/>
      <c r="Q137" s="33" t="inlineStr">
        <is>
          <t>P</t>
        </is>
      </c>
      <c r="R137" s="50" t="n"/>
      <c r="S137" s="50" t="n"/>
      <c r="T137" s="50" t="n"/>
      <c r="U137" s="50" t="n"/>
      <c r="V137" s="14" t="n"/>
      <c r="W137" s="14" t="n"/>
      <c r="X137" s="14" t="n"/>
      <c r="Y137" s="14" t="n"/>
      <c r="Z137" s="14" t="n"/>
      <c r="AA137" s="14" t="n"/>
      <c r="AB137" s="14" t="n"/>
      <c r="AC137" s="14" t="n"/>
      <c r="AD137" s="14" t="n"/>
    </row>
    <row r="138" outlineLevel="2" s="434">
      <c r="A138" s="33">
        <f>IF(AND(D138="",D138=""),"",$D$3&amp;"_"&amp;ROW()-11-COUNTBLANK($D$12:D138))</f>
        <v/>
      </c>
      <c r="B138" s="93" t="inlineStr">
        <is>
          <t>Validate trường nhập mã OTP</t>
        </is>
      </c>
      <c r="C138" s="438" t="n"/>
      <c r="D138" s="438" t="n"/>
      <c r="E138" s="438" t="n"/>
      <c r="F138" s="438" t="n"/>
      <c r="G138" s="438" t="n"/>
      <c r="H138" s="438" t="n"/>
      <c r="I138" s="438" t="n"/>
      <c r="J138" s="438" t="n"/>
      <c r="K138" s="438" t="n"/>
      <c r="L138" s="438" t="n"/>
      <c r="M138" s="438" t="n"/>
      <c r="N138" s="438" t="n"/>
      <c r="O138" s="438" t="n"/>
      <c r="P138" s="438" t="n"/>
      <c r="Q138" s="438" t="n"/>
      <c r="R138" s="438" t="n"/>
      <c r="S138" s="438" t="n"/>
      <c r="T138" s="438" t="n"/>
      <c r="U138" s="436" t="n"/>
      <c r="V138" s="14" t="n"/>
      <c r="W138" s="14" t="n"/>
      <c r="X138" s="14" t="n"/>
      <c r="Y138" s="14" t="n"/>
      <c r="Z138" s="14" t="n"/>
      <c r="AA138" s="14" t="n"/>
      <c r="AB138" s="14" t="n"/>
      <c r="AC138" s="14" t="n"/>
      <c r="AD138" s="14" t="n"/>
    </row>
    <row r="139" outlineLevel="2" s="434">
      <c r="A139" s="33">
        <f>IF(AND(D139="",D139=""),"",$D$3&amp;"_"&amp;ROW()-11-COUNTBLANK($D$12:D139))</f>
        <v/>
      </c>
      <c r="B139" s="50" t="inlineStr">
        <is>
          <t>Kiểm tra nhập mã OTP hợp lệ gồm 6 chữ số</t>
        </is>
      </c>
      <c r="C139" s="50" t="inlineStr">
        <is>
          <t>1. Tại màn hình nhập OTP
2. Nhập mã OTP đã được gửi về sđt</t>
        </is>
      </c>
      <c r="D139" s="56" t="inlineStr">
        <is>
          <t xml:space="preserve">1. Cho phép nhập
</t>
        </is>
      </c>
      <c r="E139" s="52" t="inlineStr">
        <is>
          <t>P</t>
        </is>
      </c>
      <c r="F139" s="50" t="n"/>
      <c r="G139" s="50" t="n"/>
      <c r="H139" s="52" t="inlineStr">
        <is>
          <t>P</t>
        </is>
      </c>
      <c r="I139" s="50" t="n"/>
      <c r="J139" s="50" t="n"/>
      <c r="K139" s="50" t="n"/>
      <c r="L139" s="50" t="n"/>
      <c r="M139" s="50" t="n"/>
      <c r="N139" s="50" t="n"/>
      <c r="O139" s="50" t="n"/>
      <c r="P139" s="50" t="n"/>
      <c r="Q139" s="33" t="inlineStr">
        <is>
          <t>P</t>
        </is>
      </c>
      <c r="R139" s="50" t="n"/>
      <c r="S139" s="50" t="n"/>
      <c r="T139" s="50" t="n"/>
      <c r="U139" s="50" t="n"/>
      <c r="V139" s="14" t="n"/>
      <c r="W139" s="14" t="n"/>
      <c r="X139" s="14" t="n"/>
      <c r="Y139" s="14" t="n"/>
      <c r="Z139" s="14" t="n"/>
      <c r="AA139" s="14" t="n"/>
      <c r="AB139" s="14" t="n"/>
      <c r="AC139" s="14" t="n"/>
      <c r="AD139" s="14" t="n"/>
    </row>
    <row r="140" outlineLevel="2" s="434">
      <c r="A140" s="33">
        <f>IF(AND(D140="",D140=""),"",$D$3&amp;"_"&amp;ROW()-11-COUNTBLANK($D$12:D140))</f>
        <v/>
      </c>
      <c r="B140" s="50" t="inlineStr">
        <is>
          <t>Kiểm tra copy paste mã OTP hợp lệ</t>
        </is>
      </c>
      <c r="C140" s="50" t="inlineStr">
        <is>
          <t>1. Tại màn hình nhập OTP
2 Paste mã OTP đã được gửi về sđt</t>
        </is>
      </c>
      <c r="D140" s="50" t="inlineStr">
        <is>
          <t>1. Cho phép paste</t>
        </is>
      </c>
      <c r="E140" s="52" t="inlineStr">
        <is>
          <t>P</t>
        </is>
      </c>
      <c r="F140" s="50" t="n"/>
      <c r="G140" s="50" t="n"/>
      <c r="H140" s="52" t="inlineStr">
        <is>
          <t>P</t>
        </is>
      </c>
      <c r="I140" s="50" t="n"/>
      <c r="J140" s="50" t="n"/>
      <c r="K140" s="50" t="n"/>
      <c r="L140" s="50" t="n"/>
      <c r="M140" s="50" t="n"/>
      <c r="N140" s="50" t="n"/>
      <c r="O140" s="50" t="n"/>
      <c r="P140" s="50" t="n"/>
      <c r="Q140" s="33" t="inlineStr">
        <is>
          <t>P</t>
        </is>
      </c>
      <c r="R140" s="50" t="n"/>
      <c r="S140" s="50" t="n"/>
      <c r="T140" s="50" t="n"/>
      <c r="U140" s="50" t="n"/>
      <c r="V140" s="14" t="n"/>
      <c r="W140" s="14" t="n"/>
      <c r="X140" s="14" t="n"/>
      <c r="Y140" s="14" t="n"/>
      <c r="Z140" s="14" t="n"/>
      <c r="AA140" s="14" t="n"/>
      <c r="AB140" s="14" t="n"/>
      <c r="AC140" s="14" t="n"/>
      <c r="AD140" s="14" t="n"/>
    </row>
    <row r="141" outlineLevel="2" s="434">
      <c r="A141" s="33">
        <f>IF(AND(D141="",D141=""),"",$D$3&amp;"_"&amp;ROW()-11-COUNTBLANK($D$12:D141))</f>
        <v/>
      </c>
      <c r="B141" s="50" t="inlineStr">
        <is>
          <t>Kiểm tra nhập kí tự đặc biệt</t>
        </is>
      </c>
      <c r="C141" s="56" t="inlineStr">
        <is>
          <t>1. Tại màn hình nhập OTP
2. Nhập toàn ký tự đặc biệt thông thường: $%^&amp;**</t>
        </is>
      </c>
      <c r="D141" s="86" t="inlineStr">
        <is>
          <t xml:space="preserve">1. Chặn không cho phép nhập </t>
        </is>
      </c>
      <c r="E141" s="52" t="inlineStr">
        <is>
          <t>P</t>
        </is>
      </c>
      <c r="F141" s="50" t="n"/>
      <c r="G141" s="50" t="n"/>
      <c r="H141" s="52" t="inlineStr">
        <is>
          <t>P</t>
        </is>
      </c>
      <c r="I141" s="50" t="n"/>
      <c r="J141" s="50" t="n"/>
      <c r="K141" s="50" t="n"/>
      <c r="L141" s="50" t="n"/>
      <c r="M141" s="50" t="n"/>
      <c r="N141" s="50" t="n"/>
      <c r="O141" s="50" t="n"/>
      <c r="P141" s="50" t="n"/>
      <c r="Q141" s="33" t="inlineStr">
        <is>
          <t>P</t>
        </is>
      </c>
      <c r="R141" s="50" t="n"/>
      <c r="S141" s="50" t="n"/>
      <c r="T141" s="50" t="n"/>
      <c r="U141" s="50" t="n"/>
      <c r="V141" s="14" t="n"/>
      <c r="W141" s="14" t="n"/>
      <c r="X141" s="14" t="n"/>
      <c r="Y141" s="14" t="n"/>
      <c r="Z141" s="14" t="n"/>
      <c r="AA141" s="14" t="n"/>
      <c r="AB141" s="14" t="n"/>
      <c r="AC141" s="14" t="n"/>
      <c r="AD141" s="14" t="n"/>
    </row>
    <row r="142" outlineLevel="2" s="434">
      <c r="A142" s="33">
        <f>IF(AND(D142="",D142=""),"",$D$3&amp;"_"&amp;ROW()-11-COUNTBLANK($D$12:D142))</f>
        <v/>
      </c>
      <c r="B142" s="50" t="inlineStr">
        <is>
          <t>Kiểm tra nhập emoji</t>
        </is>
      </c>
      <c r="C142" s="56" t="inlineStr">
        <is>
          <t>1. Tại màn hình nhập OTP
2. Nhập toàn các emoji</t>
        </is>
      </c>
      <c r="D142" s="86" t="inlineStr">
        <is>
          <t xml:space="preserve">1. Chặn không cho phép nhập </t>
        </is>
      </c>
      <c r="E142" s="52" t="inlineStr">
        <is>
          <t>P</t>
        </is>
      </c>
      <c r="F142" s="50" t="n"/>
      <c r="G142" s="50" t="n"/>
      <c r="H142" s="52" t="inlineStr">
        <is>
          <t>P</t>
        </is>
      </c>
      <c r="I142" s="50" t="n"/>
      <c r="J142" s="50" t="n"/>
      <c r="K142" s="50" t="n"/>
      <c r="L142" s="50" t="n"/>
      <c r="M142" s="50" t="n"/>
      <c r="N142" s="50" t="n"/>
      <c r="O142" s="50" t="n"/>
      <c r="P142" s="50" t="n"/>
      <c r="Q142" s="33" t="inlineStr">
        <is>
          <t>P</t>
        </is>
      </c>
      <c r="R142" s="50" t="n"/>
      <c r="S142" s="50" t="n"/>
      <c r="T142" s="50" t="n"/>
      <c r="U142" s="50" t="n"/>
      <c r="V142" s="14" t="n"/>
      <c r="W142" s="14" t="n"/>
      <c r="X142" s="14" t="n"/>
      <c r="Y142" s="14" t="n"/>
      <c r="Z142" s="14" t="n"/>
      <c r="AA142" s="14" t="n"/>
      <c r="AB142" s="14" t="n"/>
      <c r="AC142" s="14" t="n"/>
      <c r="AD142" s="14" t="n"/>
    </row>
    <row r="143" outlineLevel="2" s="434">
      <c r="A143" s="33">
        <f>IF(AND(D143="",D143=""),"",$D$3&amp;"_"&amp;ROW()-11-COUNTBLANK($D$12:D143))</f>
        <v/>
      </c>
      <c r="B143" s="52" t="inlineStr">
        <is>
          <t>Kiểm tra nhập script vào trường nhập OTP</t>
        </is>
      </c>
      <c r="C143" s="52" t="inlineStr">
        <is>
          <t>1. Tại màn hình đăng nhập
2. Nhập &lt;b&gt;test@gmail.com&lt;/b&gt;</t>
        </is>
      </c>
      <c r="D143" s="86" t="inlineStr">
        <is>
          <t xml:space="preserve">1. Chặn không cho phép nhập </t>
        </is>
      </c>
      <c r="E143" s="52" t="inlineStr">
        <is>
          <t>P</t>
        </is>
      </c>
      <c r="F143" s="52" t="n"/>
      <c r="G143" s="52" t="n"/>
      <c r="H143" s="52" t="inlineStr">
        <is>
          <t>P</t>
        </is>
      </c>
      <c r="I143" s="52" t="n"/>
      <c r="J143" s="52" t="n"/>
      <c r="K143" s="52" t="n"/>
      <c r="L143" s="52" t="n"/>
      <c r="M143" s="52" t="n"/>
      <c r="N143" s="52" t="n"/>
      <c r="O143" s="52" t="n"/>
      <c r="P143" s="52" t="n"/>
      <c r="Q143" s="33" t="inlineStr">
        <is>
          <t>P</t>
        </is>
      </c>
      <c r="R143" s="52" t="n"/>
      <c r="S143" s="52" t="n"/>
      <c r="T143" s="52" t="n"/>
      <c r="U143" s="52" t="n"/>
      <c r="V143" s="11" t="n"/>
      <c r="W143" s="11" t="n"/>
      <c r="X143" s="11" t="n"/>
      <c r="Y143" s="11" t="n"/>
      <c r="Z143" s="11" t="n"/>
      <c r="AA143" s="11" t="n"/>
      <c r="AB143" s="11" t="n"/>
      <c r="AC143" s="11" t="n"/>
      <c r="AD143" s="11" t="n"/>
    </row>
    <row r="144" outlineLevel="2" s="434">
      <c r="A144" s="33">
        <f>IF(AND(D144="",D144=""),"",$D$3&amp;"_"&amp;ROW()-11-COUNTBLANK($D$12:D144))</f>
        <v/>
      </c>
      <c r="B144" s="50" t="inlineStr">
        <is>
          <t>Kiểm tra nhập toàn chữ thường</t>
        </is>
      </c>
      <c r="C144" s="56" t="inlineStr">
        <is>
          <t>1. Tại màn hình nhập OTP
2. Nhập toàn toàn chữ thường vào trường</t>
        </is>
      </c>
      <c r="D144" s="86" t="inlineStr">
        <is>
          <t xml:space="preserve">1. Chặn không cho phép nhập </t>
        </is>
      </c>
      <c r="E144" s="52" t="inlineStr">
        <is>
          <t>P</t>
        </is>
      </c>
      <c r="F144" s="50" t="n"/>
      <c r="G144" s="50" t="n"/>
      <c r="H144" s="52" t="inlineStr">
        <is>
          <t>P</t>
        </is>
      </c>
      <c r="I144" s="50" t="n"/>
      <c r="J144" s="50" t="n"/>
      <c r="K144" s="50" t="n"/>
      <c r="L144" s="50" t="n"/>
      <c r="M144" s="50" t="n"/>
      <c r="N144" s="50" t="n"/>
      <c r="O144" s="50" t="n"/>
      <c r="P144" s="50" t="n"/>
      <c r="Q144" s="33" t="inlineStr">
        <is>
          <t>P</t>
        </is>
      </c>
      <c r="R144" s="50" t="n"/>
      <c r="S144" s="50" t="n"/>
      <c r="T144" s="50" t="n"/>
      <c r="U144" s="50" t="n"/>
      <c r="V144" s="14" t="n"/>
      <c r="W144" s="14" t="n"/>
      <c r="X144" s="14" t="n"/>
      <c r="Y144" s="14" t="n"/>
      <c r="Z144" s="14" t="n"/>
      <c r="AA144" s="14" t="n"/>
      <c r="AB144" s="14" t="n"/>
      <c r="AC144" s="14" t="n"/>
      <c r="AD144" s="14" t="n"/>
    </row>
    <row r="145" outlineLevel="2" s="434">
      <c r="A145" s="33">
        <f>IF(AND(D145="",D145=""),"",$D$3&amp;"_"&amp;ROW()-11-COUNTBLANK($D$12:D145))</f>
        <v/>
      </c>
      <c r="B145" s="50" t="inlineStr">
        <is>
          <t>Kiểm tra nhập toàn chữ hoa</t>
        </is>
      </c>
      <c r="C145" s="56" t="inlineStr">
        <is>
          <t>1. Tại màn hình nhập OTP
2. Nhập toàn chữ hoa</t>
        </is>
      </c>
      <c r="D145" s="86" t="inlineStr">
        <is>
          <t xml:space="preserve">1. Chặn không cho phép nhập </t>
        </is>
      </c>
      <c r="E145" s="52" t="inlineStr">
        <is>
          <t>P</t>
        </is>
      </c>
      <c r="F145" s="50" t="n"/>
      <c r="G145" s="50" t="n"/>
      <c r="H145" s="52" t="inlineStr">
        <is>
          <t>P</t>
        </is>
      </c>
      <c r="I145" s="50" t="n"/>
      <c r="J145" s="50" t="n"/>
      <c r="K145" s="50" t="n"/>
      <c r="L145" s="50" t="n"/>
      <c r="M145" s="50" t="n"/>
      <c r="N145" s="50" t="n"/>
      <c r="O145" s="50" t="n"/>
      <c r="P145" s="50" t="n"/>
      <c r="Q145" s="33" t="inlineStr">
        <is>
          <t>P</t>
        </is>
      </c>
      <c r="R145" s="50" t="n"/>
      <c r="S145" s="50" t="n"/>
      <c r="T145" s="50" t="n"/>
      <c r="U145" s="50" t="n"/>
      <c r="V145" s="14" t="n"/>
      <c r="W145" s="14" t="n"/>
      <c r="X145" s="14" t="n"/>
      <c r="Y145" s="14" t="n"/>
      <c r="Z145" s="14" t="n"/>
      <c r="AA145" s="14" t="n"/>
      <c r="AB145" s="14" t="n"/>
      <c r="AC145" s="14" t="n"/>
      <c r="AD145" s="14" t="n"/>
    </row>
    <row r="146" outlineLevel="2" s="434">
      <c r="A146" s="33">
        <f>IF(AND(D146="",D146=""),"",$D$3&amp;"_"&amp;ROW()-11-COUNTBLANK($D$12:D146))</f>
        <v/>
      </c>
      <c r="B146" s="50" t="inlineStr">
        <is>
          <t>Kiểm tra nhập quá mã OTP 7 số</t>
        </is>
      </c>
      <c r="C146" s="56" t="inlineStr">
        <is>
          <t>1. Tại màn hình nhập OTP
2. Nhập quá 7 số vào trường</t>
        </is>
      </c>
      <c r="D146" s="50" t="inlineStr">
        <is>
          <t>1. Chỉ hiển thị 6 số đầu tiên nhập</t>
        </is>
      </c>
      <c r="E146" s="52" t="inlineStr">
        <is>
          <t>P</t>
        </is>
      </c>
      <c r="F146" s="50" t="n"/>
      <c r="G146" s="50" t="n"/>
      <c r="H146" s="52" t="inlineStr">
        <is>
          <t>P</t>
        </is>
      </c>
      <c r="I146" s="50" t="n"/>
      <c r="J146" s="50" t="n"/>
      <c r="K146" s="50" t="n"/>
      <c r="L146" s="50" t="n"/>
      <c r="M146" s="50" t="n"/>
      <c r="N146" s="50" t="n"/>
      <c r="O146" s="50" t="n"/>
      <c r="P146" s="50" t="n"/>
      <c r="Q146" s="33" t="inlineStr">
        <is>
          <t>P</t>
        </is>
      </c>
      <c r="R146" s="50" t="n"/>
      <c r="S146" s="50" t="n"/>
      <c r="T146" s="50" t="n"/>
      <c r="U146" s="50" t="n"/>
      <c r="V146" s="14" t="n"/>
      <c r="W146" s="14" t="n"/>
      <c r="X146" s="14" t="n"/>
      <c r="Y146" s="14" t="n"/>
      <c r="Z146" s="14" t="n"/>
      <c r="AA146" s="14" t="n"/>
      <c r="AB146" s="14" t="n"/>
      <c r="AC146" s="14" t="n"/>
      <c r="AD146" s="14" t="n"/>
    </row>
    <row r="147" outlineLevel="2" s="434">
      <c r="A147" s="33">
        <f>IF(AND(D147="",D147=""),"",$D$3&amp;"_"&amp;ROW()-11-COUNTBLANK($D$12:D147))</f>
        <v/>
      </c>
      <c r="B147" s="50" t="inlineStr">
        <is>
          <t>Kiểm tra nhập mã OTP 5 số</t>
        </is>
      </c>
      <c r="C147" s="56" t="inlineStr">
        <is>
          <t>1. Tại màn hình nhập OTP
2. Nhập 5 số vào trường</t>
        </is>
      </c>
      <c r="D147" s="50" t="inlineStr">
        <is>
          <t>1. Giữ nguyên ở màn hình xác thực</t>
        </is>
      </c>
      <c r="E147" s="52" t="inlineStr">
        <is>
          <t>P</t>
        </is>
      </c>
      <c r="F147" s="50" t="n"/>
      <c r="G147" s="50" t="n"/>
      <c r="H147" s="52" t="inlineStr">
        <is>
          <t>P</t>
        </is>
      </c>
      <c r="I147" s="50" t="n"/>
      <c r="J147" s="50" t="n"/>
      <c r="K147" s="50" t="n"/>
      <c r="L147" s="50" t="n"/>
      <c r="M147" s="50" t="n"/>
      <c r="N147" s="50" t="n"/>
      <c r="O147" s="50" t="n"/>
      <c r="P147" s="50" t="n"/>
      <c r="Q147" s="33" t="inlineStr">
        <is>
          <t>P</t>
        </is>
      </c>
      <c r="R147" s="50" t="n"/>
      <c r="S147" s="50" t="n"/>
      <c r="T147" s="50" t="n"/>
      <c r="U147" s="50" t="n"/>
      <c r="V147" s="14" t="n"/>
      <c r="W147" s="14" t="n"/>
      <c r="X147" s="14" t="n"/>
      <c r="Y147" s="14" t="n"/>
      <c r="Z147" s="14" t="n"/>
      <c r="AA147" s="14" t="n"/>
      <c r="AB147" s="14" t="n"/>
      <c r="AC147" s="14" t="n"/>
      <c r="AD147" s="14" t="n"/>
    </row>
    <row r="148" outlineLevel="1" s="434">
      <c r="A148" s="33">
        <f>IF(AND(D148="",D148=""),"",$D$3&amp;"_"&amp;ROW()-11-COUNTBLANK($D$12:D148))</f>
        <v/>
      </c>
      <c r="B148" s="68" t="inlineStr">
        <is>
          <t>Chức năng</t>
        </is>
      </c>
      <c r="C148" s="441" t="inlineStr">
        <is>
          <t>&lt;Phần này chỉ liệt kê các testcase thực hiện kiểm tra luồng nghiệp vụ có ghi trong DTYC&gt;</t>
        </is>
      </c>
      <c r="D148" s="438" t="n"/>
      <c r="E148" s="438" t="n"/>
      <c r="F148" s="438" t="n"/>
      <c r="G148" s="438" t="n"/>
      <c r="H148" s="438" t="n"/>
      <c r="I148" s="438" t="n"/>
      <c r="J148" s="438" t="n"/>
      <c r="K148" s="438" t="n"/>
      <c r="L148" s="438" t="n"/>
      <c r="M148" s="438" t="n"/>
      <c r="N148" s="438" t="n"/>
      <c r="O148" s="438" t="n"/>
      <c r="P148" s="438" t="n"/>
      <c r="Q148" s="438" t="n"/>
      <c r="R148" s="438" t="n"/>
      <c r="S148" s="438" t="n"/>
      <c r="T148" s="438" t="n"/>
      <c r="U148" s="436" t="n"/>
      <c r="V148" s="14" t="n"/>
      <c r="W148" s="14" t="n"/>
      <c r="X148" s="14" t="n"/>
      <c r="Y148" s="14" t="n"/>
      <c r="Z148" s="14" t="n"/>
      <c r="AA148" s="14" t="n"/>
      <c r="AB148" s="14" t="n"/>
      <c r="AC148" s="14" t="n"/>
      <c r="AD148" s="14" t="n"/>
    </row>
    <row r="149" outlineLevel="1" s="434">
      <c r="A149" s="33">
        <f>IF(AND(D149="",D149=""),"",$D$3&amp;"_"&amp;ROW()-11-COUNTBLANK($D$12:D149))</f>
        <v/>
      </c>
      <c r="B149" s="444" t="inlineStr">
        <is>
          <t>Đăng nhập thành công</t>
        </is>
      </c>
      <c r="C149" s="438" t="n"/>
      <c r="D149" s="438" t="n"/>
      <c r="E149" s="438" t="n"/>
      <c r="F149" s="438" t="n"/>
      <c r="G149" s="438" t="n"/>
      <c r="H149" s="438" t="n"/>
      <c r="I149" s="438" t="n"/>
      <c r="J149" s="438" t="n"/>
      <c r="K149" s="438" t="n"/>
      <c r="L149" s="438" t="n"/>
      <c r="M149" s="438" t="n"/>
      <c r="N149" s="438" t="n"/>
      <c r="O149" s="438" t="n"/>
      <c r="P149" s="438" t="n"/>
      <c r="Q149" s="438" t="n"/>
      <c r="R149" s="438" t="n"/>
      <c r="S149" s="438" t="n"/>
      <c r="T149" s="438" t="n"/>
      <c r="U149" s="436" t="n"/>
      <c r="V149" s="14" t="n"/>
      <c r="W149" s="14" t="n"/>
      <c r="X149" s="14" t="n"/>
      <c r="Y149" s="14" t="n"/>
      <c r="Z149" s="14" t="n"/>
      <c r="AA149" s="14" t="n"/>
      <c r="AB149" s="14" t="n"/>
      <c r="AC149" s="14" t="n"/>
      <c r="AD149" s="14" t="n"/>
    </row>
    <row r="150" outlineLevel="2" s="434">
      <c r="A150" s="33">
        <f>IF(AND(D150="",D150=""),"",$D$3&amp;"_"&amp;ROW()-11-COUNTBLANK($D$12:D150))</f>
        <v/>
      </c>
      <c r="B150" s="50" t="inlineStr">
        <is>
          <t>Kiểm tra xác thực bằng OTP hợp lệ</t>
        </is>
      </c>
      <c r="C150" s="50" t="inlineStr">
        <is>
          <t>1. Tại màn hình nhập OTP
2. Nhập mã OTP đã được gửi về sđt</t>
        </is>
      </c>
      <c r="D150" s="50" t="inlineStr">
        <is>
          <t>1. Hệ thống chuyển người dùng tới màn hình chính</t>
        </is>
      </c>
      <c r="E150" s="52" t="inlineStr">
        <is>
          <t>P</t>
        </is>
      </c>
      <c r="F150" s="50" t="n"/>
      <c r="G150" s="50" t="n"/>
      <c r="H150" s="52" t="inlineStr">
        <is>
          <t>P</t>
        </is>
      </c>
      <c r="I150" s="50" t="n"/>
      <c r="J150" s="50" t="n"/>
      <c r="K150" s="50" t="n"/>
      <c r="L150" s="50" t="n"/>
      <c r="M150" s="50" t="n"/>
      <c r="N150" s="50" t="n"/>
      <c r="O150" s="50" t="n"/>
      <c r="P150" s="50" t="n"/>
      <c r="Q150" s="33" t="inlineStr">
        <is>
          <t>P</t>
        </is>
      </c>
      <c r="R150" s="50" t="n"/>
      <c r="S150" s="50" t="n"/>
      <c r="T150" s="50" t="n"/>
      <c r="U150" s="50" t="n"/>
      <c r="V150" s="14" t="n"/>
      <c r="W150" s="14" t="n"/>
      <c r="X150" s="14" t="n"/>
      <c r="Y150" s="14" t="n"/>
      <c r="Z150" s="14" t="n"/>
      <c r="AA150" s="14" t="n"/>
      <c r="AB150" s="14" t="n"/>
      <c r="AC150" s="14" t="n"/>
      <c r="AD150" s="14" t="n"/>
    </row>
    <row r="151" outlineLevel="1" s="434">
      <c r="A151" s="33">
        <f>IF(AND(D151="",D151=""),"",$D$3&amp;"_"&amp;ROW()-11-COUNTBLANK($D$12:D151))</f>
        <v/>
      </c>
      <c r="B151" s="444" t="inlineStr">
        <is>
          <t>Đăng nhập không thành công</t>
        </is>
      </c>
      <c r="C151" s="438" t="n"/>
      <c r="D151" s="438" t="n"/>
      <c r="E151" s="438" t="n"/>
      <c r="F151" s="438" t="n"/>
      <c r="G151" s="438" t="n"/>
      <c r="H151" s="438" t="n"/>
      <c r="I151" s="438" t="n"/>
      <c r="J151" s="438" t="n"/>
      <c r="K151" s="438" t="n"/>
      <c r="L151" s="438" t="n"/>
      <c r="M151" s="438" t="n"/>
      <c r="N151" s="438" t="n"/>
      <c r="O151" s="438" t="n"/>
      <c r="P151" s="438" t="n"/>
      <c r="Q151" s="438" t="n"/>
      <c r="R151" s="438" t="n"/>
      <c r="S151" s="438" t="n"/>
      <c r="T151" s="438" t="n"/>
      <c r="U151" s="436" t="n"/>
      <c r="V151" s="14" t="n"/>
      <c r="W151" s="14" t="n"/>
      <c r="X151" s="14" t="n"/>
      <c r="Y151" s="14" t="n"/>
      <c r="Z151" s="14" t="n"/>
      <c r="AA151" s="14" t="n"/>
      <c r="AB151" s="14" t="n"/>
      <c r="AC151" s="14" t="n"/>
      <c r="AD151" s="14" t="n"/>
    </row>
    <row r="152" outlineLevel="2" s="434">
      <c r="A152" s="33">
        <f>IF(AND(D152="",D152=""),"",$D$3&amp;"_"&amp;ROW()-11-COUNTBLANK($D$12:D152))</f>
        <v/>
      </c>
      <c r="B152" s="50" t="inlineStr">
        <is>
          <t xml:space="preserve">Kiểm tra đăng nhập sai </t>
        </is>
      </c>
      <c r="C152" s="50" t="inlineStr">
        <is>
          <t xml:space="preserve">1. Truy cập màn hình đăng nhập 
 2. Nhập sai mã OTP 
</t>
        </is>
      </c>
      <c r="D152" s="50" t="inlineStr">
        <is>
          <t xml:space="preserve">2. Hiển thị thông báo lỗi "Mật khẩu hoặc OTP không chính xác" 
</t>
        </is>
      </c>
      <c r="E152" s="52" t="inlineStr">
        <is>
          <t>P</t>
        </is>
      </c>
      <c r="F152" s="50" t="n"/>
      <c r="G152" s="50" t="n"/>
      <c r="H152" s="52" t="inlineStr">
        <is>
          <t>P</t>
        </is>
      </c>
      <c r="I152" s="50" t="n"/>
      <c r="J152" s="50" t="n"/>
      <c r="K152" s="50" t="n"/>
      <c r="L152" s="50" t="n"/>
      <c r="M152" s="50" t="n"/>
      <c r="N152" s="50" t="n"/>
      <c r="O152" s="50" t="n"/>
      <c r="P152" s="50" t="n"/>
      <c r="Q152" s="33" t="n"/>
      <c r="R152" s="50" t="n"/>
      <c r="S152" s="50" t="n"/>
      <c r="T152" s="50" t="n"/>
      <c r="U152" s="50" t="n"/>
      <c r="V152" s="14" t="n"/>
      <c r="W152" s="14" t="n"/>
      <c r="X152" s="14" t="n"/>
      <c r="Y152" s="14" t="n"/>
      <c r="Z152" s="14" t="n"/>
      <c r="AA152" s="14" t="n"/>
      <c r="AB152" s="14" t="n"/>
      <c r="AC152" s="14" t="n"/>
      <c r="AD152" s="14" t="n"/>
    </row>
    <row r="153" outlineLevel="2" s="434">
      <c r="A153" s="33">
        <f>IF(AND(D153="",D153=""),"",$D$3&amp;"_"&amp;ROW()-11-COUNTBLANK($D$12:D153))</f>
        <v/>
      </c>
      <c r="B153" s="50" t="inlineStr">
        <is>
          <t xml:space="preserve">Kiểm tra đăng nhập sai quá 5 lần </t>
        </is>
      </c>
      <c r="C153" s="50" t="inlineStr">
        <is>
          <t xml:space="preserve">1. Tiếp tục nhập sai OTP
</t>
        </is>
      </c>
      <c r="D153" s="50" t="inlineStr">
        <is>
          <t>1. Hệ thống hiển thị thông báo " Tài khoản bị khóa đăng nhập"</t>
        </is>
      </c>
      <c r="E153" s="52" t="inlineStr">
        <is>
          <t>P</t>
        </is>
      </c>
      <c r="F153" s="50" t="n"/>
      <c r="G153" s="50" t="n"/>
      <c r="H153" s="52" t="inlineStr">
        <is>
          <t>P</t>
        </is>
      </c>
      <c r="I153" s="50" t="n"/>
      <c r="J153" s="50" t="n"/>
      <c r="K153" s="50" t="n"/>
      <c r="L153" s="50" t="n"/>
      <c r="M153" s="50" t="n"/>
      <c r="N153" s="50" t="n"/>
      <c r="O153" s="50" t="n"/>
      <c r="P153" s="50" t="n"/>
      <c r="Q153" s="33" t="n"/>
      <c r="R153" s="50" t="n"/>
      <c r="S153" s="50" t="n"/>
      <c r="T153" s="50" t="n"/>
      <c r="U153" s="50" t="n"/>
      <c r="V153" s="14" t="n"/>
      <c r="W153" s="14" t="n"/>
      <c r="X153" s="14" t="n"/>
      <c r="Y153" s="14" t="n"/>
      <c r="Z153" s="14" t="n"/>
      <c r="AA153" s="14" t="n"/>
      <c r="AB153" s="14" t="n"/>
      <c r="AC153" s="14" t="n"/>
      <c r="AD153" s="14" t="n"/>
    </row>
    <row r="154" outlineLevel="2" s="434">
      <c r="A154" s="33">
        <f>IF(AND(D154="",D154=""),"",$D$3&amp;"_"&amp;ROW()-11-COUNTBLANK($D$12:D154))</f>
        <v/>
      </c>
      <c r="B154" s="50" t="inlineStr">
        <is>
          <t xml:space="preserve">Kiểm tra đăng nhập trong thời gian bị khóa </t>
        </is>
      </c>
      <c r="C154" s="50" t="inlineStr">
        <is>
          <t xml:space="preserve">1. Sau khi bị khóa lần 5 
 2. Nhập đúng hoặc sai thông tin 
</t>
        </is>
      </c>
      <c r="D154" s="50" t="inlineStr">
        <is>
          <t>2. Hiển thị thông báo "Tài khoản của bạn đã bị vô hiệu hóa đến ngày dd-mm-yy hh:mm:ss"</t>
        </is>
      </c>
      <c r="E154" s="52" t="inlineStr">
        <is>
          <t>P</t>
        </is>
      </c>
      <c r="F154" s="50" t="n"/>
      <c r="G154" s="50" t="n"/>
      <c r="H154" s="52" t="inlineStr">
        <is>
          <t>P</t>
        </is>
      </c>
      <c r="I154" s="50" t="n"/>
      <c r="J154" s="50" t="n"/>
      <c r="K154" s="50" t="n"/>
      <c r="L154" s="50" t="n"/>
      <c r="M154" s="50" t="n"/>
      <c r="N154" s="50" t="n"/>
      <c r="O154" s="50" t="n"/>
      <c r="P154" s="50" t="n"/>
      <c r="Q154" s="33" t="n"/>
      <c r="R154" s="50" t="n"/>
      <c r="S154" s="50" t="n"/>
      <c r="T154" s="50" t="n"/>
      <c r="U154" s="50" t="n"/>
      <c r="V154" s="14" t="n"/>
      <c r="W154" s="14" t="n"/>
      <c r="X154" s="14" t="n"/>
      <c r="Y154" s="14" t="n"/>
      <c r="Z154" s="14" t="n"/>
      <c r="AA154" s="14" t="n"/>
      <c r="AB154" s="14" t="n"/>
      <c r="AC154" s="14" t="n"/>
      <c r="AD154" s="14" t="n"/>
    </row>
    <row r="155" outlineLevel="2" s="434">
      <c r="A155" s="33">
        <f>IF(AND(D155="",D155=""),"",$D$3&amp;"_"&amp;ROW()-11-COUNTBLANK($D$12:D155))</f>
        <v/>
      </c>
      <c r="B155" s="50" t="inlineStr">
        <is>
          <t>Kiểm tra hết thời gian khóa 5 phút</t>
        </is>
      </c>
      <c r="C155" s="50" t="inlineStr">
        <is>
          <t>1. Chờ hết thời gian khóa tài khoản  
2. Thực hiện đăng nhập lại</t>
        </is>
      </c>
      <c r="D155" s="50" t="inlineStr">
        <is>
          <t>2. Cho phép đăng nhập lại 
- Counter số lần sai được reset hoặc tiếp tục theo logic hệ thống</t>
        </is>
      </c>
      <c r="E155" s="52" t="inlineStr">
        <is>
          <t>P</t>
        </is>
      </c>
      <c r="F155" s="50" t="n"/>
      <c r="G155" s="50" t="n"/>
      <c r="H155" s="52" t="inlineStr">
        <is>
          <t>P</t>
        </is>
      </c>
      <c r="I155" s="50" t="n"/>
      <c r="J155" s="50" t="n"/>
      <c r="K155" s="50" t="n"/>
      <c r="L155" s="50" t="n"/>
      <c r="M155" s="50" t="n"/>
      <c r="N155" s="50" t="n"/>
      <c r="O155" s="50" t="n"/>
      <c r="P155" s="50" t="n"/>
      <c r="Q155" s="33" t="n"/>
      <c r="R155" s="50" t="n"/>
      <c r="S155" s="50" t="n"/>
      <c r="T155" s="50" t="n"/>
      <c r="U155" s="50" t="n"/>
      <c r="V155" s="14" t="n"/>
      <c r="W155" s="14" t="n"/>
      <c r="X155" s="14" t="n"/>
      <c r="Y155" s="14" t="n"/>
      <c r="Z155" s="14" t="n"/>
      <c r="AA155" s="14" t="n"/>
      <c r="AB155" s="14" t="n"/>
      <c r="AC155" s="14" t="n"/>
      <c r="AD155" s="14" t="n"/>
    </row>
    <row r="156" outlineLevel="2" s="434">
      <c r="A156" s="33">
        <f>IF(AND(D156="",D156=""),"",$D$3&amp;"_"&amp;ROW()-11-COUNTBLANK($D$12:D156))</f>
        <v/>
      </c>
      <c r="B156" s="50" t="inlineStr">
        <is>
          <t>Kiểm tra nhập đúng sau nhiều lần sai (trước khi bị khóa)</t>
        </is>
      </c>
      <c r="C156" s="50" t="inlineStr">
        <is>
          <t>1. Nhập sai đến lần 2 hoặc 3 
 2. Nhập đúng thông tin đăng nhập 
 3. Nhấn "Đăng nhập"</t>
        </is>
      </c>
      <c r="D156" s="50" t="inlineStr">
        <is>
          <t>- Đăng nhập thành công 
 - Reset số lần nhập sai</t>
        </is>
      </c>
      <c r="E156" s="52" t="inlineStr">
        <is>
          <t>P</t>
        </is>
      </c>
      <c r="F156" s="50" t="n"/>
      <c r="G156" s="50" t="n"/>
      <c r="H156" s="52" t="inlineStr">
        <is>
          <t>P</t>
        </is>
      </c>
      <c r="I156" s="50" t="n"/>
      <c r="J156" s="50" t="n"/>
      <c r="K156" s="50" t="n"/>
      <c r="L156" s="50" t="n"/>
      <c r="M156" s="50" t="n"/>
      <c r="N156" s="50" t="n"/>
      <c r="O156" s="50" t="n"/>
      <c r="P156" s="50" t="n"/>
      <c r="Q156" s="33" t="n"/>
      <c r="R156" s="50" t="n"/>
      <c r="S156" s="50" t="n"/>
      <c r="T156" s="50" t="n"/>
      <c r="U156" s="50" t="n"/>
      <c r="V156" s="14" t="n"/>
      <c r="W156" s="14" t="n"/>
      <c r="X156" s="14" t="n"/>
      <c r="Y156" s="14" t="n"/>
      <c r="Z156" s="14" t="n"/>
      <c r="AA156" s="14" t="n"/>
      <c r="AB156" s="14" t="n"/>
      <c r="AC156" s="14" t="n"/>
      <c r="AD156" s="14" t="n"/>
    </row>
    <row r="157" outlineLevel="2" s="434">
      <c r="A157" s="33">
        <f>IF(AND(D157="",D157=""),"",$D$3&amp;"_"&amp;ROW()-11-COUNTBLANK($D$12:D157))</f>
        <v/>
      </c>
      <c r="B157" s="50" t="inlineStr">
        <is>
          <t>Kiểm tra xác thực bằng OTP &lt;6 số</t>
        </is>
      </c>
      <c r="C157" s="50" t="inlineStr">
        <is>
          <t>1. Tại màn hình nhập OTP
2. Nhập mã OTP ít hơn 6 số</t>
        </is>
      </c>
      <c r="D157" s="50" t="inlineStr">
        <is>
          <t>1. Giữ nguyên ở màn xác thực</t>
        </is>
      </c>
      <c r="E157" s="52" t="inlineStr">
        <is>
          <t>P</t>
        </is>
      </c>
      <c r="F157" s="50" t="n"/>
      <c r="G157" s="50" t="n"/>
      <c r="H157" s="52" t="inlineStr">
        <is>
          <t>P</t>
        </is>
      </c>
      <c r="I157" s="50" t="n"/>
      <c r="J157" s="50" t="n"/>
      <c r="K157" s="50" t="n"/>
      <c r="L157" s="50" t="n"/>
      <c r="M157" s="50" t="n"/>
      <c r="N157" s="50" t="n"/>
      <c r="O157" s="50" t="n"/>
      <c r="P157" s="50" t="n"/>
      <c r="Q157" s="33" t="inlineStr">
        <is>
          <t>P</t>
        </is>
      </c>
      <c r="R157" s="50" t="n"/>
      <c r="S157" s="50" t="n"/>
      <c r="T157" s="50" t="n"/>
      <c r="U157" s="50" t="n"/>
      <c r="V157" s="14" t="n"/>
      <c r="W157" s="14" t="n"/>
      <c r="X157" s="14" t="n"/>
      <c r="Y157" s="14" t="n"/>
      <c r="Z157" s="14" t="n"/>
      <c r="AA157" s="14" t="n"/>
      <c r="AB157" s="14" t="n"/>
      <c r="AC157" s="14" t="n"/>
      <c r="AD157" s="14" t="n"/>
    </row>
    <row r="158" outlineLevel="2" s="434">
      <c r="A158" s="33">
        <f>IF(AND(D158="",D158=""),"",$D$3&amp;"_"&amp;ROW()-11-COUNTBLANK($D$12:D158))</f>
        <v/>
      </c>
      <c r="B158" s="50" t="inlineStr">
        <is>
          <t>Kiểm tra để trống trường OTP</t>
        </is>
      </c>
      <c r="C158" s="50" t="inlineStr">
        <is>
          <t>1. Tại màn hình nhập OTP
2. Bỏ trống trường nhập OTP</t>
        </is>
      </c>
      <c r="D158" s="50" t="inlineStr">
        <is>
          <t>1. Giữ nguyên ở màn xác thực</t>
        </is>
      </c>
      <c r="E158" s="52" t="inlineStr">
        <is>
          <t>P</t>
        </is>
      </c>
      <c r="F158" s="50" t="n"/>
      <c r="G158" s="50" t="n"/>
      <c r="H158" s="52" t="inlineStr">
        <is>
          <t>P</t>
        </is>
      </c>
      <c r="I158" s="50" t="n"/>
      <c r="J158" s="50" t="n"/>
      <c r="K158" s="50" t="n"/>
      <c r="L158" s="50" t="n"/>
      <c r="M158" s="50" t="n"/>
      <c r="N158" s="50" t="n"/>
      <c r="O158" s="50" t="n"/>
      <c r="P158" s="50" t="n"/>
      <c r="Q158" s="33" t="inlineStr">
        <is>
          <t>P</t>
        </is>
      </c>
      <c r="R158" s="50" t="n"/>
      <c r="S158" s="50" t="n"/>
      <c r="T158" s="50" t="n"/>
      <c r="U158" s="50" t="n"/>
      <c r="V158" s="14" t="n"/>
      <c r="W158" s="14" t="n"/>
      <c r="X158" s="14" t="n"/>
      <c r="Y158" s="14" t="n"/>
      <c r="Z158" s="14" t="n"/>
      <c r="AA158" s="14" t="n"/>
      <c r="AB158" s="14" t="n"/>
      <c r="AC158" s="14" t="n"/>
      <c r="AD158" s="14" t="n"/>
    </row>
    <row r="159" outlineLevel="2" s="434">
      <c r="A159" s="33">
        <f>IF(AND(D159="",D159=""),"",$D$3&amp;"_"&amp;ROW()-11-COUNTBLANK($D$12:D159))</f>
        <v/>
      </c>
      <c r="B159" s="56" t="inlineStr">
        <is>
          <t>Kiểm tra xác thực với OTP hết hạn</t>
        </is>
      </c>
      <c r="C159" s="56" t="inlineStr">
        <is>
          <t>1. Tại màn hình nhập OTP
2. Nhập mã OTP đã hết hạn</t>
        </is>
      </c>
      <c r="D159" s="56" t="inlineStr">
        <is>
          <t>1. Hiển thị thông báo lỗi:" Mật khẩu hoặc OTP đã nhập không chính xác"</t>
        </is>
      </c>
      <c r="E159" s="52" t="inlineStr">
        <is>
          <t>P</t>
        </is>
      </c>
      <c r="F159" s="50" t="n"/>
      <c r="G159" s="50" t="n"/>
      <c r="H159" s="52" t="inlineStr">
        <is>
          <t>P</t>
        </is>
      </c>
      <c r="I159" s="50" t="n"/>
      <c r="J159" s="50" t="n"/>
      <c r="K159" s="50" t="n"/>
      <c r="L159" s="50" t="n"/>
      <c r="M159" s="50" t="n"/>
      <c r="N159" s="50" t="n"/>
      <c r="O159" s="50" t="n"/>
      <c r="P159" s="50" t="n"/>
      <c r="Q159" s="33" t="inlineStr">
        <is>
          <t>P</t>
        </is>
      </c>
      <c r="R159" s="50" t="n"/>
      <c r="S159" s="50" t="n"/>
      <c r="T159" s="50" t="n"/>
      <c r="U159" s="50" t="n"/>
      <c r="V159" s="14" t="n"/>
      <c r="W159" s="14" t="n"/>
      <c r="X159" s="14" t="n"/>
      <c r="Y159" s="14" t="n"/>
      <c r="Z159" s="14" t="n"/>
      <c r="AA159" s="14" t="n"/>
      <c r="AB159" s="14" t="n"/>
      <c r="AC159" s="14" t="n"/>
      <c r="AD159" s="14" t="n"/>
    </row>
    <row r="160" outlineLevel="2" s="434">
      <c r="A160" s="33">
        <f>IF(AND(D160="",D160=""),"",$D$3&amp;"_"&amp;ROW()-11-COUNTBLANK($D$12:D160))</f>
        <v/>
      </c>
      <c r="B160" s="56" t="inlineStr">
        <is>
          <t>Kiểm tra xác thực với OTP không chính xác</t>
        </is>
      </c>
      <c r="C160" s="56" t="inlineStr">
        <is>
          <t>1. Tại màn hình nhập OTP
2. Nhập mã OTP không chính xác</t>
        </is>
      </c>
      <c r="D160" s="56" t="inlineStr">
        <is>
          <t>1. Hiển thị thông báo lỗi:" Mật khẩu hoặc OTP đã nhập không chính xác"</t>
        </is>
      </c>
      <c r="E160" s="52" t="inlineStr">
        <is>
          <t>P</t>
        </is>
      </c>
      <c r="F160" s="50" t="n"/>
      <c r="G160" s="50" t="n"/>
      <c r="H160" s="52" t="inlineStr">
        <is>
          <t>P</t>
        </is>
      </c>
      <c r="I160" s="50" t="n"/>
      <c r="J160" s="50" t="n"/>
      <c r="K160" s="50" t="n"/>
      <c r="L160" s="50" t="n"/>
      <c r="M160" s="50" t="n"/>
      <c r="N160" s="50" t="n"/>
      <c r="O160" s="50" t="n"/>
      <c r="P160" s="50" t="n"/>
      <c r="Q160" s="33" t="inlineStr">
        <is>
          <t>P</t>
        </is>
      </c>
      <c r="R160" s="50" t="n"/>
      <c r="S160" s="50" t="n"/>
      <c r="T160" s="50" t="n"/>
      <c r="U160" s="50" t="n"/>
      <c r="V160" s="14" t="n"/>
      <c r="W160" s="14" t="n"/>
      <c r="X160" s="14" t="n"/>
      <c r="Y160" s="14" t="n"/>
      <c r="Z160" s="14" t="n"/>
      <c r="AA160" s="14" t="n"/>
      <c r="AB160" s="14" t="n"/>
      <c r="AC160" s="14" t="n"/>
      <c r="AD160" s="14" t="n"/>
    </row>
    <row r="161" outlineLevel="2" s="434">
      <c r="A161" s="33">
        <f>IF(AND(D161="",D161=""),"",$D$3&amp;"_"&amp;ROW()-11-COUNTBLANK($D$12:D161))</f>
        <v/>
      </c>
      <c r="B161" s="56" t="inlineStr">
        <is>
          <t>Kiểm tra xác thực với OTP đã bị sử dụng</t>
        </is>
      </c>
      <c r="C161" s="56" t="inlineStr">
        <is>
          <t>1. Tại màn hình nhập OTP
2. Nhập mã OTP đã bị sử dụng</t>
        </is>
      </c>
      <c r="D161" s="56" t="inlineStr">
        <is>
          <t>1. Hiển thị thông báo lỗi:" Mật khẩu hoặc OTP đã nhập không chính xác"</t>
        </is>
      </c>
      <c r="E161" s="52" t="inlineStr">
        <is>
          <t>P</t>
        </is>
      </c>
      <c r="F161" s="50" t="n"/>
      <c r="G161" s="50" t="n"/>
      <c r="H161" s="52" t="inlineStr">
        <is>
          <t>P</t>
        </is>
      </c>
      <c r="I161" s="50" t="n"/>
      <c r="J161" s="50" t="n"/>
      <c r="K161" s="50" t="n"/>
      <c r="L161" s="50" t="n"/>
      <c r="M161" s="50" t="n"/>
      <c r="N161" s="50" t="n"/>
      <c r="O161" s="50" t="n"/>
      <c r="P161" s="50" t="n"/>
      <c r="Q161" s="33" t="inlineStr">
        <is>
          <t>P</t>
        </is>
      </c>
      <c r="R161" s="50" t="n"/>
      <c r="S161" s="50" t="n"/>
      <c r="T161" s="50" t="n"/>
      <c r="U161" s="50" t="n"/>
      <c r="V161" s="14" t="n"/>
      <c r="W161" s="14" t="n"/>
      <c r="X161" s="14" t="n"/>
      <c r="Y161" s="14" t="n"/>
      <c r="Z161" s="14" t="n"/>
      <c r="AA161" s="14" t="n"/>
      <c r="AB161" s="14" t="n"/>
      <c r="AC161" s="14" t="n"/>
      <c r="AD161" s="14" t="n"/>
    </row>
    <row r="162" outlineLevel="2" s="434">
      <c r="A162" s="33">
        <f>IF(AND(D162="",D162=""),"",$D$3&amp;"_"&amp;ROW()-11-COUNTBLANK($D$12:D162))</f>
        <v/>
      </c>
      <c r="B162" s="50" t="inlineStr">
        <is>
          <t xml:space="preserve">Kiểm tra xác thực với OTP được gửi lại hợp lệ </t>
        </is>
      </c>
      <c r="C162" s="50" t="inlineStr">
        <is>
          <t>1. Tại màn hình nhập OTP
2. Nhập mã OTP đã được gửi về email/sđt</t>
        </is>
      </c>
      <c r="D162" s="50" t="inlineStr">
        <is>
          <t>1. Hệ thống chuyển người dùng tới màn hình chính</t>
        </is>
      </c>
      <c r="E162" s="52" t="inlineStr">
        <is>
          <t>P</t>
        </is>
      </c>
      <c r="F162" s="50" t="n"/>
      <c r="G162" s="50" t="n"/>
      <c r="H162" s="52" t="inlineStr">
        <is>
          <t>P</t>
        </is>
      </c>
      <c r="I162" s="50" t="n"/>
      <c r="J162" s="50" t="n"/>
      <c r="K162" s="50" t="n"/>
      <c r="L162" s="50" t="n"/>
      <c r="M162" s="50" t="n"/>
      <c r="N162" s="50" t="n"/>
      <c r="O162" s="50" t="n"/>
      <c r="P162" s="50" t="n"/>
      <c r="Q162" s="33" t="inlineStr">
        <is>
          <t>P</t>
        </is>
      </c>
      <c r="R162" s="50" t="n"/>
      <c r="S162" s="50" t="n"/>
      <c r="T162" s="50" t="n"/>
      <c r="U162" s="50" t="n"/>
      <c r="V162" s="14" t="n"/>
      <c r="W162" s="14" t="n"/>
      <c r="X162" s="14" t="n"/>
      <c r="Y162" s="14" t="n"/>
      <c r="Z162" s="14" t="n"/>
      <c r="AA162" s="14" t="n"/>
      <c r="AB162" s="14" t="n"/>
      <c r="AC162" s="14" t="n"/>
      <c r="AD162" s="14" t="n"/>
    </row>
    <row r="163" outlineLevel="2" s="434">
      <c r="A163" s="33">
        <f>IF(AND(D163="",D163=""),"",$D$3&amp;"_"&amp;ROW()-11-COUNTBLANK($D$12:D163))</f>
        <v/>
      </c>
      <c r="B163" s="50" t="inlineStr">
        <is>
          <t>Kiểm tra ngắt kết nối mạng khi gửi OTP</t>
        </is>
      </c>
      <c r="C163" s="50" t="inlineStr">
        <is>
          <t xml:space="preserve">1. Tại màn hình nhập OTP
2. Ngắt kết nối mạng 
3. Kết nối lại mạng </t>
        </is>
      </c>
      <c r="D163" s="50" t="inlineStr">
        <is>
          <t>2. Hiển thị màn hình no internet giống figma 
3. Hệ thống gửi OTP về email/số điện thoại</t>
        </is>
      </c>
      <c r="E163" s="52" t="inlineStr">
        <is>
          <t>P</t>
        </is>
      </c>
      <c r="F163" s="50" t="n"/>
      <c r="G163" s="50" t="n"/>
      <c r="H163" s="52" t="inlineStr">
        <is>
          <t>P</t>
        </is>
      </c>
      <c r="I163" s="50" t="n"/>
      <c r="J163" s="50" t="n"/>
      <c r="K163" s="50" t="n"/>
      <c r="L163" s="50" t="n"/>
      <c r="M163" s="50" t="n"/>
      <c r="N163" s="50" t="n"/>
      <c r="O163" s="50" t="n"/>
      <c r="P163" s="50" t="n"/>
      <c r="Q163" s="33" t="inlineStr">
        <is>
          <t>P</t>
        </is>
      </c>
      <c r="R163" s="50" t="n"/>
      <c r="S163" s="50" t="n"/>
      <c r="T163" s="50" t="n"/>
      <c r="U163" s="50" t="n"/>
      <c r="V163" s="14" t="n"/>
      <c r="W163" s="14" t="n"/>
      <c r="X163" s="14" t="n"/>
      <c r="Y163" s="14" t="n"/>
      <c r="Z163" s="14" t="n"/>
      <c r="AA163" s="14" t="n"/>
      <c r="AB163" s="14" t="n"/>
      <c r="AC163" s="14" t="n"/>
      <c r="AD163" s="14" t="n"/>
    </row>
    <row r="164" outlineLevel="2" s="434">
      <c r="A164" s="33">
        <f>IF(AND(D164="",D164=""),"",$D$3&amp;"_"&amp;ROW()-11-COUNTBLANK($D$12:D164))</f>
        <v/>
      </c>
      <c r="B164" s="50" t="inlineStr">
        <is>
          <t>Kiểm tra không nhận được OTP do lỗi API</t>
        </is>
      </c>
      <c r="C164" s="50" t="inlineStr">
        <is>
          <t>1. Tại màn hình nhập OTP</t>
        </is>
      </c>
      <c r="D164" s="50" t="inlineStr">
        <is>
          <t>1. Hiển thị thông báo lỗi "Vui lòng thử lại sau "</t>
        </is>
      </c>
      <c r="E164" s="52" t="inlineStr">
        <is>
          <t>P</t>
        </is>
      </c>
      <c r="F164" s="50" t="n"/>
      <c r="G164" s="50" t="n"/>
      <c r="H164" s="52" t="inlineStr">
        <is>
          <t>P</t>
        </is>
      </c>
      <c r="I164" s="50" t="n"/>
      <c r="J164" s="50" t="n"/>
      <c r="K164" s="50" t="n"/>
      <c r="L164" s="50" t="n"/>
      <c r="M164" s="50" t="n"/>
      <c r="N164" s="50" t="n"/>
      <c r="O164" s="50" t="n"/>
      <c r="P164" s="50" t="n"/>
      <c r="Q164" s="33" t="inlineStr">
        <is>
          <t>P</t>
        </is>
      </c>
      <c r="R164" s="50" t="n"/>
      <c r="S164" s="50" t="n"/>
      <c r="T164" s="50" t="n"/>
      <c r="U164" s="50" t="n"/>
      <c r="V164" s="14" t="n"/>
      <c r="W164" s="14" t="n"/>
      <c r="X164" s="14" t="n"/>
      <c r="Y164" s="14" t="n"/>
      <c r="Z164" s="14" t="n"/>
      <c r="AA164" s="14" t="n"/>
      <c r="AB164" s="14" t="n"/>
      <c r="AC164" s="14" t="n"/>
      <c r="AD164" s="14" t="n"/>
    </row>
    <row r="165">
      <c r="A165" s="33">
        <f>IF(AND(D165="",D165=""),"",$D$3&amp;"_"&amp;ROW()-11-COUNTBLANK($D$12:D165))</f>
        <v/>
      </c>
      <c r="B165" s="55" t="inlineStr">
        <is>
          <t>WBS 1.23: LUỒNG REFRESH TOKEN</t>
        </is>
      </c>
      <c r="C165" s="438" t="n"/>
      <c r="D165" s="438" t="n"/>
      <c r="E165" s="438" t="n"/>
      <c r="F165" s="438" t="n"/>
      <c r="G165" s="438" t="n"/>
      <c r="H165" s="438" t="n"/>
      <c r="I165" s="438" t="n"/>
      <c r="J165" s="438" t="n"/>
      <c r="K165" s="438" t="n"/>
      <c r="L165" s="438" t="n"/>
      <c r="M165" s="438" t="n"/>
      <c r="N165" s="438" t="n"/>
      <c r="O165" s="438" t="n"/>
      <c r="P165" s="438" t="n"/>
      <c r="Q165" s="438" t="n"/>
      <c r="R165" s="438" t="n"/>
      <c r="S165" s="438" t="n"/>
      <c r="T165" s="438" t="n"/>
      <c r="U165" s="436" t="n"/>
      <c r="V165" s="14" t="n"/>
      <c r="W165" s="14" t="n"/>
      <c r="X165" s="14" t="n"/>
      <c r="Y165" s="14" t="n"/>
      <c r="Z165" s="14" t="n"/>
      <c r="AA165" s="14" t="n"/>
      <c r="AB165" s="14" t="n"/>
      <c r="AC165" s="14" t="n"/>
      <c r="AD165" s="14" t="n"/>
    </row>
    <row r="166" outlineLevel="1" s="434">
      <c r="A166" s="33">
        <f>IF(AND(D166="",D166=""),"",$D$3&amp;"_"&amp;ROW()-11-COUNTBLANK($D$12:D166))</f>
        <v/>
      </c>
      <c r="B166" s="50" t="inlineStr">
        <is>
          <t>Tiền điều kiện</t>
        </is>
      </c>
      <c r="C166" s="56" t="inlineStr">
        <is>
          <t>Người dùng đăng nhập thành công vào hệ thống bên thứ 3</t>
        </is>
      </c>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14" t="n"/>
      <c r="W166" s="14" t="n"/>
      <c r="X166" s="14" t="n"/>
      <c r="Y166" s="14" t="n"/>
      <c r="Z166" s="14" t="n"/>
      <c r="AA166" s="14" t="n"/>
      <c r="AB166" s="14" t="n"/>
      <c r="AC166" s="14" t="n"/>
      <c r="AD166" s="14" t="n"/>
    </row>
    <row r="167" outlineLevel="1" s="434">
      <c r="A167" s="33">
        <f>IF(AND(D167="",D167=""),"",$D$3&amp;"_"&amp;ROW()-11-COUNTBLANK($D$12:D167))</f>
        <v/>
      </c>
      <c r="B167" s="68" t="inlineStr">
        <is>
          <t>Chức năng</t>
        </is>
      </c>
      <c r="C167" s="441" t="inlineStr">
        <is>
          <t>&lt;Phần này chỉ liệt kê các testcase thực hiện kiểm tra luồng nghiệp vụ có ghi trong DTYC&gt;</t>
        </is>
      </c>
      <c r="D167" s="438" t="n"/>
      <c r="E167" s="438" t="n"/>
      <c r="F167" s="438" t="n"/>
      <c r="G167" s="438" t="n"/>
      <c r="H167" s="438" t="n"/>
      <c r="I167" s="438" t="n"/>
      <c r="J167" s="438" t="n"/>
      <c r="K167" s="438" t="n"/>
      <c r="L167" s="438" t="n"/>
      <c r="M167" s="438" t="n"/>
      <c r="N167" s="438" t="n"/>
      <c r="O167" s="438" t="n"/>
      <c r="P167" s="438" t="n"/>
      <c r="Q167" s="438" t="n"/>
      <c r="R167" s="438" t="n"/>
      <c r="S167" s="438" t="n"/>
      <c r="T167" s="438" t="n"/>
      <c r="U167" s="436" t="n"/>
      <c r="V167" s="141" t="n"/>
      <c r="W167" s="141" t="n"/>
      <c r="X167" s="141" t="n"/>
      <c r="Y167" s="141" t="n"/>
      <c r="Z167" s="141" t="n"/>
      <c r="AA167" s="141" t="n"/>
      <c r="AB167" s="141" t="n"/>
      <c r="AC167" s="141" t="n"/>
      <c r="AD167" s="141" t="n"/>
    </row>
    <row r="168" outlineLevel="1" s="434">
      <c r="A168" s="33">
        <f>IF(AND(D168="",D168=""),"",$D$3&amp;"_"&amp;ROW()-11-COUNTBLANK($D$12:D168))</f>
        <v/>
      </c>
      <c r="B168" s="50" t="inlineStr">
        <is>
          <t>Kiểm tra với token hợp lệ</t>
        </is>
      </c>
      <c r="C168" s="50" t="n"/>
      <c r="D168" s="50" t="inlineStr">
        <is>
          <t>1. Điều hướng sáng màn hình chính/ đăng nhập thành công</t>
        </is>
      </c>
      <c r="E168" s="52" t="inlineStr">
        <is>
          <t>P</t>
        </is>
      </c>
      <c r="F168" s="50" t="n"/>
      <c r="G168" s="50" t="n"/>
      <c r="H168" s="52" t="inlineStr">
        <is>
          <t>P</t>
        </is>
      </c>
      <c r="I168" s="50" t="n"/>
      <c r="J168" s="50" t="n"/>
      <c r="K168" s="50" t="n"/>
      <c r="L168" s="50" t="n"/>
      <c r="M168" s="50" t="n"/>
      <c r="N168" s="50" t="n"/>
      <c r="O168" s="50" t="n"/>
      <c r="P168" s="50" t="n"/>
      <c r="Q168" s="33" t="inlineStr">
        <is>
          <t>P</t>
        </is>
      </c>
      <c r="R168" s="50" t="n"/>
      <c r="S168" s="50" t="n"/>
      <c r="T168" s="50" t="n"/>
      <c r="U168" s="50" t="n"/>
      <c r="V168" s="14" t="n"/>
      <c r="W168" s="14" t="n"/>
      <c r="X168" s="14" t="n"/>
      <c r="Y168" s="14" t="n"/>
      <c r="Z168" s="14" t="n"/>
      <c r="AA168" s="14" t="n"/>
      <c r="AB168" s="14" t="n"/>
      <c r="AC168" s="14" t="n"/>
      <c r="AD168" s="14" t="n"/>
    </row>
    <row r="169" outlineLevel="1" s="434">
      <c r="A169" s="33">
        <f>IF(AND(D169="",D169=""),"",$D$3&amp;"_"&amp;ROW()-11-COUNTBLANK($D$12:D169))</f>
        <v/>
      </c>
      <c r="B169" s="50" t="inlineStr">
        <is>
          <t>Kiểm tra khi token bị sai</t>
        </is>
      </c>
      <c r="C169" s="50" t="n"/>
      <c r="D169" s="50" t="inlineStr">
        <is>
          <t>1. Hiển thị thông báo "Đăng nhập thất bại"</t>
        </is>
      </c>
      <c r="E169" s="52" t="inlineStr">
        <is>
          <t>P</t>
        </is>
      </c>
      <c r="F169" s="50" t="n"/>
      <c r="G169" s="50" t="n"/>
      <c r="H169" s="52" t="inlineStr">
        <is>
          <t>P</t>
        </is>
      </c>
      <c r="I169" s="50" t="n"/>
      <c r="J169" s="50" t="n"/>
      <c r="K169" s="50" t="n"/>
      <c r="L169" s="50" t="n"/>
      <c r="M169" s="50" t="n"/>
      <c r="N169" s="50" t="n"/>
      <c r="O169" s="50" t="n"/>
      <c r="P169" s="50" t="n"/>
      <c r="Q169" s="33" t="inlineStr">
        <is>
          <t>P</t>
        </is>
      </c>
      <c r="R169" s="50" t="n"/>
      <c r="S169" s="50" t="n"/>
      <c r="T169" s="50" t="n"/>
      <c r="U169" s="50" t="n"/>
      <c r="V169" s="14" t="n"/>
      <c r="W169" s="14" t="n"/>
      <c r="X169" s="14" t="n"/>
      <c r="Y169" s="14" t="n"/>
      <c r="Z169" s="14" t="n"/>
      <c r="AA169" s="14" t="n"/>
      <c r="AB169" s="14" t="n"/>
      <c r="AC169" s="14" t="n"/>
      <c r="AD169" s="14" t="n"/>
    </row>
    <row r="170" outlineLevel="1" s="434">
      <c r="A170" s="33">
        <f>IF(AND(D170="",D170=""),"",$D$3&amp;"_"&amp;ROW()-11-COUNTBLANK($D$12:D170))</f>
        <v/>
      </c>
      <c r="B170" s="50" t="inlineStr">
        <is>
          <t>Kiểm tra với token hết hạn</t>
        </is>
      </c>
      <c r="C170" s="50" t="n"/>
      <c r="D170" s="50" t="inlineStr">
        <is>
          <t>1. Hiển thị thông báo "Đăng nhập thất bại"</t>
        </is>
      </c>
      <c r="E170" s="52" t="inlineStr">
        <is>
          <t>P</t>
        </is>
      </c>
      <c r="F170" s="50" t="n"/>
      <c r="G170" s="50" t="n"/>
      <c r="H170" s="52" t="inlineStr">
        <is>
          <t>P</t>
        </is>
      </c>
      <c r="I170" s="50" t="n"/>
      <c r="J170" s="50" t="n"/>
      <c r="K170" s="50" t="n"/>
      <c r="L170" s="50" t="n"/>
      <c r="M170" s="50" t="n"/>
      <c r="N170" s="50" t="n"/>
      <c r="O170" s="50" t="n"/>
      <c r="P170" s="50" t="n"/>
      <c r="Q170" s="33" t="inlineStr">
        <is>
          <t>P</t>
        </is>
      </c>
      <c r="R170" s="50" t="n"/>
      <c r="S170" s="50" t="n"/>
      <c r="T170" s="50" t="n"/>
      <c r="U170" s="50" t="n"/>
      <c r="V170" s="14" t="n"/>
      <c r="W170" s="14" t="n"/>
      <c r="X170" s="14" t="n"/>
      <c r="Y170" s="14" t="n"/>
      <c r="Z170" s="14" t="n"/>
      <c r="AA170" s="14" t="n"/>
      <c r="AB170" s="14" t="n"/>
      <c r="AC170" s="14" t="n"/>
      <c r="AD170" s="14" t="n"/>
    </row>
    <row r="171" outlineLevel="1" s="434">
      <c r="A171" s="33">
        <f>IF(AND(D171="",D171=""),"",$D$3&amp;"_"&amp;ROW()-11-COUNTBLANK($D$12:D171))</f>
        <v/>
      </c>
      <c r="B171" s="50" t="inlineStr">
        <is>
          <t>Kiểm tra với token không khớp provider</t>
        </is>
      </c>
      <c r="C171" s="50" t="n"/>
      <c r="D171" s="50" t="inlineStr">
        <is>
          <t>1. Hiển thị thông báo "Đăng nhập thất bại"</t>
        </is>
      </c>
      <c r="E171" s="52" t="inlineStr">
        <is>
          <t>P</t>
        </is>
      </c>
      <c r="F171" s="50" t="n"/>
      <c r="G171" s="50" t="n"/>
      <c r="H171" s="52" t="inlineStr">
        <is>
          <t>P</t>
        </is>
      </c>
      <c r="I171" s="50" t="n"/>
      <c r="J171" s="50" t="n"/>
      <c r="K171" s="50" t="n"/>
      <c r="L171" s="50" t="n"/>
      <c r="M171" s="50" t="n"/>
      <c r="N171" s="50" t="n"/>
      <c r="O171" s="50" t="n"/>
      <c r="P171" s="50" t="n"/>
      <c r="Q171" s="33" t="inlineStr">
        <is>
          <t>P</t>
        </is>
      </c>
      <c r="R171" s="50" t="n"/>
      <c r="S171" s="50" t="n"/>
      <c r="T171" s="50" t="n"/>
      <c r="U171" s="50" t="n"/>
      <c r="V171" s="14" t="n"/>
      <c r="W171" s="14" t="n"/>
      <c r="X171" s="14" t="n"/>
      <c r="Y171" s="14" t="n"/>
      <c r="Z171" s="14" t="n"/>
      <c r="AA171" s="14" t="n"/>
      <c r="AB171" s="14" t="n"/>
      <c r="AC171" s="14" t="n"/>
      <c r="AD171" s="14" t="n"/>
    </row>
    <row r="172" outlineLevel="1" s="434">
      <c r="A172" s="33">
        <f>IF(AND(D172="",D172=""),"",$D$3&amp;"_"&amp;ROW()-11-COUNTBLANK($D$12:D172))</f>
        <v/>
      </c>
      <c r="B172" s="50" t="inlineStr">
        <is>
          <t>Kiểm tra với token không verify được với provider</t>
        </is>
      </c>
      <c r="C172" s="50" t="n"/>
      <c r="D172" s="50" t="inlineStr">
        <is>
          <t>1. Hiển thị thông báo "Đăng nhập thất bại"</t>
        </is>
      </c>
      <c r="E172" s="52" t="inlineStr">
        <is>
          <t>P</t>
        </is>
      </c>
      <c r="F172" s="50" t="n"/>
      <c r="G172" s="50" t="n"/>
      <c r="H172" s="52" t="inlineStr">
        <is>
          <t>P</t>
        </is>
      </c>
      <c r="I172" s="50" t="n"/>
      <c r="J172" s="50" t="n"/>
      <c r="K172" s="50" t="n"/>
      <c r="L172" s="50" t="n"/>
      <c r="M172" s="50" t="n"/>
      <c r="N172" s="50" t="n"/>
      <c r="O172" s="50" t="n"/>
      <c r="P172" s="50" t="n"/>
      <c r="Q172" s="33" t="inlineStr">
        <is>
          <t>P</t>
        </is>
      </c>
      <c r="R172" s="50" t="n"/>
      <c r="S172" s="50" t="n"/>
      <c r="T172" s="50" t="n"/>
      <c r="U172" s="50" t="n"/>
      <c r="V172" s="14" t="n"/>
      <c r="W172" s="14" t="n"/>
      <c r="X172" s="14" t="n"/>
      <c r="Y172" s="14" t="n"/>
      <c r="Z172" s="14" t="n"/>
      <c r="AA172" s="14" t="n"/>
      <c r="AB172" s="14" t="n"/>
      <c r="AC172" s="14" t="n"/>
      <c r="AD172" s="14" t="n"/>
    </row>
    <row r="173" outlineLevel="1" s="434">
      <c r="A173" s="33">
        <f>IF(AND(D173="",D173=""),"",$D$3&amp;"_"&amp;ROW()-11-COUNTBLANK($D$12:D173))</f>
        <v/>
      </c>
      <c r="B173" s="56" t="inlineStr">
        <is>
          <t>Kiểm tra với account đã tồn tại trong hệ thống</t>
        </is>
      </c>
      <c r="C173" s="56" t="n"/>
      <c r="D173" s="56" t="inlineStr">
        <is>
          <t>1. access_token / refresh_token cho hệ thống được tạo
2. Điều hướng sáng màn hình chính/ đăng nhập thành công</t>
        </is>
      </c>
      <c r="E173" s="52" t="inlineStr">
        <is>
          <t>P</t>
        </is>
      </c>
      <c r="F173" s="50" t="n"/>
      <c r="G173" s="50" t="n"/>
      <c r="H173" s="52" t="inlineStr">
        <is>
          <t>P</t>
        </is>
      </c>
      <c r="I173" s="50" t="n"/>
      <c r="J173" s="50" t="n"/>
      <c r="K173" s="50" t="n"/>
      <c r="L173" s="50" t="n"/>
      <c r="M173" s="50" t="n"/>
      <c r="N173" s="50" t="n"/>
      <c r="O173" s="50" t="n"/>
      <c r="P173" s="50" t="n"/>
      <c r="Q173" s="33" t="inlineStr">
        <is>
          <t>P</t>
        </is>
      </c>
      <c r="R173" s="50" t="n"/>
      <c r="S173" s="50" t="n"/>
      <c r="T173" s="50" t="n"/>
      <c r="U173" s="50" t="n"/>
      <c r="V173" s="14" t="n"/>
      <c r="W173" s="14" t="n"/>
      <c r="X173" s="14" t="n"/>
      <c r="Y173" s="14" t="n"/>
      <c r="Z173" s="14" t="n"/>
      <c r="AA173" s="14" t="n"/>
      <c r="AB173" s="14" t="n"/>
      <c r="AC173" s="14" t="n"/>
      <c r="AD173" s="14" t="n"/>
    </row>
    <row r="174" outlineLevel="1" s="434">
      <c r="A174" s="33">
        <f>IF(AND(D174="",D174=""),"",$D$3&amp;"_"&amp;ROW()-11-COUNTBLANK($D$12:D174))</f>
        <v/>
      </c>
      <c r="B174" s="56" t="inlineStr">
        <is>
          <t>Kiểm tra với account chưa tồn tại trong hệ thống</t>
        </is>
      </c>
      <c r="C174" s="56" t="n"/>
      <c r="D174" s="56" t="inlineStr">
        <is>
          <t>1. access_token / refresh_token cho hệ thống được tạo
2. Tài khoản mới dược tạo
3. Đăng nhập thành công</t>
        </is>
      </c>
      <c r="E174" s="52" t="inlineStr">
        <is>
          <t>P</t>
        </is>
      </c>
      <c r="F174" s="50" t="n"/>
      <c r="G174" s="50" t="n"/>
      <c r="H174" s="52" t="inlineStr">
        <is>
          <t>P</t>
        </is>
      </c>
      <c r="I174" s="50" t="n"/>
      <c r="J174" s="50" t="n"/>
      <c r="K174" s="50" t="n"/>
      <c r="L174" s="50" t="n"/>
      <c r="M174" s="50" t="n"/>
      <c r="N174" s="50" t="n"/>
      <c r="O174" s="50" t="n"/>
      <c r="P174" s="50" t="n"/>
      <c r="Q174" s="33" t="inlineStr">
        <is>
          <t>P</t>
        </is>
      </c>
      <c r="R174" s="50" t="n"/>
      <c r="S174" s="50" t="n"/>
      <c r="T174" s="50" t="n"/>
      <c r="U174" s="50" t="n"/>
      <c r="V174" s="14" t="n"/>
      <c r="W174" s="14" t="n"/>
      <c r="X174" s="14" t="n"/>
      <c r="Y174" s="14" t="n"/>
      <c r="Z174" s="14" t="n"/>
      <c r="AA174" s="14" t="n"/>
      <c r="AB174" s="14" t="n"/>
      <c r="AC174" s="14" t="n"/>
      <c r="AD174" s="14" t="n"/>
    </row>
    <row r="175" outlineLevel="1" s="434">
      <c r="A175" s="33">
        <f>IF(AND(D175="",D175=""),"",$D$3&amp;"_"&amp;ROW()-11-COUNTBLANK($D$12:D175))</f>
        <v/>
      </c>
      <c r="B175" s="56" t="inlineStr">
        <is>
          <t>Kiểm tra trong trường hợp người dùng từ chối quyền truy cập</t>
        </is>
      </c>
      <c r="C175" s="56" t="n"/>
      <c r="D175" s="56" t="inlineStr">
        <is>
          <t>1. Hiển thị thông báo "Bạn đã từ chối cấp quyền"</t>
        </is>
      </c>
      <c r="E175" s="52" t="inlineStr">
        <is>
          <t>P</t>
        </is>
      </c>
      <c r="F175" s="50" t="n"/>
      <c r="G175" s="50" t="n"/>
      <c r="H175" s="52" t="inlineStr">
        <is>
          <t>P</t>
        </is>
      </c>
      <c r="I175" s="50" t="n"/>
      <c r="J175" s="50" t="n"/>
      <c r="K175" s="50" t="n"/>
      <c r="L175" s="50" t="n"/>
      <c r="M175" s="50" t="n"/>
      <c r="N175" s="50" t="n"/>
      <c r="O175" s="50" t="n"/>
      <c r="P175" s="50" t="n"/>
      <c r="Q175" s="33" t="inlineStr">
        <is>
          <t>P</t>
        </is>
      </c>
      <c r="R175" s="50" t="n"/>
      <c r="S175" s="50" t="n"/>
      <c r="T175" s="50" t="n"/>
      <c r="U175" s="50" t="n"/>
      <c r="V175" s="14" t="n"/>
      <c r="W175" s="14" t="n"/>
      <c r="X175" s="14" t="n"/>
      <c r="Y175" s="14" t="n"/>
      <c r="Z175" s="14" t="n"/>
      <c r="AA175" s="14" t="n"/>
      <c r="AB175" s="14" t="n"/>
      <c r="AC175" s="14" t="n"/>
      <c r="AD175" s="14" t="n"/>
    </row>
    <row r="176" outlineLevel="1" s="434">
      <c r="A176" s="33">
        <f>IF(AND(D176="",D176=""),"",$D$3&amp;"_"&amp;ROW()-11-COUNTBLANK($D$12:D176))</f>
        <v/>
      </c>
      <c r="B176" s="56" t="inlineStr">
        <is>
          <t>Kiểm tra trong trường hợp người dùng chấp nhận</t>
        </is>
      </c>
      <c r="C176" s="56" t="n"/>
      <c r="D176" s="56" t="inlineStr">
        <is>
          <t>1. Đăng nhập thành công</t>
        </is>
      </c>
      <c r="E176" s="52" t="inlineStr">
        <is>
          <t>P</t>
        </is>
      </c>
      <c r="F176" s="50" t="n"/>
      <c r="G176" s="50" t="n"/>
      <c r="H176" s="52" t="inlineStr">
        <is>
          <t>P</t>
        </is>
      </c>
      <c r="I176" s="50" t="n"/>
      <c r="J176" s="50" t="n"/>
      <c r="K176" s="50" t="n"/>
      <c r="L176" s="50" t="n"/>
      <c r="M176" s="50" t="n"/>
      <c r="N176" s="50" t="n"/>
      <c r="O176" s="50" t="n"/>
      <c r="P176" s="50" t="n"/>
      <c r="Q176" s="33" t="inlineStr">
        <is>
          <t>P</t>
        </is>
      </c>
      <c r="R176" s="50" t="n"/>
      <c r="S176" s="50" t="n"/>
      <c r="T176" s="50" t="n"/>
      <c r="U176" s="50" t="n"/>
      <c r="V176" s="14" t="n"/>
      <c r="W176" s="14" t="n"/>
      <c r="X176" s="14" t="n"/>
      <c r="Y176" s="14" t="n"/>
      <c r="Z176" s="14" t="n"/>
      <c r="AA176" s="14" t="n"/>
      <c r="AB176" s="14" t="n"/>
      <c r="AC176" s="14" t="n"/>
      <c r="AD176" s="14" t="n"/>
    </row>
    <row r="177">
      <c r="A177" s="33">
        <f>IF(AND(D177="",D177=""),"",$D$3&amp;"_"&amp;ROW()-11-COUNTBLANK($D$12:D177))</f>
        <v/>
      </c>
      <c r="B177" s="55" t="inlineStr">
        <is>
          <t>WBS 1.24: LUỒNG LOG OUT</t>
        </is>
      </c>
      <c r="C177" s="438" t="n"/>
      <c r="D177" s="438" t="n"/>
      <c r="E177" s="438" t="n"/>
      <c r="F177" s="438" t="n"/>
      <c r="G177" s="438" t="n"/>
      <c r="H177" s="438" t="n"/>
      <c r="I177" s="438" t="n"/>
      <c r="J177" s="438" t="n"/>
      <c r="K177" s="438" t="n"/>
      <c r="L177" s="438" t="n"/>
      <c r="M177" s="438" t="n"/>
      <c r="N177" s="438" t="n"/>
      <c r="O177" s="438" t="n"/>
      <c r="P177" s="438" t="n"/>
      <c r="Q177" s="438" t="n"/>
      <c r="R177" s="438" t="n"/>
      <c r="S177" s="438" t="n"/>
      <c r="T177" s="438" t="n"/>
      <c r="U177" s="436" t="n"/>
      <c r="V177" s="14" t="n"/>
      <c r="W177" s="14" t="n"/>
      <c r="X177" s="14" t="n"/>
      <c r="Y177" s="14" t="n"/>
      <c r="Z177" s="14" t="n"/>
      <c r="AA177" s="14" t="n"/>
      <c r="AB177" s="14" t="n"/>
      <c r="AC177" s="14" t="n"/>
      <c r="AD177" s="14" t="n"/>
    </row>
    <row r="178" outlineLevel="1" s="434">
      <c r="A178" s="33" t="n"/>
      <c r="B178" s="144" t="inlineStr">
        <is>
          <t>Giao diện</t>
        </is>
      </c>
      <c r="C178" s="144" t="n"/>
      <c r="D178" s="144" t="n"/>
      <c r="E178" s="144" t="n"/>
      <c r="F178" s="144" t="n"/>
      <c r="G178" s="144" t="n"/>
      <c r="H178" s="144" t="n"/>
      <c r="I178" s="144" t="n"/>
      <c r="J178" s="144" t="n"/>
      <c r="K178" s="144" t="n"/>
      <c r="L178" s="144" t="n"/>
      <c r="M178" s="144" t="n"/>
      <c r="N178" s="144" t="n"/>
      <c r="O178" s="144" t="n"/>
      <c r="P178" s="144" t="n"/>
      <c r="Q178" s="144" t="n"/>
      <c r="R178" s="144" t="n"/>
      <c r="S178" s="144" t="n"/>
      <c r="T178" s="144" t="n"/>
      <c r="U178" s="144" t="n"/>
      <c r="V178" s="145" t="n"/>
      <c r="W178" s="145" t="n"/>
      <c r="X178" s="145" t="n"/>
      <c r="Y178" s="145" t="n"/>
      <c r="Z178" s="145" t="n"/>
      <c r="AA178" s="145" t="n"/>
      <c r="AB178" s="145" t="n"/>
      <c r="AC178" s="145" t="n"/>
      <c r="AD178" s="145" t="n"/>
    </row>
    <row r="179" outlineLevel="1" s="434">
      <c r="A179" s="33">
        <f>IF(AND(D179="",D179=""),"",$D$3&amp;"_"&amp;ROW()-11-COUNTBLANK($D$12:D179))</f>
        <v/>
      </c>
      <c r="B179" s="445" t="inlineStr">
        <is>
          <t>Giao diện chung màn hình đăng xuất</t>
        </is>
      </c>
      <c r="C179" s="438" t="n"/>
      <c r="D179" s="438" t="n"/>
      <c r="E179" s="438" t="n"/>
      <c r="F179" s="438" t="n"/>
      <c r="G179" s="438" t="n"/>
      <c r="H179" s="438" t="n"/>
      <c r="I179" s="438" t="n"/>
      <c r="J179" s="438" t="n"/>
      <c r="K179" s="438" t="n"/>
      <c r="L179" s="438" t="n"/>
      <c r="M179" s="438" t="n"/>
      <c r="N179" s="438" t="n"/>
      <c r="O179" s="438" t="n"/>
      <c r="P179" s="438" t="n"/>
      <c r="Q179" s="438" t="n"/>
      <c r="R179" s="438" t="n"/>
      <c r="S179" s="438" t="n"/>
      <c r="T179" s="438" t="n"/>
      <c r="U179" s="436" t="n"/>
      <c r="V179" s="11" t="n"/>
      <c r="W179" s="11" t="n"/>
      <c r="X179" s="11" t="n"/>
      <c r="Y179" s="11" t="n"/>
      <c r="Z179" s="11" t="n"/>
      <c r="AA179" s="11" t="n"/>
      <c r="AB179" s="11" t="n"/>
      <c r="AC179" s="11" t="n"/>
      <c r="AD179" s="11" t="n"/>
    </row>
    <row r="180" outlineLevel="2" s="434">
      <c r="A180" s="33">
        <f>IF(AND(D180="",D180=""),"",$D$3&amp;"_"&amp;ROW()-11-COUNTBLANK($D$12:D180))</f>
        <v/>
      </c>
      <c r="B180" s="52" t="inlineStr">
        <is>
          <t>Tiền điều kiện</t>
        </is>
      </c>
      <c r="C180" s="52" t="inlineStr">
        <is>
          <t>Người dùng đã đăng nhập vào app</t>
        </is>
      </c>
      <c r="D180" s="79" t="n"/>
      <c r="E180" s="52" t="n"/>
      <c r="F180" s="52" t="n"/>
      <c r="G180" s="52" t="n"/>
      <c r="H180" s="52" t="n"/>
      <c r="I180" s="52" t="n"/>
      <c r="J180" s="52" t="n"/>
      <c r="K180" s="52" t="n"/>
      <c r="L180" s="52" t="n"/>
      <c r="M180" s="52" t="n"/>
      <c r="N180" s="52" t="n"/>
      <c r="O180" s="52" t="n"/>
      <c r="P180" s="52" t="n"/>
      <c r="Q180" s="33" t="n"/>
      <c r="R180" s="52" t="n"/>
      <c r="S180" s="52" t="n"/>
      <c r="T180" s="52" t="n"/>
      <c r="U180" s="52" t="n"/>
      <c r="V180" s="11" t="n"/>
      <c r="W180" s="11" t="n"/>
      <c r="X180" s="11" t="n"/>
      <c r="Y180" s="11" t="n"/>
      <c r="Z180" s="11" t="n"/>
      <c r="AA180" s="11" t="n"/>
      <c r="AB180" s="11" t="n"/>
      <c r="AC180" s="11" t="n"/>
      <c r="AD180" s="11" t="n"/>
    </row>
    <row r="181" outlineLevel="2" s="434">
      <c r="A181" s="33">
        <f>IF(AND(D181="",D181=""),"",$D$3&amp;"_"&amp;ROW()-11-COUNTBLANK($D$12:D181))</f>
        <v/>
      </c>
      <c r="B181" s="52" t="inlineStr">
        <is>
          <t>Kiểm tra giao diện màn hình đăng xuất</t>
        </is>
      </c>
      <c r="C181" s="52" t="inlineStr">
        <is>
          <t>1. Tại màn hình đăng xuất
2. Kiểm tra hiển thị</t>
        </is>
      </c>
      <c r="D181" s="79" t="inlineStr">
        <is>
          <t xml:space="preserve">1. Hiển thị màn hình:
- Tên Account
- Nút chế độ tối 
- Nút xác thực khuôn mặt
- Nút Ngôn ngữ
- Label version
- Điều khoản, chính sách quyền riêng tư
- Nút đăng xuất
</t>
        </is>
      </c>
      <c r="E181" s="52" t="inlineStr">
        <is>
          <t>P</t>
        </is>
      </c>
      <c r="F181" s="52" t="n"/>
      <c r="G181" s="52" t="n"/>
      <c r="H181" s="52" t="inlineStr">
        <is>
          <t>P</t>
        </is>
      </c>
      <c r="I181" s="52" t="n"/>
      <c r="J181" s="52" t="n"/>
      <c r="K181" s="52" t="n"/>
      <c r="L181" s="52" t="n"/>
      <c r="M181" s="52" t="n"/>
      <c r="N181" s="52" t="n"/>
      <c r="O181" s="52" t="n"/>
      <c r="P181" s="52" t="n"/>
      <c r="Q181" s="33" t="inlineStr">
        <is>
          <t>P</t>
        </is>
      </c>
      <c r="R181" s="52" t="n"/>
      <c r="S181" s="52" t="n"/>
      <c r="T181" s="52" t="n"/>
      <c r="U181" s="52" t="n"/>
      <c r="V181" s="11" t="n"/>
      <c r="W181" s="11" t="n"/>
      <c r="X181" s="11" t="n"/>
      <c r="Y181" s="11" t="n"/>
      <c r="Z181" s="11" t="n"/>
      <c r="AA181" s="11" t="n"/>
      <c r="AB181" s="11" t="n"/>
      <c r="AC181" s="11" t="n"/>
      <c r="AD181" s="11" t="n"/>
    </row>
    <row r="182" outlineLevel="2" s="434">
      <c r="A182" s="33">
        <f>IF(AND(D182="",D182=""),"",$D$3&amp;"_"&amp;ROW()-11-COUNTBLANK($D$12:D182))</f>
        <v/>
      </c>
      <c r="B182" s="440" t="n"/>
      <c r="C182" s="52" t="inlineStr">
        <is>
          <t>3. Kiểm tra tổng thể giao diện: font chữ, chính tả, title...</t>
        </is>
      </c>
      <c r="D182" s="52" t="inlineStr">
        <is>
          <t>2. Font chữ, cỡ chữ, màu sắc chữ, độ rộng cột, độ rộng hàng, màu sắc background, icon, vị trí icon, title, khoảng cách giữa các đối tượng hiển thị,... đúng với thiết kế</t>
        </is>
      </c>
      <c r="E182" s="52" t="inlineStr">
        <is>
          <t>P</t>
        </is>
      </c>
      <c r="F182" s="52" t="n"/>
      <c r="G182" s="52" t="n"/>
      <c r="H182" s="52" t="inlineStr">
        <is>
          <t>P</t>
        </is>
      </c>
      <c r="I182" s="52" t="n"/>
      <c r="J182" s="52" t="n"/>
      <c r="K182" s="52" t="n"/>
      <c r="L182" s="52" t="n"/>
      <c r="M182" s="52" t="n"/>
      <c r="N182" s="52" t="n"/>
      <c r="O182" s="52" t="n"/>
      <c r="P182" s="52" t="n"/>
      <c r="Q182" s="33" t="inlineStr">
        <is>
          <t>P</t>
        </is>
      </c>
      <c r="R182" s="52" t="n"/>
      <c r="S182" s="52" t="n"/>
      <c r="T182" s="52" t="n"/>
      <c r="U182" s="52" t="n"/>
      <c r="V182" s="11" t="n"/>
      <c r="W182" s="11" t="n"/>
      <c r="X182" s="11" t="n"/>
      <c r="Y182" s="11" t="n"/>
      <c r="Z182" s="11" t="n"/>
      <c r="AA182" s="11" t="n"/>
      <c r="AB182" s="11" t="n"/>
      <c r="AC182" s="11" t="n"/>
      <c r="AD182" s="11" t="n"/>
    </row>
    <row r="183" outlineLevel="2" s="434">
      <c r="A183" s="33">
        <f>IF(AND(D183="",D183=""),"",$D$3&amp;"_"&amp;ROW()-11-COUNTBLANK($D$12:D183))</f>
        <v/>
      </c>
      <c r="B183" s="440" t="n"/>
      <c r="C183" s="52" t="inlineStr">
        <is>
          <t>4. Kiểm tra responsive</t>
        </is>
      </c>
      <c r="D183" s="52" t="inlineStr">
        <is>
          <t>3. Thay đổi độ phân giải chuẩn khác nhau, màn hình và các control tuân thủ đúng nguyên tắc responsive, không bị vỡ cấu trúc</t>
        </is>
      </c>
      <c r="E183" s="52" t="inlineStr">
        <is>
          <t>P</t>
        </is>
      </c>
      <c r="F183" s="52" t="n"/>
      <c r="G183" s="52" t="n"/>
      <c r="H183" s="52" t="inlineStr">
        <is>
          <t>P</t>
        </is>
      </c>
      <c r="I183" s="52" t="n"/>
      <c r="J183" s="52" t="n"/>
      <c r="K183" s="52" t="n"/>
      <c r="L183" s="52" t="n"/>
      <c r="M183" s="52" t="n"/>
      <c r="N183" s="52" t="n"/>
      <c r="O183" s="52" t="n"/>
      <c r="P183" s="52" t="n"/>
      <c r="Q183" s="33" t="inlineStr">
        <is>
          <t>P</t>
        </is>
      </c>
      <c r="R183" s="52" t="n"/>
      <c r="S183" s="52" t="n"/>
      <c r="T183" s="52" t="n"/>
      <c r="U183" s="52" t="n"/>
      <c r="V183" s="11" t="n"/>
      <c r="W183" s="11" t="n"/>
      <c r="X183" s="11" t="n"/>
      <c r="Y183" s="11" t="n"/>
      <c r="Z183" s="11" t="n"/>
      <c r="AA183" s="11" t="n"/>
      <c r="AB183" s="11" t="n"/>
      <c r="AC183" s="11" t="n"/>
      <c r="AD183" s="11" t="n"/>
    </row>
    <row r="184" outlineLevel="2" s="434">
      <c r="A184" s="33">
        <f>IF(AND(D184="",D184=""),"",$D$3&amp;"_"&amp;ROW()-11-COUNTBLANK($D$12:D184))</f>
        <v/>
      </c>
      <c r="B184" s="439" t="n"/>
      <c r="C184" s="52" t="inlineStr">
        <is>
          <t>Hình ảnh</t>
        </is>
      </c>
      <c r="D184" s="52" t="n"/>
      <c r="E184" s="52" t="inlineStr">
        <is>
          <t>P</t>
        </is>
      </c>
      <c r="F184" s="52" t="n"/>
      <c r="G184" s="52" t="n"/>
      <c r="H184" s="52" t="inlineStr">
        <is>
          <t>P</t>
        </is>
      </c>
      <c r="I184" s="52" t="n"/>
      <c r="J184" s="52" t="n"/>
      <c r="K184" s="52" t="n"/>
      <c r="L184" s="52" t="n"/>
      <c r="M184" s="52" t="n"/>
      <c r="N184" s="52" t="n"/>
      <c r="O184" s="52" t="n"/>
      <c r="P184" s="52" t="n"/>
      <c r="Q184" s="33" t="inlineStr">
        <is>
          <t>P</t>
        </is>
      </c>
      <c r="R184" s="52" t="n"/>
      <c r="S184" s="52" t="n"/>
      <c r="T184" s="52" t="n"/>
      <c r="U184" s="52" t="n"/>
      <c r="V184" s="11" t="n"/>
      <c r="W184" s="11" t="n"/>
      <c r="X184" s="11" t="n"/>
      <c r="Y184" s="11" t="n"/>
      <c r="Z184" s="11" t="n"/>
      <c r="AA184" s="11" t="n"/>
      <c r="AB184" s="11" t="n"/>
      <c r="AC184" s="11" t="n"/>
      <c r="AD184" s="11" t="n"/>
    </row>
    <row r="185" outlineLevel="2" s="434">
      <c r="A185" s="33">
        <f>IF(AND(D185="",D185=""),"",$D$3&amp;"_"&amp;ROW()-11-COUNTBLANK($D$12:D185))</f>
        <v/>
      </c>
      <c r="B185" s="52" t="inlineStr">
        <is>
          <t xml:space="preserve">Kiểm tra hiển thị khi xoay màn hình theo chiều dọc/chiều ngang </t>
        </is>
      </c>
      <c r="C185" s="52" t="inlineStr">
        <is>
          <t xml:space="preserve">1. Tại màn hình đăng xuất
2. Kiểm tra hiển thị
3. Bật tính năng xoay màn hình của thiết bị 
4. Xoay ngang/dọc màn hình </t>
        </is>
      </c>
      <c r="D185" s="52" t="inlineStr">
        <is>
          <t>1. Không di chuyển, giữ nguyên vùng màn hình</t>
        </is>
      </c>
      <c r="E185" s="52" t="inlineStr">
        <is>
          <t>P</t>
        </is>
      </c>
      <c r="F185" s="52" t="n"/>
      <c r="G185" s="52" t="n"/>
      <c r="H185" s="52" t="inlineStr">
        <is>
          <t>P</t>
        </is>
      </c>
      <c r="I185" s="52" t="n"/>
      <c r="J185" s="52" t="n"/>
      <c r="K185" s="52" t="n"/>
      <c r="L185" s="52" t="n"/>
      <c r="M185" s="52" t="n"/>
      <c r="N185" s="52" t="n"/>
      <c r="O185" s="52" t="n"/>
      <c r="P185" s="52" t="n"/>
      <c r="Q185" s="33" t="inlineStr">
        <is>
          <t>P</t>
        </is>
      </c>
      <c r="R185" s="52" t="n"/>
      <c r="S185" s="52" t="n"/>
      <c r="T185" s="52" t="n"/>
      <c r="U185" s="52" t="n"/>
      <c r="V185" s="11" t="n"/>
      <c r="W185" s="11" t="n"/>
      <c r="X185" s="11" t="n"/>
      <c r="Y185" s="11" t="n"/>
      <c r="Z185" s="11" t="n"/>
      <c r="AA185" s="11" t="n"/>
      <c r="AB185" s="11" t="n"/>
      <c r="AC185" s="11" t="n"/>
      <c r="AD185" s="11" t="n"/>
    </row>
    <row r="186" outlineLevel="2" s="434">
      <c r="A186" s="33">
        <f>IF(AND(D186="",D186=""),"",$D$3&amp;"_"&amp;ROW()-11-COUNTBLANK($D$12:D186))</f>
        <v/>
      </c>
      <c r="B186" s="52" t="inlineStr">
        <is>
          <t xml:space="preserve">Kiểm tra giao diện khi scroll lên/xuống </t>
        </is>
      </c>
      <c r="C186" s="52" t="inlineStr">
        <is>
          <t>1. Tại màn hình đăng xuất
2. Srcoll lên/xuống</t>
        </is>
      </c>
      <c r="D186" s="52" t="inlineStr">
        <is>
          <t>1. Màn hình được scroll mượt mà, không bị giật lag</t>
        </is>
      </c>
      <c r="E186" s="52" t="inlineStr">
        <is>
          <t>P</t>
        </is>
      </c>
      <c r="F186" s="52" t="n"/>
      <c r="G186" s="52" t="n"/>
      <c r="H186" s="52" t="inlineStr">
        <is>
          <t>P</t>
        </is>
      </c>
      <c r="I186" s="52" t="n"/>
      <c r="J186" s="52" t="n"/>
      <c r="K186" s="52" t="n"/>
      <c r="L186" s="52" t="n"/>
      <c r="M186" s="52" t="n"/>
      <c r="N186" s="52" t="n"/>
      <c r="O186" s="52" t="n"/>
      <c r="P186" s="52" t="n"/>
      <c r="Q186" s="33" t="inlineStr">
        <is>
          <t>P</t>
        </is>
      </c>
      <c r="R186" s="52" t="n"/>
      <c r="S186" s="52" t="n"/>
      <c r="T186" s="52" t="n"/>
      <c r="U186" s="52" t="n"/>
      <c r="V186" s="11" t="n"/>
      <c r="W186" s="11" t="n"/>
      <c r="X186" s="11" t="n"/>
      <c r="Y186" s="11" t="n"/>
      <c r="Z186" s="11" t="n"/>
      <c r="AA186" s="11" t="n"/>
      <c r="AB186" s="11" t="n"/>
      <c r="AC186" s="11" t="n"/>
      <c r="AD186" s="11" t="n"/>
    </row>
    <row r="187" outlineLevel="2" s="434">
      <c r="A187" s="33">
        <f>IF(AND(D187="",D187=""),"",$D$3&amp;"_"&amp;ROW()-11-COUNTBLANK($D$12:D187))</f>
        <v/>
      </c>
      <c r="B187" s="52" t="inlineStr">
        <is>
          <t>Kiểm tra giao diện ở trường hợp ngắt kết nối mạng</t>
        </is>
      </c>
      <c r="C187" s="52" t="inlineStr">
        <is>
          <t xml:space="preserve">1. Ngắt kết nối mạng 
2. Kết nối lại mạng </t>
        </is>
      </c>
      <c r="D187" s="52" t="inlineStr">
        <is>
          <t xml:space="preserve">1. Hiển thị giao diện ngoại tuyến giống figma
2. Hiển thị giao diện mặc định </t>
        </is>
      </c>
      <c r="E187" s="52" t="inlineStr">
        <is>
          <t>P</t>
        </is>
      </c>
      <c r="F187" s="52" t="n"/>
      <c r="G187" s="52" t="n"/>
      <c r="H187" s="52" t="inlineStr">
        <is>
          <t>P</t>
        </is>
      </c>
      <c r="I187" s="52" t="n"/>
      <c r="J187" s="52" t="n"/>
      <c r="K187" s="52" t="n"/>
      <c r="L187" s="52" t="n"/>
      <c r="M187" s="52" t="n"/>
      <c r="N187" s="52" t="n"/>
      <c r="O187" s="52" t="n"/>
      <c r="P187" s="52" t="n"/>
      <c r="Q187" s="33" t="inlineStr">
        <is>
          <t>P</t>
        </is>
      </c>
      <c r="R187" s="52" t="n"/>
      <c r="S187" s="52" t="n"/>
      <c r="T187" s="52" t="n"/>
      <c r="U187" s="52" t="n"/>
      <c r="V187" s="11" t="n"/>
      <c r="W187" s="11" t="n"/>
      <c r="X187" s="11" t="n"/>
      <c r="Y187" s="11" t="n"/>
      <c r="Z187" s="11" t="n"/>
      <c r="AA187" s="11" t="n"/>
      <c r="AB187" s="11" t="n"/>
      <c r="AC187" s="11" t="n"/>
      <c r="AD187" s="11" t="n"/>
    </row>
    <row r="188" outlineLevel="2" s="434">
      <c r="A188" s="33">
        <f>IF(AND(D188="",D188=""),"",$D$3&amp;"_"&amp;ROW()-11-COUNTBLANK($D$12:D188))</f>
        <v/>
      </c>
      <c r="B188" s="52" t="inlineStr">
        <is>
          <t xml:space="preserve">Kiểm tra hiển thị pop up xác nhận </t>
        </is>
      </c>
      <c r="C188" s="79" t="inlineStr">
        <is>
          <t>1. Sau khi ấn đăng xuất
2. Kiểm tra hiển thị</t>
        </is>
      </c>
      <c r="D188" s="79" t="inlineStr">
        <is>
          <t>1. Hiển thị màn hình:
- Icon minh họa 
- Button X
- Text Xác nhận + mô tả bên dưới
- Button Đăng xuất 
- Button Hủy</t>
        </is>
      </c>
      <c r="E188" s="52" t="inlineStr">
        <is>
          <t>P</t>
        </is>
      </c>
      <c r="F188" s="52" t="n"/>
      <c r="G188" s="52" t="n"/>
      <c r="H188" s="52" t="inlineStr">
        <is>
          <t>P</t>
        </is>
      </c>
      <c r="I188" s="52" t="n"/>
      <c r="J188" s="52" t="n"/>
      <c r="K188" s="52" t="n"/>
      <c r="L188" s="52" t="n"/>
      <c r="M188" s="52" t="n"/>
      <c r="N188" s="52" t="n"/>
      <c r="O188" s="52" t="n"/>
      <c r="P188" s="52" t="n"/>
      <c r="Q188" s="33" t="inlineStr">
        <is>
          <t>P</t>
        </is>
      </c>
      <c r="R188" s="52" t="n"/>
      <c r="S188" s="52" t="n"/>
      <c r="T188" s="52" t="n"/>
      <c r="U188" s="52" t="n"/>
      <c r="V188" s="11" t="n"/>
      <c r="W188" s="11" t="n"/>
      <c r="X188" s="11" t="n"/>
      <c r="Y188" s="11" t="n"/>
      <c r="Z188" s="11" t="n"/>
      <c r="AA188" s="11" t="n"/>
      <c r="AB188" s="11" t="n"/>
      <c r="AC188" s="11" t="n"/>
      <c r="AD188" s="11" t="n"/>
    </row>
    <row r="189" outlineLevel="2" s="434">
      <c r="A189" s="33">
        <f>IF(AND(D189="",D189=""),"",$D$3&amp;"_"&amp;ROW()-11-COUNTBLANK($D$12:D189))</f>
        <v/>
      </c>
      <c r="B189" s="439" t="n"/>
      <c r="C189" s="52" t="inlineStr">
        <is>
          <t>3. Kiểm tra tổng thể giao diện: font chữ, chính tả, title...</t>
        </is>
      </c>
      <c r="D189" s="52" t="inlineStr">
        <is>
          <t>2. Font chữ, cỡ chữ, màu sắc chữ, độ rộng cột, độ rộng hàng, màu sắc background, icon, vị trí icon, title, khoảng cách giữa các đối tượng hiển thị,... đúng với thiết kế</t>
        </is>
      </c>
      <c r="E189" s="52" t="inlineStr">
        <is>
          <t>P</t>
        </is>
      </c>
      <c r="F189" s="52" t="n"/>
      <c r="G189" s="52" t="n"/>
      <c r="H189" s="52" t="inlineStr">
        <is>
          <t>P</t>
        </is>
      </c>
      <c r="I189" s="52" t="n"/>
      <c r="J189" s="52" t="n"/>
      <c r="K189" s="52" t="n"/>
      <c r="L189" s="52" t="n"/>
      <c r="M189" s="52" t="n"/>
      <c r="N189" s="52" t="n"/>
      <c r="O189" s="52" t="n"/>
      <c r="P189" s="52" t="n"/>
      <c r="Q189" s="33" t="inlineStr">
        <is>
          <t>P</t>
        </is>
      </c>
      <c r="R189" s="52" t="n"/>
      <c r="S189" s="52" t="n"/>
      <c r="T189" s="52" t="n"/>
      <c r="U189" s="52" t="n"/>
      <c r="V189" s="11" t="n"/>
      <c r="W189" s="11" t="n"/>
      <c r="X189" s="11" t="n"/>
      <c r="Y189" s="11" t="n"/>
      <c r="Z189" s="11" t="n"/>
      <c r="AA189" s="11" t="n"/>
      <c r="AB189" s="11" t="n"/>
      <c r="AC189" s="11" t="n"/>
      <c r="AD189" s="11" t="n"/>
    </row>
    <row r="190" outlineLevel="2" s="434">
      <c r="A190" s="33">
        <f>IF(AND(D190="",D190=""),"",$D$3&amp;"_"&amp;ROW()-11-COUNTBLANK($D$12:D190))</f>
        <v/>
      </c>
      <c r="B190" s="50" t="inlineStr">
        <is>
          <t>Kiểm tra khi chọn đóng popup</t>
        </is>
      </c>
      <c r="C190" s="50" t="inlineStr">
        <is>
          <t>Pre: Người dùng đã đăng nhập vào app
1. Tại popup xác nhận
2. Nhấn X</t>
        </is>
      </c>
      <c r="D190" s="50" t="inlineStr">
        <is>
          <t>1. Đóng popup</t>
        </is>
      </c>
      <c r="E190" s="52" t="inlineStr">
        <is>
          <t>P</t>
        </is>
      </c>
      <c r="F190" s="50" t="n"/>
      <c r="G190" s="50" t="n"/>
      <c r="H190" s="52" t="inlineStr">
        <is>
          <t>P</t>
        </is>
      </c>
      <c r="I190" s="50" t="n"/>
      <c r="J190" s="50" t="n"/>
      <c r="K190" s="50" t="n"/>
      <c r="L190" s="50" t="n"/>
      <c r="M190" s="50" t="n"/>
      <c r="N190" s="50" t="n"/>
      <c r="O190" s="50" t="n"/>
      <c r="P190" s="50" t="n"/>
      <c r="Q190" s="33" t="inlineStr">
        <is>
          <t>P</t>
        </is>
      </c>
      <c r="R190" s="50" t="n"/>
      <c r="S190" s="50" t="n"/>
      <c r="T190" s="50" t="n"/>
      <c r="U190" s="50" t="n"/>
      <c r="V190" s="14" t="n"/>
      <c r="W190" s="14" t="n"/>
      <c r="X190" s="14" t="n"/>
      <c r="Y190" s="14" t="n"/>
      <c r="Z190" s="14" t="n"/>
      <c r="AA190" s="14" t="n"/>
      <c r="AB190" s="14" t="n"/>
      <c r="AC190" s="14" t="n"/>
      <c r="AD190" s="14" t="n"/>
    </row>
    <row r="191" outlineLevel="1" s="434">
      <c r="A191" s="33">
        <f>IF(AND(D191="",D191=""),"",$D$3&amp;"_"&amp;ROW()-11-COUNTBLANK($D$12:D191))</f>
        <v/>
      </c>
      <c r="B191" s="68" t="inlineStr">
        <is>
          <t>Chức năng</t>
        </is>
      </c>
      <c r="C191" s="441" t="inlineStr">
        <is>
          <t>&lt;Phần này chỉ liệt kê các testcase thực hiện kiểm tra luồng nghiệp vụ có ghi trong DTYC&gt;</t>
        </is>
      </c>
      <c r="D191" s="438" t="n"/>
      <c r="E191" s="438" t="n"/>
      <c r="F191" s="438" t="n"/>
      <c r="G191" s="438" t="n"/>
      <c r="H191" s="438" t="n"/>
      <c r="I191" s="438" t="n"/>
      <c r="J191" s="438" t="n"/>
      <c r="K191" s="438" t="n"/>
      <c r="L191" s="438" t="n"/>
      <c r="M191" s="438" t="n"/>
      <c r="N191" s="438" t="n"/>
      <c r="O191" s="438" t="n"/>
      <c r="P191" s="438" t="n"/>
      <c r="Q191" s="438" t="n"/>
      <c r="R191" s="438" t="n"/>
      <c r="S191" s="438" t="n"/>
      <c r="T191" s="438" t="n"/>
      <c r="U191" s="436" t="n"/>
      <c r="V191" s="14" t="n"/>
      <c r="W191" s="14" t="n"/>
      <c r="X191" s="14" t="n"/>
      <c r="Y191" s="14" t="n"/>
      <c r="Z191" s="14" t="n"/>
      <c r="AA191" s="14" t="n"/>
      <c r="AB191" s="14" t="n"/>
      <c r="AC191" s="14" t="n"/>
      <c r="AD191" s="14" t="n"/>
    </row>
    <row r="192" outlineLevel="2" s="434">
      <c r="A192" s="33">
        <f>IF(AND(D192="",D192=""),"",$D$3&amp;"_"&amp;ROW()-11-COUNTBLANK($D$12:D192))</f>
        <v/>
      </c>
      <c r="B192" s="148" t="inlineStr">
        <is>
          <t>Đăng xuất thành công</t>
        </is>
      </c>
      <c r="C192" s="149" t="n"/>
      <c r="D192" s="149" t="n"/>
      <c r="E192" s="149" t="n"/>
      <c r="F192" s="149" t="n"/>
      <c r="G192" s="149" t="n"/>
      <c r="H192" s="149" t="n"/>
      <c r="I192" s="149" t="n"/>
      <c r="J192" s="149" t="n"/>
      <c r="K192" s="149" t="n"/>
      <c r="L192" s="149" t="n"/>
      <c r="M192" s="149" t="n"/>
      <c r="N192" s="149" t="n"/>
      <c r="O192" s="149" t="n"/>
      <c r="P192" s="149" t="n"/>
      <c r="Q192" s="149" t="n"/>
      <c r="R192" s="149" t="n"/>
      <c r="S192" s="149" t="n"/>
      <c r="T192" s="149" t="n"/>
      <c r="U192" s="149" t="n"/>
      <c r="V192" s="14" t="n"/>
      <c r="W192" s="14" t="n"/>
      <c r="X192" s="14" t="n"/>
      <c r="Y192" s="14" t="n"/>
      <c r="Z192" s="14" t="n"/>
      <c r="AA192" s="14" t="n"/>
      <c r="AB192" s="14" t="n"/>
      <c r="AC192" s="14" t="n"/>
      <c r="AD192" s="14" t="n"/>
    </row>
    <row r="193" outlineLevel="3" s="434">
      <c r="A193" s="33">
        <f>IF(AND(D193="",D193=""),"",$D$3&amp;"_"&amp;ROW()-11-COUNTBLANK($D$12:D193))</f>
        <v/>
      </c>
      <c r="B193" s="50" t="inlineStr">
        <is>
          <t>Kiểm tra khi ấn nút đăng xuất</t>
        </is>
      </c>
      <c r="C193" s="50" t="inlineStr">
        <is>
          <t>Pre: Người dùng đã đăng nhập vào app
1. Tại màn hình tài khoản
2. Ấn nút đăng xuất</t>
        </is>
      </c>
      <c r="D193" s="56" t="inlineStr">
        <is>
          <t>1. Hiển thị popup xác nhận</t>
        </is>
      </c>
      <c r="E193" s="52" t="inlineStr">
        <is>
          <t>P</t>
        </is>
      </c>
      <c r="F193" s="50" t="n"/>
      <c r="G193" s="50" t="n"/>
      <c r="H193" s="52" t="inlineStr">
        <is>
          <t>P</t>
        </is>
      </c>
      <c r="I193" s="50" t="n"/>
      <c r="J193" s="50" t="n"/>
      <c r="K193" s="50" t="n"/>
      <c r="L193" s="50" t="n"/>
      <c r="M193" s="50" t="n"/>
      <c r="N193" s="50" t="n"/>
      <c r="O193" s="50" t="n"/>
      <c r="P193" s="50" t="n"/>
      <c r="Q193" s="33" t="inlineStr">
        <is>
          <t>P</t>
        </is>
      </c>
      <c r="R193" s="50" t="n"/>
      <c r="S193" s="50" t="n"/>
      <c r="T193" s="50" t="n"/>
      <c r="U193" s="50" t="n"/>
      <c r="V193" s="14" t="n"/>
      <c r="W193" s="14" t="n"/>
      <c r="X193" s="14" t="n"/>
      <c r="Y193" s="14" t="n"/>
      <c r="Z193" s="14" t="n"/>
      <c r="AA193" s="14" t="n"/>
      <c r="AB193" s="14" t="n"/>
      <c r="AC193" s="14" t="n"/>
      <c r="AD193" s="14" t="n"/>
    </row>
    <row r="194" outlineLevel="3" s="434">
      <c r="A194" s="33">
        <f>IF(AND(D194="",D194=""),"",$D$3&amp;"_"&amp;ROW()-11-COUNTBLANK($D$12:D194))</f>
        <v/>
      </c>
      <c r="B194" s="50" t="inlineStr">
        <is>
          <t>Kiểm tra khi chọn xác nhận đăng xuất tại popup</t>
        </is>
      </c>
      <c r="C194" s="50" t="inlineStr">
        <is>
          <t>Pre: Người dùng đã đăng nhập vào app
1. Tại popup xác nhận
2. Ấn xác nhận</t>
        </is>
      </c>
      <c r="D194" s="50" t="inlineStr">
        <is>
          <t xml:space="preserve">1. Đăng xuất thành công
2. Điều hướng về màn hình đăng nhập </t>
        </is>
      </c>
      <c r="E194" s="52" t="inlineStr">
        <is>
          <t>P</t>
        </is>
      </c>
      <c r="F194" s="50" t="n"/>
      <c r="G194" s="50" t="n"/>
      <c r="H194" s="52" t="inlineStr">
        <is>
          <t>P</t>
        </is>
      </c>
      <c r="I194" s="50" t="n"/>
      <c r="J194" s="50" t="n"/>
      <c r="K194" s="50" t="n"/>
      <c r="L194" s="50" t="n"/>
      <c r="M194" s="50" t="n"/>
      <c r="N194" s="50" t="n"/>
      <c r="O194" s="50" t="n"/>
      <c r="P194" s="50" t="n"/>
      <c r="Q194" s="33" t="inlineStr">
        <is>
          <t>P</t>
        </is>
      </c>
      <c r="R194" s="50" t="n"/>
      <c r="S194" s="50" t="n"/>
      <c r="T194" s="50" t="n"/>
      <c r="U194" s="50" t="n"/>
      <c r="V194" s="14" t="n"/>
      <c r="W194" s="14" t="n"/>
      <c r="X194" s="14" t="n"/>
      <c r="Y194" s="14" t="n"/>
      <c r="Z194" s="14" t="n"/>
      <c r="AA194" s="14" t="n"/>
      <c r="AB194" s="14" t="n"/>
      <c r="AC194" s="14" t="n"/>
      <c r="AD194" s="14" t="n"/>
    </row>
    <row r="195" outlineLevel="3" s="434">
      <c r="A195" s="33">
        <f>IF(AND(D195="",D195=""),"",$D$3&amp;"_"&amp;ROW()-11-COUNTBLANK($D$12:D195))</f>
        <v/>
      </c>
      <c r="B195" s="50" t="inlineStr">
        <is>
          <t>Kiểm tra đăng xuất sau khi đăng xuất và đăng nhập lại</t>
        </is>
      </c>
      <c r="C195" s="50" t="inlineStr">
        <is>
          <t>Pre: Người dùng đã đăng nhập vào app và đăng xuất khỏi app ngay sau đó
1. Tại popup xác nhận
2. Ấn xác nhận</t>
        </is>
      </c>
      <c r="D195" s="50" t="inlineStr">
        <is>
          <t>1. Đăng xuất thành công</t>
        </is>
      </c>
      <c r="E195" s="52" t="inlineStr">
        <is>
          <t>P</t>
        </is>
      </c>
      <c r="F195" s="50" t="n"/>
      <c r="G195" s="50" t="n"/>
      <c r="H195" s="52" t="inlineStr">
        <is>
          <t>P</t>
        </is>
      </c>
      <c r="I195" s="50" t="n"/>
      <c r="J195" s="50" t="n"/>
      <c r="K195" s="50" t="n"/>
      <c r="L195" s="50" t="n"/>
      <c r="M195" s="50" t="n"/>
      <c r="N195" s="50" t="n"/>
      <c r="O195" s="50" t="n"/>
      <c r="P195" s="50" t="n"/>
      <c r="Q195" s="33" t="inlineStr">
        <is>
          <t>P</t>
        </is>
      </c>
      <c r="R195" s="50" t="n"/>
      <c r="S195" s="50" t="n"/>
      <c r="T195" s="50" t="n"/>
      <c r="U195" s="50" t="n"/>
      <c r="V195" s="14" t="n"/>
      <c r="W195" s="14" t="n"/>
      <c r="X195" s="14" t="n"/>
      <c r="Y195" s="14" t="n"/>
      <c r="Z195" s="14" t="n"/>
      <c r="AA195" s="14" t="n"/>
      <c r="AB195" s="14" t="n"/>
      <c r="AC195" s="14" t="n"/>
      <c r="AD195" s="14" t="n"/>
    </row>
    <row r="196" outlineLevel="2" s="434">
      <c r="A196" s="33">
        <f>IF(AND(D196="",D196=""),"",$D$3&amp;"_"&amp;ROW()-11-COUNTBLANK($D$12:D196))</f>
        <v/>
      </c>
      <c r="B196" s="148" t="inlineStr">
        <is>
          <t>Đăng xuất thất bại</t>
        </is>
      </c>
      <c r="C196" s="149" t="n"/>
      <c r="D196" s="149" t="n"/>
      <c r="E196" s="149" t="n"/>
      <c r="F196" s="149" t="n"/>
      <c r="G196" s="149" t="n"/>
      <c r="H196" s="149" t="n"/>
      <c r="I196" s="149" t="n"/>
      <c r="J196" s="149" t="n"/>
      <c r="K196" s="149" t="n"/>
      <c r="L196" s="149" t="n"/>
      <c r="M196" s="149" t="n"/>
      <c r="N196" s="149" t="n"/>
      <c r="O196" s="149" t="n"/>
      <c r="P196" s="149" t="n"/>
      <c r="Q196" s="149" t="n"/>
      <c r="R196" s="149" t="n"/>
      <c r="S196" s="149" t="n"/>
      <c r="T196" s="149" t="n"/>
      <c r="U196" s="149" t="n"/>
      <c r="V196" s="14" t="n"/>
      <c r="W196" s="14" t="n"/>
      <c r="X196" s="14" t="n"/>
      <c r="Y196" s="14" t="n"/>
      <c r="Z196" s="14" t="n"/>
      <c r="AA196" s="14" t="n"/>
      <c r="AB196" s="14" t="n"/>
      <c r="AC196" s="14" t="n"/>
      <c r="AD196" s="14" t="n"/>
    </row>
    <row r="197" outlineLevel="1" s="434">
      <c r="A197" s="33">
        <f>IF(AND(D197="",D197=""),"",$D$3&amp;"_"&amp;ROW()-11-COUNTBLANK($D$12:D197))</f>
        <v/>
      </c>
      <c r="B197" s="56" t="inlineStr">
        <is>
          <t xml:space="preserve">Kiểm tra khi người dùng nhấn Hủy </t>
        </is>
      </c>
      <c r="C197" s="50" t="inlineStr">
        <is>
          <t>Pre: Người dùng đã đăng nhập vào app
1. Tại màn hình tài khoản
2. Ấn nút đăng xuất
3. Nhấn nút Hủy</t>
        </is>
      </c>
      <c r="D197" s="56" t="inlineStr">
        <is>
          <t>3. Đăng xuất không thành công, hệ thống đóng popup và giữ nguyên ở màn tài khoản</t>
        </is>
      </c>
      <c r="E197" s="52" t="inlineStr">
        <is>
          <t>P</t>
        </is>
      </c>
      <c r="F197" s="50" t="n"/>
      <c r="G197" s="50" t="n"/>
      <c r="H197" s="52" t="inlineStr">
        <is>
          <t>P</t>
        </is>
      </c>
      <c r="I197" s="50" t="n"/>
      <c r="J197" s="50" t="n"/>
      <c r="K197" s="50" t="n"/>
      <c r="L197" s="50" t="n"/>
      <c r="M197" s="50" t="n"/>
      <c r="N197" s="50" t="n"/>
      <c r="O197" s="50" t="n"/>
      <c r="P197" s="50" t="n"/>
      <c r="Q197" s="33" t="inlineStr">
        <is>
          <t>P</t>
        </is>
      </c>
      <c r="R197" s="50" t="n"/>
      <c r="S197" s="50" t="n"/>
      <c r="T197" s="50" t="n"/>
      <c r="U197" s="50" t="n"/>
      <c r="V197" s="14" t="n"/>
      <c r="W197" s="14" t="n"/>
      <c r="X197" s="14" t="n"/>
      <c r="Y197" s="14" t="n"/>
      <c r="Z197" s="14" t="n"/>
      <c r="AA197" s="14" t="n"/>
      <c r="AB197" s="14" t="n"/>
      <c r="AC197" s="14" t="n"/>
      <c r="AD197" s="14" t="n"/>
    </row>
    <row r="198" outlineLevel="1" s="434">
      <c r="A198" s="33">
        <f>IF(AND(D198="",D198=""),"",$D$3&amp;"_"&amp;ROW()-11-COUNTBLANK($D$12:D198))</f>
        <v/>
      </c>
      <c r="B198" s="56" t="inlineStr">
        <is>
          <t>Kiểm tra khi người dùng nhấn X</t>
        </is>
      </c>
      <c r="C198" s="50" t="inlineStr">
        <is>
          <t>Pre: Người dùng đã đăng nhập vào app
1. Tại màn hình tài khoản
2. Ấn nút đăng xuất
3. Nhấn nút X</t>
        </is>
      </c>
      <c r="D198" s="56" t="inlineStr">
        <is>
          <t>3. Đăng xuất không thành công, hệ thống đóng popup và giữ nguyên ở màn tài khoản</t>
        </is>
      </c>
      <c r="E198" s="52" t="inlineStr">
        <is>
          <t>P</t>
        </is>
      </c>
      <c r="F198" s="50" t="n"/>
      <c r="G198" s="50" t="n"/>
      <c r="H198" s="52" t="inlineStr">
        <is>
          <t>P</t>
        </is>
      </c>
      <c r="I198" s="50" t="n"/>
      <c r="J198" s="50" t="n"/>
      <c r="K198" s="50" t="n"/>
      <c r="L198" s="50" t="n"/>
      <c r="M198" s="50" t="n"/>
      <c r="N198" s="50" t="n"/>
      <c r="O198" s="50" t="n"/>
      <c r="P198" s="50" t="n"/>
      <c r="Q198" s="33" t="inlineStr">
        <is>
          <t>P</t>
        </is>
      </c>
      <c r="R198" s="50" t="n"/>
      <c r="S198" s="50" t="n"/>
      <c r="T198" s="50" t="n"/>
      <c r="U198" s="50" t="n"/>
      <c r="V198" s="14" t="n"/>
      <c r="W198" s="14" t="n"/>
      <c r="X198" s="14" t="n"/>
      <c r="Y198" s="14" t="n"/>
      <c r="Z198" s="14" t="n"/>
      <c r="AA198" s="14" t="n"/>
      <c r="AB198" s="14" t="n"/>
      <c r="AC198" s="14" t="n"/>
      <c r="AD198" s="14" t="n"/>
    </row>
    <row r="199" outlineLevel="1" s="434">
      <c r="A199" s="33">
        <f>IF(AND(D199="",D199=""),"",$D$3&amp;"_"&amp;ROW()-11-COUNTBLANK($D$12:D199))</f>
        <v/>
      </c>
      <c r="B199" s="56" t="inlineStr">
        <is>
          <t>Kiểm tra mất kết nối mạng khi đang đăng xuất</t>
        </is>
      </c>
      <c r="C199" s="50" t="inlineStr">
        <is>
          <t>Pre: Người dùng đã đăng nhập vào app
1. Tại màn hình tài khoản
2. Ấn nút đăng xuất</t>
        </is>
      </c>
      <c r="D199" s="56" t="inlineStr">
        <is>
          <t>1. Đăng xuất thất bại</t>
        </is>
      </c>
      <c r="E199" s="52" t="inlineStr">
        <is>
          <t>P</t>
        </is>
      </c>
      <c r="F199" s="50" t="n"/>
      <c r="G199" s="50" t="n"/>
      <c r="H199" s="52" t="inlineStr">
        <is>
          <t>P</t>
        </is>
      </c>
      <c r="I199" s="50" t="n"/>
      <c r="J199" s="50" t="n"/>
      <c r="K199" s="50" t="n"/>
      <c r="L199" s="50" t="n"/>
      <c r="M199" s="50" t="n"/>
      <c r="N199" s="50" t="n"/>
      <c r="O199" s="50" t="n"/>
      <c r="P199" s="50" t="n"/>
      <c r="Q199" s="33" t="inlineStr">
        <is>
          <t>P</t>
        </is>
      </c>
      <c r="R199" s="50" t="n"/>
      <c r="S199" s="50" t="n"/>
      <c r="T199" s="50" t="n"/>
      <c r="U199" s="50" t="n"/>
      <c r="V199" s="14" t="n"/>
      <c r="W199" s="14" t="n"/>
      <c r="X199" s="14" t="n"/>
      <c r="Y199" s="14" t="n"/>
      <c r="Z199" s="14" t="n"/>
      <c r="AA199" s="14" t="n"/>
      <c r="AB199" s="14" t="n"/>
      <c r="AC199" s="14" t="n"/>
      <c r="AD199" s="14" t="n"/>
    </row>
    <row r="200" hidden="1" ht="15.75" customHeight="1" s="434">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row>
    <row r="201" hidden="1" ht="15.75" customHeight="1" s="434">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row>
    <row r="202" hidden="1" ht="15.75" customHeight="1" s="434">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row>
    <row r="203" hidden="1" ht="15.75" customHeight="1" s="434">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row>
    <row r="204" hidden="1" ht="15.75" customHeight="1" s="43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row>
    <row r="205" hidden="1" ht="15.75" customHeight="1" s="434">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row>
    <row r="206" hidden="1" ht="15.75" customHeight="1" s="434">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row>
    <row r="207" hidden="1" ht="15.75" customHeight="1" s="434">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row>
    <row r="208" hidden="1" ht="15.75" customHeight="1" s="434">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row>
    <row r="209" hidden="1" ht="15.75" customHeight="1" s="434">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row>
    <row r="210" hidden="1" ht="15.75" customHeight="1" s="434">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row>
    <row r="211" hidden="1" ht="15.75" customHeight="1" s="434">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row>
    <row r="212" hidden="1" ht="15.75" customHeight="1" s="434">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row>
    <row r="213" hidden="1" ht="15.75" customHeight="1" s="434">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row>
    <row r="214" hidden="1" ht="15.75" customHeight="1" s="43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row>
    <row r="215" hidden="1" ht="15.75" customHeight="1" s="434">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row>
    <row r="216" hidden="1" ht="15.75" customHeight="1" s="434">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row>
    <row r="217" hidden="1" ht="15.75" customHeight="1" s="434">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row>
    <row r="218" hidden="1" ht="15.75" customHeight="1" s="434">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row>
    <row r="219" hidden="1" ht="15.75" customHeight="1" s="434">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row>
    <row r="220" hidden="1" ht="15.75" customHeight="1" s="434">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row>
    <row r="221" hidden="1" ht="15.75" customHeight="1" s="434">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row>
    <row r="222" hidden="1" ht="15.75" customHeight="1" s="434">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row>
    <row r="223" hidden="1" ht="15.75" customHeight="1" s="434">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row>
    <row r="224" hidden="1" ht="15.75" customHeight="1" s="43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row>
    <row r="225" hidden="1" ht="15.75" customHeight="1" s="434">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row>
    <row r="226" hidden="1" ht="15.75" customHeight="1" s="434">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row>
    <row r="227" hidden="1" ht="15.75" customHeight="1" s="434">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row>
    <row r="228" hidden="1" ht="15.75" customHeight="1" s="434">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row>
    <row r="229" hidden="1" ht="15.75" customHeight="1" s="434">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row>
    <row r="230" hidden="1" ht="15.75" customHeight="1" s="434">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row>
    <row r="231" hidden="1" ht="15.75" customHeight="1" s="434">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row>
    <row r="232" hidden="1" ht="15.75" customHeight="1" s="434">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row>
    <row r="233" hidden="1" ht="15.75" customHeight="1" s="434">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row>
    <row r="234" hidden="1" ht="15.75" customHeight="1" s="4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row>
    <row r="235" hidden="1" ht="15.75" customHeight="1" s="434">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row>
    <row r="236" hidden="1" ht="15.75" customHeight="1" s="434">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row>
    <row r="237" hidden="1" ht="15.75" customHeight="1" s="434">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row>
    <row r="238" hidden="1" ht="15.75" customHeight="1" s="434">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row>
    <row r="239" hidden="1" ht="15.75" customHeight="1" s="434">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row>
    <row r="240" hidden="1" ht="15.75" customHeight="1" s="434">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row>
    <row r="241" hidden="1" ht="15.75" customHeight="1" s="434">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row>
    <row r="242" hidden="1" ht="15.75" customHeight="1" s="434">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row>
    <row r="243" hidden="1" ht="15.75" customHeight="1" s="434">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row>
    <row r="244" hidden="1" ht="15.75" customHeight="1" s="43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row>
    <row r="245" hidden="1" ht="15.75" customHeight="1" s="434">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row>
    <row r="246" hidden="1" ht="15.75" customHeight="1" s="434">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row>
    <row r="247" hidden="1" ht="15.75" customHeight="1" s="434">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row>
    <row r="248" hidden="1" ht="15.75" customHeight="1" s="434">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row>
    <row r="249" hidden="1" ht="15.75" customHeight="1" s="434">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row>
    <row r="250" hidden="1" ht="15.75" customHeight="1" s="434">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row>
    <row r="251" hidden="1" ht="15.75" customHeight="1" s="434">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row>
    <row r="252" hidden="1" ht="15.75" customHeight="1" s="434">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row>
    <row r="253" hidden="1" ht="15.75" customHeight="1" s="434">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row>
    <row r="254" hidden="1" ht="15.75" customHeight="1" s="43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row>
    <row r="255" hidden="1" ht="15.75" customHeight="1" s="434">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row>
    <row r="256" hidden="1" ht="15.75" customHeight="1" s="434">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row>
    <row r="257" hidden="1" ht="15.75" customHeight="1" s="434">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row>
    <row r="258" hidden="1" ht="15.75" customHeight="1" s="434">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row>
    <row r="259" hidden="1" ht="15.75" customHeight="1" s="434">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row>
    <row r="260" hidden="1" ht="15.75" customHeight="1" s="434">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row>
    <row r="261" hidden="1" ht="15.75" customHeight="1" s="434">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row>
    <row r="262" hidden="1" ht="15.75" customHeight="1" s="434">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row>
    <row r="263" hidden="1" ht="15.75" customHeight="1" s="434">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row>
    <row r="264" hidden="1" ht="15.75" customHeight="1" s="43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row>
    <row r="265" hidden="1" ht="15.75" customHeight="1" s="434">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row>
    <row r="266" hidden="1" ht="15.75" customHeight="1" s="434">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row>
    <row r="267" hidden="1" ht="15.75" customHeight="1" s="434">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row>
    <row r="268" hidden="1" ht="15.75" customHeight="1" s="434">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row>
    <row r="269" hidden="1" ht="15.75" customHeight="1" s="434">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row>
    <row r="270" hidden="1" ht="15.75" customHeight="1" s="434">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row>
    <row r="271" hidden="1" ht="15.75" customHeight="1" s="434">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row>
    <row r="272" hidden="1" ht="15.75" customHeight="1" s="434">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row>
    <row r="273" hidden="1" ht="15.75" customHeight="1" s="434">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row>
    <row r="274" hidden="1" ht="15.75" customHeight="1" s="43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row>
    <row r="275" hidden="1" ht="15.75" customHeight="1" s="434">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row>
    <row r="276" hidden="1" ht="15.75" customHeight="1" s="434">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row>
    <row r="277" hidden="1" ht="15.75" customHeight="1" s="434">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row>
    <row r="278" hidden="1" ht="15.75" customHeight="1" s="434">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row>
    <row r="279" hidden="1" ht="15.75" customHeight="1" s="434">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row>
    <row r="280" hidden="1" ht="15.75" customHeight="1" s="434">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row>
    <row r="281" hidden="1" ht="15.75" customHeight="1" s="434">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row>
    <row r="282" hidden="1" ht="15.75" customHeight="1" s="434">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row>
    <row r="283" hidden="1" ht="15.75" customHeight="1" s="434">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row>
    <row r="284" hidden="1" ht="15.75" customHeight="1" s="43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row>
    <row r="285" hidden="1" ht="15.75" customHeight="1" s="434">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row>
    <row r="286" hidden="1" ht="15.75" customHeight="1" s="434">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row>
    <row r="287" hidden="1" ht="15.75" customHeight="1" s="434">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row>
    <row r="288" hidden="1" ht="15.75" customHeight="1" s="434">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row>
    <row r="289" hidden="1" ht="15.75" customHeight="1" s="434">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row>
    <row r="290" hidden="1" ht="15.75" customHeight="1" s="434">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row>
    <row r="291" hidden="1" ht="15.75" customHeight="1" s="434">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row>
    <row r="292" hidden="1" ht="15.75" customHeight="1" s="434">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row>
    <row r="293" hidden="1" ht="15.75" customHeight="1" s="434">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row>
    <row r="294" hidden="1" ht="15.75" customHeight="1" s="43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row>
    <row r="295" hidden="1" ht="15.75" customHeight="1" s="434">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row>
    <row r="296" hidden="1" ht="15.75" customHeight="1" s="434">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row>
    <row r="297" hidden="1" ht="15.75" customHeight="1" s="434">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row>
    <row r="298" hidden="1" ht="15.75" customHeight="1" s="434">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row>
    <row r="299" hidden="1" ht="15.75" customHeight="1" s="434">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row>
    <row r="300" hidden="1" ht="15.75" customHeight="1" s="434">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row>
    <row r="301" hidden="1" ht="15.75" customHeight="1" s="434">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row>
    <row r="302" hidden="1" ht="15.75" customHeight="1" s="434">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row>
    <row r="303" hidden="1" ht="15.75" customHeight="1" s="434">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row>
    <row r="304" hidden="1" ht="15.75" customHeight="1" s="43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row>
    <row r="305" hidden="1" ht="15.75" customHeight="1" s="434">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row>
    <row r="306" hidden="1" ht="15.75" customHeight="1" s="434">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row>
    <row r="307" hidden="1" ht="15.75" customHeight="1" s="434">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row>
    <row r="308" hidden="1" ht="15.75" customHeight="1" s="434">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row>
    <row r="309" hidden="1" ht="15.75" customHeight="1" s="434">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row>
    <row r="310" hidden="1" ht="15.75" customHeight="1" s="434">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row>
    <row r="311" hidden="1" ht="15.75" customHeight="1" s="434">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row>
    <row r="312" hidden="1" ht="15.75" customHeight="1" s="434">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row>
    <row r="313" hidden="1" ht="15.75" customHeight="1" s="434">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row>
    <row r="314" hidden="1" ht="15.75" customHeight="1" s="43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row>
    <row r="315" hidden="1" ht="15.75" customHeight="1" s="434">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row>
    <row r="316" hidden="1" ht="15.75" customHeight="1" s="434">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row>
    <row r="317" hidden="1" ht="15.75" customHeight="1" s="434">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row>
    <row r="318" hidden="1" ht="15.75" customHeight="1" s="434">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row>
    <row r="319" hidden="1" ht="15.75" customHeight="1" s="434">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row>
    <row r="320" hidden="1" ht="15.75" customHeight="1" s="434">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row>
    <row r="321" hidden="1" ht="15.75" customHeight="1" s="434">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row>
    <row r="322" hidden="1" ht="15.75" customHeight="1" s="434">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row>
    <row r="323" hidden="1" ht="15.75" customHeight="1" s="434">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row>
    <row r="324" hidden="1" ht="15.75" customHeight="1" s="43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row>
    <row r="325" hidden="1" ht="15.75" customHeight="1" s="434">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row>
    <row r="326" hidden="1" ht="15.75" customHeight="1" s="434">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row>
    <row r="327" hidden="1" ht="15.75" customHeight="1" s="434">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row>
    <row r="328" hidden="1" ht="15.75" customHeight="1" s="434">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row>
    <row r="329" hidden="1" ht="15.75" customHeight="1" s="434">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row>
    <row r="330" hidden="1" ht="15.75" customHeight="1" s="434">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row>
    <row r="331" hidden="1" ht="15.75" customHeight="1" s="434">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row>
    <row r="332" hidden="1" ht="15.75" customHeight="1" s="434">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row>
    <row r="333" hidden="1" ht="15.75" customHeight="1" s="434">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row>
    <row r="334" hidden="1" ht="15.75" customHeight="1" s="4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row>
    <row r="335" hidden="1" ht="15.75" customHeight="1" s="434">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row>
    <row r="336" hidden="1" ht="15.75" customHeight="1" s="434">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row>
    <row r="337" hidden="1" ht="15.75" customHeight="1" s="434">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row>
    <row r="338" hidden="1" ht="15.75" customHeight="1" s="434">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row>
    <row r="339" hidden="1" ht="15.75" customHeight="1" s="434">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row>
    <row r="340" hidden="1" ht="15.75" customHeight="1" s="434">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row>
    <row r="341" hidden="1" ht="15.75" customHeight="1" s="434">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row>
    <row r="342" hidden="1" ht="15.75" customHeight="1" s="434">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row>
    <row r="343" hidden="1" ht="15.75" customHeight="1" s="434">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row>
    <row r="344" hidden="1" ht="15.75" customHeight="1" s="43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row>
    <row r="345" hidden="1" ht="15.75" customHeight="1" s="434">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row>
    <row r="346" hidden="1" ht="15.75" customHeight="1" s="434">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row>
    <row r="347" hidden="1" ht="15.75" customHeight="1" s="434">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row>
    <row r="348" hidden="1" ht="15.75" customHeight="1" s="434">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row>
    <row r="349" hidden="1" ht="15.75" customHeight="1" s="434">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row>
    <row r="350" hidden="1" ht="15.75" customHeight="1" s="434">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row>
    <row r="351" hidden="1" ht="15.75" customHeight="1" s="434">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row>
    <row r="352" hidden="1" ht="15.75" customHeight="1" s="434">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row>
    <row r="353" hidden="1" ht="15.75" customHeight="1" s="434">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row>
    <row r="354" hidden="1" ht="15.75" customHeight="1" s="43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row>
    <row r="355" hidden="1" ht="15.75" customHeight="1" s="434">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row>
    <row r="356" hidden="1" ht="15.75" customHeight="1" s="434">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row>
    <row r="357" hidden="1" ht="15.75" customHeight="1" s="434">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row>
    <row r="358" hidden="1" ht="15.75" customHeight="1" s="434">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row>
    <row r="359" hidden="1" ht="15.75" customHeight="1" s="434">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row>
    <row r="360" hidden="1" ht="15.75" customHeight="1" s="434">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row>
    <row r="361" hidden="1" ht="15.75" customHeight="1" s="434">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row>
    <row r="362" hidden="1" ht="15.75" customHeight="1" s="434">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row>
    <row r="363" hidden="1" ht="15.75" customHeight="1" s="434">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row>
    <row r="364" hidden="1" ht="15.75" customHeight="1" s="43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row>
    <row r="365" hidden="1" ht="15.75" customHeight="1" s="434">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row>
    <row r="366" hidden="1" ht="15.75" customHeight="1" s="434">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row>
    <row r="367" hidden="1" ht="15.75" customHeight="1" s="434">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row>
    <row r="368" hidden="1" ht="15.75" customHeight="1" s="434">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row>
    <row r="369" hidden="1" ht="15.75" customHeight="1" s="434">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row>
    <row r="370" hidden="1" ht="15.75" customHeight="1" s="434">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row>
    <row r="371" hidden="1" ht="15.75" customHeight="1" s="434">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row>
    <row r="372" hidden="1" ht="15.75" customHeight="1" s="434">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row>
    <row r="373" hidden="1" ht="15.75" customHeight="1" s="434">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row>
    <row r="374" hidden="1" ht="15.75" customHeight="1" s="43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row>
    <row r="375" hidden="1" ht="15.75" customHeight="1" s="434">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row>
    <row r="376" hidden="1" ht="15.75" customHeight="1" s="434">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row>
    <row r="377" hidden="1" ht="15.75" customHeight="1" s="434">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row>
    <row r="378" hidden="1" ht="15.75" customHeight="1" s="434">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row>
    <row r="379" hidden="1" ht="15.75" customHeight="1" s="434">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row>
    <row r="380" hidden="1" ht="15.75" customHeight="1" s="434">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row>
    <row r="381" hidden="1" ht="15.75" customHeight="1" s="434">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row>
    <row r="382" hidden="1" ht="15.75" customHeight="1" s="434">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row>
    <row r="383" hidden="1" ht="15.75" customHeight="1" s="434">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row>
    <row r="384" hidden="1" ht="15.75" customHeight="1" s="43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row>
    <row r="385" hidden="1" ht="15.75" customHeight="1" s="434">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row>
    <row r="386" hidden="1" ht="15.75" customHeight="1" s="434">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row>
    <row r="387" hidden="1" ht="15.75" customHeight="1" s="434">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row>
    <row r="388" hidden="1" ht="15.75" customHeight="1" s="434">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row>
    <row r="389" hidden="1" ht="15.75" customHeight="1" s="434">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row>
    <row r="390" hidden="1" ht="15.75" customHeight="1" s="434">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row>
    <row r="391" hidden="1" ht="15.75" customHeight="1" s="434">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row>
    <row r="392" hidden="1" ht="15.75" customHeight="1" s="434">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row>
    <row r="393" hidden="1" ht="15.75" customHeight="1" s="434">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row>
    <row r="394" hidden="1" ht="15.75" customHeight="1" s="43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row>
    <row r="395" hidden="1" ht="15.75" customHeight="1" s="434">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row>
    <row r="396" hidden="1" ht="15.75" customHeight="1" s="434">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row>
    <row r="397" hidden="1" ht="15.75" customHeight="1" s="434">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row>
    <row r="398" hidden="1" ht="15.75" customHeight="1" s="434">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row>
    <row r="399" hidden="1" ht="15.75" customHeight="1" s="434">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row>
    <row r="400" ht="15.75" customHeight="1" s="434">
      <c r="A400" s="174" t="n"/>
      <c r="B400" s="174" t="n"/>
      <c r="C400" s="174" t="n"/>
      <c r="D400" s="174" t="n"/>
      <c r="E400" s="174" t="n"/>
      <c r="F400" s="174" t="n"/>
      <c r="G400" s="174" t="n"/>
      <c r="H400" s="174" t="n"/>
      <c r="I400" s="174" t="n"/>
      <c r="J400" s="174" t="n"/>
      <c r="K400" s="174" t="n"/>
      <c r="L400" s="174" t="n"/>
      <c r="M400" s="174" t="n"/>
      <c r="N400" s="174" t="n"/>
      <c r="O400" s="174" t="n"/>
      <c r="P400" s="174" t="n"/>
      <c r="Q400" s="174" t="n"/>
      <c r="R400" s="174" t="n"/>
      <c r="S400" s="174" t="n"/>
      <c r="T400" s="174" t="n"/>
      <c r="U400" s="174" t="n"/>
      <c r="V400" s="174" t="n"/>
      <c r="W400" s="174" t="n"/>
      <c r="X400" s="174" t="n"/>
      <c r="Y400" s="174" t="n"/>
      <c r="Z400" s="174" t="n"/>
      <c r="AA400" s="174" t="n"/>
      <c r="AB400" s="174" t="n"/>
      <c r="AC400" s="174" t="n"/>
      <c r="AD400" s="174" t="n"/>
    </row>
    <row r="401" ht="15.75" customHeight="1" s="434">
      <c r="A401" s="174" t="n"/>
      <c r="B401" s="174" t="n"/>
      <c r="C401" s="174" t="n"/>
      <c r="D401" s="174" t="n"/>
      <c r="E401" s="174" t="n"/>
      <c r="F401" s="174" t="n"/>
      <c r="G401" s="174" t="n"/>
      <c r="H401" s="174" t="n"/>
      <c r="I401" s="174" t="n"/>
      <c r="J401" s="174" t="n"/>
      <c r="K401" s="174" t="n"/>
      <c r="L401" s="174" t="n"/>
      <c r="M401" s="174" t="n"/>
      <c r="N401" s="174" t="n"/>
      <c r="O401" s="174" t="n"/>
      <c r="P401" s="174" t="n"/>
      <c r="Q401" s="174" t="n"/>
      <c r="R401" s="174" t="n"/>
      <c r="S401" s="174" t="n"/>
      <c r="T401" s="174" t="n"/>
      <c r="U401" s="174" t="n"/>
      <c r="V401" s="174" t="n"/>
      <c r="W401" s="174" t="n"/>
      <c r="X401" s="174" t="n"/>
      <c r="Y401" s="174" t="n"/>
      <c r="Z401" s="174" t="n"/>
      <c r="AA401" s="174" t="n"/>
      <c r="AB401" s="174" t="n"/>
      <c r="AC401" s="174" t="n"/>
      <c r="AD401" s="174" t="n"/>
    </row>
    <row r="402" ht="15.75" customHeight="1" s="434">
      <c r="A402" s="174" t="n"/>
      <c r="B402" s="174" t="n"/>
      <c r="C402" s="174" t="n"/>
      <c r="D402" s="174" t="n"/>
      <c r="E402" s="174" t="n"/>
      <c r="F402" s="174" t="n"/>
      <c r="G402" s="174" t="n"/>
      <c r="H402" s="174" t="n"/>
      <c r="I402" s="174" t="n"/>
      <c r="J402" s="174" t="n"/>
      <c r="K402" s="174" t="n"/>
      <c r="L402" s="174" t="n"/>
      <c r="M402" s="174" t="n"/>
      <c r="N402" s="174" t="n"/>
      <c r="O402" s="174" t="n"/>
      <c r="P402" s="174" t="n"/>
      <c r="Q402" s="174" t="n"/>
      <c r="R402" s="174" t="n"/>
      <c r="S402" s="174" t="n"/>
      <c r="T402" s="174" t="n"/>
      <c r="U402" s="174" t="n"/>
      <c r="V402" s="174" t="n"/>
      <c r="W402" s="174" t="n"/>
      <c r="X402" s="174" t="n"/>
      <c r="Y402" s="174" t="n"/>
      <c r="Z402" s="174" t="n"/>
      <c r="AA402" s="174" t="n"/>
      <c r="AB402" s="174" t="n"/>
      <c r="AC402" s="174" t="n"/>
      <c r="AD402" s="174" t="n"/>
    </row>
    <row r="403" ht="15.75" customHeight="1" s="434">
      <c r="A403" s="174" t="n"/>
      <c r="B403" s="174" t="n"/>
      <c r="C403" s="174" t="n"/>
      <c r="D403" s="174" t="n"/>
      <c r="E403" s="174" t="n"/>
      <c r="F403" s="174" t="n"/>
      <c r="G403" s="174" t="n"/>
      <c r="H403" s="174" t="n"/>
      <c r="I403" s="174" t="n"/>
      <c r="J403" s="174" t="n"/>
      <c r="K403" s="174" t="n"/>
      <c r="L403" s="174" t="n"/>
      <c r="M403" s="174" t="n"/>
      <c r="N403" s="174" t="n"/>
      <c r="O403" s="174" t="n"/>
      <c r="P403" s="174" t="n"/>
      <c r="Q403" s="174" t="n"/>
      <c r="R403" s="174" t="n"/>
      <c r="S403" s="174" t="n"/>
      <c r="T403" s="174" t="n"/>
      <c r="U403" s="174" t="n"/>
      <c r="V403" s="174" t="n"/>
      <c r="W403" s="174" t="n"/>
      <c r="X403" s="174" t="n"/>
      <c r="Y403" s="174" t="n"/>
      <c r="Z403" s="174" t="n"/>
      <c r="AA403" s="174" t="n"/>
      <c r="AB403" s="174" t="n"/>
      <c r="AC403" s="174" t="n"/>
      <c r="AD403" s="174" t="n"/>
    </row>
    <row r="404" ht="15.75" customHeight="1" s="434">
      <c r="A404" s="174" t="n"/>
      <c r="B404" s="174" t="n"/>
      <c r="C404" s="174" t="n"/>
      <c r="D404" s="174" t="n"/>
      <c r="E404" s="174" t="n"/>
      <c r="F404" s="174" t="n"/>
      <c r="G404" s="174" t="n"/>
      <c r="H404" s="174" t="n"/>
      <c r="I404" s="174" t="n"/>
      <c r="J404" s="174" t="n"/>
      <c r="K404" s="174" t="n"/>
      <c r="L404" s="174" t="n"/>
      <c r="M404" s="174" t="n"/>
      <c r="N404" s="174" t="n"/>
      <c r="O404" s="174" t="n"/>
      <c r="P404" s="174" t="n"/>
      <c r="Q404" s="174" t="n"/>
      <c r="R404" s="174" t="n"/>
      <c r="S404" s="174" t="n"/>
      <c r="T404" s="174" t="n"/>
      <c r="U404" s="174" t="n"/>
      <c r="V404" s="174" t="n"/>
      <c r="W404" s="174" t="n"/>
      <c r="X404" s="174" t="n"/>
      <c r="Y404" s="174" t="n"/>
      <c r="Z404" s="174" t="n"/>
      <c r="AA404" s="174" t="n"/>
      <c r="AB404" s="174" t="n"/>
      <c r="AC404" s="174" t="n"/>
      <c r="AD404" s="174" t="n"/>
    </row>
    <row r="405" ht="15.75" customHeight="1" s="434">
      <c r="A405" s="174" t="n"/>
      <c r="B405" s="174" t="n"/>
      <c r="C405" s="174" t="n"/>
      <c r="D405" s="174" t="n"/>
      <c r="E405" s="174" t="n"/>
      <c r="F405" s="174" t="n"/>
      <c r="G405" s="174" t="n"/>
      <c r="H405" s="174" t="n"/>
      <c r="I405" s="174" t="n"/>
      <c r="J405" s="174" t="n"/>
      <c r="K405" s="174" t="n"/>
      <c r="L405" s="174" t="n"/>
      <c r="M405" s="174" t="n"/>
      <c r="N405" s="174" t="n"/>
      <c r="O405" s="174" t="n"/>
      <c r="P405" s="174" t="n"/>
      <c r="Q405" s="174" t="n"/>
      <c r="R405" s="174" t="n"/>
      <c r="S405" s="174" t="n"/>
      <c r="T405" s="174" t="n"/>
      <c r="U405" s="174" t="n"/>
      <c r="V405" s="174" t="n"/>
      <c r="W405" s="174" t="n"/>
      <c r="X405" s="174" t="n"/>
      <c r="Y405" s="174" t="n"/>
      <c r="Z405" s="174" t="n"/>
      <c r="AA405" s="174" t="n"/>
      <c r="AB405" s="174" t="n"/>
      <c r="AC405" s="174" t="n"/>
      <c r="AD405" s="174" t="n"/>
    </row>
    <row r="406" ht="15.75" customHeight="1" s="434">
      <c r="A406" s="174" t="n"/>
      <c r="B406" s="174" t="n"/>
      <c r="C406" s="174" t="n"/>
      <c r="D406" s="174" t="n"/>
      <c r="E406" s="174" t="n"/>
      <c r="F406" s="174" t="n"/>
      <c r="G406" s="174" t="n"/>
      <c r="H406" s="174" t="n"/>
      <c r="I406" s="174" t="n"/>
      <c r="J406" s="174" t="n"/>
      <c r="K406" s="174" t="n"/>
      <c r="L406" s="174" t="n"/>
      <c r="M406" s="174" t="n"/>
      <c r="N406" s="174" t="n"/>
      <c r="O406" s="174" t="n"/>
      <c r="P406" s="174" t="n"/>
      <c r="Q406" s="174" t="n"/>
      <c r="R406" s="174" t="n"/>
      <c r="S406" s="174" t="n"/>
      <c r="T406" s="174" t="n"/>
      <c r="U406" s="174" t="n"/>
      <c r="V406" s="174" t="n"/>
      <c r="W406" s="174" t="n"/>
      <c r="X406" s="174" t="n"/>
      <c r="Y406" s="174" t="n"/>
      <c r="Z406" s="174" t="n"/>
      <c r="AA406" s="174" t="n"/>
      <c r="AB406" s="174" t="n"/>
      <c r="AC406" s="174" t="n"/>
      <c r="AD406" s="174" t="n"/>
    </row>
    <row r="407" ht="15.75" customHeight="1" s="434">
      <c r="A407" s="174" t="n"/>
      <c r="B407" s="174" t="n"/>
      <c r="C407" s="174" t="n"/>
      <c r="D407" s="174" t="n"/>
      <c r="E407" s="174" t="n"/>
      <c r="F407" s="174" t="n"/>
      <c r="G407" s="174" t="n"/>
      <c r="H407" s="174" t="n"/>
      <c r="I407" s="174" t="n"/>
      <c r="J407" s="174" t="n"/>
      <c r="K407" s="174" t="n"/>
      <c r="L407" s="174" t="n"/>
      <c r="M407" s="174" t="n"/>
      <c r="N407" s="174" t="n"/>
      <c r="O407" s="174" t="n"/>
      <c r="P407" s="174" t="n"/>
      <c r="Q407" s="174" t="n"/>
      <c r="R407" s="174" t="n"/>
      <c r="S407" s="174" t="n"/>
      <c r="T407" s="174" t="n"/>
      <c r="U407" s="174" t="n"/>
      <c r="V407" s="174" t="n"/>
      <c r="W407" s="174" t="n"/>
      <c r="X407" s="174" t="n"/>
      <c r="Y407" s="174" t="n"/>
      <c r="Z407" s="174" t="n"/>
      <c r="AA407" s="174" t="n"/>
      <c r="AB407" s="174" t="n"/>
      <c r="AC407" s="174" t="n"/>
      <c r="AD407" s="174" t="n"/>
    </row>
    <row r="408" ht="15.75" customHeight="1" s="434">
      <c r="A408" s="174" t="n"/>
      <c r="B408" s="174" t="n"/>
      <c r="C408" s="174" t="n"/>
      <c r="D408" s="174" t="n"/>
      <c r="E408" s="174" t="n"/>
      <c r="F408" s="174" t="n"/>
      <c r="G408" s="174" t="n"/>
      <c r="H408" s="174" t="n"/>
      <c r="I408" s="174" t="n"/>
      <c r="J408" s="174" t="n"/>
      <c r="K408" s="174" t="n"/>
      <c r="L408" s="174" t="n"/>
      <c r="M408" s="174" t="n"/>
      <c r="N408" s="174" t="n"/>
      <c r="O408" s="174" t="n"/>
      <c r="P408" s="174" t="n"/>
      <c r="Q408" s="174" t="n"/>
      <c r="R408" s="174" t="n"/>
      <c r="S408" s="174" t="n"/>
      <c r="T408" s="174" t="n"/>
      <c r="U408" s="174" t="n"/>
      <c r="V408" s="174" t="n"/>
      <c r="W408" s="174" t="n"/>
      <c r="X408" s="174" t="n"/>
      <c r="Y408" s="174" t="n"/>
      <c r="Z408" s="174" t="n"/>
      <c r="AA408" s="174" t="n"/>
      <c r="AB408" s="174" t="n"/>
      <c r="AC408" s="174" t="n"/>
      <c r="AD408" s="174" t="n"/>
    </row>
    <row r="409" ht="15.75" customHeight="1" s="434">
      <c r="A409" s="174" t="n"/>
      <c r="B409" s="174" t="n"/>
      <c r="C409" s="174" t="n"/>
      <c r="D409" s="174" t="n"/>
      <c r="E409" s="174" t="n"/>
      <c r="F409" s="174" t="n"/>
      <c r="G409" s="174" t="n"/>
      <c r="H409" s="174" t="n"/>
      <c r="I409" s="174" t="n"/>
      <c r="J409" s="174" t="n"/>
      <c r="K409" s="174" t="n"/>
      <c r="L409" s="174" t="n"/>
      <c r="M409" s="174" t="n"/>
      <c r="N409" s="174" t="n"/>
      <c r="O409" s="174" t="n"/>
      <c r="P409" s="174" t="n"/>
      <c r="Q409" s="174" t="n"/>
      <c r="R409" s="174" t="n"/>
      <c r="S409" s="174" t="n"/>
      <c r="T409" s="174" t="n"/>
      <c r="U409" s="174" t="n"/>
      <c r="V409" s="174" t="n"/>
      <c r="W409" s="174" t="n"/>
      <c r="X409" s="174" t="n"/>
      <c r="Y409" s="174" t="n"/>
      <c r="Z409" s="174" t="n"/>
      <c r="AA409" s="174" t="n"/>
      <c r="AB409" s="174" t="n"/>
      <c r="AC409" s="174" t="n"/>
      <c r="AD409" s="174" t="n"/>
    </row>
    <row r="410" ht="15.75" customHeight="1" s="434">
      <c r="A410" s="174" t="n"/>
      <c r="B410" s="174" t="n"/>
      <c r="C410" s="174" t="n"/>
      <c r="D410" s="174" t="n"/>
      <c r="E410" s="174" t="n"/>
      <c r="F410" s="174" t="n"/>
      <c r="G410" s="174" t="n"/>
      <c r="H410" s="174" t="n"/>
      <c r="I410" s="174" t="n"/>
      <c r="J410" s="174" t="n"/>
      <c r="K410" s="174" t="n"/>
      <c r="L410" s="174" t="n"/>
      <c r="M410" s="174" t="n"/>
      <c r="N410" s="174" t="n"/>
      <c r="O410" s="174" t="n"/>
      <c r="P410" s="174" t="n"/>
      <c r="Q410" s="174" t="n"/>
      <c r="R410" s="174" t="n"/>
      <c r="S410" s="174" t="n"/>
      <c r="T410" s="174" t="n"/>
      <c r="U410" s="174" t="n"/>
      <c r="V410" s="174" t="n"/>
      <c r="W410" s="174" t="n"/>
      <c r="X410" s="174" t="n"/>
      <c r="Y410" s="174" t="n"/>
      <c r="Z410" s="174" t="n"/>
      <c r="AA410" s="174" t="n"/>
      <c r="AB410" s="174" t="n"/>
      <c r="AC410" s="174" t="n"/>
      <c r="AD410" s="174" t="n"/>
    </row>
    <row r="411" ht="15.75" customHeight="1" s="434">
      <c r="A411" s="174" t="n"/>
      <c r="B411" s="174" t="n"/>
      <c r="C411" s="174" t="n"/>
      <c r="D411" s="174" t="n"/>
      <c r="E411" s="174" t="n"/>
      <c r="F411" s="174" t="n"/>
      <c r="G411" s="174" t="n"/>
      <c r="H411" s="174" t="n"/>
      <c r="I411" s="174" t="n"/>
      <c r="J411" s="174" t="n"/>
      <c r="K411" s="174" t="n"/>
      <c r="L411" s="174" t="n"/>
      <c r="M411" s="174" t="n"/>
      <c r="N411" s="174" t="n"/>
      <c r="O411" s="174" t="n"/>
      <c r="P411" s="174" t="n"/>
      <c r="Q411" s="174" t="n"/>
      <c r="R411" s="174" t="n"/>
      <c r="S411" s="174" t="n"/>
      <c r="T411" s="174" t="n"/>
      <c r="U411" s="174" t="n"/>
      <c r="V411" s="174" t="n"/>
      <c r="W411" s="174" t="n"/>
      <c r="X411" s="174" t="n"/>
      <c r="Y411" s="174" t="n"/>
      <c r="Z411" s="174" t="n"/>
      <c r="AA411" s="174" t="n"/>
      <c r="AB411" s="174" t="n"/>
      <c r="AC411" s="174" t="n"/>
      <c r="AD411" s="174" t="n"/>
    </row>
    <row r="412" ht="15.75" customHeight="1" s="434">
      <c r="A412" s="174" t="n"/>
      <c r="B412" s="174" t="n"/>
      <c r="C412" s="174" t="n"/>
      <c r="D412" s="174" t="n"/>
      <c r="E412" s="174" t="n"/>
      <c r="F412" s="174" t="n"/>
      <c r="G412" s="174" t="n"/>
      <c r="H412" s="174" t="n"/>
      <c r="I412" s="174" t="n"/>
      <c r="J412" s="174" t="n"/>
      <c r="K412" s="174" t="n"/>
      <c r="L412" s="174" t="n"/>
      <c r="M412" s="174" t="n"/>
      <c r="N412" s="174" t="n"/>
      <c r="O412" s="174" t="n"/>
      <c r="P412" s="174" t="n"/>
      <c r="Q412" s="174" t="n"/>
      <c r="R412" s="174" t="n"/>
      <c r="S412" s="174" t="n"/>
      <c r="T412" s="174" t="n"/>
      <c r="U412" s="174" t="n"/>
      <c r="V412" s="174" t="n"/>
      <c r="W412" s="174" t="n"/>
      <c r="X412" s="174" t="n"/>
      <c r="Y412" s="174" t="n"/>
      <c r="Z412" s="174" t="n"/>
      <c r="AA412" s="174" t="n"/>
      <c r="AB412" s="174" t="n"/>
      <c r="AC412" s="174" t="n"/>
      <c r="AD412" s="174" t="n"/>
    </row>
    <row r="413" ht="15.75" customHeight="1" s="434">
      <c r="A413" s="174" t="n"/>
      <c r="B413" s="174" t="n"/>
      <c r="C413" s="174" t="n"/>
      <c r="D413" s="174" t="n"/>
      <c r="E413" s="174" t="n"/>
      <c r="F413" s="174" t="n"/>
      <c r="G413" s="174" t="n"/>
      <c r="H413" s="174" t="n"/>
      <c r="I413" s="174" t="n"/>
      <c r="J413" s="174" t="n"/>
      <c r="K413" s="174" t="n"/>
      <c r="L413" s="174" t="n"/>
      <c r="M413" s="174" t="n"/>
      <c r="N413" s="174" t="n"/>
      <c r="O413" s="174" t="n"/>
      <c r="P413" s="174" t="n"/>
      <c r="Q413" s="174" t="n"/>
      <c r="R413" s="174" t="n"/>
      <c r="S413" s="174" t="n"/>
      <c r="T413" s="174" t="n"/>
      <c r="U413" s="174" t="n"/>
      <c r="V413" s="174" t="n"/>
      <c r="W413" s="174" t="n"/>
      <c r="X413" s="174" t="n"/>
      <c r="Y413" s="174" t="n"/>
      <c r="Z413" s="174" t="n"/>
      <c r="AA413" s="174" t="n"/>
      <c r="AB413" s="174" t="n"/>
      <c r="AC413" s="174" t="n"/>
      <c r="AD413" s="174" t="n"/>
    </row>
    <row r="414" ht="15.75" customHeight="1" s="434">
      <c r="A414" s="174" t="n"/>
      <c r="B414" s="174" t="n"/>
      <c r="C414" s="174" t="n"/>
      <c r="D414" s="174" t="n"/>
      <c r="E414" s="174" t="n"/>
      <c r="F414" s="174" t="n"/>
      <c r="G414" s="174" t="n"/>
      <c r="H414" s="174" t="n"/>
      <c r="I414" s="174" t="n"/>
      <c r="J414" s="174" t="n"/>
      <c r="K414" s="174" t="n"/>
      <c r="L414" s="174" t="n"/>
      <c r="M414" s="174" t="n"/>
      <c r="N414" s="174" t="n"/>
      <c r="O414" s="174" t="n"/>
      <c r="P414" s="174" t="n"/>
      <c r="Q414" s="174" t="n"/>
      <c r="R414" s="174" t="n"/>
      <c r="S414" s="174" t="n"/>
      <c r="T414" s="174" t="n"/>
      <c r="U414" s="174" t="n"/>
      <c r="V414" s="174" t="n"/>
      <c r="W414" s="174" t="n"/>
      <c r="X414" s="174" t="n"/>
      <c r="Y414" s="174" t="n"/>
      <c r="Z414" s="174" t="n"/>
      <c r="AA414" s="174" t="n"/>
      <c r="AB414" s="174" t="n"/>
      <c r="AC414" s="174" t="n"/>
      <c r="AD414" s="174" t="n"/>
    </row>
    <row r="415" ht="15.75" customHeight="1" s="434">
      <c r="A415" s="174" t="n"/>
      <c r="B415" s="174" t="n"/>
      <c r="C415" s="174" t="n"/>
      <c r="D415" s="174" t="n"/>
      <c r="E415" s="174" t="n"/>
      <c r="F415" s="174" t="n"/>
      <c r="G415" s="174" t="n"/>
      <c r="H415" s="174" t="n"/>
      <c r="I415" s="174" t="n"/>
      <c r="J415" s="174" t="n"/>
      <c r="K415" s="174" t="n"/>
      <c r="L415" s="174" t="n"/>
      <c r="M415" s="174" t="n"/>
      <c r="N415" s="174" t="n"/>
      <c r="O415" s="174" t="n"/>
      <c r="P415" s="174" t="n"/>
      <c r="Q415" s="174" t="n"/>
      <c r="R415" s="174" t="n"/>
      <c r="S415" s="174" t="n"/>
      <c r="T415" s="174" t="n"/>
      <c r="U415" s="174" t="n"/>
      <c r="V415" s="174" t="n"/>
      <c r="W415" s="174" t="n"/>
      <c r="X415" s="174" t="n"/>
      <c r="Y415" s="174" t="n"/>
      <c r="Z415" s="174" t="n"/>
      <c r="AA415" s="174" t="n"/>
      <c r="AB415" s="174" t="n"/>
      <c r="AC415" s="174" t="n"/>
      <c r="AD415" s="174" t="n"/>
    </row>
    <row r="416" ht="15.75" customHeight="1" s="434">
      <c r="A416" s="174" t="n"/>
      <c r="B416" s="174" t="n"/>
      <c r="C416" s="174" t="n"/>
      <c r="D416" s="174" t="n"/>
      <c r="E416" s="174" t="n"/>
      <c r="F416" s="174" t="n"/>
      <c r="G416" s="174" t="n"/>
      <c r="H416" s="174" t="n"/>
      <c r="I416" s="174" t="n"/>
      <c r="J416" s="174" t="n"/>
      <c r="K416" s="174" t="n"/>
      <c r="L416" s="174" t="n"/>
      <c r="M416" s="174" t="n"/>
      <c r="N416" s="174" t="n"/>
      <c r="O416" s="174" t="n"/>
      <c r="P416" s="174" t="n"/>
      <c r="Q416" s="174" t="n"/>
      <c r="R416" s="174" t="n"/>
      <c r="S416" s="174" t="n"/>
      <c r="T416" s="174" t="n"/>
      <c r="U416" s="174" t="n"/>
      <c r="V416" s="174" t="n"/>
      <c r="W416" s="174" t="n"/>
      <c r="X416" s="174" t="n"/>
      <c r="Y416" s="174" t="n"/>
      <c r="Z416" s="174" t="n"/>
      <c r="AA416" s="174" t="n"/>
      <c r="AB416" s="174" t="n"/>
      <c r="AC416" s="174" t="n"/>
      <c r="AD416" s="174" t="n"/>
    </row>
    <row r="417" ht="15.75" customHeight="1" s="434">
      <c r="A417" s="174" t="n"/>
      <c r="B417" s="174" t="n"/>
      <c r="C417" s="174" t="n"/>
      <c r="D417" s="174" t="n"/>
      <c r="E417" s="174" t="n"/>
      <c r="F417" s="174" t="n"/>
      <c r="G417" s="174" t="n"/>
      <c r="H417" s="174" t="n"/>
      <c r="I417" s="174" t="n"/>
      <c r="J417" s="174" t="n"/>
      <c r="K417" s="174" t="n"/>
      <c r="L417" s="174" t="n"/>
      <c r="M417" s="174" t="n"/>
      <c r="N417" s="174" t="n"/>
      <c r="O417" s="174" t="n"/>
      <c r="P417" s="174" t="n"/>
      <c r="Q417" s="174" t="n"/>
      <c r="R417" s="174" t="n"/>
      <c r="S417" s="174" t="n"/>
      <c r="T417" s="174" t="n"/>
      <c r="U417" s="174" t="n"/>
      <c r="V417" s="174" t="n"/>
      <c r="W417" s="174" t="n"/>
      <c r="X417" s="174" t="n"/>
      <c r="Y417" s="174" t="n"/>
      <c r="Z417" s="174" t="n"/>
      <c r="AA417" s="174" t="n"/>
      <c r="AB417" s="174" t="n"/>
      <c r="AC417" s="174" t="n"/>
      <c r="AD417" s="174" t="n"/>
    </row>
    <row r="418" ht="15.75" customHeight="1" s="434">
      <c r="A418" s="174" t="n"/>
      <c r="B418" s="174" t="n"/>
      <c r="C418" s="174" t="n"/>
      <c r="D418" s="174" t="n"/>
      <c r="E418" s="174" t="n"/>
      <c r="F418" s="174" t="n"/>
      <c r="G418" s="174" t="n"/>
      <c r="H418" s="174" t="n"/>
      <c r="I418" s="174" t="n"/>
      <c r="J418" s="174" t="n"/>
      <c r="K418" s="174" t="n"/>
      <c r="L418" s="174" t="n"/>
      <c r="M418" s="174" t="n"/>
      <c r="N418" s="174" t="n"/>
      <c r="O418" s="174" t="n"/>
      <c r="P418" s="174" t="n"/>
      <c r="Q418" s="174" t="n"/>
      <c r="R418" s="174" t="n"/>
      <c r="S418" s="174" t="n"/>
      <c r="T418" s="174" t="n"/>
      <c r="U418" s="174" t="n"/>
      <c r="V418" s="174" t="n"/>
      <c r="W418" s="174" t="n"/>
      <c r="X418" s="174" t="n"/>
      <c r="Y418" s="174" t="n"/>
      <c r="Z418" s="174" t="n"/>
      <c r="AA418" s="174" t="n"/>
      <c r="AB418" s="174" t="n"/>
      <c r="AC418" s="174" t="n"/>
      <c r="AD418" s="174" t="n"/>
    </row>
    <row r="419" ht="15.75" customHeight="1" s="434">
      <c r="A419" s="174" t="n"/>
      <c r="B419" s="174" t="n"/>
      <c r="C419" s="174" t="n"/>
      <c r="D419" s="174" t="n"/>
      <c r="E419" s="174" t="n"/>
      <c r="F419" s="174" t="n"/>
      <c r="G419" s="174" t="n"/>
      <c r="H419" s="174" t="n"/>
      <c r="I419" s="174" t="n"/>
      <c r="J419" s="174" t="n"/>
      <c r="K419" s="174" t="n"/>
      <c r="L419" s="174" t="n"/>
      <c r="M419" s="174" t="n"/>
      <c r="N419" s="174" t="n"/>
      <c r="O419" s="174" t="n"/>
      <c r="P419" s="174" t="n"/>
      <c r="Q419" s="174" t="n"/>
      <c r="R419" s="174" t="n"/>
      <c r="S419" s="174" t="n"/>
      <c r="T419" s="174" t="n"/>
      <c r="U419" s="174" t="n"/>
      <c r="V419" s="174" t="n"/>
      <c r="W419" s="174" t="n"/>
      <c r="X419" s="174" t="n"/>
      <c r="Y419" s="174" t="n"/>
      <c r="Z419" s="174" t="n"/>
      <c r="AA419" s="174" t="n"/>
      <c r="AB419" s="174" t="n"/>
      <c r="AC419" s="174" t="n"/>
      <c r="AD419" s="174" t="n"/>
    </row>
    <row r="420" ht="15.75" customHeight="1" s="434">
      <c r="A420" s="174" t="n"/>
      <c r="B420" s="174" t="n"/>
      <c r="C420" s="174" t="n"/>
      <c r="D420" s="174" t="n"/>
      <c r="E420" s="174" t="n"/>
      <c r="F420" s="174" t="n"/>
      <c r="G420" s="174" t="n"/>
      <c r="H420" s="174" t="n"/>
      <c r="I420" s="174" t="n"/>
      <c r="J420" s="174" t="n"/>
      <c r="K420" s="174" t="n"/>
      <c r="L420" s="174" t="n"/>
      <c r="M420" s="174" t="n"/>
      <c r="N420" s="174" t="n"/>
      <c r="O420" s="174" t="n"/>
      <c r="P420" s="174" t="n"/>
      <c r="Q420" s="174" t="n"/>
      <c r="R420" s="174" t="n"/>
      <c r="S420" s="174" t="n"/>
      <c r="T420" s="174" t="n"/>
      <c r="U420" s="174" t="n"/>
      <c r="V420" s="174" t="n"/>
      <c r="W420" s="174" t="n"/>
      <c r="X420" s="174" t="n"/>
      <c r="Y420" s="174" t="n"/>
      <c r="Z420" s="174" t="n"/>
      <c r="AA420" s="174" t="n"/>
      <c r="AB420" s="174" t="n"/>
      <c r="AC420" s="174" t="n"/>
      <c r="AD420" s="174" t="n"/>
    </row>
    <row r="421" ht="15.75" customHeight="1" s="434">
      <c r="A421" s="174" t="n"/>
      <c r="B421" s="174" t="n"/>
      <c r="C421" s="174" t="n"/>
      <c r="D421" s="174" t="n"/>
      <c r="E421" s="174" t="n"/>
      <c r="F421" s="174" t="n"/>
      <c r="G421" s="174" t="n"/>
      <c r="H421" s="174" t="n"/>
      <c r="I421" s="174" t="n"/>
      <c r="J421" s="174" t="n"/>
      <c r="K421" s="174" t="n"/>
      <c r="L421" s="174" t="n"/>
      <c r="M421" s="174" t="n"/>
      <c r="N421" s="174" t="n"/>
      <c r="O421" s="174" t="n"/>
      <c r="P421" s="174" t="n"/>
      <c r="Q421" s="174" t="n"/>
      <c r="R421" s="174" t="n"/>
      <c r="S421" s="174" t="n"/>
      <c r="T421" s="174" t="n"/>
      <c r="U421" s="174" t="n"/>
      <c r="V421" s="174" t="n"/>
      <c r="W421" s="174" t="n"/>
      <c r="X421" s="174" t="n"/>
      <c r="Y421" s="174" t="n"/>
      <c r="Z421" s="174" t="n"/>
      <c r="AA421" s="174" t="n"/>
      <c r="AB421" s="174" t="n"/>
      <c r="AC421" s="174" t="n"/>
      <c r="AD421" s="174" t="n"/>
    </row>
    <row r="422" ht="15.75" customHeight="1" s="434">
      <c r="A422" s="174" t="n"/>
      <c r="B422" s="174" t="n"/>
      <c r="C422" s="174" t="n"/>
      <c r="D422" s="174" t="n"/>
      <c r="E422" s="174" t="n"/>
      <c r="F422" s="174" t="n"/>
      <c r="G422" s="174" t="n"/>
      <c r="H422" s="174" t="n"/>
      <c r="I422" s="174" t="n"/>
      <c r="J422" s="174" t="n"/>
      <c r="K422" s="174" t="n"/>
      <c r="L422" s="174" t="n"/>
      <c r="M422" s="174" t="n"/>
      <c r="N422" s="174" t="n"/>
      <c r="O422" s="174" t="n"/>
      <c r="P422" s="174" t="n"/>
      <c r="Q422" s="174" t="n"/>
      <c r="R422" s="174" t="n"/>
      <c r="S422" s="174" t="n"/>
      <c r="T422" s="174" t="n"/>
      <c r="U422" s="174" t="n"/>
      <c r="V422" s="174" t="n"/>
      <c r="W422" s="174" t="n"/>
      <c r="X422" s="174" t="n"/>
      <c r="Y422" s="174" t="n"/>
      <c r="Z422" s="174" t="n"/>
      <c r="AA422" s="174" t="n"/>
      <c r="AB422" s="174" t="n"/>
      <c r="AC422" s="174" t="n"/>
      <c r="AD422" s="174" t="n"/>
    </row>
    <row r="423" ht="15.75" customHeight="1" s="434">
      <c r="A423" s="174" t="n"/>
      <c r="B423" s="174" t="n"/>
      <c r="C423" s="174" t="n"/>
      <c r="D423" s="174" t="n"/>
      <c r="E423" s="174" t="n"/>
      <c r="F423" s="174" t="n"/>
      <c r="G423" s="174" t="n"/>
      <c r="H423" s="174" t="n"/>
      <c r="I423" s="174" t="n"/>
      <c r="J423" s="174" t="n"/>
      <c r="K423" s="174" t="n"/>
      <c r="L423" s="174" t="n"/>
      <c r="M423" s="174" t="n"/>
      <c r="N423" s="174" t="n"/>
      <c r="O423" s="174" t="n"/>
      <c r="P423" s="174" t="n"/>
      <c r="Q423" s="174" t="n"/>
      <c r="R423" s="174" t="n"/>
      <c r="S423" s="174" t="n"/>
      <c r="T423" s="174" t="n"/>
      <c r="U423" s="174" t="n"/>
      <c r="V423" s="174" t="n"/>
      <c r="W423" s="174" t="n"/>
      <c r="X423" s="174" t="n"/>
      <c r="Y423" s="174" t="n"/>
      <c r="Z423" s="174" t="n"/>
      <c r="AA423" s="174" t="n"/>
      <c r="AB423" s="174" t="n"/>
      <c r="AC423" s="174" t="n"/>
      <c r="AD423" s="174" t="n"/>
    </row>
    <row r="424" ht="15.75" customHeight="1" s="434">
      <c r="A424" s="174" t="n"/>
      <c r="B424" s="174" t="n"/>
      <c r="C424" s="174" t="n"/>
      <c r="D424" s="174" t="n"/>
      <c r="E424" s="174" t="n"/>
      <c r="F424" s="174" t="n"/>
      <c r="G424" s="174" t="n"/>
      <c r="H424" s="174" t="n"/>
      <c r="I424" s="174" t="n"/>
      <c r="J424" s="174" t="n"/>
      <c r="K424" s="174" t="n"/>
      <c r="L424" s="174" t="n"/>
      <c r="M424" s="174" t="n"/>
      <c r="N424" s="174" t="n"/>
      <c r="O424" s="174" t="n"/>
      <c r="P424" s="174" t="n"/>
      <c r="Q424" s="174" t="n"/>
      <c r="R424" s="174" t="n"/>
      <c r="S424" s="174" t="n"/>
      <c r="T424" s="174" t="n"/>
      <c r="U424" s="174" t="n"/>
      <c r="V424" s="174" t="n"/>
      <c r="W424" s="174" t="n"/>
      <c r="X424" s="174" t="n"/>
      <c r="Y424" s="174" t="n"/>
      <c r="Z424" s="174" t="n"/>
      <c r="AA424" s="174" t="n"/>
      <c r="AB424" s="174" t="n"/>
      <c r="AC424" s="174" t="n"/>
      <c r="AD424" s="174" t="n"/>
    </row>
    <row r="425" ht="15.75" customHeight="1" s="434">
      <c r="A425" s="174" t="n"/>
      <c r="B425" s="174" t="n"/>
      <c r="C425" s="174" t="n"/>
      <c r="D425" s="174" t="n"/>
      <c r="E425" s="174" t="n"/>
      <c r="F425" s="174" t="n"/>
      <c r="G425" s="174" t="n"/>
      <c r="H425" s="174" t="n"/>
      <c r="I425" s="174" t="n"/>
      <c r="J425" s="174" t="n"/>
      <c r="K425" s="174" t="n"/>
      <c r="L425" s="174" t="n"/>
      <c r="M425" s="174" t="n"/>
      <c r="N425" s="174" t="n"/>
      <c r="O425" s="174" t="n"/>
      <c r="P425" s="174" t="n"/>
      <c r="Q425" s="174" t="n"/>
      <c r="R425" s="174" t="n"/>
      <c r="S425" s="174" t="n"/>
      <c r="T425" s="174" t="n"/>
      <c r="U425" s="174" t="n"/>
      <c r="V425" s="174" t="n"/>
      <c r="W425" s="174" t="n"/>
      <c r="X425" s="174" t="n"/>
      <c r="Y425" s="174" t="n"/>
      <c r="Z425" s="174" t="n"/>
      <c r="AA425" s="174" t="n"/>
      <c r="AB425" s="174" t="n"/>
      <c r="AC425" s="174" t="n"/>
      <c r="AD425" s="174" t="n"/>
    </row>
    <row r="426" ht="15.75" customHeight="1" s="434">
      <c r="A426" s="174" t="n"/>
      <c r="B426" s="174" t="n"/>
      <c r="C426" s="174" t="n"/>
      <c r="D426" s="174" t="n"/>
      <c r="E426" s="174" t="n"/>
      <c r="F426" s="174" t="n"/>
      <c r="G426" s="174" t="n"/>
      <c r="H426" s="174" t="n"/>
      <c r="I426" s="174" t="n"/>
      <c r="J426" s="174" t="n"/>
      <c r="K426" s="174" t="n"/>
      <c r="L426" s="174" t="n"/>
      <c r="M426" s="174" t="n"/>
      <c r="N426" s="174" t="n"/>
      <c r="O426" s="174" t="n"/>
      <c r="P426" s="174" t="n"/>
      <c r="Q426" s="174" t="n"/>
      <c r="R426" s="174" t="n"/>
      <c r="S426" s="174" t="n"/>
      <c r="T426" s="174" t="n"/>
      <c r="U426" s="174" t="n"/>
      <c r="V426" s="174" t="n"/>
      <c r="W426" s="174" t="n"/>
      <c r="X426" s="174" t="n"/>
      <c r="Y426" s="174" t="n"/>
      <c r="Z426" s="174" t="n"/>
      <c r="AA426" s="174" t="n"/>
      <c r="AB426" s="174" t="n"/>
      <c r="AC426" s="174" t="n"/>
      <c r="AD426" s="174" t="n"/>
    </row>
    <row r="427" ht="15.75" customHeight="1" s="434">
      <c r="A427" s="174" t="n"/>
      <c r="B427" s="174" t="n"/>
      <c r="C427" s="174" t="n"/>
      <c r="D427" s="174" t="n"/>
      <c r="E427" s="174" t="n"/>
      <c r="F427" s="174" t="n"/>
      <c r="G427" s="174" t="n"/>
      <c r="H427" s="174" t="n"/>
      <c r="I427" s="174" t="n"/>
      <c r="J427" s="174" t="n"/>
      <c r="K427" s="174" t="n"/>
      <c r="L427" s="174" t="n"/>
      <c r="M427" s="174" t="n"/>
      <c r="N427" s="174" t="n"/>
      <c r="O427" s="174" t="n"/>
      <c r="P427" s="174" t="n"/>
      <c r="Q427" s="174" t="n"/>
      <c r="R427" s="174" t="n"/>
      <c r="S427" s="174" t="n"/>
      <c r="T427" s="174" t="n"/>
      <c r="U427" s="174" t="n"/>
      <c r="V427" s="174" t="n"/>
      <c r="W427" s="174" t="n"/>
      <c r="X427" s="174" t="n"/>
      <c r="Y427" s="174" t="n"/>
      <c r="Z427" s="174" t="n"/>
      <c r="AA427" s="174" t="n"/>
      <c r="AB427" s="174" t="n"/>
      <c r="AC427" s="174" t="n"/>
      <c r="AD427" s="174" t="n"/>
    </row>
    <row r="428" ht="15.75" customHeight="1" s="434">
      <c r="A428" s="174" t="n"/>
      <c r="B428" s="174" t="n"/>
      <c r="C428" s="174" t="n"/>
      <c r="D428" s="174" t="n"/>
      <c r="E428" s="174" t="n"/>
      <c r="F428" s="174" t="n"/>
      <c r="G428" s="174" t="n"/>
      <c r="H428" s="174" t="n"/>
      <c r="I428" s="174" t="n"/>
      <c r="J428" s="174" t="n"/>
      <c r="K428" s="174" t="n"/>
      <c r="L428" s="174" t="n"/>
      <c r="M428" s="174" t="n"/>
      <c r="N428" s="174" t="n"/>
      <c r="O428" s="174" t="n"/>
      <c r="P428" s="174" t="n"/>
      <c r="Q428" s="174" t="n"/>
      <c r="R428" s="174" t="n"/>
      <c r="S428" s="174" t="n"/>
      <c r="T428" s="174" t="n"/>
      <c r="U428" s="174" t="n"/>
      <c r="V428" s="174" t="n"/>
      <c r="W428" s="174" t="n"/>
      <c r="X428" s="174" t="n"/>
      <c r="Y428" s="174" t="n"/>
      <c r="Z428" s="174" t="n"/>
      <c r="AA428" s="174" t="n"/>
      <c r="AB428" s="174" t="n"/>
      <c r="AC428" s="174" t="n"/>
      <c r="AD428" s="174" t="n"/>
    </row>
    <row r="429" ht="15.75" customHeight="1" s="434">
      <c r="A429" s="174" t="n"/>
      <c r="B429" s="174" t="n"/>
      <c r="C429" s="174" t="n"/>
      <c r="D429" s="174" t="n"/>
      <c r="E429" s="174" t="n"/>
      <c r="F429" s="174" t="n"/>
      <c r="G429" s="174" t="n"/>
      <c r="H429" s="174" t="n"/>
      <c r="I429" s="174" t="n"/>
      <c r="J429" s="174" t="n"/>
      <c r="K429" s="174" t="n"/>
      <c r="L429" s="174" t="n"/>
      <c r="M429" s="174" t="n"/>
      <c r="N429" s="174" t="n"/>
      <c r="O429" s="174" t="n"/>
      <c r="P429" s="174" t="n"/>
      <c r="Q429" s="174" t="n"/>
      <c r="R429" s="174" t="n"/>
      <c r="S429" s="174" t="n"/>
      <c r="T429" s="174" t="n"/>
      <c r="U429" s="174" t="n"/>
      <c r="V429" s="174" t="n"/>
      <c r="W429" s="174" t="n"/>
      <c r="X429" s="174" t="n"/>
      <c r="Y429" s="174" t="n"/>
      <c r="Z429" s="174" t="n"/>
      <c r="AA429" s="174" t="n"/>
      <c r="AB429" s="174" t="n"/>
      <c r="AC429" s="174" t="n"/>
      <c r="AD429" s="174" t="n"/>
    </row>
    <row r="430" ht="15.75" customHeight="1" s="434">
      <c r="A430" s="174" t="n"/>
      <c r="B430" s="174" t="n"/>
      <c r="C430" s="174" t="n"/>
      <c r="D430" s="174" t="n"/>
      <c r="E430" s="174" t="n"/>
      <c r="F430" s="174" t="n"/>
      <c r="G430" s="174" t="n"/>
      <c r="H430" s="174" t="n"/>
      <c r="I430" s="174" t="n"/>
      <c r="J430" s="174" t="n"/>
      <c r="K430" s="174" t="n"/>
      <c r="L430" s="174" t="n"/>
      <c r="M430" s="174" t="n"/>
      <c r="N430" s="174" t="n"/>
      <c r="O430" s="174" t="n"/>
      <c r="P430" s="174" t="n"/>
      <c r="Q430" s="174" t="n"/>
      <c r="R430" s="174" t="n"/>
      <c r="S430" s="174" t="n"/>
      <c r="T430" s="174" t="n"/>
      <c r="U430" s="174" t="n"/>
      <c r="V430" s="174" t="n"/>
      <c r="W430" s="174" t="n"/>
      <c r="X430" s="174" t="n"/>
      <c r="Y430" s="174" t="n"/>
      <c r="Z430" s="174" t="n"/>
      <c r="AA430" s="174" t="n"/>
      <c r="AB430" s="174" t="n"/>
      <c r="AC430" s="174" t="n"/>
      <c r="AD430" s="174" t="n"/>
    </row>
    <row r="431" ht="15.75" customHeight="1" s="434">
      <c r="A431" s="174" t="n"/>
      <c r="B431" s="174" t="n"/>
      <c r="C431" s="174" t="n"/>
      <c r="D431" s="174" t="n"/>
      <c r="E431" s="174" t="n"/>
      <c r="F431" s="174" t="n"/>
      <c r="G431" s="174" t="n"/>
      <c r="H431" s="174" t="n"/>
      <c r="I431" s="174" t="n"/>
      <c r="J431" s="174" t="n"/>
      <c r="K431" s="174" t="n"/>
      <c r="L431" s="174" t="n"/>
      <c r="M431" s="174" t="n"/>
      <c r="N431" s="174" t="n"/>
      <c r="O431" s="174" t="n"/>
      <c r="P431" s="174" t="n"/>
      <c r="Q431" s="174" t="n"/>
      <c r="R431" s="174" t="n"/>
      <c r="S431" s="174" t="n"/>
      <c r="T431" s="174" t="n"/>
      <c r="U431" s="174" t="n"/>
      <c r="V431" s="174" t="n"/>
      <c r="W431" s="174" t="n"/>
      <c r="X431" s="174" t="n"/>
      <c r="Y431" s="174" t="n"/>
      <c r="Z431" s="174" t="n"/>
      <c r="AA431" s="174" t="n"/>
      <c r="AB431" s="174" t="n"/>
      <c r="AC431" s="174" t="n"/>
      <c r="AD431" s="174" t="n"/>
    </row>
    <row r="432" ht="15.75" customHeight="1" s="434">
      <c r="A432" s="174" t="n"/>
      <c r="B432" s="174" t="n"/>
      <c r="C432" s="174" t="n"/>
      <c r="D432" s="174" t="n"/>
      <c r="E432" s="174" t="n"/>
      <c r="F432" s="174" t="n"/>
      <c r="G432" s="174" t="n"/>
      <c r="H432" s="174" t="n"/>
      <c r="I432" s="174" t="n"/>
      <c r="J432" s="174" t="n"/>
      <c r="K432" s="174" t="n"/>
      <c r="L432" s="174" t="n"/>
      <c r="M432" s="174" t="n"/>
      <c r="N432" s="174" t="n"/>
      <c r="O432" s="174" t="n"/>
      <c r="P432" s="174" t="n"/>
      <c r="Q432" s="174" t="n"/>
      <c r="R432" s="174" t="n"/>
      <c r="S432" s="174" t="n"/>
      <c r="T432" s="174" t="n"/>
      <c r="U432" s="174" t="n"/>
      <c r="V432" s="174" t="n"/>
      <c r="W432" s="174" t="n"/>
      <c r="X432" s="174" t="n"/>
      <c r="Y432" s="174" t="n"/>
      <c r="Z432" s="174" t="n"/>
      <c r="AA432" s="174" t="n"/>
      <c r="AB432" s="174" t="n"/>
      <c r="AC432" s="174" t="n"/>
      <c r="AD432" s="174" t="n"/>
    </row>
    <row r="433" ht="15.75" customHeight="1" s="434">
      <c r="A433" s="174" t="n"/>
      <c r="B433" s="174" t="n"/>
      <c r="C433" s="174" t="n"/>
      <c r="D433" s="174" t="n"/>
      <c r="E433" s="174" t="n"/>
      <c r="F433" s="174" t="n"/>
      <c r="G433" s="174" t="n"/>
      <c r="H433" s="174" t="n"/>
      <c r="I433" s="174" t="n"/>
      <c r="J433" s="174" t="n"/>
      <c r="K433" s="174" t="n"/>
      <c r="L433" s="174" t="n"/>
      <c r="M433" s="174" t="n"/>
      <c r="N433" s="174" t="n"/>
      <c r="O433" s="174" t="n"/>
      <c r="P433" s="174" t="n"/>
      <c r="Q433" s="174" t="n"/>
      <c r="R433" s="174" t="n"/>
      <c r="S433" s="174" t="n"/>
      <c r="T433" s="174" t="n"/>
      <c r="U433" s="174" t="n"/>
      <c r="V433" s="174" t="n"/>
      <c r="W433" s="174" t="n"/>
      <c r="X433" s="174" t="n"/>
      <c r="Y433" s="174" t="n"/>
      <c r="Z433" s="174" t="n"/>
      <c r="AA433" s="174" t="n"/>
      <c r="AB433" s="174" t="n"/>
      <c r="AC433" s="174" t="n"/>
      <c r="AD433" s="174" t="n"/>
    </row>
    <row r="434" ht="15.75" customHeight="1" s="434">
      <c r="A434" s="174" t="n"/>
      <c r="B434" s="174" t="n"/>
      <c r="C434" s="174" t="n"/>
      <c r="D434" s="174" t="n"/>
      <c r="E434" s="174" t="n"/>
      <c r="F434" s="174" t="n"/>
      <c r="G434" s="174" t="n"/>
      <c r="H434" s="174" t="n"/>
      <c r="I434" s="174" t="n"/>
      <c r="J434" s="174" t="n"/>
      <c r="K434" s="174" t="n"/>
      <c r="L434" s="174" t="n"/>
      <c r="M434" s="174" t="n"/>
      <c r="N434" s="174" t="n"/>
      <c r="O434" s="174" t="n"/>
      <c r="P434" s="174" t="n"/>
      <c r="Q434" s="174" t="n"/>
      <c r="R434" s="174" t="n"/>
      <c r="S434" s="174" t="n"/>
      <c r="T434" s="174" t="n"/>
      <c r="U434" s="174" t="n"/>
      <c r="V434" s="174" t="n"/>
      <c r="W434" s="174" t="n"/>
      <c r="X434" s="174" t="n"/>
      <c r="Y434" s="174" t="n"/>
      <c r="Z434" s="174" t="n"/>
      <c r="AA434" s="174" t="n"/>
      <c r="AB434" s="174" t="n"/>
      <c r="AC434" s="174" t="n"/>
      <c r="AD434" s="174" t="n"/>
    </row>
    <row r="435" ht="15.75" customHeight="1" s="434">
      <c r="A435" s="174" t="n"/>
      <c r="B435" s="174" t="n"/>
      <c r="C435" s="174" t="n"/>
      <c r="D435" s="174" t="n"/>
      <c r="E435" s="174" t="n"/>
      <c r="F435" s="174" t="n"/>
      <c r="G435" s="174" t="n"/>
      <c r="H435" s="174" t="n"/>
      <c r="I435" s="174" t="n"/>
      <c r="J435" s="174" t="n"/>
      <c r="K435" s="174" t="n"/>
      <c r="L435" s="174" t="n"/>
      <c r="M435" s="174" t="n"/>
      <c r="N435" s="174" t="n"/>
      <c r="O435" s="174" t="n"/>
      <c r="P435" s="174" t="n"/>
      <c r="Q435" s="174" t="n"/>
      <c r="R435" s="174" t="n"/>
      <c r="S435" s="174" t="n"/>
      <c r="T435" s="174" t="n"/>
      <c r="U435" s="174" t="n"/>
      <c r="V435" s="174" t="n"/>
      <c r="W435" s="174" t="n"/>
      <c r="X435" s="174" t="n"/>
      <c r="Y435" s="174" t="n"/>
      <c r="Z435" s="174" t="n"/>
      <c r="AA435" s="174" t="n"/>
      <c r="AB435" s="174" t="n"/>
      <c r="AC435" s="174" t="n"/>
      <c r="AD435" s="174" t="n"/>
    </row>
    <row r="436" ht="15.75" customHeight="1" s="434">
      <c r="A436" s="174" t="n"/>
      <c r="B436" s="174" t="n"/>
      <c r="C436" s="174" t="n"/>
      <c r="D436" s="174" t="n"/>
      <c r="E436" s="174" t="n"/>
      <c r="F436" s="174" t="n"/>
      <c r="G436" s="174" t="n"/>
      <c r="H436" s="174" t="n"/>
      <c r="I436" s="174" t="n"/>
      <c r="J436" s="174" t="n"/>
      <c r="K436" s="174" t="n"/>
      <c r="L436" s="174" t="n"/>
      <c r="M436" s="174" t="n"/>
      <c r="N436" s="174" t="n"/>
      <c r="O436" s="174" t="n"/>
      <c r="P436" s="174" t="n"/>
      <c r="Q436" s="174" t="n"/>
      <c r="R436" s="174" t="n"/>
      <c r="S436" s="174" t="n"/>
      <c r="T436" s="174" t="n"/>
      <c r="U436" s="174" t="n"/>
      <c r="V436" s="174" t="n"/>
      <c r="W436" s="174" t="n"/>
      <c r="X436" s="174" t="n"/>
      <c r="Y436" s="174" t="n"/>
      <c r="Z436" s="174" t="n"/>
      <c r="AA436" s="174" t="n"/>
      <c r="AB436" s="174" t="n"/>
      <c r="AC436" s="174" t="n"/>
      <c r="AD436" s="174" t="n"/>
    </row>
    <row r="437" ht="15.75" customHeight="1" s="434">
      <c r="A437" s="174" t="n"/>
      <c r="B437" s="174" t="n"/>
      <c r="C437" s="174" t="n"/>
      <c r="D437" s="174" t="n"/>
      <c r="E437" s="174" t="n"/>
      <c r="F437" s="174" t="n"/>
      <c r="G437" s="174" t="n"/>
      <c r="H437" s="174" t="n"/>
      <c r="I437" s="174" t="n"/>
      <c r="J437" s="174" t="n"/>
      <c r="K437" s="174" t="n"/>
      <c r="L437" s="174" t="n"/>
      <c r="M437" s="174" t="n"/>
      <c r="N437" s="174" t="n"/>
      <c r="O437" s="174" t="n"/>
      <c r="P437" s="174" t="n"/>
      <c r="Q437" s="174" t="n"/>
      <c r="R437" s="174" t="n"/>
      <c r="S437" s="174" t="n"/>
      <c r="T437" s="174" t="n"/>
      <c r="U437" s="174" t="n"/>
      <c r="V437" s="174" t="n"/>
      <c r="W437" s="174" t="n"/>
      <c r="X437" s="174" t="n"/>
      <c r="Y437" s="174" t="n"/>
      <c r="Z437" s="174" t="n"/>
      <c r="AA437" s="174" t="n"/>
      <c r="AB437" s="174" t="n"/>
      <c r="AC437" s="174" t="n"/>
      <c r="AD437" s="174" t="n"/>
    </row>
    <row r="438" ht="15.75" customHeight="1" s="434">
      <c r="A438" s="174" t="n"/>
      <c r="B438" s="174" t="n"/>
      <c r="C438" s="174" t="n"/>
      <c r="D438" s="174" t="n"/>
      <c r="E438" s="174" t="n"/>
      <c r="F438" s="174" t="n"/>
      <c r="G438" s="174" t="n"/>
      <c r="H438" s="174" t="n"/>
      <c r="I438" s="174" t="n"/>
      <c r="J438" s="174" t="n"/>
      <c r="K438" s="174" t="n"/>
      <c r="L438" s="174" t="n"/>
      <c r="M438" s="174" t="n"/>
      <c r="N438" s="174" t="n"/>
      <c r="O438" s="174" t="n"/>
      <c r="P438" s="174" t="n"/>
      <c r="Q438" s="174" t="n"/>
      <c r="R438" s="174" t="n"/>
      <c r="S438" s="174" t="n"/>
      <c r="T438" s="174" t="n"/>
      <c r="U438" s="174" t="n"/>
      <c r="V438" s="174" t="n"/>
      <c r="W438" s="174" t="n"/>
      <c r="X438" s="174" t="n"/>
      <c r="Y438" s="174" t="n"/>
      <c r="Z438" s="174" t="n"/>
      <c r="AA438" s="174" t="n"/>
      <c r="AB438" s="174" t="n"/>
      <c r="AC438" s="174" t="n"/>
      <c r="AD438" s="174" t="n"/>
    </row>
    <row r="439" ht="15.75" customHeight="1" s="434">
      <c r="A439" s="174" t="n"/>
      <c r="B439" s="174" t="n"/>
      <c r="C439" s="174" t="n"/>
      <c r="D439" s="174" t="n"/>
      <c r="E439" s="174" t="n"/>
      <c r="F439" s="174" t="n"/>
      <c r="G439" s="174" t="n"/>
      <c r="H439" s="174" t="n"/>
      <c r="I439" s="174" t="n"/>
      <c r="J439" s="174" t="n"/>
      <c r="K439" s="174" t="n"/>
      <c r="L439" s="174" t="n"/>
      <c r="M439" s="174" t="n"/>
      <c r="N439" s="174" t="n"/>
      <c r="O439" s="174" t="n"/>
      <c r="P439" s="174" t="n"/>
      <c r="Q439" s="174" t="n"/>
      <c r="R439" s="174" t="n"/>
      <c r="S439" s="174" t="n"/>
      <c r="T439" s="174" t="n"/>
      <c r="U439" s="174" t="n"/>
      <c r="V439" s="174" t="n"/>
      <c r="W439" s="174" t="n"/>
      <c r="X439" s="174" t="n"/>
      <c r="Y439" s="174" t="n"/>
      <c r="Z439" s="174" t="n"/>
      <c r="AA439" s="174" t="n"/>
      <c r="AB439" s="174" t="n"/>
      <c r="AC439" s="174" t="n"/>
      <c r="AD439" s="174" t="n"/>
    </row>
    <row r="440" ht="15.75" customHeight="1" s="434">
      <c r="A440" s="174" t="n"/>
      <c r="B440" s="174" t="n"/>
      <c r="C440" s="174" t="n"/>
      <c r="D440" s="174" t="n"/>
      <c r="E440" s="174" t="n"/>
      <c r="F440" s="174" t="n"/>
      <c r="G440" s="174" t="n"/>
      <c r="H440" s="174" t="n"/>
      <c r="I440" s="174" t="n"/>
      <c r="J440" s="174" t="n"/>
      <c r="K440" s="174" t="n"/>
      <c r="L440" s="174" t="n"/>
      <c r="M440" s="174" t="n"/>
      <c r="N440" s="174" t="n"/>
      <c r="O440" s="174" t="n"/>
      <c r="P440" s="174" t="n"/>
      <c r="Q440" s="174" t="n"/>
      <c r="R440" s="174" t="n"/>
      <c r="S440" s="174" t="n"/>
      <c r="T440" s="174" t="n"/>
      <c r="U440" s="174" t="n"/>
      <c r="V440" s="174" t="n"/>
      <c r="W440" s="174" t="n"/>
      <c r="X440" s="174" t="n"/>
      <c r="Y440" s="174" t="n"/>
      <c r="Z440" s="174" t="n"/>
      <c r="AA440" s="174" t="n"/>
      <c r="AB440" s="174" t="n"/>
      <c r="AC440" s="174" t="n"/>
      <c r="AD440" s="174" t="n"/>
    </row>
    <row r="441" ht="15.75" customHeight="1" s="434">
      <c r="A441" s="174" t="n"/>
      <c r="B441" s="174" t="n"/>
      <c r="C441" s="174" t="n"/>
      <c r="D441" s="174" t="n"/>
      <c r="E441" s="174" t="n"/>
      <c r="F441" s="174" t="n"/>
      <c r="G441" s="174" t="n"/>
      <c r="H441" s="174" t="n"/>
      <c r="I441" s="174" t="n"/>
      <c r="J441" s="174" t="n"/>
      <c r="K441" s="174" t="n"/>
      <c r="L441" s="174" t="n"/>
      <c r="M441" s="174" t="n"/>
      <c r="N441" s="174" t="n"/>
      <c r="O441" s="174" t="n"/>
      <c r="P441" s="174" t="n"/>
      <c r="Q441" s="174" t="n"/>
      <c r="R441" s="174" t="n"/>
      <c r="S441" s="174" t="n"/>
      <c r="T441" s="174" t="n"/>
      <c r="U441" s="174" t="n"/>
      <c r="V441" s="174" t="n"/>
      <c r="W441" s="174" t="n"/>
      <c r="X441" s="174" t="n"/>
      <c r="Y441" s="174" t="n"/>
      <c r="Z441" s="174" t="n"/>
      <c r="AA441" s="174" t="n"/>
      <c r="AB441" s="174" t="n"/>
      <c r="AC441" s="174" t="n"/>
      <c r="AD441" s="174" t="n"/>
    </row>
    <row r="442" ht="15.75" customHeight="1" s="434">
      <c r="A442" s="174" t="n"/>
      <c r="B442" s="174" t="n"/>
      <c r="C442" s="174" t="n"/>
      <c r="D442" s="174" t="n"/>
      <c r="E442" s="174" t="n"/>
      <c r="F442" s="174" t="n"/>
      <c r="G442" s="174" t="n"/>
      <c r="H442" s="174" t="n"/>
      <c r="I442" s="174" t="n"/>
      <c r="J442" s="174" t="n"/>
      <c r="K442" s="174" t="n"/>
      <c r="L442" s="174" t="n"/>
      <c r="M442" s="174" t="n"/>
      <c r="N442" s="174" t="n"/>
      <c r="O442" s="174" t="n"/>
      <c r="P442" s="174" t="n"/>
      <c r="Q442" s="174" t="n"/>
      <c r="R442" s="174" t="n"/>
      <c r="S442" s="174" t="n"/>
      <c r="T442" s="174" t="n"/>
      <c r="U442" s="174" t="n"/>
      <c r="V442" s="174" t="n"/>
      <c r="W442" s="174" t="n"/>
      <c r="X442" s="174" t="n"/>
      <c r="Y442" s="174" t="n"/>
      <c r="Z442" s="174" t="n"/>
      <c r="AA442" s="174" t="n"/>
      <c r="AB442" s="174" t="n"/>
      <c r="AC442" s="174" t="n"/>
      <c r="AD442" s="174" t="n"/>
    </row>
    <row r="443" ht="15.75" customHeight="1" s="434">
      <c r="A443" s="174" t="n"/>
      <c r="B443" s="174" t="n"/>
      <c r="C443" s="174" t="n"/>
      <c r="D443" s="174" t="n"/>
      <c r="E443" s="174" t="n"/>
      <c r="F443" s="174" t="n"/>
      <c r="G443" s="174" t="n"/>
      <c r="H443" s="174" t="n"/>
      <c r="I443" s="174" t="n"/>
      <c r="J443" s="174" t="n"/>
      <c r="K443" s="174" t="n"/>
      <c r="L443" s="174" t="n"/>
      <c r="M443" s="174" t="n"/>
      <c r="N443" s="174" t="n"/>
      <c r="O443" s="174" t="n"/>
      <c r="P443" s="174" t="n"/>
      <c r="Q443" s="174" t="n"/>
      <c r="R443" s="174" t="n"/>
      <c r="S443" s="174" t="n"/>
      <c r="T443" s="174" t="n"/>
      <c r="U443" s="174" t="n"/>
      <c r="V443" s="174" t="n"/>
      <c r="W443" s="174" t="n"/>
      <c r="X443" s="174" t="n"/>
      <c r="Y443" s="174" t="n"/>
      <c r="Z443" s="174" t="n"/>
      <c r="AA443" s="174" t="n"/>
      <c r="AB443" s="174" t="n"/>
      <c r="AC443" s="174" t="n"/>
      <c r="AD443" s="174" t="n"/>
    </row>
    <row r="444" ht="15.75" customHeight="1" s="434">
      <c r="A444" s="174" t="n"/>
      <c r="B444" s="174" t="n"/>
      <c r="C444" s="174" t="n"/>
      <c r="D444" s="174" t="n"/>
      <c r="E444" s="174" t="n"/>
      <c r="F444" s="174" t="n"/>
      <c r="G444" s="174" t="n"/>
      <c r="H444" s="174" t="n"/>
      <c r="I444" s="174" t="n"/>
      <c r="J444" s="174" t="n"/>
      <c r="K444" s="174" t="n"/>
      <c r="L444" s="174" t="n"/>
      <c r="M444" s="174" t="n"/>
      <c r="N444" s="174" t="n"/>
      <c r="O444" s="174" t="n"/>
      <c r="P444" s="174" t="n"/>
      <c r="Q444" s="174" t="n"/>
      <c r="R444" s="174" t="n"/>
      <c r="S444" s="174" t="n"/>
      <c r="T444" s="174" t="n"/>
      <c r="U444" s="174" t="n"/>
      <c r="V444" s="174" t="n"/>
      <c r="W444" s="174" t="n"/>
      <c r="X444" s="174" t="n"/>
      <c r="Y444" s="174" t="n"/>
      <c r="Z444" s="174" t="n"/>
      <c r="AA444" s="174" t="n"/>
      <c r="AB444" s="174" t="n"/>
      <c r="AC444" s="174" t="n"/>
      <c r="AD444" s="174" t="n"/>
    </row>
    <row r="445" ht="15.75" customHeight="1" s="434">
      <c r="A445" s="174" t="n"/>
      <c r="B445" s="174" t="n"/>
      <c r="C445" s="174" t="n"/>
      <c r="D445" s="174" t="n"/>
      <c r="E445" s="174" t="n"/>
      <c r="F445" s="174" t="n"/>
      <c r="G445" s="174" t="n"/>
      <c r="H445" s="174" t="n"/>
      <c r="I445" s="174" t="n"/>
      <c r="J445" s="174" t="n"/>
      <c r="K445" s="174" t="n"/>
      <c r="L445" s="174" t="n"/>
      <c r="M445" s="174" t="n"/>
      <c r="N445" s="174" t="n"/>
      <c r="O445" s="174" t="n"/>
      <c r="P445" s="174" t="n"/>
      <c r="Q445" s="174" t="n"/>
      <c r="R445" s="174" t="n"/>
      <c r="S445" s="174" t="n"/>
      <c r="T445" s="174" t="n"/>
      <c r="U445" s="174" t="n"/>
      <c r="V445" s="174" t="n"/>
      <c r="W445" s="174" t="n"/>
      <c r="X445" s="174" t="n"/>
      <c r="Y445" s="174" t="n"/>
      <c r="Z445" s="174" t="n"/>
      <c r="AA445" s="174" t="n"/>
      <c r="AB445" s="174" t="n"/>
      <c r="AC445" s="174" t="n"/>
      <c r="AD445" s="174" t="n"/>
    </row>
    <row r="446" ht="15.75" customHeight="1" s="434">
      <c r="A446" s="174" t="n"/>
      <c r="B446" s="174" t="n"/>
      <c r="C446" s="174" t="n"/>
      <c r="D446" s="174" t="n"/>
      <c r="E446" s="174" t="n"/>
      <c r="F446" s="174" t="n"/>
      <c r="G446" s="174" t="n"/>
      <c r="H446" s="174" t="n"/>
      <c r="I446" s="174" t="n"/>
      <c r="J446" s="174" t="n"/>
      <c r="K446" s="174" t="n"/>
      <c r="L446" s="174" t="n"/>
      <c r="M446" s="174" t="n"/>
      <c r="N446" s="174" t="n"/>
      <c r="O446" s="174" t="n"/>
      <c r="P446" s="174" t="n"/>
      <c r="Q446" s="174" t="n"/>
      <c r="R446" s="174" t="n"/>
      <c r="S446" s="174" t="n"/>
      <c r="T446" s="174" t="n"/>
      <c r="U446" s="174" t="n"/>
      <c r="V446" s="174" t="n"/>
      <c r="W446" s="174" t="n"/>
      <c r="X446" s="174" t="n"/>
      <c r="Y446" s="174" t="n"/>
      <c r="Z446" s="174" t="n"/>
      <c r="AA446" s="174" t="n"/>
      <c r="AB446" s="174" t="n"/>
      <c r="AC446" s="174" t="n"/>
      <c r="AD446" s="174" t="n"/>
    </row>
    <row r="447" ht="15.75" customHeight="1" s="434">
      <c r="A447" s="174" t="n"/>
      <c r="B447" s="174" t="n"/>
      <c r="C447" s="174" t="n"/>
      <c r="D447" s="174" t="n"/>
      <c r="E447" s="174" t="n"/>
      <c r="F447" s="174" t="n"/>
      <c r="G447" s="174" t="n"/>
      <c r="H447" s="174" t="n"/>
      <c r="I447" s="174" t="n"/>
      <c r="J447" s="174" t="n"/>
      <c r="K447" s="174" t="n"/>
      <c r="L447" s="174" t="n"/>
      <c r="M447" s="174" t="n"/>
      <c r="N447" s="174" t="n"/>
      <c r="O447" s="174" t="n"/>
      <c r="P447" s="174" t="n"/>
      <c r="Q447" s="174" t="n"/>
      <c r="R447" s="174" t="n"/>
      <c r="S447" s="174" t="n"/>
      <c r="T447" s="174" t="n"/>
      <c r="U447" s="174" t="n"/>
      <c r="V447" s="174" t="n"/>
      <c r="W447" s="174" t="n"/>
      <c r="X447" s="174" t="n"/>
      <c r="Y447" s="174" t="n"/>
      <c r="Z447" s="174" t="n"/>
      <c r="AA447" s="174" t="n"/>
      <c r="AB447" s="174" t="n"/>
      <c r="AC447" s="174" t="n"/>
      <c r="AD447" s="174" t="n"/>
    </row>
    <row r="448" ht="15.75" customHeight="1" s="434">
      <c r="A448" s="174" t="n"/>
      <c r="B448" s="174" t="n"/>
      <c r="C448" s="174" t="n"/>
      <c r="D448" s="174" t="n"/>
      <c r="E448" s="174" t="n"/>
      <c r="F448" s="174" t="n"/>
      <c r="G448" s="174" t="n"/>
      <c r="H448" s="174" t="n"/>
      <c r="I448" s="174" t="n"/>
      <c r="J448" s="174" t="n"/>
      <c r="K448" s="174" t="n"/>
      <c r="L448" s="174" t="n"/>
      <c r="M448" s="174" t="n"/>
      <c r="N448" s="174" t="n"/>
      <c r="O448" s="174" t="n"/>
      <c r="P448" s="174" t="n"/>
      <c r="Q448" s="174" t="n"/>
      <c r="R448" s="174" t="n"/>
      <c r="S448" s="174" t="n"/>
      <c r="T448" s="174" t="n"/>
      <c r="U448" s="174" t="n"/>
      <c r="V448" s="174" t="n"/>
      <c r="W448" s="174" t="n"/>
      <c r="X448" s="174" t="n"/>
      <c r="Y448" s="174" t="n"/>
      <c r="Z448" s="174" t="n"/>
      <c r="AA448" s="174" t="n"/>
      <c r="AB448" s="174" t="n"/>
      <c r="AC448" s="174" t="n"/>
      <c r="AD448" s="174" t="n"/>
    </row>
    <row r="449" ht="15.75" customHeight="1" s="434">
      <c r="A449" s="174" t="n"/>
      <c r="B449" s="174" t="n"/>
      <c r="C449" s="174" t="n"/>
      <c r="D449" s="174" t="n"/>
      <c r="E449" s="174" t="n"/>
      <c r="F449" s="174" t="n"/>
      <c r="G449" s="174" t="n"/>
      <c r="H449" s="174" t="n"/>
      <c r="I449" s="174" t="n"/>
      <c r="J449" s="174" t="n"/>
      <c r="K449" s="174" t="n"/>
      <c r="L449" s="174" t="n"/>
      <c r="M449" s="174" t="n"/>
      <c r="N449" s="174" t="n"/>
      <c r="O449" s="174" t="n"/>
      <c r="P449" s="174" t="n"/>
      <c r="Q449" s="174" t="n"/>
      <c r="R449" s="174" t="n"/>
      <c r="S449" s="174" t="n"/>
      <c r="T449" s="174" t="n"/>
      <c r="U449" s="174" t="n"/>
      <c r="V449" s="174" t="n"/>
      <c r="W449" s="174" t="n"/>
      <c r="X449" s="174" t="n"/>
      <c r="Y449" s="174" t="n"/>
      <c r="Z449" s="174" t="n"/>
      <c r="AA449" s="174" t="n"/>
      <c r="AB449" s="174" t="n"/>
      <c r="AC449" s="174" t="n"/>
      <c r="AD449" s="174" t="n"/>
    </row>
    <row r="450" ht="15.75" customHeight="1" s="434">
      <c r="A450" s="174" t="n"/>
      <c r="B450" s="174" t="n"/>
      <c r="C450" s="174" t="n"/>
      <c r="D450" s="174" t="n"/>
      <c r="E450" s="174" t="n"/>
      <c r="F450" s="174" t="n"/>
      <c r="G450" s="174" t="n"/>
      <c r="H450" s="174" t="n"/>
      <c r="I450" s="174" t="n"/>
      <c r="J450" s="174" t="n"/>
      <c r="K450" s="174" t="n"/>
      <c r="L450" s="174" t="n"/>
      <c r="M450" s="174" t="n"/>
      <c r="N450" s="174" t="n"/>
      <c r="O450" s="174" t="n"/>
      <c r="P450" s="174" t="n"/>
      <c r="Q450" s="174" t="n"/>
      <c r="R450" s="174" t="n"/>
      <c r="S450" s="174" t="n"/>
      <c r="T450" s="174" t="n"/>
      <c r="U450" s="174" t="n"/>
      <c r="V450" s="174" t="n"/>
      <c r="W450" s="174" t="n"/>
      <c r="X450" s="174" t="n"/>
      <c r="Y450" s="174" t="n"/>
      <c r="Z450" s="174" t="n"/>
      <c r="AA450" s="174" t="n"/>
      <c r="AB450" s="174" t="n"/>
      <c r="AC450" s="174" t="n"/>
      <c r="AD450" s="174" t="n"/>
    </row>
    <row r="451" ht="15.75" customHeight="1" s="434">
      <c r="A451" s="174" t="n"/>
      <c r="B451" s="174" t="n"/>
      <c r="C451" s="174" t="n"/>
      <c r="D451" s="174" t="n"/>
      <c r="E451" s="174" t="n"/>
      <c r="F451" s="174" t="n"/>
      <c r="G451" s="174" t="n"/>
      <c r="H451" s="174" t="n"/>
      <c r="I451" s="174" t="n"/>
      <c r="J451" s="174" t="n"/>
      <c r="K451" s="174" t="n"/>
      <c r="L451" s="174" t="n"/>
      <c r="M451" s="174" t="n"/>
      <c r="N451" s="174" t="n"/>
      <c r="O451" s="174" t="n"/>
      <c r="P451" s="174" t="n"/>
      <c r="Q451" s="174" t="n"/>
      <c r="R451" s="174" t="n"/>
      <c r="S451" s="174" t="n"/>
      <c r="T451" s="174" t="n"/>
      <c r="U451" s="174" t="n"/>
      <c r="V451" s="174" t="n"/>
      <c r="W451" s="174" t="n"/>
      <c r="X451" s="174" t="n"/>
      <c r="Y451" s="174" t="n"/>
      <c r="Z451" s="174" t="n"/>
      <c r="AA451" s="174" t="n"/>
      <c r="AB451" s="174" t="n"/>
      <c r="AC451" s="174" t="n"/>
      <c r="AD451" s="174" t="n"/>
    </row>
    <row r="452" ht="15.75" customHeight="1" s="434">
      <c r="A452" s="174" t="n"/>
      <c r="B452" s="174" t="n"/>
      <c r="C452" s="174" t="n"/>
      <c r="D452" s="174" t="n"/>
      <c r="E452" s="174" t="n"/>
      <c r="F452" s="174" t="n"/>
      <c r="G452" s="174" t="n"/>
      <c r="H452" s="174" t="n"/>
      <c r="I452" s="174" t="n"/>
      <c r="J452" s="174" t="n"/>
      <c r="K452" s="174" t="n"/>
      <c r="L452" s="174" t="n"/>
      <c r="M452" s="174" t="n"/>
      <c r="N452" s="174" t="n"/>
      <c r="O452" s="174" t="n"/>
      <c r="P452" s="174" t="n"/>
      <c r="Q452" s="174" t="n"/>
      <c r="R452" s="174" t="n"/>
      <c r="S452" s="174" t="n"/>
      <c r="T452" s="174" t="n"/>
      <c r="U452" s="174" t="n"/>
      <c r="V452" s="174" t="n"/>
      <c r="W452" s="174" t="n"/>
      <c r="X452" s="174" t="n"/>
      <c r="Y452" s="174" t="n"/>
      <c r="Z452" s="174" t="n"/>
      <c r="AA452" s="174" t="n"/>
      <c r="AB452" s="174" t="n"/>
      <c r="AC452" s="174" t="n"/>
      <c r="AD452" s="174" t="n"/>
    </row>
    <row r="453" ht="15.75" customHeight="1" s="434">
      <c r="A453" s="174" t="n"/>
      <c r="B453" s="174" t="n"/>
      <c r="C453" s="174" t="n"/>
      <c r="D453" s="174" t="n"/>
      <c r="E453" s="174" t="n"/>
      <c r="F453" s="174" t="n"/>
      <c r="G453" s="174" t="n"/>
      <c r="H453" s="174" t="n"/>
      <c r="I453" s="174" t="n"/>
      <c r="J453" s="174" t="n"/>
      <c r="K453" s="174" t="n"/>
      <c r="L453" s="174" t="n"/>
      <c r="M453" s="174" t="n"/>
      <c r="N453" s="174" t="n"/>
      <c r="O453" s="174" t="n"/>
      <c r="P453" s="174" t="n"/>
      <c r="Q453" s="174" t="n"/>
      <c r="R453" s="174" t="n"/>
      <c r="S453" s="174" t="n"/>
      <c r="T453" s="174" t="n"/>
      <c r="U453" s="174" t="n"/>
      <c r="V453" s="174" t="n"/>
      <c r="W453" s="174" t="n"/>
      <c r="X453" s="174" t="n"/>
      <c r="Y453" s="174" t="n"/>
      <c r="Z453" s="174" t="n"/>
      <c r="AA453" s="174" t="n"/>
      <c r="AB453" s="174" t="n"/>
      <c r="AC453" s="174" t="n"/>
      <c r="AD453" s="174" t="n"/>
    </row>
    <row r="454" ht="15.75" customHeight="1" s="434">
      <c r="A454" s="174" t="n"/>
      <c r="B454" s="174" t="n"/>
      <c r="C454" s="174" t="n"/>
      <c r="D454" s="174" t="n"/>
      <c r="E454" s="174" t="n"/>
      <c r="F454" s="174" t="n"/>
      <c r="G454" s="174" t="n"/>
      <c r="H454" s="174" t="n"/>
      <c r="I454" s="174" t="n"/>
      <c r="J454" s="174" t="n"/>
      <c r="K454" s="174" t="n"/>
      <c r="L454" s="174" t="n"/>
      <c r="M454" s="174" t="n"/>
      <c r="N454" s="174" t="n"/>
      <c r="O454" s="174" t="n"/>
      <c r="P454" s="174" t="n"/>
      <c r="Q454" s="174" t="n"/>
      <c r="R454" s="174" t="n"/>
      <c r="S454" s="174" t="n"/>
      <c r="T454" s="174" t="n"/>
      <c r="U454" s="174" t="n"/>
      <c r="V454" s="174" t="n"/>
      <c r="W454" s="174" t="n"/>
      <c r="X454" s="174" t="n"/>
      <c r="Y454" s="174" t="n"/>
      <c r="Z454" s="174" t="n"/>
      <c r="AA454" s="174" t="n"/>
      <c r="AB454" s="174" t="n"/>
      <c r="AC454" s="174" t="n"/>
      <c r="AD454" s="174" t="n"/>
    </row>
    <row r="455" ht="15.75" customHeight="1" s="434">
      <c r="A455" s="174" t="n"/>
      <c r="B455" s="174" t="n"/>
      <c r="C455" s="174" t="n"/>
      <c r="D455" s="174" t="n"/>
      <c r="E455" s="174" t="n"/>
      <c r="F455" s="174" t="n"/>
      <c r="G455" s="174" t="n"/>
      <c r="H455" s="174" t="n"/>
      <c r="I455" s="174" t="n"/>
      <c r="J455" s="174" t="n"/>
      <c r="K455" s="174" t="n"/>
      <c r="L455" s="174" t="n"/>
      <c r="M455" s="174" t="n"/>
      <c r="N455" s="174" t="n"/>
      <c r="O455" s="174" t="n"/>
      <c r="P455" s="174" t="n"/>
      <c r="Q455" s="174" t="n"/>
      <c r="R455" s="174" t="n"/>
      <c r="S455" s="174" t="n"/>
      <c r="T455" s="174" t="n"/>
      <c r="U455" s="174" t="n"/>
      <c r="V455" s="174" t="n"/>
      <c r="W455" s="174" t="n"/>
      <c r="X455" s="174" t="n"/>
      <c r="Y455" s="174" t="n"/>
      <c r="Z455" s="174" t="n"/>
      <c r="AA455" s="174" t="n"/>
      <c r="AB455" s="174" t="n"/>
      <c r="AC455" s="174" t="n"/>
      <c r="AD455" s="174" t="n"/>
    </row>
    <row r="456" ht="15.75" customHeight="1" s="434">
      <c r="A456" s="174" t="n"/>
      <c r="B456" s="174" t="n"/>
      <c r="C456" s="174" t="n"/>
      <c r="D456" s="174" t="n"/>
      <c r="E456" s="174" t="n"/>
      <c r="F456" s="174" t="n"/>
      <c r="G456" s="174" t="n"/>
      <c r="H456" s="174" t="n"/>
      <c r="I456" s="174" t="n"/>
      <c r="J456" s="174" t="n"/>
      <c r="K456" s="174" t="n"/>
      <c r="L456" s="174" t="n"/>
      <c r="M456" s="174" t="n"/>
      <c r="N456" s="174" t="n"/>
      <c r="O456" s="174" t="n"/>
      <c r="P456" s="174" t="n"/>
      <c r="Q456" s="174" t="n"/>
      <c r="R456" s="174" t="n"/>
      <c r="S456" s="174" t="n"/>
      <c r="T456" s="174" t="n"/>
      <c r="U456" s="174" t="n"/>
      <c r="V456" s="174" t="n"/>
      <c r="W456" s="174" t="n"/>
      <c r="X456" s="174" t="n"/>
      <c r="Y456" s="174" t="n"/>
      <c r="Z456" s="174" t="n"/>
      <c r="AA456" s="174" t="n"/>
      <c r="AB456" s="174" t="n"/>
      <c r="AC456" s="174" t="n"/>
      <c r="AD456" s="174" t="n"/>
    </row>
    <row r="457" ht="15.75" customHeight="1" s="434">
      <c r="A457" s="174" t="n"/>
      <c r="B457" s="174" t="n"/>
      <c r="C457" s="174" t="n"/>
      <c r="D457" s="174" t="n"/>
      <c r="E457" s="174" t="n"/>
      <c r="F457" s="174" t="n"/>
      <c r="G457" s="174" t="n"/>
      <c r="H457" s="174" t="n"/>
      <c r="I457" s="174" t="n"/>
      <c r="J457" s="174" t="n"/>
      <c r="K457" s="174" t="n"/>
      <c r="L457" s="174" t="n"/>
      <c r="M457" s="174" t="n"/>
      <c r="N457" s="174" t="n"/>
      <c r="O457" s="174" t="n"/>
      <c r="P457" s="174" t="n"/>
      <c r="Q457" s="174" t="n"/>
      <c r="R457" s="174" t="n"/>
      <c r="S457" s="174" t="n"/>
      <c r="T457" s="174" t="n"/>
      <c r="U457" s="174" t="n"/>
      <c r="V457" s="174" t="n"/>
      <c r="W457" s="174" t="n"/>
      <c r="X457" s="174" t="n"/>
      <c r="Y457" s="174" t="n"/>
      <c r="Z457" s="174" t="n"/>
      <c r="AA457" s="174" t="n"/>
      <c r="AB457" s="174" t="n"/>
      <c r="AC457" s="174" t="n"/>
      <c r="AD457" s="174" t="n"/>
    </row>
    <row r="458" ht="15.75" customHeight="1" s="434">
      <c r="A458" s="174" t="n"/>
      <c r="B458" s="174" t="n"/>
      <c r="C458" s="174" t="n"/>
      <c r="D458" s="174" t="n"/>
      <c r="E458" s="174" t="n"/>
      <c r="F458" s="174" t="n"/>
      <c r="G458" s="174" t="n"/>
      <c r="H458" s="174" t="n"/>
      <c r="I458" s="174" t="n"/>
      <c r="J458" s="174" t="n"/>
      <c r="K458" s="174" t="n"/>
      <c r="L458" s="174" t="n"/>
      <c r="M458" s="174" t="n"/>
      <c r="N458" s="174" t="n"/>
      <c r="O458" s="174" t="n"/>
      <c r="P458" s="174" t="n"/>
      <c r="Q458" s="174" t="n"/>
      <c r="R458" s="174" t="n"/>
      <c r="S458" s="174" t="n"/>
      <c r="T458" s="174" t="n"/>
      <c r="U458" s="174" t="n"/>
      <c r="V458" s="174" t="n"/>
      <c r="W458" s="174" t="n"/>
      <c r="X458" s="174" t="n"/>
      <c r="Y458" s="174" t="n"/>
      <c r="Z458" s="174" t="n"/>
      <c r="AA458" s="174" t="n"/>
      <c r="AB458" s="174" t="n"/>
      <c r="AC458" s="174" t="n"/>
      <c r="AD458" s="174" t="n"/>
    </row>
    <row r="459" ht="15.75" customHeight="1" s="434">
      <c r="A459" s="174" t="n"/>
      <c r="B459" s="174" t="n"/>
      <c r="C459" s="174" t="n"/>
      <c r="D459" s="174" t="n"/>
      <c r="E459" s="174" t="n"/>
      <c r="F459" s="174" t="n"/>
      <c r="G459" s="174" t="n"/>
      <c r="H459" s="174" t="n"/>
      <c r="I459" s="174" t="n"/>
      <c r="J459" s="174" t="n"/>
      <c r="K459" s="174" t="n"/>
      <c r="L459" s="174" t="n"/>
      <c r="M459" s="174" t="n"/>
      <c r="N459" s="174" t="n"/>
      <c r="O459" s="174" t="n"/>
      <c r="P459" s="174" t="n"/>
      <c r="Q459" s="174" t="n"/>
      <c r="R459" s="174" t="n"/>
      <c r="S459" s="174" t="n"/>
      <c r="T459" s="174" t="n"/>
      <c r="U459" s="174" t="n"/>
      <c r="V459" s="174" t="n"/>
      <c r="W459" s="174" t="n"/>
      <c r="X459" s="174" t="n"/>
      <c r="Y459" s="174" t="n"/>
      <c r="Z459" s="174" t="n"/>
      <c r="AA459" s="174" t="n"/>
      <c r="AB459" s="174" t="n"/>
      <c r="AC459" s="174" t="n"/>
      <c r="AD459" s="174" t="n"/>
    </row>
    <row r="460" ht="15.75" customHeight="1" s="434">
      <c r="A460" s="174" t="n"/>
      <c r="B460" s="174" t="n"/>
      <c r="C460" s="174" t="n"/>
      <c r="D460" s="174" t="n"/>
      <c r="E460" s="174" t="n"/>
      <c r="F460" s="174" t="n"/>
      <c r="G460" s="174" t="n"/>
      <c r="H460" s="174" t="n"/>
      <c r="I460" s="174" t="n"/>
      <c r="J460" s="174" t="n"/>
      <c r="K460" s="174" t="n"/>
      <c r="L460" s="174" t="n"/>
      <c r="M460" s="174" t="n"/>
      <c r="N460" s="174" t="n"/>
      <c r="O460" s="174" t="n"/>
      <c r="P460" s="174" t="n"/>
      <c r="Q460" s="174" t="n"/>
      <c r="R460" s="174" t="n"/>
      <c r="S460" s="174" t="n"/>
      <c r="T460" s="174" t="n"/>
      <c r="U460" s="174" t="n"/>
      <c r="V460" s="174" t="n"/>
      <c r="W460" s="174" t="n"/>
      <c r="X460" s="174" t="n"/>
      <c r="Y460" s="174" t="n"/>
      <c r="Z460" s="174" t="n"/>
      <c r="AA460" s="174" t="n"/>
      <c r="AB460" s="174" t="n"/>
      <c r="AC460" s="174" t="n"/>
      <c r="AD460" s="174" t="n"/>
    </row>
    <row r="461" ht="15.75" customHeight="1" s="434">
      <c r="A461" s="174" t="n"/>
      <c r="B461" s="174" t="n"/>
      <c r="C461" s="174" t="n"/>
      <c r="D461" s="174" t="n"/>
      <c r="E461" s="174" t="n"/>
      <c r="F461" s="174" t="n"/>
      <c r="G461" s="174" t="n"/>
      <c r="H461" s="174" t="n"/>
      <c r="I461" s="174" t="n"/>
      <c r="J461" s="174" t="n"/>
      <c r="K461" s="174" t="n"/>
      <c r="L461" s="174" t="n"/>
      <c r="M461" s="174" t="n"/>
      <c r="N461" s="174" t="n"/>
      <c r="O461" s="174" t="n"/>
      <c r="P461" s="174" t="n"/>
      <c r="Q461" s="174" t="n"/>
      <c r="R461" s="174" t="n"/>
      <c r="S461" s="174" t="n"/>
      <c r="T461" s="174" t="n"/>
      <c r="U461" s="174" t="n"/>
      <c r="V461" s="174" t="n"/>
      <c r="W461" s="174" t="n"/>
      <c r="X461" s="174" t="n"/>
      <c r="Y461" s="174" t="n"/>
      <c r="Z461" s="174" t="n"/>
      <c r="AA461" s="174" t="n"/>
      <c r="AB461" s="174" t="n"/>
      <c r="AC461" s="174" t="n"/>
      <c r="AD461" s="174" t="n"/>
    </row>
    <row r="462" ht="15.75" customHeight="1" s="434">
      <c r="A462" s="174" t="n"/>
      <c r="B462" s="174" t="n"/>
      <c r="C462" s="174" t="n"/>
      <c r="D462" s="174" t="n"/>
      <c r="E462" s="174" t="n"/>
      <c r="F462" s="174" t="n"/>
      <c r="G462" s="174" t="n"/>
      <c r="H462" s="174" t="n"/>
      <c r="I462" s="174" t="n"/>
      <c r="J462" s="174" t="n"/>
      <c r="K462" s="174" t="n"/>
      <c r="L462" s="174" t="n"/>
      <c r="M462" s="174" t="n"/>
      <c r="N462" s="174" t="n"/>
      <c r="O462" s="174" t="n"/>
      <c r="P462" s="174" t="n"/>
      <c r="Q462" s="174" t="n"/>
      <c r="R462" s="174" t="n"/>
      <c r="S462" s="174" t="n"/>
      <c r="T462" s="174" t="n"/>
      <c r="U462" s="174" t="n"/>
      <c r="V462" s="174" t="n"/>
      <c r="W462" s="174" t="n"/>
      <c r="X462" s="174" t="n"/>
      <c r="Y462" s="174" t="n"/>
      <c r="Z462" s="174" t="n"/>
      <c r="AA462" s="174" t="n"/>
      <c r="AB462" s="174" t="n"/>
      <c r="AC462" s="174" t="n"/>
      <c r="AD462" s="174" t="n"/>
    </row>
    <row r="463" ht="15.75" customHeight="1" s="434">
      <c r="A463" s="174" t="n"/>
      <c r="B463" s="174" t="n"/>
      <c r="C463" s="174" t="n"/>
      <c r="D463" s="174" t="n"/>
      <c r="E463" s="174" t="n"/>
      <c r="F463" s="174" t="n"/>
      <c r="G463" s="174" t="n"/>
      <c r="H463" s="174" t="n"/>
      <c r="I463" s="174" t="n"/>
      <c r="J463" s="174" t="n"/>
      <c r="K463" s="174" t="n"/>
      <c r="L463" s="174" t="n"/>
      <c r="M463" s="174" t="n"/>
      <c r="N463" s="174" t="n"/>
      <c r="O463" s="174" t="n"/>
      <c r="P463" s="174" t="n"/>
      <c r="Q463" s="174" t="n"/>
      <c r="R463" s="174" t="n"/>
      <c r="S463" s="174" t="n"/>
      <c r="T463" s="174" t="n"/>
      <c r="U463" s="174" t="n"/>
      <c r="V463" s="174" t="n"/>
      <c r="W463" s="174" t="n"/>
      <c r="X463" s="174" t="n"/>
      <c r="Y463" s="174" t="n"/>
      <c r="Z463" s="174" t="n"/>
      <c r="AA463" s="174" t="n"/>
      <c r="AB463" s="174" t="n"/>
      <c r="AC463" s="174" t="n"/>
      <c r="AD463" s="174" t="n"/>
    </row>
    <row r="464" ht="15.75" customHeight="1" s="434">
      <c r="A464" s="174" t="n"/>
      <c r="B464" s="174" t="n"/>
      <c r="C464" s="174" t="n"/>
      <c r="D464" s="174" t="n"/>
      <c r="E464" s="174" t="n"/>
      <c r="F464" s="174" t="n"/>
      <c r="G464" s="174" t="n"/>
      <c r="H464" s="174" t="n"/>
      <c r="I464" s="174" t="n"/>
      <c r="J464" s="174" t="n"/>
      <c r="K464" s="174" t="n"/>
      <c r="L464" s="174" t="n"/>
      <c r="M464" s="174" t="n"/>
      <c r="N464" s="174" t="n"/>
      <c r="O464" s="174" t="n"/>
      <c r="P464" s="174" t="n"/>
      <c r="Q464" s="174" t="n"/>
      <c r="R464" s="174" t="n"/>
      <c r="S464" s="174" t="n"/>
      <c r="T464" s="174" t="n"/>
      <c r="U464" s="174" t="n"/>
      <c r="V464" s="174" t="n"/>
      <c r="W464" s="174" t="n"/>
      <c r="X464" s="174" t="n"/>
      <c r="Y464" s="174" t="n"/>
      <c r="Z464" s="174" t="n"/>
      <c r="AA464" s="174" t="n"/>
      <c r="AB464" s="174" t="n"/>
      <c r="AC464" s="174" t="n"/>
      <c r="AD464" s="174" t="n"/>
    </row>
    <row r="465" ht="15.75" customHeight="1" s="434">
      <c r="A465" s="174" t="n"/>
      <c r="B465" s="174" t="n"/>
      <c r="C465" s="174" t="n"/>
      <c r="D465" s="174" t="n"/>
      <c r="E465" s="174" t="n"/>
      <c r="F465" s="174" t="n"/>
      <c r="G465" s="174" t="n"/>
      <c r="H465" s="174" t="n"/>
      <c r="I465" s="174" t="n"/>
      <c r="J465" s="174" t="n"/>
      <c r="K465" s="174" t="n"/>
      <c r="L465" s="174" t="n"/>
      <c r="M465" s="174" t="n"/>
      <c r="N465" s="174" t="n"/>
      <c r="O465" s="174" t="n"/>
      <c r="P465" s="174" t="n"/>
      <c r="Q465" s="174" t="n"/>
      <c r="R465" s="174" t="n"/>
      <c r="S465" s="174" t="n"/>
      <c r="T465" s="174" t="n"/>
      <c r="U465" s="174" t="n"/>
      <c r="V465" s="174" t="n"/>
      <c r="W465" s="174" t="n"/>
      <c r="X465" s="174" t="n"/>
      <c r="Y465" s="174" t="n"/>
      <c r="Z465" s="174" t="n"/>
      <c r="AA465" s="174" t="n"/>
      <c r="AB465" s="174" t="n"/>
      <c r="AC465" s="174" t="n"/>
      <c r="AD465" s="174" t="n"/>
    </row>
    <row r="466" ht="15.75" customHeight="1" s="434">
      <c r="A466" s="174" t="n"/>
      <c r="B466" s="174" t="n"/>
      <c r="C466" s="174" t="n"/>
      <c r="D466" s="174" t="n"/>
      <c r="E466" s="174" t="n"/>
      <c r="F466" s="174" t="n"/>
      <c r="G466" s="174" t="n"/>
      <c r="H466" s="174" t="n"/>
      <c r="I466" s="174" t="n"/>
      <c r="J466" s="174" t="n"/>
      <c r="K466" s="174" t="n"/>
      <c r="L466" s="174" t="n"/>
      <c r="M466" s="174" t="n"/>
      <c r="N466" s="174" t="n"/>
      <c r="O466" s="174" t="n"/>
      <c r="P466" s="174" t="n"/>
      <c r="Q466" s="174" t="n"/>
      <c r="R466" s="174" t="n"/>
      <c r="S466" s="174" t="n"/>
      <c r="T466" s="174" t="n"/>
      <c r="U466" s="174" t="n"/>
      <c r="V466" s="174" t="n"/>
      <c r="W466" s="174" t="n"/>
      <c r="X466" s="174" t="n"/>
      <c r="Y466" s="174" t="n"/>
      <c r="Z466" s="174" t="n"/>
      <c r="AA466" s="174" t="n"/>
      <c r="AB466" s="174" t="n"/>
      <c r="AC466" s="174" t="n"/>
      <c r="AD466" s="174" t="n"/>
    </row>
    <row r="467" ht="15.75" customHeight="1" s="434">
      <c r="A467" s="174" t="n"/>
      <c r="B467" s="174" t="n"/>
      <c r="C467" s="174" t="n"/>
      <c r="D467" s="174" t="n"/>
      <c r="E467" s="174" t="n"/>
      <c r="F467" s="174" t="n"/>
      <c r="G467" s="174" t="n"/>
      <c r="H467" s="174" t="n"/>
      <c r="I467" s="174" t="n"/>
      <c r="J467" s="174" t="n"/>
      <c r="K467" s="174" t="n"/>
      <c r="L467" s="174" t="n"/>
      <c r="M467" s="174" t="n"/>
      <c r="N467" s="174" t="n"/>
      <c r="O467" s="174" t="n"/>
      <c r="P467" s="174" t="n"/>
      <c r="Q467" s="174" t="n"/>
      <c r="R467" s="174" t="n"/>
      <c r="S467" s="174" t="n"/>
      <c r="T467" s="174" t="n"/>
      <c r="U467" s="174" t="n"/>
      <c r="V467" s="174" t="n"/>
      <c r="W467" s="174" t="n"/>
      <c r="X467" s="174" t="n"/>
      <c r="Y467" s="174" t="n"/>
      <c r="Z467" s="174" t="n"/>
      <c r="AA467" s="174" t="n"/>
      <c r="AB467" s="174" t="n"/>
      <c r="AC467" s="174" t="n"/>
      <c r="AD467" s="174" t="n"/>
    </row>
    <row r="468" ht="15.75" customHeight="1" s="434">
      <c r="A468" s="174" t="n"/>
      <c r="B468" s="174" t="n"/>
      <c r="C468" s="174" t="n"/>
      <c r="D468" s="174" t="n"/>
      <c r="E468" s="174" t="n"/>
      <c r="F468" s="174" t="n"/>
      <c r="G468" s="174" t="n"/>
      <c r="H468" s="174" t="n"/>
      <c r="I468" s="174" t="n"/>
      <c r="J468" s="174" t="n"/>
      <c r="K468" s="174" t="n"/>
      <c r="L468" s="174" t="n"/>
      <c r="M468" s="174" t="n"/>
      <c r="N468" s="174" t="n"/>
      <c r="O468" s="174" t="n"/>
      <c r="P468" s="174" t="n"/>
      <c r="Q468" s="174" t="n"/>
      <c r="R468" s="174" t="n"/>
      <c r="S468" s="174" t="n"/>
      <c r="T468" s="174" t="n"/>
      <c r="U468" s="174" t="n"/>
      <c r="V468" s="174" t="n"/>
      <c r="W468" s="174" t="n"/>
      <c r="X468" s="174" t="n"/>
      <c r="Y468" s="174" t="n"/>
      <c r="Z468" s="174" t="n"/>
      <c r="AA468" s="174" t="n"/>
      <c r="AB468" s="174" t="n"/>
      <c r="AC468" s="174" t="n"/>
      <c r="AD468" s="174" t="n"/>
    </row>
    <row r="469" ht="15.75" customHeight="1" s="434">
      <c r="A469" s="174" t="n"/>
      <c r="B469" s="174" t="n"/>
      <c r="C469" s="174" t="n"/>
      <c r="D469" s="174" t="n"/>
      <c r="E469" s="174" t="n"/>
      <c r="F469" s="174" t="n"/>
      <c r="G469" s="174" t="n"/>
      <c r="H469" s="174" t="n"/>
      <c r="I469" s="174" t="n"/>
      <c r="J469" s="174" t="n"/>
      <c r="K469" s="174" t="n"/>
      <c r="L469" s="174" t="n"/>
      <c r="M469" s="174" t="n"/>
      <c r="N469" s="174" t="n"/>
      <c r="O469" s="174" t="n"/>
      <c r="P469" s="174" t="n"/>
      <c r="Q469" s="174" t="n"/>
      <c r="R469" s="174" t="n"/>
      <c r="S469" s="174" t="n"/>
      <c r="T469" s="174" t="n"/>
      <c r="U469" s="174" t="n"/>
      <c r="V469" s="174" t="n"/>
      <c r="W469" s="174" t="n"/>
      <c r="X469" s="174" t="n"/>
      <c r="Y469" s="174" t="n"/>
      <c r="Z469" s="174" t="n"/>
      <c r="AA469" s="174" t="n"/>
      <c r="AB469" s="174" t="n"/>
      <c r="AC469" s="174" t="n"/>
      <c r="AD469" s="174" t="n"/>
    </row>
    <row r="470" ht="15.75" customHeight="1" s="434">
      <c r="A470" s="174" t="n"/>
      <c r="B470" s="174" t="n"/>
      <c r="C470" s="174" t="n"/>
      <c r="D470" s="174" t="n"/>
      <c r="E470" s="174" t="n"/>
      <c r="F470" s="174" t="n"/>
      <c r="G470" s="174" t="n"/>
      <c r="H470" s="174" t="n"/>
      <c r="I470" s="174" t="n"/>
      <c r="J470" s="174" t="n"/>
      <c r="K470" s="174" t="n"/>
      <c r="L470" s="174" t="n"/>
      <c r="M470" s="174" t="n"/>
      <c r="N470" s="174" t="n"/>
      <c r="O470" s="174" t="n"/>
      <c r="P470" s="174" t="n"/>
      <c r="Q470" s="174" t="n"/>
      <c r="R470" s="174" t="n"/>
      <c r="S470" s="174" t="n"/>
      <c r="T470" s="174" t="n"/>
      <c r="U470" s="174" t="n"/>
      <c r="V470" s="174" t="n"/>
      <c r="W470" s="174" t="n"/>
      <c r="X470" s="174" t="n"/>
      <c r="Y470" s="174" t="n"/>
      <c r="Z470" s="174" t="n"/>
      <c r="AA470" s="174" t="n"/>
      <c r="AB470" s="174" t="n"/>
      <c r="AC470" s="174" t="n"/>
      <c r="AD470" s="174" t="n"/>
    </row>
    <row r="471" ht="15.75" customHeight="1" s="434">
      <c r="A471" s="174" t="n"/>
      <c r="B471" s="174" t="n"/>
      <c r="C471" s="174" t="n"/>
      <c r="D471" s="174" t="n"/>
      <c r="E471" s="174" t="n"/>
      <c r="F471" s="174" t="n"/>
      <c r="G471" s="174" t="n"/>
      <c r="H471" s="174" t="n"/>
      <c r="I471" s="174" t="n"/>
      <c r="J471" s="174" t="n"/>
      <c r="K471" s="174" t="n"/>
      <c r="L471" s="174" t="n"/>
      <c r="M471" s="174" t="n"/>
      <c r="N471" s="174" t="n"/>
      <c r="O471" s="174" t="n"/>
      <c r="P471" s="174" t="n"/>
      <c r="Q471" s="174" t="n"/>
      <c r="R471" s="174" t="n"/>
      <c r="S471" s="174" t="n"/>
      <c r="T471" s="174" t="n"/>
      <c r="U471" s="174" t="n"/>
      <c r="V471" s="174" t="n"/>
      <c r="W471" s="174" t="n"/>
      <c r="X471" s="174" t="n"/>
      <c r="Y471" s="174" t="n"/>
      <c r="Z471" s="174" t="n"/>
      <c r="AA471" s="174" t="n"/>
      <c r="AB471" s="174" t="n"/>
      <c r="AC471" s="174" t="n"/>
      <c r="AD471" s="174" t="n"/>
    </row>
    <row r="472" ht="15.75" customHeight="1" s="434">
      <c r="A472" s="174" t="n"/>
      <c r="B472" s="174" t="n"/>
      <c r="C472" s="174" t="n"/>
      <c r="D472" s="174" t="n"/>
      <c r="E472" s="174" t="n"/>
      <c r="F472" s="174" t="n"/>
      <c r="G472" s="174" t="n"/>
      <c r="H472" s="174" t="n"/>
      <c r="I472" s="174" t="n"/>
      <c r="J472" s="174" t="n"/>
      <c r="K472" s="174" t="n"/>
      <c r="L472" s="174" t="n"/>
      <c r="M472" s="174" t="n"/>
      <c r="N472" s="174" t="n"/>
      <c r="O472" s="174" t="n"/>
      <c r="P472" s="174" t="n"/>
      <c r="Q472" s="174" t="n"/>
      <c r="R472" s="174" t="n"/>
      <c r="S472" s="174" t="n"/>
      <c r="T472" s="174" t="n"/>
      <c r="U472" s="174" t="n"/>
      <c r="V472" s="174" t="n"/>
      <c r="W472" s="174" t="n"/>
      <c r="X472" s="174" t="n"/>
      <c r="Y472" s="174" t="n"/>
      <c r="Z472" s="174" t="n"/>
      <c r="AA472" s="174" t="n"/>
      <c r="AB472" s="174" t="n"/>
      <c r="AC472" s="174" t="n"/>
      <c r="AD472" s="174" t="n"/>
    </row>
    <row r="473" ht="15.75" customHeight="1" s="434">
      <c r="A473" s="174" t="n"/>
      <c r="B473" s="174" t="n"/>
      <c r="C473" s="174" t="n"/>
      <c r="D473" s="174" t="n"/>
      <c r="E473" s="174" t="n"/>
      <c r="F473" s="174" t="n"/>
      <c r="G473" s="174" t="n"/>
      <c r="H473" s="174" t="n"/>
      <c r="I473" s="174" t="n"/>
      <c r="J473" s="174" t="n"/>
      <c r="K473" s="174" t="n"/>
      <c r="L473" s="174" t="n"/>
      <c r="M473" s="174" t="n"/>
      <c r="N473" s="174" t="n"/>
      <c r="O473" s="174" t="n"/>
      <c r="P473" s="174" t="n"/>
      <c r="Q473" s="174" t="n"/>
      <c r="R473" s="174" t="n"/>
      <c r="S473" s="174" t="n"/>
      <c r="T473" s="174" t="n"/>
      <c r="U473" s="174" t="n"/>
      <c r="V473" s="174" t="n"/>
      <c r="W473" s="174" t="n"/>
      <c r="X473" s="174" t="n"/>
      <c r="Y473" s="174" t="n"/>
      <c r="Z473" s="174" t="n"/>
      <c r="AA473" s="174" t="n"/>
      <c r="AB473" s="174" t="n"/>
      <c r="AC473" s="174" t="n"/>
      <c r="AD473" s="174" t="n"/>
    </row>
    <row r="474" ht="15.75" customHeight="1" s="434">
      <c r="A474" s="174" t="n"/>
      <c r="B474" s="174" t="n"/>
      <c r="C474" s="174" t="n"/>
      <c r="D474" s="174" t="n"/>
      <c r="E474" s="174" t="n"/>
      <c r="F474" s="174" t="n"/>
      <c r="G474" s="174" t="n"/>
      <c r="H474" s="174" t="n"/>
      <c r="I474" s="174" t="n"/>
      <c r="J474" s="174" t="n"/>
      <c r="K474" s="174" t="n"/>
      <c r="L474" s="174" t="n"/>
      <c r="M474" s="174" t="n"/>
      <c r="N474" s="174" t="n"/>
      <c r="O474" s="174" t="n"/>
      <c r="P474" s="174" t="n"/>
      <c r="Q474" s="174" t="n"/>
      <c r="R474" s="174" t="n"/>
      <c r="S474" s="174" t="n"/>
      <c r="T474" s="174" t="n"/>
      <c r="U474" s="174" t="n"/>
      <c r="V474" s="174" t="n"/>
      <c r="W474" s="174" t="n"/>
      <c r="X474" s="174" t="n"/>
      <c r="Y474" s="174" t="n"/>
      <c r="Z474" s="174" t="n"/>
      <c r="AA474" s="174" t="n"/>
      <c r="AB474" s="174" t="n"/>
      <c r="AC474" s="174" t="n"/>
      <c r="AD474" s="174" t="n"/>
    </row>
    <row r="475" ht="15.75" customHeight="1" s="434">
      <c r="A475" s="174" t="n"/>
      <c r="B475" s="174" t="n"/>
      <c r="C475" s="174" t="n"/>
      <c r="D475" s="174" t="n"/>
      <c r="E475" s="174" t="n"/>
      <c r="F475" s="174" t="n"/>
      <c r="G475" s="174" t="n"/>
      <c r="H475" s="174" t="n"/>
      <c r="I475" s="174" t="n"/>
      <c r="J475" s="174" t="n"/>
      <c r="K475" s="174" t="n"/>
      <c r="L475" s="174" t="n"/>
      <c r="M475" s="174" t="n"/>
      <c r="N475" s="174" t="n"/>
      <c r="O475" s="174" t="n"/>
      <c r="P475" s="174" t="n"/>
      <c r="Q475" s="174" t="n"/>
      <c r="R475" s="174" t="n"/>
      <c r="S475" s="174" t="n"/>
      <c r="T475" s="174" t="n"/>
      <c r="U475" s="174" t="n"/>
      <c r="V475" s="174" t="n"/>
      <c r="W475" s="174" t="n"/>
      <c r="X475" s="174" t="n"/>
      <c r="Y475" s="174" t="n"/>
      <c r="Z475" s="174" t="n"/>
      <c r="AA475" s="174" t="n"/>
      <c r="AB475" s="174" t="n"/>
      <c r="AC475" s="174" t="n"/>
      <c r="AD475" s="174" t="n"/>
    </row>
    <row r="476" ht="15.75" customHeight="1" s="434">
      <c r="A476" s="174" t="n"/>
      <c r="B476" s="174" t="n"/>
      <c r="C476" s="174" t="n"/>
      <c r="D476" s="174" t="n"/>
      <c r="E476" s="174" t="n"/>
      <c r="F476" s="174" t="n"/>
      <c r="G476" s="174" t="n"/>
      <c r="H476" s="174" t="n"/>
      <c r="I476" s="174" t="n"/>
      <c r="J476" s="174" t="n"/>
      <c r="K476" s="174" t="n"/>
      <c r="L476" s="174" t="n"/>
      <c r="M476" s="174" t="n"/>
      <c r="N476" s="174" t="n"/>
      <c r="O476" s="174" t="n"/>
      <c r="P476" s="174" t="n"/>
      <c r="Q476" s="174" t="n"/>
      <c r="R476" s="174" t="n"/>
      <c r="S476" s="174" t="n"/>
      <c r="T476" s="174" t="n"/>
      <c r="U476" s="174" t="n"/>
      <c r="V476" s="174" t="n"/>
      <c r="W476" s="174" t="n"/>
      <c r="X476" s="174" t="n"/>
      <c r="Y476" s="174" t="n"/>
      <c r="Z476" s="174" t="n"/>
      <c r="AA476" s="174" t="n"/>
      <c r="AB476" s="174" t="n"/>
      <c r="AC476" s="174" t="n"/>
      <c r="AD476" s="174" t="n"/>
    </row>
    <row r="477" ht="15.75" customHeight="1" s="434">
      <c r="A477" s="174" t="n"/>
      <c r="B477" s="174" t="n"/>
      <c r="C477" s="174" t="n"/>
      <c r="D477" s="174" t="n"/>
      <c r="E477" s="174" t="n"/>
      <c r="F477" s="174" t="n"/>
      <c r="G477" s="174" t="n"/>
      <c r="H477" s="174" t="n"/>
      <c r="I477" s="174" t="n"/>
      <c r="J477" s="174" t="n"/>
      <c r="K477" s="174" t="n"/>
      <c r="L477" s="174" t="n"/>
      <c r="M477" s="174" t="n"/>
      <c r="N477" s="174" t="n"/>
      <c r="O477" s="174" t="n"/>
      <c r="P477" s="174" t="n"/>
      <c r="Q477" s="174" t="n"/>
      <c r="R477" s="174" t="n"/>
      <c r="S477" s="174" t="n"/>
      <c r="T477" s="174" t="n"/>
      <c r="U477" s="174" t="n"/>
      <c r="V477" s="174" t="n"/>
      <c r="W477" s="174" t="n"/>
      <c r="X477" s="174" t="n"/>
      <c r="Y477" s="174" t="n"/>
      <c r="Z477" s="174" t="n"/>
      <c r="AA477" s="174" t="n"/>
      <c r="AB477" s="174" t="n"/>
      <c r="AC477" s="174" t="n"/>
      <c r="AD477" s="174" t="n"/>
    </row>
    <row r="478" ht="15.75" customHeight="1" s="434">
      <c r="A478" s="174" t="n"/>
      <c r="B478" s="174" t="n"/>
      <c r="C478" s="174" t="n"/>
      <c r="D478" s="174" t="n"/>
      <c r="E478" s="174" t="n"/>
      <c r="F478" s="174" t="n"/>
      <c r="G478" s="174" t="n"/>
      <c r="H478" s="174" t="n"/>
      <c r="I478" s="174" t="n"/>
      <c r="J478" s="174" t="n"/>
      <c r="K478" s="174" t="n"/>
      <c r="L478" s="174" t="n"/>
      <c r="M478" s="174" t="n"/>
      <c r="N478" s="174" t="n"/>
      <c r="O478" s="174" t="n"/>
      <c r="P478" s="174" t="n"/>
      <c r="Q478" s="174" t="n"/>
      <c r="R478" s="174" t="n"/>
      <c r="S478" s="174" t="n"/>
      <c r="T478" s="174" t="n"/>
      <c r="U478" s="174" t="n"/>
      <c r="V478" s="174" t="n"/>
      <c r="W478" s="174" t="n"/>
      <c r="X478" s="174" t="n"/>
      <c r="Y478" s="174" t="n"/>
      <c r="Z478" s="174" t="n"/>
      <c r="AA478" s="174" t="n"/>
      <c r="AB478" s="174" t="n"/>
      <c r="AC478" s="174" t="n"/>
      <c r="AD478" s="174" t="n"/>
    </row>
    <row r="479" ht="15.75" customHeight="1" s="434">
      <c r="A479" s="174" t="n"/>
      <c r="B479" s="174" t="n"/>
      <c r="C479" s="174" t="n"/>
      <c r="D479" s="174" t="n"/>
      <c r="E479" s="174" t="n"/>
      <c r="F479" s="174" t="n"/>
      <c r="G479" s="174" t="n"/>
      <c r="H479" s="174" t="n"/>
      <c r="I479" s="174" t="n"/>
      <c r="J479" s="174" t="n"/>
      <c r="K479" s="174" t="n"/>
      <c r="L479" s="174" t="n"/>
      <c r="M479" s="174" t="n"/>
      <c r="N479" s="174" t="n"/>
      <c r="O479" s="174" t="n"/>
      <c r="P479" s="174" t="n"/>
      <c r="Q479" s="174" t="n"/>
      <c r="R479" s="174" t="n"/>
      <c r="S479" s="174" t="n"/>
      <c r="T479" s="174" t="n"/>
      <c r="U479" s="174" t="n"/>
      <c r="V479" s="174" t="n"/>
      <c r="W479" s="174" t="n"/>
      <c r="X479" s="174" t="n"/>
      <c r="Y479" s="174" t="n"/>
      <c r="Z479" s="174" t="n"/>
      <c r="AA479" s="174" t="n"/>
      <c r="AB479" s="174" t="n"/>
      <c r="AC479" s="174" t="n"/>
      <c r="AD479" s="174" t="n"/>
    </row>
    <row r="480" ht="15.75" customHeight="1" s="434">
      <c r="A480" s="174" t="n"/>
      <c r="B480" s="174" t="n"/>
      <c r="C480" s="174" t="n"/>
      <c r="D480" s="174" t="n"/>
      <c r="E480" s="174" t="n"/>
      <c r="F480" s="174" t="n"/>
      <c r="G480" s="174" t="n"/>
      <c r="H480" s="174" t="n"/>
      <c r="I480" s="174" t="n"/>
      <c r="J480" s="174" t="n"/>
      <c r="K480" s="174" t="n"/>
      <c r="L480" s="174" t="n"/>
      <c r="M480" s="174" t="n"/>
      <c r="N480" s="174" t="n"/>
      <c r="O480" s="174" t="n"/>
      <c r="P480" s="174" t="n"/>
      <c r="Q480" s="174" t="n"/>
      <c r="R480" s="174" t="n"/>
      <c r="S480" s="174" t="n"/>
      <c r="T480" s="174" t="n"/>
      <c r="U480" s="174" t="n"/>
      <c r="V480" s="174" t="n"/>
      <c r="W480" s="174" t="n"/>
      <c r="X480" s="174" t="n"/>
      <c r="Y480" s="174" t="n"/>
      <c r="Z480" s="174" t="n"/>
      <c r="AA480" s="174" t="n"/>
      <c r="AB480" s="174" t="n"/>
      <c r="AC480" s="174" t="n"/>
      <c r="AD480" s="174" t="n"/>
    </row>
    <row r="481" ht="15.75" customHeight="1" s="434">
      <c r="A481" s="174" t="n"/>
      <c r="B481" s="174" t="n"/>
      <c r="C481" s="174" t="n"/>
      <c r="D481" s="174" t="n"/>
      <c r="E481" s="174" t="n"/>
      <c r="F481" s="174" t="n"/>
      <c r="G481" s="174" t="n"/>
      <c r="H481" s="174" t="n"/>
      <c r="I481" s="174" t="n"/>
      <c r="J481" s="174" t="n"/>
      <c r="K481" s="174" t="n"/>
      <c r="L481" s="174" t="n"/>
      <c r="M481" s="174" t="n"/>
      <c r="N481" s="174" t="n"/>
      <c r="O481" s="174" t="n"/>
      <c r="P481" s="174" t="n"/>
      <c r="Q481" s="174" t="n"/>
      <c r="R481" s="174" t="n"/>
      <c r="S481" s="174" t="n"/>
      <c r="T481" s="174" t="n"/>
      <c r="U481" s="174" t="n"/>
      <c r="V481" s="174" t="n"/>
      <c r="W481" s="174" t="n"/>
      <c r="X481" s="174" t="n"/>
      <c r="Y481" s="174" t="n"/>
      <c r="Z481" s="174" t="n"/>
      <c r="AA481" s="174" t="n"/>
      <c r="AB481" s="174" t="n"/>
      <c r="AC481" s="174" t="n"/>
      <c r="AD481" s="174" t="n"/>
    </row>
    <row r="482" ht="15.75" customHeight="1" s="434">
      <c r="A482" s="174" t="n"/>
      <c r="B482" s="174" t="n"/>
      <c r="C482" s="174" t="n"/>
      <c r="D482" s="174" t="n"/>
      <c r="E482" s="174" t="n"/>
      <c r="F482" s="174" t="n"/>
      <c r="G482" s="174" t="n"/>
      <c r="H482" s="174" t="n"/>
      <c r="I482" s="174" t="n"/>
      <c r="J482" s="174" t="n"/>
      <c r="K482" s="174" t="n"/>
      <c r="L482" s="174" t="n"/>
      <c r="M482" s="174" t="n"/>
      <c r="N482" s="174" t="n"/>
      <c r="O482" s="174" t="n"/>
      <c r="P482" s="174" t="n"/>
      <c r="Q482" s="174" t="n"/>
      <c r="R482" s="174" t="n"/>
      <c r="S482" s="174" t="n"/>
      <c r="T482" s="174" t="n"/>
      <c r="U482" s="174" t="n"/>
      <c r="V482" s="174" t="n"/>
      <c r="W482" s="174" t="n"/>
      <c r="X482" s="174" t="n"/>
      <c r="Y482" s="174" t="n"/>
      <c r="Z482" s="174" t="n"/>
      <c r="AA482" s="174" t="n"/>
      <c r="AB482" s="174" t="n"/>
      <c r="AC482" s="174" t="n"/>
      <c r="AD482" s="174" t="n"/>
    </row>
    <row r="483" ht="15.75" customHeight="1" s="434">
      <c r="A483" s="174" t="n"/>
      <c r="B483" s="174" t="n"/>
      <c r="C483" s="174" t="n"/>
      <c r="D483" s="174" t="n"/>
      <c r="E483" s="174" t="n"/>
      <c r="F483" s="174" t="n"/>
      <c r="G483" s="174" t="n"/>
      <c r="H483" s="174" t="n"/>
      <c r="I483" s="174" t="n"/>
      <c r="J483" s="174" t="n"/>
      <c r="K483" s="174" t="n"/>
      <c r="L483" s="174" t="n"/>
      <c r="M483" s="174" t="n"/>
      <c r="N483" s="174" t="n"/>
      <c r="O483" s="174" t="n"/>
      <c r="P483" s="174" t="n"/>
      <c r="Q483" s="174" t="n"/>
      <c r="R483" s="174" t="n"/>
      <c r="S483" s="174" t="n"/>
      <c r="T483" s="174" t="n"/>
      <c r="U483" s="174" t="n"/>
      <c r="V483" s="174" t="n"/>
      <c r="W483" s="174" t="n"/>
      <c r="X483" s="174" t="n"/>
      <c r="Y483" s="174" t="n"/>
      <c r="Z483" s="174" t="n"/>
      <c r="AA483" s="174" t="n"/>
      <c r="AB483" s="174" t="n"/>
      <c r="AC483" s="174" t="n"/>
      <c r="AD483" s="174" t="n"/>
    </row>
    <row r="484" ht="15.75" customHeight="1" s="434">
      <c r="A484" s="174" t="n"/>
      <c r="B484" s="174" t="n"/>
      <c r="C484" s="174" t="n"/>
      <c r="D484" s="174" t="n"/>
      <c r="E484" s="174" t="n"/>
      <c r="F484" s="174" t="n"/>
      <c r="G484" s="174" t="n"/>
      <c r="H484" s="174" t="n"/>
      <c r="I484" s="174" t="n"/>
      <c r="J484" s="174" t="n"/>
      <c r="K484" s="174" t="n"/>
      <c r="L484" s="174" t="n"/>
      <c r="M484" s="174" t="n"/>
      <c r="N484" s="174" t="n"/>
      <c r="O484" s="174" t="n"/>
      <c r="P484" s="174" t="n"/>
      <c r="Q484" s="174" t="n"/>
      <c r="R484" s="174" t="n"/>
      <c r="S484" s="174" t="n"/>
      <c r="T484" s="174" t="n"/>
      <c r="U484" s="174" t="n"/>
      <c r="V484" s="174" t="n"/>
      <c r="W484" s="174" t="n"/>
      <c r="X484" s="174" t="n"/>
      <c r="Y484" s="174" t="n"/>
      <c r="Z484" s="174" t="n"/>
      <c r="AA484" s="174" t="n"/>
      <c r="AB484" s="174" t="n"/>
      <c r="AC484" s="174" t="n"/>
      <c r="AD484" s="174" t="n"/>
    </row>
    <row r="485" ht="15.75" customHeight="1" s="434">
      <c r="A485" s="174" t="n"/>
      <c r="B485" s="174" t="n"/>
      <c r="C485" s="174" t="n"/>
      <c r="D485" s="174" t="n"/>
      <c r="E485" s="174" t="n"/>
      <c r="F485" s="174" t="n"/>
      <c r="G485" s="174" t="n"/>
      <c r="H485" s="174" t="n"/>
      <c r="I485" s="174" t="n"/>
      <c r="J485" s="174" t="n"/>
      <c r="K485" s="174" t="n"/>
      <c r="L485" s="174" t="n"/>
      <c r="M485" s="174" t="n"/>
      <c r="N485" s="174" t="n"/>
      <c r="O485" s="174" t="n"/>
      <c r="P485" s="174" t="n"/>
      <c r="Q485" s="174" t="n"/>
      <c r="R485" s="174" t="n"/>
      <c r="S485" s="174" t="n"/>
      <c r="T485" s="174" t="n"/>
      <c r="U485" s="174" t="n"/>
      <c r="V485" s="174" t="n"/>
      <c r="W485" s="174" t="n"/>
      <c r="X485" s="174" t="n"/>
      <c r="Y485" s="174" t="n"/>
      <c r="Z485" s="174" t="n"/>
      <c r="AA485" s="174" t="n"/>
      <c r="AB485" s="174" t="n"/>
      <c r="AC485" s="174" t="n"/>
      <c r="AD485" s="174" t="n"/>
    </row>
    <row r="486" ht="15.75" customHeight="1" s="434">
      <c r="A486" s="174" t="n"/>
      <c r="B486" s="174" t="n"/>
      <c r="C486" s="174" t="n"/>
      <c r="D486" s="174" t="n"/>
      <c r="E486" s="174" t="n"/>
      <c r="F486" s="174" t="n"/>
      <c r="G486" s="174" t="n"/>
      <c r="H486" s="174" t="n"/>
      <c r="I486" s="174" t="n"/>
      <c r="J486" s="174" t="n"/>
      <c r="K486" s="174" t="n"/>
      <c r="L486" s="174" t="n"/>
      <c r="M486" s="174" t="n"/>
      <c r="N486" s="174" t="n"/>
      <c r="O486" s="174" t="n"/>
      <c r="P486" s="174" t="n"/>
      <c r="Q486" s="174" t="n"/>
      <c r="R486" s="174" t="n"/>
      <c r="S486" s="174" t="n"/>
      <c r="T486" s="174" t="n"/>
      <c r="U486" s="174" t="n"/>
      <c r="V486" s="174" t="n"/>
      <c r="W486" s="174" t="n"/>
      <c r="X486" s="174" t="n"/>
      <c r="Y486" s="174" t="n"/>
      <c r="Z486" s="174" t="n"/>
      <c r="AA486" s="174" t="n"/>
      <c r="AB486" s="174" t="n"/>
      <c r="AC486" s="174" t="n"/>
      <c r="AD486" s="174" t="n"/>
    </row>
    <row r="487" ht="15.75" customHeight="1" s="434">
      <c r="A487" s="174" t="n"/>
      <c r="B487" s="174" t="n"/>
      <c r="C487" s="174" t="n"/>
      <c r="D487" s="174" t="n"/>
      <c r="E487" s="174" t="n"/>
      <c r="F487" s="174" t="n"/>
      <c r="G487" s="174" t="n"/>
      <c r="H487" s="174" t="n"/>
      <c r="I487" s="174" t="n"/>
      <c r="J487" s="174" t="n"/>
      <c r="K487" s="174" t="n"/>
      <c r="L487" s="174" t="n"/>
      <c r="M487" s="174" t="n"/>
      <c r="N487" s="174" t="n"/>
      <c r="O487" s="174" t="n"/>
      <c r="P487" s="174" t="n"/>
      <c r="Q487" s="174" t="n"/>
      <c r="R487" s="174" t="n"/>
      <c r="S487" s="174" t="n"/>
      <c r="T487" s="174" t="n"/>
      <c r="U487" s="174" t="n"/>
      <c r="V487" s="174" t="n"/>
      <c r="W487" s="174" t="n"/>
      <c r="X487" s="174" t="n"/>
      <c r="Y487" s="174" t="n"/>
      <c r="Z487" s="174" t="n"/>
      <c r="AA487" s="174" t="n"/>
      <c r="AB487" s="174" t="n"/>
      <c r="AC487" s="174" t="n"/>
      <c r="AD487" s="174" t="n"/>
    </row>
    <row r="488" ht="15.75" customHeight="1" s="434">
      <c r="A488" s="174" t="n"/>
      <c r="B488" s="174" t="n"/>
      <c r="C488" s="174" t="n"/>
      <c r="D488" s="174" t="n"/>
      <c r="E488" s="174" t="n"/>
      <c r="F488" s="174" t="n"/>
      <c r="G488" s="174" t="n"/>
      <c r="H488" s="174" t="n"/>
      <c r="I488" s="174" t="n"/>
      <c r="J488" s="174" t="n"/>
      <c r="K488" s="174" t="n"/>
      <c r="L488" s="174" t="n"/>
      <c r="M488" s="174" t="n"/>
      <c r="N488" s="174" t="n"/>
      <c r="O488" s="174" t="n"/>
      <c r="P488" s="174" t="n"/>
      <c r="Q488" s="174" t="n"/>
      <c r="R488" s="174" t="n"/>
      <c r="S488" s="174" t="n"/>
      <c r="T488" s="174" t="n"/>
      <c r="U488" s="174" t="n"/>
      <c r="V488" s="174" t="n"/>
      <c r="W488" s="174" t="n"/>
      <c r="X488" s="174" t="n"/>
      <c r="Y488" s="174" t="n"/>
      <c r="Z488" s="174" t="n"/>
      <c r="AA488" s="174" t="n"/>
      <c r="AB488" s="174" t="n"/>
      <c r="AC488" s="174" t="n"/>
      <c r="AD488" s="174" t="n"/>
    </row>
    <row r="489" ht="15.75" customHeight="1" s="434">
      <c r="A489" s="174" t="n"/>
      <c r="B489" s="174" t="n"/>
      <c r="C489" s="174" t="n"/>
      <c r="D489" s="174" t="n"/>
      <c r="E489" s="174" t="n"/>
      <c r="F489" s="174" t="n"/>
      <c r="G489" s="174" t="n"/>
      <c r="H489" s="174" t="n"/>
      <c r="I489" s="174" t="n"/>
      <c r="J489" s="174" t="n"/>
      <c r="K489" s="174" t="n"/>
      <c r="L489" s="174" t="n"/>
      <c r="M489" s="174" t="n"/>
      <c r="N489" s="174" t="n"/>
      <c r="O489" s="174" t="n"/>
      <c r="P489" s="174" t="n"/>
      <c r="Q489" s="174" t="n"/>
      <c r="R489" s="174" t="n"/>
      <c r="S489" s="174" t="n"/>
      <c r="T489" s="174" t="n"/>
      <c r="U489" s="174" t="n"/>
      <c r="V489" s="174" t="n"/>
      <c r="W489" s="174" t="n"/>
      <c r="X489" s="174" t="n"/>
      <c r="Y489" s="174" t="n"/>
      <c r="Z489" s="174" t="n"/>
      <c r="AA489" s="174" t="n"/>
      <c r="AB489" s="174" t="n"/>
      <c r="AC489" s="174" t="n"/>
      <c r="AD489" s="174" t="n"/>
    </row>
    <row r="490" ht="15.75" customHeight="1" s="434">
      <c r="A490" s="174" t="n"/>
      <c r="B490" s="174" t="n"/>
      <c r="C490" s="174" t="n"/>
      <c r="D490" s="174" t="n"/>
      <c r="E490" s="174" t="n"/>
      <c r="F490" s="174" t="n"/>
      <c r="G490" s="174" t="n"/>
      <c r="H490" s="174" t="n"/>
      <c r="I490" s="174" t="n"/>
      <c r="J490" s="174" t="n"/>
      <c r="K490" s="174" t="n"/>
      <c r="L490" s="174" t="n"/>
      <c r="M490" s="174" t="n"/>
      <c r="N490" s="174" t="n"/>
      <c r="O490" s="174" t="n"/>
      <c r="P490" s="174" t="n"/>
      <c r="Q490" s="174" t="n"/>
      <c r="R490" s="174" t="n"/>
      <c r="S490" s="174" t="n"/>
      <c r="T490" s="174" t="n"/>
      <c r="U490" s="174" t="n"/>
      <c r="V490" s="174" t="n"/>
      <c r="W490" s="174" t="n"/>
      <c r="X490" s="174" t="n"/>
      <c r="Y490" s="174" t="n"/>
      <c r="Z490" s="174" t="n"/>
      <c r="AA490" s="174" t="n"/>
      <c r="AB490" s="174" t="n"/>
      <c r="AC490" s="174" t="n"/>
      <c r="AD490" s="174" t="n"/>
    </row>
    <row r="491" ht="15.75" customHeight="1" s="434">
      <c r="A491" s="174" t="n"/>
      <c r="B491" s="174" t="n"/>
      <c r="C491" s="174" t="n"/>
      <c r="D491" s="174" t="n"/>
      <c r="E491" s="174" t="n"/>
      <c r="F491" s="174" t="n"/>
      <c r="G491" s="174" t="n"/>
      <c r="H491" s="174" t="n"/>
      <c r="I491" s="174" t="n"/>
      <c r="J491" s="174" t="n"/>
      <c r="K491" s="174" t="n"/>
      <c r="L491" s="174" t="n"/>
      <c r="M491" s="174" t="n"/>
      <c r="N491" s="174" t="n"/>
      <c r="O491" s="174" t="n"/>
      <c r="P491" s="174" t="n"/>
      <c r="Q491" s="174" t="n"/>
      <c r="R491" s="174" t="n"/>
      <c r="S491" s="174" t="n"/>
      <c r="T491" s="174" t="n"/>
      <c r="U491" s="174" t="n"/>
      <c r="V491" s="174" t="n"/>
      <c r="W491" s="174" t="n"/>
      <c r="X491" s="174" t="n"/>
      <c r="Y491" s="174" t="n"/>
      <c r="Z491" s="174" t="n"/>
      <c r="AA491" s="174" t="n"/>
      <c r="AB491" s="174" t="n"/>
      <c r="AC491" s="174" t="n"/>
      <c r="AD491" s="174" t="n"/>
    </row>
    <row r="492" ht="15.75" customHeight="1" s="434">
      <c r="A492" s="174" t="n"/>
      <c r="B492" s="174" t="n"/>
      <c r="C492" s="174" t="n"/>
      <c r="D492" s="174" t="n"/>
      <c r="E492" s="174" t="n"/>
      <c r="F492" s="174" t="n"/>
      <c r="G492" s="174" t="n"/>
      <c r="H492" s="174" t="n"/>
      <c r="I492" s="174" t="n"/>
      <c r="J492" s="174" t="n"/>
      <c r="K492" s="174" t="n"/>
      <c r="L492" s="174" t="n"/>
      <c r="M492" s="174" t="n"/>
      <c r="N492" s="174" t="n"/>
      <c r="O492" s="174" t="n"/>
      <c r="P492" s="174" t="n"/>
      <c r="Q492" s="174" t="n"/>
      <c r="R492" s="174" t="n"/>
      <c r="S492" s="174" t="n"/>
      <c r="T492" s="174" t="n"/>
      <c r="U492" s="174" t="n"/>
      <c r="V492" s="174" t="n"/>
      <c r="W492" s="174" t="n"/>
      <c r="X492" s="174" t="n"/>
      <c r="Y492" s="174" t="n"/>
      <c r="Z492" s="174" t="n"/>
      <c r="AA492" s="174" t="n"/>
      <c r="AB492" s="174" t="n"/>
      <c r="AC492" s="174" t="n"/>
      <c r="AD492" s="174" t="n"/>
    </row>
    <row r="493" ht="15.75" customHeight="1" s="434">
      <c r="A493" s="174" t="n"/>
      <c r="B493" s="174" t="n"/>
      <c r="C493" s="174" t="n"/>
      <c r="D493" s="174" t="n"/>
      <c r="E493" s="174" t="n"/>
      <c r="F493" s="174" t="n"/>
      <c r="G493" s="174" t="n"/>
      <c r="H493" s="174" t="n"/>
      <c r="I493" s="174" t="n"/>
      <c r="J493" s="174" t="n"/>
      <c r="K493" s="174" t="n"/>
      <c r="L493" s="174" t="n"/>
      <c r="M493" s="174" t="n"/>
      <c r="N493" s="174" t="n"/>
      <c r="O493" s="174" t="n"/>
      <c r="P493" s="174" t="n"/>
      <c r="Q493" s="174" t="n"/>
      <c r="R493" s="174" t="n"/>
      <c r="S493" s="174" t="n"/>
      <c r="T493" s="174" t="n"/>
      <c r="U493" s="174" t="n"/>
      <c r="V493" s="174" t="n"/>
      <c r="W493" s="174" t="n"/>
      <c r="X493" s="174" t="n"/>
      <c r="Y493" s="174" t="n"/>
      <c r="Z493" s="174" t="n"/>
      <c r="AA493" s="174" t="n"/>
      <c r="AB493" s="174" t="n"/>
      <c r="AC493" s="174" t="n"/>
      <c r="AD493" s="174" t="n"/>
    </row>
    <row r="494" ht="15.75" customHeight="1" s="434">
      <c r="A494" s="174" t="n"/>
      <c r="B494" s="174" t="n"/>
      <c r="C494" s="174" t="n"/>
      <c r="D494" s="174" t="n"/>
      <c r="E494" s="174" t="n"/>
      <c r="F494" s="174" t="n"/>
      <c r="G494" s="174" t="n"/>
      <c r="H494" s="174" t="n"/>
      <c r="I494" s="174" t="n"/>
      <c r="J494" s="174" t="n"/>
      <c r="K494" s="174" t="n"/>
      <c r="L494" s="174" t="n"/>
      <c r="M494" s="174" t="n"/>
      <c r="N494" s="174" t="n"/>
      <c r="O494" s="174" t="n"/>
      <c r="P494" s="174" t="n"/>
      <c r="Q494" s="174" t="n"/>
      <c r="R494" s="174" t="n"/>
      <c r="S494" s="174" t="n"/>
      <c r="T494" s="174" t="n"/>
      <c r="U494" s="174" t="n"/>
      <c r="V494" s="174" t="n"/>
      <c r="W494" s="174" t="n"/>
      <c r="X494" s="174" t="n"/>
      <c r="Y494" s="174" t="n"/>
      <c r="Z494" s="174" t="n"/>
      <c r="AA494" s="174" t="n"/>
      <c r="AB494" s="174" t="n"/>
      <c r="AC494" s="174" t="n"/>
      <c r="AD494" s="174" t="n"/>
    </row>
    <row r="495" ht="15.75" customHeight="1" s="434">
      <c r="A495" s="174" t="n"/>
      <c r="B495" s="174" t="n"/>
      <c r="C495" s="174" t="n"/>
      <c r="D495" s="174" t="n"/>
      <c r="E495" s="174" t="n"/>
      <c r="F495" s="174" t="n"/>
      <c r="G495" s="174" t="n"/>
      <c r="H495" s="174" t="n"/>
      <c r="I495" s="174" t="n"/>
      <c r="J495" s="174" t="n"/>
      <c r="K495" s="174" t="n"/>
      <c r="L495" s="174" t="n"/>
      <c r="M495" s="174" t="n"/>
      <c r="N495" s="174" t="n"/>
      <c r="O495" s="174" t="n"/>
      <c r="P495" s="174" t="n"/>
      <c r="Q495" s="174" t="n"/>
      <c r="R495" s="174" t="n"/>
      <c r="S495" s="174" t="n"/>
      <c r="T495" s="174" t="n"/>
      <c r="U495" s="174" t="n"/>
      <c r="V495" s="174" t="n"/>
      <c r="W495" s="174" t="n"/>
      <c r="X495" s="174" t="n"/>
      <c r="Y495" s="174" t="n"/>
      <c r="Z495" s="174" t="n"/>
      <c r="AA495" s="174" t="n"/>
      <c r="AB495" s="174" t="n"/>
      <c r="AC495" s="174" t="n"/>
      <c r="AD495" s="174" t="n"/>
    </row>
    <row r="496" ht="15.75" customHeight="1" s="434">
      <c r="A496" s="174" t="n"/>
      <c r="B496" s="174" t="n"/>
      <c r="C496" s="174" t="n"/>
      <c r="D496" s="174" t="n"/>
      <c r="E496" s="174" t="n"/>
      <c r="F496" s="174" t="n"/>
      <c r="G496" s="174" t="n"/>
      <c r="H496" s="174" t="n"/>
      <c r="I496" s="174" t="n"/>
      <c r="J496" s="174" t="n"/>
      <c r="K496" s="174" t="n"/>
      <c r="L496" s="174" t="n"/>
      <c r="M496" s="174" t="n"/>
      <c r="N496" s="174" t="n"/>
      <c r="O496" s="174" t="n"/>
      <c r="P496" s="174" t="n"/>
      <c r="Q496" s="174" t="n"/>
      <c r="R496" s="174" t="n"/>
      <c r="S496" s="174" t="n"/>
      <c r="T496" s="174" t="n"/>
      <c r="U496" s="174" t="n"/>
      <c r="V496" s="174" t="n"/>
      <c r="W496" s="174" t="n"/>
      <c r="X496" s="174" t="n"/>
      <c r="Y496" s="174" t="n"/>
      <c r="Z496" s="174" t="n"/>
      <c r="AA496" s="174" t="n"/>
      <c r="AB496" s="174" t="n"/>
      <c r="AC496" s="174" t="n"/>
      <c r="AD496" s="174" t="n"/>
    </row>
    <row r="497" ht="15.75" customHeight="1" s="434">
      <c r="A497" s="174" t="n"/>
      <c r="B497" s="174" t="n"/>
      <c r="C497" s="174" t="n"/>
      <c r="D497" s="174" t="n"/>
      <c r="E497" s="174" t="n"/>
      <c r="F497" s="174" t="n"/>
      <c r="G497" s="174" t="n"/>
      <c r="H497" s="174" t="n"/>
      <c r="I497" s="174" t="n"/>
      <c r="J497" s="174" t="n"/>
      <c r="K497" s="174" t="n"/>
      <c r="L497" s="174" t="n"/>
      <c r="M497" s="174" t="n"/>
      <c r="N497" s="174" t="n"/>
      <c r="O497" s="174" t="n"/>
      <c r="P497" s="174" t="n"/>
      <c r="Q497" s="174" t="n"/>
      <c r="R497" s="174" t="n"/>
      <c r="S497" s="174" t="n"/>
      <c r="T497" s="174" t="n"/>
      <c r="U497" s="174" t="n"/>
      <c r="V497" s="174" t="n"/>
      <c r="W497" s="174" t="n"/>
      <c r="X497" s="174" t="n"/>
      <c r="Y497" s="174" t="n"/>
      <c r="Z497" s="174" t="n"/>
      <c r="AA497" s="174" t="n"/>
      <c r="AB497" s="174" t="n"/>
      <c r="AC497" s="174" t="n"/>
      <c r="AD497" s="174" t="n"/>
    </row>
    <row r="498" ht="15.75" customHeight="1" s="434">
      <c r="A498" s="174" t="n"/>
      <c r="B498" s="174" t="n"/>
      <c r="C498" s="174" t="n"/>
      <c r="D498" s="174" t="n"/>
      <c r="E498" s="174" t="n"/>
      <c r="F498" s="174" t="n"/>
      <c r="G498" s="174" t="n"/>
      <c r="H498" s="174" t="n"/>
      <c r="I498" s="174" t="n"/>
      <c r="J498" s="174" t="n"/>
      <c r="K498" s="174" t="n"/>
      <c r="L498" s="174" t="n"/>
      <c r="M498" s="174" t="n"/>
      <c r="N498" s="174" t="n"/>
      <c r="O498" s="174" t="n"/>
      <c r="P498" s="174" t="n"/>
      <c r="Q498" s="174" t="n"/>
      <c r="R498" s="174" t="n"/>
      <c r="S498" s="174" t="n"/>
      <c r="T498" s="174" t="n"/>
      <c r="U498" s="174" t="n"/>
      <c r="V498" s="174" t="n"/>
      <c r="W498" s="174" t="n"/>
      <c r="X498" s="174" t="n"/>
      <c r="Y498" s="174" t="n"/>
      <c r="Z498" s="174" t="n"/>
      <c r="AA498" s="174" t="n"/>
      <c r="AB498" s="174" t="n"/>
      <c r="AC498" s="174" t="n"/>
      <c r="AD498" s="174" t="n"/>
    </row>
    <row r="499" ht="15.75" customHeight="1" s="434">
      <c r="A499" s="174" t="n"/>
      <c r="B499" s="174" t="n"/>
      <c r="C499" s="174" t="n"/>
      <c r="D499" s="174" t="n"/>
      <c r="E499" s="174" t="n"/>
      <c r="F499" s="174" t="n"/>
      <c r="G499" s="174" t="n"/>
      <c r="H499" s="174" t="n"/>
      <c r="I499" s="174" t="n"/>
      <c r="J499" s="174" t="n"/>
      <c r="K499" s="174" t="n"/>
      <c r="L499" s="174" t="n"/>
      <c r="M499" s="174" t="n"/>
      <c r="N499" s="174" t="n"/>
      <c r="O499" s="174" t="n"/>
      <c r="P499" s="174" t="n"/>
      <c r="Q499" s="174" t="n"/>
      <c r="R499" s="174" t="n"/>
      <c r="S499" s="174" t="n"/>
      <c r="T499" s="174" t="n"/>
      <c r="U499" s="174" t="n"/>
      <c r="V499" s="174" t="n"/>
      <c r="W499" s="174" t="n"/>
      <c r="X499" s="174" t="n"/>
      <c r="Y499" s="174" t="n"/>
      <c r="Z499" s="174" t="n"/>
      <c r="AA499" s="174" t="n"/>
      <c r="AB499" s="174" t="n"/>
      <c r="AC499" s="174" t="n"/>
      <c r="AD499" s="174" t="n"/>
    </row>
    <row r="500" ht="15.75" customHeight="1" s="434">
      <c r="A500" s="174" t="n"/>
      <c r="B500" s="174" t="n"/>
      <c r="C500" s="174" t="n"/>
      <c r="D500" s="174" t="n"/>
      <c r="E500" s="174" t="n"/>
      <c r="F500" s="174" t="n"/>
      <c r="G500" s="174" t="n"/>
      <c r="H500" s="174" t="n"/>
      <c r="I500" s="174" t="n"/>
      <c r="J500" s="174" t="n"/>
      <c r="K500" s="174" t="n"/>
      <c r="L500" s="174" t="n"/>
      <c r="M500" s="174" t="n"/>
      <c r="N500" s="174" t="n"/>
      <c r="O500" s="174" t="n"/>
      <c r="P500" s="174" t="n"/>
      <c r="Q500" s="174" t="n"/>
      <c r="R500" s="174" t="n"/>
      <c r="S500" s="174" t="n"/>
      <c r="T500" s="174" t="n"/>
      <c r="U500" s="174" t="n"/>
      <c r="V500" s="174" t="n"/>
      <c r="W500" s="174" t="n"/>
      <c r="X500" s="174" t="n"/>
      <c r="Y500" s="174" t="n"/>
      <c r="Z500" s="174" t="n"/>
      <c r="AA500" s="174" t="n"/>
      <c r="AB500" s="174" t="n"/>
      <c r="AC500" s="174" t="n"/>
      <c r="AD500" s="174" t="n"/>
    </row>
    <row r="501" ht="15.75" customHeight="1" s="434">
      <c r="A501" s="174" t="n"/>
      <c r="B501" s="174" t="n"/>
      <c r="C501" s="174" t="n"/>
      <c r="D501" s="174" t="n"/>
      <c r="E501" s="174" t="n"/>
      <c r="F501" s="174" t="n"/>
      <c r="G501" s="174" t="n"/>
      <c r="H501" s="174" t="n"/>
      <c r="I501" s="174" t="n"/>
      <c r="J501" s="174" t="n"/>
      <c r="K501" s="174" t="n"/>
      <c r="L501" s="174" t="n"/>
      <c r="M501" s="174" t="n"/>
      <c r="N501" s="174" t="n"/>
      <c r="O501" s="174" t="n"/>
      <c r="P501" s="174" t="n"/>
      <c r="Q501" s="174" t="n"/>
      <c r="R501" s="174" t="n"/>
      <c r="S501" s="174" t="n"/>
      <c r="T501" s="174" t="n"/>
      <c r="U501" s="174" t="n"/>
      <c r="V501" s="174" t="n"/>
      <c r="W501" s="174" t="n"/>
      <c r="X501" s="174" t="n"/>
      <c r="Y501" s="174" t="n"/>
      <c r="Z501" s="174" t="n"/>
      <c r="AA501" s="174" t="n"/>
      <c r="AB501" s="174" t="n"/>
      <c r="AC501" s="174" t="n"/>
      <c r="AD501" s="174" t="n"/>
    </row>
    <row r="502" ht="15.75" customHeight="1" s="434">
      <c r="A502" s="174" t="n"/>
      <c r="B502" s="174" t="n"/>
      <c r="C502" s="174" t="n"/>
      <c r="D502" s="174" t="n"/>
      <c r="E502" s="174" t="n"/>
      <c r="F502" s="174" t="n"/>
      <c r="G502" s="174" t="n"/>
      <c r="H502" s="174" t="n"/>
      <c r="I502" s="174" t="n"/>
      <c r="J502" s="174" t="n"/>
      <c r="K502" s="174" t="n"/>
      <c r="L502" s="174" t="n"/>
      <c r="M502" s="174" t="n"/>
      <c r="N502" s="174" t="n"/>
      <c r="O502" s="174" t="n"/>
      <c r="P502" s="174" t="n"/>
      <c r="Q502" s="174" t="n"/>
      <c r="R502" s="174" t="n"/>
      <c r="S502" s="174" t="n"/>
      <c r="T502" s="174" t="n"/>
      <c r="U502" s="174" t="n"/>
      <c r="V502" s="174" t="n"/>
      <c r="W502" s="174" t="n"/>
      <c r="X502" s="174" t="n"/>
      <c r="Y502" s="174" t="n"/>
      <c r="Z502" s="174" t="n"/>
      <c r="AA502" s="174" t="n"/>
      <c r="AB502" s="174" t="n"/>
      <c r="AC502" s="174" t="n"/>
      <c r="AD502" s="174" t="n"/>
    </row>
    <row r="503" ht="15.75" customHeight="1" s="434">
      <c r="A503" s="174" t="n"/>
      <c r="B503" s="174" t="n"/>
      <c r="C503" s="174" t="n"/>
      <c r="D503" s="174" t="n"/>
      <c r="E503" s="174" t="n"/>
      <c r="F503" s="174" t="n"/>
      <c r="G503" s="174" t="n"/>
      <c r="H503" s="174" t="n"/>
      <c r="I503" s="174" t="n"/>
      <c r="J503" s="174" t="n"/>
      <c r="K503" s="174" t="n"/>
      <c r="L503" s="174" t="n"/>
      <c r="M503" s="174" t="n"/>
      <c r="N503" s="174" t="n"/>
      <c r="O503" s="174" t="n"/>
      <c r="P503" s="174" t="n"/>
      <c r="Q503" s="174" t="n"/>
      <c r="R503" s="174" t="n"/>
      <c r="S503" s="174" t="n"/>
      <c r="T503" s="174" t="n"/>
      <c r="U503" s="174" t="n"/>
      <c r="V503" s="174" t="n"/>
      <c r="W503" s="174" t="n"/>
      <c r="X503" s="174" t="n"/>
      <c r="Y503" s="174" t="n"/>
      <c r="Z503" s="174" t="n"/>
      <c r="AA503" s="174" t="n"/>
      <c r="AB503" s="174" t="n"/>
      <c r="AC503" s="174" t="n"/>
      <c r="AD503" s="174" t="n"/>
    </row>
    <row r="504" ht="15.75" customHeight="1" s="434">
      <c r="A504" s="174" t="n"/>
      <c r="B504" s="174" t="n"/>
      <c r="C504" s="174" t="n"/>
      <c r="D504" s="174" t="n"/>
      <c r="E504" s="174" t="n"/>
      <c r="F504" s="174" t="n"/>
      <c r="G504" s="174" t="n"/>
      <c r="H504" s="174" t="n"/>
      <c r="I504" s="174" t="n"/>
      <c r="J504" s="174" t="n"/>
      <c r="K504" s="174" t="n"/>
      <c r="L504" s="174" t="n"/>
      <c r="M504" s="174" t="n"/>
      <c r="N504" s="174" t="n"/>
      <c r="O504" s="174" t="n"/>
      <c r="P504" s="174" t="n"/>
      <c r="Q504" s="174" t="n"/>
      <c r="R504" s="174" t="n"/>
      <c r="S504" s="174" t="n"/>
      <c r="T504" s="174" t="n"/>
      <c r="U504" s="174" t="n"/>
      <c r="V504" s="174" t="n"/>
      <c r="W504" s="174" t="n"/>
      <c r="X504" s="174" t="n"/>
      <c r="Y504" s="174" t="n"/>
      <c r="Z504" s="174" t="n"/>
      <c r="AA504" s="174" t="n"/>
      <c r="AB504" s="174" t="n"/>
      <c r="AC504" s="174" t="n"/>
      <c r="AD504" s="174" t="n"/>
    </row>
    <row r="505" ht="15.75" customHeight="1" s="434">
      <c r="A505" s="174" t="n"/>
      <c r="B505" s="174" t="n"/>
      <c r="C505" s="174" t="n"/>
      <c r="D505" s="174" t="n"/>
      <c r="E505" s="174" t="n"/>
      <c r="F505" s="174" t="n"/>
      <c r="G505" s="174" t="n"/>
      <c r="H505" s="174" t="n"/>
      <c r="I505" s="174" t="n"/>
      <c r="J505" s="174" t="n"/>
      <c r="K505" s="174" t="n"/>
      <c r="L505" s="174" t="n"/>
      <c r="M505" s="174" t="n"/>
      <c r="N505" s="174" t="n"/>
      <c r="O505" s="174" t="n"/>
      <c r="P505" s="174" t="n"/>
      <c r="Q505" s="174" t="n"/>
      <c r="R505" s="174" t="n"/>
      <c r="S505" s="174" t="n"/>
      <c r="T505" s="174" t="n"/>
      <c r="U505" s="174" t="n"/>
      <c r="V505" s="174" t="n"/>
      <c r="W505" s="174" t="n"/>
      <c r="X505" s="174" t="n"/>
      <c r="Y505" s="174" t="n"/>
      <c r="Z505" s="174" t="n"/>
      <c r="AA505" s="174" t="n"/>
      <c r="AB505" s="174" t="n"/>
      <c r="AC505" s="174" t="n"/>
      <c r="AD505" s="174" t="n"/>
    </row>
    <row r="506" ht="15.75" customHeight="1" s="434">
      <c r="A506" s="174" t="n"/>
      <c r="B506" s="174" t="n"/>
      <c r="C506" s="174" t="n"/>
      <c r="D506" s="174" t="n"/>
      <c r="E506" s="174" t="n"/>
      <c r="F506" s="174" t="n"/>
      <c r="G506" s="174" t="n"/>
      <c r="H506" s="174" t="n"/>
      <c r="I506" s="174" t="n"/>
      <c r="J506" s="174" t="n"/>
      <c r="K506" s="174" t="n"/>
      <c r="L506" s="174" t="n"/>
      <c r="M506" s="174" t="n"/>
      <c r="N506" s="174" t="n"/>
      <c r="O506" s="174" t="n"/>
      <c r="P506" s="174" t="n"/>
      <c r="Q506" s="174" t="n"/>
      <c r="R506" s="174" t="n"/>
      <c r="S506" s="174" t="n"/>
      <c r="T506" s="174" t="n"/>
      <c r="U506" s="174" t="n"/>
      <c r="V506" s="174" t="n"/>
      <c r="W506" s="174" t="n"/>
      <c r="X506" s="174" t="n"/>
      <c r="Y506" s="174" t="n"/>
      <c r="Z506" s="174" t="n"/>
      <c r="AA506" s="174" t="n"/>
      <c r="AB506" s="174" t="n"/>
      <c r="AC506" s="174" t="n"/>
      <c r="AD506" s="174" t="n"/>
    </row>
    <row r="507" ht="15.75" customHeight="1" s="434">
      <c r="A507" s="174" t="n"/>
      <c r="B507" s="174" t="n"/>
      <c r="C507" s="174" t="n"/>
      <c r="D507" s="174" t="n"/>
      <c r="E507" s="174" t="n"/>
      <c r="F507" s="174" t="n"/>
      <c r="G507" s="174" t="n"/>
      <c r="H507" s="174" t="n"/>
      <c r="I507" s="174" t="n"/>
      <c r="J507" s="174" t="n"/>
      <c r="K507" s="174" t="n"/>
      <c r="L507" s="174" t="n"/>
      <c r="M507" s="174" t="n"/>
      <c r="N507" s="174" t="n"/>
      <c r="O507" s="174" t="n"/>
      <c r="P507" s="174" t="n"/>
      <c r="Q507" s="174" t="n"/>
      <c r="R507" s="174" t="n"/>
      <c r="S507" s="174" t="n"/>
      <c r="T507" s="174" t="n"/>
      <c r="U507" s="174" t="n"/>
      <c r="V507" s="174" t="n"/>
      <c r="W507" s="174" t="n"/>
      <c r="X507" s="174" t="n"/>
      <c r="Y507" s="174" t="n"/>
      <c r="Z507" s="174" t="n"/>
      <c r="AA507" s="174" t="n"/>
      <c r="AB507" s="174" t="n"/>
      <c r="AC507" s="174" t="n"/>
      <c r="AD507" s="174" t="n"/>
    </row>
    <row r="508" ht="15.75" customHeight="1" s="434">
      <c r="A508" s="174" t="n"/>
      <c r="B508" s="174" t="n"/>
      <c r="C508" s="174" t="n"/>
      <c r="D508" s="174" t="n"/>
      <c r="E508" s="174" t="n"/>
      <c r="F508" s="174" t="n"/>
      <c r="G508" s="174" t="n"/>
      <c r="H508" s="174" t="n"/>
      <c r="I508" s="174" t="n"/>
      <c r="J508" s="174" t="n"/>
      <c r="K508" s="174" t="n"/>
      <c r="L508" s="174" t="n"/>
      <c r="M508" s="174" t="n"/>
      <c r="N508" s="174" t="n"/>
      <c r="O508" s="174" t="n"/>
      <c r="P508" s="174" t="n"/>
      <c r="Q508" s="174" t="n"/>
      <c r="R508" s="174" t="n"/>
      <c r="S508" s="174" t="n"/>
      <c r="T508" s="174" t="n"/>
      <c r="U508" s="174" t="n"/>
      <c r="V508" s="174" t="n"/>
      <c r="W508" s="174" t="n"/>
      <c r="X508" s="174" t="n"/>
      <c r="Y508" s="174" t="n"/>
      <c r="Z508" s="174" t="n"/>
      <c r="AA508" s="174" t="n"/>
      <c r="AB508" s="174" t="n"/>
      <c r="AC508" s="174" t="n"/>
      <c r="AD508" s="174" t="n"/>
    </row>
    <row r="509" ht="15.75" customHeight="1" s="434">
      <c r="A509" s="174" t="n"/>
      <c r="B509" s="174" t="n"/>
      <c r="C509" s="174" t="n"/>
      <c r="D509" s="174" t="n"/>
      <c r="E509" s="174" t="n"/>
      <c r="F509" s="174" t="n"/>
      <c r="G509" s="174" t="n"/>
      <c r="H509" s="174" t="n"/>
      <c r="I509" s="174" t="n"/>
      <c r="J509" s="174" t="n"/>
      <c r="K509" s="174" t="n"/>
      <c r="L509" s="174" t="n"/>
      <c r="M509" s="174" t="n"/>
      <c r="N509" s="174" t="n"/>
      <c r="O509" s="174" t="n"/>
      <c r="P509" s="174" t="n"/>
      <c r="Q509" s="174" t="n"/>
      <c r="R509" s="174" t="n"/>
      <c r="S509" s="174" t="n"/>
      <c r="T509" s="174" t="n"/>
      <c r="U509" s="174" t="n"/>
      <c r="V509" s="174" t="n"/>
      <c r="W509" s="174" t="n"/>
      <c r="X509" s="174" t="n"/>
      <c r="Y509" s="174" t="n"/>
      <c r="Z509" s="174" t="n"/>
      <c r="AA509" s="174" t="n"/>
      <c r="AB509" s="174" t="n"/>
      <c r="AC509" s="174" t="n"/>
      <c r="AD509" s="174" t="n"/>
    </row>
    <row r="510" ht="15.75" customHeight="1" s="434">
      <c r="A510" s="174" t="n"/>
      <c r="B510" s="174" t="n"/>
      <c r="C510" s="174" t="n"/>
      <c r="D510" s="174" t="n"/>
      <c r="E510" s="174" t="n"/>
      <c r="F510" s="174" t="n"/>
      <c r="G510" s="174" t="n"/>
      <c r="H510" s="174" t="n"/>
      <c r="I510" s="174" t="n"/>
      <c r="J510" s="174" t="n"/>
      <c r="K510" s="174" t="n"/>
      <c r="L510" s="174" t="n"/>
      <c r="M510" s="174" t="n"/>
      <c r="N510" s="174" t="n"/>
      <c r="O510" s="174" t="n"/>
      <c r="P510" s="174" t="n"/>
      <c r="Q510" s="174" t="n"/>
      <c r="R510" s="174" t="n"/>
      <c r="S510" s="174" t="n"/>
      <c r="T510" s="174" t="n"/>
      <c r="U510" s="174" t="n"/>
      <c r="V510" s="174" t="n"/>
      <c r="W510" s="174" t="n"/>
      <c r="X510" s="174" t="n"/>
      <c r="Y510" s="174" t="n"/>
      <c r="Z510" s="174" t="n"/>
      <c r="AA510" s="174" t="n"/>
      <c r="AB510" s="174" t="n"/>
      <c r="AC510" s="174" t="n"/>
      <c r="AD510" s="174" t="n"/>
    </row>
    <row r="511" ht="15.75" customHeight="1" s="434">
      <c r="A511" s="174" t="n"/>
      <c r="B511" s="174" t="n"/>
      <c r="C511" s="174" t="n"/>
      <c r="D511" s="174" t="n"/>
      <c r="E511" s="174" t="n"/>
      <c r="F511" s="174" t="n"/>
      <c r="G511" s="174" t="n"/>
      <c r="H511" s="174" t="n"/>
      <c r="I511" s="174" t="n"/>
      <c r="J511" s="174" t="n"/>
      <c r="K511" s="174" t="n"/>
      <c r="L511" s="174" t="n"/>
      <c r="M511" s="174" t="n"/>
      <c r="N511" s="174" t="n"/>
      <c r="O511" s="174" t="n"/>
      <c r="P511" s="174" t="n"/>
      <c r="Q511" s="174" t="n"/>
      <c r="R511" s="174" t="n"/>
      <c r="S511" s="174" t="n"/>
      <c r="T511" s="174" t="n"/>
      <c r="U511" s="174" t="n"/>
      <c r="V511" s="174" t="n"/>
      <c r="W511" s="174" t="n"/>
      <c r="X511" s="174" t="n"/>
      <c r="Y511" s="174" t="n"/>
      <c r="Z511" s="174" t="n"/>
      <c r="AA511" s="174" t="n"/>
      <c r="AB511" s="174" t="n"/>
      <c r="AC511" s="174" t="n"/>
      <c r="AD511" s="174" t="n"/>
    </row>
    <row r="512" ht="15.75" customHeight="1" s="434">
      <c r="A512" s="174" t="n"/>
      <c r="B512" s="174" t="n"/>
      <c r="C512" s="174" t="n"/>
      <c r="D512" s="174" t="n"/>
      <c r="E512" s="174" t="n"/>
      <c r="F512" s="174" t="n"/>
      <c r="G512" s="174" t="n"/>
      <c r="H512" s="174" t="n"/>
      <c r="I512" s="174" t="n"/>
      <c r="J512" s="174" t="n"/>
      <c r="K512" s="174" t="n"/>
      <c r="L512" s="174" t="n"/>
      <c r="M512" s="174" t="n"/>
      <c r="N512" s="174" t="n"/>
      <c r="O512" s="174" t="n"/>
      <c r="P512" s="174" t="n"/>
      <c r="Q512" s="174" t="n"/>
      <c r="R512" s="174" t="n"/>
      <c r="S512" s="174" t="n"/>
      <c r="T512" s="174" t="n"/>
      <c r="U512" s="174" t="n"/>
      <c r="V512" s="174" t="n"/>
      <c r="W512" s="174" t="n"/>
      <c r="X512" s="174" t="n"/>
      <c r="Y512" s="174" t="n"/>
      <c r="Z512" s="174" t="n"/>
      <c r="AA512" s="174" t="n"/>
      <c r="AB512" s="174" t="n"/>
      <c r="AC512" s="174" t="n"/>
      <c r="AD512" s="174" t="n"/>
    </row>
    <row r="513" ht="15.75" customHeight="1" s="434">
      <c r="A513" s="174" t="n"/>
      <c r="B513" s="174" t="n"/>
      <c r="C513" s="174" t="n"/>
      <c r="D513" s="174" t="n"/>
      <c r="E513" s="174" t="n"/>
      <c r="F513" s="174" t="n"/>
      <c r="G513" s="174" t="n"/>
      <c r="H513" s="174" t="n"/>
      <c r="I513" s="174" t="n"/>
      <c r="J513" s="174" t="n"/>
      <c r="K513" s="174" t="n"/>
      <c r="L513" s="174" t="n"/>
      <c r="M513" s="174" t="n"/>
      <c r="N513" s="174" t="n"/>
      <c r="O513" s="174" t="n"/>
      <c r="P513" s="174" t="n"/>
      <c r="Q513" s="174" t="n"/>
      <c r="R513" s="174" t="n"/>
      <c r="S513" s="174" t="n"/>
      <c r="T513" s="174" t="n"/>
      <c r="U513" s="174" t="n"/>
      <c r="V513" s="174" t="n"/>
      <c r="W513" s="174" t="n"/>
      <c r="X513" s="174" t="n"/>
      <c r="Y513" s="174" t="n"/>
      <c r="Z513" s="174" t="n"/>
      <c r="AA513" s="174" t="n"/>
      <c r="AB513" s="174" t="n"/>
      <c r="AC513" s="174" t="n"/>
      <c r="AD513" s="174" t="n"/>
    </row>
    <row r="514" ht="15.75" customHeight="1" s="434">
      <c r="A514" s="174" t="n"/>
      <c r="B514" s="174" t="n"/>
      <c r="C514" s="174" t="n"/>
      <c r="D514" s="174" t="n"/>
      <c r="E514" s="174" t="n"/>
      <c r="F514" s="174" t="n"/>
      <c r="G514" s="174" t="n"/>
      <c r="H514" s="174" t="n"/>
      <c r="I514" s="174" t="n"/>
      <c r="J514" s="174" t="n"/>
      <c r="K514" s="174" t="n"/>
      <c r="L514" s="174" t="n"/>
      <c r="M514" s="174" t="n"/>
      <c r="N514" s="174" t="n"/>
      <c r="O514" s="174" t="n"/>
      <c r="P514" s="174" t="n"/>
      <c r="Q514" s="174" t="n"/>
      <c r="R514" s="174" t="n"/>
      <c r="S514" s="174" t="n"/>
      <c r="T514" s="174" t="n"/>
      <c r="U514" s="174" t="n"/>
      <c r="V514" s="174" t="n"/>
      <c r="W514" s="174" t="n"/>
      <c r="X514" s="174" t="n"/>
      <c r="Y514" s="174" t="n"/>
      <c r="Z514" s="174" t="n"/>
      <c r="AA514" s="174" t="n"/>
      <c r="AB514" s="174" t="n"/>
      <c r="AC514" s="174" t="n"/>
      <c r="AD514" s="174" t="n"/>
    </row>
    <row r="515" ht="15.75" customHeight="1" s="434">
      <c r="A515" s="174" t="n"/>
      <c r="B515" s="174" t="n"/>
      <c r="C515" s="174" t="n"/>
      <c r="D515" s="174" t="n"/>
      <c r="E515" s="174" t="n"/>
      <c r="F515" s="174" t="n"/>
      <c r="G515" s="174" t="n"/>
      <c r="H515" s="174" t="n"/>
      <c r="I515" s="174" t="n"/>
      <c r="J515" s="174" t="n"/>
      <c r="K515" s="174" t="n"/>
      <c r="L515" s="174" t="n"/>
      <c r="M515" s="174" t="n"/>
      <c r="N515" s="174" t="n"/>
      <c r="O515" s="174" t="n"/>
      <c r="P515" s="174" t="n"/>
      <c r="Q515" s="174" t="n"/>
      <c r="R515" s="174" t="n"/>
      <c r="S515" s="174" t="n"/>
      <c r="T515" s="174" t="n"/>
      <c r="U515" s="174" t="n"/>
      <c r="V515" s="174" t="n"/>
      <c r="W515" s="174" t="n"/>
      <c r="X515" s="174" t="n"/>
      <c r="Y515" s="174" t="n"/>
      <c r="Z515" s="174" t="n"/>
      <c r="AA515" s="174" t="n"/>
      <c r="AB515" s="174" t="n"/>
      <c r="AC515" s="174" t="n"/>
      <c r="AD515" s="174" t="n"/>
    </row>
    <row r="516" ht="15.75" customHeight="1" s="434">
      <c r="A516" s="174" t="n"/>
      <c r="B516" s="174" t="n"/>
      <c r="C516" s="174" t="n"/>
      <c r="D516" s="174" t="n"/>
      <c r="E516" s="174" t="n"/>
      <c r="F516" s="174" t="n"/>
      <c r="G516" s="174" t="n"/>
      <c r="H516" s="174" t="n"/>
      <c r="I516" s="174" t="n"/>
      <c r="J516" s="174" t="n"/>
      <c r="K516" s="174" t="n"/>
      <c r="L516" s="174" t="n"/>
      <c r="M516" s="174" t="n"/>
      <c r="N516" s="174" t="n"/>
      <c r="O516" s="174" t="n"/>
      <c r="P516" s="174" t="n"/>
      <c r="Q516" s="174" t="n"/>
      <c r="R516" s="174" t="n"/>
      <c r="S516" s="174" t="n"/>
      <c r="T516" s="174" t="n"/>
      <c r="U516" s="174" t="n"/>
      <c r="V516" s="174" t="n"/>
      <c r="W516" s="174" t="n"/>
      <c r="X516" s="174" t="n"/>
      <c r="Y516" s="174" t="n"/>
      <c r="Z516" s="174" t="n"/>
      <c r="AA516" s="174" t="n"/>
      <c r="AB516" s="174" t="n"/>
      <c r="AC516" s="174" t="n"/>
      <c r="AD516" s="174" t="n"/>
    </row>
    <row r="517" ht="15.75" customHeight="1" s="434">
      <c r="A517" s="174" t="n"/>
      <c r="B517" s="174" t="n"/>
      <c r="C517" s="174" t="n"/>
      <c r="D517" s="174" t="n"/>
      <c r="E517" s="174" t="n"/>
      <c r="F517" s="174" t="n"/>
      <c r="G517" s="174" t="n"/>
      <c r="H517" s="174" t="n"/>
      <c r="I517" s="174" t="n"/>
      <c r="J517" s="174" t="n"/>
      <c r="K517" s="174" t="n"/>
      <c r="L517" s="174" t="n"/>
      <c r="M517" s="174" t="n"/>
      <c r="N517" s="174" t="n"/>
      <c r="O517" s="174" t="n"/>
      <c r="P517" s="174" t="n"/>
      <c r="Q517" s="174" t="n"/>
      <c r="R517" s="174" t="n"/>
      <c r="S517" s="174" t="n"/>
      <c r="T517" s="174" t="n"/>
      <c r="U517" s="174" t="n"/>
      <c r="V517" s="174" t="n"/>
      <c r="W517" s="174" t="n"/>
      <c r="X517" s="174" t="n"/>
      <c r="Y517" s="174" t="n"/>
      <c r="Z517" s="174" t="n"/>
      <c r="AA517" s="174" t="n"/>
      <c r="AB517" s="174" t="n"/>
      <c r="AC517" s="174" t="n"/>
      <c r="AD517" s="174" t="n"/>
    </row>
    <row r="518" ht="15.75" customHeight="1" s="434">
      <c r="A518" s="174" t="n"/>
      <c r="B518" s="174" t="n"/>
      <c r="C518" s="174" t="n"/>
      <c r="D518" s="174" t="n"/>
      <c r="E518" s="174" t="n"/>
      <c r="F518" s="174" t="n"/>
      <c r="G518" s="174" t="n"/>
      <c r="H518" s="174" t="n"/>
      <c r="I518" s="174" t="n"/>
      <c r="J518" s="174" t="n"/>
      <c r="K518" s="174" t="n"/>
      <c r="L518" s="174" t="n"/>
      <c r="M518" s="174" t="n"/>
      <c r="N518" s="174" t="n"/>
      <c r="O518" s="174" t="n"/>
      <c r="P518" s="174" t="n"/>
      <c r="Q518" s="174" t="n"/>
      <c r="R518" s="174" t="n"/>
      <c r="S518" s="174" t="n"/>
      <c r="T518" s="174" t="n"/>
      <c r="U518" s="174" t="n"/>
      <c r="V518" s="174" t="n"/>
      <c r="W518" s="174" t="n"/>
      <c r="X518" s="174" t="n"/>
      <c r="Y518" s="174" t="n"/>
      <c r="Z518" s="174" t="n"/>
      <c r="AA518" s="174" t="n"/>
      <c r="AB518" s="174" t="n"/>
      <c r="AC518" s="174" t="n"/>
      <c r="AD518" s="174" t="n"/>
    </row>
    <row r="519" ht="15.75" customHeight="1" s="434">
      <c r="A519" s="174" t="n"/>
      <c r="B519" s="174" t="n"/>
      <c r="C519" s="174" t="n"/>
      <c r="D519" s="174" t="n"/>
      <c r="E519" s="174" t="n"/>
      <c r="F519" s="174" t="n"/>
      <c r="G519" s="174" t="n"/>
      <c r="H519" s="174" t="n"/>
      <c r="I519" s="174" t="n"/>
      <c r="J519" s="174" t="n"/>
      <c r="K519" s="174" t="n"/>
      <c r="L519" s="174" t="n"/>
      <c r="M519" s="174" t="n"/>
      <c r="N519" s="174" t="n"/>
      <c r="O519" s="174" t="n"/>
      <c r="P519" s="174" t="n"/>
      <c r="Q519" s="174" t="n"/>
      <c r="R519" s="174" t="n"/>
      <c r="S519" s="174" t="n"/>
      <c r="T519" s="174" t="n"/>
      <c r="U519" s="174" t="n"/>
      <c r="V519" s="174" t="n"/>
      <c r="W519" s="174" t="n"/>
      <c r="X519" s="174" t="n"/>
      <c r="Y519" s="174" t="n"/>
      <c r="Z519" s="174" t="n"/>
      <c r="AA519" s="174" t="n"/>
      <c r="AB519" s="174" t="n"/>
      <c r="AC519" s="174" t="n"/>
      <c r="AD519" s="174" t="n"/>
    </row>
    <row r="520" ht="15.75" customHeight="1" s="434">
      <c r="A520" s="174" t="n"/>
      <c r="B520" s="174" t="n"/>
      <c r="C520" s="174" t="n"/>
      <c r="D520" s="174" t="n"/>
      <c r="E520" s="174" t="n"/>
      <c r="F520" s="174" t="n"/>
      <c r="G520" s="174" t="n"/>
      <c r="H520" s="174" t="n"/>
      <c r="I520" s="174" t="n"/>
      <c r="J520" s="174" t="n"/>
      <c r="K520" s="174" t="n"/>
      <c r="L520" s="174" t="n"/>
      <c r="M520" s="174" t="n"/>
      <c r="N520" s="174" t="n"/>
      <c r="O520" s="174" t="n"/>
      <c r="P520" s="174" t="n"/>
      <c r="Q520" s="174" t="n"/>
      <c r="R520" s="174" t="n"/>
      <c r="S520" s="174" t="n"/>
      <c r="T520" s="174" t="n"/>
      <c r="U520" s="174" t="n"/>
      <c r="V520" s="174" t="n"/>
      <c r="W520" s="174" t="n"/>
      <c r="X520" s="174" t="n"/>
      <c r="Y520" s="174" t="n"/>
      <c r="Z520" s="174" t="n"/>
      <c r="AA520" s="174" t="n"/>
      <c r="AB520" s="174" t="n"/>
      <c r="AC520" s="174" t="n"/>
      <c r="AD520" s="174" t="n"/>
    </row>
    <row r="521" ht="15.75" customHeight="1" s="434">
      <c r="A521" s="174" t="n"/>
      <c r="B521" s="174" t="n"/>
      <c r="C521" s="174" t="n"/>
      <c r="D521" s="174" t="n"/>
      <c r="E521" s="174" t="n"/>
      <c r="F521" s="174" t="n"/>
      <c r="G521" s="174" t="n"/>
      <c r="H521" s="174" t="n"/>
      <c r="I521" s="174" t="n"/>
      <c r="J521" s="174" t="n"/>
      <c r="K521" s="174" t="n"/>
      <c r="L521" s="174" t="n"/>
      <c r="M521" s="174" t="n"/>
      <c r="N521" s="174" t="n"/>
      <c r="O521" s="174" t="n"/>
      <c r="P521" s="174" t="n"/>
      <c r="Q521" s="174" t="n"/>
      <c r="R521" s="174" t="n"/>
      <c r="S521" s="174" t="n"/>
      <c r="T521" s="174" t="n"/>
      <c r="U521" s="174" t="n"/>
      <c r="V521" s="174" t="n"/>
      <c r="W521" s="174" t="n"/>
      <c r="X521" s="174" t="n"/>
      <c r="Y521" s="174" t="n"/>
      <c r="Z521" s="174" t="n"/>
      <c r="AA521" s="174" t="n"/>
      <c r="AB521" s="174" t="n"/>
      <c r="AC521" s="174" t="n"/>
      <c r="AD521" s="174" t="n"/>
    </row>
    <row r="522" ht="15.75" customHeight="1" s="434">
      <c r="A522" s="174" t="n"/>
      <c r="B522" s="174" t="n"/>
      <c r="C522" s="174" t="n"/>
      <c r="D522" s="174" t="n"/>
      <c r="E522" s="174" t="n"/>
      <c r="F522" s="174" t="n"/>
      <c r="G522" s="174" t="n"/>
      <c r="H522" s="174" t="n"/>
      <c r="I522" s="174" t="n"/>
      <c r="J522" s="174" t="n"/>
      <c r="K522" s="174" t="n"/>
      <c r="L522" s="174" t="n"/>
      <c r="M522" s="174" t="n"/>
      <c r="N522" s="174" t="n"/>
      <c r="O522" s="174" t="n"/>
      <c r="P522" s="174" t="n"/>
      <c r="Q522" s="174" t="n"/>
      <c r="R522" s="174" t="n"/>
      <c r="S522" s="174" t="n"/>
      <c r="T522" s="174" t="n"/>
      <c r="U522" s="174" t="n"/>
      <c r="V522" s="174" t="n"/>
      <c r="W522" s="174" t="n"/>
      <c r="X522" s="174" t="n"/>
      <c r="Y522" s="174" t="n"/>
      <c r="Z522" s="174" t="n"/>
      <c r="AA522" s="174" t="n"/>
      <c r="AB522" s="174" t="n"/>
      <c r="AC522" s="174" t="n"/>
      <c r="AD522" s="174" t="n"/>
    </row>
    <row r="523" ht="15.75" customHeight="1" s="434">
      <c r="A523" s="174" t="n"/>
      <c r="B523" s="174" t="n"/>
      <c r="C523" s="174" t="n"/>
      <c r="D523" s="174" t="n"/>
      <c r="E523" s="174" t="n"/>
      <c r="F523" s="174" t="n"/>
      <c r="G523" s="174" t="n"/>
      <c r="H523" s="174" t="n"/>
      <c r="I523" s="174" t="n"/>
      <c r="J523" s="174" t="n"/>
      <c r="K523" s="174" t="n"/>
      <c r="L523" s="174" t="n"/>
      <c r="M523" s="174" t="n"/>
      <c r="N523" s="174" t="n"/>
      <c r="O523" s="174" t="n"/>
      <c r="P523" s="174" t="n"/>
      <c r="Q523" s="174" t="n"/>
      <c r="R523" s="174" t="n"/>
      <c r="S523" s="174" t="n"/>
      <c r="T523" s="174" t="n"/>
      <c r="U523" s="174" t="n"/>
      <c r="V523" s="174" t="n"/>
      <c r="W523" s="174" t="n"/>
      <c r="X523" s="174" t="n"/>
      <c r="Y523" s="174" t="n"/>
      <c r="Z523" s="174" t="n"/>
      <c r="AA523" s="174" t="n"/>
      <c r="AB523" s="174" t="n"/>
      <c r="AC523" s="174" t="n"/>
      <c r="AD523" s="174" t="n"/>
    </row>
    <row r="524" ht="15.75" customHeight="1" s="434">
      <c r="A524" s="174" t="n"/>
      <c r="B524" s="174" t="n"/>
      <c r="C524" s="174" t="n"/>
      <c r="D524" s="174" t="n"/>
      <c r="E524" s="174" t="n"/>
      <c r="F524" s="174" t="n"/>
      <c r="G524" s="174" t="n"/>
      <c r="H524" s="174" t="n"/>
      <c r="I524" s="174" t="n"/>
      <c r="J524" s="174" t="n"/>
      <c r="K524" s="174" t="n"/>
      <c r="L524" s="174" t="n"/>
      <c r="M524" s="174" t="n"/>
      <c r="N524" s="174" t="n"/>
      <c r="O524" s="174" t="n"/>
      <c r="P524" s="174" t="n"/>
      <c r="Q524" s="174" t="n"/>
      <c r="R524" s="174" t="n"/>
      <c r="S524" s="174" t="n"/>
      <c r="T524" s="174" t="n"/>
      <c r="U524" s="174" t="n"/>
      <c r="V524" s="174" t="n"/>
      <c r="W524" s="174" t="n"/>
      <c r="X524" s="174" t="n"/>
      <c r="Y524" s="174" t="n"/>
      <c r="Z524" s="174" t="n"/>
      <c r="AA524" s="174" t="n"/>
      <c r="AB524" s="174" t="n"/>
      <c r="AC524" s="174" t="n"/>
      <c r="AD524" s="174" t="n"/>
    </row>
    <row r="525" ht="15.75" customHeight="1" s="434">
      <c r="A525" s="174" t="n"/>
      <c r="B525" s="174" t="n"/>
      <c r="C525" s="174" t="n"/>
      <c r="D525" s="174" t="n"/>
      <c r="E525" s="174" t="n"/>
      <c r="F525" s="174" t="n"/>
      <c r="G525" s="174" t="n"/>
      <c r="H525" s="174" t="n"/>
      <c r="I525" s="174" t="n"/>
      <c r="J525" s="174" t="n"/>
      <c r="K525" s="174" t="n"/>
      <c r="L525" s="174" t="n"/>
      <c r="M525" s="174" t="n"/>
      <c r="N525" s="174" t="n"/>
      <c r="O525" s="174" t="n"/>
      <c r="P525" s="174" t="n"/>
      <c r="Q525" s="174" t="n"/>
      <c r="R525" s="174" t="n"/>
      <c r="S525" s="174" t="n"/>
      <c r="T525" s="174" t="n"/>
      <c r="U525" s="174" t="n"/>
      <c r="V525" s="174" t="n"/>
      <c r="W525" s="174" t="n"/>
      <c r="X525" s="174" t="n"/>
      <c r="Y525" s="174" t="n"/>
      <c r="Z525" s="174" t="n"/>
      <c r="AA525" s="174" t="n"/>
      <c r="AB525" s="174" t="n"/>
      <c r="AC525" s="174" t="n"/>
      <c r="AD525" s="174" t="n"/>
    </row>
    <row r="526" ht="15.75" customHeight="1" s="434">
      <c r="A526" s="174" t="n"/>
      <c r="B526" s="174" t="n"/>
      <c r="C526" s="174" t="n"/>
      <c r="D526" s="174" t="n"/>
      <c r="E526" s="174" t="n"/>
      <c r="F526" s="174" t="n"/>
      <c r="G526" s="174" t="n"/>
      <c r="H526" s="174" t="n"/>
      <c r="I526" s="174" t="n"/>
      <c r="J526" s="174" t="n"/>
      <c r="K526" s="174" t="n"/>
      <c r="L526" s="174" t="n"/>
      <c r="M526" s="174" t="n"/>
      <c r="N526" s="174" t="n"/>
      <c r="O526" s="174" t="n"/>
      <c r="P526" s="174" t="n"/>
      <c r="Q526" s="174" t="n"/>
      <c r="R526" s="174" t="n"/>
      <c r="S526" s="174" t="n"/>
      <c r="T526" s="174" t="n"/>
      <c r="U526" s="174" t="n"/>
      <c r="V526" s="174" t="n"/>
      <c r="W526" s="174" t="n"/>
      <c r="X526" s="174" t="n"/>
      <c r="Y526" s="174" t="n"/>
      <c r="Z526" s="174" t="n"/>
      <c r="AA526" s="174" t="n"/>
      <c r="AB526" s="174" t="n"/>
      <c r="AC526" s="174" t="n"/>
      <c r="AD526" s="174" t="n"/>
    </row>
    <row r="527" ht="15.75" customHeight="1" s="434">
      <c r="A527" s="174" t="n"/>
      <c r="B527" s="174" t="n"/>
      <c r="C527" s="174" t="n"/>
      <c r="D527" s="174" t="n"/>
      <c r="E527" s="174" t="n"/>
      <c r="F527" s="174" t="n"/>
      <c r="G527" s="174" t="n"/>
      <c r="H527" s="174" t="n"/>
      <c r="I527" s="174" t="n"/>
      <c r="J527" s="174" t="n"/>
      <c r="K527" s="174" t="n"/>
      <c r="L527" s="174" t="n"/>
      <c r="M527" s="174" t="n"/>
      <c r="N527" s="174" t="n"/>
      <c r="O527" s="174" t="n"/>
      <c r="P527" s="174" t="n"/>
      <c r="Q527" s="174" t="n"/>
      <c r="R527" s="174" t="n"/>
      <c r="S527" s="174" t="n"/>
      <c r="T527" s="174" t="n"/>
      <c r="U527" s="174" t="n"/>
      <c r="V527" s="174" t="n"/>
      <c r="W527" s="174" t="n"/>
      <c r="X527" s="174" t="n"/>
      <c r="Y527" s="174" t="n"/>
      <c r="Z527" s="174" t="n"/>
      <c r="AA527" s="174" t="n"/>
      <c r="AB527" s="174" t="n"/>
      <c r="AC527" s="174" t="n"/>
      <c r="AD527" s="174" t="n"/>
    </row>
    <row r="528" ht="15.75" customHeight="1" s="434">
      <c r="A528" s="174" t="n"/>
      <c r="B528" s="174" t="n"/>
      <c r="C528" s="174" t="n"/>
      <c r="D528" s="174" t="n"/>
      <c r="E528" s="174" t="n"/>
      <c r="F528" s="174" t="n"/>
      <c r="G528" s="174" t="n"/>
      <c r="H528" s="174" t="n"/>
      <c r="I528" s="174" t="n"/>
      <c r="J528" s="174" t="n"/>
      <c r="K528" s="174" t="n"/>
      <c r="L528" s="174" t="n"/>
      <c r="M528" s="174" t="n"/>
      <c r="N528" s="174" t="n"/>
      <c r="O528" s="174" t="n"/>
      <c r="P528" s="174" t="n"/>
      <c r="Q528" s="174" t="n"/>
      <c r="R528" s="174" t="n"/>
      <c r="S528" s="174" t="n"/>
      <c r="T528" s="174" t="n"/>
      <c r="U528" s="174" t="n"/>
      <c r="V528" s="174" t="n"/>
      <c r="W528" s="174" t="n"/>
      <c r="X528" s="174" t="n"/>
      <c r="Y528" s="174" t="n"/>
      <c r="Z528" s="174" t="n"/>
      <c r="AA528" s="174" t="n"/>
      <c r="AB528" s="174" t="n"/>
      <c r="AC528" s="174" t="n"/>
      <c r="AD528" s="174" t="n"/>
    </row>
    <row r="529" ht="15.75" customHeight="1" s="434">
      <c r="A529" s="174" t="n"/>
      <c r="B529" s="174" t="n"/>
      <c r="C529" s="174" t="n"/>
      <c r="D529" s="174" t="n"/>
      <c r="E529" s="174" t="n"/>
      <c r="F529" s="174" t="n"/>
      <c r="G529" s="174" t="n"/>
      <c r="H529" s="174" t="n"/>
      <c r="I529" s="174" t="n"/>
      <c r="J529" s="174" t="n"/>
      <c r="K529" s="174" t="n"/>
      <c r="L529" s="174" t="n"/>
      <c r="M529" s="174" t="n"/>
      <c r="N529" s="174" t="n"/>
      <c r="O529" s="174" t="n"/>
      <c r="P529" s="174" t="n"/>
      <c r="Q529" s="174" t="n"/>
      <c r="R529" s="174" t="n"/>
      <c r="S529" s="174" t="n"/>
      <c r="T529" s="174" t="n"/>
      <c r="U529" s="174" t="n"/>
      <c r="V529" s="174" t="n"/>
      <c r="W529" s="174" t="n"/>
      <c r="X529" s="174" t="n"/>
      <c r="Y529" s="174" t="n"/>
      <c r="Z529" s="174" t="n"/>
      <c r="AA529" s="174" t="n"/>
      <c r="AB529" s="174" t="n"/>
      <c r="AC529" s="174" t="n"/>
      <c r="AD529" s="174" t="n"/>
    </row>
    <row r="530" ht="15.75" customHeight="1" s="434">
      <c r="A530" s="174" t="n"/>
      <c r="B530" s="174" t="n"/>
      <c r="C530" s="174" t="n"/>
      <c r="D530" s="174" t="n"/>
      <c r="E530" s="174" t="n"/>
      <c r="F530" s="174" t="n"/>
      <c r="G530" s="174" t="n"/>
      <c r="H530" s="174" t="n"/>
      <c r="I530" s="174" t="n"/>
      <c r="J530" s="174" t="n"/>
      <c r="K530" s="174" t="n"/>
      <c r="L530" s="174" t="n"/>
      <c r="M530" s="174" t="n"/>
      <c r="N530" s="174" t="n"/>
      <c r="O530" s="174" t="n"/>
      <c r="P530" s="174" t="n"/>
      <c r="Q530" s="174" t="n"/>
      <c r="R530" s="174" t="n"/>
      <c r="S530" s="174" t="n"/>
      <c r="T530" s="174" t="n"/>
      <c r="U530" s="174" t="n"/>
      <c r="V530" s="174" t="n"/>
      <c r="W530" s="174" t="n"/>
      <c r="X530" s="174" t="n"/>
      <c r="Y530" s="174" t="n"/>
      <c r="Z530" s="174" t="n"/>
      <c r="AA530" s="174" t="n"/>
      <c r="AB530" s="174" t="n"/>
      <c r="AC530" s="174" t="n"/>
      <c r="AD530" s="174" t="n"/>
    </row>
    <row r="531" ht="15.75" customHeight="1" s="434">
      <c r="A531" s="174" t="n"/>
      <c r="B531" s="174" t="n"/>
      <c r="C531" s="174" t="n"/>
      <c r="D531" s="174" t="n"/>
      <c r="E531" s="174" t="n"/>
      <c r="F531" s="174" t="n"/>
      <c r="G531" s="174" t="n"/>
      <c r="H531" s="174" t="n"/>
      <c r="I531" s="174" t="n"/>
      <c r="J531" s="174" t="n"/>
      <c r="K531" s="174" t="n"/>
      <c r="L531" s="174" t="n"/>
      <c r="M531" s="174" t="n"/>
      <c r="N531" s="174" t="n"/>
      <c r="O531" s="174" t="n"/>
      <c r="P531" s="174" t="n"/>
      <c r="Q531" s="174" t="n"/>
      <c r="R531" s="174" t="n"/>
      <c r="S531" s="174" t="n"/>
      <c r="T531" s="174" t="n"/>
      <c r="U531" s="174" t="n"/>
      <c r="V531" s="174" t="n"/>
      <c r="W531" s="174" t="n"/>
      <c r="X531" s="174" t="n"/>
      <c r="Y531" s="174" t="n"/>
      <c r="Z531" s="174" t="n"/>
      <c r="AA531" s="174" t="n"/>
      <c r="AB531" s="174" t="n"/>
      <c r="AC531" s="174" t="n"/>
      <c r="AD531" s="174" t="n"/>
    </row>
    <row r="532" ht="15.75" customHeight="1" s="434">
      <c r="A532" s="174" t="n"/>
      <c r="B532" s="174" t="n"/>
      <c r="C532" s="174" t="n"/>
      <c r="D532" s="174" t="n"/>
      <c r="E532" s="174" t="n"/>
      <c r="F532" s="174" t="n"/>
      <c r="G532" s="174" t="n"/>
      <c r="H532" s="174" t="n"/>
      <c r="I532" s="174" t="n"/>
      <c r="J532" s="174" t="n"/>
      <c r="K532" s="174" t="n"/>
      <c r="L532" s="174" t="n"/>
      <c r="M532" s="174" t="n"/>
      <c r="N532" s="174" t="n"/>
      <c r="O532" s="174" t="n"/>
      <c r="P532" s="174" t="n"/>
      <c r="Q532" s="174" t="n"/>
      <c r="R532" s="174" t="n"/>
      <c r="S532" s="174" t="n"/>
      <c r="T532" s="174" t="n"/>
      <c r="U532" s="174" t="n"/>
      <c r="V532" s="174" t="n"/>
      <c r="W532" s="174" t="n"/>
      <c r="X532" s="174" t="n"/>
      <c r="Y532" s="174" t="n"/>
      <c r="Z532" s="174" t="n"/>
      <c r="AA532" s="174" t="n"/>
      <c r="AB532" s="174" t="n"/>
      <c r="AC532" s="174" t="n"/>
      <c r="AD532" s="174" t="n"/>
    </row>
    <row r="533" ht="15.75" customHeight="1" s="434">
      <c r="A533" s="174" t="n"/>
      <c r="B533" s="174" t="n"/>
      <c r="C533" s="174" t="n"/>
      <c r="D533" s="174" t="n"/>
      <c r="E533" s="174" t="n"/>
      <c r="F533" s="174" t="n"/>
      <c r="G533" s="174" t="n"/>
      <c r="H533" s="174" t="n"/>
      <c r="I533" s="174" t="n"/>
      <c r="J533" s="174" t="n"/>
      <c r="K533" s="174" t="n"/>
      <c r="L533" s="174" t="n"/>
      <c r="M533" s="174" t="n"/>
      <c r="N533" s="174" t="n"/>
      <c r="O533" s="174" t="n"/>
      <c r="P533" s="174" t="n"/>
      <c r="Q533" s="174" t="n"/>
      <c r="R533" s="174" t="n"/>
      <c r="S533" s="174" t="n"/>
      <c r="T533" s="174" t="n"/>
      <c r="U533" s="174" t="n"/>
      <c r="V533" s="174" t="n"/>
      <c r="W533" s="174" t="n"/>
      <c r="X533" s="174" t="n"/>
      <c r="Y533" s="174" t="n"/>
      <c r="Z533" s="174" t="n"/>
      <c r="AA533" s="174" t="n"/>
      <c r="AB533" s="174" t="n"/>
      <c r="AC533" s="174" t="n"/>
      <c r="AD533" s="174" t="n"/>
    </row>
    <row r="534" ht="15.75" customHeight="1" s="434">
      <c r="A534" s="174" t="n"/>
      <c r="B534" s="174" t="n"/>
      <c r="C534" s="174" t="n"/>
      <c r="D534" s="174" t="n"/>
      <c r="E534" s="174" t="n"/>
      <c r="F534" s="174" t="n"/>
      <c r="G534" s="174" t="n"/>
      <c r="H534" s="174" t="n"/>
      <c r="I534" s="174" t="n"/>
      <c r="J534" s="174" t="n"/>
      <c r="K534" s="174" t="n"/>
      <c r="L534" s="174" t="n"/>
      <c r="M534" s="174" t="n"/>
      <c r="N534" s="174" t="n"/>
      <c r="O534" s="174" t="n"/>
      <c r="P534" s="174" t="n"/>
      <c r="Q534" s="174" t="n"/>
      <c r="R534" s="174" t="n"/>
      <c r="S534" s="174" t="n"/>
      <c r="T534" s="174" t="n"/>
      <c r="U534" s="174" t="n"/>
      <c r="V534" s="174" t="n"/>
      <c r="W534" s="174" t="n"/>
      <c r="X534" s="174" t="n"/>
      <c r="Y534" s="174" t="n"/>
      <c r="Z534" s="174" t="n"/>
      <c r="AA534" s="174" t="n"/>
      <c r="AB534" s="174" t="n"/>
      <c r="AC534" s="174" t="n"/>
      <c r="AD534" s="174" t="n"/>
    </row>
    <row r="535" ht="15.75" customHeight="1" s="434">
      <c r="A535" s="174" t="n"/>
      <c r="B535" s="174" t="n"/>
      <c r="C535" s="174" t="n"/>
      <c r="D535" s="174" t="n"/>
      <c r="E535" s="174" t="n"/>
      <c r="F535" s="174" t="n"/>
      <c r="G535" s="174" t="n"/>
      <c r="H535" s="174" t="n"/>
      <c r="I535" s="174" t="n"/>
      <c r="J535" s="174" t="n"/>
      <c r="K535" s="174" t="n"/>
      <c r="L535" s="174" t="n"/>
      <c r="M535" s="174" t="n"/>
      <c r="N535" s="174" t="n"/>
      <c r="O535" s="174" t="n"/>
      <c r="P535" s="174" t="n"/>
      <c r="Q535" s="174" t="n"/>
      <c r="R535" s="174" t="n"/>
      <c r="S535" s="174" t="n"/>
      <c r="T535" s="174" t="n"/>
      <c r="U535" s="174" t="n"/>
      <c r="V535" s="174" t="n"/>
      <c r="W535" s="174" t="n"/>
      <c r="X535" s="174" t="n"/>
      <c r="Y535" s="174" t="n"/>
      <c r="Z535" s="174" t="n"/>
      <c r="AA535" s="174" t="n"/>
      <c r="AB535" s="174" t="n"/>
      <c r="AC535" s="174" t="n"/>
      <c r="AD535" s="174" t="n"/>
    </row>
    <row r="536" ht="15.75" customHeight="1" s="434">
      <c r="A536" s="174" t="n"/>
      <c r="B536" s="174" t="n"/>
      <c r="C536" s="174" t="n"/>
      <c r="D536" s="174" t="n"/>
      <c r="E536" s="174" t="n"/>
      <c r="F536" s="174" t="n"/>
      <c r="G536" s="174" t="n"/>
      <c r="H536" s="174" t="n"/>
      <c r="I536" s="174" t="n"/>
      <c r="J536" s="174" t="n"/>
      <c r="K536" s="174" t="n"/>
      <c r="L536" s="174" t="n"/>
      <c r="M536" s="174" t="n"/>
      <c r="N536" s="174" t="n"/>
      <c r="O536" s="174" t="n"/>
      <c r="P536" s="174" t="n"/>
      <c r="Q536" s="174" t="n"/>
      <c r="R536" s="174" t="n"/>
      <c r="S536" s="174" t="n"/>
      <c r="T536" s="174" t="n"/>
      <c r="U536" s="174" t="n"/>
      <c r="V536" s="174" t="n"/>
      <c r="W536" s="174" t="n"/>
      <c r="X536" s="174" t="n"/>
      <c r="Y536" s="174" t="n"/>
      <c r="Z536" s="174" t="n"/>
      <c r="AA536" s="174" t="n"/>
      <c r="AB536" s="174" t="n"/>
      <c r="AC536" s="174" t="n"/>
      <c r="AD536" s="174" t="n"/>
    </row>
    <row r="537" ht="15.75" customHeight="1" s="434">
      <c r="A537" s="174" t="n"/>
      <c r="B537" s="174" t="n"/>
      <c r="C537" s="174" t="n"/>
      <c r="D537" s="174" t="n"/>
      <c r="E537" s="174" t="n"/>
      <c r="F537" s="174" t="n"/>
      <c r="G537" s="174" t="n"/>
      <c r="H537" s="174" t="n"/>
      <c r="I537" s="174" t="n"/>
      <c r="J537" s="174" t="n"/>
      <c r="K537" s="174" t="n"/>
      <c r="L537" s="174" t="n"/>
      <c r="M537" s="174" t="n"/>
      <c r="N537" s="174" t="n"/>
      <c r="O537" s="174" t="n"/>
      <c r="P537" s="174" t="n"/>
      <c r="Q537" s="174" t="n"/>
      <c r="R537" s="174" t="n"/>
      <c r="S537" s="174" t="n"/>
      <c r="T537" s="174" t="n"/>
      <c r="U537" s="174" t="n"/>
      <c r="V537" s="174" t="n"/>
      <c r="W537" s="174" t="n"/>
      <c r="X537" s="174" t="n"/>
      <c r="Y537" s="174" t="n"/>
      <c r="Z537" s="174" t="n"/>
      <c r="AA537" s="174" t="n"/>
      <c r="AB537" s="174" t="n"/>
      <c r="AC537" s="174" t="n"/>
      <c r="AD537" s="174" t="n"/>
    </row>
    <row r="538" ht="15.75" customHeight="1" s="434">
      <c r="A538" s="174" t="n"/>
      <c r="B538" s="174" t="n"/>
      <c r="C538" s="174" t="n"/>
      <c r="D538" s="174" t="n"/>
      <c r="E538" s="174" t="n"/>
      <c r="F538" s="174" t="n"/>
      <c r="G538" s="174" t="n"/>
      <c r="H538" s="174" t="n"/>
      <c r="I538" s="174" t="n"/>
      <c r="J538" s="174" t="n"/>
      <c r="K538" s="174" t="n"/>
      <c r="L538" s="174" t="n"/>
      <c r="M538" s="174" t="n"/>
      <c r="N538" s="174" t="n"/>
      <c r="O538" s="174" t="n"/>
      <c r="P538" s="174" t="n"/>
      <c r="Q538" s="174" t="n"/>
      <c r="R538" s="174" t="n"/>
      <c r="S538" s="174" t="n"/>
      <c r="T538" s="174" t="n"/>
      <c r="U538" s="174" t="n"/>
      <c r="V538" s="174" t="n"/>
      <c r="W538" s="174" t="n"/>
      <c r="X538" s="174" t="n"/>
      <c r="Y538" s="174" t="n"/>
      <c r="Z538" s="174" t="n"/>
      <c r="AA538" s="174" t="n"/>
      <c r="AB538" s="174" t="n"/>
      <c r="AC538" s="174" t="n"/>
      <c r="AD538" s="174" t="n"/>
    </row>
    <row r="539" ht="15.75" customHeight="1" s="434">
      <c r="A539" s="174" t="n"/>
      <c r="B539" s="174" t="n"/>
      <c r="C539" s="174" t="n"/>
      <c r="D539" s="174" t="n"/>
      <c r="E539" s="174" t="n"/>
      <c r="F539" s="174" t="n"/>
      <c r="G539" s="174" t="n"/>
      <c r="H539" s="174" t="n"/>
      <c r="I539" s="174" t="n"/>
      <c r="J539" s="174" t="n"/>
      <c r="K539" s="174" t="n"/>
      <c r="L539" s="174" t="n"/>
      <c r="M539" s="174" t="n"/>
      <c r="N539" s="174" t="n"/>
      <c r="O539" s="174" t="n"/>
      <c r="P539" s="174" t="n"/>
      <c r="Q539" s="174" t="n"/>
      <c r="R539" s="174" t="n"/>
      <c r="S539" s="174" t="n"/>
      <c r="T539" s="174" t="n"/>
      <c r="U539" s="174" t="n"/>
      <c r="V539" s="174" t="n"/>
      <c r="W539" s="174" t="n"/>
      <c r="X539" s="174" t="n"/>
      <c r="Y539" s="174" t="n"/>
      <c r="Z539" s="174" t="n"/>
      <c r="AA539" s="174" t="n"/>
      <c r="AB539" s="174" t="n"/>
      <c r="AC539" s="174" t="n"/>
      <c r="AD539" s="174" t="n"/>
    </row>
    <row r="540" ht="15.75" customHeight="1" s="434">
      <c r="A540" s="174" t="n"/>
      <c r="B540" s="174" t="n"/>
      <c r="C540" s="174" t="n"/>
      <c r="D540" s="174" t="n"/>
      <c r="E540" s="174" t="n"/>
      <c r="F540" s="174" t="n"/>
      <c r="G540" s="174" t="n"/>
      <c r="H540" s="174" t="n"/>
      <c r="I540" s="174" t="n"/>
      <c r="J540" s="174" t="n"/>
      <c r="K540" s="174" t="n"/>
      <c r="L540" s="174" t="n"/>
      <c r="M540" s="174" t="n"/>
      <c r="N540" s="174" t="n"/>
      <c r="O540" s="174" t="n"/>
      <c r="P540" s="174" t="n"/>
      <c r="Q540" s="174" t="n"/>
      <c r="R540" s="174" t="n"/>
      <c r="S540" s="174" t="n"/>
      <c r="T540" s="174" t="n"/>
      <c r="U540" s="174" t="n"/>
      <c r="V540" s="174" t="n"/>
      <c r="W540" s="174" t="n"/>
      <c r="X540" s="174" t="n"/>
      <c r="Y540" s="174" t="n"/>
      <c r="Z540" s="174" t="n"/>
      <c r="AA540" s="174" t="n"/>
      <c r="AB540" s="174" t="n"/>
      <c r="AC540" s="174" t="n"/>
      <c r="AD540" s="174" t="n"/>
    </row>
    <row r="541" ht="15.75" customHeight="1" s="434">
      <c r="A541" s="174" t="n"/>
      <c r="B541" s="174" t="n"/>
      <c r="C541" s="174" t="n"/>
      <c r="D541" s="174" t="n"/>
      <c r="E541" s="174" t="n"/>
      <c r="F541" s="174" t="n"/>
      <c r="G541" s="174" t="n"/>
      <c r="H541" s="174" t="n"/>
      <c r="I541" s="174" t="n"/>
      <c r="J541" s="174" t="n"/>
      <c r="K541" s="174" t="n"/>
      <c r="L541" s="174" t="n"/>
      <c r="M541" s="174" t="n"/>
      <c r="N541" s="174" t="n"/>
      <c r="O541" s="174" t="n"/>
      <c r="P541" s="174" t="n"/>
      <c r="Q541" s="174" t="n"/>
      <c r="R541" s="174" t="n"/>
      <c r="S541" s="174" t="n"/>
      <c r="T541" s="174" t="n"/>
      <c r="U541" s="174" t="n"/>
      <c r="V541" s="174" t="n"/>
      <c r="W541" s="174" t="n"/>
      <c r="X541" s="174" t="n"/>
      <c r="Y541" s="174" t="n"/>
      <c r="Z541" s="174" t="n"/>
      <c r="AA541" s="174" t="n"/>
      <c r="AB541" s="174" t="n"/>
      <c r="AC541" s="174" t="n"/>
      <c r="AD541" s="174" t="n"/>
    </row>
    <row r="542" ht="15.75" customHeight="1" s="434">
      <c r="A542" s="174" t="n"/>
      <c r="B542" s="174" t="n"/>
      <c r="C542" s="174" t="n"/>
      <c r="D542" s="174" t="n"/>
      <c r="E542" s="174" t="n"/>
      <c r="F542" s="174" t="n"/>
      <c r="G542" s="174" t="n"/>
      <c r="H542" s="174" t="n"/>
      <c r="I542" s="174" t="n"/>
      <c r="J542" s="174" t="n"/>
      <c r="K542" s="174" t="n"/>
      <c r="L542" s="174" t="n"/>
      <c r="M542" s="174" t="n"/>
      <c r="N542" s="174" t="n"/>
      <c r="O542" s="174" t="n"/>
      <c r="P542" s="174" t="n"/>
      <c r="Q542" s="174" t="n"/>
      <c r="R542" s="174" t="n"/>
      <c r="S542" s="174" t="n"/>
      <c r="T542" s="174" t="n"/>
      <c r="U542" s="174" t="n"/>
      <c r="V542" s="174" t="n"/>
      <c r="W542" s="174" t="n"/>
      <c r="X542" s="174" t="n"/>
      <c r="Y542" s="174" t="n"/>
      <c r="Z542" s="174" t="n"/>
      <c r="AA542" s="174" t="n"/>
      <c r="AB542" s="174" t="n"/>
      <c r="AC542" s="174" t="n"/>
      <c r="AD542" s="174" t="n"/>
    </row>
    <row r="543" ht="15.75" customHeight="1" s="434">
      <c r="A543" s="174" t="n"/>
      <c r="B543" s="174" t="n"/>
      <c r="C543" s="174" t="n"/>
      <c r="D543" s="174" t="n"/>
      <c r="E543" s="174" t="n"/>
      <c r="F543" s="174" t="n"/>
      <c r="G543" s="174" t="n"/>
      <c r="H543" s="174" t="n"/>
      <c r="I543" s="174" t="n"/>
      <c r="J543" s="174" t="n"/>
      <c r="K543" s="174" t="n"/>
      <c r="L543" s="174" t="n"/>
      <c r="M543" s="174" t="n"/>
      <c r="N543" s="174" t="n"/>
      <c r="O543" s="174" t="n"/>
      <c r="P543" s="174" t="n"/>
      <c r="Q543" s="174" t="n"/>
      <c r="R543" s="174" t="n"/>
      <c r="S543" s="174" t="n"/>
      <c r="T543" s="174" t="n"/>
      <c r="U543" s="174" t="n"/>
      <c r="V543" s="174" t="n"/>
      <c r="W543" s="174" t="n"/>
      <c r="X543" s="174" t="n"/>
      <c r="Y543" s="174" t="n"/>
      <c r="Z543" s="174" t="n"/>
      <c r="AA543" s="174" t="n"/>
      <c r="AB543" s="174" t="n"/>
      <c r="AC543" s="174" t="n"/>
      <c r="AD543" s="174" t="n"/>
    </row>
    <row r="544" ht="15.75" customHeight="1" s="434">
      <c r="A544" s="174" t="n"/>
      <c r="B544" s="174" t="n"/>
      <c r="C544" s="174" t="n"/>
      <c r="D544" s="174" t="n"/>
      <c r="E544" s="174" t="n"/>
      <c r="F544" s="174" t="n"/>
      <c r="G544" s="174" t="n"/>
      <c r="H544" s="174" t="n"/>
      <c r="I544" s="174" t="n"/>
      <c r="J544" s="174" t="n"/>
      <c r="K544" s="174" t="n"/>
      <c r="L544" s="174" t="n"/>
      <c r="M544" s="174" t="n"/>
      <c r="N544" s="174" t="n"/>
      <c r="O544" s="174" t="n"/>
      <c r="P544" s="174" t="n"/>
      <c r="Q544" s="174" t="n"/>
      <c r="R544" s="174" t="n"/>
      <c r="S544" s="174" t="n"/>
      <c r="T544" s="174" t="n"/>
      <c r="U544" s="174" t="n"/>
      <c r="V544" s="174" t="n"/>
      <c r="W544" s="174" t="n"/>
      <c r="X544" s="174" t="n"/>
      <c r="Y544" s="174" t="n"/>
      <c r="Z544" s="174" t="n"/>
      <c r="AA544" s="174" t="n"/>
      <c r="AB544" s="174" t="n"/>
      <c r="AC544" s="174" t="n"/>
      <c r="AD544" s="174" t="n"/>
    </row>
    <row r="545" ht="15.75" customHeight="1" s="434">
      <c r="A545" s="174" t="n"/>
      <c r="B545" s="174" t="n"/>
      <c r="C545" s="174" t="n"/>
      <c r="D545" s="174" t="n"/>
      <c r="E545" s="174" t="n"/>
      <c r="F545" s="174" t="n"/>
      <c r="G545" s="174" t="n"/>
      <c r="H545" s="174" t="n"/>
      <c r="I545" s="174" t="n"/>
      <c r="J545" s="174" t="n"/>
      <c r="K545" s="174" t="n"/>
      <c r="L545" s="174" t="n"/>
      <c r="M545" s="174" t="n"/>
      <c r="N545" s="174" t="n"/>
      <c r="O545" s="174" t="n"/>
      <c r="P545" s="174" t="n"/>
      <c r="Q545" s="174" t="n"/>
      <c r="R545" s="174" t="n"/>
      <c r="S545" s="174" t="n"/>
      <c r="T545" s="174" t="n"/>
      <c r="U545" s="174" t="n"/>
      <c r="V545" s="174" t="n"/>
      <c r="W545" s="174" t="n"/>
      <c r="X545" s="174" t="n"/>
      <c r="Y545" s="174" t="n"/>
      <c r="Z545" s="174" t="n"/>
      <c r="AA545" s="174" t="n"/>
      <c r="AB545" s="174" t="n"/>
      <c r="AC545" s="174" t="n"/>
      <c r="AD545" s="174" t="n"/>
    </row>
    <row r="546" ht="15.75" customHeight="1" s="434">
      <c r="A546" s="174" t="n"/>
      <c r="B546" s="174" t="n"/>
      <c r="C546" s="174" t="n"/>
      <c r="D546" s="174" t="n"/>
      <c r="E546" s="174" t="n"/>
      <c r="F546" s="174" t="n"/>
      <c r="G546" s="174" t="n"/>
      <c r="H546" s="174" t="n"/>
      <c r="I546" s="174" t="n"/>
      <c r="J546" s="174" t="n"/>
      <c r="K546" s="174" t="n"/>
      <c r="L546" s="174" t="n"/>
      <c r="M546" s="174" t="n"/>
      <c r="N546" s="174" t="n"/>
      <c r="O546" s="174" t="n"/>
      <c r="P546" s="174" t="n"/>
      <c r="Q546" s="174" t="n"/>
      <c r="R546" s="174" t="n"/>
      <c r="S546" s="174" t="n"/>
      <c r="T546" s="174" t="n"/>
      <c r="U546" s="174" t="n"/>
      <c r="V546" s="174" t="n"/>
      <c r="W546" s="174" t="n"/>
      <c r="X546" s="174" t="n"/>
      <c r="Y546" s="174" t="n"/>
      <c r="Z546" s="174" t="n"/>
      <c r="AA546" s="174" t="n"/>
      <c r="AB546" s="174" t="n"/>
      <c r="AC546" s="174" t="n"/>
      <c r="AD546" s="174" t="n"/>
    </row>
    <row r="547" ht="15.75" customHeight="1" s="434">
      <c r="A547" s="174" t="n"/>
      <c r="B547" s="174" t="n"/>
      <c r="C547" s="174" t="n"/>
      <c r="D547" s="174" t="n"/>
      <c r="E547" s="174" t="n"/>
      <c r="F547" s="174" t="n"/>
      <c r="G547" s="174" t="n"/>
      <c r="H547" s="174" t="n"/>
      <c r="I547" s="174" t="n"/>
      <c r="J547" s="174" t="n"/>
      <c r="K547" s="174" t="n"/>
      <c r="L547" s="174" t="n"/>
      <c r="M547" s="174" t="n"/>
      <c r="N547" s="174" t="n"/>
      <c r="O547" s="174" t="n"/>
      <c r="P547" s="174" t="n"/>
      <c r="Q547" s="174" t="n"/>
      <c r="R547" s="174" t="n"/>
      <c r="S547" s="174" t="n"/>
      <c r="T547" s="174" t="n"/>
      <c r="U547" s="174" t="n"/>
      <c r="V547" s="174" t="n"/>
      <c r="W547" s="174" t="n"/>
      <c r="X547" s="174" t="n"/>
      <c r="Y547" s="174" t="n"/>
      <c r="Z547" s="174" t="n"/>
      <c r="AA547" s="174" t="n"/>
      <c r="AB547" s="174" t="n"/>
      <c r="AC547" s="174" t="n"/>
      <c r="AD547" s="174" t="n"/>
    </row>
    <row r="548" ht="15.75" customHeight="1" s="434">
      <c r="A548" s="174" t="n"/>
      <c r="B548" s="174" t="n"/>
      <c r="C548" s="174" t="n"/>
      <c r="D548" s="174" t="n"/>
      <c r="E548" s="174" t="n"/>
      <c r="F548" s="174" t="n"/>
      <c r="G548" s="174" t="n"/>
      <c r="H548" s="174" t="n"/>
      <c r="I548" s="174" t="n"/>
      <c r="J548" s="174" t="n"/>
      <c r="K548" s="174" t="n"/>
      <c r="L548" s="174" t="n"/>
      <c r="M548" s="174" t="n"/>
      <c r="N548" s="174" t="n"/>
      <c r="O548" s="174" t="n"/>
      <c r="P548" s="174" t="n"/>
      <c r="Q548" s="174" t="n"/>
      <c r="R548" s="174" t="n"/>
      <c r="S548" s="174" t="n"/>
      <c r="T548" s="174" t="n"/>
      <c r="U548" s="174" t="n"/>
      <c r="V548" s="174" t="n"/>
      <c r="W548" s="174" t="n"/>
      <c r="X548" s="174" t="n"/>
      <c r="Y548" s="174" t="n"/>
      <c r="Z548" s="174" t="n"/>
      <c r="AA548" s="174" t="n"/>
      <c r="AB548" s="174" t="n"/>
      <c r="AC548" s="174" t="n"/>
      <c r="AD548" s="174" t="n"/>
    </row>
    <row r="549" ht="15.75" customHeight="1" s="434">
      <c r="A549" s="174" t="n"/>
      <c r="B549" s="174" t="n"/>
      <c r="C549" s="174" t="n"/>
      <c r="D549" s="174" t="n"/>
      <c r="E549" s="174" t="n"/>
      <c r="F549" s="174" t="n"/>
      <c r="G549" s="174" t="n"/>
      <c r="H549" s="174" t="n"/>
      <c r="I549" s="174" t="n"/>
      <c r="J549" s="174" t="n"/>
      <c r="K549" s="174" t="n"/>
      <c r="L549" s="174" t="n"/>
      <c r="M549" s="174" t="n"/>
      <c r="N549" s="174" t="n"/>
      <c r="O549" s="174" t="n"/>
      <c r="P549" s="174" t="n"/>
      <c r="Q549" s="174" t="n"/>
      <c r="R549" s="174" t="n"/>
      <c r="S549" s="174" t="n"/>
      <c r="T549" s="174" t="n"/>
      <c r="U549" s="174" t="n"/>
      <c r="V549" s="174" t="n"/>
      <c r="W549" s="174" t="n"/>
      <c r="X549" s="174" t="n"/>
      <c r="Y549" s="174" t="n"/>
      <c r="Z549" s="174" t="n"/>
      <c r="AA549" s="174" t="n"/>
      <c r="AB549" s="174" t="n"/>
      <c r="AC549" s="174" t="n"/>
      <c r="AD549" s="174" t="n"/>
    </row>
    <row r="550" ht="15.75" customHeight="1" s="434">
      <c r="A550" s="174" t="n"/>
      <c r="B550" s="174" t="n"/>
      <c r="C550" s="174" t="n"/>
      <c r="D550" s="174" t="n"/>
      <c r="E550" s="174" t="n"/>
      <c r="F550" s="174" t="n"/>
      <c r="G550" s="174" t="n"/>
      <c r="H550" s="174" t="n"/>
      <c r="I550" s="174" t="n"/>
      <c r="J550" s="174" t="n"/>
      <c r="K550" s="174" t="n"/>
      <c r="L550" s="174" t="n"/>
      <c r="M550" s="174" t="n"/>
      <c r="N550" s="174" t="n"/>
      <c r="O550" s="174" t="n"/>
      <c r="P550" s="174" t="n"/>
      <c r="Q550" s="174" t="n"/>
      <c r="R550" s="174" t="n"/>
      <c r="S550" s="174" t="n"/>
      <c r="T550" s="174" t="n"/>
      <c r="U550" s="174" t="n"/>
      <c r="V550" s="174" t="n"/>
      <c r="W550" s="174" t="n"/>
      <c r="X550" s="174" t="n"/>
      <c r="Y550" s="174" t="n"/>
      <c r="Z550" s="174" t="n"/>
      <c r="AA550" s="174" t="n"/>
      <c r="AB550" s="174" t="n"/>
      <c r="AC550" s="174" t="n"/>
      <c r="AD550" s="174" t="n"/>
    </row>
    <row r="551" ht="15.75" customHeight="1" s="434">
      <c r="A551" s="174" t="n"/>
      <c r="B551" s="174" t="n"/>
      <c r="C551" s="174" t="n"/>
      <c r="D551" s="174" t="n"/>
      <c r="E551" s="174" t="n"/>
      <c r="F551" s="174" t="n"/>
      <c r="G551" s="174" t="n"/>
      <c r="H551" s="174" t="n"/>
      <c r="I551" s="174" t="n"/>
      <c r="J551" s="174" t="n"/>
      <c r="K551" s="174" t="n"/>
      <c r="L551" s="174" t="n"/>
      <c r="M551" s="174" t="n"/>
      <c r="N551" s="174" t="n"/>
      <c r="O551" s="174" t="n"/>
      <c r="P551" s="174" t="n"/>
      <c r="Q551" s="174" t="n"/>
      <c r="R551" s="174" t="n"/>
      <c r="S551" s="174" t="n"/>
      <c r="T551" s="174" t="n"/>
      <c r="U551" s="174" t="n"/>
      <c r="V551" s="174" t="n"/>
      <c r="W551" s="174" t="n"/>
      <c r="X551" s="174" t="n"/>
      <c r="Y551" s="174" t="n"/>
      <c r="Z551" s="174" t="n"/>
      <c r="AA551" s="174" t="n"/>
      <c r="AB551" s="174" t="n"/>
      <c r="AC551" s="174" t="n"/>
      <c r="AD551" s="174" t="n"/>
    </row>
    <row r="552" ht="15.75" customHeight="1" s="434">
      <c r="A552" s="174" t="n"/>
      <c r="B552" s="174" t="n"/>
      <c r="C552" s="174" t="n"/>
      <c r="D552" s="174" t="n"/>
      <c r="E552" s="174" t="n"/>
      <c r="F552" s="174" t="n"/>
      <c r="G552" s="174" t="n"/>
      <c r="H552" s="174" t="n"/>
      <c r="I552" s="174" t="n"/>
      <c r="J552" s="174" t="n"/>
      <c r="K552" s="174" t="n"/>
      <c r="L552" s="174" t="n"/>
      <c r="M552" s="174" t="n"/>
      <c r="N552" s="174" t="n"/>
      <c r="O552" s="174" t="n"/>
      <c r="P552" s="174" t="n"/>
      <c r="Q552" s="174" t="n"/>
      <c r="R552" s="174" t="n"/>
      <c r="S552" s="174" t="n"/>
      <c r="T552" s="174" t="n"/>
      <c r="U552" s="174" t="n"/>
      <c r="V552" s="174" t="n"/>
      <c r="W552" s="174" t="n"/>
      <c r="X552" s="174" t="n"/>
      <c r="Y552" s="174" t="n"/>
      <c r="Z552" s="174" t="n"/>
      <c r="AA552" s="174" t="n"/>
      <c r="AB552" s="174" t="n"/>
      <c r="AC552" s="174" t="n"/>
      <c r="AD552" s="174" t="n"/>
    </row>
    <row r="553" ht="15.75" customHeight="1" s="434">
      <c r="A553" s="174" t="n"/>
      <c r="B553" s="174" t="n"/>
      <c r="C553" s="174" t="n"/>
      <c r="D553" s="174" t="n"/>
      <c r="E553" s="174" t="n"/>
      <c r="F553" s="174" t="n"/>
      <c r="G553" s="174" t="n"/>
      <c r="H553" s="174" t="n"/>
      <c r="I553" s="174" t="n"/>
      <c r="J553" s="174" t="n"/>
      <c r="K553" s="174" t="n"/>
      <c r="L553" s="174" t="n"/>
      <c r="M553" s="174" t="n"/>
      <c r="N553" s="174" t="n"/>
      <c r="O553" s="174" t="n"/>
      <c r="P553" s="174" t="n"/>
      <c r="Q553" s="174" t="n"/>
      <c r="R553" s="174" t="n"/>
      <c r="S553" s="174" t="n"/>
      <c r="T553" s="174" t="n"/>
      <c r="U553" s="174" t="n"/>
      <c r="V553" s="174" t="n"/>
      <c r="W553" s="174" t="n"/>
      <c r="X553" s="174" t="n"/>
      <c r="Y553" s="174" t="n"/>
      <c r="Z553" s="174" t="n"/>
      <c r="AA553" s="174" t="n"/>
      <c r="AB553" s="174" t="n"/>
      <c r="AC553" s="174" t="n"/>
      <c r="AD553" s="174" t="n"/>
    </row>
    <row r="554" ht="15.75" customHeight="1" s="434">
      <c r="A554" s="174" t="n"/>
      <c r="B554" s="174" t="n"/>
      <c r="C554" s="174" t="n"/>
      <c r="D554" s="174" t="n"/>
      <c r="E554" s="174" t="n"/>
      <c r="F554" s="174" t="n"/>
      <c r="G554" s="174" t="n"/>
      <c r="H554" s="174" t="n"/>
      <c r="I554" s="174" t="n"/>
      <c r="J554" s="174" t="n"/>
      <c r="K554" s="174" t="n"/>
      <c r="L554" s="174" t="n"/>
      <c r="M554" s="174" t="n"/>
      <c r="N554" s="174" t="n"/>
      <c r="O554" s="174" t="n"/>
      <c r="P554" s="174" t="n"/>
      <c r="Q554" s="174" t="n"/>
      <c r="R554" s="174" t="n"/>
      <c r="S554" s="174" t="n"/>
      <c r="T554" s="174" t="n"/>
      <c r="U554" s="174" t="n"/>
      <c r="V554" s="174" t="n"/>
      <c r="W554" s="174" t="n"/>
      <c r="X554" s="174" t="n"/>
      <c r="Y554" s="174" t="n"/>
      <c r="Z554" s="174" t="n"/>
      <c r="AA554" s="174" t="n"/>
      <c r="AB554" s="174" t="n"/>
      <c r="AC554" s="174" t="n"/>
      <c r="AD554" s="174" t="n"/>
    </row>
    <row r="555" ht="15.75" customHeight="1" s="434">
      <c r="A555" s="174" t="n"/>
      <c r="B555" s="174" t="n"/>
      <c r="C555" s="174" t="n"/>
      <c r="D555" s="174" t="n"/>
      <c r="E555" s="174" t="n"/>
      <c r="F555" s="174" t="n"/>
      <c r="G555" s="174" t="n"/>
      <c r="H555" s="174" t="n"/>
      <c r="I555" s="174" t="n"/>
      <c r="J555" s="174" t="n"/>
      <c r="K555" s="174" t="n"/>
      <c r="L555" s="174" t="n"/>
      <c r="M555" s="174" t="n"/>
      <c r="N555" s="174" t="n"/>
      <c r="O555" s="174" t="n"/>
      <c r="P555" s="174" t="n"/>
      <c r="Q555" s="174" t="n"/>
      <c r="R555" s="174" t="n"/>
      <c r="S555" s="174" t="n"/>
      <c r="T555" s="174" t="n"/>
      <c r="U555" s="174" t="n"/>
      <c r="V555" s="174" t="n"/>
      <c r="W555" s="174" t="n"/>
      <c r="X555" s="174" t="n"/>
      <c r="Y555" s="174" t="n"/>
      <c r="Z555" s="174" t="n"/>
      <c r="AA555" s="174" t="n"/>
      <c r="AB555" s="174" t="n"/>
      <c r="AC555" s="174" t="n"/>
      <c r="AD555" s="174" t="n"/>
    </row>
    <row r="556" ht="15.75" customHeight="1" s="434">
      <c r="A556" s="174" t="n"/>
      <c r="B556" s="174" t="n"/>
      <c r="C556" s="174" t="n"/>
      <c r="D556" s="174" t="n"/>
      <c r="E556" s="174" t="n"/>
      <c r="F556" s="174" t="n"/>
      <c r="G556" s="174" t="n"/>
      <c r="H556" s="174" t="n"/>
      <c r="I556" s="174" t="n"/>
      <c r="J556" s="174" t="n"/>
      <c r="K556" s="174" t="n"/>
      <c r="L556" s="174" t="n"/>
      <c r="M556" s="174" t="n"/>
      <c r="N556" s="174" t="n"/>
      <c r="O556" s="174" t="n"/>
      <c r="P556" s="174" t="n"/>
      <c r="Q556" s="174" t="n"/>
      <c r="R556" s="174" t="n"/>
      <c r="S556" s="174" t="n"/>
      <c r="T556" s="174" t="n"/>
      <c r="U556" s="174" t="n"/>
      <c r="V556" s="174" t="n"/>
      <c r="W556" s="174" t="n"/>
      <c r="X556" s="174" t="n"/>
      <c r="Y556" s="174" t="n"/>
      <c r="Z556" s="174" t="n"/>
      <c r="AA556" s="174" t="n"/>
      <c r="AB556" s="174" t="n"/>
      <c r="AC556" s="174" t="n"/>
      <c r="AD556" s="174" t="n"/>
    </row>
    <row r="557" ht="15.75" customHeight="1" s="434">
      <c r="A557" s="174" t="n"/>
      <c r="B557" s="174" t="n"/>
      <c r="C557" s="174" t="n"/>
      <c r="D557" s="174" t="n"/>
      <c r="E557" s="174" t="n"/>
      <c r="F557" s="174" t="n"/>
      <c r="G557" s="174" t="n"/>
      <c r="H557" s="174" t="n"/>
      <c r="I557" s="174" t="n"/>
      <c r="J557" s="174" t="n"/>
      <c r="K557" s="174" t="n"/>
      <c r="L557" s="174" t="n"/>
      <c r="M557" s="174" t="n"/>
      <c r="N557" s="174" t="n"/>
      <c r="O557" s="174" t="n"/>
      <c r="P557" s="174" t="n"/>
      <c r="Q557" s="174" t="n"/>
      <c r="R557" s="174" t="n"/>
      <c r="S557" s="174" t="n"/>
      <c r="T557" s="174" t="n"/>
      <c r="U557" s="174" t="n"/>
      <c r="V557" s="174" t="n"/>
      <c r="W557" s="174" t="n"/>
      <c r="X557" s="174" t="n"/>
      <c r="Y557" s="174" t="n"/>
      <c r="Z557" s="174" t="n"/>
      <c r="AA557" s="174" t="n"/>
      <c r="AB557" s="174" t="n"/>
      <c r="AC557" s="174" t="n"/>
      <c r="AD557" s="174" t="n"/>
    </row>
    <row r="558" ht="15.75" customHeight="1" s="434">
      <c r="A558" s="174" t="n"/>
      <c r="B558" s="174" t="n"/>
      <c r="C558" s="174" t="n"/>
      <c r="D558" s="174" t="n"/>
      <c r="E558" s="174" t="n"/>
      <c r="F558" s="174" t="n"/>
      <c r="G558" s="174" t="n"/>
      <c r="H558" s="174" t="n"/>
      <c r="I558" s="174" t="n"/>
      <c r="J558" s="174" t="n"/>
      <c r="K558" s="174" t="n"/>
      <c r="L558" s="174" t="n"/>
      <c r="M558" s="174" t="n"/>
      <c r="N558" s="174" t="n"/>
      <c r="O558" s="174" t="n"/>
      <c r="P558" s="174" t="n"/>
      <c r="Q558" s="174" t="n"/>
      <c r="R558" s="174" t="n"/>
      <c r="S558" s="174" t="n"/>
      <c r="T558" s="174" t="n"/>
      <c r="U558" s="174" t="n"/>
      <c r="V558" s="174" t="n"/>
      <c r="W558" s="174" t="n"/>
      <c r="X558" s="174" t="n"/>
      <c r="Y558" s="174" t="n"/>
      <c r="Z558" s="174" t="n"/>
      <c r="AA558" s="174" t="n"/>
      <c r="AB558" s="174" t="n"/>
      <c r="AC558" s="174" t="n"/>
      <c r="AD558" s="174" t="n"/>
    </row>
    <row r="559" ht="15.75" customHeight="1" s="434">
      <c r="A559" s="174" t="n"/>
      <c r="B559" s="174" t="n"/>
      <c r="C559" s="174" t="n"/>
      <c r="D559" s="174" t="n"/>
      <c r="E559" s="174" t="n"/>
      <c r="F559" s="174" t="n"/>
      <c r="G559" s="174" t="n"/>
      <c r="H559" s="174" t="n"/>
      <c r="I559" s="174" t="n"/>
      <c r="J559" s="174" t="n"/>
      <c r="K559" s="174" t="n"/>
      <c r="L559" s="174" t="n"/>
      <c r="M559" s="174" t="n"/>
      <c r="N559" s="174" t="n"/>
      <c r="O559" s="174" t="n"/>
      <c r="P559" s="174" t="n"/>
      <c r="Q559" s="174" t="n"/>
      <c r="R559" s="174" t="n"/>
      <c r="S559" s="174" t="n"/>
      <c r="T559" s="174" t="n"/>
      <c r="U559" s="174" t="n"/>
      <c r="V559" s="174" t="n"/>
      <c r="W559" s="174" t="n"/>
      <c r="X559" s="174" t="n"/>
      <c r="Y559" s="174" t="n"/>
      <c r="Z559" s="174" t="n"/>
      <c r="AA559" s="174" t="n"/>
      <c r="AB559" s="174" t="n"/>
      <c r="AC559" s="174" t="n"/>
      <c r="AD559" s="174" t="n"/>
    </row>
    <row r="560" ht="15.75" customHeight="1" s="434">
      <c r="A560" s="174" t="n"/>
      <c r="B560" s="174" t="n"/>
      <c r="C560" s="174" t="n"/>
      <c r="D560" s="174" t="n"/>
      <c r="E560" s="174" t="n"/>
      <c r="F560" s="174" t="n"/>
      <c r="G560" s="174" t="n"/>
      <c r="H560" s="174" t="n"/>
      <c r="I560" s="174" t="n"/>
      <c r="J560" s="174" t="n"/>
      <c r="K560" s="174" t="n"/>
      <c r="L560" s="174" t="n"/>
      <c r="M560" s="174" t="n"/>
      <c r="N560" s="174" t="n"/>
      <c r="O560" s="174" t="n"/>
      <c r="P560" s="174" t="n"/>
      <c r="Q560" s="174" t="n"/>
      <c r="R560" s="174" t="n"/>
      <c r="S560" s="174" t="n"/>
      <c r="T560" s="174" t="n"/>
      <c r="U560" s="174" t="n"/>
      <c r="V560" s="174" t="n"/>
      <c r="W560" s="174" t="n"/>
      <c r="X560" s="174" t="n"/>
      <c r="Y560" s="174" t="n"/>
      <c r="Z560" s="174" t="n"/>
      <c r="AA560" s="174" t="n"/>
      <c r="AB560" s="174" t="n"/>
      <c r="AC560" s="174" t="n"/>
      <c r="AD560" s="174" t="n"/>
    </row>
    <row r="561" ht="15.75" customHeight="1" s="434">
      <c r="A561" s="174" t="n"/>
      <c r="B561" s="174" t="n"/>
      <c r="C561" s="174" t="n"/>
      <c r="D561" s="174" t="n"/>
      <c r="E561" s="174" t="n"/>
      <c r="F561" s="174" t="n"/>
      <c r="G561" s="174" t="n"/>
      <c r="H561" s="174" t="n"/>
      <c r="I561" s="174" t="n"/>
      <c r="J561" s="174" t="n"/>
      <c r="K561" s="174" t="n"/>
      <c r="L561" s="174" t="n"/>
      <c r="M561" s="174" t="n"/>
      <c r="N561" s="174" t="n"/>
      <c r="O561" s="174" t="n"/>
      <c r="P561" s="174" t="n"/>
      <c r="Q561" s="174" t="n"/>
      <c r="R561" s="174" t="n"/>
      <c r="S561" s="174" t="n"/>
      <c r="T561" s="174" t="n"/>
      <c r="U561" s="174" t="n"/>
      <c r="V561" s="174" t="n"/>
      <c r="W561" s="174" t="n"/>
      <c r="X561" s="174" t="n"/>
      <c r="Y561" s="174" t="n"/>
      <c r="Z561" s="174" t="n"/>
      <c r="AA561" s="174" t="n"/>
      <c r="AB561" s="174" t="n"/>
      <c r="AC561" s="174" t="n"/>
      <c r="AD561" s="174" t="n"/>
    </row>
    <row r="562" ht="15.75" customHeight="1" s="434">
      <c r="A562" s="174" t="n"/>
      <c r="B562" s="174" t="n"/>
      <c r="C562" s="174" t="n"/>
      <c r="D562" s="174" t="n"/>
      <c r="E562" s="174" t="n"/>
      <c r="F562" s="174" t="n"/>
      <c r="G562" s="174" t="n"/>
      <c r="H562" s="174" t="n"/>
      <c r="I562" s="174" t="n"/>
      <c r="J562" s="174" t="n"/>
      <c r="K562" s="174" t="n"/>
      <c r="L562" s="174" t="n"/>
      <c r="M562" s="174" t="n"/>
      <c r="N562" s="174" t="n"/>
      <c r="O562" s="174" t="n"/>
      <c r="P562" s="174" t="n"/>
      <c r="Q562" s="174" t="n"/>
      <c r="R562" s="174" t="n"/>
      <c r="S562" s="174" t="n"/>
      <c r="T562" s="174" t="n"/>
      <c r="U562" s="174" t="n"/>
      <c r="V562" s="174" t="n"/>
      <c r="W562" s="174" t="n"/>
      <c r="X562" s="174" t="n"/>
      <c r="Y562" s="174" t="n"/>
      <c r="Z562" s="174" t="n"/>
      <c r="AA562" s="174" t="n"/>
      <c r="AB562" s="174" t="n"/>
      <c r="AC562" s="174" t="n"/>
      <c r="AD562" s="174" t="n"/>
    </row>
    <row r="563" ht="15.75" customHeight="1" s="434">
      <c r="A563" s="174" t="n"/>
      <c r="B563" s="174" t="n"/>
      <c r="C563" s="174" t="n"/>
      <c r="D563" s="174" t="n"/>
      <c r="E563" s="174" t="n"/>
      <c r="F563" s="174" t="n"/>
      <c r="G563" s="174" t="n"/>
      <c r="H563" s="174" t="n"/>
      <c r="I563" s="174" t="n"/>
      <c r="J563" s="174" t="n"/>
      <c r="K563" s="174" t="n"/>
      <c r="L563" s="174" t="n"/>
      <c r="M563" s="174" t="n"/>
      <c r="N563" s="174" t="n"/>
      <c r="O563" s="174" t="n"/>
      <c r="P563" s="174" t="n"/>
      <c r="Q563" s="174" t="n"/>
      <c r="R563" s="174" t="n"/>
      <c r="S563" s="174" t="n"/>
      <c r="T563" s="174" t="n"/>
      <c r="U563" s="174" t="n"/>
      <c r="V563" s="174" t="n"/>
      <c r="W563" s="174" t="n"/>
      <c r="X563" s="174" t="n"/>
      <c r="Y563" s="174" t="n"/>
      <c r="Z563" s="174" t="n"/>
      <c r="AA563" s="174" t="n"/>
      <c r="AB563" s="174" t="n"/>
      <c r="AC563" s="174" t="n"/>
      <c r="AD563" s="174" t="n"/>
    </row>
    <row r="564" ht="15.75" customHeight="1" s="434">
      <c r="A564" s="174" t="n"/>
      <c r="B564" s="174" t="n"/>
      <c r="C564" s="174" t="n"/>
      <c r="D564" s="174" t="n"/>
      <c r="E564" s="174" t="n"/>
      <c r="F564" s="174" t="n"/>
      <c r="G564" s="174" t="n"/>
      <c r="H564" s="174" t="n"/>
      <c r="I564" s="174" t="n"/>
      <c r="J564" s="174" t="n"/>
      <c r="K564" s="174" t="n"/>
      <c r="L564" s="174" t="n"/>
      <c r="M564" s="174" t="n"/>
      <c r="N564" s="174" t="n"/>
      <c r="O564" s="174" t="n"/>
      <c r="P564" s="174" t="n"/>
      <c r="Q564" s="174" t="n"/>
      <c r="R564" s="174" t="n"/>
      <c r="S564" s="174" t="n"/>
      <c r="T564" s="174" t="n"/>
      <c r="U564" s="174" t="n"/>
      <c r="V564" s="174" t="n"/>
      <c r="W564" s="174" t="n"/>
      <c r="X564" s="174" t="n"/>
      <c r="Y564" s="174" t="n"/>
      <c r="Z564" s="174" t="n"/>
      <c r="AA564" s="174" t="n"/>
      <c r="AB564" s="174" t="n"/>
      <c r="AC564" s="174" t="n"/>
      <c r="AD564" s="174" t="n"/>
    </row>
    <row r="565" ht="15.75" customHeight="1" s="434">
      <c r="A565" s="174" t="n"/>
      <c r="B565" s="174" t="n"/>
      <c r="C565" s="174" t="n"/>
      <c r="D565" s="174" t="n"/>
      <c r="E565" s="174" t="n"/>
      <c r="F565" s="174" t="n"/>
      <c r="G565" s="174" t="n"/>
      <c r="H565" s="174" t="n"/>
      <c r="I565" s="174" t="n"/>
      <c r="J565" s="174" t="n"/>
      <c r="K565" s="174" t="n"/>
      <c r="L565" s="174" t="n"/>
      <c r="M565" s="174" t="n"/>
      <c r="N565" s="174" t="n"/>
      <c r="O565" s="174" t="n"/>
      <c r="P565" s="174" t="n"/>
      <c r="Q565" s="174" t="n"/>
      <c r="R565" s="174" t="n"/>
      <c r="S565" s="174" t="n"/>
      <c r="T565" s="174" t="n"/>
      <c r="U565" s="174" t="n"/>
      <c r="V565" s="174" t="n"/>
      <c r="W565" s="174" t="n"/>
      <c r="X565" s="174" t="n"/>
      <c r="Y565" s="174" t="n"/>
      <c r="Z565" s="174" t="n"/>
      <c r="AA565" s="174" t="n"/>
      <c r="AB565" s="174" t="n"/>
      <c r="AC565" s="174" t="n"/>
      <c r="AD565" s="174" t="n"/>
    </row>
    <row r="566" ht="15.75" customHeight="1" s="434">
      <c r="A566" s="174" t="n"/>
      <c r="B566" s="174" t="n"/>
      <c r="C566" s="174" t="n"/>
      <c r="D566" s="174" t="n"/>
      <c r="E566" s="174" t="n"/>
      <c r="F566" s="174" t="n"/>
      <c r="G566" s="174" t="n"/>
      <c r="H566" s="174" t="n"/>
      <c r="I566" s="174" t="n"/>
      <c r="J566" s="174" t="n"/>
      <c r="K566" s="174" t="n"/>
      <c r="L566" s="174" t="n"/>
      <c r="M566" s="174" t="n"/>
      <c r="N566" s="174" t="n"/>
      <c r="O566" s="174" t="n"/>
      <c r="P566" s="174" t="n"/>
      <c r="Q566" s="174" t="n"/>
      <c r="R566" s="174" t="n"/>
      <c r="S566" s="174" t="n"/>
      <c r="T566" s="174" t="n"/>
      <c r="U566" s="174" t="n"/>
      <c r="V566" s="174" t="n"/>
      <c r="W566" s="174" t="n"/>
      <c r="X566" s="174" t="n"/>
      <c r="Y566" s="174" t="n"/>
      <c r="Z566" s="174" t="n"/>
      <c r="AA566" s="174" t="n"/>
      <c r="AB566" s="174" t="n"/>
      <c r="AC566" s="174" t="n"/>
      <c r="AD566" s="174" t="n"/>
    </row>
    <row r="567" ht="15.75" customHeight="1" s="434">
      <c r="A567" s="174" t="n"/>
      <c r="B567" s="174" t="n"/>
      <c r="C567" s="174" t="n"/>
      <c r="D567" s="174" t="n"/>
      <c r="E567" s="174" t="n"/>
      <c r="F567" s="174" t="n"/>
      <c r="G567" s="174" t="n"/>
      <c r="H567" s="174" t="n"/>
      <c r="I567" s="174" t="n"/>
      <c r="J567" s="174" t="n"/>
      <c r="K567" s="174" t="n"/>
      <c r="L567" s="174" t="n"/>
      <c r="M567" s="174" t="n"/>
      <c r="N567" s="174" t="n"/>
      <c r="O567" s="174" t="n"/>
      <c r="P567" s="174" t="n"/>
      <c r="Q567" s="174" t="n"/>
      <c r="R567" s="174" t="n"/>
      <c r="S567" s="174" t="n"/>
      <c r="T567" s="174" t="n"/>
      <c r="U567" s="174" t="n"/>
      <c r="V567" s="174" t="n"/>
      <c r="W567" s="174" t="n"/>
      <c r="X567" s="174" t="n"/>
      <c r="Y567" s="174" t="n"/>
      <c r="Z567" s="174" t="n"/>
      <c r="AA567" s="174" t="n"/>
      <c r="AB567" s="174" t="n"/>
      <c r="AC567" s="174" t="n"/>
      <c r="AD567" s="174" t="n"/>
    </row>
    <row r="568" ht="15.75" customHeight="1" s="434">
      <c r="A568" s="174" t="n"/>
      <c r="B568" s="174" t="n"/>
      <c r="C568" s="174" t="n"/>
      <c r="D568" s="174" t="n"/>
      <c r="E568" s="174" t="n"/>
      <c r="F568" s="174" t="n"/>
      <c r="G568" s="174" t="n"/>
      <c r="H568" s="174" t="n"/>
      <c r="I568" s="174" t="n"/>
      <c r="J568" s="174" t="n"/>
      <c r="K568" s="174" t="n"/>
      <c r="L568" s="174" t="n"/>
      <c r="M568" s="174" t="n"/>
      <c r="N568" s="174" t="n"/>
      <c r="O568" s="174" t="n"/>
      <c r="P568" s="174" t="n"/>
      <c r="Q568" s="174" t="n"/>
      <c r="R568" s="174" t="n"/>
      <c r="S568" s="174" t="n"/>
      <c r="T568" s="174" t="n"/>
      <c r="U568" s="174" t="n"/>
      <c r="V568" s="174" t="n"/>
      <c r="W568" s="174" t="n"/>
      <c r="X568" s="174" t="n"/>
      <c r="Y568" s="174" t="n"/>
      <c r="Z568" s="174" t="n"/>
      <c r="AA568" s="174" t="n"/>
      <c r="AB568" s="174" t="n"/>
      <c r="AC568" s="174" t="n"/>
      <c r="AD568" s="174" t="n"/>
    </row>
    <row r="569" ht="15.75" customHeight="1" s="434">
      <c r="A569" s="174" t="n"/>
      <c r="B569" s="174" t="n"/>
      <c r="C569" s="174" t="n"/>
      <c r="D569" s="174" t="n"/>
      <c r="E569" s="174" t="n"/>
      <c r="F569" s="174" t="n"/>
      <c r="G569" s="174" t="n"/>
      <c r="H569" s="174" t="n"/>
      <c r="I569" s="174" t="n"/>
      <c r="J569" s="174" t="n"/>
      <c r="K569" s="174" t="n"/>
      <c r="L569" s="174" t="n"/>
      <c r="M569" s="174" t="n"/>
      <c r="N569" s="174" t="n"/>
      <c r="O569" s="174" t="n"/>
      <c r="P569" s="174" t="n"/>
      <c r="Q569" s="174" t="n"/>
      <c r="R569" s="174" t="n"/>
      <c r="S569" s="174" t="n"/>
      <c r="T569" s="174" t="n"/>
      <c r="U569" s="174" t="n"/>
      <c r="V569" s="174" t="n"/>
      <c r="W569" s="174" t="n"/>
      <c r="X569" s="174" t="n"/>
      <c r="Y569" s="174" t="n"/>
      <c r="Z569" s="174" t="n"/>
      <c r="AA569" s="174" t="n"/>
      <c r="AB569" s="174" t="n"/>
      <c r="AC569" s="174" t="n"/>
      <c r="AD569" s="174" t="n"/>
    </row>
    <row r="570" ht="15.75" customHeight="1" s="434">
      <c r="A570" s="174" t="n"/>
      <c r="B570" s="174" t="n"/>
      <c r="C570" s="174" t="n"/>
      <c r="D570" s="174" t="n"/>
      <c r="E570" s="174" t="n"/>
      <c r="F570" s="174" t="n"/>
      <c r="G570" s="174" t="n"/>
      <c r="H570" s="174" t="n"/>
      <c r="I570" s="174" t="n"/>
      <c r="J570" s="174" t="n"/>
      <c r="K570" s="174" t="n"/>
      <c r="L570" s="174" t="n"/>
      <c r="M570" s="174" t="n"/>
      <c r="N570" s="174" t="n"/>
      <c r="O570" s="174" t="n"/>
      <c r="P570" s="174" t="n"/>
      <c r="Q570" s="174" t="n"/>
      <c r="R570" s="174" t="n"/>
      <c r="S570" s="174" t="n"/>
      <c r="T570" s="174" t="n"/>
      <c r="U570" s="174" t="n"/>
      <c r="V570" s="174" t="n"/>
      <c r="W570" s="174" t="n"/>
      <c r="X570" s="174" t="n"/>
      <c r="Y570" s="174" t="n"/>
      <c r="Z570" s="174" t="n"/>
      <c r="AA570" s="174" t="n"/>
      <c r="AB570" s="174" t="n"/>
      <c r="AC570" s="174" t="n"/>
      <c r="AD570" s="174" t="n"/>
    </row>
    <row r="571" ht="15.75" customHeight="1" s="434">
      <c r="A571" s="174" t="n"/>
      <c r="B571" s="174" t="n"/>
      <c r="C571" s="174" t="n"/>
      <c r="D571" s="174" t="n"/>
      <c r="E571" s="174" t="n"/>
      <c r="F571" s="174" t="n"/>
      <c r="G571" s="174" t="n"/>
      <c r="H571" s="174" t="n"/>
      <c r="I571" s="174" t="n"/>
      <c r="J571" s="174" t="n"/>
      <c r="K571" s="174" t="n"/>
      <c r="L571" s="174" t="n"/>
      <c r="M571" s="174" t="n"/>
      <c r="N571" s="174" t="n"/>
      <c r="O571" s="174" t="n"/>
      <c r="P571" s="174" t="n"/>
      <c r="Q571" s="174" t="n"/>
      <c r="R571" s="174" t="n"/>
      <c r="S571" s="174" t="n"/>
      <c r="T571" s="174" t="n"/>
      <c r="U571" s="174" t="n"/>
      <c r="V571" s="174" t="n"/>
      <c r="W571" s="174" t="n"/>
      <c r="X571" s="174" t="n"/>
      <c r="Y571" s="174" t="n"/>
      <c r="Z571" s="174" t="n"/>
      <c r="AA571" s="174" t="n"/>
      <c r="AB571" s="174" t="n"/>
      <c r="AC571" s="174" t="n"/>
      <c r="AD571" s="174" t="n"/>
    </row>
    <row r="572" ht="15.75" customHeight="1" s="434">
      <c r="A572" s="174" t="n"/>
      <c r="B572" s="174" t="n"/>
      <c r="C572" s="174" t="n"/>
      <c r="D572" s="174" t="n"/>
      <c r="E572" s="174" t="n"/>
      <c r="F572" s="174" t="n"/>
      <c r="G572" s="174" t="n"/>
      <c r="H572" s="174" t="n"/>
      <c r="I572" s="174" t="n"/>
      <c r="J572" s="174" t="n"/>
      <c r="K572" s="174" t="n"/>
      <c r="L572" s="174" t="n"/>
      <c r="M572" s="174" t="n"/>
      <c r="N572" s="174" t="n"/>
      <c r="O572" s="174" t="n"/>
      <c r="P572" s="174" t="n"/>
      <c r="Q572" s="174" t="n"/>
      <c r="R572" s="174" t="n"/>
      <c r="S572" s="174" t="n"/>
      <c r="T572" s="174" t="n"/>
      <c r="U572" s="174" t="n"/>
      <c r="V572" s="174" t="n"/>
      <c r="W572" s="174" t="n"/>
      <c r="X572" s="174" t="n"/>
      <c r="Y572" s="174" t="n"/>
      <c r="Z572" s="174" t="n"/>
      <c r="AA572" s="174" t="n"/>
      <c r="AB572" s="174" t="n"/>
      <c r="AC572" s="174" t="n"/>
      <c r="AD572" s="174" t="n"/>
    </row>
    <row r="573" ht="15.75" customHeight="1" s="434">
      <c r="A573" s="174" t="n"/>
      <c r="B573" s="174" t="n"/>
      <c r="C573" s="174" t="n"/>
      <c r="D573" s="174" t="n"/>
      <c r="E573" s="174" t="n"/>
      <c r="F573" s="174" t="n"/>
      <c r="G573" s="174" t="n"/>
      <c r="H573" s="174" t="n"/>
      <c r="I573" s="174" t="n"/>
      <c r="J573" s="174" t="n"/>
      <c r="K573" s="174" t="n"/>
      <c r="L573" s="174" t="n"/>
      <c r="M573" s="174" t="n"/>
      <c r="N573" s="174" t="n"/>
      <c r="O573" s="174" t="n"/>
      <c r="P573" s="174" t="n"/>
      <c r="Q573" s="174" t="n"/>
      <c r="R573" s="174" t="n"/>
      <c r="S573" s="174" t="n"/>
      <c r="T573" s="174" t="n"/>
      <c r="U573" s="174" t="n"/>
      <c r="V573" s="174" t="n"/>
      <c r="W573" s="174" t="n"/>
      <c r="X573" s="174" t="n"/>
      <c r="Y573" s="174" t="n"/>
      <c r="Z573" s="174" t="n"/>
      <c r="AA573" s="174" t="n"/>
      <c r="AB573" s="174" t="n"/>
      <c r="AC573" s="174" t="n"/>
      <c r="AD573" s="174" t="n"/>
    </row>
    <row r="574" ht="15.75" customHeight="1" s="434">
      <c r="A574" s="174" t="n"/>
      <c r="B574" s="174" t="n"/>
      <c r="C574" s="174" t="n"/>
      <c r="D574" s="174" t="n"/>
      <c r="E574" s="174" t="n"/>
      <c r="F574" s="174" t="n"/>
      <c r="G574" s="174" t="n"/>
      <c r="H574" s="174" t="n"/>
      <c r="I574" s="174" t="n"/>
      <c r="J574" s="174" t="n"/>
      <c r="K574" s="174" t="n"/>
      <c r="L574" s="174" t="n"/>
      <c r="M574" s="174" t="n"/>
      <c r="N574" s="174" t="n"/>
      <c r="O574" s="174" t="n"/>
      <c r="P574" s="174" t="n"/>
      <c r="Q574" s="174" t="n"/>
      <c r="R574" s="174" t="n"/>
      <c r="S574" s="174" t="n"/>
      <c r="T574" s="174" t="n"/>
      <c r="U574" s="174" t="n"/>
      <c r="V574" s="174" t="n"/>
      <c r="W574" s="174" t="n"/>
      <c r="X574" s="174" t="n"/>
      <c r="Y574" s="174" t="n"/>
      <c r="Z574" s="174" t="n"/>
      <c r="AA574" s="174" t="n"/>
      <c r="AB574" s="174" t="n"/>
      <c r="AC574" s="174" t="n"/>
      <c r="AD574" s="174" t="n"/>
    </row>
    <row r="575" ht="15.75" customHeight="1" s="434">
      <c r="A575" s="174" t="n"/>
      <c r="B575" s="174" t="n"/>
      <c r="C575" s="174" t="n"/>
      <c r="D575" s="174" t="n"/>
      <c r="E575" s="174" t="n"/>
      <c r="F575" s="174" t="n"/>
      <c r="G575" s="174" t="n"/>
      <c r="H575" s="174" t="n"/>
      <c r="I575" s="174" t="n"/>
      <c r="J575" s="174" t="n"/>
      <c r="K575" s="174" t="n"/>
      <c r="L575" s="174" t="n"/>
      <c r="M575" s="174" t="n"/>
      <c r="N575" s="174" t="n"/>
      <c r="O575" s="174" t="n"/>
      <c r="P575" s="174" t="n"/>
      <c r="Q575" s="174" t="n"/>
      <c r="R575" s="174" t="n"/>
      <c r="S575" s="174" t="n"/>
      <c r="T575" s="174" t="n"/>
      <c r="U575" s="174" t="n"/>
      <c r="V575" s="174" t="n"/>
      <c r="W575" s="174" t="n"/>
      <c r="X575" s="174" t="n"/>
      <c r="Y575" s="174" t="n"/>
      <c r="Z575" s="174" t="n"/>
      <c r="AA575" s="174" t="n"/>
      <c r="AB575" s="174" t="n"/>
      <c r="AC575" s="174" t="n"/>
      <c r="AD575" s="174" t="n"/>
    </row>
    <row r="576" ht="15.75" customHeight="1" s="434">
      <c r="A576" s="174" t="n"/>
      <c r="B576" s="174" t="n"/>
      <c r="C576" s="174" t="n"/>
      <c r="D576" s="174" t="n"/>
      <c r="E576" s="174" t="n"/>
      <c r="F576" s="174" t="n"/>
      <c r="G576" s="174" t="n"/>
      <c r="H576" s="174" t="n"/>
      <c r="I576" s="174" t="n"/>
      <c r="J576" s="174" t="n"/>
      <c r="K576" s="174" t="n"/>
      <c r="L576" s="174" t="n"/>
      <c r="M576" s="174" t="n"/>
      <c r="N576" s="174" t="n"/>
      <c r="O576" s="174" t="n"/>
      <c r="P576" s="174" t="n"/>
      <c r="Q576" s="174" t="n"/>
      <c r="R576" s="174" t="n"/>
      <c r="S576" s="174" t="n"/>
      <c r="T576" s="174" t="n"/>
      <c r="U576" s="174" t="n"/>
      <c r="V576" s="174" t="n"/>
      <c r="W576" s="174" t="n"/>
      <c r="X576" s="174" t="n"/>
      <c r="Y576" s="174" t="n"/>
      <c r="Z576" s="174" t="n"/>
      <c r="AA576" s="174" t="n"/>
      <c r="AB576" s="174" t="n"/>
      <c r="AC576" s="174" t="n"/>
      <c r="AD576" s="174" t="n"/>
    </row>
    <row r="577" ht="15.75" customHeight="1" s="434">
      <c r="A577" s="174" t="n"/>
      <c r="B577" s="174" t="n"/>
      <c r="C577" s="174" t="n"/>
      <c r="D577" s="174" t="n"/>
      <c r="E577" s="174" t="n"/>
      <c r="F577" s="174" t="n"/>
      <c r="G577" s="174" t="n"/>
      <c r="H577" s="174" t="n"/>
      <c r="I577" s="174" t="n"/>
      <c r="J577" s="174" t="n"/>
      <c r="K577" s="174" t="n"/>
      <c r="L577" s="174" t="n"/>
      <c r="M577" s="174" t="n"/>
      <c r="N577" s="174" t="n"/>
      <c r="O577" s="174" t="n"/>
      <c r="P577" s="174" t="n"/>
      <c r="Q577" s="174" t="n"/>
      <c r="R577" s="174" t="n"/>
      <c r="S577" s="174" t="n"/>
      <c r="T577" s="174" t="n"/>
      <c r="U577" s="174" t="n"/>
      <c r="V577" s="174" t="n"/>
      <c r="W577" s="174" t="n"/>
      <c r="X577" s="174" t="n"/>
      <c r="Y577" s="174" t="n"/>
      <c r="Z577" s="174" t="n"/>
      <c r="AA577" s="174" t="n"/>
      <c r="AB577" s="174" t="n"/>
      <c r="AC577" s="174" t="n"/>
      <c r="AD577" s="174" t="n"/>
    </row>
    <row r="578" ht="15.75" customHeight="1" s="434">
      <c r="A578" s="174" t="n"/>
      <c r="B578" s="174" t="n"/>
      <c r="C578" s="174" t="n"/>
      <c r="D578" s="174" t="n"/>
      <c r="E578" s="174" t="n"/>
      <c r="F578" s="174" t="n"/>
      <c r="G578" s="174" t="n"/>
      <c r="H578" s="174" t="n"/>
      <c r="I578" s="174" t="n"/>
      <c r="J578" s="174" t="n"/>
      <c r="K578" s="174" t="n"/>
      <c r="L578" s="174" t="n"/>
      <c r="M578" s="174" t="n"/>
      <c r="N578" s="174" t="n"/>
      <c r="O578" s="174" t="n"/>
      <c r="P578" s="174" t="n"/>
      <c r="Q578" s="174" t="n"/>
      <c r="R578" s="174" t="n"/>
      <c r="S578" s="174" t="n"/>
      <c r="T578" s="174" t="n"/>
      <c r="U578" s="174" t="n"/>
      <c r="V578" s="174" t="n"/>
      <c r="W578" s="174" t="n"/>
      <c r="X578" s="174" t="n"/>
      <c r="Y578" s="174" t="n"/>
      <c r="Z578" s="174" t="n"/>
      <c r="AA578" s="174" t="n"/>
      <c r="AB578" s="174" t="n"/>
      <c r="AC578" s="174" t="n"/>
      <c r="AD578" s="174" t="n"/>
    </row>
    <row r="579" ht="15.75" customHeight="1" s="434">
      <c r="A579" s="174" t="n"/>
      <c r="B579" s="174" t="n"/>
      <c r="C579" s="174" t="n"/>
      <c r="D579" s="174" t="n"/>
      <c r="E579" s="174" t="n"/>
      <c r="F579" s="174" t="n"/>
      <c r="G579" s="174" t="n"/>
      <c r="H579" s="174" t="n"/>
      <c r="I579" s="174" t="n"/>
      <c r="J579" s="174" t="n"/>
      <c r="K579" s="174" t="n"/>
      <c r="L579" s="174" t="n"/>
      <c r="M579" s="174" t="n"/>
      <c r="N579" s="174" t="n"/>
      <c r="O579" s="174" t="n"/>
      <c r="P579" s="174" t="n"/>
      <c r="Q579" s="174" t="n"/>
      <c r="R579" s="174" t="n"/>
      <c r="S579" s="174" t="n"/>
      <c r="T579" s="174" t="n"/>
      <c r="U579" s="174" t="n"/>
      <c r="V579" s="174" t="n"/>
      <c r="W579" s="174" t="n"/>
      <c r="X579" s="174" t="n"/>
      <c r="Y579" s="174" t="n"/>
      <c r="Z579" s="174" t="n"/>
      <c r="AA579" s="174" t="n"/>
      <c r="AB579" s="174" t="n"/>
      <c r="AC579" s="174" t="n"/>
      <c r="AD579" s="174" t="n"/>
    </row>
    <row r="580" ht="15.75" customHeight="1" s="434">
      <c r="A580" s="174" t="n"/>
      <c r="B580" s="174" t="n"/>
      <c r="C580" s="174" t="n"/>
      <c r="D580" s="174" t="n"/>
      <c r="E580" s="174" t="n"/>
      <c r="F580" s="174" t="n"/>
      <c r="G580" s="174" t="n"/>
      <c r="H580" s="174" t="n"/>
      <c r="I580" s="174" t="n"/>
      <c r="J580" s="174" t="n"/>
      <c r="K580" s="174" t="n"/>
      <c r="L580" s="174" t="n"/>
      <c r="M580" s="174" t="n"/>
      <c r="N580" s="174" t="n"/>
      <c r="O580" s="174" t="n"/>
      <c r="P580" s="174" t="n"/>
      <c r="Q580" s="174" t="n"/>
      <c r="R580" s="174" t="n"/>
      <c r="S580" s="174" t="n"/>
      <c r="T580" s="174" t="n"/>
      <c r="U580" s="174" t="n"/>
      <c r="V580" s="174" t="n"/>
      <c r="W580" s="174" t="n"/>
      <c r="X580" s="174" t="n"/>
      <c r="Y580" s="174" t="n"/>
      <c r="Z580" s="174" t="n"/>
      <c r="AA580" s="174" t="n"/>
      <c r="AB580" s="174" t="n"/>
      <c r="AC580" s="174" t="n"/>
      <c r="AD580" s="174" t="n"/>
    </row>
    <row r="581" ht="15.75" customHeight="1" s="434">
      <c r="A581" s="174" t="n"/>
      <c r="B581" s="174" t="n"/>
      <c r="C581" s="174" t="n"/>
      <c r="D581" s="174" t="n"/>
      <c r="E581" s="174" t="n"/>
      <c r="F581" s="174" t="n"/>
      <c r="G581" s="174" t="n"/>
      <c r="H581" s="174" t="n"/>
      <c r="I581" s="174" t="n"/>
      <c r="J581" s="174" t="n"/>
      <c r="K581" s="174" t="n"/>
      <c r="L581" s="174" t="n"/>
      <c r="M581" s="174" t="n"/>
      <c r="N581" s="174" t="n"/>
      <c r="O581" s="174" t="n"/>
      <c r="P581" s="174" t="n"/>
      <c r="Q581" s="174" t="n"/>
      <c r="R581" s="174" t="n"/>
      <c r="S581" s="174" t="n"/>
      <c r="T581" s="174" t="n"/>
      <c r="U581" s="174" t="n"/>
      <c r="V581" s="174" t="n"/>
      <c r="W581" s="174" t="n"/>
      <c r="X581" s="174" t="n"/>
      <c r="Y581" s="174" t="n"/>
      <c r="Z581" s="174" t="n"/>
      <c r="AA581" s="174" t="n"/>
      <c r="AB581" s="174" t="n"/>
      <c r="AC581" s="174" t="n"/>
      <c r="AD581" s="174" t="n"/>
    </row>
    <row r="582" ht="15.75" customHeight="1" s="434">
      <c r="A582" s="174" t="n"/>
      <c r="B582" s="174" t="n"/>
      <c r="C582" s="174" t="n"/>
      <c r="D582" s="174" t="n"/>
      <c r="E582" s="174" t="n"/>
      <c r="F582" s="174" t="n"/>
      <c r="G582" s="174" t="n"/>
      <c r="H582" s="174" t="n"/>
      <c r="I582" s="174" t="n"/>
      <c r="J582" s="174" t="n"/>
      <c r="K582" s="174" t="n"/>
      <c r="L582" s="174" t="n"/>
      <c r="M582" s="174" t="n"/>
      <c r="N582" s="174" t="n"/>
      <c r="O582" s="174" t="n"/>
      <c r="P582" s="174" t="n"/>
      <c r="Q582" s="174" t="n"/>
      <c r="R582" s="174" t="n"/>
      <c r="S582" s="174" t="n"/>
      <c r="T582" s="174" t="n"/>
      <c r="U582" s="174" t="n"/>
      <c r="V582" s="174" t="n"/>
      <c r="W582" s="174" t="n"/>
      <c r="X582" s="174" t="n"/>
      <c r="Y582" s="174" t="n"/>
      <c r="Z582" s="174" t="n"/>
      <c r="AA582" s="174" t="n"/>
      <c r="AB582" s="174" t="n"/>
      <c r="AC582" s="174" t="n"/>
      <c r="AD582" s="174" t="n"/>
    </row>
    <row r="583" ht="15.75" customHeight="1" s="434">
      <c r="A583" s="174" t="n"/>
      <c r="B583" s="174" t="n"/>
      <c r="C583" s="174" t="n"/>
      <c r="D583" s="174" t="n"/>
      <c r="E583" s="174" t="n"/>
      <c r="F583" s="174" t="n"/>
      <c r="G583" s="174" t="n"/>
      <c r="H583" s="174" t="n"/>
      <c r="I583" s="174" t="n"/>
      <c r="J583" s="174" t="n"/>
      <c r="K583" s="174" t="n"/>
      <c r="L583" s="174" t="n"/>
      <c r="M583" s="174" t="n"/>
      <c r="N583" s="174" t="n"/>
      <c r="O583" s="174" t="n"/>
      <c r="P583" s="174" t="n"/>
      <c r="Q583" s="174" t="n"/>
      <c r="R583" s="174" t="n"/>
      <c r="S583" s="174" t="n"/>
      <c r="T583" s="174" t="n"/>
      <c r="U583" s="174" t="n"/>
      <c r="V583" s="174" t="n"/>
      <c r="W583" s="174" t="n"/>
      <c r="X583" s="174" t="n"/>
      <c r="Y583" s="174" t="n"/>
      <c r="Z583" s="174" t="n"/>
      <c r="AA583" s="174" t="n"/>
      <c r="AB583" s="174" t="n"/>
      <c r="AC583" s="174" t="n"/>
      <c r="AD583" s="174" t="n"/>
    </row>
    <row r="584" ht="15.75" customHeight="1" s="434">
      <c r="A584" s="174" t="n"/>
      <c r="B584" s="174" t="n"/>
      <c r="C584" s="174" t="n"/>
      <c r="D584" s="174" t="n"/>
      <c r="E584" s="174" t="n"/>
      <c r="F584" s="174" t="n"/>
      <c r="G584" s="174" t="n"/>
      <c r="H584" s="174" t="n"/>
      <c r="I584" s="174" t="n"/>
      <c r="J584" s="174" t="n"/>
      <c r="K584" s="174" t="n"/>
      <c r="L584" s="174" t="n"/>
      <c r="M584" s="174" t="n"/>
      <c r="N584" s="174" t="n"/>
      <c r="O584" s="174" t="n"/>
      <c r="P584" s="174" t="n"/>
      <c r="Q584" s="174" t="n"/>
      <c r="R584" s="174" t="n"/>
      <c r="S584" s="174" t="n"/>
      <c r="T584" s="174" t="n"/>
      <c r="U584" s="174" t="n"/>
      <c r="V584" s="174" t="n"/>
      <c r="W584" s="174" t="n"/>
      <c r="X584" s="174" t="n"/>
      <c r="Y584" s="174" t="n"/>
      <c r="Z584" s="174" t="n"/>
      <c r="AA584" s="174" t="n"/>
      <c r="AB584" s="174" t="n"/>
      <c r="AC584" s="174" t="n"/>
      <c r="AD584" s="174" t="n"/>
    </row>
    <row r="585" ht="15.75" customHeight="1" s="434">
      <c r="A585" s="174" t="n"/>
      <c r="B585" s="174" t="n"/>
      <c r="C585" s="174" t="n"/>
      <c r="D585" s="174" t="n"/>
      <c r="E585" s="174" t="n"/>
      <c r="F585" s="174" t="n"/>
      <c r="G585" s="174" t="n"/>
      <c r="H585" s="174" t="n"/>
      <c r="I585" s="174" t="n"/>
      <c r="J585" s="174" t="n"/>
      <c r="K585" s="174" t="n"/>
      <c r="L585" s="174" t="n"/>
      <c r="M585" s="174" t="n"/>
      <c r="N585" s="174" t="n"/>
      <c r="O585" s="174" t="n"/>
      <c r="P585" s="174" t="n"/>
      <c r="Q585" s="174" t="n"/>
      <c r="R585" s="174" t="n"/>
      <c r="S585" s="174" t="n"/>
      <c r="T585" s="174" t="n"/>
      <c r="U585" s="174" t="n"/>
      <c r="V585" s="174" t="n"/>
      <c r="W585" s="174" t="n"/>
      <c r="X585" s="174" t="n"/>
      <c r="Y585" s="174" t="n"/>
      <c r="Z585" s="174" t="n"/>
      <c r="AA585" s="174" t="n"/>
      <c r="AB585" s="174" t="n"/>
      <c r="AC585" s="174" t="n"/>
      <c r="AD585" s="174" t="n"/>
    </row>
    <row r="586" ht="15.75" customHeight="1" s="434">
      <c r="A586" s="174" t="n"/>
      <c r="B586" s="174" t="n"/>
      <c r="C586" s="174" t="n"/>
      <c r="D586" s="174" t="n"/>
      <c r="E586" s="174" t="n"/>
      <c r="F586" s="174" t="n"/>
      <c r="G586" s="174" t="n"/>
      <c r="H586" s="174" t="n"/>
      <c r="I586" s="174" t="n"/>
      <c r="J586" s="174" t="n"/>
      <c r="K586" s="174" t="n"/>
      <c r="L586" s="174" t="n"/>
      <c r="M586" s="174" t="n"/>
      <c r="N586" s="174" t="n"/>
      <c r="O586" s="174" t="n"/>
      <c r="P586" s="174" t="n"/>
      <c r="Q586" s="174" t="n"/>
      <c r="R586" s="174" t="n"/>
      <c r="S586" s="174" t="n"/>
      <c r="T586" s="174" t="n"/>
      <c r="U586" s="174" t="n"/>
      <c r="V586" s="174" t="n"/>
      <c r="W586" s="174" t="n"/>
      <c r="X586" s="174" t="n"/>
      <c r="Y586" s="174" t="n"/>
      <c r="Z586" s="174" t="n"/>
      <c r="AA586" s="174" t="n"/>
      <c r="AB586" s="174" t="n"/>
      <c r="AC586" s="174" t="n"/>
      <c r="AD586" s="174" t="n"/>
    </row>
    <row r="587" ht="15.75" customHeight="1" s="434">
      <c r="A587" s="174" t="n"/>
      <c r="B587" s="174" t="n"/>
      <c r="C587" s="174" t="n"/>
      <c r="D587" s="174" t="n"/>
      <c r="E587" s="174" t="n"/>
      <c r="F587" s="174" t="n"/>
      <c r="G587" s="174" t="n"/>
      <c r="H587" s="174" t="n"/>
      <c r="I587" s="174" t="n"/>
      <c r="J587" s="174" t="n"/>
      <c r="K587" s="174" t="n"/>
      <c r="L587" s="174" t="n"/>
      <c r="M587" s="174" t="n"/>
      <c r="N587" s="174" t="n"/>
      <c r="O587" s="174" t="n"/>
      <c r="P587" s="174" t="n"/>
      <c r="Q587" s="174" t="n"/>
      <c r="R587" s="174" t="n"/>
      <c r="S587" s="174" t="n"/>
      <c r="T587" s="174" t="n"/>
      <c r="U587" s="174" t="n"/>
      <c r="V587" s="174" t="n"/>
      <c r="W587" s="174" t="n"/>
      <c r="X587" s="174" t="n"/>
      <c r="Y587" s="174" t="n"/>
      <c r="Z587" s="174" t="n"/>
      <c r="AA587" s="174" t="n"/>
      <c r="AB587" s="174" t="n"/>
      <c r="AC587" s="174" t="n"/>
      <c r="AD587" s="174" t="n"/>
    </row>
    <row r="588" ht="15.75" customHeight="1" s="434">
      <c r="A588" s="174" t="n"/>
      <c r="B588" s="174" t="n"/>
      <c r="C588" s="174" t="n"/>
      <c r="D588" s="174" t="n"/>
      <c r="E588" s="174" t="n"/>
      <c r="F588" s="174" t="n"/>
      <c r="G588" s="174" t="n"/>
      <c r="H588" s="174" t="n"/>
      <c r="I588" s="174" t="n"/>
      <c r="J588" s="174" t="n"/>
      <c r="K588" s="174" t="n"/>
      <c r="L588" s="174" t="n"/>
      <c r="M588" s="174" t="n"/>
      <c r="N588" s="174" t="n"/>
      <c r="O588" s="174" t="n"/>
      <c r="P588" s="174" t="n"/>
      <c r="Q588" s="174" t="n"/>
      <c r="R588" s="174" t="n"/>
      <c r="S588" s="174" t="n"/>
      <c r="T588" s="174" t="n"/>
      <c r="U588" s="174" t="n"/>
      <c r="V588" s="174" t="n"/>
      <c r="W588" s="174" t="n"/>
      <c r="X588" s="174" t="n"/>
      <c r="Y588" s="174" t="n"/>
      <c r="Z588" s="174" t="n"/>
      <c r="AA588" s="174" t="n"/>
      <c r="AB588" s="174" t="n"/>
      <c r="AC588" s="174" t="n"/>
      <c r="AD588" s="174" t="n"/>
    </row>
    <row r="589" ht="15.75" customHeight="1" s="434">
      <c r="A589" s="174" t="n"/>
      <c r="B589" s="174" t="n"/>
      <c r="C589" s="174" t="n"/>
      <c r="D589" s="174" t="n"/>
      <c r="E589" s="174" t="n"/>
      <c r="F589" s="174" t="n"/>
      <c r="G589" s="174" t="n"/>
      <c r="H589" s="174" t="n"/>
      <c r="I589" s="174" t="n"/>
      <c r="J589" s="174" t="n"/>
      <c r="K589" s="174" t="n"/>
      <c r="L589" s="174" t="n"/>
      <c r="M589" s="174" t="n"/>
      <c r="N589" s="174" t="n"/>
      <c r="O589" s="174" t="n"/>
      <c r="P589" s="174" t="n"/>
      <c r="Q589" s="174" t="n"/>
      <c r="R589" s="174" t="n"/>
      <c r="S589" s="174" t="n"/>
      <c r="T589" s="174" t="n"/>
      <c r="U589" s="174" t="n"/>
      <c r="V589" s="174" t="n"/>
      <c r="W589" s="174" t="n"/>
      <c r="X589" s="174" t="n"/>
      <c r="Y589" s="174" t="n"/>
      <c r="Z589" s="174" t="n"/>
      <c r="AA589" s="174" t="n"/>
      <c r="AB589" s="174" t="n"/>
      <c r="AC589" s="174" t="n"/>
      <c r="AD589" s="174" t="n"/>
    </row>
    <row r="590" ht="15.75" customHeight="1" s="434">
      <c r="A590" s="174" t="n"/>
      <c r="B590" s="174" t="n"/>
      <c r="C590" s="174" t="n"/>
      <c r="D590" s="174" t="n"/>
      <c r="E590" s="174" t="n"/>
      <c r="F590" s="174" t="n"/>
      <c r="G590" s="174" t="n"/>
      <c r="H590" s="174" t="n"/>
      <c r="I590" s="174" t="n"/>
      <c r="J590" s="174" t="n"/>
      <c r="K590" s="174" t="n"/>
      <c r="L590" s="174" t="n"/>
      <c r="M590" s="174" t="n"/>
      <c r="N590" s="174" t="n"/>
      <c r="O590" s="174" t="n"/>
      <c r="P590" s="174" t="n"/>
      <c r="Q590" s="174" t="n"/>
      <c r="R590" s="174" t="n"/>
      <c r="S590" s="174" t="n"/>
      <c r="T590" s="174" t="n"/>
      <c r="U590" s="174" t="n"/>
      <c r="V590" s="174" t="n"/>
      <c r="W590" s="174" t="n"/>
      <c r="X590" s="174" t="n"/>
      <c r="Y590" s="174" t="n"/>
      <c r="Z590" s="174" t="n"/>
      <c r="AA590" s="174" t="n"/>
      <c r="AB590" s="174" t="n"/>
      <c r="AC590" s="174" t="n"/>
      <c r="AD590" s="174" t="n"/>
    </row>
    <row r="591" ht="15.75" customHeight="1" s="434">
      <c r="A591" s="174" t="n"/>
      <c r="B591" s="174" t="n"/>
      <c r="C591" s="174" t="n"/>
      <c r="D591" s="174" t="n"/>
      <c r="E591" s="174" t="n"/>
      <c r="F591" s="174" t="n"/>
      <c r="G591" s="174" t="n"/>
      <c r="H591" s="174" t="n"/>
      <c r="I591" s="174" t="n"/>
      <c r="J591" s="174" t="n"/>
      <c r="K591" s="174" t="n"/>
      <c r="L591" s="174" t="n"/>
      <c r="M591" s="174" t="n"/>
      <c r="N591" s="174" t="n"/>
      <c r="O591" s="174" t="n"/>
      <c r="P591" s="174" t="n"/>
      <c r="Q591" s="174" t="n"/>
      <c r="R591" s="174" t="n"/>
      <c r="S591" s="174" t="n"/>
      <c r="T591" s="174" t="n"/>
      <c r="U591" s="174" t="n"/>
      <c r="V591" s="174" t="n"/>
      <c r="W591" s="174" t="n"/>
      <c r="X591" s="174" t="n"/>
      <c r="Y591" s="174" t="n"/>
      <c r="Z591" s="174" t="n"/>
      <c r="AA591" s="174" t="n"/>
      <c r="AB591" s="174" t="n"/>
      <c r="AC591" s="174" t="n"/>
      <c r="AD591" s="174" t="n"/>
    </row>
    <row r="592" ht="15.75" customHeight="1" s="434">
      <c r="A592" s="174" t="n"/>
      <c r="B592" s="174" t="n"/>
      <c r="C592" s="174" t="n"/>
      <c r="D592" s="174" t="n"/>
      <c r="E592" s="174" t="n"/>
      <c r="F592" s="174" t="n"/>
      <c r="G592" s="174" t="n"/>
      <c r="H592" s="174" t="n"/>
      <c r="I592" s="174" t="n"/>
      <c r="J592" s="174" t="n"/>
      <c r="K592" s="174" t="n"/>
      <c r="L592" s="174" t="n"/>
      <c r="M592" s="174" t="n"/>
      <c r="N592" s="174" t="n"/>
      <c r="O592" s="174" t="n"/>
      <c r="P592" s="174" t="n"/>
      <c r="Q592" s="174" t="n"/>
      <c r="R592" s="174" t="n"/>
      <c r="S592" s="174" t="n"/>
      <c r="T592" s="174" t="n"/>
      <c r="U592" s="174" t="n"/>
      <c r="V592" s="174" t="n"/>
      <c r="W592" s="174" t="n"/>
      <c r="X592" s="174" t="n"/>
      <c r="Y592" s="174" t="n"/>
      <c r="Z592" s="174" t="n"/>
      <c r="AA592" s="174" t="n"/>
      <c r="AB592" s="174" t="n"/>
      <c r="AC592" s="174" t="n"/>
      <c r="AD592" s="174" t="n"/>
    </row>
    <row r="593" ht="15.75" customHeight="1" s="434">
      <c r="A593" s="174" t="n"/>
      <c r="B593" s="174" t="n"/>
      <c r="C593" s="174" t="n"/>
      <c r="D593" s="174" t="n"/>
      <c r="E593" s="174" t="n"/>
      <c r="F593" s="174" t="n"/>
      <c r="G593" s="174" t="n"/>
      <c r="H593" s="174" t="n"/>
      <c r="I593" s="174" t="n"/>
      <c r="J593" s="174" t="n"/>
      <c r="K593" s="174" t="n"/>
      <c r="L593" s="174" t="n"/>
      <c r="M593" s="174" t="n"/>
      <c r="N593" s="174" t="n"/>
      <c r="O593" s="174" t="n"/>
      <c r="P593" s="174" t="n"/>
      <c r="Q593" s="174" t="n"/>
      <c r="R593" s="174" t="n"/>
      <c r="S593" s="174" t="n"/>
      <c r="T593" s="174" t="n"/>
      <c r="U593" s="174" t="n"/>
      <c r="V593" s="174" t="n"/>
      <c r="W593" s="174" t="n"/>
      <c r="X593" s="174" t="n"/>
      <c r="Y593" s="174" t="n"/>
      <c r="Z593" s="174" t="n"/>
      <c r="AA593" s="174" t="n"/>
      <c r="AB593" s="174" t="n"/>
      <c r="AC593" s="174" t="n"/>
      <c r="AD593" s="174" t="n"/>
    </row>
    <row r="594" ht="15.75" customHeight="1" s="434">
      <c r="A594" s="174" t="n"/>
      <c r="B594" s="174" t="n"/>
      <c r="C594" s="174" t="n"/>
      <c r="D594" s="174" t="n"/>
      <c r="E594" s="174" t="n"/>
      <c r="F594" s="174" t="n"/>
      <c r="G594" s="174" t="n"/>
      <c r="H594" s="174" t="n"/>
      <c r="I594" s="174" t="n"/>
      <c r="J594" s="174" t="n"/>
      <c r="K594" s="174" t="n"/>
      <c r="L594" s="174" t="n"/>
      <c r="M594" s="174" t="n"/>
      <c r="N594" s="174" t="n"/>
      <c r="O594" s="174" t="n"/>
      <c r="P594" s="174" t="n"/>
      <c r="Q594" s="174" t="n"/>
      <c r="R594" s="174" t="n"/>
      <c r="S594" s="174" t="n"/>
      <c r="T594" s="174" t="n"/>
      <c r="U594" s="174" t="n"/>
      <c r="V594" s="174" t="n"/>
      <c r="W594" s="174" t="n"/>
      <c r="X594" s="174" t="n"/>
      <c r="Y594" s="174" t="n"/>
      <c r="Z594" s="174" t="n"/>
      <c r="AA594" s="174" t="n"/>
      <c r="AB594" s="174" t="n"/>
      <c r="AC594" s="174" t="n"/>
      <c r="AD594" s="174" t="n"/>
    </row>
    <row r="595" ht="15.75" customHeight="1" s="434">
      <c r="A595" s="174" t="n"/>
      <c r="B595" s="174" t="n"/>
      <c r="C595" s="174" t="n"/>
      <c r="D595" s="174" t="n"/>
      <c r="E595" s="174" t="n"/>
      <c r="F595" s="174" t="n"/>
      <c r="G595" s="174" t="n"/>
      <c r="H595" s="174" t="n"/>
      <c r="I595" s="174" t="n"/>
      <c r="J595" s="174" t="n"/>
      <c r="K595" s="174" t="n"/>
      <c r="L595" s="174" t="n"/>
      <c r="M595" s="174" t="n"/>
      <c r="N595" s="174" t="n"/>
      <c r="O595" s="174" t="n"/>
      <c r="P595" s="174" t="n"/>
      <c r="Q595" s="174" t="n"/>
      <c r="R595" s="174" t="n"/>
      <c r="S595" s="174" t="n"/>
      <c r="T595" s="174" t="n"/>
      <c r="U595" s="174" t="n"/>
      <c r="V595" s="174" t="n"/>
      <c r="W595" s="174" t="n"/>
      <c r="X595" s="174" t="n"/>
      <c r="Y595" s="174" t="n"/>
      <c r="Z595" s="174" t="n"/>
      <c r="AA595" s="174" t="n"/>
      <c r="AB595" s="174" t="n"/>
      <c r="AC595" s="174" t="n"/>
      <c r="AD595" s="174" t="n"/>
    </row>
    <row r="596" ht="15.75" customHeight="1" s="434">
      <c r="A596" s="174" t="n"/>
      <c r="B596" s="174" t="n"/>
      <c r="C596" s="174" t="n"/>
      <c r="D596" s="174" t="n"/>
      <c r="E596" s="174" t="n"/>
      <c r="F596" s="174" t="n"/>
      <c r="G596" s="174" t="n"/>
      <c r="H596" s="174" t="n"/>
      <c r="I596" s="174" t="n"/>
      <c r="J596" s="174" t="n"/>
      <c r="K596" s="174" t="n"/>
      <c r="L596" s="174" t="n"/>
      <c r="M596" s="174" t="n"/>
      <c r="N596" s="174" t="n"/>
      <c r="O596" s="174" t="n"/>
      <c r="P596" s="174" t="n"/>
      <c r="Q596" s="174" t="n"/>
      <c r="R596" s="174" t="n"/>
      <c r="S596" s="174" t="n"/>
      <c r="T596" s="174" t="n"/>
      <c r="U596" s="174" t="n"/>
      <c r="V596" s="174" t="n"/>
      <c r="W596" s="174" t="n"/>
      <c r="X596" s="174" t="n"/>
      <c r="Y596" s="174" t="n"/>
      <c r="Z596" s="174" t="n"/>
      <c r="AA596" s="174" t="n"/>
      <c r="AB596" s="174" t="n"/>
      <c r="AC596" s="174" t="n"/>
      <c r="AD596" s="174" t="n"/>
    </row>
    <row r="597" ht="15.75" customHeight="1" s="434">
      <c r="A597" s="174" t="n"/>
      <c r="B597" s="174" t="n"/>
      <c r="C597" s="174" t="n"/>
      <c r="D597" s="174" t="n"/>
      <c r="E597" s="174" t="n"/>
      <c r="F597" s="174" t="n"/>
      <c r="G597" s="174" t="n"/>
      <c r="H597" s="174" t="n"/>
      <c r="I597" s="174" t="n"/>
      <c r="J597" s="174" t="n"/>
      <c r="K597" s="174" t="n"/>
      <c r="L597" s="174" t="n"/>
      <c r="M597" s="174" t="n"/>
      <c r="N597" s="174" t="n"/>
      <c r="O597" s="174" t="n"/>
      <c r="P597" s="174" t="n"/>
      <c r="Q597" s="174" t="n"/>
      <c r="R597" s="174" t="n"/>
      <c r="S597" s="174" t="n"/>
      <c r="T597" s="174" t="n"/>
      <c r="U597" s="174" t="n"/>
      <c r="V597" s="174" t="n"/>
      <c r="W597" s="174" t="n"/>
      <c r="X597" s="174" t="n"/>
      <c r="Y597" s="174" t="n"/>
      <c r="Z597" s="174" t="n"/>
      <c r="AA597" s="174" t="n"/>
      <c r="AB597" s="174" t="n"/>
      <c r="AC597" s="174" t="n"/>
      <c r="AD597" s="174" t="n"/>
    </row>
    <row r="598" ht="15.75" customHeight="1" s="434">
      <c r="A598" s="174" t="n"/>
      <c r="B598" s="174" t="n"/>
      <c r="C598" s="174" t="n"/>
      <c r="D598" s="174" t="n"/>
      <c r="E598" s="174" t="n"/>
      <c r="F598" s="174" t="n"/>
      <c r="G598" s="174" t="n"/>
      <c r="H598" s="174" t="n"/>
      <c r="I598" s="174" t="n"/>
      <c r="J598" s="174" t="n"/>
      <c r="K598" s="174" t="n"/>
      <c r="L598" s="174" t="n"/>
      <c r="M598" s="174" t="n"/>
      <c r="N598" s="174" t="n"/>
      <c r="O598" s="174" t="n"/>
      <c r="P598" s="174" t="n"/>
      <c r="Q598" s="174" t="n"/>
      <c r="R598" s="174" t="n"/>
      <c r="S598" s="174" t="n"/>
      <c r="T598" s="174" t="n"/>
      <c r="U598" s="174" t="n"/>
      <c r="V598" s="174" t="n"/>
      <c r="W598" s="174" t="n"/>
      <c r="X598" s="174" t="n"/>
      <c r="Y598" s="174" t="n"/>
      <c r="Z598" s="174" t="n"/>
      <c r="AA598" s="174" t="n"/>
      <c r="AB598" s="174" t="n"/>
      <c r="AC598" s="174" t="n"/>
      <c r="AD598" s="174" t="n"/>
    </row>
    <row r="599" ht="15.75" customHeight="1" s="434">
      <c r="A599" s="174" t="n"/>
      <c r="B599" s="174" t="n"/>
      <c r="C599" s="174" t="n"/>
      <c r="D599" s="174" t="n"/>
      <c r="E599" s="174" t="n"/>
      <c r="F599" s="174" t="n"/>
      <c r="G599" s="174" t="n"/>
      <c r="H599" s="174" t="n"/>
      <c r="I599" s="174" t="n"/>
      <c r="J599" s="174" t="n"/>
      <c r="K599" s="174" t="n"/>
      <c r="L599" s="174" t="n"/>
      <c r="M599" s="174" t="n"/>
      <c r="N599" s="174" t="n"/>
      <c r="O599" s="174" t="n"/>
      <c r="P599" s="174" t="n"/>
      <c r="Q599" s="174" t="n"/>
      <c r="R599" s="174" t="n"/>
      <c r="S599" s="174" t="n"/>
      <c r="T599" s="174" t="n"/>
      <c r="U599" s="174" t="n"/>
      <c r="V599" s="174" t="n"/>
      <c r="W599" s="174" t="n"/>
      <c r="X599" s="174" t="n"/>
      <c r="Y599" s="174" t="n"/>
      <c r="Z599" s="174" t="n"/>
      <c r="AA599" s="174" t="n"/>
      <c r="AB599" s="174" t="n"/>
      <c r="AC599" s="174" t="n"/>
      <c r="AD599" s="174" t="n"/>
    </row>
    <row r="600" ht="15.75" customHeight="1" s="434">
      <c r="A600" s="174" t="n"/>
      <c r="B600" s="174" t="n"/>
      <c r="C600" s="174" t="n"/>
      <c r="D600" s="174" t="n"/>
      <c r="E600" s="174" t="n"/>
      <c r="F600" s="174" t="n"/>
      <c r="G600" s="174" t="n"/>
      <c r="H600" s="174" t="n"/>
      <c r="I600" s="174" t="n"/>
      <c r="J600" s="174" t="n"/>
      <c r="K600" s="174" t="n"/>
      <c r="L600" s="174" t="n"/>
      <c r="M600" s="174" t="n"/>
      <c r="N600" s="174" t="n"/>
      <c r="O600" s="174" t="n"/>
      <c r="P600" s="174" t="n"/>
      <c r="Q600" s="174" t="n"/>
      <c r="R600" s="174" t="n"/>
      <c r="S600" s="174" t="n"/>
      <c r="T600" s="174" t="n"/>
      <c r="U600" s="174" t="n"/>
      <c r="V600" s="174" t="n"/>
      <c r="W600" s="174" t="n"/>
      <c r="X600" s="174" t="n"/>
      <c r="Y600" s="174" t="n"/>
      <c r="Z600" s="174" t="n"/>
      <c r="AA600" s="174" t="n"/>
      <c r="AB600" s="174" t="n"/>
      <c r="AC600" s="174" t="n"/>
      <c r="AD600" s="174" t="n"/>
    </row>
    <row r="601" ht="15.75" customHeight="1" s="434">
      <c r="A601" s="174" t="n"/>
      <c r="B601" s="174" t="n"/>
      <c r="C601" s="174" t="n"/>
      <c r="D601" s="174" t="n"/>
      <c r="E601" s="174" t="n"/>
      <c r="F601" s="174" t="n"/>
      <c r="G601" s="174" t="n"/>
      <c r="H601" s="174" t="n"/>
      <c r="I601" s="174" t="n"/>
      <c r="J601" s="174" t="n"/>
      <c r="K601" s="174" t="n"/>
      <c r="L601" s="174" t="n"/>
      <c r="M601" s="174" t="n"/>
      <c r="N601" s="174" t="n"/>
      <c r="O601" s="174" t="n"/>
      <c r="P601" s="174" t="n"/>
      <c r="Q601" s="174" t="n"/>
      <c r="R601" s="174" t="n"/>
      <c r="S601" s="174" t="n"/>
      <c r="T601" s="174" t="n"/>
      <c r="U601" s="174" t="n"/>
      <c r="V601" s="174" t="n"/>
      <c r="W601" s="174" t="n"/>
      <c r="X601" s="174" t="n"/>
      <c r="Y601" s="174" t="n"/>
      <c r="Z601" s="174" t="n"/>
      <c r="AA601" s="174" t="n"/>
      <c r="AB601" s="174" t="n"/>
      <c r="AC601" s="174" t="n"/>
      <c r="AD601" s="174" t="n"/>
    </row>
    <row r="602" ht="15.75" customHeight="1" s="434">
      <c r="A602" s="174" t="n"/>
      <c r="B602" s="174" t="n"/>
      <c r="C602" s="174" t="n"/>
      <c r="D602" s="174" t="n"/>
      <c r="E602" s="174" t="n"/>
      <c r="F602" s="174" t="n"/>
      <c r="G602" s="174" t="n"/>
      <c r="H602" s="174" t="n"/>
      <c r="I602" s="174" t="n"/>
      <c r="J602" s="174" t="n"/>
      <c r="K602" s="174" t="n"/>
      <c r="L602" s="174" t="n"/>
      <c r="M602" s="174" t="n"/>
      <c r="N602" s="174" t="n"/>
      <c r="O602" s="174" t="n"/>
      <c r="P602" s="174" t="n"/>
      <c r="Q602" s="174" t="n"/>
      <c r="R602" s="174" t="n"/>
      <c r="S602" s="174" t="n"/>
      <c r="T602" s="174" t="n"/>
      <c r="U602" s="174" t="n"/>
      <c r="V602" s="174" t="n"/>
      <c r="W602" s="174" t="n"/>
      <c r="X602" s="174" t="n"/>
      <c r="Y602" s="174" t="n"/>
      <c r="Z602" s="174" t="n"/>
      <c r="AA602" s="174" t="n"/>
      <c r="AB602" s="174" t="n"/>
      <c r="AC602" s="174" t="n"/>
      <c r="AD602" s="174" t="n"/>
    </row>
    <row r="603" ht="15.75" customHeight="1" s="434">
      <c r="A603" s="174" t="n"/>
      <c r="B603" s="174" t="n"/>
      <c r="C603" s="174" t="n"/>
      <c r="D603" s="174" t="n"/>
      <c r="E603" s="174" t="n"/>
      <c r="F603" s="174" t="n"/>
      <c r="G603" s="174" t="n"/>
      <c r="H603" s="174" t="n"/>
      <c r="I603" s="174" t="n"/>
      <c r="J603" s="174" t="n"/>
      <c r="K603" s="174" t="n"/>
      <c r="L603" s="174" t="n"/>
      <c r="M603" s="174" t="n"/>
      <c r="N603" s="174" t="n"/>
      <c r="O603" s="174" t="n"/>
      <c r="P603" s="174" t="n"/>
      <c r="Q603" s="174" t="n"/>
      <c r="R603" s="174" t="n"/>
      <c r="S603" s="174" t="n"/>
      <c r="T603" s="174" t="n"/>
      <c r="U603" s="174" t="n"/>
      <c r="V603" s="174" t="n"/>
      <c r="W603" s="174" t="n"/>
      <c r="X603" s="174" t="n"/>
      <c r="Y603" s="174" t="n"/>
      <c r="Z603" s="174" t="n"/>
      <c r="AA603" s="174" t="n"/>
      <c r="AB603" s="174" t="n"/>
      <c r="AC603" s="174" t="n"/>
      <c r="AD603" s="174" t="n"/>
    </row>
    <row r="604" ht="15.75" customHeight="1" s="434">
      <c r="A604" s="174" t="n"/>
      <c r="B604" s="174" t="n"/>
      <c r="C604" s="174" t="n"/>
      <c r="D604" s="174" t="n"/>
      <c r="E604" s="174" t="n"/>
      <c r="F604" s="174" t="n"/>
      <c r="G604" s="174" t="n"/>
      <c r="H604" s="174" t="n"/>
      <c r="I604" s="174" t="n"/>
      <c r="J604" s="174" t="n"/>
      <c r="K604" s="174" t="n"/>
      <c r="L604" s="174" t="n"/>
      <c r="M604" s="174" t="n"/>
      <c r="N604" s="174" t="n"/>
      <c r="O604" s="174" t="n"/>
      <c r="P604" s="174" t="n"/>
      <c r="Q604" s="174" t="n"/>
      <c r="R604" s="174" t="n"/>
      <c r="S604" s="174" t="n"/>
      <c r="T604" s="174" t="n"/>
      <c r="U604" s="174" t="n"/>
      <c r="V604" s="174" t="n"/>
      <c r="W604" s="174" t="n"/>
      <c r="X604" s="174" t="n"/>
      <c r="Y604" s="174" t="n"/>
      <c r="Z604" s="174" t="n"/>
      <c r="AA604" s="174" t="n"/>
      <c r="AB604" s="174" t="n"/>
      <c r="AC604" s="174" t="n"/>
      <c r="AD604" s="174" t="n"/>
    </row>
    <row r="605" ht="15.75" customHeight="1" s="434">
      <c r="A605" s="174" t="n"/>
      <c r="B605" s="174" t="n"/>
      <c r="C605" s="174" t="n"/>
      <c r="D605" s="174" t="n"/>
      <c r="E605" s="174" t="n"/>
      <c r="F605" s="174" t="n"/>
      <c r="G605" s="174" t="n"/>
      <c r="H605" s="174" t="n"/>
      <c r="I605" s="174" t="n"/>
      <c r="J605" s="174" t="n"/>
      <c r="K605" s="174" t="n"/>
      <c r="L605" s="174" t="n"/>
      <c r="M605" s="174" t="n"/>
      <c r="N605" s="174" t="n"/>
      <c r="O605" s="174" t="n"/>
      <c r="P605" s="174" t="n"/>
      <c r="Q605" s="174" t="n"/>
      <c r="R605" s="174" t="n"/>
      <c r="S605" s="174" t="n"/>
      <c r="T605" s="174" t="n"/>
      <c r="U605" s="174" t="n"/>
      <c r="V605" s="174" t="n"/>
      <c r="W605" s="174" t="n"/>
      <c r="X605" s="174" t="n"/>
      <c r="Y605" s="174" t="n"/>
      <c r="Z605" s="174" t="n"/>
      <c r="AA605" s="174" t="n"/>
      <c r="AB605" s="174" t="n"/>
      <c r="AC605" s="174" t="n"/>
      <c r="AD605" s="174" t="n"/>
    </row>
    <row r="606" ht="15.75" customHeight="1" s="434">
      <c r="A606" s="174" t="n"/>
      <c r="B606" s="174" t="n"/>
      <c r="C606" s="174" t="n"/>
      <c r="D606" s="174" t="n"/>
      <c r="E606" s="174" t="n"/>
      <c r="F606" s="174" t="n"/>
      <c r="G606" s="174" t="n"/>
      <c r="H606" s="174" t="n"/>
      <c r="I606" s="174" t="n"/>
      <c r="J606" s="174" t="n"/>
      <c r="K606" s="174" t="n"/>
      <c r="L606" s="174" t="n"/>
      <c r="M606" s="174" t="n"/>
      <c r="N606" s="174" t="n"/>
      <c r="O606" s="174" t="n"/>
      <c r="P606" s="174" t="n"/>
      <c r="Q606" s="174" t="n"/>
      <c r="R606" s="174" t="n"/>
      <c r="S606" s="174" t="n"/>
      <c r="T606" s="174" t="n"/>
      <c r="U606" s="174" t="n"/>
      <c r="V606" s="174" t="n"/>
      <c r="W606" s="174" t="n"/>
      <c r="X606" s="174" t="n"/>
      <c r="Y606" s="174" t="n"/>
      <c r="Z606" s="174" t="n"/>
      <c r="AA606" s="174" t="n"/>
      <c r="AB606" s="174" t="n"/>
      <c r="AC606" s="174" t="n"/>
      <c r="AD606" s="174" t="n"/>
    </row>
    <row r="607" ht="15.75" customHeight="1" s="434">
      <c r="A607" s="174" t="n"/>
      <c r="B607" s="174" t="n"/>
      <c r="C607" s="174" t="n"/>
      <c r="D607" s="174" t="n"/>
      <c r="E607" s="174" t="n"/>
      <c r="F607" s="174" t="n"/>
      <c r="G607" s="174" t="n"/>
      <c r="H607" s="174" t="n"/>
      <c r="I607" s="174" t="n"/>
      <c r="J607" s="174" t="n"/>
      <c r="K607" s="174" t="n"/>
      <c r="L607" s="174" t="n"/>
      <c r="M607" s="174" t="n"/>
      <c r="N607" s="174" t="n"/>
      <c r="O607" s="174" t="n"/>
      <c r="P607" s="174" t="n"/>
      <c r="Q607" s="174" t="n"/>
      <c r="R607" s="174" t="n"/>
      <c r="S607" s="174" t="n"/>
      <c r="T607" s="174" t="n"/>
      <c r="U607" s="174" t="n"/>
      <c r="V607" s="174" t="n"/>
      <c r="W607" s="174" t="n"/>
      <c r="X607" s="174" t="n"/>
      <c r="Y607" s="174" t="n"/>
      <c r="Z607" s="174" t="n"/>
      <c r="AA607" s="174" t="n"/>
      <c r="AB607" s="174" t="n"/>
      <c r="AC607" s="174" t="n"/>
      <c r="AD607" s="174" t="n"/>
    </row>
    <row r="608" ht="15.75" customHeight="1" s="434">
      <c r="A608" s="174" t="n"/>
      <c r="B608" s="174" t="n"/>
      <c r="C608" s="174" t="n"/>
      <c r="D608" s="174" t="n"/>
      <c r="E608" s="174" t="n"/>
      <c r="F608" s="174" t="n"/>
      <c r="G608" s="174" t="n"/>
      <c r="H608" s="174" t="n"/>
      <c r="I608" s="174" t="n"/>
      <c r="J608" s="174" t="n"/>
      <c r="K608" s="174" t="n"/>
      <c r="L608" s="174" t="n"/>
      <c r="M608" s="174" t="n"/>
      <c r="N608" s="174" t="n"/>
      <c r="O608" s="174" t="n"/>
      <c r="P608" s="174" t="n"/>
      <c r="Q608" s="174" t="n"/>
      <c r="R608" s="174" t="n"/>
      <c r="S608" s="174" t="n"/>
      <c r="T608" s="174" t="n"/>
      <c r="U608" s="174" t="n"/>
      <c r="V608" s="174" t="n"/>
      <c r="W608" s="174" t="n"/>
      <c r="X608" s="174" t="n"/>
      <c r="Y608" s="174" t="n"/>
      <c r="Z608" s="174" t="n"/>
      <c r="AA608" s="174" t="n"/>
      <c r="AB608" s="174" t="n"/>
      <c r="AC608" s="174" t="n"/>
      <c r="AD608" s="174" t="n"/>
    </row>
    <row r="609" ht="15.75" customHeight="1" s="434">
      <c r="A609" s="174" t="n"/>
      <c r="B609" s="174" t="n"/>
      <c r="C609" s="174" t="n"/>
      <c r="D609" s="174" t="n"/>
      <c r="E609" s="174" t="n"/>
      <c r="F609" s="174" t="n"/>
      <c r="G609" s="174" t="n"/>
      <c r="H609" s="174" t="n"/>
      <c r="I609" s="174" t="n"/>
      <c r="J609" s="174" t="n"/>
      <c r="K609" s="174" t="n"/>
      <c r="L609" s="174" t="n"/>
      <c r="M609" s="174" t="n"/>
      <c r="N609" s="174" t="n"/>
      <c r="O609" s="174" t="n"/>
      <c r="P609" s="174" t="n"/>
      <c r="Q609" s="174" t="n"/>
      <c r="R609" s="174" t="n"/>
      <c r="S609" s="174" t="n"/>
      <c r="T609" s="174" t="n"/>
      <c r="U609" s="174" t="n"/>
      <c r="V609" s="174" t="n"/>
      <c r="W609" s="174" t="n"/>
      <c r="X609" s="174" t="n"/>
      <c r="Y609" s="174" t="n"/>
      <c r="Z609" s="174" t="n"/>
      <c r="AA609" s="174" t="n"/>
      <c r="AB609" s="174" t="n"/>
      <c r="AC609" s="174" t="n"/>
      <c r="AD609" s="174" t="n"/>
    </row>
    <row r="610" ht="15.75" customHeight="1" s="434">
      <c r="A610" s="174" t="n"/>
      <c r="B610" s="174" t="n"/>
      <c r="C610" s="174" t="n"/>
      <c r="D610" s="174" t="n"/>
      <c r="E610" s="174" t="n"/>
      <c r="F610" s="174" t="n"/>
      <c r="G610" s="174" t="n"/>
      <c r="H610" s="174" t="n"/>
      <c r="I610" s="174" t="n"/>
      <c r="J610" s="174" t="n"/>
      <c r="K610" s="174" t="n"/>
      <c r="L610" s="174" t="n"/>
      <c r="M610" s="174" t="n"/>
      <c r="N610" s="174" t="n"/>
      <c r="O610" s="174" t="n"/>
      <c r="P610" s="174" t="n"/>
      <c r="Q610" s="174" t="n"/>
      <c r="R610" s="174" t="n"/>
      <c r="S610" s="174" t="n"/>
      <c r="T610" s="174" t="n"/>
      <c r="U610" s="174" t="n"/>
      <c r="V610" s="174" t="n"/>
      <c r="W610" s="174" t="n"/>
      <c r="X610" s="174" t="n"/>
      <c r="Y610" s="174" t="n"/>
      <c r="Z610" s="174" t="n"/>
      <c r="AA610" s="174" t="n"/>
      <c r="AB610" s="174" t="n"/>
      <c r="AC610" s="174" t="n"/>
      <c r="AD610" s="174" t="n"/>
    </row>
    <row r="611" ht="15.75" customHeight="1" s="434">
      <c r="A611" s="174" t="n"/>
      <c r="B611" s="174" t="n"/>
      <c r="C611" s="174" t="n"/>
      <c r="D611" s="174" t="n"/>
      <c r="E611" s="174" t="n"/>
      <c r="F611" s="174" t="n"/>
      <c r="G611" s="174" t="n"/>
      <c r="H611" s="174" t="n"/>
      <c r="I611" s="174" t="n"/>
      <c r="J611" s="174" t="n"/>
      <c r="K611" s="174" t="n"/>
      <c r="L611" s="174" t="n"/>
      <c r="M611" s="174" t="n"/>
      <c r="N611" s="174" t="n"/>
      <c r="O611" s="174" t="n"/>
      <c r="P611" s="174" t="n"/>
      <c r="Q611" s="174" t="n"/>
      <c r="R611" s="174" t="n"/>
      <c r="S611" s="174" t="n"/>
      <c r="T611" s="174" t="n"/>
      <c r="U611" s="174" t="n"/>
      <c r="V611" s="174" t="n"/>
      <c r="W611" s="174" t="n"/>
      <c r="X611" s="174" t="n"/>
      <c r="Y611" s="174" t="n"/>
      <c r="Z611" s="174" t="n"/>
      <c r="AA611" s="174" t="n"/>
      <c r="AB611" s="174" t="n"/>
      <c r="AC611" s="174" t="n"/>
      <c r="AD611" s="174" t="n"/>
    </row>
    <row r="612" ht="15.75" customHeight="1" s="434">
      <c r="A612" s="174" t="n"/>
      <c r="B612" s="174" t="n"/>
      <c r="C612" s="174" t="n"/>
      <c r="D612" s="174" t="n"/>
      <c r="E612" s="174" t="n"/>
      <c r="F612" s="174" t="n"/>
      <c r="G612" s="174" t="n"/>
      <c r="H612" s="174" t="n"/>
      <c r="I612" s="174" t="n"/>
      <c r="J612" s="174" t="n"/>
      <c r="K612" s="174" t="n"/>
      <c r="L612" s="174" t="n"/>
      <c r="M612" s="174" t="n"/>
      <c r="N612" s="174" t="n"/>
      <c r="O612" s="174" t="n"/>
      <c r="P612" s="174" t="n"/>
      <c r="Q612" s="174" t="n"/>
      <c r="R612" s="174" t="n"/>
      <c r="S612" s="174" t="n"/>
      <c r="T612" s="174" t="n"/>
      <c r="U612" s="174" t="n"/>
      <c r="V612" s="174" t="n"/>
      <c r="W612" s="174" t="n"/>
      <c r="X612" s="174" t="n"/>
      <c r="Y612" s="174" t="n"/>
      <c r="Z612" s="174" t="n"/>
      <c r="AA612" s="174" t="n"/>
      <c r="AB612" s="174" t="n"/>
      <c r="AC612" s="174" t="n"/>
      <c r="AD612" s="174" t="n"/>
    </row>
    <row r="613" ht="15.75" customHeight="1" s="434">
      <c r="A613" s="174" t="n"/>
      <c r="B613" s="174" t="n"/>
      <c r="C613" s="174" t="n"/>
      <c r="D613" s="174" t="n"/>
      <c r="E613" s="174" t="n"/>
      <c r="F613" s="174" t="n"/>
      <c r="G613" s="174" t="n"/>
      <c r="H613" s="174" t="n"/>
      <c r="I613" s="174" t="n"/>
      <c r="J613" s="174" t="n"/>
      <c r="K613" s="174" t="n"/>
      <c r="L613" s="174" t="n"/>
      <c r="M613" s="174" t="n"/>
      <c r="N613" s="174" t="n"/>
      <c r="O613" s="174" t="n"/>
      <c r="P613" s="174" t="n"/>
      <c r="Q613" s="174" t="n"/>
      <c r="R613" s="174" t="n"/>
      <c r="S613" s="174" t="n"/>
      <c r="T613" s="174" t="n"/>
      <c r="U613" s="174" t="n"/>
      <c r="V613" s="174" t="n"/>
      <c r="W613" s="174" t="n"/>
      <c r="X613" s="174" t="n"/>
      <c r="Y613" s="174" t="n"/>
      <c r="Z613" s="174" t="n"/>
      <c r="AA613" s="174" t="n"/>
      <c r="AB613" s="174" t="n"/>
      <c r="AC613" s="174" t="n"/>
      <c r="AD613" s="174" t="n"/>
    </row>
    <row r="614" ht="15.75" customHeight="1" s="434">
      <c r="A614" s="174" t="n"/>
      <c r="B614" s="174" t="n"/>
      <c r="C614" s="174" t="n"/>
      <c r="D614" s="174" t="n"/>
      <c r="E614" s="174" t="n"/>
      <c r="F614" s="174" t="n"/>
      <c r="G614" s="174" t="n"/>
      <c r="H614" s="174" t="n"/>
      <c r="I614" s="174" t="n"/>
      <c r="J614" s="174" t="n"/>
      <c r="K614" s="174" t="n"/>
      <c r="L614" s="174" t="n"/>
      <c r="M614" s="174" t="n"/>
      <c r="N614" s="174" t="n"/>
      <c r="O614" s="174" t="n"/>
      <c r="P614" s="174" t="n"/>
      <c r="Q614" s="174" t="n"/>
      <c r="R614" s="174" t="n"/>
      <c r="S614" s="174" t="n"/>
      <c r="T614" s="174" t="n"/>
      <c r="U614" s="174" t="n"/>
      <c r="V614" s="174" t="n"/>
      <c r="W614" s="174" t="n"/>
      <c r="X614" s="174" t="n"/>
      <c r="Y614" s="174" t="n"/>
      <c r="Z614" s="174" t="n"/>
      <c r="AA614" s="174" t="n"/>
      <c r="AB614" s="174" t="n"/>
      <c r="AC614" s="174" t="n"/>
      <c r="AD614" s="174" t="n"/>
    </row>
    <row r="615" ht="15.75" customHeight="1" s="434">
      <c r="A615" s="174" t="n"/>
      <c r="B615" s="174" t="n"/>
      <c r="C615" s="174" t="n"/>
      <c r="D615" s="174" t="n"/>
      <c r="E615" s="174" t="n"/>
      <c r="F615" s="174" t="n"/>
      <c r="G615" s="174" t="n"/>
      <c r="H615" s="174" t="n"/>
      <c r="I615" s="174" t="n"/>
      <c r="J615" s="174" t="n"/>
      <c r="K615" s="174" t="n"/>
      <c r="L615" s="174" t="n"/>
      <c r="M615" s="174" t="n"/>
      <c r="N615" s="174" t="n"/>
      <c r="O615" s="174" t="n"/>
      <c r="P615" s="174" t="n"/>
      <c r="Q615" s="174" t="n"/>
      <c r="R615" s="174" t="n"/>
      <c r="S615" s="174" t="n"/>
      <c r="T615" s="174" t="n"/>
      <c r="U615" s="174" t="n"/>
      <c r="V615" s="174" t="n"/>
      <c r="W615" s="174" t="n"/>
      <c r="X615" s="174" t="n"/>
      <c r="Y615" s="174" t="n"/>
      <c r="Z615" s="174" t="n"/>
      <c r="AA615" s="174" t="n"/>
      <c r="AB615" s="174" t="n"/>
      <c r="AC615" s="174" t="n"/>
      <c r="AD615" s="174" t="n"/>
    </row>
    <row r="616" ht="15.75" customHeight="1" s="434">
      <c r="A616" s="174" t="n"/>
      <c r="B616" s="174" t="n"/>
      <c r="C616" s="174" t="n"/>
      <c r="D616" s="174" t="n"/>
      <c r="E616" s="174" t="n"/>
      <c r="F616" s="174" t="n"/>
      <c r="G616" s="174" t="n"/>
      <c r="H616" s="174" t="n"/>
      <c r="I616" s="174" t="n"/>
      <c r="J616" s="174" t="n"/>
      <c r="K616" s="174" t="n"/>
      <c r="L616" s="174" t="n"/>
      <c r="M616" s="174" t="n"/>
      <c r="N616" s="174" t="n"/>
      <c r="O616" s="174" t="n"/>
      <c r="P616" s="174" t="n"/>
      <c r="Q616" s="174" t="n"/>
      <c r="R616" s="174" t="n"/>
      <c r="S616" s="174" t="n"/>
      <c r="T616" s="174" t="n"/>
      <c r="U616" s="174" t="n"/>
      <c r="V616" s="174" t="n"/>
      <c r="W616" s="174" t="n"/>
      <c r="X616" s="174" t="n"/>
      <c r="Y616" s="174" t="n"/>
      <c r="Z616" s="174" t="n"/>
      <c r="AA616" s="174" t="n"/>
      <c r="AB616" s="174" t="n"/>
      <c r="AC616" s="174" t="n"/>
      <c r="AD616" s="174" t="n"/>
    </row>
    <row r="617" ht="15.75" customHeight="1" s="434">
      <c r="A617" s="174" t="n"/>
      <c r="B617" s="174" t="n"/>
      <c r="C617" s="174" t="n"/>
      <c r="D617" s="174" t="n"/>
      <c r="E617" s="174" t="n"/>
      <c r="F617" s="174" t="n"/>
      <c r="G617" s="174" t="n"/>
      <c r="H617" s="174" t="n"/>
      <c r="I617" s="174" t="n"/>
      <c r="J617" s="174" t="n"/>
      <c r="K617" s="174" t="n"/>
      <c r="L617" s="174" t="n"/>
      <c r="M617" s="174" t="n"/>
      <c r="N617" s="174" t="n"/>
      <c r="O617" s="174" t="n"/>
      <c r="P617" s="174" t="n"/>
      <c r="Q617" s="174" t="n"/>
      <c r="R617" s="174" t="n"/>
      <c r="S617" s="174" t="n"/>
      <c r="T617" s="174" t="n"/>
      <c r="U617" s="174" t="n"/>
      <c r="V617" s="174" t="n"/>
      <c r="W617" s="174" t="n"/>
      <c r="X617" s="174" t="n"/>
      <c r="Y617" s="174" t="n"/>
      <c r="Z617" s="174" t="n"/>
      <c r="AA617" s="174" t="n"/>
      <c r="AB617" s="174" t="n"/>
      <c r="AC617" s="174" t="n"/>
      <c r="AD617" s="174" t="n"/>
    </row>
    <row r="618" ht="15.75" customHeight="1" s="434">
      <c r="A618" s="174" t="n"/>
      <c r="B618" s="174" t="n"/>
      <c r="C618" s="174" t="n"/>
      <c r="D618" s="174" t="n"/>
      <c r="E618" s="174" t="n"/>
      <c r="F618" s="174" t="n"/>
      <c r="G618" s="174" t="n"/>
      <c r="H618" s="174" t="n"/>
      <c r="I618" s="174" t="n"/>
      <c r="J618" s="174" t="n"/>
      <c r="K618" s="174" t="n"/>
      <c r="L618" s="174" t="n"/>
      <c r="M618" s="174" t="n"/>
      <c r="N618" s="174" t="n"/>
      <c r="O618" s="174" t="n"/>
      <c r="P618" s="174" t="n"/>
      <c r="Q618" s="174" t="n"/>
      <c r="R618" s="174" t="n"/>
      <c r="S618" s="174" t="n"/>
      <c r="T618" s="174" t="n"/>
      <c r="U618" s="174" t="n"/>
      <c r="V618" s="174" t="n"/>
      <c r="W618" s="174" t="n"/>
      <c r="X618" s="174" t="n"/>
      <c r="Y618" s="174" t="n"/>
      <c r="Z618" s="174" t="n"/>
      <c r="AA618" s="174" t="n"/>
      <c r="AB618" s="174" t="n"/>
      <c r="AC618" s="174" t="n"/>
      <c r="AD618" s="174" t="n"/>
    </row>
    <row r="619" ht="15.75" customHeight="1" s="434">
      <c r="A619" s="174" t="n"/>
      <c r="B619" s="174" t="n"/>
      <c r="C619" s="174" t="n"/>
      <c r="D619" s="174" t="n"/>
      <c r="E619" s="174" t="n"/>
      <c r="F619" s="174" t="n"/>
      <c r="G619" s="174" t="n"/>
      <c r="H619" s="174" t="n"/>
      <c r="I619" s="174" t="n"/>
      <c r="J619" s="174" t="n"/>
      <c r="K619" s="174" t="n"/>
      <c r="L619" s="174" t="n"/>
      <c r="M619" s="174" t="n"/>
      <c r="N619" s="174" t="n"/>
      <c r="O619" s="174" t="n"/>
      <c r="P619" s="174" t="n"/>
      <c r="Q619" s="174" t="n"/>
      <c r="R619" s="174" t="n"/>
      <c r="S619" s="174" t="n"/>
      <c r="T619" s="174" t="n"/>
      <c r="U619" s="174" t="n"/>
      <c r="V619" s="174" t="n"/>
      <c r="W619" s="174" t="n"/>
      <c r="X619" s="174" t="n"/>
      <c r="Y619" s="174" t="n"/>
      <c r="Z619" s="174" t="n"/>
      <c r="AA619" s="174" t="n"/>
      <c r="AB619" s="174" t="n"/>
      <c r="AC619" s="174" t="n"/>
      <c r="AD619" s="174" t="n"/>
    </row>
    <row r="620" ht="15.75" customHeight="1" s="434">
      <c r="A620" s="174" t="n"/>
      <c r="B620" s="174" t="n"/>
      <c r="C620" s="174" t="n"/>
      <c r="D620" s="174" t="n"/>
      <c r="E620" s="174" t="n"/>
      <c r="F620" s="174" t="n"/>
      <c r="G620" s="174" t="n"/>
      <c r="H620" s="174" t="n"/>
      <c r="I620" s="174" t="n"/>
      <c r="J620" s="174" t="n"/>
      <c r="K620" s="174" t="n"/>
      <c r="L620" s="174" t="n"/>
      <c r="M620" s="174" t="n"/>
      <c r="N620" s="174" t="n"/>
      <c r="O620" s="174" t="n"/>
      <c r="P620" s="174" t="n"/>
      <c r="Q620" s="174" t="n"/>
      <c r="R620" s="174" t="n"/>
      <c r="S620" s="174" t="n"/>
      <c r="T620" s="174" t="n"/>
      <c r="U620" s="174" t="n"/>
      <c r="V620" s="174" t="n"/>
      <c r="W620" s="174" t="n"/>
      <c r="X620" s="174" t="n"/>
      <c r="Y620" s="174" t="n"/>
      <c r="Z620" s="174" t="n"/>
      <c r="AA620" s="174" t="n"/>
      <c r="AB620" s="174" t="n"/>
      <c r="AC620" s="174" t="n"/>
      <c r="AD620" s="174" t="n"/>
    </row>
    <row r="621" ht="15.75" customHeight="1" s="434">
      <c r="A621" s="174" t="n"/>
      <c r="B621" s="174" t="n"/>
      <c r="C621" s="174" t="n"/>
      <c r="D621" s="174" t="n"/>
      <c r="E621" s="174" t="n"/>
      <c r="F621" s="174" t="n"/>
      <c r="G621" s="174" t="n"/>
      <c r="H621" s="174" t="n"/>
      <c r="I621" s="174" t="n"/>
      <c r="J621" s="174" t="n"/>
      <c r="K621" s="174" t="n"/>
      <c r="L621" s="174" t="n"/>
      <c r="M621" s="174" t="n"/>
      <c r="N621" s="174" t="n"/>
      <c r="O621" s="174" t="n"/>
      <c r="P621" s="174" t="n"/>
      <c r="Q621" s="174" t="n"/>
      <c r="R621" s="174" t="n"/>
      <c r="S621" s="174" t="n"/>
      <c r="T621" s="174" t="n"/>
      <c r="U621" s="174" t="n"/>
      <c r="V621" s="174" t="n"/>
      <c r="W621" s="174" t="n"/>
      <c r="X621" s="174" t="n"/>
      <c r="Y621" s="174" t="n"/>
      <c r="Z621" s="174" t="n"/>
      <c r="AA621" s="174" t="n"/>
      <c r="AB621" s="174" t="n"/>
      <c r="AC621" s="174" t="n"/>
      <c r="AD621" s="174" t="n"/>
    </row>
    <row r="622" ht="15.75" customHeight="1" s="434">
      <c r="A622" s="174" t="n"/>
      <c r="B622" s="174" t="n"/>
      <c r="C622" s="174" t="n"/>
      <c r="D622" s="174" t="n"/>
      <c r="E622" s="174" t="n"/>
      <c r="F622" s="174" t="n"/>
      <c r="G622" s="174" t="n"/>
      <c r="H622" s="174" t="n"/>
      <c r="I622" s="174" t="n"/>
      <c r="J622" s="174" t="n"/>
      <c r="K622" s="174" t="n"/>
      <c r="L622" s="174" t="n"/>
      <c r="M622" s="174" t="n"/>
      <c r="N622" s="174" t="n"/>
      <c r="O622" s="174" t="n"/>
      <c r="P622" s="174" t="n"/>
      <c r="Q622" s="174" t="n"/>
      <c r="R622" s="174" t="n"/>
      <c r="S622" s="174" t="n"/>
      <c r="T622" s="174" t="n"/>
      <c r="U622" s="174" t="n"/>
      <c r="V622" s="174" t="n"/>
      <c r="W622" s="174" t="n"/>
      <c r="X622" s="174" t="n"/>
      <c r="Y622" s="174" t="n"/>
      <c r="Z622" s="174" t="n"/>
      <c r="AA622" s="174" t="n"/>
      <c r="AB622" s="174" t="n"/>
      <c r="AC622" s="174" t="n"/>
      <c r="AD622" s="174" t="n"/>
    </row>
    <row r="623" ht="15.75" customHeight="1" s="434">
      <c r="A623" s="174" t="n"/>
      <c r="B623" s="174" t="n"/>
      <c r="C623" s="174" t="n"/>
      <c r="D623" s="174" t="n"/>
      <c r="E623" s="174" t="n"/>
      <c r="F623" s="174" t="n"/>
      <c r="G623" s="174" t="n"/>
      <c r="H623" s="174" t="n"/>
      <c r="I623" s="174" t="n"/>
      <c r="J623" s="174" t="n"/>
      <c r="K623" s="174" t="n"/>
      <c r="L623" s="174" t="n"/>
      <c r="M623" s="174" t="n"/>
      <c r="N623" s="174" t="n"/>
      <c r="O623" s="174" t="n"/>
      <c r="P623" s="174" t="n"/>
      <c r="Q623" s="174" t="n"/>
      <c r="R623" s="174" t="n"/>
      <c r="S623" s="174" t="n"/>
      <c r="T623" s="174" t="n"/>
      <c r="U623" s="174" t="n"/>
      <c r="V623" s="174" t="n"/>
      <c r="W623" s="174" t="n"/>
      <c r="X623" s="174" t="n"/>
      <c r="Y623" s="174" t="n"/>
      <c r="Z623" s="174" t="n"/>
      <c r="AA623" s="174" t="n"/>
      <c r="AB623" s="174" t="n"/>
      <c r="AC623" s="174" t="n"/>
      <c r="AD623" s="174" t="n"/>
    </row>
    <row r="624" ht="15.75" customHeight="1" s="434">
      <c r="A624" s="174" t="n"/>
      <c r="B624" s="174" t="n"/>
      <c r="C624" s="174" t="n"/>
      <c r="D624" s="174" t="n"/>
      <c r="E624" s="174" t="n"/>
      <c r="F624" s="174" t="n"/>
      <c r="G624" s="174" t="n"/>
      <c r="H624" s="174" t="n"/>
      <c r="I624" s="174" t="n"/>
      <c r="J624" s="174" t="n"/>
      <c r="K624" s="174" t="n"/>
      <c r="L624" s="174" t="n"/>
      <c r="M624" s="174" t="n"/>
      <c r="N624" s="174" t="n"/>
      <c r="O624" s="174" t="n"/>
      <c r="P624" s="174" t="n"/>
      <c r="Q624" s="174" t="n"/>
      <c r="R624" s="174" t="n"/>
      <c r="S624" s="174" t="n"/>
      <c r="T624" s="174" t="n"/>
      <c r="U624" s="174" t="n"/>
      <c r="V624" s="174" t="n"/>
      <c r="W624" s="174" t="n"/>
      <c r="X624" s="174" t="n"/>
      <c r="Y624" s="174" t="n"/>
      <c r="Z624" s="174" t="n"/>
      <c r="AA624" s="174" t="n"/>
      <c r="AB624" s="174" t="n"/>
      <c r="AC624" s="174" t="n"/>
      <c r="AD624" s="174" t="n"/>
    </row>
    <row r="625" ht="15.75" customHeight="1" s="434">
      <c r="A625" s="174" t="n"/>
      <c r="B625" s="174" t="n"/>
      <c r="C625" s="174" t="n"/>
      <c r="D625" s="174" t="n"/>
      <c r="E625" s="174" t="n"/>
      <c r="F625" s="174" t="n"/>
      <c r="G625" s="174" t="n"/>
      <c r="H625" s="174" t="n"/>
      <c r="I625" s="174" t="n"/>
      <c r="J625" s="174" t="n"/>
      <c r="K625" s="174" t="n"/>
      <c r="L625" s="174" t="n"/>
      <c r="M625" s="174" t="n"/>
      <c r="N625" s="174" t="n"/>
      <c r="O625" s="174" t="n"/>
      <c r="P625" s="174" t="n"/>
      <c r="Q625" s="174" t="n"/>
      <c r="R625" s="174" t="n"/>
      <c r="S625" s="174" t="n"/>
      <c r="T625" s="174" t="n"/>
      <c r="U625" s="174" t="n"/>
      <c r="V625" s="174" t="n"/>
      <c r="W625" s="174" t="n"/>
      <c r="X625" s="174" t="n"/>
      <c r="Y625" s="174" t="n"/>
      <c r="Z625" s="174" t="n"/>
      <c r="AA625" s="174" t="n"/>
      <c r="AB625" s="174" t="n"/>
      <c r="AC625" s="174" t="n"/>
      <c r="AD625" s="174" t="n"/>
    </row>
    <row r="626" ht="15.75" customHeight="1" s="434">
      <c r="A626" s="174" t="n"/>
      <c r="B626" s="174" t="n"/>
      <c r="C626" s="174" t="n"/>
      <c r="D626" s="174" t="n"/>
      <c r="E626" s="174" t="n"/>
      <c r="F626" s="174" t="n"/>
      <c r="G626" s="174" t="n"/>
      <c r="H626" s="174" t="n"/>
      <c r="I626" s="174" t="n"/>
      <c r="J626" s="174" t="n"/>
      <c r="K626" s="174" t="n"/>
      <c r="L626" s="174" t="n"/>
      <c r="M626" s="174" t="n"/>
      <c r="N626" s="174" t="n"/>
      <c r="O626" s="174" t="n"/>
      <c r="P626" s="174" t="n"/>
      <c r="Q626" s="174" t="n"/>
      <c r="R626" s="174" t="n"/>
      <c r="S626" s="174" t="n"/>
      <c r="T626" s="174" t="n"/>
      <c r="U626" s="174" t="n"/>
      <c r="V626" s="174" t="n"/>
      <c r="W626" s="174" t="n"/>
      <c r="X626" s="174" t="n"/>
      <c r="Y626" s="174" t="n"/>
      <c r="Z626" s="174" t="n"/>
      <c r="AA626" s="174" t="n"/>
      <c r="AB626" s="174" t="n"/>
      <c r="AC626" s="174" t="n"/>
      <c r="AD626" s="174" t="n"/>
    </row>
    <row r="627" ht="15.75" customHeight="1" s="434">
      <c r="A627" s="174" t="n"/>
      <c r="B627" s="174" t="n"/>
      <c r="C627" s="174" t="n"/>
      <c r="D627" s="174" t="n"/>
      <c r="E627" s="174" t="n"/>
      <c r="F627" s="174" t="n"/>
      <c r="G627" s="174" t="n"/>
      <c r="H627" s="174" t="n"/>
      <c r="I627" s="174" t="n"/>
      <c r="J627" s="174" t="n"/>
      <c r="K627" s="174" t="n"/>
      <c r="L627" s="174" t="n"/>
      <c r="M627" s="174" t="n"/>
      <c r="N627" s="174" t="n"/>
      <c r="O627" s="174" t="n"/>
      <c r="P627" s="174" t="n"/>
      <c r="Q627" s="174" t="n"/>
      <c r="R627" s="174" t="n"/>
      <c r="S627" s="174" t="n"/>
      <c r="T627" s="174" t="n"/>
      <c r="U627" s="174" t="n"/>
      <c r="V627" s="174" t="n"/>
      <c r="W627" s="174" t="n"/>
      <c r="X627" s="174" t="n"/>
      <c r="Y627" s="174" t="n"/>
      <c r="Z627" s="174" t="n"/>
      <c r="AA627" s="174" t="n"/>
      <c r="AB627" s="174" t="n"/>
      <c r="AC627" s="174" t="n"/>
      <c r="AD627" s="174" t="n"/>
    </row>
    <row r="628" ht="15.75" customHeight="1" s="434">
      <c r="A628" s="174" t="n"/>
      <c r="B628" s="174" t="n"/>
      <c r="C628" s="174" t="n"/>
      <c r="D628" s="174" t="n"/>
      <c r="E628" s="174" t="n"/>
      <c r="F628" s="174" t="n"/>
      <c r="G628" s="174" t="n"/>
      <c r="H628" s="174" t="n"/>
      <c r="I628" s="174" t="n"/>
      <c r="J628" s="174" t="n"/>
      <c r="K628" s="174" t="n"/>
      <c r="L628" s="174" t="n"/>
      <c r="M628" s="174" t="n"/>
      <c r="N628" s="174" t="n"/>
      <c r="O628" s="174" t="n"/>
      <c r="P628" s="174" t="n"/>
      <c r="Q628" s="174" t="n"/>
      <c r="R628" s="174" t="n"/>
      <c r="S628" s="174" t="n"/>
      <c r="T628" s="174" t="n"/>
      <c r="U628" s="174" t="n"/>
      <c r="V628" s="174" t="n"/>
      <c r="W628" s="174" t="n"/>
      <c r="X628" s="174" t="n"/>
      <c r="Y628" s="174" t="n"/>
      <c r="Z628" s="174" t="n"/>
      <c r="AA628" s="174" t="n"/>
      <c r="AB628" s="174" t="n"/>
      <c r="AC628" s="174" t="n"/>
      <c r="AD628" s="174" t="n"/>
    </row>
    <row r="629" ht="15.75" customHeight="1" s="434">
      <c r="A629" s="174" t="n"/>
      <c r="B629" s="174" t="n"/>
      <c r="C629" s="174" t="n"/>
      <c r="D629" s="174" t="n"/>
      <c r="E629" s="174" t="n"/>
      <c r="F629" s="174" t="n"/>
      <c r="G629" s="174" t="n"/>
      <c r="H629" s="174" t="n"/>
      <c r="I629" s="174" t="n"/>
      <c r="J629" s="174" t="n"/>
      <c r="K629" s="174" t="n"/>
      <c r="L629" s="174" t="n"/>
      <c r="M629" s="174" t="n"/>
      <c r="N629" s="174" t="n"/>
      <c r="O629" s="174" t="n"/>
      <c r="P629" s="174" t="n"/>
      <c r="Q629" s="174" t="n"/>
      <c r="R629" s="174" t="n"/>
      <c r="S629" s="174" t="n"/>
      <c r="T629" s="174" t="n"/>
      <c r="U629" s="174" t="n"/>
      <c r="V629" s="174" t="n"/>
      <c r="W629" s="174" t="n"/>
      <c r="X629" s="174" t="n"/>
      <c r="Y629" s="174" t="n"/>
      <c r="Z629" s="174" t="n"/>
      <c r="AA629" s="174" t="n"/>
      <c r="AB629" s="174" t="n"/>
      <c r="AC629" s="174" t="n"/>
      <c r="AD629" s="174" t="n"/>
    </row>
    <row r="630" ht="15.75" customHeight="1" s="434">
      <c r="A630" s="174" t="n"/>
      <c r="B630" s="174" t="n"/>
      <c r="C630" s="174" t="n"/>
      <c r="D630" s="174" t="n"/>
      <c r="E630" s="174" t="n"/>
      <c r="F630" s="174" t="n"/>
      <c r="G630" s="174" t="n"/>
      <c r="H630" s="174" t="n"/>
      <c r="I630" s="174" t="n"/>
      <c r="J630" s="174" t="n"/>
      <c r="K630" s="174" t="n"/>
      <c r="L630" s="174" t="n"/>
      <c r="M630" s="174" t="n"/>
      <c r="N630" s="174" t="n"/>
      <c r="O630" s="174" t="n"/>
      <c r="P630" s="174" t="n"/>
      <c r="Q630" s="174" t="n"/>
      <c r="R630" s="174" t="n"/>
      <c r="S630" s="174" t="n"/>
      <c r="T630" s="174" t="n"/>
      <c r="U630" s="174" t="n"/>
      <c r="V630" s="174" t="n"/>
      <c r="W630" s="174" t="n"/>
      <c r="X630" s="174" t="n"/>
      <c r="Y630" s="174" t="n"/>
      <c r="Z630" s="174" t="n"/>
      <c r="AA630" s="174" t="n"/>
      <c r="AB630" s="174" t="n"/>
      <c r="AC630" s="174" t="n"/>
      <c r="AD630" s="174" t="n"/>
    </row>
    <row r="631" ht="15.75" customHeight="1" s="434">
      <c r="A631" s="174" t="n"/>
      <c r="B631" s="174" t="n"/>
      <c r="C631" s="174" t="n"/>
      <c r="D631" s="174" t="n"/>
      <c r="E631" s="174" t="n"/>
      <c r="F631" s="174" t="n"/>
      <c r="G631" s="174" t="n"/>
      <c r="H631" s="174" t="n"/>
      <c r="I631" s="174" t="n"/>
      <c r="J631" s="174" t="n"/>
      <c r="K631" s="174" t="n"/>
      <c r="L631" s="174" t="n"/>
      <c r="M631" s="174" t="n"/>
      <c r="N631" s="174" t="n"/>
      <c r="O631" s="174" t="n"/>
      <c r="P631" s="174" t="n"/>
      <c r="Q631" s="174" t="n"/>
      <c r="R631" s="174" t="n"/>
      <c r="S631" s="174" t="n"/>
      <c r="T631" s="174" t="n"/>
      <c r="U631" s="174" t="n"/>
      <c r="V631" s="174" t="n"/>
      <c r="W631" s="174" t="n"/>
      <c r="X631" s="174" t="n"/>
      <c r="Y631" s="174" t="n"/>
      <c r="Z631" s="174" t="n"/>
      <c r="AA631" s="174" t="n"/>
      <c r="AB631" s="174" t="n"/>
      <c r="AC631" s="174" t="n"/>
      <c r="AD631" s="174" t="n"/>
    </row>
    <row r="632" ht="15.75" customHeight="1" s="434">
      <c r="A632" s="174" t="n"/>
      <c r="B632" s="174" t="n"/>
      <c r="C632" s="174" t="n"/>
      <c r="D632" s="174" t="n"/>
      <c r="E632" s="174" t="n"/>
      <c r="F632" s="174" t="n"/>
      <c r="G632" s="174" t="n"/>
      <c r="H632" s="174" t="n"/>
      <c r="I632" s="174" t="n"/>
      <c r="J632" s="174" t="n"/>
      <c r="K632" s="174" t="n"/>
      <c r="L632" s="174" t="n"/>
      <c r="M632" s="174" t="n"/>
      <c r="N632" s="174" t="n"/>
      <c r="O632" s="174" t="n"/>
      <c r="P632" s="174" t="n"/>
      <c r="Q632" s="174" t="n"/>
      <c r="R632" s="174" t="n"/>
      <c r="S632" s="174" t="n"/>
      <c r="T632" s="174" t="n"/>
      <c r="U632" s="174" t="n"/>
      <c r="V632" s="174" t="n"/>
      <c r="W632" s="174" t="n"/>
      <c r="X632" s="174" t="n"/>
      <c r="Y632" s="174" t="n"/>
      <c r="Z632" s="174" t="n"/>
      <c r="AA632" s="174" t="n"/>
      <c r="AB632" s="174" t="n"/>
      <c r="AC632" s="174" t="n"/>
      <c r="AD632" s="174" t="n"/>
    </row>
    <row r="633" ht="15.75" customHeight="1" s="434">
      <c r="A633" s="174" t="n"/>
      <c r="B633" s="174" t="n"/>
      <c r="C633" s="174" t="n"/>
      <c r="D633" s="174" t="n"/>
      <c r="E633" s="174" t="n"/>
      <c r="F633" s="174" t="n"/>
      <c r="G633" s="174" t="n"/>
      <c r="H633" s="174" t="n"/>
      <c r="I633" s="174" t="n"/>
      <c r="J633" s="174" t="n"/>
      <c r="K633" s="174" t="n"/>
      <c r="L633" s="174" t="n"/>
      <c r="M633" s="174" t="n"/>
      <c r="N633" s="174" t="n"/>
      <c r="O633" s="174" t="n"/>
      <c r="P633" s="174" t="n"/>
      <c r="Q633" s="174" t="n"/>
      <c r="R633" s="174" t="n"/>
      <c r="S633" s="174" t="n"/>
      <c r="T633" s="174" t="n"/>
      <c r="U633" s="174" t="n"/>
      <c r="V633" s="174" t="n"/>
      <c r="W633" s="174" t="n"/>
      <c r="X633" s="174" t="n"/>
      <c r="Y633" s="174" t="n"/>
      <c r="Z633" s="174" t="n"/>
      <c r="AA633" s="174" t="n"/>
      <c r="AB633" s="174" t="n"/>
      <c r="AC633" s="174" t="n"/>
      <c r="AD633" s="174" t="n"/>
    </row>
    <row r="634" ht="15.75" customHeight="1" s="434">
      <c r="A634" s="174" t="n"/>
      <c r="B634" s="174" t="n"/>
      <c r="C634" s="174" t="n"/>
      <c r="D634" s="174" t="n"/>
      <c r="E634" s="174" t="n"/>
      <c r="F634" s="174" t="n"/>
      <c r="G634" s="174" t="n"/>
      <c r="H634" s="174" t="n"/>
      <c r="I634" s="174" t="n"/>
      <c r="J634" s="174" t="n"/>
      <c r="K634" s="174" t="n"/>
      <c r="L634" s="174" t="n"/>
      <c r="M634" s="174" t="n"/>
      <c r="N634" s="174" t="n"/>
      <c r="O634" s="174" t="n"/>
      <c r="P634" s="174" t="n"/>
      <c r="Q634" s="174" t="n"/>
      <c r="R634" s="174" t="n"/>
      <c r="S634" s="174" t="n"/>
      <c r="T634" s="174" t="n"/>
      <c r="U634" s="174" t="n"/>
      <c r="V634" s="174" t="n"/>
      <c r="W634" s="174" t="n"/>
      <c r="X634" s="174" t="n"/>
      <c r="Y634" s="174" t="n"/>
      <c r="Z634" s="174" t="n"/>
      <c r="AA634" s="174" t="n"/>
      <c r="AB634" s="174" t="n"/>
      <c r="AC634" s="174" t="n"/>
      <c r="AD634" s="174" t="n"/>
    </row>
    <row r="635" ht="15.75" customHeight="1" s="434">
      <c r="A635" s="174" t="n"/>
      <c r="B635" s="174" t="n"/>
      <c r="C635" s="174" t="n"/>
      <c r="D635" s="174" t="n"/>
      <c r="E635" s="174" t="n"/>
      <c r="F635" s="174" t="n"/>
      <c r="G635" s="174" t="n"/>
      <c r="H635" s="174" t="n"/>
      <c r="I635" s="174" t="n"/>
      <c r="J635" s="174" t="n"/>
      <c r="K635" s="174" t="n"/>
      <c r="L635" s="174" t="n"/>
      <c r="M635" s="174" t="n"/>
      <c r="N635" s="174" t="n"/>
      <c r="O635" s="174" t="n"/>
      <c r="P635" s="174" t="n"/>
      <c r="Q635" s="174" t="n"/>
      <c r="R635" s="174" t="n"/>
      <c r="S635" s="174" t="n"/>
      <c r="T635" s="174" t="n"/>
      <c r="U635" s="174" t="n"/>
      <c r="V635" s="174" t="n"/>
      <c r="W635" s="174" t="n"/>
      <c r="X635" s="174" t="n"/>
      <c r="Y635" s="174" t="n"/>
      <c r="Z635" s="174" t="n"/>
      <c r="AA635" s="174" t="n"/>
      <c r="AB635" s="174" t="n"/>
      <c r="AC635" s="174" t="n"/>
      <c r="AD635" s="174" t="n"/>
    </row>
    <row r="636" ht="15.75" customHeight="1" s="434">
      <c r="A636" s="174" t="n"/>
      <c r="B636" s="174" t="n"/>
      <c r="C636" s="174" t="n"/>
      <c r="D636" s="174" t="n"/>
      <c r="E636" s="174" t="n"/>
      <c r="F636" s="174" t="n"/>
      <c r="G636" s="174" t="n"/>
      <c r="H636" s="174" t="n"/>
      <c r="I636" s="174" t="n"/>
      <c r="J636" s="174" t="n"/>
      <c r="K636" s="174" t="n"/>
      <c r="L636" s="174" t="n"/>
      <c r="M636" s="174" t="n"/>
      <c r="N636" s="174" t="n"/>
      <c r="O636" s="174" t="n"/>
      <c r="P636" s="174" t="n"/>
      <c r="Q636" s="174" t="n"/>
      <c r="R636" s="174" t="n"/>
      <c r="S636" s="174" t="n"/>
      <c r="T636" s="174" t="n"/>
      <c r="U636" s="174" t="n"/>
      <c r="V636" s="174" t="n"/>
      <c r="W636" s="174" t="n"/>
      <c r="X636" s="174" t="n"/>
      <c r="Y636" s="174" t="n"/>
      <c r="Z636" s="174" t="n"/>
      <c r="AA636" s="174" t="n"/>
      <c r="AB636" s="174" t="n"/>
      <c r="AC636" s="174" t="n"/>
      <c r="AD636" s="174" t="n"/>
    </row>
    <row r="637" ht="15.75" customHeight="1" s="434">
      <c r="A637" s="174" t="n"/>
      <c r="B637" s="174" t="n"/>
      <c r="C637" s="174" t="n"/>
      <c r="D637" s="174" t="n"/>
      <c r="E637" s="174" t="n"/>
      <c r="F637" s="174" t="n"/>
      <c r="G637" s="174" t="n"/>
      <c r="H637" s="174" t="n"/>
      <c r="I637" s="174" t="n"/>
      <c r="J637" s="174" t="n"/>
      <c r="K637" s="174" t="n"/>
      <c r="L637" s="174" t="n"/>
      <c r="M637" s="174" t="n"/>
      <c r="N637" s="174" t="n"/>
      <c r="O637" s="174" t="n"/>
      <c r="P637" s="174" t="n"/>
      <c r="Q637" s="174" t="n"/>
      <c r="R637" s="174" t="n"/>
      <c r="S637" s="174" t="n"/>
      <c r="T637" s="174" t="n"/>
      <c r="U637" s="174" t="n"/>
      <c r="V637" s="174" t="n"/>
      <c r="W637" s="174" t="n"/>
      <c r="X637" s="174" t="n"/>
      <c r="Y637" s="174" t="n"/>
      <c r="Z637" s="174" t="n"/>
      <c r="AA637" s="174" t="n"/>
      <c r="AB637" s="174" t="n"/>
      <c r="AC637" s="174" t="n"/>
      <c r="AD637" s="174" t="n"/>
    </row>
    <row r="638" ht="15.75" customHeight="1" s="434">
      <c r="A638" s="174" t="n"/>
      <c r="B638" s="174" t="n"/>
      <c r="C638" s="174" t="n"/>
      <c r="D638" s="174" t="n"/>
      <c r="E638" s="174" t="n"/>
      <c r="F638" s="174" t="n"/>
      <c r="G638" s="174" t="n"/>
      <c r="H638" s="174" t="n"/>
      <c r="I638" s="174" t="n"/>
      <c r="J638" s="174" t="n"/>
      <c r="K638" s="174" t="n"/>
      <c r="L638" s="174" t="n"/>
      <c r="M638" s="174" t="n"/>
      <c r="N638" s="174" t="n"/>
      <c r="O638" s="174" t="n"/>
      <c r="P638" s="174" t="n"/>
      <c r="Q638" s="174" t="n"/>
      <c r="R638" s="174" t="n"/>
      <c r="S638" s="174" t="n"/>
      <c r="T638" s="174" t="n"/>
      <c r="U638" s="174" t="n"/>
      <c r="V638" s="174" t="n"/>
      <c r="W638" s="174" t="n"/>
      <c r="X638" s="174" t="n"/>
      <c r="Y638" s="174" t="n"/>
      <c r="Z638" s="174" t="n"/>
      <c r="AA638" s="174" t="n"/>
      <c r="AB638" s="174" t="n"/>
      <c r="AC638" s="174" t="n"/>
      <c r="AD638" s="174" t="n"/>
    </row>
    <row r="639" ht="15.75" customHeight="1" s="434">
      <c r="A639" s="174" t="n"/>
      <c r="B639" s="174" t="n"/>
      <c r="C639" s="174" t="n"/>
      <c r="D639" s="174" t="n"/>
      <c r="E639" s="174" t="n"/>
      <c r="F639" s="174" t="n"/>
      <c r="G639" s="174" t="n"/>
      <c r="H639" s="174" t="n"/>
      <c r="I639" s="174" t="n"/>
      <c r="J639" s="174" t="n"/>
      <c r="K639" s="174" t="n"/>
      <c r="L639" s="174" t="n"/>
      <c r="M639" s="174" t="n"/>
      <c r="N639" s="174" t="n"/>
      <c r="O639" s="174" t="n"/>
      <c r="P639" s="174" t="n"/>
      <c r="Q639" s="174" t="n"/>
      <c r="R639" s="174" t="n"/>
      <c r="S639" s="174" t="n"/>
      <c r="T639" s="174" t="n"/>
      <c r="U639" s="174" t="n"/>
      <c r="V639" s="174" t="n"/>
      <c r="W639" s="174" t="n"/>
      <c r="X639" s="174" t="n"/>
      <c r="Y639" s="174" t="n"/>
      <c r="Z639" s="174" t="n"/>
      <c r="AA639" s="174" t="n"/>
      <c r="AB639" s="174" t="n"/>
      <c r="AC639" s="174" t="n"/>
      <c r="AD639" s="174" t="n"/>
    </row>
    <row r="640" ht="15.75" customHeight="1" s="434">
      <c r="A640" s="174" t="n"/>
      <c r="B640" s="174" t="n"/>
      <c r="C640" s="174" t="n"/>
      <c r="D640" s="174" t="n"/>
      <c r="E640" s="174" t="n"/>
      <c r="F640" s="174" t="n"/>
      <c r="G640" s="174" t="n"/>
      <c r="H640" s="174" t="n"/>
      <c r="I640" s="174" t="n"/>
      <c r="J640" s="174" t="n"/>
      <c r="K640" s="174" t="n"/>
      <c r="L640" s="174" t="n"/>
      <c r="M640" s="174" t="n"/>
      <c r="N640" s="174" t="n"/>
      <c r="O640" s="174" t="n"/>
      <c r="P640" s="174" t="n"/>
      <c r="Q640" s="174" t="n"/>
      <c r="R640" s="174" t="n"/>
      <c r="S640" s="174" t="n"/>
      <c r="T640" s="174" t="n"/>
      <c r="U640" s="174" t="n"/>
      <c r="V640" s="174" t="n"/>
      <c r="W640" s="174" t="n"/>
      <c r="X640" s="174" t="n"/>
      <c r="Y640" s="174" t="n"/>
      <c r="Z640" s="174" t="n"/>
      <c r="AA640" s="174" t="n"/>
      <c r="AB640" s="174" t="n"/>
      <c r="AC640" s="174" t="n"/>
      <c r="AD640" s="174" t="n"/>
    </row>
    <row r="641" ht="15.75" customHeight="1" s="434">
      <c r="A641" s="174" t="n"/>
      <c r="B641" s="174" t="n"/>
      <c r="C641" s="174" t="n"/>
      <c r="D641" s="174" t="n"/>
      <c r="E641" s="174" t="n"/>
      <c r="F641" s="174" t="n"/>
      <c r="G641" s="174" t="n"/>
      <c r="H641" s="174" t="n"/>
      <c r="I641" s="174" t="n"/>
      <c r="J641" s="174" t="n"/>
      <c r="K641" s="174" t="n"/>
      <c r="L641" s="174" t="n"/>
      <c r="M641" s="174" t="n"/>
      <c r="N641" s="174" t="n"/>
      <c r="O641" s="174" t="n"/>
      <c r="P641" s="174" t="n"/>
      <c r="Q641" s="174" t="n"/>
      <c r="R641" s="174" t="n"/>
      <c r="S641" s="174" t="n"/>
      <c r="T641" s="174" t="n"/>
      <c r="U641" s="174" t="n"/>
      <c r="V641" s="174" t="n"/>
      <c r="W641" s="174" t="n"/>
      <c r="X641" s="174" t="n"/>
      <c r="Y641" s="174" t="n"/>
      <c r="Z641" s="174" t="n"/>
      <c r="AA641" s="174" t="n"/>
      <c r="AB641" s="174" t="n"/>
      <c r="AC641" s="174" t="n"/>
      <c r="AD641" s="174" t="n"/>
    </row>
    <row r="642" ht="15.75" customHeight="1" s="434">
      <c r="A642" s="174" t="n"/>
      <c r="B642" s="174" t="n"/>
      <c r="C642" s="174" t="n"/>
      <c r="D642" s="174" t="n"/>
      <c r="E642" s="174" t="n"/>
      <c r="F642" s="174" t="n"/>
      <c r="G642" s="174" t="n"/>
      <c r="H642" s="174" t="n"/>
      <c r="I642" s="174" t="n"/>
      <c r="J642" s="174" t="n"/>
      <c r="K642" s="174" t="n"/>
      <c r="L642" s="174" t="n"/>
      <c r="M642" s="174" t="n"/>
      <c r="N642" s="174" t="n"/>
      <c r="O642" s="174" t="n"/>
      <c r="P642" s="174" t="n"/>
      <c r="Q642" s="174" t="n"/>
      <c r="R642" s="174" t="n"/>
      <c r="S642" s="174" t="n"/>
      <c r="T642" s="174" t="n"/>
      <c r="U642" s="174" t="n"/>
      <c r="V642" s="174" t="n"/>
      <c r="W642" s="174" t="n"/>
      <c r="X642" s="174" t="n"/>
      <c r="Y642" s="174" t="n"/>
      <c r="Z642" s="174" t="n"/>
      <c r="AA642" s="174" t="n"/>
      <c r="AB642" s="174" t="n"/>
      <c r="AC642" s="174" t="n"/>
      <c r="AD642" s="174" t="n"/>
    </row>
    <row r="643" ht="15.75" customHeight="1" s="434">
      <c r="A643" s="174" t="n"/>
      <c r="B643" s="174" t="n"/>
      <c r="C643" s="174" t="n"/>
      <c r="D643" s="174" t="n"/>
      <c r="E643" s="174" t="n"/>
      <c r="F643" s="174" t="n"/>
      <c r="G643" s="174" t="n"/>
      <c r="H643" s="174" t="n"/>
      <c r="I643" s="174" t="n"/>
      <c r="J643" s="174" t="n"/>
      <c r="K643" s="174" t="n"/>
      <c r="L643" s="174" t="n"/>
      <c r="M643" s="174" t="n"/>
      <c r="N643" s="174" t="n"/>
      <c r="O643" s="174" t="n"/>
      <c r="P643" s="174" t="n"/>
      <c r="Q643" s="174" t="n"/>
      <c r="R643" s="174" t="n"/>
      <c r="S643" s="174" t="n"/>
      <c r="T643" s="174" t="n"/>
      <c r="U643" s="174" t="n"/>
      <c r="V643" s="174" t="n"/>
      <c r="W643" s="174" t="n"/>
      <c r="X643" s="174" t="n"/>
      <c r="Y643" s="174" t="n"/>
      <c r="Z643" s="174" t="n"/>
      <c r="AA643" s="174" t="n"/>
      <c r="AB643" s="174" t="n"/>
      <c r="AC643" s="174" t="n"/>
      <c r="AD643" s="174" t="n"/>
    </row>
    <row r="644" ht="15.75" customHeight="1" s="434">
      <c r="A644" s="174" t="n"/>
      <c r="B644" s="174" t="n"/>
      <c r="C644" s="174" t="n"/>
      <c r="D644" s="174" t="n"/>
      <c r="E644" s="174" t="n"/>
      <c r="F644" s="174" t="n"/>
      <c r="G644" s="174" t="n"/>
      <c r="H644" s="174" t="n"/>
      <c r="I644" s="174" t="n"/>
      <c r="J644" s="174" t="n"/>
      <c r="K644" s="174" t="n"/>
      <c r="L644" s="174" t="n"/>
      <c r="M644" s="174" t="n"/>
      <c r="N644" s="174" t="n"/>
      <c r="O644" s="174" t="n"/>
      <c r="P644" s="174" t="n"/>
      <c r="Q644" s="174" t="n"/>
      <c r="R644" s="174" t="n"/>
      <c r="S644" s="174" t="n"/>
      <c r="T644" s="174" t="n"/>
      <c r="U644" s="174" t="n"/>
      <c r="V644" s="174" t="n"/>
      <c r="W644" s="174" t="n"/>
      <c r="X644" s="174" t="n"/>
      <c r="Y644" s="174" t="n"/>
      <c r="Z644" s="174" t="n"/>
      <c r="AA644" s="174" t="n"/>
      <c r="AB644" s="174" t="n"/>
      <c r="AC644" s="174" t="n"/>
      <c r="AD644" s="174" t="n"/>
    </row>
    <row r="645" ht="15.75" customHeight="1" s="434">
      <c r="A645" s="174" t="n"/>
      <c r="B645" s="174" t="n"/>
      <c r="C645" s="174" t="n"/>
      <c r="D645" s="174" t="n"/>
      <c r="E645" s="174" t="n"/>
      <c r="F645" s="174" t="n"/>
      <c r="G645" s="174" t="n"/>
      <c r="H645" s="174" t="n"/>
      <c r="I645" s="174" t="n"/>
      <c r="J645" s="174" t="n"/>
      <c r="K645" s="174" t="n"/>
      <c r="L645" s="174" t="n"/>
      <c r="M645" s="174" t="n"/>
      <c r="N645" s="174" t="n"/>
      <c r="O645" s="174" t="n"/>
      <c r="P645" s="174" t="n"/>
      <c r="Q645" s="174" t="n"/>
      <c r="R645" s="174" t="n"/>
      <c r="S645" s="174" t="n"/>
      <c r="T645" s="174" t="n"/>
      <c r="U645" s="174" t="n"/>
      <c r="V645" s="174" t="n"/>
      <c r="W645" s="174" t="n"/>
      <c r="X645" s="174" t="n"/>
      <c r="Y645" s="174" t="n"/>
      <c r="Z645" s="174" t="n"/>
      <c r="AA645" s="174" t="n"/>
      <c r="AB645" s="174" t="n"/>
      <c r="AC645" s="174" t="n"/>
      <c r="AD645" s="174" t="n"/>
    </row>
    <row r="646" ht="15.75" customHeight="1" s="434">
      <c r="A646" s="174" t="n"/>
      <c r="B646" s="174" t="n"/>
      <c r="C646" s="174" t="n"/>
      <c r="D646" s="174" t="n"/>
      <c r="E646" s="174" t="n"/>
      <c r="F646" s="174" t="n"/>
      <c r="G646" s="174" t="n"/>
      <c r="H646" s="174" t="n"/>
      <c r="I646" s="174" t="n"/>
      <c r="J646" s="174" t="n"/>
      <c r="K646" s="174" t="n"/>
      <c r="L646" s="174" t="n"/>
      <c r="M646" s="174" t="n"/>
      <c r="N646" s="174" t="n"/>
      <c r="O646" s="174" t="n"/>
      <c r="P646" s="174" t="n"/>
      <c r="Q646" s="174" t="n"/>
      <c r="R646" s="174" t="n"/>
      <c r="S646" s="174" t="n"/>
      <c r="T646" s="174" t="n"/>
      <c r="U646" s="174" t="n"/>
      <c r="V646" s="174" t="n"/>
      <c r="W646" s="174" t="n"/>
      <c r="X646" s="174" t="n"/>
      <c r="Y646" s="174" t="n"/>
      <c r="Z646" s="174" t="n"/>
      <c r="AA646" s="174" t="n"/>
      <c r="AB646" s="174" t="n"/>
      <c r="AC646" s="174" t="n"/>
      <c r="AD646" s="174" t="n"/>
    </row>
    <row r="647" ht="15.75" customHeight="1" s="434">
      <c r="A647" s="174" t="n"/>
      <c r="B647" s="174" t="n"/>
      <c r="C647" s="174" t="n"/>
      <c r="D647" s="174" t="n"/>
      <c r="E647" s="174" t="n"/>
      <c r="F647" s="174" t="n"/>
      <c r="G647" s="174" t="n"/>
      <c r="H647" s="174" t="n"/>
      <c r="I647" s="174" t="n"/>
      <c r="J647" s="174" t="n"/>
      <c r="K647" s="174" t="n"/>
      <c r="L647" s="174" t="n"/>
      <c r="M647" s="174" t="n"/>
      <c r="N647" s="174" t="n"/>
      <c r="O647" s="174" t="n"/>
      <c r="P647" s="174" t="n"/>
      <c r="Q647" s="174" t="n"/>
      <c r="R647" s="174" t="n"/>
      <c r="S647" s="174" t="n"/>
      <c r="T647" s="174" t="n"/>
      <c r="U647" s="174" t="n"/>
      <c r="V647" s="174" t="n"/>
      <c r="W647" s="174" t="n"/>
      <c r="X647" s="174" t="n"/>
      <c r="Y647" s="174" t="n"/>
      <c r="Z647" s="174" t="n"/>
      <c r="AA647" s="174" t="n"/>
      <c r="AB647" s="174" t="n"/>
      <c r="AC647" s="174" t="n"/>
      <c r="AD647" s="174" t="n"/>
    </row>
    <row r="648" ht="15.75" customHeight="1" s="434">
      <c r="A648" s="174" t="n"/>
      <c r="B648" s="174" t="n"/>
      <c r="C648" s="174" t="n"/>
      <c r="D648" s="174" t="n"/>
      <c r="E648" s="174" t="n"/>
      <c r="F648" s="174" t="n"/>
      <c r="G648" s="174" t="n"/>
      <c r="H648" s="174" t="n"/>
      <c r="I648" s="174" t="n"/>
      <c r="J648" s="174" t="n"/>
      <c r="K648" s="174" t="n"/>
      <c r="L648" s="174" t="n"/>
      <c r="M648" s="174" t="n"/>
      <c r="N648" s="174" t="n"/>
      <c r="O648" s="174" t="n"/>
      <c r="P648" s="174" t="n"/>
      <c r="Q648" s="174" t="n"/>
      <c r="R648" s="174" t="n"/>
      <c r="S648" s="174" t="n"/>
      <c r="T648" s="174" t="n"/>
      <c r="U648" s="174" t="n"/>
      <c r="V648" s="174" t="n"/>
      <c r="W648" s="174" t="n"/>
      <c r="X648" s="174" t="n"/>
      <c r="Y648" s="174" t="n"/>
      <c r="Z648" s="174" t="n"/>
      <c r="AA648" s="174" t="n"/>
      <c r="AB648" s="174" t="n"/>
      <c r="AC648" s="174" t="n"/>
      <c r="AD648" s="174" t="n"/>
    </row>
    <row r="649" ht="15.75" customHeight="1" s="434">
      <c r="A649" s="174" t="n"/>
      <c r="B649" s="174" t="n"/>
      <c r="C649" s="174" t="n"/>
      <c r="D649" s="174" t="n"/>
      <c r="E649" s="174" t="n"/>
      <c r="F649" s="174" t="n"/>
      <c r="G649" s="174" t="n"/>
      <c r="H649" s="174" t="n"/>
      <c r="I649" s="174" t="n"/>
      <c r="J649" s="174" t="n"/>
      <c r="K649" s="174" t="n"/>
      <c r="L649" s="174" t="n"/>
      <c r="M649" s="174" t="n"/>
      <c r="N649" s="174" t="n"/>
      <c r="O649" s="174" t="n"/>
      <c r="P649" s="174" t="n"/>
      <c r="Q649" s="174" t="n"/>
      <c r="R649" s="174" t="n"/>
      <c r="S649" s="174" t="n"/>
      <c r="T649" s="174" t="n"/>
      <c r="U649" s="174" t="n"/>
      <c r="V649" s="174" t="n"/>
      <c r="W649" s="174" t="n"/>
      <c r="X649" s="174" t="n"/>
      <c r="Y649" s="174" t="n"/>
      <c r="Z649" s="174" t="n"/>
      <c r="AA649" s="174" t="n"/>
      <c r="AB649" s="174" t="n"/>
      <c r="AC649" s="174" t="n"/>
      <c r="AD649" s="174" t="n"/>
    </row>
    <row r="650" ht="15.75" customHeight="1" s="434">
      <c r="A650" s="174" t="n"/>
      <c r="B650" s="174" t="n"/>
      <c r="C650" s="174" t="n"/>
      <c r="D650" s="174" t="n"/>
      <c r="E650" s="174" t="n"/>
      <c r="F650" s="174" t="n"/>
      <c r="G650" s="174" t="n"/>
      <c r="H650" s="174" t="n"/>
      <c r="I650" s="174" t="n"/>
      <c r="J650" s="174" t="n"/>
      <c r="K650" s="174" t="n"/>
      <c r="L650" s="174" t="n"/>
      <c r="M650" s="174" t="n"/>
      <c r="N650" s="174" t="n"/>
      <c r="O650" s="174" t="n"/>
      <c r="P650" s="174" t="n"/>
      <c r="Q650" s="174" t="n"/>
      <c r="R650" s="174" t="n"/>
      <c r="S650" s="174" t="n"/>
      <c r="T650" s="174" t="n"/>
      <c r="U650" s="174" t="n"/>
      <c r="V650" s="174" t="n"/>
      <c r="W650" s="174" t="n"/>
      <c r="X650" s="174" t="n"/>
      <c r="Y650" s="174" t="n"/>
      <c r="Z650" s="174" t="n"/>
      <c r="AA650" s="174" t="n"/>
      <c r="AB650" s="174" t="n"/>
      <c r="AC650" s="174" t="n"/>
      <c r="AD650" s="174" t="n"/>
    </row>
    <row r="651" ht="15.75" customHeight="1" s="434">
      <c r="A651" s="174" t="n"/>
      <c r="B651" s="174" t="n"/>
      <c r="C651" s="174" t="n"/>
      <c r="D651" s="174" t="n"/>
      <c r="E651" s="174" t="n"/>
      <c r="F651" s="174" t="n"/>
      <c r="G651" s="174" t="n"/>
      <c r="H651" s="174" t="n"/>
      <c r="I651" s="174" t="n"/>
      <c r="J651" s="174" t="n"/>
      <c r="K651" s="174" t="n"/>
      <c r="L651" s="174" t="n"/>
      <c r="M651" s="174" t="n"/>
      <c r="N651" s="174" t="n"/>
      <c r="O651" s="174" t="n"/>
      <c r="P651" s="174" t="n"/>
      <c r="Q651" s="174" t="n"/>
      <c r="R651" s="174" t="n"/>
      <c r="S651" s="174" t="n"/>
      <c r="T651" s="174" t="n"/>
      <c r="U651" s="174" t="n"/>
      <c r="V651" s="174" t="n"/>
      <c r="W651" s="174" t="n"/>
      <c r="X651" s="174" t="n"/>
      <c r="Y651" s="174" t="n"/>
      <c r="Z651" s="174" t="n"/>
      <c r="AA651" s="174" t="n"/>
      <c r="AB651" s="174" t="n"/>
      <c r="AC651" s="174" t="n"/>
      <c r="AD651" s="174" t="n"/>
    </row>
    <row r="652" ht="15.75" customHeight="1" s="434">
      <c r="A652" s="174" t="n"/>
      <c r="B652" s="174" t="n"/>
      <c r="C652" s="174" t="n"/>
      <c r="D652" s="174" t="n"/>
      <c r="E652" s="174" t="n"/>
      <c r="F652" s="174" t="n"/>
      <c r="G652" s="174" t="n"/>
      <c r="H652" s="174" t="n"/>
      <c r="I652" s="174" t="n"/>
      <c r="J652" s="174" t="n"/>
      <c r="K652" s="174" t="n"/>
      <c r="L652" s="174" t="n"/>
      <c r="M652" s="174" t="n"/>
      <c r="N652" s="174" t="n"/>
      <c r="O652" s="174" t="n"/>
      <c r="P652" s="174" t="n"/>
      <c r="Q652" s="174" t="n"/>
      <c r="R652" s="174" t="n"/>
      <c r="S652" s="174" t="n"/>
      <c r="T652" s="174" t="n"/>
      <c r="U652" s="174" t="n"/>
      <c r="V652" s="174" t="n"/>
      <c r="W652" s="174" t="n"/>
      <c r="X652" s="174" t="n"/>
      <c r="Y652" s="174" t="n"/>
      <c r="Z652" s="174" t="n"/>
      <c r="AA652" s="174" t="n"/>
      <c r="AB652" s="174" t="n"/>
      <c r="AC652" s="174" t="n"/>
      <c r="AD652" s="174" t="n"/>
    </row>
    <row r="653" ht="15.75" customHeight="1" s="434">
      <c r="A653" s="174" t="n"/>
      <c r="B653" s="174" t="n"/>
      <c r="C653" s="174" t="n"/>
      <c r="D653" s="174" t="n"/>
      <c r="E653" s="174" t="n"/>
      <c r="F653" s="174" t="n"/>
      <c r="G653" s="174" t="n"/>
      <c r="H653" s="174" t="n"/>
      <c r="I653" s="174" t="n"/>
      <c r="J653" s="174" t="n"/>
      <c r="K653" s="174" t="n"/>
      <c r="L653" s="174" t="n"/>
      <c r="M653" s="174" t="n"/>
      <c r="N653" s="174" t="n"/>
      <c r="O653" s="174" t="n"/>
      <c r="P653" s="174" t="n"/>
      <c r="Q653" s="174" t="n"/>
      <c r="R653" s="174" t="n"/>
      <c r="S653" s="174" t="n"/>
      <c r="T653" s="174" t="n"/>
      <c r="U653" s="174" t="n"/>
      <c r="V653" s="174" t="n"/>
      <c r="W653" s="174" t="n"/>
      <c r="X653" s="174" t="n"/>
      <c r="Y653" s="174" t="n"/>
      <c r="Z653" s="174" t="n"/>
      <c r="AA653" s="174" t="n"/>
      <c r="AB653" s="174" t="n"/>
      <c r="AC653" s="174" t="n"/>
      <c r="AD653" s="174" t="n"/>
    </row>
    <row r="654" ht="15.75" customHeight="1" s="434">
      <c r="A654" s="174" t="n"/>
      <c r="B654" s="174" t="n"/>
      <c r="C654" s="174" t="n"/>
      <c r="D654" s="174" t="n"/>
      <c r="E654" s="174" t="n"/>
      <c r="F654" s="174" t="n"/>
      <c r="G654" s="174" t="n"/>
      <c r="H654" s="174" t="n"/>
      <c r="I654" s="174" t="n"/>
      <c r="J654" s="174" t="n"/>
      <c r="K654" s="174" t="n"/>
      <c r="L654" s="174" t="n"/>
      <c r="M654" s="174" t="n"/>
      <c r="N654" s="174" t="n"/>
      <c r="O654" s="174" t="n"/>
      <c r="P654" s="174" t="n"/>
      <c r="Q654" s="174" t="n"/>
      <c r="R654" s="174" t="n"/>
      <c r="S654" s="174" t="n"/>
      <c r="T654" s="174" t="n"/>
      <c r="U654" s="174" t="n"/>
      <c r="V654" s="174" t="n"/>
      <c r="W654" s="174" t="n"/>
      <c r="X654" s="174" t="n"/>
      <c r="Y654" s="174" t="n"/>
      <c r="Z654" s="174" t="n"/>
      <c r="AA654" s="174" t="n"/>
      <c r="AB654" s="174" t="n"/>
      <c r="AC654" s="174" t="n"/>
      <c r="AD654" s="174" t="n"/>
    </row>
    <row r="655" ht="15.75" customHeight="1" s="434">
      <c r="A655" s="174" t="n"/>
      <c r="B655" s="174" t="n"/>
      <c r="C655" s="174" t="n"/>
      <c r="D655" s="174" t="n"/>
      <c r="E655" s="174" t="n"/>
      <c r="F655" s="174" t="n"/>
      <c r="G655" s="174" t="n"/>
      <c r="H655" s="174" t="n"/>
      <c r="I655" s="174" t="n"/>
      <c r="J655" s="174" t="n"/>
      <c r="K655" s="174" t="n"/>
      <c r="L655" s="174" t="n"/>
      <c r="M655" s="174" t="n"/>
      <c r="N655" s="174" t="n"/>
      <c r="O655" s="174" t="n"/>
      <c r="P655" s="174" t="n"/>
      <c r="Q655" s="174" t="n"/>
      <c r="R655" s="174" t="n"/>
      <c r="S655" s="174" t="n"/>
      <c r="T655" s="174" t="n"/>
      <c r="U655" s="174" t="n"/>
      <c r="V655" s="174" t="n"/>
      <c r="W655" s="174" t="n"/>
      <c r="X655" s="174" t="n"/>
      <c r="Y655" s="174" t="n"/>
      <c r="Z655" s="174" t="n"/>
      <c r="AA655" s="174" t="n"/>
      <c r="AB655" s="174" t="n"/>
      <c r="AC655" s="174" t="n"/>
      <c r="AD655" s="174" t="n"/>
    </row>
    <row r="656" ht="15.75" customHeight="1" s="434">
      <c r="A656" s="174" t="n"/>
      <c r="B656" s="174" t="n"/>
      <c r="C656" s="174" t="n"/>
      <c r="D656" s="174" t="n"/>
      <c r="E656" s="174" t="n"/>
      <c r="F656" s="174" t="n"/>
      <c r="G656" s="174" t="n"/>
      <c r="H656" s="174" t="n"/>
      <c r="I656" s="174" t="n"/>
      <c r="J656" s="174" t="n"/>
      <c r="K656" s="174" t="n"/>
      <c r="L656" s="174" t="n"/>
      <c r="M656" s="174" t="n"/>
      <c r="N656" s="174" t="n"/>
      <c r="O656" s="174" t="n"/>
      <c r="P656" s="174" t="n"/>
      <c r="Q656" s="174" t="n"/>
      <c r="R656" s="174" t="n"/>
      <c r="S656" s="174" t="n"/>
      <c r="T656" s="174" t="n"/>
      <c r="U656" s="174" t="n"/>
      <c r="V656" s="174" t="n"/>
      <c r="W656" s="174" t="n"/>
      <c r="X656" s="174" t="n"/>
      <c r="Y656" s="174" t="n"/>
      <c r="Z656" s="174" t="n"/>
      <c r="AA656" s="174" t="n"/>
      <c r="AB656" s="174" t="n"/>
      <c r="AC656" s="174" t="n"/>
      <c r="AD656" s="174" t="n"/>
    </row>
    <row r="657" ht="15.75" customHeight="1" s="434">
      <c r="A657" s="174" t="n"/>
      <c r="B657" s="174" t="n"/>
      <c r="C657" s="174" t="n"/>
      <c r="D657" s="174" t="n"/>
      <c r="E657" s="174" t="n"/>
      <c r="F657" s="174" t="n"/>
      <c r="G657" s="174" t="n"/>
      <c r="H657" s="174" t="n"/>
      <c r="I657" s="174" t="n"/>
      <c r="J657" s="174" t="n"/>
      <c r="K657" s="174" t="n"/>
      <c r="L657" s="174" t="n"/>
      <c r="M657" s="174" t="n"/>
      <c r="N657" s="174" t="n"/>
      <c r="O657" s="174" t="n"/>
      <c r="P657" s="174" t="n"/>
      <c r="Q657" s="174" t="n"/>
      <c r="R657" s="174" t="n"/>
      <c r="S657" s="174" t="n"/>
      <c r="T657" s="174" t="n"/>
      <c r="U657" s="174" t="n"/>
      <c r="V657" s="174" t="n"/>
      <c r="W657" s="174" t="n"/>
      <c r="X657" s="174" t="n"/>
      <c r="Y657" s="174" t="n"/>
      <c r="Z657" s="174" t="n"/>
      <c r="AA657" s="174" t="n"/>
      <c r="AB657" s="174" t="n"/>
      <c r="AC657" s="174" t="n"/>
      <c r="AD657" s="174" t="n"/>
    </row>
    <row r="658" ht="15.75" customHeight="1" s="434">
      <c r="A658" s="174" t="n"/>
      <c r="B658" s="174" t="n"/>
      <c r="C658" s="174" t="n"/>
      <c r="D658" s="174" t="n"/>
      <c r="E658" s="174" t="n"/>
      <c r="F658" s="174" t="n"/>
      <c r="G658" s="174" t="n"/>
      <c r="H658" s="174" t="n"/>
      <c r="I658" s="174" t="n"/>
      <c r="J658" s="174" t="n"/>
      <c r="K658" s="174" t="n"/>
      <c r="L658" s="174" t="n"/>
      <c r="M658" s="174" t="n"/>
      <c r="N658" s="174" t="n"/>
      <c r="O658" s="174" t="n"/>
      <c r="P658" s="174" t="n"/>
      <c r="Q658" s="174" t="n"/>
      <c r="R658" s="174" t="n"/>
      <c r="S658" s="174" t="n"/>
      <c r="T658" s="174" t="n"/>
      <c r="U658" s="174" t="n"/>
      <c r="V658" s="174" t="n"/>
      <c r="W658" s="174" t="n"/>
      <c r="X658" s="174" t="n"/>
      <c r="Y658" s="174" t="n"/>
      <c r="Z658" s="174" t="n"/>
      <c r="AA658" s="174" t="n"/>
      <c r="AB658" s="174" t="n"/>
      <c r="AC658" s="174" t="n"/>
      <c r="AD658" s="174" t="n"/>
    </row>
    <row r="659" ht="15.75" customHeight="1" s="434">
      <c r="A659" s="174" t="n"/>
      <c r="B659" s="174" t="n"/>
      <c r="C659" s="174" t="n"/>
      <c r="D659" s="174" t="n"/>
      <c r="E659" s="174" t="n"/>
      <c r="F659" s="174" t="n"/>
      <c r="G659" s="174" t="n"/>
      <c r="H659" s="174" t="n"/>
      <c r="I659" s="174" t="n"/>
      <c r="J659" s="174" t="n"/>
      <c r="K659" s="174" t="n"/>
      <c r="L659" s="174" t="n"/>
      <c r="M659" s="174" t="n"/>
      <c r="N659" s="174" t="n"/>
      <c r="O659" s="174" t="n"/>
      <c r="P659" s="174" t="n"/>
      <c r="Q659" s="174" t="n"/>
      <c r="R659" s="174" t="n"/>
      <c r="S659" s="174" t="n"/>
      <c r="T659" s="174" t="n"/>
      <c r="U659" s="174" t="n"/>
      <c r="V659" s="174" t="n"/>
      <c r="W659" s="174" t="n"/>
      <c r="X659" s="174" t="n"/>
      <c r="Y659" s="174" t="n"/>
      <c r="Z659" s="174" t="n"/>
      <c r="AA659" s="174" t="n"/>
      <c r="AB659" s="174" t="n"/>
      <c r="AC659" s="174" t="n"/>
      <c r="AD659" s="174" t="n"/>
    </row>
    <row r="660" ht="15.75" customHeight="1" s="434">
      <c r="A660" s="174" t="n"/>
      <c r="B660" s="174" t="n"/>
      <c r="C660" s="174" t="n"/>
      <c r="D660" s="174" t="n"/>
      <c r="E660" s="174" t="n"/>
      <c r="F660" s="174" t="n"/>
      <c r="G660" s="174" t="n"/>
      <c r="H660" s="174" t="n"/>
      <c r="I660" s="174" t="n"/>
      <c r="J660" s="174" t="n"/>
      <c r="K660" s="174" t="n"/>
      <c r="L660" s="174" t="n"/>
      <c r="M660" s="174" t="n"/>
      <c r="N660" s="174" t="n"/>
      <c r="O660" s="174" t="n"/>
      <c r="P660" s="174" t="n"/>
      <c r="Q660" s="174" t="n"/>
      <c r="R660" s="174" t="n"/>
      <c r="S660" s="174" t="n"/>
      <c r="T660" s="174" t="n"/>
      <c r="U660" s="174" t="n"/>
      <c r="V660" s="174" t="n"/>
      <c r="W660" s="174" t="n"/>
      <c r="X660" s="174" t="n"/>
      <c r="Y660" s="174" t="n"/>
      <c r="Z660" s="174" t="n"/>
      <c r="AA660" s="174" t="n"/>
      <c r="AB660" s="174" t="n"/>
      <c r="AC660" s="174" t="n"/>
      <c r="AD660" s="174" t="n"/>
    </row>
    <row r="661" ht="15.75" customHeight="1" s="434">
      <c r="A661" s="174" t="n"/>
      <c r="B661" s="174" t="n"/>
      <c r="C661" s="174" t="n"/>
      <c r="D661" s="174" t="n"/>
      <c r="E661" s="174" t="n"/>
      <c r="F661" s="174" t="n"/>
      <c r="G661" s="174" t="n"/>
      <c r="H661" s="174" t="n"/>
      <c r="I661" s="174" t="n"/>
      <c r="J661" s="174" t="n"/>
      <c r="K661" s="174" t="n"/>
      <c r="L661" s="174" t="n"/>
      <c r="M661" s="174" t="n"/>
      <c r="N661" s="174" t="n"/>
      <c r="O661" s="174" t="n"/>
      <c r="P661" s="174" t="n"/>
      <c r="Q661" s="174" t="n"/>
      <c r="R661" s="174" t="n"/>
      <c r="S661" s="174" t="n"/>
      <c r="T661" s="174" t="n"/>
      <c r="U661" s="174" t="n"/>
      <c r="V661" s="174" t="n"/>
      <c r="W661" s="174" t="n"/>
      <c r="X661" s="174" t="n"/>
      <c r="Y661" s="174" t="n"/>
      <c r="Z661" s="174" t="n"/>
      <c r="AA661" s="174" t="n"/>
      <c r="AB661" s="174" t="n"/>
      <c r="AC661" s="174" t="n"/>
      <c r="AD661" s="174" t="n"/>
    </row>
    <row r="662" ht="15.75" customHeight="1" s="434">
      <c r="A662" s="174" t="n"/>
      <c r="B662" s="174" t="n"/>
      <c r="C662" s="174" t="n"/>
      <c r="D662" s="174" t="n"/>
      <c r="E662" s="174" t="n"/>
      <c r="F662" s="174" t="n"/>
      <c r="G662" s="174" t="n"/>
      <c r="H662" s="174" t="n"/>
      <c r="I662" s="174" t="n"/>
      <c r="J662" s="174" t="n"/>
      <c r="K662" s="174" t="n"/>
      <c r="L662" s="174" t="n"/>
      <c r="M662" s="174" t="n"/>
      <c r="N662" s="174" t="n"/>
      <c r="O662" s="174" t="n"/>
      <c r="P662" s="174" t="n"/>
      <c r="Q662" s="174" t="n"/>
      <c r="R662" s="174" t="n"/>
      <c r="S662" s="174" t="n"/>
      <c r="T662" s="174" t="n"/>
      <c r="U662" s="174" t="n"/>
      <c r="V662" s="174" t="n"/>
      <c r="W662" s="174" t="n"/>
      <c r="X662" s="174" t="n"/>
      <c r="Y662" s="174" t="n"/>
      <c r="Z662" s="174" t="n"/>
      <c r="AA662" s="174" t="n"/>
      <c r="AB662" s="174" t="n"/>
      <c r="AC662" s="174" t="n"/>
      <c r="AD662" s="174" t="n"/>
    </row>
    <row r="663" ht="15.75" customHeight="1" s="434">
      <c r="A663" s="174" t="n"/>
      <c r="B663" s="174" t="n"/>
      <c r="C663" s="174" t="n"/>
      <c r="D663" s="174" t="n"/>
      <c r="E663" s="174" t="n"/>
      <c r="F663" s="174" t="n"/>
      <c r="G663" s="174" t="n"/>
      <c r="H663" s="174" t="n"/>
      <c r="I663" s="174" t="n"/>
      <c r="J663" s="174" t="n"/>
      <c r="K663" s="174" t="n"/>
      <c r="L663" s="174" t="n"/>
      <c r="M663" s="174" t="n"/>
      <c r="N663" s="174" t="n"/>
      <c r="O663" s="174" t="n"/>
      <c r="P663" s="174" t="n"/>
      <c r="Q663" s="174" t="n"/>
      <c r="R663" s="174" t="n"/>
      <c r="S663" s="174" t="n"/>
      <c r="T663" s="174" t="n"/>
      <c r="U663" s="174" t="n"/>
      <c r="V663" s="174" t="n"/>
      <c r="W663" s="174" t="n"/>
      <c r="X663" s="174" t="n"/>
      <c r="Y663" s="174" t="n"/>
      <c r="Z663" s="174" t="n"/>
      <c r="AA663" s="174" t="n"/>
      <c r="AB663" s="174" t="n"/>
      <c r="AC663" s="174" t="n"/>
      <c r="AD663" s="174" t="n"/>
    </row>
    <row r="664" ht="15.75" customHeight="1" s="434">
      <c r="A664" s="174" t="n"/>
      <c r="B664" s="174" t="n"/>
      <c r="C664" s="174" t="n"/>
      <c r="D664" s="174" t="n"/>
      <c r="E664" s="174" t="n"/>
      <c r="F664" s="174" t="n"/>
      <c r="G664" s="174" t="n"/>
      <c r="H664" s="174" t="n"/>
      <c r="I664" s="174" t="n"/>
      <c r="J664" s="174" t="n"/>
      <c r="K664" s="174" t="n"/>
      <c r="L664" s="174" t="n"/>
      <c r="M664" s="174" t="n"/>
      <c r="N664" s="174" t="n"/>
      <c r="O664" s="174" t="n"/>
      <c r="P664" s="174" t="n"/>
      <c r="Q664" s="174" t="n"/>
      <c r="R664" s="174" t="n"/>
      <c r="S664" s="174" t="n"/>
      <c r="T664" s="174" t="n"/>
      <c r="U664" s="174" t="n"/>
      <c r="V664" s="174" t="n"/>
      <c r="W664" s="174" t="n"/>
      <c r="X664" s="174" t="n"/>
      <c r="Y664" s="174" t="n"/>
      <c r="Z664" s="174" t="n"/>
      <c r="AA664" s="174" t="n"/>
      <c r="AB664" s="174" t="n"/>
      <c r="AC664" s="174" t="n"/>
      <c r="AD664" s="174" t="n"/>
    </row>
    <row r="665" ht="15.75" customHeight="1" s="434">
      <c r="A665" s="174" t="n"/>
      <c r="B665" s="174" t="n"/>
      <c r="C665" s="174" t="n"/>
      <c r="D665" s="174" t="n"/>
      <c r="E665" s="174" t="n"/>
      <c r="F665" s="174" t="n"/>
      <c r="G665" s="174" t="n"/>
      <c r="H665" s="174" t="n"/>
      <c r="I665" s="174" t="n"/>
      <c r="J665" s="174" t="n"/>
      <c r="K665" s="174" t="n"/>
      <c r="L665" s="174" t="n"/>
      <c r="M665" s="174" t="n"/>
      <c r="N665" s="174" t="n"/>
      <c r="O665" s="174" t="n"/>
      <c r="P665" s="174" t="n"/>
      <c r="Q665" s="174" t="n"/>
      <c r="R665" s="174" t="n"/>
      <c r="S665" s="174" t="n"/>
      <c r="T665" s="174" t="n"/>
      <c r="U665" s="174" t="n"/>
      <c r="V665" s="174" t="n"/>
      <c r="W665" s="174" t="n"/>
      <c r="X665" s="174" t="n"/>
      <c r="Y665" s="174" t="n"/>
      <c r="Z665" s="174" t="n"/>
      <c r="AA665" s="174" t="n"/>
      <c r="AB665" s="174" t="n"/>
      <c r="AC665" s="174" t="n"/>
      <c r="AD665" s="174" t="n"/>
    </row>
    <row r="666" ht="15.75" customHeight="1" s="434">
      <c r="A666" s="174" t="n"/>
      <c r="B666" s="174" t="n"/>
      <c r="C666" s="174" t="n"/>
      <c r="D666" s="174" t="n"/>
      <c r="E666" s="174" t="n"/>
      <c r="F666" s="174" t="n"/>
      <c r="G666" s="174" t="n"/>
      <c r="H666" s="174" t="n"/>
      <c r="I666" s="174" t="n"/>
      <c r="J666" s="174" t="n"/>
      <c r="K666" s="174" t="n"/>
      <c r="L666" s="174" t="n"/>
      <c r="M666" s="174" t="n"/>
      <c r="N666" s="174" t="n"/>
      <c r="O666" s="174" t="n"/>
      <c r="P666" s="174" t="n"/>
      <c r="Q666" s="174" t="n"/>
      <c r="R666" s="174" t="n"/>
      <c r="S666" s="174" t="n"/>
      <c r="T666" s="174" t="n"/>
      <c r="U666" s="174" t="n"/>
      <c r="V666" s="174" t="n"/>
      <c r="W666" s="174" t="n"/>
      <c r="X666" s="174" t="n"/>
      <c r="Y666" s="174" t="n"/>
      <c r="Z666" s="174" t="n"/>
      <c r="AA666" s="174" t="n"/>
      <c r="AB666" s="174" t="n"/>
      <c r="AC666" s="174" t="n"/>
      <c r="AD666" s="174" t="n"/>
    </row>
    <row r="667" ht="15.75" customHeight="1" s="434">
      <c r="A667" s="174" t="n"/>
      <c r="B667" s="174" t="n"/>
      <c r="C667" s="174" t="n"/>
      <c r="D667" s="174" t="n"/>
      <c r="E667" s="174" t="n"/>
      <c r="F667" s="174" t="n"/>
      <c r="G667" s="174" t="n"/>
      <c r="H667" s="174" t="n"/>
      <c r="I667" s="174" t="n"/>
      <c r="J667" s="174" t="n"/>
      <c r="K667" s="174" t="n"/>
      <c r="L667" s="174" t="n"/>
      <c r="M667" s="174" t="n"/>
      <c r="N667" s="174" t="n"/>
      <c r="O667" s="174" t="n"/>
      <c r="P667" s="174" t="n"/>
      <c r="Q667" s="174" t="n"/>
      <c r="R667" s="174" t="n"/>
      <c r="S667" s="174" t="n"/>
      <c r="T667" s="174" t="n"/>
      <c r="U667" s="174" t="n"/>
      <c r="V667" s="174" t="n"/>
      <c r="W667" s="174" t="n"/>
      <c r="X667" s="174" t="n"/>
      <c r="Y667" s="174" t="n"/>
      <c r="Z667" s="174" t="n"/>
      <c r="AA667" s="174" t="n"/>
      <c r="AB667" s="174" t="n"/>
      <c r="AC667" s="174" t="n"/>
      <c r="AD667" s="174" t="n"/>
    </row>
    <row r="668" ht="15.75" customHeight="1" s="434">
      <c r="A668" s="174" t="n"/>
      <c r="B668" s="174" t="n"/>
      <c r="C668" s="174" t="n"/>
      <c r="D668" s="174" t="n"/>
      <c r="E668" s="174" t="n"/>
      <c r="F668" s="174" t="n"/>
      <c r="G668" s="174" t="n"/>
      <c r="H668" s="174" t="n"/>
      <c r="I668" s="174" t="n"/>
      <c r="J668" s="174" t="n"/>
      <c r="K668" s="174" t="n"/>
      <c r="L668" s="174" t="n"/>
      <c r="M668" s="174" t="n"/>
      <c r="N668" s="174" t="n"/>
      <c r="O668" s="174" t="n"/>
      <c r="P668" s="174" t="n"/>
      <c r="Q668" s="174" t="n"/>
      <c r="R668" s="174" t="n"/>
      <c r="S668" s="174" t="n"/>
      <c r="T668" s="174" t="n"/>
      <c r="U668" s="174" t="n"/>
      <c r="V668" s="174" t="n"/>
      <c r="W668" s="174" t="n"/>
      <c r="X668" s="174" t="n"/>
      <c r="Y668" s="174" t="n"/>
      <c r="Z668" s="174" t="n"/>
      <c r="AA668" s="174" t="n"/>
      <c r="AB668" s="174" t="n"/>
      <c r="AC668" s="174" t="n"/>
      <c r="AD668" s="174" t="n"/>
    </row>
    <row r="669" ht="15.75" customHeight="1" s="434">
      <c r="A669" s="174" t="n"/>
      <c r="B669" s="174" t="n"/>
      <c r="C669" s="174" t="n"/>
      <c r="D669" s="174" t="n"/>
      <c r="E669" s="174" t="n"/>
      <c r="F669" s="174" t="n"/>
      <c r="G669" s="174" t="n"/>
      <c r="H669" s="174" t="n"/>
      <c r="I669" s="174" t="n"/>
      <c r="J669" s="174" t="n"/>
      <c r="K669" s="174" t="n"/>
      <c r="L669" s="174" t="n"/>
      <c r="M669" s="174" t="n"/>
      <c r="N669" s="174" t="n"/>
      <c r="O669" s="174" t="n"/>
      <c r="P669" s="174" t="n"/>
      <c r="Q669" s="174" t="n"/>
      <c r="R669" s="174" t="n"/>
      <c r="S669" s="174" t="n"/>
      <c r="T669" s="174" t="n"/>
      <c r="U669" s="174" t="n"/>
      <c r="V669" s="174" t="n"/>
      <c r="W669" s="174" t="n"/>
      <c r="X669" s="174" t="n"/>
      <c r="Y669" s="174" t="n"/>
      <c r="Z669" s="174" t="n"/>
      <c r="AA669" s="174" t="n"/>
      <c r="AB669" s="174" t="n"/>
      <c r="AC669" s="174" t="n"/>
      <c r="AD669" s="174" t="n"/>
    </row>
    <row r="670" ht="15.75" customHeight="1" s="434">
      <c r="A670" s="174" t="n"/>
      <c r="B670" s="174" t="n"/>
      <c r="C670" s="174" t="n"/>
      <c r="D670" s="174" t="n"/>
      <c r="E670" s="174" t="n"/>
      <c r="F670" s="174" t="n"/>
      <c r="G670" s="174" t="n"/>
      <c r="H670" s="174" t="n"/>
      <c r="I670" s="174" t="n"/>
      <c r="J670" s="174" t="n"/>
      <c r="K670" s="174" t="n"/>
      <c r="L670" s="174" t="n"/>
      <c r="M670" s="174" t="n"/>
      <c r="N670" s="174" t="n"/>
      <c r="O670" s="174" t="n"/>
      <c r="P670" s="174" t="n"/>
      <c r="Q670" s="174" t="n"/>
      <c r="R670" s="174" t="n"/>
      <c r="S670" s="174" t="n"/>
      <c r="T670" s="174" t="n"/>
      <c r="U670" s="174" t="n"/>
      <c r="V670" s="174" t="n"/>
      <c r="W670" s="174" t="n"/>
      <c r="X670" s="174" t="n"/>
      <c r="Y670" s="174" t="n"/>
      <c r="Z670" s="174" t="n"/>
      <c r="AA670" s="174" t="n"/>
      <c r="AB670" s="174" t="n"/>
      <c r="AC670" s="174" t="n"/>
      <c r="AD670" s="174" t="n"/>
    </row>
    <row r="671" ht="15.75" customHeight="1" s="434">
      <c r="A671" s="174" t="n"/>
      <c r="B671" s="174" t="n"/>
      <c r="C671" s="174" t="n"/>
      <c r="D671" s="174" t="n"/>
      <c r="E671" s="174" t="n"/>
      <c r="F671" s="174" t="n"/>
      <c r="G671" s="174" t="n"/>
      <c r="H671" s="174" t="n"/>
      <c r="I671" s="174" t="n"/>
      <c r="J671" s="174" t="n"/>
      <c r="K671" s="174" t="n"/>
      <c r="L671" s="174" t="n"/>
      <c r="M671" s="174" t="n"/>
      <c r="N671" s="174" t="n"/>
      <c r="O671" s="174" t="n"/>
      <c r="P671" s="174" t="n"/>
      <c r="Q671" s="174" t="n"/>
      <c r="R671" s="174" t="n"/>
      <c r="S671" s="174" t="n"/>
      <c r="T671" s="174" t="n"/>
      <c r="U671" s="174" t="n"/>
      <c r="V671" s="174" t="n"/>
      <c r="W671" s="174" t="n"/>
      <c r="X671" s="174" t="n"/>
      <c r="Y671" s="174" t="n"/>
      <c r="Z671" s="174" t="n"/>
      <c r="AA671" s="174" t="n"/>
      <c r="AB671" s="174" t="n"/>
      <c r="AC671" s="174" t="n"/>
      <c r="AD671" s="174" t="n"/>
    </row>
    <row r="672" ht="15.75" customHeight="1" s="434">
      <c r="A672" s="174" t="n"/>
      <c r="B672" s="174" t="n"/>
      <c r="C672" s="174" t="n"/>
      <c r="D672" s="174" t="n"/>
      <c r="E672" s="174" t="n"/>
      <c r="F672" s="174" t="n"/>
      <c r="G672" s="174" t="n"/>
      <c r="H672" s="174" t="n"/>
      <c r="I672" s="174" t="n"/>
      <c r="J672" s="174" t="n"/>
      <c r="K672" s="174" t="n"/>
      <c r="L672" s="174" t="n"/>
      <c r="M672" s="174" t="n"/>
      <c r="N672" s="174" t="n"/>
      <c r="O672" s="174" t="n"/>
      <c r="P672" s="174" t="n"/>
      <c r="Q672" s="174" t="n"/>
      <c r="R672" s="174" t="n"/>
      <c r="S672" s="174" t="n"/>
      <c r="T672" s="174" t="n"/>
      <c r="U672" s="174" t="n"/>
      <c r="V672" s="174" t="n"/>
      <c r="W672" s="174" t="n"/>
      <c r="X672" s="174" t="n"/>
      <c r="Y672" s="174" t="n"/>
      <c r="Z672" s="174" t="n"/>
      <c r="AA672" s="174" t="n"/>
      <c r="AB672" s="174" t="n"/>
      <c r="AC672" s="174" t="n"/>
      <c r="AD672" s="174" t="n"/>
    </row>
    <row r="673" ht="15.75" customHeight="1" s="434">
      <c r="A673" s="174" t="n"/>
      <c r="B673" s="174" t="n"/>
      <c r="C673" s="174" t="n"/>
      <c r="D673" s="174" t="n"/>
      <c r="E673" s="174" t="n"/>
      <c r="F673" s="174" t="n"/>
      <c r="G673" s="174" t="n"/>
      <c r="H673" s="174" t="n"/>
      <c r="I673" s="174" t="n"/>
      <c r="J673" s="174" t="n"/>
      <c r="K673" s="174" t="n"/>
      <c r="L673" s="174" t="n"/>
      <c r="M673" s="174" t="n"/>
      <c r="N673" s="174" t="n"/>
      <c r="O673" s="174" t="n"/>
      <c r="P673" s="174" t="n"/>
      <c r="Q673" s="174" t="n"/>
      <c r="R673" s="174" t="n"/>
      <c r="S673" s="174" t="n"/>
      <c r="T673" s="174" t="n"/>
      <c r="U673" s="174" t="n"/>
      <c r="V673" s="174" t="n"/>
      <c r="W673" s="174" t="n"/>
      <c r="X673" s="174" t="n"/>
      <c r="Y673" s="174" t="n"/>
      <c r="Z673" s="174" t="n"/>
      <c r="AA673" s="174" t="n"/>
      <c r="AB673" s="174" t="n"/>
      <c r="AC673" s="174" t="n"/>
      <c r="AD673" s="174" t="n"/>
    </row>
    <row r="674" ht="15.75" customHeight="1" s="434">
      <c r="A674" s="174" t="n"/>
      <c r="B674" s="174" t="n"/>
      <c r="C674" s="174" t="n"/>
      <c r="D674" s="174" t="n"/>
      <c r="E674" s="174" t="n"/>
      <c r="F674" s="174" t="n"/>
      <c r="G674" s="174" t="n"/>
      <c r="H674" s="174" t="n"/>
      <c r="I674" s="174" t="n"/>
      <c r="J674" s="174" t="n"/>
      <c r="K674" s="174" t="n"/>
      <c r="L674" s="174" t="n"/>
      <c r="M674" s="174" t="n"/>
      <c r="N674" s="174" t="n"/>
      <c r="O674" s="174" t="n"/>
      <c r="P674" s="174" t="n"/>
      <c r="Q674" s="174" t="n"/>
      <c r="R674" s="174" t="n"/>
      <c r="S674" s="174" t="n"/>
      <c r="T674" s="174" t="n"/>
      <c r="U674" s="174" t="n"/>
      <c r="V674" s="174" t="n"/>
      <c r="W674" s="174" t="n"/>
      <c r="X674" s="174" t="n"/>
      <c r="Y674" s="174" t="n"/>
      <c r="Z674" s="174" t="n"/>
      <c r="AA674" s="174" t="n"/>
      <c r="AB674" s="174" t="n"/>
      <c r="AC674" s="174" t="n"/>
      <c r="AD674" s="174" t="n"/>
    </row>
    <row r="675" ht="15.75" customHeight="1" s="434">
      <c r="A675" s="174" t="n"/>
      <c r="B675" s="174" t="n"/>
      <c r="C675" s="174" t="n"/>
      <c r="D675" s="174" t="n"/>
      <c r="E675" s="174" t="n"/>
      <c r="F675" s="174" t="n"/>
      <c r="G675" s="174" t="n"/>
      <c r="H675" s="174" t="n"/>
      <c r="I675" s="174" t="n"/>
      <c r="J675" s="174" t="n"/>
      <c r="K675" s="174" t="n"/>
      <c r="L675" s="174" t="n"/>
      <c r="M675" s="174" t="n"/>
      <c r="N675" s="174" t="n"/>
      <c r="O675" s="174" t="n"/>
      <c r="P675" s="174" t="n"/>
      <c r="Q675" s="174" t="n"/>
      <c r="R675" s="174" t="n"/>
      <c r="S675" s="174" t="n"/>
      <c r="T675" s="174" t="n"/>
      <c r="U675" s="174" t="n"/>
      <c r="V675" s="174" t="n"/>
      <c r="W675" s="174" t="n"/>
      <c r="X675" s="174" t="n"/>
      <c r="Y675" s="174" t="n"/>
      <c r="Z675" s="174" t="n"/>
      <c r="AA675" s="174" t="n"/>
      <c r="AB675" s="174" t="n"/>
      <c r="AC675" s="174" t="n"/>
      <c r="AD675" s="174" t="n"/>
    </row>
    <row r="676" ht="15.75" customHeight="1" s="434">
      <c r="A676" s="174" t="n"/>
      <c r="B676" s="174" t="n"/>
      <c r="C676" s="174" t="n"/>
      <c r="D676" s="174" t="n"/>
      <c r="E676" s="174" t="n"/>
      <c r="F676" s="174" t="n"/>
      <c r="G676" s="174" t="n"/>
      <c r="H676" s="174" t="n"/>
      <c r="I676" s="174" t="n"/>
      <c r="J676" s="174" t="n"/>
      <c r="K676" s="174" t="n"/>
      <c r="L676" s="174" t="n"/>
      <c r="M676" s="174" t="n"/>
      <c r="N676" s="174" t="n"/>
      <c r="O676" s="174" t="n"/>
      <c r="P676" s="174" t="n"/>
      <c r="Q676" s="174" t="n"/>
      <c r="R676" s="174" t="n"/>
      <c r="S676" s="174" t="n"/>
      <c r="T676" s="174" t="n"/>
      <c r="U676" s="174" t="n"/>
      <c r="V676" s="174" t="n"/>
      <c r="W676" s="174" t="n"/>
      <c r="X676" s="174" t="n"/>
      <c r="Y676" s="174" t="n"/>
      <c r="Z676" s="174" t="n"/>
      <c r="AA676" s="174" t="n"/>
      <c r="AB676" s="174" t="n"/>
      <c r="AC676" s="174" t="n"/>
      <c r="AD676" s="174" t="n"/>
    </row>
    <row r="677" ht="15.75" customHeight="1" s="434">
      <c r="A677" s="174" t="n"/>
      <c r="B677" s="174" t="n"/>
      <c r="C677" s="174" t="n"/>
      <c r="D677" s="174" t="n"/>
      <c r="E677" s="174" t="n"/>
      <c r="F677" s="174" t="n"/>
      <c r="G677" s="174" t="n"/>
      <c r="H677" s="174" t="n"/>
      <c r="I677" s="174" t="n"/>
      <c r="J677" s="174" t="n"/>
      <c r="K677" s="174" t="n"/>
      <c r="L677" s="174" t="n"/>
      <c r="M677" s="174" t="n"/>
      <c r="N677" s="174" t="n"/>
      <c r="O677" s="174" t="n"/>
      <c r="P677" s="174" t="n"/>
      <c r="Q677" s="174" t="n"/>
      <c r="R677" s="174" t="n"/>
      <c r="S677" s="174" t="n"/>
      <c r="T677" s="174" t="n"/>
      <c r="U677" s="174" t="n"/>
      <c r="V677" s="174" t="n"/>
      <c r="W677" s="174" t="n"/>
      <c r="X677" s="174" t="n"/>
      <c r="Y677" s="174" t="n"/>
      <c r="Z677" s="174" t="n"/>
      <c r="AA677" s="174" t="n"/>
      <c r="AB677" s="174" t="n"/>
      <c r="AC677" s="174" t="n"/>
      <c r="AD677" s="174" t="n"/>
    </row>
    <row r="678" ht="15.75" customHeight="1" s="434">
      <c r="A678" s="174" t="n"/>
      <c r="B678" s="174" t="n"/>
      <c r="C678" s="174" t="n"/>
      <c r="D678" s="174" t="n"/>
      <c r="E678" s="174" t="n"/>
      <c r="F678" s="174" t="n"/>
      <c r="G678" s="174" t="n"/>
      <c r="H678" s="174" t="n"/>
      <c r="I678" s="174" t="n"/>
      <c r="J678" s="174" t="n"/>
      <c r="K678" s="174" t="n"/>
      <c r="L678" s="174" t="n"/>
      <c r="M678" s="174" t="n"/>
      <c r="N678" s="174" t="n"/>
      <c r="O678" s="174" t="n"/>
      <c r="P678" s="174" t="n"/>
      <c r="Q678" s="174" t="n"/>
      <c r="R678" s="174" t="n"/>
      <c r="S678" s="174" t="n"/>
      <c r="T678" s="174" t="n"/>
      <c r="U678" s="174" t="n"/>
      <c r="V678" s="174" t="n"/>
      <c r="W678" s="174" t="n"/>
      <c r="X678" s="174" t="n"/>
      <c r="Y678" s="174" t="n"/>
      <c r="Z678" s="174" t="n"/>
      <c r="AA678" s="174" t="n"/>
      <c r="AB678" s="174" t="n"/>
      <c r="AC678" s="174" t="n"/>
      <c r="AD678" s="174" t="n"/>
    </row>
    <row r="679" ht="15.75" customHeight="1" s="434">
      <c r="A679" s="174" t="n"/>
      <c r="B679" s="174" t="n"/>
      <c r="C679" s="174" t="n"/>
      <c r="D679" s="174" t="n"/>
      <c r="E679" s="174" t="n"/>
      <c r="F679" s="174" t="n"/>
      <c r="G679" s="174" t="n"/>
      <c r="H679" s="174" t="n"/>
      <c r="I679" s="174" t="n"/>
      <c r="J679" s="174" t="n"/>
      <c r="K679" s="174" t="n"/>
      <c r="L679" s="174" t="n"/>
      <c r="M679" s="174" t="n"/>
      <c r="N679" s="174" t="n"/>
      <c r="O679" s="174" t="n"/>
      <c r="P679" s="174" t="n"/>
      <c r="Q679" s="174" t="n"/>
      <c r="R679" s="174" t="n"/>
      <c r="S679" s="174" t="n"/>
      <c r="T679" s="174" t="n"/>
      <c r="U679" s="174" t="n"/>
      <c r="V679" s="174" t="n"/>
      <c r="W679" s="174" t="n"/>
      <c r="X679" s="174" t="n"/>
      <c r="Y679" s="174" t="n"/>
      <c r="Z679" s="174" t="n"/>
      <c r="AA679" s="174" t="n"/>
      <c r="AB679" s="174" t="n"/>
      <c r="AC679" s="174" t="n"/>
      <c r="AD679" s="174" t="n"/>
    </row>
    <row r="680" ht="15.75" customHeight="1" s="434">
      <c r="A680" s="174" t="n"/>
      <c r="B680" s="174" t="n"/>
      <c r="C680" s="174" t="n"/>
      <c r="D680" s="174" t="n"/>
      <c r="E680" s="174" t="n"/>
      <c r="F680" s="174" t="n"/>
      <c r="G680" s="174" t="n"/>
      <c r="H680" s="174" t="n"/>
      <c r="I680" s="174" t="n"/>
      <c r="J680" s="174" t="n"/>
      <c r="K680" s="174" t="n"/>
      <c r="L680" s="174" t="n"/>
      <c r="M680" s="174" t="n"/>
      <c r="N680" s="174" t="n"/>
      <c r="O680" s="174" t="n"/>
      <c r="P680" s="174" t="n"/>
      <c r="Q680" s="174" t="n"/>
      <c r="R680" s="174" t="n"/>
      <c r="S680" s="174" t="n"/>
      <c r="T680" s="174" t="n"/>
      <c r="U680" s="174" t="n"/>
      <c r="V680" s="174" t="n"/>
      <c r="W680" s="174" t="n"/>
      <c r="X680" s="174" t="n"/>
      <c r="Y680" s="174" t="n"/>
      <c r="Z680" s="174" t="n"/>
      <c r="AA680" s="174" t="n"/>
      <c r="AB680" s="174" t="n"/>
      <c r="AC680" s="174" t="n"/>
      <c r="AD680" s="174" t="n"/>
    </row>
    <row r="681" ht="15.75" customHeight="1" s="434">
      <c r="A681" s="174" t="n"/>
      <c r="B681" s="174" t="n"/>
      <c r="C681" s="174" t="n"/>
      <c r="D681" s="174" t="n"/>
      <c r="E681" s="174" t="n"/>
      <c r="F681" s="174" t="n"/>
      <c r="G681" s="174" t="n"/>
      <c r="H681" s="174" t="n"/>
      <c r="I681" s="174" t="n"/>
      <c r="J681" s="174" t="n"/>
      <c r="K681" s="174" t="n"/>
      <c r="L681" s="174" t="n"/>
      <c r="M681" s="174" t="n"/>
      <c r="N681" s="174" t="n"/>
      <c r="O681" s="174" t="n"/>
      <c r="P681" s="174" t="n"/>
      <c r="Q681" s="174" t="n"/>
      <c r="R681" s="174" t="n"/>
      <c r="S681" s="174" t="n"/>
      <c r="T681" s="174" t="n"/>
      <c r="U681" s="174" t="n"/>
      <c r="V681" s="174" t="n"/>
      <c r="W681" s="174" t="n"/>
      <c r="X681" s="174" t="n"/>
      <c r="Y681" s="174" t="n"/>
      <c r="Z681" s="174" t="n"/>
      <c r="AA681" s="174" t="n"/>
      <c r="AB681" s="174" t="n"/>
      <c r="AC681" s="174" t="n"/>
      <c r="AD681" s="174" t="n"/>
    </row>
    <row r="682" ht="15.75" customHeight="1" s="434">
      <c r="A682" s="174" t="n"/>
      <c r="B682" s="174" t="n"/>
      <c r="C682" s="174" t="n"/>
      <c r="D682" s="174" t="n"/>
      <c r="E682" s="174" t="n"/>
      <c r="F682" s="174" t="n"/>
      <c r="G682" s="174" t="n"/>
      <c r="H682" s="174" t="n"/>
      <c r="I682" s="174" t="n"/>
      <c r="J682" s="174" t="n"/>
      <c r="K682" s="174" t="n"/>
      <c r="L682" s="174" t="n"/>
      <c r="M682" s="174" t="n"/>
      <c r="N682" s="174" t="n"/>
      <c r="O682" s="174" t="n"/>
      <c r="P682" s="174" t="n"/>
      <c r="Q682" s="174" t="n"/>
      <c r="R682" s="174" t="n"/>
      <c r="S682" s="174" t="n"/>
      <c r="T682" s="174" t="n"/>
      <c r="U682" s="174" t="n"/>
      <c r="V682" s="174" t="n"/>
      <c r="W682" s="174" t="n"/>
      <c r="X682" s="174" t="n"/>
      <c r="Y682" s="174" t="n"/>
      <c r="Z682" s="174" t="n"/>
      <c r="AA682" s="174" t="n"/>
      <c r="AB682" s="174" t="n"/>
      <c r="AC682" s="174" t="n"/>
      <c r="AD682" s="174" t="n"/>
    </row>
    <row r="683" ht="15.75" customHeight="1" s="434">
      <c r="A683" s="174" t="n"/>
      <c r="B683" s="174" t="n"/>
      <c r="C683" s="174" t="n"/>
      <c r="D683" s="174" t="n"/>
      <c r="E683" s="174" t="n"/>
      <c r="F683" s="174" t="n"/>
      <c r="G683" s="174" t="n"/>
      <c r="H683" s="174" t="n"/>
      <c r="I683" s="174" t="n"/>
      <c r="J683" s="174" t="n"/>
      <c r="K683" s="174" t="n"/>
      <c r="L683" s="174" t="n"/>
      <c r="M683" s="174" t="n"/>
      <c r="N683" s="174" t="n"/>
      <c r="O683" s="174" t="n"/>
      <c r="P683" s="174" t="n"/>
      <c r="Q683" s="174" t="n"/>
      <c r="R683" s="174" t="n"/>
      <c r="S683" s="174" t="n"/>
      <c r="T683" s="174" t="n"/>
      <c r="U683" s="174" t="n"/>
      <c r="V683" s="174" t="n"/>
      <c r="W683" s="174" t="n"/>
      <c r="X683" s="174" t="n"/>
      <c r="Y683" s="174" t="n"/>
      <c r="Z683" s="174" t="n"/>
      <c r="AA683" s="174" t="n"/>
      <c r="AB683" s="174" t="n"/>
      <c r="AC683" s="174" t="n"/>
      <c r="AD683" s="174" t="n"/>
    </row>
    <row r="684" ht="15.75" customHeight="1" s="434">
      <c r="A684" s="174" t="n"/>
      <c r="B684" s="174" t="n"/>
      <c r="C684" s="174" t="n"/>
      <c r="D684" s="174" t="n"/>
      <c r="E684" s="174" t="n"/>
      <c r="F684" s="174" t="n"/>
      <c r="G684" s="174" t="n"/>
      <c r="H684" s="174" t="n"/>
      <c r="I684" s="174" t="n"/>
      <c r="J684" s="174" t="n"/>
      <c r="K684" s="174" t="n"/>
      <c r="L684" s="174" t="n"/>
      <c r="M684" s="174" t="n"/>
      <c r="N684" s="174" t="n"/>
      <c r="O684" s="174" t="n"/>
      <c r="P684" s="174" t="n"/>
      <c r="Q684" s="174" t="n"/>
      <c r="R684" s="174" t="n"/>
      <c r="S684" s="174" t="n"/>
      <c r="T684" s="174" t="n"/>
      <c r="U684" s="174" t="n"/>
      <c r="V684" s="174" t="n"/>
      <c r="W684" s="174" t="n"/>
      <c r="X684" s="174" t="n"/>
      <c r="Y684" s="174" t="n"/>
      <c r="Z684" s="174" t="n"/>
      <c r="AA684" s="174" t="n"/>
      <c r="AB684" s="174" t="n"/>
      <c r="AC684" s="174" t="n"/>
      <c r="AD684" s="174" t="n"/>
    </row>
    <row r="685" ht="15.75" customHeight="1" s="434">
      <c r="A685" s="174" t="n"/>
      <c r="B685" s="174" t="n"/>
      <c r="C685" s="174" t="n"/>
      <c r="D685" s="174" t="n"/>
      <c r="E685" s="174" t="n"/>
      <c r="F685" s="174" t="n"/>
      <c r="G685" s="174" t="n"/>
      <c r="H685" s="174" t="n"/>
      <c r="I685" s="174" t="n"/>
      <c r="J685" s="174" t="n"/>
      <c r="K685" s="174" t="n"/>
      <c r="L685" s="174" t="n"/>
      <c r="M685" s="174" t="n"/>
      <c r="N685" s="174" t="n"/>
      <c r="O685" s="174" t="n"/>
      <c r="P685" s="174" t="n"/>
      <c r="Q685" s="174" t="n"/>
      <c r="R685" s="174" t="n"/>
      <c r="S685" s="174" t="n"/>
      <c r="T685" s="174" t="n"/>
      <c r="U685" s="174" t="n"/>
      <c r="V685" s="174" t="n"/>
      <c r="W685" s="174" t="n"/>
      <c r="X685" s="174" t="n"/>
      <c r="Y685" s="174" t="n"/>
      <c r="Z685" s="174" t="n"/>
      <c r="AA685" s="174" t="n"/>
      <c r="AB685" s="174" t="n"/>
      <c r="AC685" s="174" t="n"/>
      <c r="AD685" s="174" t="n"/>
    </row>
    <row r="686" ht="15.75" customHeight="1" s="434">
      <c r="A686" s="174" t="n"/>
      <c r="B686" s="174" t="n"/>
      <c r="C686" s="174" t="n"/>
      <c r="D686" s="174" t="n"/>
      <c r="E686" s="174" t="n"/>
      <c r="F686" s="174" t="n"/>
      <c r="G686" s="174" t="n"/>
      <c r="H686" s="174" t="n"/>
      <c r="I686" s="174" t="n"/>
      <c r="J686" s="174" t="n"/>
      <c r="K686" s="174" t="n"/>
      <c r="L686" s="174" t="n"/>
      <c r="M686" s="174" t="n"/>
      <c r="N686" s="174" t="n"/>
      <c r="O686" s="174" t="n"/>
      <c r="P686" s="174" t="n"/>
      <c r="Q686" s="174" t="n"/>
      <c r="R686" s="174" t="n"/>
      <c r="S686" s="174" t="n"/>
      <c r="T686" s="174" t="n"/>
      <c r="U686" s="174" t="n"/>
      <c r="V686" s="174" t="n"/>
      <c r="W686" s="174" t="n"/>
      <c r="X686" s="174" t="n"/>
      <c r="Y686" s="174" t="n"/>
      <c r="Z686" s="174" t="n"/>
      <c r="AA686" s="174" t="n"/>
      <c r="AB686" s="174" t="n"/>
      <c r="AC686" s="174" t="n"/>
      <c r="AD686" s="174" t="n"/>
    </row>
    <row r="687" ht="15.75" customHeight="1" s="434">
      <c r="A687" s="174" t="n"/>
      <c r="B687" s="174" t="n"/>
      <c r="C687" s="174" t="n"/>
      <c r="D687" s="174" t="n"/>
      <c r="E687" s="174" t="n"/>
      <c r="F687" s="174" t="n"/>
      <c r="G687" s="174" t="n"/>
      <c r="H687" s="174" t="n"/>
      <c r="I687" s="174" t="n"/>
      <c r="J687" s="174" t="n"/>
      <c r="K687" s="174" t="n"/>
      <c r="L687" s="174" t="n"/>
      <c r="M687" s="174" t="n"/>
      <c r="N687" s="174" t="n"/>
      <c r="O687" s="174" t="n"/>
      <c r="P687" s="174" t="n"/>
      <c r="Q687" s="174" t="n"/>
      <c r="R687" s="174" t="n"/>
      <c r="S687" s="174" t="n"/>
      <c r="T687" s="174" t="n"/>
      <c r="U687" s="174" t="n"/>
      <c r="V687" s="174" t="n"/>
      <c r="W687" s="174" t="n"/>
      <c r="X687" s="174" t="n"/>
      <c r="Y687" s="174" t="n"/>
      <c r="Z687" s="174" t="n"/>
      <c r="AA687" s="174" t="n"/>
      <c r="AB687" s="174" t="n"/>
      <c r="AC687" s="174" t="n"/>
      <c r="AD687" s="174" t="n"/>
    </row>
    <row r="688" ht="15.75" customHeight="1" s="434">
      <c r="A688" s="174" t="n"/>
      <c r="B688" s="174" t="n"/>
      <c r="C688" s="174" t="n"/>
      <c r="D688" s="174" t="n"/>
      <c r="E688" s="174" t="n"/>
      <c r="F688" s="174" t="n"/>
      <c r="G688" s="174" t="n"/>
      <c r="H688" s="174" t="n"/>
      <c r="I688" s="174" t="n"/>
      <c r="J688" s="174" t="n"/>
      <c r="K688" s="174" t="n"/>
      <c r="L688" s="174" t="n"/>
      <c r="M688" s="174" t="n"/>
      <c r="N688" s="174" t="n"/>
      <c r="O688" s="174" t="n"/>
      <c r="P688" s="174" t="n"/>
      <c r="Q688" s="174" t="n"/>
      <c r="R688" s="174" t="n"/>
      <c r="S688" s="174" t="n"/>
      <c r="T688" s="174" t="n"/>
      <c r="U688" s="174" t="n"/>
      <c r="V688" s="174" t="n"/>
      <c r="W688" s="174" t="n"/>
      <c r="X688" s="174" t="n"/>
      <c r="Y688" s="174" t="n"/>
      <c r="Z688" s="174" t="n"/>
      <c r="AA688" s="174" t="n"/>
      <c r="AB688" s="174" t="n"/>
      <c r="AC688" s="174" t="n"/>
      <c r="AD688" s="174" t="n"/>
    </row>
    <row r="689" ht="15.75" customHeight="1" s="434">
      <c r="A689" s="174" t="n"/>
      <c r="B689" s="174" t="n"/>
      <c r="C689" s="174" t="n"/>
      <c r="D689" s="174" t="n"/>
      <c r="E689" s="174" t="n"/>
      <c r="F689" s="174" t="n"/>
      <c r="G689" s="174" t="n"/>
      <c r="H689" s="174" t="n"/>
      <c r="I689" s="174" t="n"/>
      <c r="J689" s="174" t="n"/>
      <c r="K689" s="174" t="n"/>
      <c r="L689" s="174" t="n"/>
      <c r="M689" s="174" t="n"/>
      <c r="N689" s="174" t="n"/>
      <c r="O689" s="174" t="n"/>
      <c r="P689" s="174" t="n"/>
      <c r="Q689" s="174" t="n"/>
      <c r="R689" s="174" t="n"/>
      <c r="S689" s="174" t="n"/>
      <c r="T689" s="174" t="n"/>
      <c r="U689" s="174" t="n"/>
      <c r="V689" s="174" t="n"/>
      <c r="W689" s="174" t="n"/>
      <c r="X689" s="174" t="n"/>
      <c r="Y689" s="174" t="n"/>
      <c r="Z689" s="174" t="n"/>
      <c r="AA689" s="174" t="n"/>
      <c r="AB689" s="174" t="n"/>
      <c r="AC689" s="174" t="n"/>
      <c r="AD689" s="174" t="n"/>
    </row>
    <row r="690" ht="15.75" customHeight="1" s="434">
      <c r="A690" s="174" t="n"/>
      <c r="B690" s="174" t="n"/>
      <c r="C690" s="174" t="n"/>
      <c r="D690" s="174" t="n"/>
      <c r="E690" s="174" t="n"/>
      <c r="F690" s="174" t="n"/>
      <c r="G690" s="174" t="n"/>
      <c r="H690" s="174" t="n"/>
      <c r="I690" s="174" t="n"/>
      <c r="J690" s="174" t="n"/>
      <c r="K690" s="174" t="n"/>
      <c r="L690" s="174" t="n"/>
      <c r="M690" s="174" t="n"/>
      <c r="N690" s="174" t="n"/>
      <c r="O690" s="174" t="n"/>
      <c r="P690" s="174" t="n"/>
      <c r="Q690" s="174" t="n"/>
      <c r="R690" s="174" t="n"/>
      <c r="S690" s="174" t="n"/>
      <c r="T690" s="174" t="n"/>
      <c r="U690" s="174" t="n"/>
      <c r="V690" s="174" t="n"/>
      <c r="W690" s="174" t="n"/>
      <c r="X690" s="174" t="n"/>
      <c r="Y690" s="174" t="n"/>
      <c r="Z690" s="174" t="n"/>
      <c r="AA690" s="174" t="n"/>
      <c r="AB690" s="174" t="n"/>
      <c r="AC690" s="174" t="n"/>
      <c r="AD690" s="174" t="n"/>
    </row>
    <row r="691" ht="15.75" customHeight="1" s="434">
      <c r="A691" s="174" t="n"/>
      <c r="B691" s="174" t="n"/>
      <c r="C691" s="174" t="n"/>
      <c r="D691" s="174" t="n"/>
      <c r="E691" s="174" t="n"/>
      <c r="F691" s="174" t="n"/>
      <c r="G691" s="174" t="n"/>
      <c r="H691" s="174" t="n"/>
      <c r="I691" s="174" t="n"/>
      <c r="J691" s="174" t="n"/>
      <c r="K691" s="174" t="n"/>
      <c r="L691" s="174" t="n"/>
      <c r="M691" s="174" t="n"/>
      <c r="N691" s="174" t="n"/>
      <c r="O691" s="174" t="n"/>
      <c r="P691" s="174" t="n"/>
      <c r="Q691" s="174" t="n"/>
      <c r="R691" s="174" t="n"/>
      <c r="S691" s="174" t="n"/>
      <c r="T691" s="174" t="n"/>
      <c r="U691" s="174" t="n"/>
      <c r="V691" s="174" t="n"/>
      <c r="W691" s="174" t="n"/>
      <c r="X691" s="174" t="n"/>
      <c r="Y691" s="174" t="n"/>
      <c r="Z691" s="174" t="n"/>
      <c r="AA691" s="174" t="n"/>
      <c r="AB691" s="174" t="n"/>
      <c r="AC691" s="174" t="n"/>
      <c r="AD691" s="174" t="n"/>
    </row>
    <row r="692" ht="15.75" customHeight="1" s="434">
      <c r="A692" s="174" t="n"/>
      <c r="B692" s="174" t="n"/>
      <c r="C692" s="174" t="n"/>
      <c r="D692" s="174" t="n"/>
      <c r="E692" s="174" t="n"/>
      <c r="F692" s="174" t="n"/>
      <c r="G692" s="174" t="n"/>
      <c r="H692" s="174" t="n"/>
      <c r="I692" s="174" t="n"/>
      <c r="J692" s="174" t="n"/>
      <c r="K692" s="174" t="n"/>
      <c r="L692" s="174" t="n"/>
      <c r="M692" s="174" t="n"/>
      <c r="N692" s="174" t="n"/>
      <c r="O692" s="174" t="n"/>
      <c r="P692" s="174" t="n"/>
      <c r="Q692" s="174" t="n"/>
      <c r="R692" s="174" t="n"/>
      <c r="S692" s="174" t="n"/>
      <c r="T692" s="174" t="n"/>
      <c r="U692" s="174" t="n"/>
      <c r="V692" s="174" t="n"/>
      <c r="W692" s="174" t="n"/>
      <c r="X692" s="174" t="n"/>
      <c r="Y692" s="174" t="n"/>
      <c r="Z692" s="174" t="n"/>
      <c r="AA692" s="174" t="n"/>
      <c r="AB692" s="174" t="n"/>
      <c r="AC692" s="174" t="n"/>
      <c r="AD692" s="174" t="n"/>
    </row>
    <row r="693" ht="15.75" customHeight="1" s="434">
      <c r="A693" s="174" t="n"/>
      <c r="B693" s="174" t="n"/>
      <c r="C693" s="174" t="n"/>
      <c r="D693" s="174" t="n"/>
      <c r="E693" s="174" t="n"/>
      <c r="F693" s="174" t="n"/>
      <c r="G693" s="174" t="n"/>
      <c r="H693" s="174" t="n"/>
      <c r="I693" s="174" t="n"/>
      <c r="J693" s="174" t="n"/>
      <c r="K693" s="174" t="n"/>
      <c r="L693" s="174" t="n"/>
      <c r="M693" s="174" t="n"/>
      <c r="N693" s="174" t="n"/>
      <c r="O693" s="174" t="n"/>
      <c r="P693" s="174" t="n"/>
      <c r="Q693" s="174" t="n"/>
      <c r="R693" s="174" t="n"/>
      <c r="S693" s="174" t="n"/>
      <c r="T693" s="174" t="n"/>
      <c r="U693" s="174" t="n"/>
      <c r="V693" s="174" t="n"/>
      <c r="W693" s="174" t="n"/>
      <c r="X693" s="174" t="n"/>
      <c r="Y693" s="174" t="n"/>
      <c r="Z693" s="174" t="n"/>
      <c r="AA693" s="174" t="n"/>
      <c r="AB693" s="174" t="n"/>
      <c r="AC693" s="174" t="n"/>
      <c r="AD693" s="174" t="n"/>
    </row>
    <row r="694" ht="15.75" customHeight="1" s="434">
      <c r="A694" s="174" t="n"/>
      <c r="B694" s="174" t="n"/>
      <c r="C694" s="174" t="n"/>
      <c r="D694" s="174" t="n"/>
      <c r="E694" s="174" t="n"/>
      <c r="F694" s="174" t="n"/>
      <c r="G694" s="174" t="n"/>
      <c r="H694" s="174" t="n"/>
      <c r="I694" s="174" t="n"/>
      <c r="J694" s="174" t="n"/>
      <c r="K694" s="174" t="n"/>
      <c r="L694" s="174" t="n"/>
      <c r="M694" s="174" t="n"/>
      <c r="N694" s="174" t="n"/>
      <c r="O694" s="174" t="n"/>
      <c r="P694" s="174" t="n"/>
      <c r="Q694" s="174" t="n"/>
      <c r="R694" s="174" t="n"/>
      <c r="S694" s="174" t="n"/>
      <c r="T694" s="174" t="n"/>
      <c r="U694" s="174" t="n"/>
      <c r="V694" s="174" t="n"/>
      <c r="W694" s="174" t="n"/>
      <c r="X694" s="174" t="n"/>
      <c r="Y694" s="174" t="n"/>
      <c r="Z694" s="174" t="n"/>
      <c r="AA694" s="174" t="n"/>
      <c r="AB694" s="174" t="n"/>
      <c r="AC694" s="174" t="n"/>
      <c r="AD694" s="174" t="n"/>
    </row>
    <row r="695" ht="15.75" customHeight="1" s="434">
      <c r="A695" s="174" t="n"/>
      <c r="B695" s="174" t="n"/>
      <c r="C695" s="174" t="n"/>
      <c r="D695" s="174" t="n"/>
      <c r="E695" s="174" t="n"/>
      <c r="F695" s="174" t="n"/>
      <c r="G695" s="174" t="n"/>
      <c r="H695" s="174" t="n"/>
      <c r="I695" s="174" t="n"/>
      <c r="J695" s="174" t="n"/>
      <c r="K695" s="174" t="n"/>
      <c r="L695" s="174" t="n"/>
      <c r="M695" s="174" t="n"/>
      <c r="N695" s="174" t="n"/>
      <c r="O695" s="174" t="n"/>
      <c r="P695" s="174" t="n"/>
      <c r="Q695" s="174" t="n"/>
      <c r="R695" s="174" t="n"/>
      <c r="S695" s="174" t="n"/>
      <c r="T695" s="174" t="n"/>
      <c r="U695" s="174" t="n"/>
      <c r="V695" s="174" t="n"/>
      <c r="W695" s="174" t="n"/>
      <c r="X695" s="174" t="n"/>
      <c r="Y695" s="174" t="n"/>
      <c r="Z695" s="174" t="n"/>
      <c r="AA695" s="174" t="n"/>
      <c r="AB695" s="174" t="n"/>
      <c r="AC695" s="174" t="n"/>
      <c r="AD695" s="174" t="n"/>
    </row>
    <row r="696" ht="15.75" customHeight="1" s="434">
      <c r="A696" s="174" t="n"/>
      <c r="B696" s="174" t="n"/>
      <c r="C696" s="174" t="n"/>
      <c r="D696" s="174" t="n"/>
      <c r="E696" s="174" t="n"/>
      <c r="F696" s="174" t="n"/>
      <c r="G696" s="174" t="n"/>
      <c r="H696" s="174" t="n"/>
      <c r="I696" s="174" t="n"/>
      <c r="J696" s="174" t="n"/>
      <c r="K696" s="174" t="n"/>
      <c r="L696" s="174" t="n"/>
      <c r="M696" s="174" t="n"/>
      <c r="N696" s="174" t="n"/>
      <c r="O696" s="174" t="n"/>
      <c r="P696" s="174" t="n"/>
      <c r="Q696" s="174" t="n"/>
      <c r="R696" s="174" t="n"/>
      <c r="S696" s="174" t="n"/>
      <c r="T696" s="174" t="n"/>
      <c r="U696" s="174" t="n"/>
      <c r="V696" s="174" t="n"/>
      <c r="W696" s="174" t="n"/>
      <c r="X696" s="174" t="n"/>
      <c r="Y696" s="174" t="n"/>
      <c r="Z696" s="174" t="n"/>
      <c r="AA696" s="174" t="n"/>
      <c r="AB696" s="174" t="n"/>
      <c r="AC696" s="174" t="n"/>
      <c r="AD696" s="174" t="n"/>
    </row>
    <row r="697" ht="15.75" customHeight="1" s="434">
      <c r="A697" s="174" t="n"/>
      <c r="B697" s="174" t="n"/>
      <c r="C697" s="174" t="n"/>
      <c r="D697" s="174" t="n"/>
      <c r="E697" s="174" t="n"/>
      <c r="F697" s="174" t="n"/>
      <c r="G697" s="174" t="n"/>
      <c r="H697" s="174" t="n"/>
      <c r="I697" s="174" t="n"/>
      <c r="J697" s="174" t="n"/>
      <c r="K697" s="174" t="n"/>
      <c r="L697" s="174" t="n"/>
      <c r="M697" s="174" t="n"/>
      <c r="N697" s="174" t="n"/>
      <c r="O697" s="174" t="n"/>
      <c r="P697" s="174" t="n"/>
      <c r="Q697" s="174" t="n"/>
      <c r="R697" s="174" t="n"/>
      <c r="S697" s="174" t="n"/>
      <c r="T697" s="174" t="n"/>
      <c r="U697" s="174" t="n"/>
      <c r="V697" s="174" t="n"/>
      <c r="W697" s="174" t="n"/>
      <c r="X697" s="174" t="n"/>
      <c r="Y697" s="174" t="n"/>
      <c r="Z697" s="174" t="n"/>
      <c r="AA697" s="174" t="n"/>
      <c r="AB697" s="174" t="n"/>
      <c r="AC697" s="174" t="n"/>
      <c r="AD697" s="174" t="n"/>
    </row>
    <row r="698" ht="15.75" customHeight="1" s="434">
      <c r="A698" s="174" t="n"/>
      <c r="B698" s="174" t="n"/>
      <c r="C698" s="174" t="n"/>
      <c r="D698" s="174" t="n"/>
      <c r="E698" s="174" t="n"/>
      <c r="F698" s="174" t="n"/>
      <c r="G698" s="174" t="n"/>
      <c r="H698" s="174" t="n"/>
      <c r="I698" s="174" t="n"/>
      <c r="J698" s="174" t="n"/>
      <c r="K698" s="174" t="n"/>
      <c r="L698" s="174" t="n"/>
      <c r="M698" s="174" t="n"/>
      <c r="N698" s="174" t="n"/>
      <c r="O698" s="174" t="n"/>
      <c r="P698" s="174" t="n"/>
      <c r="Q698" s="174" t="n"/>
      <c r="R698" s="174" t="n"/>
      <c r="S698" s="174" t="n"/>
      <c r="T698" s="174" t="n"/>
      <c r="U698" s="174" t="n"/>
      <c r="V698" s="174" t="n"/>
      <c r="W698" s="174" t="n"/>
      <c r="X698" s="174" t="n"/>
      <c r="Y698" s="174" t="n"/>
      <c r="Z698" s="174" t="n"/>
      <c r="AA698" s="174" t="n"/>
      <c r="AB698" s="174" t="n"/>
      <c r="AC698" s="174" t="n"/>
      <c r="AD698" s="174" t="n"/>
    </row>
    <row r="699" ht="15.75" customHeight="1" s="434">
      <c r="A699" s="174" t="n"/>
      <c r="B699" s="174" t="n"/>
      <c r="C699" s="174" t="n"/>
      <c r="D699" s="174" t="n"/>
      <c r="E699" s="174" t="n"/>
      <c r="F699" s="174" t="n"/>
      <c r="G699" s="174" t="n"/>
      <c r="H699" s="174" t="n"/>
      <c r="I699" s="174" t="n"/>
      <c r="J699" s="174" t="n"/>
      <c r="K699" s="174" t="n"/>
      <c r="L699" s="174" t="n"/>
      <c r="M699" s="174" t="n"/>
      <c r="N699" s="174" t="n"/>
      <c r="O699" s="174" t="n"/>
      <c r="P699" s="174" t="n"/>
      <c r="Q699" s="174" t="n"/>
      <c r="R699" s="174" t="n"/>
      <c r="S699" s="174" t="n"/>
      <c r="T699" s="174" t="n"/>
      <c r="U699" s="174" t="n"/>
      <c r="V699" s="174" t="n"/>
      <c r="W699" s="174" t="n"/>
      <c r="X699" s="174" t="n"/>
      <c r="Y699" s="174" t="n"/>
      <c r="Z699" s="174" t="n"/>
      <c r="AA699" s="174" t="n"/>
      <c r="AB699" s="174" t="n"/>
      <c r="AC699" s="174" t="n"/>
      <c r="AD699" s="174" t="n"/>
    </row>
    <row r="700" ht="15.75" customHeight="1" s="434">
      <c r="A700" s="174" t="n"/>
      <c r="B700" s="174" t="n"/>
      <c r="C700" s="174" t="n"/>
      <c r="D700" s="174" t="n"/>
      <c r="E700" s="174" t="n"/>
      <c r="F700" s="174" t="n"/>
      <c r="G700" s="174" t="n"/>
      <c r="H700" s="174" t="n"/>
      <c r="I700" s="174" t="n"/>
      <c r="J700" s="174" t="n"/>
      <c r="K700" s="174" t="n"/>
      <c r="L700" s="174" t="n"/>
      <c r="M700" s="174" t="n"/>
      <c r="N700" s="174" t="n"/>
      <c r="O700" s="174" t="n"/>
      <c r="P700" s="174" t="n"/>
      <c r="Q700" s="174" t="n"/>
      <c r="R700" s="174" t="n"/>
      <c r="S700" s="174" t="n"/>
      <c r="T700" s="174" t="n"/>
      <c r="U700" s="174" t="n"/>
      <c r="V700" s="174" t="n"/>
      <c r="W700" s="174" t="n"/>
      <c r="X700" s="174" t="n"/>
      <c r="Y700" s="174" t="n"/>
      <c r="Z700" s="174" t="n"/>
      <c r="AA700" s="174" t="n"/>
      <c r="AB700" s="174" t="n"/>
      <c r="AC700" s="174" t="n"/>
      <c r="AD700" s="174" t="n"/>
    </row>
    <row r="701" ht="15.75" customHeight="1" s="434">
      <c r="A701" s="174" t="n"/>
      <c r="B701" s="174" t="n"/>
      <c r="C701" s="174" t="n"/>
      <c r="D701" s="174" t="n"/>
      <c r="E701" s="174" t="n"/>
      <c r="F701" s="174" t="n"/>
      <c r="G701" s="174" t="n"/>
      <c r="H701" s="174" t="n"/>
      <c r="I701" s="174" t="n"/>
      <c r="J701" s="174" t="n"/>
      <c r="K701" s="174" t="n"/>
      <c r="L701" s="174" t="n"/>
      <c r="M701" s="174" t="n"/>
      <c r="N701" s="174" t="n"/>
      <c r="O701" s="174" t="n"/>
      <c r="P701" s="174" t="n"/>
      <c r="Q701" s="174" t="n"/>
      <c r="R701" s="174" t="n"/>
      <c r="S701" s="174" t="n"/>
      <c r="T701" s="174" t="n"/>
      <c r="U701" s="174" t="n"/>
      <c r="V701" s="174" t="n"/>
      <c r="W701" s="174" t="n"/>
      <c r="X701" s="174" t="n"/>
      <c r="Y701" s="174" t="n"/>
      <c r="Z701" s="174" t="n"/>
      <c r="AA701" s="174" t="n"/>
      <c r="AB701" s="174" t="n"/>
      <c r="AC701" s="174" t="n"/>
      <c r="AD701" s="174" t="n"/>
    </row>
    <row r="702" ht="15.75" customHeight="1" s="434">
      <c r="A702" s="174" t="n"/>
      <c r="B702" s="174" t="n"/>
      <c r="C702" s="174" t="n"/>
      <c r="D702" s="174" t="n"/>
      <c r="E702" s="174" t="n"/>
      <c r="F702" s="174" t="n"/>
      <c r="G702" s="174" t="n"/>
      <c r="H702" s="174" t="n"/>
      <c r="I702" s="174" t="n"/>
      <c r="J702" s="174" t="n"/>
      <c r="K702" s="174" t="n"/>
      <c r="L702" s="174" t="n"/>
      <c r="M702" s="174" t="n"/>
      <c r="N702" s="174" t="n"/>
      <c r="O702" s="174" t="n"/>
      <c r="P702" s="174" t="n"/>
      <c r="Q702" s="174" t="n"/>
      <c r="R702" s="174" t="n"/>
      <c r="S702" s="174" t="n"/>
      <c r="T702" s="174" t="n"/>
      <c r="U702" s="174" t="n"/>
      <c r="V702" s="174" t="n"/>
      <c r="W702" s="174" t="n"/>
      <c r="X702" s="174" t="n"/>
      <c r="Y702" s="174" t="n"/>
      <c r="Z702" s="174" t="n"/>
      <c r="AA702" s="174" t="n"/>
      <c r="AB702" s="174" t="n"/>
      <c r="AC702" s="174" t="n"/>
      <c r="AD702" s="174" t="n"/>
    </row>
    <row r="703" ht="15.75" customHeight="1" s="434">
      <c r="A703" s="174" t="n"/>
      <c r="B703" s="174" t="n"/>
      <c r="C703" s="174" t="n"/>
      <c r="D703" s="174" t="n"/>
      <c r="E703" s="174" t="n"/>
      <c r="F703" s="174" t="n"/>
      <c r="G703" s="174" t="n"/>
      <c r="H703" s="174" t="n"/>
      <c r="I703" s="174" t="n"/>
      <c r="J703" s="174" t="n"/>
      <c r="K703" s="174" t="n"/>
      <c r="L703" s="174" t="n"/>
      <c r="M703" s="174" t="n"/>
      <c r="N703" s="174" t="n"/>
      <c r="O703" s="174" t="n"/>
      <c r="P703" s="174" t="n"/>
      <c r="Q703" s="174" t="n"/>
      <c r="R703" s="174" t="n"/>
      <c r="S703" s="174" t="n"/>
      <c r="T703" s="174" t="n"/>
      <c r="U703" s="174" t="n"/>
      <c r="V703" s="174" t="n"/>
      <c r="W703" s="174" t="n"/>
      <c r="X703" s="174" t="n"/>
      <c r="Y703" s="174" t="n"/>
      <c r="Z703" s="174" t="n"/>
      <c r="AA703" s="174" t="n"/>
      <c r="AB703" s="174" t="n"/>
      <c r="AC703" s="174" t="n"/>
      <c r="AD703" s="174" t="n"/>
    </row>
    <row r="704" ht="15.75" customHeight="1" s="434">
      <c r="A704" s="174" t="n"/>
      <c r="B704" s="174" t="n"/>
      <c r="C704" s="174" t="n"/>
      <c r="D704" s="174" t="n"/>
      <c r="E704" s="174" t="n"/>
      <c r="F704" s="174" t="n"/>
      <c r="G704" s="174" t="n"/>
      <c r="H704" s="174" t="n"/>
      <c r="I704" s="174" t="n"/>
      <c r="J704" s="174" t="n"/>
      <c r="K704" s="174" t="n"/>
      <c r="L704" s="174" t="n"/>
      <c r="M704" s="174" t="n"/>
      <c r="N704" s="174" t="n"/>
      <c r="O704" s="174" t="n"/>
      <c r="P704" s="174" t="n"/>
      <c r="Q704" s="174" t="n"/>
      <c r="R704" s="174" t="n"/>
      <c r="S704" s="174" t="n"/>
      <c r="T704" s="174" t="n"/>
      <c r="U704" s="174" t="n"/>
      <c r="V704" s="174" t="n"/>
      <c r="W704" s="174" t="n"/>
      <c r="X704" s="174" t="n"/>
      <c r="Y704" s="174" t="n"/>
      <c r="Z704" s="174" t="n"/>
      <c r="AA704" s="174" t="n"/>
      <c r="AB704" s="174" t="n"/>
      <c r="AC704" s="174" t="n"/>
      <c r="AD704" s="174" t="n"/>
    </row>
    <row r="705" ht="15.75" customHeight="1" s="434">
      <c r="A705" s="174" t="n"/>
      <c r="B705" s="174" t="n"/>
      <c r="C705" s="174" t="n"/>
      <c r="D705" s="174" t="n"/>
      <c r="E705" s="174" t="n"/>
      <c r="F705" s="174" t="n"/>
      <c r="G705" s="174" t="n"/>
      <c r="H705" s="174" t="n"/>
      <c r="I705" s="174" t="n"/>
      <c r="J705" s="174" t="n"/>
      <c r="K705" s="174" t="n"/>
      <c r="L705" s="174" t="n"/>
      <c r="M705" s="174" t="n"/>
      <c r="N705" s="174" t="n"/>
      <c r="O705" s="174" t="n"/>
      <c r="P705" s="174" t="n"/>
      <c r="Q705" s="174" t="n"/>
      <c r="R705" s="174" t="n"/>
      <c r="S705" s="174" t="n"/>
      <c r="T705" s="174" t="n"/>
      <c r="U705" s="174" t="n"/>
      <c r="V705" s="174" t="n"/>
      <c r="W705" s="174" t="n"/>
      <c r="X705" s="174" t="n"/>
      <c r="Y705" s="174" t="n"/>
      <c r="Z705" s="174" t="n"/>
      <c r="AA705" s="174" t="n"/>
      <c r="AB705" s="174" t="n"/>
      <c r="AC705" s="174" t="n"/>
      <c r="AD705" s="174" t="n"/>
    </row>
    <row r="706" ht="15.75" customHeight="1" s="434">
      <c r="A706" s="174" t="n"/>
      <c r="B706" s="174" t="n"/>
      <c r="C706" s="174" t="n"/>
      <c r="D706" s="174" t="n"/>
      <c r="E706" s="174" t="n"/>
      <c r="F706" s="174" t="n"/>
      <c r="G706" s="174" t="n"/>
      <c r="H706" s="174" t="n"/>
      <c r="I706" s="174" t="n"/>
      <c r="J706" s="174" t="n"/>
      <c r="K706" s="174" t="n"/>
      <c r="L706" s="174" t="n"/>
      <c r="M706" s="174" t="n"/>
      <c r="N706" s="174" t="n"/>
      <c r="O706" s="174" t="n"/>
      <c r="P706" s="174" t="n"/>
      <c r="Q706" s="174" t="n"/>
      <c r="R706" s="174" t="n"/>
      <c r="S706" s="174" t="n"/>
      <c r="T706" s="174" t="n"/>
      <c r="U706" s="174" t="n"/>
      <c r="V706" s="174" t="n"/>
      <c r="W706" s="174" t="n"/>
      <c r="X706" s="174" t="n"/>
      <c r="Y706" s="174" t="n"/>
      <c r="Z706" s="174" t="n"/>
      <c r="AA706" s="174" t="n"/>
      <c r="AB706" s="174" t="n"/>
      <c r="AC706" s="174" t="n"/>
      <c r="AD706" s="174" t="n"/>
    </row>
    <row r="707" ht="15.75" customHeight="1" s="434">
      <c r="A707" s="174" t="n"/>
      <c r="B707" s="174" t="n"/>
      <c r="C707" s="174" t="n"/>
      <c r="D707" s="174" t="n"/>
      <c r="E707" s="174" t="n"/>
      <c r="F707" s="174" t="n"/>
      <c r="G707" s="174" t="n"/>
      <c r="H707" s="174" t="n"/>
      <c r="I707" s="174" t="n"/>
      <c r="J707" s="174" t="n"/>
      <c r="K707" s="174" t="n"/>
      <c r="L707" s="174" t="n"/>
      <c r="M707" s="174" t="n"/>
      <c r="N707" s="174" t="n"/>
      <c r="O707" s="174" t="n"/>
      <c r="P707" s="174" t="n"/>
      <c r="Q707" s="174" t="n"/>
      <c r="R707" s="174" t="n"/>
      <c r="S707" s="174" t="n"/>
      <c r="T707" s="174" t="n"/>
      <c r="U707" s="174" t="n"/>
      <c r="V707" s="174" t="n"/>
      <c r="W707" s="174" t="n"/>
      <c r="X707" s="174" t="n"/>
      <c r="Y707" s="174" t="n"/>
      <c r="Z707" s="174" t="n"/>
      <c r="AA707" s="174" t="n"/>
      <c r="AB707" s="174" t="n"/>
      <c r="AC707" s="174" t="n"/>
      <c r="AD707" s="174" t="n"/>
    </row>
    <row r="708" ht="15.75" customHeight="1" s="434">
      <c r="A708" s="174" t="n"/>
      <c r="B708" s="174" t="n"/>
      <c r="C708" s="174" t="n"/>
      <c r="D708" s="174" t="n"/>
      <c r="E708" s="174" t="n"/>
      <c r="F708" s="174" t="n"/>
      <c r="G708" s="174" t="n"/>
      <c r="H708" s="174" t="n"/>
      <c r="I708" s="174" t="n"/>
      <c r="J708" s="174" t="n"/>
      <c r="K708" s="174" t="n"/>
      <c r="L708" s="174" t="n"/>
      <c r="M708" s="174" t="n"/>
      <c r="N708" s="174" t="n"/>
      <c r="O708" s="174" t="n"/>
      <c r="P708" s="174" t="n"/>
      <c r="Q708" s="174" t="n"/>
      <c r="R708" s="174" t="n"/>
      <c r="S708" s="174" t="n"/>
      <c r="T708" s="174" t="n"/>
      <c r="U708" s="174" t="n"/>
      <c r="V708" s="174" t="n"/>
      <c r="W708" s="174" t="n"/>
      <c r="X708" s="174" t="n"/>
      <c r="Y708" s="174" t="n"/>
      <c r="Z708" s="174" t="n"/>
      <c r="AA708" s="174" t="n"/>
      <c r="AB708" s="174" t="n"/>
      <c r="AC708" s="174" t="n"/>
      <c r="AD708" s="174" t="n"/>
    </row>
    <row r="709" ht="15.75" customHeight="1" s="434">
      <c r="A709" s="174" t="n"/>
      <c r="B709" s="174" t="n"/>
      <c r="C709" s="174" t="n"/>
      <c r="D709" s="174" t="n"/>
      <c r="E709" s="174" t="n"/>
      <c r="F709" s="174" t="n"/>
      <c r="G709" s="174" t="n"/>
      <c r="H709" s="174" t="n"/>
      <c r="I709" s="174" t="n"/>
      <c r="J709" s="174" t="n"/>
      <c r="K709" s="174" t="n"/>
      <c r="L709" s="174" t="n"/>
      <c r="M709" s="174" t="n"/>
      <c r="N709" s="174" t="n"/>
      <c r="O709" s="174" t="n"/>
      <c r="P709" s="174" t="n"/>
      <c r="Q709" s="174" t="n"/>
      <c r="R709" s="174" t="n"/>
      <c r="S709" s="174" t="n"/>
      <c r="T709" s="174" t="n"/>
      <c r="U709" s="174" t="n"/>
      <c r="V709" s="174" t="n"/>
      <c r="W709" s="174" t="n"/>
      <c r="X709" s="174" t="n"/>
      <c r="Y709" s="174" t="n"/>
      <c r="Z709" s="174" t="n"/>
      <c r="AA709" s="174" t="n"/>
      <c r="AB709" s="174" t="n"/>
      <c r="AC709" s="174" t="n"/>
      <c r="AD709" s="174" t="n"/>
    </row>
    <row r="710" ht="15.75" customHeight="1" s="434">
      <c r="A710" s="174" t="n"/>
      <c r="B710" s="174" t="n"/>
      <c r="C710" s="174" t="n"/>
      <c r="D710" s="174" t="n"/>
      <c r="E710" s="174" t="n"/>
      <c r="F710" s="174" t="n"/>
      <c r="G710" s="174" t="n"/>
      <c r="H710" s="174" t="n"/>
      <c r="I710" s="174" t="n"/>
      <c r="J710" s="174" t="n"/>
      <c r="K710" s="174" t="n"/>
      <c r="L710" s="174" t="n"/>
      <c r="M710" s="174" t="n"/>
      <c r="N710" s="174" t="n"/>
      <c r="O710" s="174" t="n"/>
      <c r="P710" s="174" t="n"/>
      <c r="Q710" s="174" t="n"/>
      <c r="R710" s="174" t="n"/>
      <c r="S710" s="174" t="n"/>
      <c r="T710" s="174" t="n"/>
      <c r="U710" s="174" t="n"/>
      <c r="V710" s="174" t="n"/>
      <c r="W710" s="174" t="n"/>
      <c r="X710" s="174" t="n"/>
      <c r="Y710" s="174" t="n"/>
      <c r="Z710" s="174" t="n"/>
      <c r="AA710" s="174" t="n"/>
      <c r="AB710" s="174" t="n"/>
      <c r="AC710" s="174" t="n"/>
      <c r="AD710" s="174" t="n"/>
    </row>
    <row r="711" ht="15.75" customHeight="1" s="434">
      <c r="A711" s="174" t="n"/>
      <c r="B711" s="174" t="n"/>
      <c r="C711" s="174" t="n"/>
      <c r="D711" s="174" t="n"/>
      <c r="E711" s="174" t="n"/>
      <c r="F711" s="174" t="n"/>
      <c r="G711" s="174" t="n"/>
      <c r="H711" s="174" t="n"/>
      <c r="I711" s="174" t="n"/>
      <c r="J711" s="174" t="n"/>
      <c r="K711" s="174" t="n"/>
      <c r="L711" s="174" t="n"/>
      <c r="M711" s="174" t="n"/>
      <c r="N711" s="174" t="n"/>
      <c r="O711" s="174" t="n"/>
      <c r="P711" s="174" t="n"/>
      <c r="Q711" s="174" t="n"/>
      <c r="R711" s="174" t="n"/>
      <c r="S711" s="174" t="n"/>
      <c r="T711" s="174" t="n"/>
      <c r="U711" s="174" t="n"/>
      <c r="V711" s="174" t="n"/>
      <c r="W711" s="174" t="n"/>
      <c r="X711" s="174" t="n"/>
      <c r="Y711" s="174" t="n"/>
      <c r="Z711" s="174" t="n"/>
      <c r="AA711" s="174" t="n"/>
      <c r="AB711" s="174" t="n"/>
      <c r="AC711" s="174" t="n"/>
      <c r="AD711" s="174" t="n"/>
    </row>
    <row r="712" ht="15.75" customHeight="1" s="434">
      <c r="A712" s="174" t="n"/>
      <c r="B712" s="174" t="n"/>
      <c r="C712" s="174" t="n"/>
      <c r="D712" s="174" t="n"/>
      <c r="E712" s="174" t="n"/>
      <c r="F712" s="174" t="n"/>
      <c r="G712" s="174" t="n"/>
      <c r="H712" s="174" t="n"/>
      <c r="I712" s="174" t="n"/>
      <c r="J712" s="174" t="n"/>
      <c r="K712" s="174" t="n"/>
      <c r="L712" s="174" t="n"/>
      <c r="M712" s="174" t="n"/>
      <c r="N712" s="174" t="n"/>
      <c r="O712" s="174" t="n"/>
      <c r="P712" s="174" t="n"/>
      <c r="Q712" s="174" t="n"/>
      <c r="R712" s="174" t="n"/>
      <c r="S712" s="174" t="n"/>
      <c r="T712" s="174" t="n"/>
      <c r="U712" s="174" t="n"/>
      <c r="V712" s="174" t="n"/>
      <c r="W712" s="174" t="n"/>
      <c r="X712" s="174" t="n"/>
      <c r="Y712" s="174" t="n"/>
      <c r="Z712" s="174" t="n"/>
      <c r="AA712" s="174" t="n"/>
      <c r="AB712" s="174" t="n"/>
      <c r="AC712" s="174" t="n"/>
      <c r="AD712" s="174" t="n"/>
    </row>
    <row r="713" ht="15.75" customHeight="1" s="434">
      <c r="A713" s="174" t="n"/>
      <c r="B713" s="174" t="n"/>
      <c r="C713" s="174" t="n"/>
      <c r="D713" s="174" t="n"/>
      <c r="E713" s="174" t="n"/>
      <c r="F713" s="174" t="n"/>
      <c r="G713" s="174" t="n"/>
      <c r="H713" s="174" t="n"/>
      <c r="I713" s="174" t="n"/>
      <c r="J713" s="174" t="n"/>
      <c r="K713" s="174" t="n"/>
      <c r="L713" s="174" t="n"/>
      <c r="M713" s="174" t="n"/>
      <c r="N713" s="174" t="n"/>
      <c r="O713" s="174" t="n"/>
      <c r="P713" s="174" t="n"/>
      <c r="Q713" s="174" t="n"/>
      <c r="R713" s="174" t="n"/>
      <c r="S713" s="174" t="n"/>
      <c r="T713" s="174" t="n"/>
      <c r="U713" s="174" t="n"/>
      <c r="V713" s="174" t="n"/>
      <c r="W713" s="174" t="n"/>
      <c r="X713" s="174" t="n"/>
      <c r="Y713" s="174" t="n"/>
      <c r="Z713" s="174" t="n"/>
      <c r="AA713" s="174" t="n"/>
      <c r="AB713" s="174" t="n"/>
      <c r="AC713" s="174" t="n"/>
      <c r="AD713" s="174" t="n"/>
    </row>
    <row r="714" ht="15.75" customHeight="1" s="434">
      <c r="A714" s="174" t="n"/>
      <c r="B714" s="174" t="n"/>
      <c r="C714" s="174" t="n"/>
      <c r="D714" s="174" t="n"/>
      <c r="E714" s="174" t="n"/>
      <c r="F714" s="174" t="n"/>
      <c r="G714" s="174" t="n"/>
      <c r="H714" s="174" t="n"/>
      <c r="I714" s="174" t="n"/>
      <c r="J714" s="174" t="n"/>
      <c r="K714" s="174" t="n"/>
      <c r="L714" s="174" t="n"/>
      <c r="M714" s="174" t="n"/>
      <c r="N714" s="174" t="n"/>
      <c r="O714" s="174" t="n"/>
      <c r="P714" s="174" t="n"/>
      <c r="Q714" s="174" t="n"/>
      <c r="R714" s="174" t="n"/>
      <c r="S714" s="174" t="n"/>
      <c r="T714" s="174" t="n"/>
      <c r="U714" s="174" t="n"/>
      <c r="V714" s="174" t="n"/>
      <c r="W714" s="174" t="n"/>
      <c r="X714" s="174" t="n"/>
      <c r="Y714" s="174" t="n"/>
      <c r="Z714" s="174" t="n"/>
      <c r="AA714" s="174" t="n"/>
      <c r="AB714" s="174" t="n"/>
      <c r="AC714" s="174" t="n"/>
      <c r="AD714" s="174" t="n"/>
    </row>
    <row r="715" ht="15.75" customHeight="1" s="434">
      <c r="A715" s="174" t="n"/>
      <c r="B715" s="174" t="n"/>
      <c r="C715" s="174" t="n"/>
      <c r="D715" s="174" t="n"/>
      <c r="E715" s="174" t="n"/>
      <c r="F715" s="174" t="n"/>
      <c r="G715" s="174" t="n"/>
      <c r="H715" s="174" t="n"/>
      <c r="I715" s="174" t="n"/>
      <c r="J715" s="174" t="n"/>
      <c r="K715" s="174" t="n"/>
      <c r="L715" s="174" t="n"/>
      <c r="M715" s="174" t="n"/>
      <c r="N715" s="174" t="n"/>
      <c r="O715" s="174" t="n"/>
      <c r="P715" s="174" t="n"/>
      <c r="Q715" s="174" t="n"/>
      <c r="R715" s="174" t="n"/>
      <c r="S715" s="174" t="n"/>
      <c r="T715" s="174" t="n"/>
      <c r="U715" s="174" t="n"/>
      <c r="V715" s="174" t="n"/>
      <c r="W715" s="174" t="n"/>
      <c r="X715" s="174" t="n"/>
      <c r="Y715" s="174" t="n"/>
      <c r="Z715" s="174" t="n"/>
      <c r="AA715" s="174" t="n"/>
      <c r="AB715" s="174" t="n"/>
      <c r="AC715" s="174" t="n"/>
      <c r="AD715" s="174" t="n"/>
    </row>
    <row r="716" ht="15.75" customHeight="1" s="434">
      <c r="A716" s="174" t="n"/>
      <c r="B716" s="174" t="n"/>
      <c r="C716" s="174" t="n"/>
      <c r="D716" s="174" t="n"/>
      <c r="E716" s="174" t="n"/>
      <c r="F716" s="174" t="n"/>
      <c r="G716" s="174" t="n"/>
      <c r="H716" s="174" t="n"/>
      <c r="I716" s="174" t="n"/>
      <c r="J716" s="174" t="n"/>
      <c r="K716" s="174" t="n"/>
      <c r="L716" s="174" t="n"/>
      <c r="M716" s="174" t="n"/>
      <c r="N716" s="174" t="n"/>
      <c r="O716" s="174" t="n"/>
      <c r="P716" s="174" t="n"/>
      <c r="Q716" s="174" t="n"/>
      <c r="R716" s="174" t="n"/>
      <c r="S716" s="174" t="n"/>
      <c r="T716" s="174" t="n"/>
      <c r="U716" s="174" t="n"/>
      <c r="V716" s="174" t="n"/>
      <c r="W716" s="174" t="n"/>
      <c r="X716" s="174" t="n"/>
      <c r="Y716" s="174" t="n"/>
      <c r="Z716" s="174" t="n"/>
      <c r="AA716" s="174" t="n"/>
      <c r="AB716" s="174" t="n"/>
      <c r="AC716" s="174" t="n"/>
      <c r="AD716" s="174" t="n"/>
    </row>
    <row r="717" ht="15.75" customHeight="1" s="434">
      <c r="A717" s="174" t="n"/>
      <c r="B717" s="174" t="n"/>
      <c r="C717" s="174" t="n"/>
      <c r="D717" s="174" t="n"/>
      <c r="E717" s="174" t="n"/>
      <c r="F717" s="174" t="n"/>
      <c r="G717" s="174" t="n"/>
      <c r="H717" s="174" t="n"/>
      <c r="I717" s="174" t="n"/>
      <c r="J717" s="174" t="n"/>
      <c r="K717" s="174" t="n"/>
      <c r="L717" s="174" t="n"/>
      <c r="M717" s="174" t="n"/>
      <c r="N717" s="174" t="n"/>
      <c r="O717" s="174" t="n"/>
      <c r="P717" s="174" t="n"/>
      <c r="Q717" s="174" t="n"/>
      <c r="R717" s="174" t="n"/>
      <c r="S717" s="174" t="n"/>
      <c r="T717" s="174" t="n"/>
      <c r="U717" s="174" t="n"/>
      <c r="V717" s="174" t="n"/>
      <c r="W717" s="174" t="n"/>
      <c r="X717" s="174" t="n"/>
      <c r="Y717" s="174" t="n"/>
      <c r="Z717" s="174" t="n"/>
      <c r="AA717" s="174" t="n"/>
      <c r="AB717" s="174" t="n"/>
      <c r="AC717" s="174" t="n"/>
      <c r="AD717" s="174" t="n"/>
    </row>
    <row r="718" ht="15.75" customHeight="1" s="434">
      <c r="A718" s="174" t="n"/>
      <c r="B718" s="174" t="n"/>
      <c r="C718" s="174" t="n"/>
      <c r="D718" s="174" t="n"/>
      <c r="E718" s="174" t="n"/>
      <c r="F718" s="174" t="n"/>
      <c r="G718" s="174" t="n"/>
      <c r="H718" s="174" t="n"/>
      <c r="I718" s="174" t="n"/>
      <c r="J718" s="174" t="n"/>
      <c r="K718" s="174" t="n"/>
      <c r="L718" s="174" t="n"/>
      <c r="M718" s="174" t="n"/>
      <c r="N718" s="174" t="n"/>
      <c r="O718" s="174" t="n"/>
      <c r="P718" s="174" t="n"/>
      <c r="Q718" s="174" t="n"/>
      <c r="R718" s="174" t="n"/>
      <c r="S718" s="174" t="n"/>
      <c r="T718" s="174" t="n"/>
      <c r="U718" s="174" t="n"/>
      <c r="V718" s="174" t="n"/>
      <c r="W718" s="174" t="n"/>
      <c r="X718" s="174" t="n"/>
      <c r="Y718" s="174" t="n"/>
      <c r="Z718" s="174" t="n"/>
      <c r="AA718" s="174" t="n"/>
      <c r="AB718" s="174" t="n"/>
      <c r="AC718" s="174" t="n"/>
      <c r="AD718" s="174" t="n"/>
    </row>
    <row r="719" ht="15.75" customHeight="1" s="434">
      <c r="A719" s="174" t="n"/>
      <c r="B719" s="174" t="n"/>
      <c r="C719" s="174" t="n"/>
      <c r="D719" s="174" t="n"/>
      <c r="E719" s="174" t="n"/>
      <c r="F719" s="174" t="n"/>
      <c r="G719" s="174" t="n"/>
      <c r="H719" s="174" t="n"/>
      <c r="I719" s="174" t="n"/>
      <c r="J719" s="174" t="n"/>
      <c r="K719" s="174" t="n"/>
      <c r="L719" s="174" t="n"/>
      <c r="M719" s="174" t="n"/>
      <c r="N719" s="174" t="n"/>
      <c r="O719" s="174" t="n"/>
      <c r="P719" s="174" t="n"/>
      <c r="Q719" s="174" t="n"/>
      <c r="R719" s="174" t="n"/>
      <c r="S719" s="174" t="n"/>
      <c r="T719" s="174" t="n"/>
      <c r="U719" s="174" t="n"/>
      <c r="V719" s="174" t="n"/>
      <c r="W719" s="174" t="n"/>
      <c r="X719" s="174" t="n"/>
      <c r="Y719" s="174" t="n"/>
      <c r="Z719" s="174" t="n"/>
      <c r="AA719" s="174" t="n"/>
      <c r="AB719" s="174" t="n"/>
      <c r="AC719" s="174" t="n"/>
      <c r="AD719" s="174" t="n"/>
    </row>
    <row r="720" ht="15.75" customHeight="1" s="434">
      <c r="A720" s="174" t="n"/>
      <c r="B720" s="174" t="n"/>
      <c r="C720" s="174" t="n"/>
      <c r="D720" s="174" t="n"/>
      <c r="E720" s="174" t="n"/>
      <c r="F720" s="174" t="n"/>
      <c r="G720" s="174" t="n"/>
      <c r="H720" s="174" t="n"/>
      <c r="I720" s="174" t="n"/>
      <c r="J720" s="174" t="n"/>
      <c r="K720" s="174" t="n"/>
      <c r="L720" s="174" t="n"/>
      <c r="M720" s="174" t="n"/>
      <c r="N720" s="174" t="n"/>
      <c r="O720" s="174" t="n"/>
      <c r="P720" s="174" t="n"/>
      <c r="Q720" s="174" t="n"/>
      <c r="R720" s="174" t="n"/>
      <c r="S720" s="174" t="n"/>
      <c r="T720" s="174" t="n"/>
      <c r="U720" s="174" t="n"/>
      <c r="V720" s="174" t="n"/>
      <c r="W720" s="174" t="n"/>
      <c r="X720" s="174" t="n"/>
      <c r="Y720" s="174" t="n"/>
      <c r="Z720" s="174" t="n"/>
      <c r="AA720" s="174" t="n"/>
      <c r="AB720" s="174" t="n"/>
      <c r="AC720" s="174" t="n"/>
      <c r="AD720" s="174" t="n"/>
    </row>
    <row r="721" ht="15.75" customHeight="1" s="434">
      <c r="A721" s="174" t="n"/>
      <c r="B721" s="174" t="n"/>
      <c r="C721" s="174" t="n"/>
      <c r="D721" s="174" t="n"/>
      <c r="E721" s="174" t="n"/>
      <c r="F721" s="174" t="n"/>
      <c r="G721" s="174" t="n"/>
      <c r="H721" s="174" t="n"/>
      <c r="I721" s="174" t="n"/>
      <c r="J721" s="174" t="n"/>
      <c r="K721" s="174" t="n"/>
      <c r="L721" s="174" t="n"/>
      <c r="M721" s="174" t="n"/>
      <c r="N721" s="174" t="n"/>
      <c r="O721" s="174" t="n"/>
      <c r="P721" s="174" t="n"/>
      <c r="Q721" s="174" t="n"/>
      <c r="R721" s="174" t="n"/>
      <c r="S721" s="174" t="n"/>
      <c r="T721" s="174" t="n"/>
      <c r="U721" s="174" t="n"/>
      <c r="V721" s="174" t="n"/>
      <c r="W721" s="174" t="n"/>
      <c r="X721" s="174" t="n"/>
      <c r="Y721" s="174" t="n"/>
      <c r="Z721" s="174" t="n"/>
      <c r="AA721" s="174" t="n"/>
      <c r="AB721" s="174" t="n"/>
      <c r="AC721" s="174" t="n"/>
      <c r="AD721" s="174" t="n"/>
    </row>
    <row r="722" ht="15.75" customHeight="1" s="434">
      <c r="A722" s="174" t="n"/>
      <c r="B722" s="174" t="n"/>
      <c r="C722" s="174" t="n"/>
      <c r="D722" s="174" t="n"/>
      <c r="E722" s="174" t="n"/>
      <c r="F722" s="174" t="n"/>
      <c r="G722" s="174" t="n"/>
      <c r="H722" s="174" t="n"/>
      <c r="I722" s="174" t="n"/>
      <c r="J722" s="174" t="n"/>
      <c r="K722" s="174" t="n"/>
      <c r="L722" s="174" t="n"/>
      <c r="M722" s="174" t="n"/>
      <c r="N722" s="174" t="n"/>
      <c r="O722" s="174" t="n"/>
      <c r="P722" s="174" t="n"/>
      <c r="Q722" s="174" t="n"/>
      <c r="R722" s="174" t="n"/>
      <c r="S722" s="174" t="n"/>
      <c r="T722" s="174" t="n"/>
      <c r="U722" s="174" t="n"/>
      <c r="V722" s="174" t="n"/>
      <c r="W722" s="174" t="n"/>
      <c r="X722" s="174" t="n"/>
      <c r="Y722" s="174" t="n"/>
      <c r="Z722" s="174" t="n"/>
      <c r="AA722" s="174" t="n"/>
      <c r="AB722" s="174" t="n"/>
      <c r="AC722" s="174" t="n"/>
      <c r="AD722" s="174" t="n"/>
    </row>
    <row r="723" ht="15.75" customHeight="1" s="434">
      <c r="A723" s="174" t="n"/>
      <c r="B723" s="174" t="n"/>
      <c r="C723" s="174" t="n"/>
      <c r="D723" s="174" t="n"/>
      <c r="E723" s="174" t="n"/>
      <c r="F723" s="174" t="n"/>
      <c r="G723" s="174" t="n"/>
      <c r="H723" s="174" t="n"/>
      <c r="I723" s="174" t="n"/>
      <c r="J723" s="174" t="n"/>
      <c r="K723" s="174" t="n"/>
      <c r="L723" s="174" t="n"/>
      <c r="M723" s="174" t="n"/>
      <c r="N723" s="174" t="n"/>
      <c r="O723" s="174" t="n"/>
      <c r="P723" s="174" t="n"/>
      <c r="Q723" s="174" t="n"/>
      <c r="R723" s="174" t="n"/>
      <c r="S723" s="174" t="n"/>
      <c r="T723" s="174" t="n"/>
      <c r="U723" s="174" t="n"/>
      <c r="V723" s="174" t="n"/>
      <c r="W723" s="174" t="n"/>
      <c r="X723" s="174" t="n"/>
      <c r="Y723" s="174" t="n"/>
      <c r="Z723" s="174" t="n"/>
      <c r="AA723" s="174" t="n"/>
      <c r="AB723" s="174" t="n"/>
      <c r="AC723" s="174" t="n"/>
      <c r="AD723" s="174" t="n"/>
    </row>
    <row r="724" ht="15.75" customHeight="1" s="434">
      <c r="A724" s="174" t="n"/>
      <c r="B724" s="174" t="n"/>
      <c r="C724" s="174" t="n"/>
      <c r="D724" s="174" t="n"/>
      <c r="E724" s="174" t="n"/>
      <c r="F724" s="174" t="n"/>
      <c r="G724" s="174" t="n"/>
      <c r="H724" s="174" t="n"/>
      <c r="I724" s="174" t="n"/>
      <c r="J724" s="174" t="n"/>
      <c r="K724" s="174" t="n"/>
      <c r="L724" s="174" t="n"/>
      <c r="M724" s="174" t="n"/>
      <c r="N724" s="174" t="n"/>
      <c r="O724" s="174" t="n"/>
      <c r="P724" s="174" t="n"/>
      <c r="Q724" s="174" t="n"/>
      <c r="R724" s="174" t="n"/>
      <c r="S724" s="174" t="n"/>
      <c r="T724" s="174" t="n"/>
      <c r="U724" s="174" t="n"/>
      <c r="V724" s="174" t="n"/>
      <c r="W724" s="174" t="n"/>
      <c r="X724" s="174" t="n"/>
      <c r="Y724" s="174" t="n"/>
      <c r="Z724" s="174" t="n"/>
      <c r="AA724" s="174" t="n"/>
      <c r="AB724" s="174" t="n"/>
      <c r="AC724" s="174" t="n"/>
      <c r="AD724" s="174" t="n"/>
    </row>
    <row r="725" ht="15.75" customHeight="1" s="434">
      <c r="A725" s="174" t="n"/>
      <c r="B725" s="174" t="n"/>
      <c r="C725" s="174" t="n"/>
      <c r="D725" s="174" t="n"/>
      <c r="E725" s="174" t="n"/>
      <c r="F725" s="174" t="n"/>
      <c r="G725" s="174" t="n"/>
      <c r="H725" s="174" t="n"/>
      <c r="I725" s="174" t="n"/>
      <c r="J725" s="174" t="n"/>
      <c r="K725" s="174" t="n"/>
      <c r="L725" s="174" t="n"/>
      <c r="M725" s="174" t="n"/>
      <c r="N725" s="174" t="n"/>
      <c r="O725" s="174" t="n"/>
      <c r="P725" s="174" t="n"/>
      <c r="Q725" s="174" t="n"/>
      <c r="R725" s="174" t="n"/>
      <c r="S725" s="174" t="n"/>
      <c r="T725" s="174" t="n"/>
      <c r="U725" s="174" t="n"/>
      <c r="V725" s="174" t="n"/>
      <c r="W725" s="174" t="n"/>
      <c r="X725" s="174" t="n"/>
      <c r="Y725" s="174" t="n"/>
      <c r="Z725" s="174" t="n"/>
      <c r="AA725" s="174" t="n"/>
      <c r="AB725" s="174" t="n"/>
      <c r="AC725" s="174" t="n"/>
      <c r="AD725" s="174" t="n"/>
    </row>
    <row r="726" ht="15.75" customHeight="1" s="434">
      <c r="A726" s="174" t="n"/>
      <c r="B726" s="174" t="n"/>
      <c r="C726" s="174" t="n"/>
      <c r="D726" s="174" t="n"/>
      <c r="E726" s="174" t="n"/>
      <c r="F726" s="174" t="n"/>
      <c r="G726" s="174" t="n"/>
      <c r="H726" s="174" t="n"/>
      <c r="I726" s="174" t="n"/>
      <c r="J726" s="174" t="n"/>
      <c r="K726" s="174" t="n"/>
      <c r="L726" s="174" t="n"/>
      <c r="M726" s="174" t="n"/>
      <c r="N726" s="174" t="n"/>
      <c r="O726" s="174" t="n"/>
      <c r="P726" s="174" t="n"/>
      <c r="Q726" s="174" t="n"/>
      <c r="R726" s="174" t="n"/>
      <c r="S726" s="174" t="n"/>
      <c r="T726" s="174" t="n"/>
      <c r="U726" s="174" t="n"/>
      <c r="V726" s="174" t="n"/>
      <c r="W726" s="174" t="n"/>
      <c r="X726" s="174" t="n"/>
      <c r="Y726" s="174" t="n"/>
      <c r="Z726" s="174" t="n"/>
      <c r="AA726" s="174" t="n"/>
      <c r="AB726" s="174" t="n"/>
      <c r="AC726" s="174" t="n"/>
      <c r="AD726" s="174" t="n"/>
    </row>
    <row r="727" ht="15.75" customHeight="1" s="434">
      <c r="A727" s="174" t="n"/>
      <c r="B727" s="174" t="n"/>
      <c r="C727" s="174" t="n"/>
      <c r="D727" s="174" t="n"/>
      <c r="E727" s="174" t="n"/>
      <c r="F727" s="174" t="n"/>
      <c r="G727" s="174" t="n"/>
      <c r="H727" s="174" t="n"/>
      <c r="I727" s="174" t="n"/>
      <c r="J727" s="174" t="n"/>
      <c r="K727" s="174" t="n"/>
      <c r="L727" s="174" t="n"/>
      <c r="M727" s="174" t="n"/>
      <c r="N727" s="174" t="n"/>
      <c r="O727" s="174" t="n"/>
      <c r="P727" s="174" t="n"/>
      <c r="Q727" s="174" t="n"/>
      <c r="R727" s="174" t="n"/>
      <c r="S727" s="174" t="n"/>
      <c r="T727" s="174" t="n"/>
      <c r="U727" s="174" t="n"/>
      <c r="V727" s="174" t="n"/>
      <c r="W727" s="174" t="n"/>
      <c r="X727" s="174" t="n"/>
      <c r="Y727" s="174" t="n"/>
      <c r="Z727" s="174" t="n"/>
      <c r="AA727" s="174" t="n"/>
      <c r="AB727" s="174" t="n"/>
      <c r="AC727" s="174" t="n"/>
      <c r="AD727" s="174" t="n"/>
    </row>
    <row r="728" ht="15.75" customHeight="1" s="434">
      <c r="A728" s="174" t="n"/>
      <c r="B728" s="174" t="n"/>
      <c r="C728" s="174" t="n"/>
      <c r="D728" s="174" t="n"/>
      <c r="E728" s="174" t="n"/>
      <c r="F728" s="174" t="n"/>
      <c r="G728" s="174" t="n"/>
      <c r="H728" s="174" t="n"/>
      <c r="I728" s="174" t="n"/>
      <c r="J728" s="174" t="n"/>
      <c r="K728" s="174" t="n"/>
      <c r="L728" s="174" t="n"/>
      <c r="M728" s="174" t="n"/>
      <c r="N728" s="174" t="n"/>
      <c r="O728" s="174" t="n"/>
      <c r="P728" s="174" t="n"/>
      <c r="Q728" s="174" t="n"/>
      <c r="R728" s="174" t="n"/>
      <c r="S728" s="174" t="n"/>
      <c r="T728" s="174" t="n"/>
      <c r="U728" s="174" t="n"/>
      <c r="V728" s="174" t="n"/>
      <c r="W728" s="174" t="n"/>
      <c r="X728" s="174" t="n"/>
      <c r="Y728" s="174" t="n"/>
      <c r="Z728" s="174" t="n"/>
      <c r="AA728" s="174" t="n"/>
      <c r="AB728" s="174" t="n"/>
      <c r="AC728" s="174" t="n"/>
      <c r="AD728" s="174" t="n"/>
    </row>
    <row r="729" ht="15.75" customHeight="1" s="434">
      <c r="A729" s="174" t="n"/>
      <c r="B729" s="174" t="n"/>
      <c r="C729" s="174" t="n"/>
      <c r="D729" s="174" t="n"/>
      <c r="E729" s="174" t="n"/>
      <c r="F729" s="174" t="n"/>
      <c r="G729" s="174" t="n"/>
      <c r="H729" s="174" t="n"/>
      <c r="I729" s="174" t="n"/>
      <c r="J729" s="174" t="n"/>
      <c r="K729" s="174" t="n"/>
      <c r="L729" s="174" t="n"/>
      <c r="M729" s="174" t="n"/>
      <c r="N729" s="174" t="n"/>
      <c r="O729" s="174" t="n"/>
      <c r="P729" s="174" t="n"/>
      <c r="Q729" s="174" t="n"/>
      <c r="R729" s="174" t="n"/>
      <c r="S729" s="174" t="n"/>
      <c r="T729" s="174" t="n"/>
      <c r="U729" s="174" t="n"/>
      <c r="V729" s="174" t="n"/>
      <c r="W729" s="174" t="n"/>
      <c r="X729" s="174" t="n"/>
      <c r="Y729" s="174" t="n"/>
      <c r="Z729" s="174" t="n"/>
      <c r="AA729" s="174" t="n"/>
      <c r="AB729" s="174" t="n"/>
      <c r="AC729" s="174" t="n"/>
      <c r="AD729" s="174" t="n"/>
    </row>
    <row r="730" ht="15.75" customHeight="1" s="434">
      <c r="A730" s="174" t="n"/>
      <c r="B730" s="174" t="n"/>
      <c r="C730" s="174" t="n"/>
      <c r="D730" s="174" t="n"/>
      <c r="E730" s="174" t="n"/>
      <c r="F730" s="174" t="n"/>
      <c r="G730" s="174" t="n"/>
      <c r="H730" s="174" t="n"/>
      <c r="I730" s="174" t="n"/>
      <c r="J730" s="174" t="n"/>
      <c r="K730" s="174" t="n"/>
      <c r="L730" s="174" t="n"/>
      <c r="M730" s="174" t="n"/>
      <c r="N730" s="174" t="n"/>
      <c r="O730" s="174" t="n"/>
      <c r="P730" s="174" t="n"/>
      <c r="Q730" s="174" t="n"/>
      <c r="R730" s="174" t="n"/>
      <c r="S730" s="174" t="n"/>
      <c r="T730" s="174" t="n"/>
      <c r="U730" s="174" t="n"/>
      <c r="V730" s="174" t="n"/>
      <c r="W730" s="174" t="n"/>
      <c r="X730" s="174" t="n"/>
      <c r="Y730" s="174" t="n"/>
      <c r="Z730" s="174" t="n"/>
      <c r="AA730" s="174" t="n"/>
      <c r="AB730" s="174" t="n"/>
      <c r="AC730" s="174" t="n"/>
      <c r="AD730" s="174" t="n"/>
    </row>
    <row r="731" ht="15.75" customHeight="1" s="434">
      <c r="A731" s="174" t="n"/>
      <c r="B731" s="174" t="n"/>
      <c r="C731" s="174" t="n"/>
      <c r="D731" s="174" t="n"/>
      <c r="E731" s="174" t="n"/>
      <c r="F731" s="174" t="n"/>
      <c r="G731" s="174" t="n"/>
      <c r="H731" s="174" t="n"/>
      <c r="I731" s="174" t="n"/>
      <c r="J731" s="174" t="n"/>
      <c r="K731" s="174" t="n"/>
      <c r="L731" s="174" t="n"/>
      <c r="M731" s="174" t="n"/>
      <c r="N731" s="174" t="n"/>
      <c r="O731" s="174" t="n"/>
      <c r="P731" s="174" t="n"/>
      <c r="Q731" s="174" t="n"/>
      <c r="R731" s="174" t="n"/>
      <c r="S731" s="174" t="n"/>
      <c r="T731" s="174" t="n"/>
      <c r="U731" s="174" t="n"/>
      <c r="V731" s="174" t="n"/>
      <c r="W731" s="174" t="n"/>
      <c r="X731" s="174" t="n"/>
      <c r="Y731" s="174" t="n"/>
      <c r="Z731" s="174" t="n"/>
      <c r="AA731" s="174" t="n"/>
      <c r="AB731" s="174" t="n"/>
      <c r="AC731" s="174" t="n"/>
      <c r="AD731" s="174" t="n"/>
    </row>
    <row r="732" ht="15.75" customHeight="1" s="434">
      <c r="A732" s="174" t="n"/>
      <c r="B732" s="174" t="n"/>
      <c r="C732" s="174" t="n"/>
      <c r="D732" s="174" t="n"/>
      <c r="E732" s="174" t="n"/>
      <c r="F732" s="174" t="n"/>
      <c r="G732" s="174" t="n"/>
      <c r="H732" s="174" t="n"/>
      <c r="I732" s="174" t="n"/>
      <c r="J732" s="174" t="n"/>
      <c r="K732" s="174" t="n"/>
      <c r="L732" s="174" t="n"/>
      <c r="M732" s="174" t="n"/>
      <c r="N732" s="174" t="n"/>
      <c r="O732" s="174" t="n"/>
      <c r="P732" s="174" t="n"/>
      <c r="Q732" s="174" t="n"/>
      <c r="R732" s="174" t="n"/>
      <c r="S732" s="174" t="n"/>
      <c r="T732" s="174" t="n"/>
      <c r="U732" s="174" t="n"/>
      <c r="V732" s="174" t="n"/>
      <c r="W732" s="174" t="n"/>
      <c r="X732" s="174" t="n"/>
      <c r="Y732" s="174" t="n"/>
      <c r="Z732" s="174" t="n"/>
      <c r="AA732" s="174" t="n"/>
      <c r="AB732" s="174" t="n"/>
      <c r="AC732" s="174" t="n"/>
      <c r="AD732" s="174" t="n"/>
    </row>
    <row r="733" ht="15.75" customHeight="1" s="434">
      <c r="A733" s="174" t="n"/>
      <c r="B733" s="174" t="n"/>
      <c r="C733" s="174" t="n"/>
      <c r="D733" s="174" t="n"/>
      <c r="E733" s="174" t="n"/>
      <c r="F733" s="174" t="n"/>
      <c r="G733" s="174" t="n"/>
      <c r="H733" s="174" t="n"/>
      <c r="I733" s="174" t="n"/>
      <c r="J733" s="174" t="n"/>
      <c r="K733" s="174" t="n"/>
      <c r="L733" s="174" t="n"/>
      <c r="M733" s="174" t="n"/>
      <c r="N733" s="174" t="n"/>
      <c r="O733" s="174" t="n"/>
      <c r="P733" s="174" t="n"/>
      <c r="Q733" s="174" t="n"/>
      <c r="R733" s="174" t="n"/>
      <c r="S733" s="174" t="n"/>
      <c r="T733" s="174" t="n"/>
      <c r="U733" s="174" t="n"/>
      <c r="V733" s="174" t="n"/>
      <c r="W733" s="174" t="n"/>
      <c r="X733" s="174" t="n"/>
      <c r="Y733" s="174" t="n"/>
      <c r="Z733" s="174" t="n"/>
      <c r="AA733" s="174" t="n"/>
      <c r="AB733" s="174" t="n"/>
      <c r="AC733" s="174" t="n"/>
      <c r="AD733" s="174" t="n"/>
    </row>
    <row r="734" ht="15.75" customHeight="1" s="434">
      <c r="A734" s="174" t="n"/>
      <c r="B734" s="174" t="n"/>
      <c r="C734" s="174" t="n"/>
      <c r="D734" s="174" t="n"/>
      <c r="E734" s="174" t="n"/>
      <c r="F734" s="174" t="n"/>
      <c r="G734" s="174" t="n"/>
      <c r="H734" s="174" t="n"/>
      <c r="I734" s="174" t="n"/>
      <c r="J734" s="174" t="n"/>
      <c r="K734" s="174" t="n"/>
      <c r="L734" s="174" t="n"/>
      <c r="M734" s="174" t="n"/>
      <c r="N734" s="174" t="n"/>
      <c r="O734" s="174" t="n"/>
      <c r="P734" s="174" t="n"/>
      <c r="Q734" s="174" t="n"/>
      <c r="R734" s="174" t="n"/>
      <c r="S734" s="174" t="n"/>
      <c r="T734" s="174" t="n"/>
      <c r="U734" s="174" t="n"/>
      <c r="V734" s="174" t="n"/>
      <c r="W734" s="174" t="n"/>
      <c r="X734" s="174" t="n"/>
      <c r="Y734" s="174" t="n"/>
      <c r="Z734" s="174" t="n"/>
      <c r="AA734" s="174" t="n"/>
      <c r="AB734" s="174" t="n"/>
      <c r="AC734" s="174" t="n"/>
      <c r="AD734" s="174" t="n"/>
    </row>
    <row r="735" ht="15.75" customHeight="1" s="434">
      <c r="A735" s="174" t="n"/>
      <c r="B735" s="174" t="n"/>
      <c r="C735" s="174" t="n"/>
      <c r="D735" s="174" t="n"/>
      <c r="E735" s="174" t="n"/>
      <c r="F735" s="174" t="n"/>
      <c r="G735" s="174" t="n"/>
      <c r="H735" s="174" t="n"/>
      <c r="I735" s="174" t="n"/>
      <c r="J735" s="174" t="n"/>
      <c r="K735" s="174" t="n"/>
      <c r="L735" s="174" t="n"/>
      <c r="M735" s="174" t="n"/>
      <c r="N735" s="174" t="n"/>
      <c r="O735" s="174" t="n"/>
      <c r="P735" s="174" t="n"/>
      <c r="Q735" s="174" t="n"/>
      <c r="R735" s="174" t="n"/>
      <c r="S735" s="174" t="n"/>
      <c r="T735" s="174" t="n"/>
      <c r="U735" s="174" t="n"/>
      <c r="V735" s="174" t="n"/>
      <c r="W735" s="174" t="n"/>
      <c r="X735" s="174" t="n"/>
      <c r="Y735" s="174" t="n"/>
      <c r="Z735" s="174" t="n"/>
      <c r="AA735" s="174" t="n"/>
      <c r="AB735" s="174" t="n"/>
      <c r="AC735" s="174" t="n"/>
      <c r="AD735" s="174" t="n"/>
    </row>
    <row r="736" ht="15.75" customHeight="1" s="434">
      <c r="A736" s="174" t="n"/>
      <c r="B736" s="174" t="n"/>
      <c r="C736" s="174" t="n"/>
      <c r="D736" s="174" t="n"/>
      <c r="E736" s="174" t="n"/>
      <c r="F736" s="174" t="n"/>
      <c r="G736" s="174" t="n"/>
      <c r="H736" s="174" t="n"/>
      <c r="I736" s="174" t="n"/>
      <c r="J736" s="174" t="n"/>
      <c r="K736" s="174" t="n"/>
      <c r="L736" s="174" t="n"/>
      <c r="M736" s="174" t="n"/>
      <c r="N736" s="174" t="n"/>
      <c r="O736" s="174" t="n"/>
      <c r="P736" s="174" t="n"/>
      <c r="Q736" s="174" t="n"/>
      <c r="R736" s="174" t="n"/>
      <c r="S736" s="174" t="n"/>
      <c r="T736" s="174" t="n"/>
      <c r="U736" s="174" t="n"/>
      <c r="V736" s="174" t="n"/>
      <c r="W736" s="174" t="n"/>
      <c r="X736" s="174" t="n"/>
      <c r="Y736" s="174" t="n"/>
      <c r="Z736" s="174" t="n"/>
      <c r="AA736" s="174" t="n"/>
      <c r="AB736" s="174" t="n"/>
      <c r="AC736" s="174" t="n"/>
      <c r="AD736" s="174" t="n"/>
    </row>
    <row r="737" ht="15.75" customHeight="1" s="434">
      <c r="A737" s="174" t="n"/>
      <c r="B737" s="174" t="n"/>
      <c r="C737" s="174" t="n"/>
      <c r="D737" s="174" t="n"/>
      <c r="E737" s="174" t="n"/>
      <c r="F737" s="174" t="n"/>
      <c r="G737" s="174" t="n"/>
      <c r="H737" s="174" t="n"/>
      <c r="I737" s="174" t="n"/>
      <c r="J737" s="174" t="n"/>
      <c r="K737" s="174" t="n"/>
      <c r="L737" s="174" t="n"/>
      <c r="M737" s="174" t="n"/>
      <c r="N737" s="174" t="n"/>
      <c r="O737" s="174" t="n"/>
      <c r="P737" s="174" t="n"/>
      <c r="Q737" s="174" t="n"/>
      <c r="R737" s="174" t="n"/>
      <c r="S737" s="174" t="n"/>
      <c r="T737" s="174" t="n"/>
      <c r="U737" s="174" t="n"/>
      <c r="V737" s="174" t="n"/>
      <c r="W737" s="174" t="n"/>
      <c r="X737" s="174" t="n"/>
      <c r="Y737" s="174" t="n"/>
      <c r="Z737" s="174" t="n"/>
      <c r="AA737" s="174" t="n"/>
      <c r="AB737" s="174" t="n"/>
      <c r="AC737" s="174" t="n"/>
      <c r="AD737" s="174" t="n"/>
    </row>
    <row r="738" ht="15.75" customHeight="1" s="434">
      <c r="A738" s="174" t="n"/>
      <c r="B738" s="174" t="n"/>
      <c r="C738" s="174" t="n"/>
      <c r="D738" s="174" t="n"/>
      <c r="E738" s="174" t="n"/>
      <c r="F738" s="174" t="n"/>
      <c r="G738" s="174" t="n"/>
      <c r="H738" s="174" t="n"/>
      <c r="I738" s="174" t="n"/>
      <c r="J738" s="174" t="n"/>
      <c r="K738" s="174" t="n"/>
      <c r="L738" s="174" t="n"/>
      <c r="M738" s="174" t="n"/>
      <c r="N738" s="174" t="n"/>
      <c r="O738" s="174" t="n"/>
      <c r="P738" s="174" t="n"/>
      <c r="Q738" s="174" t="n"/>
      <c r="R738" s="174" t="n"/>
      <c r="S738" s="174" t="n"/>
      <c r="T738" s="174" t="n"/>
      <c r="U738" s="174" t="n"/>
      <c r="V738" s="174" t="n"/>
      <c r="W738" s="174" t="n"/>
      <c r="X738" s="174" t="n"/>
      <c r="Y738" s="174" t="n"/>
      <c r="Z738" s="174" t="n"/>
      <c r="AA738" s="174" t="n"/>
      <c r="AB738" s="174" t="n"/>
      <c r="AC738" s="174" t="n"/>
      <c r="AD738" s="174" t="n"/>
    </row>
    <row r="739" ht="15.75" customHeight="1" s="434">
      <c r="A739" s="174" t="n"/>
      <c r="B739" s="174" t="n"/>
      <c r="C739" s="174" t="n"/>
      <c r="D739" s="174" t="n"/>
      <c r="E739" s="174" t="n"/>
      <c r="F739" s="174" t="n"/>
      <c r="G739" s="174" t="n"/>
      <c r="H739" s="174" t="n"/>
      <c r="I739" s="174" t="n"/>
      <c r="J739" s="174" t="n"/>
      <c r="K739" s="174" t="n"/>
      <c r="L739" s="174" t="n"/>
      <c r="M739" s="174" t="n"/>
      <c r="N739" s="174" t="n"/>
      <c r="O739" s="174" t="n"/>
      <c r="P739" s="174" t="n"/>
      <c r="Q739" s="174" t="n"/>
      <c r="R739" s="174" t="n"/>
      <c r="S739" s="174" t="n"/>
      <c r="T739" s="174" t="n"/>
      <c r="U739" s="174" t="n"/>
      <c r="V739" s="174" t="n"/>
      <c r="W739" s="174" t="n"/>
      <c r="X739" s="174" t="n"/>
      <c r="Y739" s="174" t="n"/>
      <c r="Z739" s="174" t="n"/>
      <c r="AA739" s="174" t="n"/>
      <c r="AB739" s="174" t="n"/>
      <c r="AC739" s="174" t="n"/>
      <c r="AD739" s="174" t="n"/>
    </row>
    <row r="740" ht="15.75" customHeight="1" s="434">
      <c r="A740" s="174" t="n"/>
      <c r="B740" s="174" t="n"/>
      <c r="C740" s="174" t="n"/>
      <c r="D740" s="174" t="n"/>
      <c r="E740" s="174" t="n"/>
      <c r="F740" s="174" t="n"/>
      <c r="G740" s="174" t="n"/>
      <c r="H740" s="174" t="n"/>
      <c r="I740" s="174" t="n"/>
      <c r="J740" s="174" t="n"/>
      <c r="K740" s="174" t="n"/>
      <c r="L740" s="174" t="n"/>
      <c r="M740" s="174" t="n"/>
      <c r="N740" s="174" t="n"/>
      <c r="O740" s="174" t="n"/>
      <c r="P740" s="174" t="n"/>
      <c r="Q740" s="174" t="n"/>
      <c r="R740" s="174" t="n"/>
      <c r="S740" s="174" t="n"/>
      <c r="T740" s="174" t="n"/>
      <c r="U740" s="174" t="n"/>
      <c r="V740" s="174" t="n"/>
      <c r="W740" s="174" t="n"/>
      <c r="X740" s="174" t="n"/>
      <c r="Y740" s="174" t="n"/>
      <c r="Z740" s="174" t="n"/>
      <c r="AA740" s="174" t="n"/>
      <c r="AB740" s="174" t="n"/>
      <c r="AC740" s="174" t="n"/>
      <c r="AD740" s="174" t="n"/>
    </row>
    <row r="741" ht="15.75" customHeight="1" s="434">
      <c r="A741" s="174" t="n"/>
      <c r="B741" s="174" t="n"/>
      <c r="C741" s="174" t="n"/>
      <c r="D741" s="174" t="n"/>
      <c r="E741" s="174" t="n"/>
      <c r="F741" s="174" t="n"/>
      <c r="G741" s="174" t="n"/>
      <c r="H741" s="174" t="n"/>
      <c r="I741" s="174" t="n"/>
      <c r="J741" s="174" t="n"/>
      <c r="K741" s="174" t="n"/>
      <c r="L741" s="174" t="n"/>
      <c r="M741" s="174" t="n"/>
      <c r="N741" s="174" t="n"/>
      <c r="O741" s="174" t="n"/>
      <c r="P741" s="174" t="n"/>
      <c r="Q741" s="174" t="n"/>
      <c r="R741" s="174" t="n"/>
      <c r="S741" s="174" t="n"/>
      <c r="T741" s="174" t="n"/>
      <c r="U741" s="174" t="n"/>
      <c r="V741" s="174" t="n"/>
      <c r="W741" s="174" t="n"/>
      <c r="X741" s="174" t="n"/>
      <c r="Y741" s="174" t="n"/>
      <c r="Z741" s="174" t="n"/>
      <c r="AA741" s="174" t="n"/>
      <c r="AB741" s="174" t="n"/>
      <c r="AC741" s="174" t="n"/>
      <c r="AD741" s="174" t="n"/>
    </row>
    <row r="742" ht="15.75" customHeight="1" s="434">
      <c r="A742" s="174" t="n"/>
      <c r="B742" s="174" t="n"/>
      <c r="C742" s="174" t="n"/>
      <c r="D742" s="174" t="n"/>
      <c r="E742" s="174" t="n"/>
      <c r="F742" s="174" t="n"/>
      <c r="G742" s="174" t="n"/>
      <c r="H742" s="174" t="n"/>
      <c r="I742" s="174" t="n"/>
      <c r="J742" s="174" t="n"/>
      <c r="K742" s="174" t="n"/>
      <c r="L742" s="174" t="n"/>
      <c r="M742" s="174" t="n"/>
      <c r="N742" s="174" t="n"/>
      <c r="O742" s="174" t="n"/>
      <c r="P742" s="174" t="n"/>
      <c r="Q742" s="174" t="n"/>
      <c r="R742" s="174" t="n"/>
      <c r="S742" s="174" t="n"/>
      <c r="T742" s="174" t="n"/>
      <c r="U742" s="174" t="n"/>
      <c r="V742" s="174" t="n"/>
      <c r="W742" s="174" t="n"/>
      <c r="X742" s="174" t="n"/>
      <c r="Y742" s="174" t="n"/>
      <c r="Z742" s="174" t="n"/>
      <c r="AA742" s="174" t="n"/>
      <c r="AB742" s="174" t="n"/>
      <c r="AC742" s="174" t="n"/>
      <c r="AD742" s="174" t="n"/>
    </row>
    <row r="743" ht="15.75" customHeight="1" s="434">
      <c r="A743" s="174" t="n"/>
      <c r="B743" s="174" t="n"/>
      <c r="C743" s="174" t="n"/>
      <c r="D743" s="174" t="n"/>
      <c r="E743" s="174" t="n"/>
      <c r="F743" s="174" t="n"/>
      <c r="G743" s="174" t="n"/>
      <c r="H743" s="174" t="n"/>
      <c r="I743" s="174" t="n"/>
      <c r="J743" s="174" t="n"/>
      <c r="K743" s="174" t="n"/>
      <c r="L743" s="174" t="n"/>
      <c r="M743" s="174" t="n"/>
      <c r="N743" s="174" t="n"/>
      <c r="O743" s="174" t="n"/>
      <c r="P743" s="174" t="n"/>
      <c r="Q743" s="174" t="n"/>
      <c r="R743" s="174" t="n"/>
      <c r="S743" s="174" t="n"/>
      <c r="T743" s="174" t="n"/>
      <c r="U743" s="174" t="n"/>
      <c r="V743" s="174" t="n"/>
      <c r="W743" s="174" t="n"/>
      <c r="X743" s="174" t="n"/>
      <c r="Y743" s="174" t="n"/>
      <c r="Z743" s="174" t="n"/>
      <c r="AA743" s="174" t="n"/>
      <c r="AB743" s="174" t="n"/>
      <c r="AC743" s="174" t="n"/>
      <c r="AD743" s="174" t="n"/>
    </row>
    <row r="744" ht="15.75" customHeight="1" s="434">
      <c r="A744" s="174" t="n"/>
      <c r="B744" s="174" t="n"/>
      <c r="C744" s="174" t="n"/>
      <c r="D744" s="174" t="n"/>
      <c r="E744" s="174" t="n"/>
      <c r="F744" s="174" t="n"/>
      <c r="G744" s="174" t="n"/>
      <c r="H744" s="174" t="n"/>
      <c r="I744" s="174" t="n"/>
      <c r="J744" s="174" t="n"/>
      <c r="K744" s="174" t="n"/>
      <c r="L744" s="174" t="n"/>
      <c r="M744" s="174" t="n"/>
      <c r="N744" s="174" t="n"/>
      <c r="O744" s="174" t="n"/>
      <c r="P744" s="174" t="n"/>
      <c r="Q744" s="174" t="n"/>
      <c r="R744" s="174" t="n"/>
      <c r="S744" s="174" t="n"/>
      <c r="T744" s="174" t="n"/>
      <c r="U744" s="174" t="n"/>
      <c r="V744" s="174" t="n"/>
      <c r="W744" s="174" t="n"/>
      <c r="X744" s="174" t="n"/>
      <c r="Y744" s="174" t="n"/>
      <c r="Z744" s="174" t="n"/>
      <c r="AA744" s="174" t="n"/>
      <c r="AB744" s="174" t="n"/>
      <c r="AC744" s="174" t="n"/>
      <c r="AD744" s="174" t="n"/>
    </row>
    <row r="745" ht="15.75" customHeight="1" s="434">
      <c r="A745" s="174" t="n"/>
      <c r="B745" s="174" t="n"/>
      <c r="C745" s="174" t="n"/>
      <c r="D745" s="174" t="n"/>
      <c r="E745" s="174" t="n"/>
      <c r="F745" s="174" t="n"/>
      <c r="G745" s="174" t="n"/>
      <c r="H745" s="174" t="n"/>
      <c r="I745" s="174" t="n"/>
      <c r="J745" s="174" t="n"/>
      <c r="K745" s="174" t="n"/>
      <c r="L745" s="174" t="n"/>
      <c r="M745" s="174" t="n"/>
      <c r="N745" s="174" t="n"/>
      <c r="O745" s="174" t="n"/>
      <c r="P745" s="174" t="n"/>
      <c r="Q745" s="174" t="n"/>
      <c r="R745" s="174" t="n"/>
      <c r="S745" s="174" t="n"/>
      <c r="T745" s="174" t="n"/>
      <c r="U745" s="174" t="n"/>
      <c r="V745" s="174" t="n"/>
      <c r="W745" s="174" t="n"/>
      <c r="X745" s="174" t="n"/>
      <c r="Y745" s="174" t="n"/>
      <c r="Z745" s="174" t="n"/>
      <c r="AA745" s="174" t="n"/>
      <c r="AB745" s="174" t="n"/>
      <c r="AC745" s="174" t="n"/>
      <c r="AD745" s="174" t="n"/>
    </row>
    <row r="746" ht="15.75" customHeight="1" s="434">
      <c r="A746" s="174" t="n"/>
      <c r="B746" s="174" t="n"/>
      <c r="C746" s="174" t="n"/>
      <c r="D746" s="174" t="n"/>
      <c r="E746" s="174" t="n"/>
      <c r="F746" s="174" t="n"/>
      <c r="G746" s="174" t="n"/>
      <c r="H746" s="174" t="n"/>
      <c r="I746" s="174" t="n"/>
      <c r="J746" s="174" t="n"/>
      <c r="K746" s="174" t="n"/>
      <c r="L746" s="174" t="n"/>
      <c r="M746" s="174" t="n"/>
      <c r="N746" s="174" t="n"/>
      <c r="O746" s="174" t="n"/>
      <c r="P746" s="174" t="n"/>
      <c r="Q746" s="174" t="n"/>
      <c r="R746" s="174" t="n"/>
      <c r="S746" s="174" t="n"/>
      <c r="T746" s="174" t="n"/>
      <c r="U746" s="174" t="n"/>
      <c r="V746" s="174" t="n"/>
      <c r="W746" s="174" t="n"/>
      <c r="X746" s="174" t="n"/>
      <c r="Y746" s="174" t="n"/>
      <c r="Z746" s="174" t="n"/>
      <c r="AA746" s="174" t="n"/>
      <c r="AB746" s="174" t="n"/>
      <c r="AC746" s="174" t="n"/>
      <c r="AD746" s="174" t="n"/>
    </row>
    <row r="747" ht="15.75" customHeight="1" s="434">
      <c r="A747" s="174" t="n"/>
      <c r="B747" s="174" t="n"/>
      <c r="C747" s="174" t="n"/>
      <c r="D747" s="174" t="n"/>
      <c r="E747" s="174" t="n"/>
      <c r="F747" s="174" t="n"/>
      <c r="G747" s="174" t="n"/>
      <c r="H747" s="174" t="n"/>
      <c r="I747" s="174" t="n"/>
      <c r="J747" s="174" t="n"/>
      <c r="K747" s="174" t="n"/>
      <c r="L747" s="174" t="n"/>
      <c r="M747" s="174" t="n"/>
      <c r="N747" s="174" t="n"/>
      <c r="O747" s="174" t="n"/>
      <c r="P747" s="174" t="n"/>
      <c r="Q747" s="174" t="n"/>
      <c r="R747" s="174" t="n"/>
      <c r="S747" s="174" t="n"/>
      <c r="T747" s="174" t="n"/>
      <c r="U747" s="174" t="n"/>
      <c r="V747" s="174" t="n"/>
      <c r="W747" s="174" t="n"/>
      <c r="X747" s="174" t="n"/>
      <c r="Y747" s="174" t="n"/>
      <c r="Z747" s="174" t="n"/>
      <c r="AA747" s="174" t="n"/>
      <c r="AB747" s="174" t="n"/>
      <c r="AC747" s="174" t="n"/>
      <c r="AD747" s="174" t="n"/>
    </row>
    <row r="748" ht="15.75" customHeight="1" s="434">
      <c r="A748" s="174" t="n"/>
      <c r="B748" s="174" t="n"/>
      <c r="C748" s="174" t="n"/>
      <c r="D748" s="174" t="n"/>
      <c r="E748" s="174" t="n"/>
      <c r="F748" s="174" t="n"/>
      <c r="G748" s="174" t="n"/>
      <c r="H748" s="174" t="n"/>
      <c r="I748" s="174" t="n"/>
      <c r="J748" s="174" t="n"/>
      <c r="K748" s="174" t="n"/>
      <c r="L748" s="174" t="n"/>
      <c r="M748" s="174" t="n"/>
      <c r="N748" s="174" t="n"/>
      <c r="O748" s="174" t="n"/>
      <c r="P748" s="174" t="n"/>
      <c r="Q748" s="174" t="n"/>
      <c r="R748" s="174" t="n"/>
      <c r="S748" s="174" t="n"/>
      <c r="T748" s="174" t="n"/>
      <c r="U748" s="174" t="n"/>
      <c r="V748" s="174" t="n"/>
      <c r="W748" s="174" t="n"/>
      <c r="X748" s="174" t="n"/>
      <c r="Y748" s="174" t="n"/>
      <c r="Z748" s="174" t="n"/>
      <c r="AA748" s="174" t="n"/>
      <c r="AB748" s="174" t="n"/>
      <c r="AC748" s="174" t="n"/>
      <c r="AD748" s="174" t="n"/>
    </row>
    <row r="749" ht="15.75" customHeight="1" s="434">
      <c r="A749" s="174" t="n"/>
      <c r="B749" s="174" t="n"/>
      <c r="C749" s="174" t="n"/>
      <c r="D749" s="174" t="n"/>
      <c r="E749" s="174" t="n"/>
      <c r="F749" s="174" t="n"/>
      <c r="G749" s="174" t="n"/>
      <c r="H749" s="174" t="n"/>
      <c r="I749" s="174" t="n"/>
      <c r="J749" s="174" t="n"/>
      <c r="K749" s="174" t="n"/>
      <c r="L749" s="174" t="n"/>
      <c r="M749" s="174" t="n"/>
      <c r="N749" s="174" t="n"/>
      <c r="O749" s="174" t="n"/>
      <c r="P749" s="174" t="n"/>
      <c r="Q749" s="174" t="n"/>
      <c r="R749" s="174" t="n"/>
      <c r="S749" s="174" t="n"/>
      <c r="T749" s="174" t="n"/>
      <c r="U749" s="174" t="n"/>
      <c r="V749" s="174" t="n"/>
      <c r="W749" s="174" t="n"/>
      <c r="X749" s="174" t="n"/>
      <c r="Y749" s="174" t="n"/>
      <c r="Z749" s="174" t="n"/>
      <c r="AA749" s="174" t="n"/>
      <c r="AB749" s="174" t="n"/>
      <c r="AC749" s="174" t="n"/>
      <c r="AD749" s="174" t="n"/>
    </row>
    <row r="750" ht="15.75" customHeight="1" s="434">
      <c r="A750" s="174" t="n"/>
      <c r="B750" s="174" t="n"/>
      <c r="C750" s="174" t="n"/>
      <c r="D750" s="174" t="n"/>
      <c r="E750" s="174" t="n"/>
      <c r="F750" s="174" t="n"/>
      <c r="G750" s="174" t="n"/>
      <c r="H750" s="174" t="n"/>
      <c r="I750" s="174" t="n"/>
      <c r="J750" s="174" t="n"/>
      <c r="K750" s="174" t="n"/>
      <c r="L750" s="174" t="n"/>
      <c r="M750" s="174" t="n"/>
      <c r="N750" s="174" t="n"/>
      <c r="O750" s="174" t="n"/>
      <c r="P750" s="174" t="n"/>
      <c r="Q750" s="174" t="n"/>
      <c r="R750" s="174" t="n"/>
      <c r="S750" s="174" t="n"/>
      <c r="T750" s="174" t="n"/>
      <c r="U750" s="174" t="n"/>
      <c r="V750" s="174" t="n"/>
      <c r="W750" s="174" t="n"/>
      <c r="X750" s="174" t="n"/>
      <c r="Y750" s="174" t="n"/>
      <c r="Z750" s="174" t="n"/>
      <c r="AA750" s="174" t="n"/>
      <c r="AB750" s="174" t="n"/>
      <c r="AC750" s="174" t="n"/>
      <c r="AD750" s="174" t="n"/>
    </row>
    <row r="751" ht="15.75" customHeight="1" s="434">
      <c r="A751" s="174" t="n"/>
      <c r="B751" s="174" t="n"/>
      <c r="C751" s="174" t="n"/>
      <c r="D751" s="174" t="n"/>
      <c r="E751" s="174" t="n"/>
      <c r="F751" s="174" t="n"/>
      <c r="G751" s="174" t="n"/>
      <c r="H751" s="174" t="n"/>
      <c r="I751" s="174" t="n"/>
      <c r="J751" s="174" t="n"/>
      <c r="K751" s="174" t="n"/>
      <c r="L751" s="174" t="n"/>
      <c r="M751" s="174" t="n"/>
      <c r="N751" s="174" t="n"/>
      <c r="O751" s="174" t="n"/>
      <c r="P751" s="174" t="n"/>
      <c r="Q751" s="174" t="n"/>
      <c r="R751" s="174" t="n"/>
      <c r="S751" s="174" t="n"/>
      <c r="T751" s="174" t="n"/>
      <c r="U751" s="174" t="n"/>
      <c r="V751" s="174" t="n"/>
      <c r="W751" s="174" t="n"/>
      <c r="X751" s="174" t="n"/>
      <c r="Y751" s="174" t="n"/>
      <c r="Z751" s="174" t="n"/>
      <c r="AA751" s="174" t="n"/>
      <c r="AB751" s="174" t="n"/>
      <c r="AC751" s="174" t="n"/>
      <c r="AD751" s="174" t="n"/>
    </row>
    <row r="752" ht="15.75" customHeight="1" s="434">
      <c r="A752" s="174" t="n"/>
      <c r="B752" s="174" t="n"/>
      <c r="C752" s="174" t="n"/>
      <c r="D752" s="174" t="n"/>
      <c r="E752" s="174" t="n"/>
      <c r="F752" s="174" t="n"/>
      <c r="G752" s="174" t="n"/>
      <c r="H752" s="174" t="n"/>
      <c r="I752" s="174" t="n"/>
      <c r="J752" s="174" t="n"/>
      <c r="K752" s="174" t="n"/>
      <c r="L752" s="174" t="n"/>
      <c r="M752" s="174" t="n"/>
      <c r="N752" s="174" t="n"/>
      <c r="O752" s="174" t="n"/>
      <c r="P752" s="174" t="n"/>
      <c r="Q752" s="174" t="n"/>
      <c r="R752" s="174" t="n"/>
      <c r="S752" s="174" t="n"/>
      <c r="T752" s="174" t="n"/>
      <c r="U752" s="174" t="n"/>
      <c r="V752" s="174" t="n"/>
      <c r="W752" s="174" t="n"/>
      <c r="X752" s="174" t="n"/>
      <c r="Y752" s="174" t="n"/>
      <c r="Z752" s="174" t="n"/>
      <c r="AA752" s="174" t="n"/>
      <c r="AB752" s="174" t="n"/>
      <c r="AC752" s="174" t="n"/>
      <c r="AD752" s="174" t="n"/>
    </row>
    <row r="753" ht="15.75" customHeight="1" s="434">
      <c r="A753" s="174" t="n"/>
      <c r="B753" s="174" t="n"/>
      <c r="C753" s="174" t="n"/>
      <c r="D753" s="174" t="n"/>
      <c r="E753" s="174" t="n"/>
      <c r="F753" s="174" t="n"/>
      <c r="G753" s="174" t="n"/>
      <c r="H753" s="174" t="n"/>
      <c r="I753" s="174" t="n"/>
      <c r="J753" s="174" t="n"/>
      <c r="K753" s="174" t="n"/>
      <c r="L753" s="174" t="n"/>
      <c r="M753" s="174" t="n"/>
      <c r="N753" s="174" t="n"/>
      <c r="O753" s="174" t="n"/>
      <c r="P753" s="174" t="n"/>
      <c r="Q753" s="174" t="n"/>
      <c r="R753" s="174" t="n"/>
      <c r="S753" s="174" t="n"/>
      <c r="T753" s="174" t="n"/>
      <c r="U753" s="174" t="n"/>
      <c r="V753" s="174" t="n"/>
      <c r="W753" s="174" t="n"/>
      <c r="X753" s="174" t="n"/>
      <c r="Y753" s="174" t="n"/>
      <c r="Z753" s="174" t="n"/>
      <c r="AA753" s="174" t="n"/>
      <c r="AB753" s="174" t="n"/>
      <c r="AC753" s="174" t="n"/>
      <c r="AD753" s="174" t="n"/>
    </row>
    <row r="754" ht="15.75" customHeight="1" s="434">
      <c r="A754" s="174" t="n"/>
      <c r="B754" s="174" t="n"/>
      <c r="C754" s="174" t="n"/>
      <c r="D754" s="174" t="n"/>
      <c r="E754" s="174" t="n"/>
      <c r="F754" s="174" t="n"/>
      <c r="G754" s="174" t="n"/>
      <c r="H754" s="174" t="n"/>
      <c r="I754" s="174" t="n"/>
      <c r="J754" s="174" t="n"/>
      <c r="K754" s="174" t="n"/>
      <c r="L754" s="174" t="n"/>
      <c r="M754" s="174" t="n"/>
      <c r="N754" s="174" t="n"/>
      <c r="O754" s="174" t="n"/>
      <c r="P754" s="174" t="n"/>
      <c r="Q754" s="174" t="n"/>
      <c r="R754" s="174" t="n"/>
      <c r="S754" s="174" t="n"/>
      <c r="T754" s="174" t="n"/>
      <c r="U754" s="174" t="n"/>
      <c r="V754" s="174" t="n"/>
      <c r="W754" s="174" t="n"/>
      <c r="X754" s="174" t="n"/>
      <c r="Y754" s="174" t="n"/>
      <c r="Z754" s="174" t="n"/>
      <c r="AA754" s="174" t="n"/>
      <c r="AB754" s="174" t="n"/>
      <c r="AC754" s="174" t="n"/>
      <c r="AD754" s="174" t="n"/>
    </row>
    <row r="755" ht="15.75" customHeight="1" s="434">
      <c r="A755" s="174" t="n"/>
      <c r="B755" s="174" t="n"/>
      <c r="C755" s="174" t="n"/>
      <c r="D755" s="174" t="n"/>
      <c r="E755" s="174" t="n"/>
      <c r="F755" s="174" t="n"/>
      <c r="G755" s="174" t="n"/>
      <c r="H755" s="174" t="n"/>
      <c r="I755" s="174" t="n"/>
      <c r="J755" s="174" t="n"/>
      <c r="K755" s="174" t="n"/>
      <c r="L755" s="174" t="n"/>
      <c r="M755" s="174" t="n"/>
      <c r="N755" s="174" t="n"/>
      <c r="O755" s="174" t="n"/>
      <c r="P755" s="174" t="n"/>
      <c r="Q755" s="174" t="n"/>
      <c r="R755" s="174" t="n"/>
      <c r="S755" s="174" t="n"/>
      <c r="T755" s="174" t="n"/>
      <c r="U755" s="174" t="n"/>
      <c r="V755" s="174" t="n"/>
      <c r="W755" s="174" t="n"/>
      <c r="X755" s="174" t="n"/>
      <c r="Y755" s="174" t="n"/>
      <c r="Z755" s="174" t="n"/>
      <c r="AA755" s="174" t="n"/>
      <c r="AB755" s="174" t="n"/>
      <c r="AC755" s="174" t="n"/>
      <c r="AD755" s="174" t="n"/>
    </row>
    <row r="756" ht="15.75" customHeight="1" s="434">
      <c r="A756" s="174" t="n"/>
      <c r="B756" s="174" t="n"/>
      <c r="C756" s="174" t="n"/>
      <c r="D756" s="174" t="n"/>
      <c r="E756" s="174" t="n"/>
      <c r="F756" s="174" t="n"/>
      <c r="G756" s="174" t="n"/>
      <c r="H756" s="174" t="n"/>
      <c r="I756" s="174" t="n"/>
      <c r="J756" s="174" t="n"/>
      <c r="K756" s="174" t="n"/>
      <c r="L756" s="174" t="n"/>
      <c r="M756" s="174" t="n"/>
      <c r="N756" s="174" t="n"/>
      <c r="O756" s="174" t="n"/>
      <c r="P756" s="174" t="n"/>
      <c r="Q756" s="174" t="n"/>
      <c r="R756" s="174" t="n"/>
      <c r="S756" s="174" t="n"/>
      <c r="T756" s="174" t="n"/>
      <c r="U756" s="174" t="n"/>
      <c r="V756" s="174" t="n"/>
      <c r="W756" s="174" t="n"/>
      <c r="X756" s="174" t="n"/>
      <c r="Y756" s="174" t="n"/>
      <c r="Z756" s="174" t="n"/>
      <c r="AA756" s="174" t="n"/>
      <c r="AB756" s="174" t="n"/>
      <c r="AC756" s="174" t="n"/>
      <c r="AD756" s="174" t="n"/>
    </row>
    <row r="757" ht="15.75" customHeight="1" s="434">
      <c r="A757" s="174" t="n"/>
      <c r="B757" s="174" t="n"/>
      <c r="C757" s="174" t="n"/>
      <c r="D757" s="174" t="n"/>
      <c r="E757" s="174" t="n"/>
      <c r="F757" s="174" t="n"/>
      <c r="G757" s="174" t="n"/>
      <c r="H757" s="174" t="n"/>
      <c r="I757" s="174" t="n"/>
      <c r="J757" s="174" t="n"/>
      <c r="K757" s="174" t="n"/>
      <c r="L757" s="174" t="n"/>
      <c r="M757" s="174" t="n"/>
      <c r="N757" s="174" t="n"/>
      <c r="O757" s="174" t="n"/>
      <c r="P757" s="174" t="n"/>
      <c r="Q757" s="174" t="n"/>
      <c r="R757" s="174" t="n"/>
      <c r="S757" s="174" t="n"/>
      <c r="T757" s="174" t="n"/>
      <c r="U757" s="174" t="n"/>
      <c r="V757" s="174" t="n"/>
      <c r="W757" s="174" t="n"/>
      <c r="X757" s="174" t="n"/>
      <c r="Y757" s="174" t="n"/>
      <c r="Z757" s="174" t="n"/>
      <c r="AA757" s="174" t="n"/>
      <c r="AB757" s="174" t="n"/>
      <c r="AC757" s="174" t="n"/>
      <c r="AD757" s="174" t="n"/>
    </row>
    <row r="758" ht="15.75" customHeight="1" s="434">
      <c r="A758" s="174" t="n"/>
      <c r="B758" s="174" t="n"/>
      <c r="C758" s="174" t="n"/>
      <c r="D758" s="174" t="n"/>
      <c r="E758" s="174" t="n"/>
      <c r="F758" s="174" t="n"/>
      <c r="G758" s="174" t="n"/>
      <c r="H758" s="174" t="n"/>
      <c r="I758" s="174" t="n"/>
      <c r="J758" s="174" t="n"/>
      <c r="K758" s="174" t="n"/>
      <c r="L758" s="174" t="n"/>
      <c r="M758" s="174" t="n"/>
      <c r="N758" s="174" t="n"/>
      <c r="O758" s="174" t="n"/>
      <c r="P758" s="174" t="n"/>
      <c r="Q758" s="174" t="n"/>
      <c r="R758" s="174" t="n"/>
      <c r="S758" s="174" t="n"/>
      <c r="T758" s="174" t="n"/>
      <c r="U758" s="174" t="n"/>
      <c r="V758" s="174" t="n"/>
      <c r="W758" s="174" t="n"/>
      <c r="X758" s="174" t="n"/>
      <c r="Y758" s="174" t="n"/>
      <c r="Z758" s="174" t="n"/>
      <c r="AA758" s="174" t="n"/>
      <c r="AB758" s="174" t="n"/>
      <c r="AC758" s="174" t="n"/>
      <c r="AD758" s="174" t="n"/>
    </row>
    <row r="759" ht="15.75" customHeight="1" s="434">
      <c r="A759" s="174" t="n"/>
      <c r="B759" s="174" t="n"/>
      <c r="C759" s="174" t="n"/>
      <c r="D759" s="174" t="n"/>
      <c r="E759" s="174" t="n"/>
      <c r="F759" s="174" t="n"/>
      <c r="G759" s="174" t="n"/>
      <c r="H759" s="174" t="n"/>
      <c r="I759" s="174" t="n"/>
      <c r="J759" s="174" t="n"/>
      <c r="K759" s="174" t="n"/>
      <c r="L759" s="174" t="n"/>
      <c r="M759" s="174" t="n"/>
      <c r="N759" s="174" t="n"/>
      <c r="O759" s="174" t="n"/>
      <c r="P759" s="174" t="n"/>
      <c r="Q759" s="174" t="n"/>
      <c r="R759" s="174" t="n"/>
      <c r="S759" s="174" t="n"/>
      <c r="T759" s="174" t="n"/>
      <c r="U759" s="174" t="n"/>
      <c r="V759" s="174" t="n"/>
      <c r="W759" s="174" t="n"/>
      <c r="X759" s="174" t="n"/>
      <c r="Y759" s="174" t="n"/>
      <c r="Z759" s="174" t="n"/>
      <c r="AA759" s="174" t="n"/>
      <c r="AB759" s="174" t="n"/>
      <c r="AC759" s="174" t="n"/>
      <c r="AD759" s="174" t="n"/>
    </row>
    <row r="760" ht="15.75" customHeight="1" s="434">
      <c r="A760" s="174" t="n"/>
      <c r="B760" s="174" t="n"/>
      <c r="C760" s="174" t="n"/>
      <c r="D760" s="174" t="n"/>
      <c r="E760" s="174" t="n"/>
      <c r="F760" s="174" t="n"/>
      <c r="G760" s="174" t="n"/>
      <c r="H760" s="174" t="n"/>
      <c r="I760" s="174" t="n"/>
      <c r="J760" s="174" t="n"/>
      <c r="K760" s="174" t="n"/>
      <c r="L760" s="174" t="n"/>
      <c r="M760" s="174" t="n"/>
      <c r="N760" s="174" t="n"/>
      <c r="O760" s="174" t="n"/>
      <c r="P760" s="174" t="n"/>
      <c r="Q760" s="174" t="n"/>
      <c r="R760" s="174" t="n"/>
      <c r="S760" s="174" t="n"/>
      <c r="T760" s="174" t="n"/>
      <c r="U760" s="174" t="n"/>
      <c r="V760" s="174" t="n"/>
      <c r="W760" s="174" t="n"/>
      <c r="X760" s="174" t="n"/>
      <c r="Y760" s="174" t="n"/>
      <c r="Z760" s="174" t="n"/>
      <c r="AA760" s="174" t="n"/>
      <c r="AB760" s="174" t="n"/>
      <c r="AC760" s="174" t="n"/>
      <c r="AD760" s="174" t="n"/>
    </row>
    <row r="761" ht="15.75" customHeight="1" s="434">
      <c r="A761" s="174" t="n"/>
      <c r="B761" s="174" t="n"/>
      <c r="C761" s="174" t="n"/>
      <c r="D761" s="174" t="n"/>
      <c r="E761" s="174" t="n"/>
      <c r="F761" s="174" t="n"/>
      <c r="G761" s="174" t="n"/>
      <c r="H761" s="174" t="n"/>
      <c r="I761" s="174" t="n"/>
      <c r="J761" s="174" t="n"/>
      <c r="K761" s="174" t="n"/>
      <c r="L761" s="174" t="n"/>
      <c r="M761" s="174" t="n"/>
      <c r="N761" s="174" t="n"/>
      <c r="O761" s="174" t="n"/>
      <c r="P761" s="174" t="n"/>
      <c r="Q761" s="174" t="n"/>
      <c r="R761" s="174" t="n"/>
      <c r="S761" s="174" t="n"/>
      <c r="T761" s="174" t="n"/>
      <c r="U761" s="174" t="n"/>
      <c r="V761" s="174" t="n"/>
      <c r="W761" s="174" t="n"/>
      <c r="X761" s="174" t="n"/>
      <c r="Y761" s="174" t="n"/>
      <c r="Z761" s="174" t="n"/>
      <c r="AA761" s="174" t="n"/>
      <c r="AB761" s="174" t="n"/>
      <c r="AC761" s="174" t="n"/>
      <c r="AD761" s="174" t="n"/>
    </row>
    <row r="762" ht="15.75" customHeight="1" s="434">
      <c r="A762" s="174" t="n"/>
      <c r="B762" s="174" t="n"/>
      <c r="C762" s="174" t="n"/>
      <c r="D762" s="174" t="n"/>
      <c r="E762" s="174" t="n"/>
      <c r="F762" s="174" t="n"/>
      <c r="G762" s="174" t="n"/>
      <c r="H762" s="174" t="n"/>
      <c r="I762" s="174" t="n"/>
      <c r="J762" s="174" t="n"/>
      <c r="K762" s="174" t="n"/>
      <c r="L762" s="174" t="n"/>
      <c r="M762" s="174" t="n"/>
      <c r="N762" s="174" t="n"/>
      <c r="O762" s="174" t="n"/>
      <c r="P762" s="174" t="n"/>
      <c r="Q762" s="174" t="n"/>
      <c r="R762" s="174" t="n"/>
      <c r="S762" s="174" t="n"/>
      <c r="T762" s="174" t="n"/>
      <c r="U762" s="174" t="n"/>
      <c r="V762" s="174" t="n"/>
      <c r="W762" s="174" t="n"/>
      <c r="X762" s="174" t="n"/>
      <c r="Y762" s="174" t="n"/>
      <c r="Z762" s="174" t="n"/>
      <c r="AA762" s="174" t="n"/>
      <c r="AB762" s="174" t="n"/>
      <c r="AC762" s="174" t="n"/>
      <c r="AD762" s="174" t="n"/>
    </row>
    <row r="763" ht="15.75" customHeight="1" s="434">
      <c r="A763" s="174" t="n"/>
      <c r="B763" s="174" t="n"/>
      <c r="C763" s="174" t="n"/>
      <c r="D763" s="174" t="n"/>
      <c r="E763" s="174" t="n"/>
      <c r="F763" s="174" t="n"/>
      <c r="G763" s="174" t="n"/>
      <c r="H763" s="174" t="n"/>
      <c r="I763" s="174" t="n"/>
      <c r="J763" s="174" t="n"/>
      <c r="K763" s="174" t="n"/>
      <c r="L763" s="174" t="n"/>
      <c r="M763" s="174" t="n"/>
      <c r="N763" s="174" t="n"/>
      <c r="O763" s="174" t="n"/>
      <c r="P763" s="174" t="n"/>
      <c r="Q763" s="174" t="n"/>
      <c r="R763" s="174" t="n"/>
      <c r="S763" s="174" t="n"/>
      <c r="T763" s="174" t="n"/>
      <c r="U763" s="174" t="n"/>
      <c r="V763" s="174" t="n"/>
      <c r="W763" s="174" t="n"/>
      <c r="X763" s="174" t="n"/>
      <c r="Y763" s="174" t="n"/>
      <c r="Z763" s="174" t="n"/>
      <c r="AA763" s="174" t="n"/>
      <c r="AB763" s="174" t="n"/>
      <c r="AC763" s="174" t="n"/>
      <c r="AD763" s="174" t="n"/>
    </row>
    <row r="764" ht="15.75" customHeight="1" s="434">
      <c r="A764" s="174" t="n"/>
      <c r="B764" s="174" t="n"/>
      <c r="C764" s="174" t="n"/>
      <c r="D764" s="174" t="n"/>
      <c r="E764" s="174" t="n"/>
      <c r="F764" s="174" t="n"/>
      <c r="G764" s="174" t="n"/>
      <c r="H764" s="174" t="n"/>
      <c r="I764" s="174" t="n"/>
      <c r="J764" s="174" t="n"/>
      <c r="K764" s="174" t="n"/>
      <c r="L764" s="174" t="n"/>
      <c r="M764" s="174" t="n"/>
      <c r="N764" s="174" t="n"/>
      <c r="O764" s="174" t="n"/>
      <c r="P764" s="174" t="n"/>
      <c r="Q764" s="174" t="n"/>
      <c r="R764" s="174" t="n"/>
      <c r="S764" s="174" t="n"/>
      <c r="T764" s="174" t="n"/>
      <c r="U764" s="174" t="n"/>
      <c r="V764" s="174" t="n"/>
      <c r="W764" s="174" t="n"/>
      <c r="X764" s="174" t="n"/>
      <c r="Y764" s="174" t="n"/>
      <c r="Z764" s="174" t="n"/>
      <c r="AA764" s="174" t="n"/>
      <c r="AB764" s="174" t="n"/>
      <c r="AC764" s="174" t="n"/>
      <c r="AD764" s="174" t="n"/>
    </row>
    <row r="765" ht="15.75" customHeight="1" s="434">
      <c r="A765" s="174" t="n"/>
      <c r="B765" s="174" t="n"/>
      <c r="C765" s="174" t="n"/>
      <c r="D765" s="174" t="n"/>
      <c r="E765" s="174" t="n"/>
      <c r="F765" s="174" t="n"/>
      <c r="G765" s="174" t="n"/>
      <c r="H765" s="174" t="n"/>
      <c r="I765" s="174" t="n"/>
      <c r="J765" s="174" t="n"/>
      <c r="K765" s="174" t="n"/>
      <c r="L765" s="174" t="n"/>
      <c r="M765" s="174" t="n"/>
      <c r="N765" s="174" t="n"/>
      <c r="O765" s="174" t="n"/>
      <c r="P765" s="174" t="n"/>
      <c r="Q765" s="174" t="n"/>
      <c r="R765" s="174" t="n"/>
      <c r="S765" s="174" t="n"/>
      <c r="T765" s="174" t="n"/>
      <c r="U765" s="174" t="n"/>
      <c r="V765" s="174" t="n"/>
      <c r="W765" s="174" t="n"/>
      <c r="X765" s="174" t="n"/>
      <c r="Y765" s="174" t="n"/>
      <c r="Z765" s="174" t="n"/>
      <c r="AA765" s="174" t="n"/>
      <c r="AB765" s="174" t="n"/>
      <c r="AC765" s="174" t="n"/>
      <c r="AD765" s="174" t="n"/>
    </row>
    <row r="766" ht="15.75" customHeight="1" s="434">
      <c r="A766" s="174" t="n"/>
      <c r="B766" s="174" t="n"/>
      <c r="C766" s="174" t="n"/>
      <c r="D766" s="174" t="n"/>
      <c r="E766" s="174" t="n"/>
      <c r="F766" s="174" t="n"/>
      <c r="G766" s="174" t="n"/>
      <c r="H766" s="174" t="n"/>
      <c r="I766" s="174" t="n"/>
      <c r="J766" s="174" t="n"/>
      <c r="K766" s="174" t="n"/>
      <c r="L766" s="174" t="n"/>
      <c r="M766" s="174" t="n"/>
      <c r="N766" s="174" t="n"/>
      <c r="O766" s="174" t="n"/>
      <c r="P766" s="174" t="n"/>
      <c r="Q766" s="174" t="n"/>
      <c r="R766" s="174" t="n"/>
      <c r="S766" s="174" t="n"/>
      <c r="T766" s="174" t="n"/>
      <c r="U766" s="174" t="n"/>
      <c r="V766" s="174" t="n"/>
      <c r="W766" s="174" t="n"/>
      <c r="X766" s="174" t="n"/>
      <c r="Y766" s="174" t="n"/>
      <c r="Z766" s="174" t="n"/>
      <c r="AA766" s="174" t="n"/>
      <c r="AB766" s="174" t="n"/>
      <c r="AC766" s="174" t="n"/>
      <c r="AD766" s="174" t="n"/>
    </row>
    <row r="767" ht="15.75" customHeight="1" s="434">
      <c r="A767" s="174" t="n"/>
      <c r="B767" s="174" t="n"/>
      <c r="C767" s="174" t="n"/>
      <c r="D767" s="174" t="n"/>
      <c r="E767" s="174" t="n"/>
      <c r="F767" s="174" t="n"/>
      <c r="G767" s="174" t="n"/>
      <c r="H767" s="174" t="n"/>
      <c r="I767" s="174" t="n"/>
      <c r="J767" s="174" t="n"/>
      <c r="K767" s="174" t="n"/>
      <c r="L767" s="174" t="n"/>
      <c r="M767" s="174" t="n"/>
      <c r="N767" s="174" t="n"/>
      <c r="O767" s="174" t="n"/>
      <c r="P767" s="174" t="n"/>
      <c r="Q767" s="174" t="n"/>
      <c r="R767" s="174" t="n"/>
      <c r="S767" s="174" t="n"/>
      <c r="T767" s="174" t="n"/>
      <c r="U767" s="174" t="n"/>
      <c r="V767" s="174" t="n"/>
      <c r="W767" s="174" t="n"/>
      <c r="X767" s="174" t="n"/>
      <c r="Y767" s="174" t="n"/>
      <c r="Z767" s="174" t="n"/>
      <c r="AA767" s="174" t="n"/>
      <c r="AB767" s="174" t="n"/>
      <c r="AC767" s="174" t="n"/>
      <c r="AD767" s="174" t="n"/>
    </row>
    <row r="768" ht="15.75" customHeight="1" s="434">
      <c r="A768" s="174" t="n"/>
      <c r="B768" s="174" t="n"/>
      <c r="C768" s="174" t="n"/>
      <c r="D768" s="174" t="n"/>
      <c r="E768" s="174" t="n"/>
      <c r="F768" s="174" t="n"/>
      <c r="G768" s="174" t="n"/>
      <c r="H768" s="174" t="n"/>
      <c r="I768" s="174" t="n"/>
      <c r="J768" s="174" t="n"/>
      <c r="K768" s="174" t="n"/>
      <c r="L768" s="174" t="n"/>
      <c r="M768" s="174" t="n"/>
      <c r="N768" s="174" t="n"/>
      <c r="O768" s="174" t="n"/>
      <c r="P768" s="174" t="n"/>
      <c r="Q768" s="174" t="n"/>
      <c r="R768" s="174" t="n"/>
      <c r="S768" s="174" t="n"/>
      <c r="T768" s="174" t="n"/>
      <c r="U768" s="174" t="n"/>
      <c r="V768" s="174" t="n"/>
      <c r="W768" s="174" t="n"/>
      <c r="X768" s="174" t="n"/>
      <c r="Y768" s="174" t="n"/>
      <c r="Z768" s="174" t="n"/>
      <c r="AA768" s="174" t="n"/>
      <c r="AB768" s="174" t="n"/>
      <c r="AC768" s="174" t="n"/>
      <c r="AD768" s="174" t="n"/>
    </row>
    <row r="769" ht="15.75" customHeight="1" s="434">
      <c r="A769" s="174" t="n"/>
      <c r="B769" s="174" t="n"/>
      <c r="C769" s="174" t="n"/>
      <c r="D769" s="174" t="n"/>
      <c r="E769" s="174" t="n"/>
      <c r="F769" s="174" t="n"/>
      <c r="G769" s="174" t="n"/>
      <c r="H769" s="174" t="n"/>
      <c r="I769" s="174" t="n"/>
      <c r="J769" s="174" t="n"/>
      <c r="K769" s="174" t="n"/>
      <c r="L769" s="174" t="n"/>
      <c r="M769" s="174" t="n"/>
      <c r="N769" s="174" t="n"/>
      <c r="O769" s="174" t="n"/>
      <c r="P769" s="174" t="n"/>
      <c r="Q769" s="174" t="n"/>
      <c r="R769" s="174" t="n"/>
      <c r="S769" s="174" t="n"/>
      <c r="T769" s="174" t="n"/>
      <c r="U769" s="174" t="n"/>
      <c r="V769" s="174" t="n"/>
      <c r="W769" s="174" t="n"/>
      <c r="X769" s="174" t="n"/>
      <c r="Y769" s="174" t="n"/>
      <c r="Z769" s="174" t="n"/>
      <c r="AA769" s="174" t="n"/>
      <c r="AB769" s="174" t="n"/>
      <c r="AC769" s="174" t="n"/>
      <c r="AD769" s="174" t="n"/>
    </row>
    <row r="770" ht="15.75" customHeight="1" s="434">
      <c r="A770" s="174" t="n"/>
      <c r="B770" s="174" t="n"/>
      <c r="C770" s="174" t="n"/>
      <c r="D770" s="174" t="n"/>
      <c r="E770" s="174" t="n"/>
      <c r="F770" s="174" t="n"/>
      <c r="G770" s="174" t="n"/>
      <c r="H770" s="174" t="n"/>
      <c r="I770" s="174" t="n"/>
      <c r="J770" s="174" t="n"/>
      <c r="K770" s="174" t="n"/>
      <c r="L770" s="174" t="n"/>
      <c r="M770" s="174" t="n"/>
      <c r="N770" s="174" t="n"/>
      <c r="O770" s="174" t="n"/>
      <c r="P770" s="174" t="n"/>
      <c r="Q770" s="174" t="n"/>
      <c r="R770" s="174" t="n"/>
      <c r="S770" s="174" t="n"/>
      <c r="T770" s="174" t="n"/>
      <c r="U770" s="174" t="n"/>
      <c r="V770" s="174" t="n"/>
      <c r="W770" s="174" t="n"/>
      <c r="X770" s="174" t="n"/>
      <c r="Y770" s="174" t="n"/>
      <c r="Z770" s="174" t="n"/>
      <c r="AA770" s="174" t="n"/>
      <c r="AB770" s="174" t="n"/>
      <c r="AC770" s="174" t="n"/>
      <c r="AD770" s="174" t="n"/>
    </row>
    <row r="771" ht="15.75" customHeight="1" s="434">
      <c r="A771" s="174" t="n"/>
      <c r="B771" s="174" t="n"/>
      <c r="C771" s="174" t="n"/>
      <c r="D771" s="174" t="n"/>
      <c r="E771" s="174" t="n"/>
      <c r="F771" s="174" t="n"/>
      <c r="G771" s="174" t="n"/>
      <c r="H771" s="174" t="n"/>
      <c r="I771" s="174" t="n"/>
      <c r="J771" s="174" t="n"/>
      <c r="K771" s="174" t="n"/>
      <c r="L771" s="174" t="n"/>
      <c r="M771" s="174" t="n"/>
      <c r="N771" s="174" t="n"/>
      <c r="O771" s="174" t="n"/>
      <c r="P771" s="174" t="n"/>
      <c r="Q771" s="174" t="n"/>
      <c r="R771" s="174" t="n"/>
      <c r="S771" s="174" t="n"/>
      <c r="T771" s="174" t="n"/>
      <c r="U771" s="174" t="n"/>
      <c r="V771" s="174" t="n"/>
      <c r="W771" s="174" t="n"/>
      <c r="X771" s="174" t="n"/>
      <c r="Y771" s="174" t="n"/>
      <c r="Z771" s="174" t="n"/>
      <c r="AA771" s="174" t="n"/>
      <c r="AB771" s="174" t="n"/>
      <c r="AC771" s="174" t="n"/>
      <c r="AD771" s="174" t="n"/>
    </row>
    <row r="772" ht="15.75" customHeight="1" s="434">
      <c r="A772" s="174" t="n"/>
      <c r="B772" s="174" t="n"/>
      <c r="C772" s="174" t="n"/>
      <c r="D772" s="174" t="n"/>
      <c r="E772" s="174" t="n"/>
      <c r="F772" s="174" t="n"/>
      <c r="G772" s="174" t="n"/>
      <c r="H772" s="174" t="n"/>
      <c r="I772" s="174" t="n"/>
      <c r="J772" s="174" t="n"/>
      <c r="K772" s="174" t="n"/>
      <c r="L772" s="174" t="n"/>
      <c r="M772" s="174" t="n"/>
      <c r="N772" s="174" t="n"/>
      <c r="O772" s="174" t="n"/>
      <c r="P772" s="174" t="n"/>
      <c r="Q772" s="174" t="n"/>
      <c r="R772" s="174" t="n"/>
      <c r="S772" s="174" t="n"/>
      <c r="T772" s="174" t="n"/>
      <c r="U772" s="174" t="n"/>
      <c r="V772" s="174" t="n"/>
      <c r="W772" s="174" t="n"/>
      <c r="X772" s="174" t="n"/>
      <c r="Y772" s="174" t="n"/>
      <c r="Z772" s="174" t="n"/>
      <c r="AA772" s="174" t="n"/>
      <c r="AB772" s="174" t="n"/>
      <c r="AC772" s="174" t="n"/>
      <c r="AD772" s="174" t="n"/>
    </row>
    <row r="773" ht="15.75" customHeight="1" s="434">
      <c r="A773" s="174" t="n"/>
      <c r="B773" s="174" t="n"/>
      <c r="C773" s="174" t="n"/>
      <c r="D773" s="174" t="n"/>
      <c r="E773" s="174" t="n"/>
      <c r="F773" s="174" t="n"/>
      <c r="G773" s="174" t="n"/>
      <c r="H773" s="174" t="n"/>
      <c r="I773" s="174" t="n"/>
      <c r="J773" s="174" t="n"/>
      <c r="K773" s="174" t="n"/>
      <c r="L773" s="174" t="n"/>
      <c r="M773" s="174" t="n"/>
      <c r="N773" s="174" t="n"/>
      <c r="O773" s="174" t="n"/>
      <c r="P773" s="174" t="n"/>
      <c r="Q773" s="174" t="n"/>
      <c r="R773" s="174" t="n"/>
      <c r="S773" s="174" t="n"/>
      <c r="T773" s="174" t="n"/>
      <c r="U773" s="174" t="n"/>
      <c r="V773" s="174" t="n"/>
      <c r="W773" s="174" t="n"/>
      <c r="X773" s="174" t="n"/>
      <c r="Y773" s="174" t="n"/>
      <c r="Z773" s="174" t="n"/>
      <c r="AA773" s="174" t="n"/>
      <c r="AB773" s="174" t="n"/>
      <c r="AC773" s="174" t="n"/>
      <c r="AD773" s="174" t="n"/>
    </row>
    <row r="774" ht="15.75" customHeight="1" s="434">
      <c r="A774" s="174" t="n"/>
      <c r="B774" s="174" t="n"/>
      <c r="C774" s="174" t="n"/>
      <c r="D774" s="174" t="n"/>
      <c r="E774" s="174" t="n"/>
      <c r="F774" s="174" t="n"/>
      <c r="G774" s="174" t="n"/>
      <c r="H774" s="174" t="n"/>
      <c r="I774" s="174" t="n"/>
      <c r="J774" s="174" t="n"/>
      <c r="K774" s="174" t="n"/>
      <c r="L774" s="174" t="n"/>
      <c r="M774" s="174" t="n"/>
      <c r="N774" s="174" t="n"/>
      <c r="O774" s="174" t="n"/>
      <c r="P774" s="174" t="n"/>
      <c r="Q774" s="174" t="n"/>
      <c r="R774" s="174" t="n"/>
      <c r="S774" s="174" t="n"/>
      <c r="T774" s="174" t="n"/>
      <c r="U774" s="174" t="n"/>
      <c r="V774" s="174" t="n"/>
      <c r="W774" s="174" t="n"/>
      <c r="X774" s="174" t="n"/>
      <c r="Y774" s="174" t="n"/>
      <c r="Z774" s="174" t="n"/>
      <c r="AA774" s="174" t="n"/>
      <c r="AB774" s="174" t="n"/>
      <c r="AC774" s="174" t="n"/>
      <c r="AD774" s="174" t="n"/>
    </row>
    <row r="775" ht="15.75" customHeight="1" s="434">
      <c r="A775" s="174" t="n"/>
      <c r="B775" s="174" t="n"/>
      <c r="C775" s="174" t="n"/>
      <c r="D775" s="174" t="n"/>
      <c r="E775" s="174" t="n"/>
      <c r="F775" s="174" t="n"/>
      <c r="G775" s="174" t="n"/>
      <c r="H775" s="174" t="n"/>
      <c r="I775" s="174" t="n"/>
      <c r="J775" s="174" t="n"/>
      <c r="K775" s="174" t="n"/>
      <c r="L775" s="174" t="n"/>
      <c r="M775" s="174" t="n"/>
      <c r="N775" s="174" t="n"/>
      <c r="O775" s="174" t="n"/>
      <c r="P775" s="174" t="n"/>
      <c r="Q775" s="174" t="n"/>
      <c r="R775" s="174" t="n"/>
      <c r="S775" s="174" t="n"/>
      <c r="T775" s="174" t="n"/>
      <c r="U775" s="174" t="n"/>
      <c r="V775" s="174" t="n"/>
      <c r="W775" s="174" t="n"/>
      <c r="X775" s="174" t="n"/>
      <c r="Y775" s="174" t="n"/>
      <c r="Z775" s="174" t="n"/>
      <c r="AA775" s="174" t="n"/>
      <c r="AB775" s="174" t="n"/>
      <c r="AC775" s="174" t="n"/>
      <c r="AD775" s="174" t="n"/>
    </row>
    <row r="776" ht="15.75" customHeight="1" s="434">
      <c r="A776" s="174" t="n"/>
      <c r="B776" s="174" t="n"/>
      <c r="C776" s="174" t="n"/>
      <c r="D776" s="174" t="n"/>
      <c r="E776" s="174" t="n"/>
      <c r="F776" s="174" t="n"/>
      <c r="G776" s="174" t="n"/>
      <c r="H776" s="174" t="n"/>
      <c r="I776" s="174" t="n"/>
      <c r="J776" s="174" t="n"/>
      <c r="K776" s="174" t="n"/>
      <c r="L776" s="174" t="n"/>
      <c r="M776" s="174" t="n"/>
      <c r="N776" s="174" t="n"/>
      <c r="O776" s="174" t="n"/>
      <c r="P776" s="174" t="n"/>
      <c r="Q776" s="174" t="n"/>
      <c r="R776" s="174" t="n"/>
      <c r="S776" s="174" t="n"/>
      <c r="T776" s="174" t="n"/>
      <c r="U776" s="174" t="n"/>
      <c r="V776" s="174" t="n"/>
      <c r="W776" s="174" t="n"/>
      <c r="X776" s="174" t="n"/>
      <c r="Y776" s="174" t="n"/>
      <c r="Z776" s="174" t="n"/>
      <c r="AA776" s="174" t="n"/>
      <c r="AB776" s="174" t="n"/>
      <c r="AC776" s="174" t="n"/>
      <c r="AD776" s="174" t="n"/>
    </row>
    <row r="777" ht="15.75" customHeight="1" s="434">
      <c r="A777" s="174" t="n"/>
      <c r="B777" s="174" t="n"/>
      <c r="C777" s="174" t="n"/>
      <c r="D777" s="174" t="n"/>
      <c r="E777" s="174" t="n"/>
      <c r="F777" s="174" t="n"/>
      <c r="G777" s="174" t="n"/>
      <c r="H777" s="174" t="n"/>
      <c r="I777" s="174" t="n"/>
      <c r="J777" s="174" t="n"/>
      <c r="K777" s="174" t="n"/>
      <c r="L777" s="174" t="n"/>
      <c r="M777" s="174" t="n"/>
      <c r="N777" s="174" t="n"/>
      <c r="O777" s="174" t="n"/>
      <c r="P777" s="174" t="n"/>
      <c r="Q777" s="174" t="n"/>
      <c r="R777" s="174" t="n"/>
      <c r="S777" s="174" t="n"/>
      <c r="T777" s="174" t="n"/>
      <c r="U777" s="174" t="n"/>
      <c r="V777" s="174" t="n"/>
      <c r="W777" s="174" t="n"/>
      <c r="X777" s="174" t="n"/>
      <c r="Y777" s="174" t="n"/>
      <c r="Z777" s="174" t="n"/>
      <c r="AA777" s="174" t="n"/>
      <c r="AB777" s="174" t="n"/>
      <c r="AC777" s="174" t="n"/>
      <c r="AD777" s="174" t="n"/>
    </row>
    <row r="778" ht="15.75" customHeight="1" s="434">
      <c r="A778" s="174" t="n"/>
      <c r="B778" s="174" t="n"/>
      <c r="C778" s="174" t="n"/>
      <c r="D778" s="174" t="n"/>
      <c r="E778" s="174" t="n"/>
      <c r="F778" s="174" t="n"/>
      <c r="G778" s="174" t="n"/>
      <c r="H778" s="174" t="n"/>
      <c r="I778" s="174" t="n"/>
      <c r="J778" s="174" t="n"/>
      <c r="K778" s="174" t="n"/>
      <c r="L778" s="174" t="n"/>
      <c r="M778" s="174" t="n"/>
      <c r="N778" s="174" t="n"/>
      <c r="O778" s="174" t="n"/>
      <c r="P778" s="174" t="n"/>
      <c r="Q778" s="174" t="n"/>
      <c r="R778" s="174" t="n"/>
      <c r="S778" s="174" t="n"/>
      <c r="T778" s="174" t="n"/>
      <c r="U778" s="174" t="n"/>
      <c r="V778" s="174" t="n"/>
      <c r="W778" s="174" t="n"/>
      <c r="X778" s="174" t="n"/>
      <c r="Y778" s="174" t="n"/>
      <c r="Z778" s="174" t="n"/>
      <c r="AA778" s="174" t="n"/>
      <c r="AB778" s="174" t="n"/>
      <c r="AC778" s="174" t="n"/>
      <c r="AD778" s="174" t="n"/>
    </row>
    <row r="779" ht="15.75" customHeight="1" s="434">
      <c r="A779" s="174" t="n"/>
      <c r="B779" s="174" t="n"/>
      <c r="C779" s="174" t="n"/>
      <c r="D779" s="174" t="n"/>
      <c r="E779" s="174" t="n"/>
      <c r="F779" s="174" t="n"/>
      <c r="G779" s="174" t="n"/>
      <c r="H779" s="174" t="n"/>
      <c r="I779" s="174" t="n"/>
      <c r="J779" s="174" t="n"/>
      <c r="K779" s="174" t="n"/>
      <c r="L779" s="174" t="n"/>
      <c r="M779" s="174" t="n"/>
      <c r="N779" s="174" t="n"/>
      <c r="O779" s="174" t="n"/>
      <c r="P779" s="174" t="n"/>
      <c r="Q779" s="174" t="n"/>
      <c r="R779" s="174" t="n"/>
      <c r="S779" s="174" t="n"/>
      <c r="T779" s="174" t="n"/>
      <c r="U779" s="174" t="n"/>
      <c r="V779" s="174" t="n"/>
      <c r="W779" s="174" t="n"/>
      <c r="X779" s="174" t="n"/>
      <c r="Y779" s="174" t="n"/>
      <c r="Z779" s="174" t="n"/>
      <c r="AA779" s="174" t="n"/>
      <c r="AB779" s="174" t="n"/>
      <c r="AC779" s="174" t="n"/>
      <c r="AD779" s="174" t="n"/>
    </row>
    <row r="780" ht="15.75" customHeight="1" s="434">
      <c r="A780" s="174" t="n"/>
      <c r="B780" s="174" t="n"/>
      <c r="C780" s="174" t="n"/>
      <c r="D780" s="174" t="n"/>
      <c r="E780" s="174" t="n"/>
      <c r="F780" s="174" t="n"/>
      <c r="G780" s="174" t="n"/>
      <c r="H780" s="174" t="n"/>
      <c r="I780" s="174" t="n"/>
      <c r="J780" s="174" t="n"/>
      <c r="K780" s="174" t="n"/>
      <c r="L780" s="174" t="n"/>
      <c r="M780" s="174" t="n"/>
      <c r="N780" s="174" t="n"/>
      <c r="O780" s="174" t="n"/>
      <c r="P780" s="174" t="n"/>
      <c r="Q780" s="174" t="n"/>
      <c r="R780" s="174" t="n"/>
      <c r="S780" s="174" t="n"/>
      <c r="T780" s="174" t="n"/>
      <c r="U780" s="174" t="n"/>
      <c r="V780" s="174" t="n"/>
      <c r="W780" s="174" t="n"/>
      <c r="X780" s="174" t="n"/>
      <c r="Y780" s="174" t="n"/>
      <c r="Z780" s="174" t="n"/>
      <c r="AA780" s="174" t="n"/>
      <c r="AB780" s="174" t="n"/>
      <c r="AC780" s="174" t="n"/>
      <c r="AD780" s="174" t="n"/>
    </row>
    <row r="781" ht="15.75" customHeight="1" s="434">
      <c r="A781" s="174" t="n"/>
      <c r="B781" s="174" t="n"/>
      <c r="C781" s="174" t="n"/>
      <c r="D781" s="174" t="n"/>
      <c r="E781" s="174" t="n"/>
      <c r="F781" s="174" t="n"/>
      <c r="G781" s="174" t="n"/>
      <c r="H781" s="174" t="n"/>
      <c r="I781" s="174" t="n"/>
      <c r="J781" s="174" t="n"/>
      <c r="K781" s="174" t="n"/>
      <c r="L781" s="174" t="n"/>
      <c r="M781" s="174" t="n"/>
      <c r="N781" s="174" t="n"/>
      <c r="O781" s="174" t="n"/>
      <c r="P781" s="174" t="n"/>
      <c r="Q781" s="174" t="n"/>
      <c r="R781" s="174" t="n"/>
      <c r="S781" s="174" t="n"/>
      <c r="T781" s="174" t="n"/>
      <c r="U781" s="174" t="n"/>
      <c r="V781" s="174" t="n"/>
      <c r="W781" s="174" t="n"/>
      <c r="X781" s="174" t="n"/>
      <c r="Y781" s="174" t="n"/>
      <c r="Z781" s="174" t="n"/>
      <c r="AA781" s="174" t="n"/>
      <c r="AB781" s="174" t="n"/>
      <c r="AC781" s="174" t="n"/>
      <c r="AD781" s="174" t="n"/>
    </row>
    <row r="782" ht="15.75" customHeight="1" s="434">
      <c r="A782" s="174" t="n"/>
      <c r="B782" s="174" t="n"/>
      <c r="C782" s="174" t="n"/>
      <c r="D782" s="174" t="n"/>
      <c r="E782" s="174" t="n"/>
      <c r="F782" s="174" t="n"/>
      <c r="G782" s="174" t="n"/>
      <c r="H782" s="174" t="n"/>
      <c r="I782" s="174" t="n"/>
      <c r="J782" s="174" t="n"/>
      <c r="K782" s="174" t="n"/>
      <c r="L782" s="174" t="n"/>
      <c r="M782" s="174" t="n"/>
      <c r="N782" s="174" t="n"/>
      <c r="O782" s="174" t="n"/>
      <c r="P782" s="174" t="n"/>
      <c r="Q782" s="174" t="n"/>
      <c r="R782" s="174" t="n"/>
      <c r="S782" s="174" t="n"/>
      <c r="T782" s="174" t="n"/>
      <c r="U782" s="174" t="n"/>
      <c r="V782" s="174" t="n"/>
      <c r="W782" s="174" t="n"/>
      <c r="X782" s="174" t="n"/>
      <c r="Y782" s="174" t="n"/>
      <c r="Z782" s="174" t="n"/>
      <c r="AA782" s="174" t="n"/>
      <c r="AB782" s="174" t="n"/>
      <c r="AC782" s="174" t="n"/>
      <c r="AD782" s="174" t="n"/>
    </row>
    <row r="783" ht="15.75" customHeight="1" s="434">
      <c r="A783" s="174" t="n"/>
      <c r="B783" s="174" t="n"/>
      <c r="C783" s="174" t="n"/>
      <c r="D783" s="174" t="n"/>
      <c r="E783" s="174" t="n"/>
      <c r="F783" s="174" t="n"/>
      <c r="G783" s="174" t="n"/>
      <c r="H783" s="174" t="n"/>
      <c r="I783" s="174" t="n"/>
      <c r="J783" s="174" t="n"/>
      <c r="K783" s="174" t="n"/>
      <c r="L783" s="174" t="n"/>
      <c r="M783" s="174" t="n"/>
      <c r="N783" s="174" t="n"/>
      <c r="O783" s="174" t="n"/>
      <c r="P783" s="174" t="n"/>
      <c r="Q783" s="174" t="n"/>
      <c r="R783" s="174" t="n"/>
      <c r="S783" s="174" t="n"/>
      <c r="T783" s="174" t="n"/>
      <c r="U783" s="174" t="n"/>
      <c r="V783" s="174" t="n"/>
      <c r="W783" s="174" t="n"/>
      <c r="X783" s="174" t="n"/>
      <c r="Y783" s="174" t="n"/>
      <c r="Z783" s="174" t="n"/>
      <c r="AA783" s="174" t="n"/>
      <c r="AB783" s="174" t="n"/>
      <c r="AC783" s="174" t="n"/>
      <c r="AD783" s="174" t="n"/>
    </row>
    <row r="784" ht="15.75" customHeight="1" s="434">
      <c r="A784" s="174" t="n"/>
      <c r="B784" s="174" t="n"/>
      <c r="C784" s="174" t="n"/>
      <c r="D784" s="174" t="n"/>
      <c r="E784" s="174" t="n"/>
      <c r="F784" s="174" t="n"/>
      <c r="G784" s="174" t="n"/>
      <c r="H784" s="174" t="n"/>
      <c r="I784" s="174" t="n"/>
      <c r="J784" s="174" t="n"/>
      <c r="K784" s="174" t="n"/>
      <c r="L784" s="174" t="n"/>
      <c r="M784" s="174" t="n"/>
      <c r="N784" s="174" t="n"/>
      <c r="O784" s="174" t="n"/>
      <c r="P784" s="174" t="n"/>
      <c r="Q784" s="174" t="n"/>
      <c r="R784" s="174" t="n"/>
      <c r="S784" s="174" t="n"/>
      <c r="T784" s="174" t="n"/>
      <c r="U784" s="174" t="n"/>
      <c r="V784" s="174" t="n"/>
      <c r="W784" s="174" t="n"/>
      <c r="X784" s="174" t="n"/>
      <c r="Y784" s="174" t="n"/>
      <c r="Z784" s="174" t="n"/>
      <c r="AA784" s="174" t="n"/>
      <c r="AB784" s="174" t="n"/>
      <c r="AC784" s="174" t="n"/>
      <c r="AD784" s="174" t="n"/>
    </row>
    <row r="785" ht="15.75" customHeight="1" s="434">
      <c r="A785" s="174" t="n"/>
      <c r="B785" s="174" t="n"/>
      <c r="C785" s="174" t="n"/>
      <c r="D785" s="174" t="n"/>
      <c r="E785" s="174" t="n"/>
      <c r="F785" s="174" t="n"/>
      <c r="G785" s="174" t="n"/>
      <c r="H785" s="174" t="n"/>
      <c r="I785" s="174" t="n"/>
      <c r="J785" s="174" t="n"/>
      <c r="K785" s="174" t="n"/>
      <c r="L785" s="174" t="n"/>
      <c r="M785" s="174" t="n"/>
      <c r="N785" s="174" t="n"/>
      <c r="O785" s="174" t="n"/>
      <c r="P785" s="174" t="n"/>
      <c r="Q785" s="174" t="n"/>
      <c r="R785" s="174" t="n"/>
      <c r="S785" s="174" t="n"/>
      <c r="T785" s="174" t="n"/>
      <c r="U785" s="174" t="n"/>
      <c r="V785" s="174" t="n"/>
      <c r="W785" s="174" t="n"/>
      <c r="X785" s="174" t="n"/>
      <c r="Y785" s="174" t="n"/>
      <c r="Z785" s="174" t="n"/>
      <c r="AA785" s="174" t="n"/>
      <c r="AB785" s="174" t="n"/>
      <c r="AC785" s="174" t="n"/>
      <c r="AD785" s="174" t="n"/>
    </row>
    <row r="786" ht="15.75" customHeight="1" s="434">
      <c r="A786" s="174" t="n"/>
      <c r="B786" s="174" t="n"/>
      <c r="C786" s="174" t="n"/>
      <c r="D786" s="174" t="n"/>
      <c r="E786" s="174" t="n"/>
      <c r="F786" s="174" t="n"/>
      <c r="G786" s="174" t="n"/>
      <c r="H786" s="174" t="n"/>
      <c r="I786" s="174" t="n"/>
      <c r="J786" s="174" t="n"/>
      <c r="K786" s="174" t="n"/>
      <c r="L786" s="174" t="n"/>
      <c r="M786" s="174" t="n"/>
      <c r="N786" s="174" t="n"/>
      <c r="O786" s="174" t="n"/>
      <c r="P786" s="174" t="n"/>
      <c r="Q786" s="174" t="n"/>
      <c r="R786" s="174" t="n"/>
      <c r="S786" s="174" t="n"/>
      <c r="T786" s="174" t="n"/>
      <c r="U786" s="174" t="n"/>
      <c r="V786" s="174" t="n"/>
      <c r="W786" s="174" t="n"/>
      <c r="X786" s="174" t="n"/>
      <c r="Y786" s="174" t="n"/>
      <c r="Z786" s="174" t="n"/>
      <c r="AA786" s="174" t="n"/>
      <c r="AB786" s="174" t="n"/>
      <c r="AC786" s="174" t="n"/>
      <c r="AD786" s="174" t="n"/>
    </row>
    <row r="787" ht="15.75" customHeight="1" s="434">
      <c r="A787" s="174" t="n"/>
      <c r="B787" s="174" t="n"/>
      <c r="C787" s="174" t="n"/>
      <c r="D787" s="174" t="n"/>
      <c r="E787" s="174" t="n"/>
      <c r="F787" s="174" t="n"/>
      <c r="G787" s="174" t="n"/>
      <c r="H787" s="174" t="n"/>
      <c r="I787" s="174" t="n"/>
      <c r="J787" s="174" t="n"/>
      <c r="K787" s="174" t="n"/>
      <c r="L787" s="174" t="n"/>
      <c r="M787" s="174" t="n"/>
      <c r="N787" s="174" t="n"/>
      <c r="O787" s="174" t="n"/>
      <c r="P787" s="174" t="n"/>
      <c r="Q787" s="174" t="n"/>
      <c r="R787" s="174" t="n"/>
      <c r="S787" s="174" t="n"/>
      <c r="T787" s="174" t="n"/>
      <c r="U787" s="174" t="n"/>
      <c r="V787" s="174" t="n"/>
      <c r="W787" s="174" t="n"/>
      <c r="X787" s="174" t="n"/>
      <c r="Y787" s="174" t="n"/>
      <c r="Z787" s="174" t="n"/>
      <c r="AA787" s="174" t="n"/>
      <c r="AB787" s="174" t="n"/>
      <c r="AC787" s="174" t="n"/>
      <c r="AD787" s="174" t="n"/>
    </row>
    <row r="788" ht="15.75" customHeight="1" s="434">
      <c r="A788" s="174" t="n"/>
      <c r="B788" s="174" t="n"/>
      <c r="C788" s="174" t="n"/>
      <c r="D788" s="174" t="n"/>
      <c r="E788" s="174" t="n"/>
      <c r="F788" s="174" t="n"/>
      <c r="G788" s="174" t="n"/>
      <c r="H788" s="174" t="n"/>
      <c r="I788" s="174" t="n"/>
      <c r="J788" s="174" t="n"/>
      <c r="K788" s="174" t="n"/>
      <c r="L788" s="174" t="n"/>
      <c r="M788" s="174" t="n"/>
      <c r="N788" s="174" t="n"/>
      <c r="O788" s="174" t="n"/>
      <c r="P788" s="174" t="n"/>
      <c r="Q788" s="174" t="n"/>
      <c r="R788" s="174" t="n"/>
      <c r="S788" s="174" t="n"/>
      <c r="T788" s="174" t="n"/>
      <c r="U788" s="174" t="n"/>
      <c r="V788" s="174" t="n"/>
      <c r="W788" s="174" t="n"/>
      <c r="X788" s="174" t="n"/>
      <c r="Y788" s="174" t="n"/>
      <c r="Z788" s="174" t="n"/>
      <c r="AA788" s="174" t="n"/>
      <c r="AB788" s="174" t="n"/>
      <c r="AC788" s="174" t="n"/>
      <c r="AD788" s="174" t="n"/>
    </row>
    <row r="789" ht="15.75" customHeight="1" s="434">
      <c r="A789" s="174" t="n"/>
      <c r="B789" s="174" t="n"/>
      <c r="C789" s="174" t="n"/>
      <c r="D789" s="174" t="n"/>
      <c r="E789" s="174" t="n"/>
      <c r="F789" s="174" t="n"/>
      <c r="G789" s="174" t="n"/>
      <c r="H789" s="174" t="n"/>
      <c r="I789" s="174" t="n"/>
      <c r="J789" s="174" t="n"/>
      <c r="K789" s="174" t="n"/>
      <c r="L789" s="174" t="n"/>
      <c r="M789" s="174" t="n"/>
      <c r="N789" s="174" t="n"/>
      <c r="O789" s="174" t="n"/>
      <c r="P789" s="174" t="n"/>
      <c r="Q789" s="174" t="n"/>
      <c r="R789" s="174" t="n"/>
      <c r="S789" s="174" t="n"/>
      <c r="T789" s="174" t="n"/>
      <c r="U789" s="174" t="n"/>
      <c r="V789" s="174" t="n"/>
      <c r="W789" s="174" t="n"/>
      <c r="X789" s="174" t="n"/>
      <c r="Y789" s="174" t="n"/>
      <c r="Z789" s="174" t="n"/>
      <c r="AA789" s="174" t="n"/>
      <c r="AB789" s="174" t="n"/>
      <c r="AC789" s="174" t="n"/>
      <c r="AD789" s="174" t="n"/>
    </row>
    <row r="790" ht="15.75" customHeight="1" s="434">
      <c r="A790" s="174" t="n"/>
      <c r="B790" s="174" t="n"/>
      <c r="C790" s="174" t="n"/>
      <c r="D790" s="174" t="n"/>
      <c r="E790" s="174" t="n"/>
      <c r="F790" s="174" t="n"/>
      <c r="G790" s="174" t="n"/>
      <c r="H790" s="174" t="n"/>
      <c r="I790" s="174" t="n"/>
      <c r="J790" s="174" t="n"/>
      <c r="K790" s="174" t="n"/>
      <c r="L790" s="174" t="n"/>
      <c r="M790" s="174" t="n"/>
      <c r="N790" s="174" t="n"/>
      <c r="O790" s="174" t="n"/>
      <c r="P790" s="174" t="n"/>
      <c r="Q790" s="174" t="n"/>
      <c r="R790" s="174" t="n"/>
      <c r="S790" s="174" t="n"/>
      <c r="T790" s="174" t="n"/>
      <c r="U790" s="174" t="n"/>
      <c r="V790" s="174" t="n"/>
      <c r="W790" s="174" t="n"/>
      <c r="X790" s="174" t="n"/>
      <c r="Y790" s="174" t="n"/>
      <c r="Z790" s="174" t="n"/>
      <c r="AA790" s="174" t="n"/>
      <c r="AB790" s="174" t="n"/>
      <c r="AC790" s="174" t="n"/>
      <c r="AD790" s="174" t="n"/>
    </row>
    <row r="791" ht="15.75" customHeight="1" s="434">
      <c r="A791" s="174" t="n"/>
      <c r="B791" s="174" t="n"/>
      <c r="C791" s="174" t="n"/>
      <c r="D791" s="174" t="n"/>
      <c r="E791" s="174" t="n"/>
      <c r="F791" s="174" t="n"/>
      <c r="G791" s="174" t="n"/>
      <c r="H791" s="174" t="n"/>
      <c r="I791" s="174" t="n"/>
      <c r="J791" s="174" t="n"/>
      <c r="K791" s="174" t="n"/>
      <c r="L791" s="174" t="n"/>
      <c r="M791" s="174" t="n"/>
      <c r="N791" s="174" t="n"/>
      <c r="O791" s="174" t="n"/>
      <c r="P791" s="174" t="n"/>
      <c r="Q791" s="174" t="n"/>
      <c r="R791" s="174" t="n"/>
      <c r="S791" s="174" t="n"/>
      <c r="T791" s="174" t="n"/>
      <c r="U791" s="174" t="n"/>
      <c r="V791" s="174" t="n"/>
      <c r="W791" s="174" t="n"/>
      <c r="X791" s="174" t="n"/>
      <c r="Y791" s="174" t="n"/>
      <c r="Z791" s="174" t="n"/>
      <c r="AA791" s="174" t="n"/>
      <c r="AB791" s="174" t="n"/>
      <c r="AC791" s="174" t="n"/>
      <c r="AD791" s="174" t="n"/>
    </row>
    <row r="792" ht="15.75" customHeight="1" s="434">
      <c r="A792" s="174" t="n"/>
      <c r="B792" s="174" t="n"/>
      <c r="C792" s="174" t="n"/>
      <c r="D792" s="174" t="n"/>
      <c r="E792" s="174" t="n"/>
      <c r="F792" s="174" t="n"/>
      <c r="G792" s="174" t="n"/>
      <c r="H792" s="174" t="n"/>
      <c r="I792" s="174" t="n"/>
      <c r="J792" s="174" t="n"/>
      <c r="K792" s="174" t="n"/>
      <c r="L792" s="174" t="n"/>
      <c r="M792" s="174" t="n"/>
      <c r="N792" s="174" t="n"/>
      <c r="O792" s="174" t="n"/>
      <c r="P792" s="174" t="n"/>
      <c r="Q792" s="174" t="n"/>
      <c r="R792" s="174" t="n"/>
      <c r="S792" s="174" t="n"/>
      <c r="T792" s="174" t="n"/>
      <c r="U792" s="174" t="n"/>
      <c r="V792" s="174" t="n"/>
      <c r="W792" s="174" t="n"/>
      <c r="X792" s="174" t="n"/>
      <c r="Y792" s="174" t="n"/>
      <c r="Z792" s="174" t="n"/>
      <c r="AA792" s="174" t="n"/>
      <c r="AB792" s="174" t="n"/>
      <c r="AC792" s="174" t="n"/>
      <c r="AD792" s="174" t="n"/>
    </row>
    <row r="793" ht="15.75" customHeight="1" s="434">
      <c r="A793" s="174" t="n"/>
      <c r="B793" s="174" t="n"/>
      <c r="C793" s="174" t="n"/>
      <c r="D793" s="174" t="n"/>
      <c r="E793" s="174" t="n"/>
      <c r="F793" s="174" t="n"/>
      <c r="G793" s="174" t="n"/>
      <c r="H793" s="174" t="n"/>
      <c r="I793" s="174" t="n"/>
      <c r="J793" s="174" t="n"/>
      <c r="K793" s="174" t="n"/>
      <c r="L793" s="174" t="n"/>
      <c r="M793" s="174" t="n"/>
      <c r="N793" s="174" t="n"/>
      <c r="O793" s="174" t="n"/>
      <c r="P793" s="174" t="n"/>
      <c r="Q793" s="174" t="n"/>
      <c r="R793" s="174" t="n"/>
      <c r="S793" s="174" t="n"/>
      <c r="T793" s="174" t="n"/>
      <c r="U793" s="174" t="n"/>
      <c r="V793" s="174" t="n"/>
      <c r="W793" s="174" t="n"/>
      <c r="X793" s="174" t="n"/>
      <c r="Y793" s="174" t="n"/>
      <c r="Z793" s="174" t="n"/>
      <c r="AA793" s="174" t="n"/>
      <c r="AB793" s="174" t="n"/>
      <c r="AC793" s="174" t="n"/>
      <c r="AD793" s="174" t="n"/>
    </row>
    <row r="794" ht="15.75" customHeight="1" s="434">
      <c r="A794" s="174" t="n"/>
      <c r="B794" s="174" t="n"/>
      <c r="C794" s="174" t="n"/>
      <c r="D794" s="174" t="n"/>
      <c r="E794" s="174" t="n"/>
      <c r="F794" s="174" t="n"/>
      <c r="G794" s="174" t="n"/>
      <c r="H794" s="174" t="n"/>
      <c r="I794" s="174" t="n"/>
      <c r="J794" s="174" t="n"/>
      <c r="K794" s="174" t="n"/>
      <c r="L794" s="174" t="n"/>
      <c r="M794" s="174" t="n"/>
      <c r="N794" s="174" t="n"/>
      <c r="O794" s="174" t="n"/>
      <c r="P794" s="174" t="n"/>
      <c r="Q794" s="174" t="n"/>
      <c r="R794" s="174" t="n"/>
      <c r="S794" s="174" t="n"/>
      <c r="T794" s="174" t="n"/>
      <c r="U794" s="174" t="n"/>
      <c r="V794" s="174" t="n"/>
      <c r="W794" s="174" t="n"/>
      <c r="X794" s="174" t="n"/>
      <c r="Y794" s="174" t="n"/>
      <c r="Z794" s="174" t="n"/>
      <c r="AA794" s="174" t="n"/>
      <c r="AB794" s="174" t="n"/>
      <c r="AC794" s="174" t="n"/>
      <c r="AD794" s="174" t="n"/>
    </row>
    <row r="795" ht="15.75" customHeight="1" s="434">
      <c r="A795" s="174" t="n"/>
      <c r="B795" s="174" t="n"/>
      <c r="C795" s="174" t="n"/>
      <c r="D795" s="174" t="n"/>
      <c r="E795" s="174" t="n"/>
      <c r="F795" s="174" t="n"/>
      <c r="G795" s="174" t="n"/>
      <c r="H795" s="174" t="n"/>
      <c r="I795" s="174" t="n"/>
      <c r="J795" s="174" t="n"/>
      <c r="K795" s="174" t="n"/>
      <c r="L795" s="174" t="n"/>
      <c r="M795" s="174" t="n"/>
      <c r="N795" s="174" t="n"/>
      <c r="O795" s="174" t="n"/>
      <c r="P795" s="174" t="n"/>
      <c r="Q795" s="174" t="n"/>
      <c r="R795" s="174" t="n"/>
      <c r="S795" s="174" t="n"/>
      <c r="T795" s="174" t="n"/>
      <c r="U795" s="174" t="n"/>
      <c r="V795" s="174" t="n"/>
      <c r="W795" s="174" t="n"/>
      <c r="X795" s="174" t="n"/>
      <c r="Y795" s="174" t="n"/>
      <c r="Z795" s="174" t="n"/>
      <c r="AA795" s="174" t="n"/>
      <c r="AB795" s="174" t="n"/>
      <c r="AC795" s="174" t="n"/>
      <c r="AD795" s="174" t="n"/>
    </row>
    <row r="796" ht="15.75" customHeight="1" s="434">
      <c r="A796" s="174" t="n"/>
      <c r="B796" s="174" t="n"/>
      <c r="C796" s="174" t="n"/>
      <c r="D796" s="174" t="n"/>
      <c r="E796" s="174" t="n"/>
      <c r="F796" s="174" t="n"/>
      <c r="G796" s="174" t="n"/>
      <c r="H796" s="174" t="n"/>
      <c r="I796" s="174" t="n"/>
      <c r="J796" s="174" t="n"/>
      <c r="K796" s="174" t="n"/>
      <c r="L796" s="174" t="n"/>
      <c r="M796" s="174" t="n"/>
      <c r="N796" s="174" t="n"/>
      <c r="O796" s="174" t="n"/>
      <c r="P796" s="174" t="n"/>
      <c r="Q796" s="174" t="n"/>
      <c r="R796" s="174" t="n"/>
      <c r="S796" s="174" t="n"/>
      <c r="T796" s="174" t="n"/>
      <c r="U796" s="174" t="n"/>
      <c r="V796" s="174" t="n"/>
      <c r="W796" s="174" t="n"/>
      <c r="X796" s="174" t="n"/>
      <c r="Y796" s="174" t="n"/>
      <c r="Z796" s="174" t="n"/>
      <c r="AA796" s="174" t="n"/>
      <c r="AB796" s="174" t="n"/>
      <c r="AC796" s="174" t="n"/>
      <c r="AD796" s="174" t="n"/>
    </row>
    <row r="797" ht="15.75" customHeight="1" s="434">
      <c r="A797" s="174" t="n"/>
      <c r="B797" s="174" t="n"/>
      <c r="C797" s="174" t="n"/>
      <c r="D797" s="174" t="n"/>
      <c r="E797" s="174" t="n"/>
      <c r="F797" s="174" t="n"/>
      <c r="G797" s="174" t="n"/>
      <c r="H797" s="174" t="n"/>
      <c r="I797" s="174" t="n"/>
      <c r="J797" s="174" t="n"/>
      <c r="K797" s="174" t="n"/>
      <c r="L797" s="174" t="n"/>
      <c r="M797" s="174" t="n"/>
      <c r="N797" s="174" t="n"/>
      <c r="O797" s="174" t="n"/>
      <c r="P797" s="174" t="n"/>
      <c r="Q797" s="174" t="n"/>
      <c r="R797" s="174" t="n"/>
      <c r="S797" s="174" t="n"/>
      <c r="T797" s="174" t="n"/>
      <c r="U797" s="174" t="n"/>
      <c r="V797" s="174" t="n"/>
      <c r="W797" s="174" t="n"/>
      <c r="X797" s="174" t="n"/>
      <c r="Y797" s="174" t="n"/>
      <c r="Z797" s="174" t="n"/>
      <c r="AA797" s="174" t="n"/>
      <c r="AB797" s="174" t="n"/>
      <c r="AC797" s="174" t="n"/>
      <c r="AD797" s="174" t="n"/>
    </row>
    <row r="798" ht="15.75" customHeight="1" s="434">
      <c r="A798" s="174" t="n"/>
      <c r="B798" s="174" t="n"/>
      <c r="C798" s="174" t="n"/>
      <c r="D798" s="174" t="n"/>
      <c r="E798" s="174" t="n"/>
      <c r="F798" s="174" t="n"/>
      <c r="G798" s="174" t="n"/>
      <c r="H798" s="174" t="n"/>
      <c r="I798" s="174" t="n"/>
      <c r="J798" s="174" t="n"/>
      <c r="K798" s="174" t="n"/>
      <c r="L798" s="174" t="n"/>
      <c r="M798" s="174" t="n"/>
      <c r="N798" s="174" t="n"/>
      <c r="O798" s="174" t="n"/>
      <c r="P798" s="174" t="n"/>
      <c r="Q798" s="174" t="n"/>
      <c r="R798" s="174" t="n"/>
      <c r="S798" s="174" t="n"/>
      <c r="T798" s="174" t="n"/>
      <c r="U798" s="174" t="n"/>
      <c r="V798" s="174" t="n"/>
      <c r="W798" s="174" t="n"/>
      <c r="X798" s="174" t="n"/>
      <c r="Y798" s="174" t="n"/>
      <c r="Z798" s="174" t="n"/>
      <c r="AA798" s="174" t="n"/>
      <c r="AB798" s="174" t="n"/>
      <c r="AC798" s="174" t="n"/>
      <c r="AD798" s="174" t="n"/>
    </row>
    <row r="799" ht="15.75" customHeight="1" s="434">
      <c r="A799" s="174" t="n"/>
      <c r="B799" s="174" t="n"/>
      <c r="C799" s="174" t="n"/>
      <c r="D799" s="174" t="n"/>
      <c r="E799" s="174" t="n"/>
      <c r="F799" s="174" t="n"/>
      <c r="G799" s="174" t="n"/>
      <c r="H799" s="174" t="n"/>
      <c r="I799" s="174" t="n"/>
      <c r="J799" s="174" t="n"/>
      <c r="K799" s="174" t="n"/>
      <c r="L799" s="174" t="n"/>
      <c r="M799" s="174" t="n"/>
      <c r="N799" s="174" t="n"/>
      <c r="O799" s="174" t="n"/>
      <c r="P799" s="174" t="n"/>
      <c r="Q799" s="174" t="n"/>
      <c r="R799" s="174" t="n"/>
      <c r="S799" s="174" t="n"/>
      <c r="T799" s="174" t="n"/>
      <c r="U799" s="174" t="n"/>
      <c r="V799" s="174" t="n"/>
      <c r="W799" s="174" t="n"/>
      <c r="X799" s="174" t="n"/>
      <c r="Y799" s="174" t="n"/>
      <c r="Z799" s="174" t="n"/>
      <c r="AA799" s="174" t="n"/>
      <c r="AB799" s="174" t="n"/>
      <c r="AC799" s="174" t="n"/>
      <c r="AD799" s="174" t="n"/>
    </row>
    <row r="800" ht="15.75" customHeight="1" s="434">
      <c r="A800" s="174" t="n"/>
      <c r="B800" s="174" t="n"/>
      <c r="C800" s="174" t="n"/>
      <c r="D800" s="174" t="n"/>
      <c r="E800" s="174" t="n"/>
      <c r="F800" s="174" t="n"/>
      <c r="G800" s="174" t="n"/>
      <c r="H800" s="174" t="n"/>
      <c r="I800" s="174" t="n"/>
      <c r="J800" s="174" t="n"/>
      <c r="K800" s="174" t="n"/>
      <c r="L800" s="174" t="n"/>
      <c r="M800" s="174" t="n"/>
      <c r="N800" s="174" t="n"/>
      <c r="O800" s="174" t="n"/>
      <c r="P800" s="174" t="n"/>
      <c r="Q800" s="174" t="n"/>
      <c r="R800" s="174" t="n"/>
      <c r="S800" s="174" t="n"/>
      <c r="T800" s="174" t="n"/>
      <c r="U800" s="174" t="n"/>
      <c r="V800" s="174" t="n"/>
      <c r="W800" s="174" t="n"/>
      <c r="X800" s="174" t="n"/>
      <c r="Y800" s="174" t="n"/>
      <c r="Z800" s="174" t="n"/>
      <c r="AA800" s="174" t="n"/>
      <c r="AB800" s="174" t="n"/>
      <c r="AC800" s="174" t="n"/>
      <c r="AD800" s="174" t="n"/>
    </row>
    <row r="801" ht="15.75" customHeight="1" s="434">
      <c r="A801" s="174" t="n"/>
      <c r="B801" s="174" t="n"/>
      <c r="C801" s="174" t="n"/>
      <c r="D801" s="174" t="n"/>
      <c r="E801" s="174" t="n"/>
      <c r="F801" s="174" t="n"/>
      <c r="G801" s="174" t="n"/>
      <c r="H801" s="174" t="n"/>
      <c r="I801" s="174" t="n"/>
      <c r="J801" s="174" t="n"/>
      <c r="K801" s="174" t="n"/>
      <c r="L801" s="174" t="n"/>
      <c r="M801" s="174" t="n"/>
      <c r="N801" s="174" t="n"/>
      <c r="O801" s="174" t="n"/>
      <c r="P801" s="174" t="n"/>
      <c r="Q801" s="174" t="n"/>
      <c r="R801" s="174" t="n"/>
      <c r="S801" s="174" t="n"/>
      <c r="T801" s="174" t="n"/>
      <c r="U801" s="174" t="n"/>
      <c r="V801" s="174" t="n"/>
      <c r="W801" s="174" t="n"/>
      <c r="X801" s="174" t="n"/>
      <c r="Y801" s="174" t="n"/>
      <c r="Z801" s="174" t="n"/>
      <c r="AA801" s="174" t="n"/>
      <c r="AB801" s="174" t="n"/>
      <c r="AC801" s="174" t="n"/>
      <c r="AD801" s="174" t="n"/>
    </row>
    <row r="802" ht="15.75" customHeight="1" s="434">
      <c r="A802" s="174" t="n"/>
      <c r="B802" s="174" t="n"/>
      <c r="C802" s="174" t="n"/>
      <c r="D802" s="174" t="n"/>
      <c r="E802" s="174" t="n"/>
      <c r="F802" s="174" t="n"/>
      <c r="G802" s="174" t="n"/>
      <c r="H802" s="174" t="n"/>
      <c r="I802" s="174" t="n"/>
      <c r="J802" s="174" t="n"/>
      <c r="K802" s="174" t="n"/>
      <c r="L802" s="174" t="n"/>
      <c r="M802" s="174" t="n"/>
      <c r="N802" s="174" t="n"/>
      <c r="O802" s="174" t="n"/>
      <c r="P802" s="174" t="n"/>
      <c r="Q802" s="174" t="n"/>
      <c r="R802" s="174" t="n"/>
      <c r="S802" s="174" t="n"/>
      <c r="T802" s="174" t="n"/>
      <c r="U802" s="174" t="n"/>
      <c r="V802" s="174" t="n"/>
      <c r="W802" s="174" t="n"/>
      <c r="X802" s="174" t="n"/>
      <c r="Y802" s="174" t="n"/>
      <c r="Z802" s="174" t="n"/>
      <c r="AA802" s="174" t="n"/>
      <c r="AB802" s="174" t="n"/>
      <c r="AC802" s="174" t="n"/>
      <c r="AD802" s="174" t="n"/>
    </row>
    <row r="803" ht="15.75" customHeight="1" s="434">
      <c r="A803" s="174" t="n"/>
      <c r="B803" s="174" t="n"/>
      <c r="C803" s="174" t="n"/>
      <c r="D803" s="174" t="n"/>
      <c r="E803" s="174" t="n"/>
      <c r="F803" s="174" t="n"/>
      <c r="G803" s="174" t="n"/>
      <c r="H803" s="174" t="n"/>
      <c r="I803" s="174" t="n"/>
      <c r="J803" s="174" t="n"/>
      <c r="K803" s="174" t="n"/>
      <c r="L803" s="174" t="n"/>
      <c r="M803" s="174" t="n"/>
      <c r="N803" s="174" t="n"/>
      <c r="O803" s="174" t="n"/>
      <c r="P803" s="174" t="n"/>
      <c r="Q803" s="174" t="n"/>
      <c r="R803" s="174" t="n"/>
      <c r="S803" s="174" t="n"/>
      <c r="T803" s="174" t="n"/>
      <c r="U803" s="174" t="n"/>
      <c r="V803" s="174" t="n"/>
      <c r="W803" s="174" t="n"/>
      <c r="X803" s="174" t="n"/>
      <c r="Y803" s="174" t="n"/>
      <c r="Z803" s="174" t="n"/>
      <c r="AA803" s="174" t="n"/>
      <c r="AB803" s="174" t="n"/>
      <c r="AC803" s="174" t="n"/>
      <c r="AD803" s="174" t="n"/>
    </row>
    <row r="804" ht="15.75" customHeight="1" s="434">
      <c r="A804" s="174" t="n"/>
      <c r="B804" s="174" t="n"/>
      <c r="C804" s="174" t="n"/>
      <c r="D804" s="174" t="n"/>
      <c r="E804" s="174" t="n"/>
      <c r="F804" s="174" t="n"/>
      <c r="G804" s="174" t="n"/>
      <c r="H804" s="174" t="n"/>
      <c r="I804" s="174" t="n"/>
      <c r="J804" s="174" t="n"/>
      <c r="K804" s="174" t="n"/>
      <c r="L804" s="174" t="n"/>
      <c r="M804" s="174" t="n"/>
      <c r="N804" s="174" t="n"/>
      <c r="O804" s="174" t="n"/>
      <c r="P804" s="174" t="n"/>
      <c r="Q804" s="174" t="n"/>
      <c r="R804" s="174" t="n"/>
      <c r="S804" s="174" t="n"/>
      <c r="T804" s="174" t="n"/>
      <c r="U804" s="174" t="n"/>
      <c r="V804" s="174" t="n"/>
      <c r="W804" s="174" t="n"/>
      <c r="X804" s="174" t="n"/>
      <c r="Y804" s="174" t="n"/>
      <c r="Z804" s="174" t="n"/>
      <c r="AA804" s="174" t="n"/>
      <c r="AB804" s="174" t="n"/>
      <c r="AC804" s="174" t="n"/>
      <c r="AD804" s="174" t="n"/>
    </row>
    <row r="805" ht="15.75" customHeight="1" s="434">
      <c r="A805" s="174" t="n"/>
      <c r="B805" s="174" t="n"/>
      <c r="C805" s="174" t="n"/>
      <c r="D805" s="174" t="n"/>
      <c r="E805" s="174" t="n"/>
      <c r="F805" s="174" t="n"/>
      <c r="G805" s="174" t="n"/>
      <c r="H805" s="174" t="n"/>
      <c r="I805" s="174" t="n"/>
      <c r="J805" s="174" t="n"/>
      <c r="K805" s="174" t="n"/>
      <c r="L805" s="174" t="n"/>
      <c r="M805" s="174" t="n"/>
      <c r="N805" s="174" t="n"/>
      <c r="O805" s="174" t="n"/>
      <c r="P805" s="174" t="n"/>
      <c r="Q805" s="174" t="n"/>
      <c r="R805" s="174" t="n"/>
      <c r="S805" s="174" t="n"/>
      <c r="T805" s="174" t="n"/>
      <c r="U805" s="174" t="n"/>
      <c r="V805" s="174" t="n"/>
      <c r="W805" s="174" t="n"/>
      <c r="X805" s="174" t="n"/>
      <c r="Y805" s="174" t="n"/>
      <c r="Z805" s="174" t="n"/>
      <c r="AA805" s="174" t="n"/>
      <c r="AB805" s="174" t="n"/>
      <c r="AC805" s="174" t="n"/>
      <c r="AD805" s="174" t="n"/>
    </row>
    <row r="806" ht="15.75" customHeight="1" s="434">
      <c r="A806" s="174" t="n"/>
      <c r="B806" s="174" t="n"/>
      <c r="C806" s="174" t="n"/>
      <c r="D806" s="174" t="n"/>
      <c r="E806" s="174" t="n"/>
      <c r="F806" s="174" t="n"/>
      <c r="G806" s="174" t="n"/>
      <c r="H806" s="174" t="n"/>
      <c r="I806" s="174" t="n"/>
      <c r="J806" s="174" t="n"/>
      <c r="K806" s="174" t="n"/>
      <c r="L806" s="174" t="n"/>
      <c r="M806" s="174" t="n"/>
      <c r="N806" s="174" t="n"/>
      <c r="O806" s="174" t="n"/>
      <c r="P806" s="174" t="n"/>
      <c r="Q806" s="174" t="n"/>
      <c r="R806" s="174" t="n"/>
      <c r="S806" s="174" t="n"/>
      <c r="T806" s="174" t="n"/>
      <c r="U806" s="174" t="n"/>
      <c r="V806" s="174" t="n"/>
      <c r="W806" s="174" t="n"/>
      <c r="X806" s="174" t="n"/>
      <c r="Y806" s="174" t="n"/>
      <c r="Z806" s="174" t="n"/>
      <c r="AA806" s="174" t="n"/>
      <c r="AB806" s="174" t="n"/>
      <c r="AC806" s="174" t="n"/>
      <c r="AD806" s="174" t="n"/>
    </row>
    <row r="807" ht="15.75" customHeight="1" s="434">
      <c r="A807" s="174" t="n"/>
      <c r="B807" s="174" t="n"/>
      <c r="C807" s="174" t="n"/>
      <c r="D807" s="174" t="n"/>
      <c r="E807" s="174" t="n"/>
      <c r="F807" s="174" t="n"/>
      <c r="G807" s="174" t="n"/>
      <c r="H807" s="174" t="n"/>
      <c r="I807" s="174" t="n"/>
      <c r="J807" s="174" t="n"/>
      <c r="K807" s="174" t="n"/>
      <c r="L807" s="174" t="n"/>
      <c r="M807" s="174" t="n"/>
      <c r="N807" s="174" t="n"/>
      <c r="O807" s="174" t="n"/>
      <c r="P807" s="174" t="n"/>
      <c r="Q807" s="174" t="n"/>
      <c r="R807" s="174" t="n"/>
      <c r="S807" s="174" t="n"/>
      <c r="T807" s="174" t="n"/>
      <c r="U807" s="174" t="n"/>
      <c r="V807" s="174" t="n"/>
      <c r="W807" s="174" t="n"/>
      <c r="X807" s="174" t="n"/>
      <c r="Y807" s="174" t="n"/>
      <c r="Z807" s="174" t="n"/>
      <c r="AA807" s="174" t="n"/>
      <c r="AB807" s="174" t="n"/>
      <c r="AC807" s="174" t="n"/>
      <c r="AD807" s="174" t="n"/>
    </row>
    <row r="808" ht="15.75" customHeight="1" s="434">
      <c r="A808" s="174" t="n"/>
      <c r="B808" s="174" t="n"/>
      <c r="C808" s="174" t="n"/>
      <c r="D808" s="174" t="n"/>
      <c r="E808" s="174" t="n"/>
      <c r="F808" s="174" t="n"/>
      <c r="G808" s="174" t="n"/>
      <c r="H808" s="174" t="n"/>
      <c r="I808" s="174" t="n"/>
      <c r="J808" s="174" t="n"/>
      <c r="K808" s="174" t="n"/>
      <c r="L808" s="174" t="n"/>
      <c r="M808" s="174" t="n"/>
      <c r="N808" s="174" t="n"/>
      <c r="O808" s="174" t="n"/>
      <c r="P808" s="174" t="n"/>
      <c r="Q808" s="174" t="n"/>
      <c r="R808" s="174" t="n"/>
      <c r="S808" s="174" t="n"/>
      <c r="T808" s="174" t="n"/>
      <c r="U808" s="174" t="n"/>
      <c r="V808" s="174" t="n"/>
      <c r="W808" s="174" t="n"/>
      <c r="X808" s="174" t="n"/>
      <c r="Y808" s="174" t="n"/>
      <c r="Z808" s="174" t="n"/>
      <c r="AA808" s="174" t="n"/>
      <c r="AB808" s="174" t="n"/>
      <c r="AC808" s="174" t="n"/>
      <c r="AD808" s="174" t="n"/>
    </row>
    <row r="809" ht="15.75" customHeight="1" s="434">
      <c r="A809" s="174" t="n"/>
      <c r="B809" s="174" t="n"/>
      <c r="C809" s="174" t="n"/>
      <c r="D809" s="174" t="n"/>
      <c r="E809" s="174" t="n"/>
      <c r="F809" s="174" t="n"/>
      <c r="G809" s="174" t="n"/>
      <c r="H809" s="174" t="n"/>
      <c r="I809" s="174" t="n"/>
      <c r="J809" s="174" t="n"/>
      <c r="K809" s="174" t="n"/>
      <c r="L809" s="174" t="n"/>
      <c r="M809" s="174" t="n"/>
      <c r="N809" s="174" t="n"/>
      <c r="O809" s="174" t="n"/>
      <c r="P809" s="174" t="n"/>
      <c r="Q809" s="174" t="n"/>
      <c r="R809" s="174" t="n"/>
      <c r="S809" s="174" t="n"/>
      <c r="T809" s="174" t="n"/>
      <c r="U809" s="174" t="n"/>
      <c r="V809" s="174" t="n"/>
      <c r="W809" s="174" t="n"/>
      <c r="X809" s="174" t="n"/>
      <c r="Y809" s="174" t="n"/>
      <c r="Z809" s="174" t="n"/>
      <c r="AA809" s="174" t="n"/>
      <c r="AB809" s="174" t="n"/>
      <c r="AC809" s="174" t="n"/>
      <c r="AD809" s="174" t="n"/>
    </row>
    <row r="810" ht="15.75" customHeight="1" s="434">
      <c r="A810" s="174" t="n"/>
      <c r="B810" s="174" t="n"/>
      <c r="C810" s="174" t="n"/>
      <c r="D810" s="174" t="n"/>
      <c r="E810" s="174" t="n"/>
      <c r="F810" s="174" t="n"/>
      <c r="G810" s="174" t="n"/>
      <c r="H810" s="174" t="n"/>
      <c r="I810" s="174" t="n"/>
      <c r="J810" s="174" t="n"/>
      <c r="K810" s="174" t="n"/>
      <c r="L810" s="174" t="n"/>
      <c r="M810" s="174" t="n"/>
      <c r="N810" s="174" t="n"/>
      <c r="O810" s="174" t="n"/>
      <c r="P810" s="174" t="n"/>
      <c r="Q810" s="174" t="n"/>
      <c r="R810" s="174" t="n"/>
      <c r="S810" s="174" t="n"/>
      <c r="T810" s="174" t="n"/>
      <c r="U810" s="174" t="n"/>
      <c r="V810" s="174" t="n"/>
      <c r="W810" s="174" t="n"/>
      <c r="X810" s="174" t="n"/>
      <c r="Y810" s="174" t="n"/>
      <c r="Z810" s="174" t="n"/>
      <c r="AA810" s="174" t="n"/>
      <c r="AB810" s="174" t="n"/>
      <c r="AC810" s="174" t="n"/>
      <c r="AD810" s="174" t="n"/>
    </row>
    <row r="811" ht="15.75" customHeight="1" s="434">
      <c r="A811" s="174" t="n"/>
      <c r="B811" s="174" t="n"/>
      <c r="C811" s="174" t="n"/>
      <c r="D811" s="174" t="n"/>
      <c r="E811" s="174" t="n"/>
      <c r="F811" s="174" t="n"/>
      <c r="G811" s="174" t="n"/>
      <c r="H811" s="174" t="n"/>
      <c r="I811" s="174" t="n"/>
      <c r="J811" s="174" t="n"/>
      <c r="K811" s="174" t="n"/>
      <c r="L811" s="174" t="n"/>
      <c r="M811" s="174" t="n"/>
      <c r="N811" s="174" t="n"/>
      <c r="O811" s="174" t="n"/>
      <c r="P811" s="174" t="n"/>
      <c r="Q811" s="174" t="n"/>
      <c r="R811" s="174" t="n"/>
      <c r="S811" s="174" t="n"/>
      <c r="T811" s="174" t="n"/>
      <c r="U811" s="174" t="n"/>
      <c r="V811" s="174" t="n"/>
      <c r="W811" s="174" t="n"/>
      <c r="X811" s="174" t="n"/>
      <c r="Y811" s="174" t="n"/>
      <c r="Z811" s="174" t="n"/>
      <c r="AA811" s="174" t="n"/>
      <c r="AB811" s="174" t="n"/>
      <c r="AC811" s="174" t="n"/>
      <c r="AD811" s="174" t="n"/>
    </row>
    <row r="812" ht="15.75" customHeight="1" s="434">
      <c r="A812" s="174" t="n"/>
      <c r="B812" s="174" t="n"/>
      <c r="C812" s="174" t="n"/>
      <c r="D812" s="174" t="n"/>
      <c r="E812" s="174" t="n"/>
      <c r="F812" s="174" t="n"/>
      <c r="G812" s="174" t="n"/>
      <c r="H812" s="174" t="n"/>
      <c r="I812" s="174" t="n"/>
      <c r="J812" s="174" t="n"/>
      <c r="K812" s="174" t="n"/>
      <c r="L812" s="174" t="n"/>
      <c r="M812" s="174" t="n"/>
      <c r="N812" s="174" t="n"/>
      <c r="O812" s="174" t="n"/>
      <c r="P812" s="174" t="n"/>
      <c r="Q812" s="174" t="n"/>
      <c r="R812" s="174" t="n"/>
      <c r="S812" s="174" t="n"/>
      <c r="T812" s="174" t="n"/>
      <c r="U812" s="174" t="n"/>
      <c r="V812" s="174" t="n"/>
      <c r="W812" s="174" t="n"/>
      <c r="X812" s="174" t="n"/>
      <c r="Y812" s="174" t="n"/>
      <c r="Z812" s="174" t="n"/>
      <c r="AA812" s="174" t="n"/>
      <c r="AB812" s="174" t="n"/>
      <c r="AC812" s="174" t="n"/>
      <c r="AD812" s="174" t="n"/>
    </row>
    <row r="813" ht="15.75" customHeight="1" s="434">
      <c r="A813" s="174" t="n"/>
      <c r="B813" s="174" t="n"/>
      <c r="C813" s="174" t="n"/>
      <c r="D813" s="174" t="n"/>
      <c r="E813" s="174" t="n"/>
      <c r="F813" s="174" t="n"/>
      <c r="G813" s="174" t="n"/>
      <c r="H813" s="174" t="n"/>
      <c r="I813" s="174" t="n"/>
      <c r="J813" s="174" t="n"/>
      <c r="K813" s="174" t="n"/>
      <c r="L813" s="174" t="n"/>
      <c r="M813" s="174" t="n"/>
      <c r="N813" s="174" t="n"/>
      <c r="O813" s="174" t="n"/>
      <c r="P813" s="174" t="n"/>
      <c r="Q813" s="174" t="n"/>
      <c r="R813" s="174" t="n"/>
      <c r="S813" s="174" t="n"/>
      <c r="T813" s="174" t="n"/>
      <c r="U813" s="174" t="n"/>
      <c r="V813" s="174" t="n"/>
      <c r="W813" s="174" t="n"/>
      <c r="X813" s="174" t="n"/>
      <c r="Y813" s="174" t="n"/>
      <c r="Z813" s="174" t="n"/>
      <c r="AA813" s="174" t="n"/>
      <c r="AB813" s="174" t="n"/>
      <c r="AC813" s="174" t="n"/>
      <c r="AD813" s="174" t="n"/>
    </row>
    <row r="814" ht="15.75" customHeight="1" s="434">
      <c r="A814" s="174" t="n"/>
      <c r="B814" s="174" t="n"/>
      <c r="C814" s="174" t="n"/>
      <c r="D814" s="174" t="n"/>
      <c r="E814" s="174" t="n"/>
      <c r="F814" s="174" t="n"/>
      <c r="G814" s="174" t="n"/>
      <c r="H814" s="174" t="n"/>
      <c r="I814" s="174" t="n"/>
      <c r="J814" s="174" t="n"/>
      <c r="K814" s="174" t="n"/>
      <c r="L814" s="174" t="n"/>
      <c r="M814" s="174" t="n"/>
      <c r="N814" s="174" t="n"/>
      <c r="O814" s="174" t="n"/>
      <c r="P814" s="174" t="n"/>
      <c r="Q814" s="174" t="n"/>
      <c r="R814" s="174" t="n"/>
      <c r="S814" s="174" t="n"/>
      <c r="T814" s="174" t="n"/>
      <c r="U814" s="174" t="n"/>
      <c r="V814" s="174" t="n"/>
      <c r="W814" s="174" t="n"/>
      <c r="X814" s="174" t="n"/>
      <c r="Y814" s="174" t="n"/>
      <c r="Z814" s="174" t="n"/>
      <c r="AA814" s="174" t="n"/>
      <c r="AB814" s="174" t="n"/>
      <c r="AC814" s="174" t="n"/>
      <c r="AD814" s="174" t="n"/>
    </row>
    <row r="815" ht="15.75" customHeight="1" s="434">
      <c r="A815" s="174" t="n"/>
      <c r="B815" s="174" t="n"/>
      <c r="C815" s="174" t="n"/>
      <c r="D815" s="174" t="n"/>
      <c r="E815" s="174" t="n"/>
      <c r="F815" s="174" t="n"/>
      <c r="G815" s="174" t="n"/>
      <c r="H815" s="174" t="n"/>
      <c r="I815" s="174" t="n"/>
      <c r="J815" s="174" t="n"/>
      <c r="K815" s="174" t="n"/>
      <c r="L815" s="174" t="n"/>
      <c r="M815" s="174" t="n"/>
      <c r="N815" s="174" t="n"/>
      <c r="O815" s="174" t="n"/>
      <c r="P815" s="174" t="n"/>
      <c r="Q815" s="174" t="n"/>
      <c r="R815" s="174" t="n"/>
      <c r="S815" s="174" t="n"/>
      <c r="T815" s="174" t="n"/>
      <c r="U815" s="174" t="n"/>
      <c r="V815" s="174" t="n"/>
      <c r="W815" s="174" t="n"/>
      <c r="X815" s="174" t="n"/>
      <c r="Y815" s="174" t="n"/>
      <c r="Z815" s="174" t="n"/>
      <c r="AA815" s="174" t="n"/>
      <c r="AB815" s="174" t="n"/>
      <c r="AC815" s="174" t="n"/>
      <c r="AD815" s="174" t="n"/>
    </row>
    <row r="816" ht="15.75" customHeight="1" s="434">
      <c r="A816" s="174" t="n"/>
      <c r="B816" s="174" t="n"/>
      <c r="C816" s="174" t="n"/>
      <c r="D816" s="174" t="n"/>
      <c r="E816" s="174" t="n"/>
      <c r="F816" s="174" t="n"/>
      <c r="G816" s="174" t="n"/>
      <c r="H816" s="174" t="n"/>
      <c r="I816" s="174" t="n"/>
      <c r="J816" s="174" t="n"/>
      <c r="K816" s="174" t="n"/>
      <c r="L816" s="174" t="n"/>
      <c r="M816" s="174" t="n"/>
      <c r="N816" s="174" t="n"/>
      <c r="O816" s="174" t="n"/>
      <c r="P816" s="174" t="n"/>
      <c r="Q816" s="174" t="n"/>
      <c r="R816" s="174" t="n"/>
      <c r="S816" s="174" t="n"/>
      <c r="T816" s="174" t="n"/>
      <c r="U816" s="174" t="n"/>
      <c r="V816" s="174" t="n"/>
      <c r="W816" s="174" t="n"/>
      <c r="X816" s="174" t="n"/>
      <c r="Y816" s="174" t="n"/>
      <c r="Z816" s="174" t="n"/>
      <c r="AA816" s="174" t="n"/>
      <c r="AB816" s="174" t="n"/>
      <c r="AC816" s="174" t="n"/>
      <c r="AD816" s="174" t="n"/>
    </row>
    <row r="817" ht="15.75" customHeight="1" s="434">
      <c r="A817" s="174" t="n"/>
      <c r="B817" s="174" t="n"/>
      <c r="C817" s="174" t="n"/>
      <c r="D817" s="174" t="n"/>
      <c r="E817" s="174" t="n"/>
      <c r="F817" s="174" t="n"/>
      <c r="G817" s="174" t="n"/>
      <c r="H817" s="174" t="n"/>
      <c r="I817" s="174" t="n"/>
      <c r="J817" s="174" t="n"/>
      <c r="K817" s="174" t="n"/>
      <c r="L817" s="174" t="n"/>
      <c r="M817" s="174" t="n"/>
      <c r="N817" s="174" t="n"/>
      <c r="O817" s="174" t="n"/>
      <c r="P817" s="174" t="n"/>
      <c r="Q817" s="174" t="n"/>
      <c r="R817" s="174" t="n"/>
      <c r="S817" s="174" t="n"/>
      <c r="T817" s="174" t="n"/>
      <c r="U817" s="174" t="n"/>
      <c r="V817" s="174" t="n"/>
      <c r="W817" s="174" t="n"/>
      <c r="X817" s="174" t="n"/>
      <c r="Y817" s="174" t="n"/>
      <c r="Z817" s="174" t="n"/>
      <c r="AA817" s="174" t="n"/>
      <c r="AB817" s="174" t="n"/>
      <c r="AC817" s="174" t="n"/>
      <c r="AD817" s="174" t="n"/>
    </row>
    <row r="818" ht="15.75" customHeight="1" s="434">
      <c r="A818" s="174" t="n"/>
      <c r="B818" s="174" t="n"/>
      <c r="C818" s="174" t="n"/>
      <c r="D818" s="174" t="n"/>
      <c r="E818" s="174" t="n"/>
      <c r="F818" s="174" t="n"/>
      <c r="G818" s="174" t="n"/>
      <c r="H818" s="174" t="n"/>
      <c r="I818" s="174" t="n"/>
      <c r="J818" s="174" t="n"/>
      <c r="K818" s="174" t="n"/>
      <c r="L818" s="174" t="n"/>
      <c r="M818" s="174" t="n"/>
      <c r="N818" s="174" t="n"/>
      <c r="O818" s="174" t="n"/>
      <c r="P818" s="174" t="n"/>
      <c r="Q818" s="174" t="n"/>
      <c r="R818" s="174" t="n"/>
      <c r="S818" s="174" t="n"/>
      <c r="T818" s="174" t="n"/>
      <c r="U818" s="174" t="n"/>
      <c r="V818" s="174" t="n"/>
      <c r="W818" s="174" t="n"/>
      <c r="X818" s="174" t="n"/>
      <c r="Y818" s="174" t="n"/>
      <c r="Z818" s="174" t="n"/>
      <c r="AA818" s="174" t="n"/>
      <c r="AB818" s="174" t="n"/>
      <c r="AC818" s="174" t="n"/>
      <c r="AD818" s="174" t="n"/>
    </row>
    <row r="819" ht="15.75" customHeight="1" s="434">
      <c r="A819" s="174" t="n"/>
      <c r="B819" s="174" t="n"/>
      <c r="C819" s="174" t="n"/>
      <c r="D819" s="174" t="n"/>
      <c r="E819" s="174" t="n"/>
      <c r="F819" s="174" t="n"/>
      <c r="G819" s="174" t="n"/>
      <c r="H819" s="174" t="n"/>
      <c r="I819" s="174" t="n"/>
      <c r="J819" s="174" t="n"/>
      <c r="K819" s="174" t="n"/>
      <c r="L819" s="174" t="n"/>
      <c r="M819" s="174" t="n"/>
      <c r="N819" s="174" t="n"/>
      <c r="O819" s="174" t="n"/>
      <c r="P819" s="174" t="n"/>
      <c r="Q819" s="174" t="n"/>
      <c r="R819" s="174" t="n"/>
      <c r="S819" s="174" t="n"/>
      <c r="T819" s="174" t="n"/>
      <c r="U819" s="174" t="n"/>
      <c r="V819" s="174" t="n"/>
      <c r="W819" s="174" t="n"/>
      <c r="X819" s="174" t="n"/>
      <c r="Y819" s="174" t="n"/>
      <c r="Z819" s="174" t="n"/>
      <c r="AA819" s="174" t="n"/>
      <c r="AB819" s="174" t="n"/>
      <c r="AC819" s="174" t="n"/>
      <c r="AD819" s="174" t="n"/>
    </row>
    <row r="820" ht="15.75" customHeight="1" s="434">
      <c r="A820" s="174" t="n"/>
      <c r="B820" s="174" t="n"/>
      <c r="C820" s="174" t="n"/>
      <c r="D820" s="174" t="n"/>
      <c r="E820" s="174" t="n"/>
      <c r="F820" s="174" t="n"/>
      <c r="G820" s="174" t="n"/>
      <c r="H820" s="174" t="n"/>
      <c r="I820" s="174" t="n"/>
      <c r="J820" s="174" t="n"/>
      <c r="K820" s="174" t="n"/>
      <c r="L820" s="174" t="n"/>
      <c r="M820" s="174" t="n"/>
      <c r="N820" s="174" t="n"/>
      <c r="O820" s="174" t="n"/>
      <c r="P820" s="174" t="n"/>
      <c r="Q820" s="174" t="n"/>
      <c r="R820" s="174" t="n"/>
      <c r="S820" s="174" t="n"/>
      <c r="T820" s="174" t="n"/>
      <c r="U820" s="174" t="n"/>
      <c r="V820" s="174" t="n"/>
      <c r="W820" s="174" t="n"/>
      <c r="X820" s="174" t="n"/>
      <c r="Y820" s="174" t="n"/>
      <c r="Z820" s="174" t="n"/>
      <c r="AA820" s="174" t="n"/>
      <c r="AB820" s="174" t="n"/>
      <c r="AC820" s="174" t="n"/>
      <c r="AD820" s="174" t="n"/>
    </row>
    <row r="821" ht="15.75" customHeight="1" s="434">
      <c r="A821" s="174" t="n"/>
      <c r="B821" s="174" t="n"/>
      <c r="C821" s="174" t="n"/>
      <c r="D821" s="174" t="n"/>
      <c r="E821" s="174" t="n"/>
      <c r="F821" s="174" t="n"/>
      <c r="G821" s="174" t="n"/>
      <c r="H821" s="174" t="n"/>
      <c r="I821" s="174" t="n"/>
      <c r="J821" s="174" t="n"/>
      <c r="K821" s="174" t="n"/>
      <c r="L821" s="174" t="n"/>
      <c r="M821" s="174" t="n"/>
      <c r="N821" s="174" t="n"/>
      <c r="O821" s="174" t="n"/>
      <c r="P821" s="174" t="n"/>
      <c r="Q821" s="174" t="n"/>
      <c r="R821" s="174" t="n"/>
      <c r="S821" s="174" t="n"/>
      <c r="T821" s="174" t="n"/>
      <c r="U821" s="174" t="n"/>
      <c r="V821" s="174" t="n"/>
      <c r="W821" s="174" t="n"/>
      <c r="X821" s="174" t="n"/>
      <c r="Y821" s="174" t="n"/>
      <c r="Z821" s="174" t="n"/>
      <c r="AA821" s="174" t="n"/>
      <c r="AB821" s="174" t="n"/>
      <c r="AC821" s="174" t="n"/>
      <c r="AD821" s="174" t="n"/>
    </row>
    <row r="822" ht="15.75" customHeight="1" s="434">
      <c r="A822" s="174" t="n"/>
      <c r="B822" s="174" t="n"/>
      <c r="C822" s="174" t="n"/>
      <c r="D822" s="174" t="n"/>
      <c r="E822" s="174" t="n"/>
      <c r="F822" s="174" t="n"/>
      <c r="G822" s="174" t="n"/>
      <c r="H822" s="174" t="n"/>
      <c r="I822" s="174" t="n"/>
      <c r="J822" s="174" t="n"/>
      <c r="K822" s="174" t="n"/>
      <c r="L822" s="174" t="n"/>
      <c r="M822" s="174" t="n"/>
      <c r="N822" s="174" t="n"/>
      <c r="O822" s="174" t="n"/>
      <c r="P822" s="174" t="n"/>
      <c r="Q822" s="174" t="n"/>
      <c r="R822" s="174" t="n"/>
      <c r="S822" s="174" t="n"/>
      <c r="T822" s="174" t="n"/>
      <c r="U822" s="174" t="n"/>
      <c r="V822" s="174" t="n"/>
      <c r="W822" s="174" t="n"/>
      <c r="X822" s="174" t="n"/>
      <c r="Y822" s="174" t="n"/>
      <c r="Z822" s="174" t="n"/>
      <c r="AA822" s="174" t="n"/>
      <c r="AB822" s="174" t="n"/>
      <c r="AC822" s="174" t="n"/>
      <c r="AD822" s="174" t="n"/>
    </row>
    <row r="823" ht="15.75" customHeight="1" s="434">
      <c r="A823" s="174" t="n"/>
      <c r="B823" s="174" t="n"/>
      <c r="C823" s="174" t="n"/>
      <c r="D823" s="174" t="n"/>
      <c r="E823" s="174" t="n"/>
      <c r="F823" s="174" t="n"/>
      <c r="G823" s="174" t="n"/>
      <c r="H823" s="174" t="n"/>
      <c r="I823" s="174" t="n"/>
      <c r="J823" s="174" t="n"/>
      <c r="K823" s="174" t="n"/>
      <c r="L823" s="174" t="n"/>
      <c r="M823" s="174" t="n"/>
      <c r="N823" s="174" t="n"/>
      <c r="O823" s="174" t="n"/>
      <c r="P823" s="174" t="n"/>
      <c r="Q823" s="174" t="n"/>
      <c r="R823" s="174" t="n"/>
      <c r="S823" s="174" t="n"/>
      <c r="T823" s="174" t="n"/>
      <c r="U823" s="174" t="n"/>
      <c r="V823" s="174" t="n"/>
      <c r="W823" s="174" t="n"/>
      <c r="X823" s="174" t="n"/>
      <c r="Y823" s="174" t="n"/>
      <c r="Z823" s="174" t="n"/>
      <c r="AA823" s="174" t="n"/>
      <c r="AB823" s="174" t="n"/>
      <c r="AC823" s="174" t="n"/>
      <c r="AD823" s="174" t="n"/>
    </row>
    <row r="824" ht="15.75" customHeight="1" s="434">
      <c r="A824" s="174" t="n"/>
      <c r="B824" s="174" t="n"/>
      <c r="C824" s="174" t="n"/>
      <c r="D824" s="174" t="n"/>
      <c r="E824" s="174" t="n"/>
      <c r="F824" s="174" t="n"/>
      <c r="G824" s="174" t="n"/>
      <c r="H824" s="174" t="n"/>
      <c r="I824" s="174" t="n"/>
      <c r="J824" s="174" t="n"/>
      <c r="K824" s="174" t="n"/>
      <c r="L824" s="174" t="n"/>
      <c r="M824" s="174" t="n"/>
      <c r="N824" s="174" t="n"/>
      <c r="O824" s="174" t="n"/>
      <c r="P824" s="174" t="n"/>
      <c r="Q824" s="174" t="n"/>
      <c r="R824" s="174" t="n"/>
      <c r="S824" s="174" t="n"/>
      <c r="T824" s="174" t="n"/>
      <c r="U824" s="174" t="n"/>
      <c r="V824" s="174" t="n"/>
      <c r="W824" s="174" t="n"/>
      <c r="X824" s="174" t="n"/>
      <c r="Y824" s="174" t="n"/>
      <c r="Z824" s="174" t="n"/>
      <c r="AA824" s="174" t="n"/>
      <c r="AB824" s="174" t="n"/>
      <c r="AC824" s="174" t="n"/>
      <c r="AD824" s="174" t="n"/>
    </row>
    <row r="825" ht="15.75" customHeight="1" s="434">
      <c r="A825" s="174" t="n"/>
      <c r="B825" s="174" t="n"/>
      <c r="C825" s="174" t="n"/>
      <c r="D825" s="174" t="n"/>
      <c r="E825" s="174" t="n"/>
      <c r="F825" s="174" t="n"/>
      <c r="G825" s="174" t="n"/>
      <c r="H825" s="174" t="n"/>
      <c r="I825" s="174" t="n"/>
      <c r="J825" s="174" t="n"/>
      <c r="K825" s="174" t="n"/>
      <c r="L825" s="174" t="n"/>
      <c r="M825" s="174" t="n"/>
      <c r="N825" s="174" t="n"/>
      <c r="O825" s="174" t="n"/>
      <c r="P825" s="174" t="n"/>
      <c r="Q825" s="174" t="n"/>
      <c r="R825" s="174" t="n"/>
      <c r="S825" s="174" t="n"/>
      <c r="T825" s="174" t="n"/>
      <c r="U825" s="174" t="n"/>
      <c r="V825" s="174" t="n"/>
      <c r="W825" s="174" t="n"/>
      <c r="X825" s="174" t="n"/>
      <c r="Y825" s="174" t="n"/>
      <c r="Z825" s="174" t="n"/>
      <c r="AA825" s="174" t="n"/>
      <c r="AB825" s="174" t="n"/>
      <c r="AC825" s="174" t="n"/>
      <c r="AD825" s="174" t="n"/>
    </row>
    <row r="826" ht="15.75" customHeight="1" s="434">
      <c r="A826" s="174" t="n"/>
      <c r="B826" s="174" t="n"/>
      <c r="C826" s="174" t="n"/>
      <c r="D826" s="174" t="n"/>
      <c r="E826" s="174" t="n"/>
      <c r="F826" s="174" t="n"/>
      <c r="G826" s="174" t="n"/>
      <c r="H826" s="174" t="n"/>
      <c r="I826" s="174" t="n"/>
      <c r="J826" s="174" t="n"/>
      <c r="K826" s="174" t="n"/>
      <c r="L826" s="174" t="n"/>
      <c r="M826" s="174" t="n"/>
      <c r="N826" s="174" t="n"/>
      <c r="O826" s="174" t="n"/>
      <c r="P826" s="174" t="n"/>
      <c r="Q826" s="174" t="n"/>
      <c r="R826" s="174" t="n"/>
      <c r="S826" s="174" t="n"/>
      <c r="T826" s="174" t="n"/>
      <c r="U826" s="174" t="n"/>
      <c r="V826" s="174" t="n"/>
      <c r="W826" s="174" t="n"/>
      <c r="X826" s="174" t="n"/>
      <c r="Y826" s="174" t="n"/>
      <c r="Z826" s="174" t="n"/>
      <c r="AA826" s="174" t="n"/>
      <c r="AB826" s="174" t="n"/>
      <c r="AC826" s="174" t="n"/>
      <c r="AD826" s="174" t="n"/>
    </row>
    <row r="827" ht="15.75" customHeight="1" s="434">
      <c r="A827" s="174" t="n"/>
      <c r="B827" s="174" t="n"/>
      <c r="C827" s="174" t="n"/>
      <c r="D827" s="174" t="n"/>
      <c r="E827" s="174" t="n"/>
      <c r="F827" s="174" t="n"/>
      <c r="G827" s="174" t="n"/>
      <c r="H827" s="174" t="n"/>
      <c r="I827" s="174" t="n"/>
      <c r="J827" s="174" t="n"/>
      <c r="K827" s="174" t="n"/>
      <c r="L827" s="174" t="n"/>
      <c r="M827" s="174" t="n"/>
      <c r="N827" s="174" t="n"/>
      <c r="O827" s="174" t="n"/>
      <c r="P827" s="174" t="n"/>
      <c r="Q827" s="174" t="n"/>
      <c r="R827" s="174" t="n"/>
      <c r="S827" s="174" t="n"/>
      <c r="T827" s="174" t="n"/>
      <c r="U827" s="174" t="n"/>
      <c r="V827" s="174" t="n"/>
      <c r="W827" s="174" t="n"/>
      <c r="X827" s="174" t="n"/>
      <c r="Y827" s="174" t="n"/>
      <c r="Z827" s="174" t="n"/>
      <c r="AA827" s="174" t="n"/>
      <c r="AB827" s="174" t="n"/>
      <c r="AC827" s="174" t="n"/>
      <c r="AD827" s="174" t="n"/>
    </row>
    <row r="828" ht="15.75" customHeight="1" s="434">
      <c r="A828" s="174" t="n"/>
      <c r="B828" s="174" t="n"/>
      <c r="C828" s="174" t="n"/>
      <c r="D828" s="174" t="n"/>
      <c r="E828" s="174" t="n"/>
      <c r="F828" s="174" t="n"/>
      <c r="G828" s="174" t="n"/>
      <c r="H828" s="174" t="n"/>
      <c r="I828" s="174" t="n"/>
      <c r="J828" s="174" t="n"/>
      <c r="K828" s="174" t="n"/>
      <c r="L828" s="174" t="n"/>
      <c r="M828" s="174" t="n"/>
      <c r="N828" s="174" t="n"/>
      <c r="O828" s="174" t="n"/>
      <c r="P828" s="174" t="n"/>
      <c r="Q828" s="174" t="n"/>
      <c r="R828" s="174" t="n"/>
      <c r="S828" s="174" t="n"/>
      <c r="T828" s="174" t="n"/>
      <c r="U828" s="174" t="n"/>
      <c r="V828" s="174" t="n"/>
      <c r="W828" s="174" t="n"/>
      <c r="X828" s="174" t="n"/>
      <c r="Y828" s="174" t="n"/>
      <c r="Z828" s="174" t="n"/>
      <c r="AA828" s="174" t="n"/>
      <c r="AB828" s="174" t="n"/>
      <c r="AC828" s="174" t="n"/>
      <c r="AD828" s="174" t="n"/>
    </row>
    <row r="829" ht="15.75" customHeight="1" s="434">
      <c r="A829" s="174" t="n"/>
      <c r="B829" s="174" t="n"/>
      <c r="C829" s="174" t="n"/>
      <c r="D829" s="174" t="n"/>
      <c r="E829" s="174" t="n"/>
      <c r="F829" s="174" t="n"/>
      <c r="G829" s="174" t="n"/>
      <c r="H829" s="174" t="n"/>
      <c r="I829" s="174" t="n"/>
      <c r="J829" s="174" t="n"/>
      <c r="K829" s="174" t="n"/>
      <c r="L829" s="174" t="n"/>
      <c r="M829" s="174" t="n"/>
      <c r="N829" s="174" t="n"/>
      <c r="O829" s="174" t="n"/>
      <c r="P829" s="174" t="n"/>
      <c r="Q829" s="174" t="n"/>
      <c r="R829" s="174" t="n"/>
      <c r="S829" s="174" t="n"/>
      <c r="T829" s="174" t="n"/>
      <c r="U829" s="174" t="n"/>
      <c r="V829" s="174" t="n"/>
      <c r="W829" s="174" t="n"/>
      <c r="X829" s="174" t="n"/>
      <c r="Y829" s="174" t="n"/>
      <c r="Z829" s="174" t="n"/>
      <c r="AA829" s="174" t="n"/>
      <c r="AB829" s="174" t="n"/>
      <c r="AC829" s="174" t="n"/>
      <c r="AD829" s="174" t="n"/>
    </row>
    <row r="830" ht="15.75" customHeight="1" s="434">
      <c r="A830" s="174" t="n"/>
      <c r="B830" s="174" t="n"/>
      <c r="C830" s="174" t="n"/>
      <c r="D830" s="174" t="n"/>
      <c r="E830" s="174" t="n"/>
      <c r="F830" s="174" t="n"/>
      <c r="G830" s="174" t="n"/>
      <c r="H830" s="174" t="n"/>
      <c r="I830" s="174" t="n"/>
      <c r="J830" s="174" t="n"/>
      <c r="K830" s="174" t="n"/>
      <c r="L830" s="174" t="n"/>
      <c r="M830" s="174" t="n"/>
      <c r="N830" s="174" t="n"/>
      <c r="O830" s="174" t="n"/>
      <c r="P830" s="174" t="n"/>
      <c r="Q830" s="174" t="n"/>
      <c r="R830" s="174" t="n"/>
      <c r="S830" s="174" t="n"/>
      <c r="T830" s="174" t="n"/>
      <c r="U830" s="174" t="n"/>
      <c r="V830" s="174" t="n"/>
      <c r="W830" s="174" t="n"/>
      <c r="X830" s="174" t="n"/>
      <c r="Y830" s="174" t="n"/>
      <c r="Z830" s="174" t="n"/>
      <c r="AA830" s="174" t="n"/>
      <c r="AB830" s="174" t="n"/>
      <c r="AC830" s="174" t="n"/>
      <c r="AD830" s="174" t="n"/>
    </row>
    <row r="831" ht="15.75" customHeight="1" s="434">
      <c r="A831" s="174" t="n"/>
      <c r="B831" s="174" t="n"/>
      <c r="C831" s="174" t="n"/>
      <c r="D831" s="174" t="n"/>
      <c r="E831" s="174" t="n"/>
      <c r="F831" s="174" t="n"/>
      <c r="G831" s="174" t="n"/>
      <c r="H831" s="174" t="n"/>
      <c r="I831" s="174" t="n"/>
      <c r="J831" s="174" t="n"/>
      <c r="K831" s="174" t="n"/>
      <c r="L831" s="174" t="n"/>
      <c r="M831" s="174" t="n"/>
      <c r="N831" s="174" t="n"/>
      <c r="O831" s="174" t="n"/>
      <c r="P831" s="174" t="n"/>
      <c r="Q831" s="174" t="n"/>
      <c r="R831" s="174" t="n"/>
      <c r="S831" s="174" t="n"/>
      <c r="T831" s="174" t="n"/>
      <c r="U831" s="174" t="n"/>
      <c r="V831" s="174" t="n"/>
      <c r="W831" s="174" t="n"/>
      <c r="X831" s="174" t="n"/>
      <c r="Y831" s="174" t="n"/>
      <c r="Z831" s="174" t="n"/>
      <c r="AA831" s="174" t="n"/>
      <c r="AB831" s="174" t="n"/>
      <c r="AC831" s="174" t="n"/>
      <c r="AD831" s="174" t="n"/>
    </row>
    <row r="832" ht="15.75" customHeight="1" s="434">
      <c r="A832" s="174" t="n"/>
      <c r="B832" s="174" t="n"/>
      <c r="C832" s="174" t="n"/>
      <c r="D832" s="174" t="n"/>
      <c r="E832" s="174" t="n"/>
      <c r="F832" s="174" t="n"/>
      <c r="G832" s="174" t="n"/>
      <c r="H832" s="174" t="n"/>
      <c r="I832" s="174" t="n"/>
      <c r="J832" s="174" t="n"/>
      <c r="K832" s="174" t="n"/>
      <c r="L832" s="174" t="n"/>
      <c r="M832" s="174" t="n"/>
      <c r="N832" s="174" t="n"/>
      <c r="O832" s="174" t="n"/>
      <c r="P832" s="174" t="n"/>
      <c r="Q832" s="174" t="n"/>
      <c r="R832" s="174" t="n"/>
      <c r="S832" s="174" t="n"/>
      <c r="T832" s="174" t="n"/>
      <c r="U832" s="174" t="n"/>
      <c r="V832" s="174" t="n"/>
      <c r="W832" s="174" t="n"/>
      <c r="X832" s="174" t="n"/>
      <c r="Y832" s="174" t="n"/>
      <c r="Z832" s="174" t="n"/>
      <c r="AA832" s="174" t="n"/>
      <c r="AB832" s="174" t="n"/>
      <c r="AC832" s="174" t="n"/>
      <c r="AD832" s="174" t="n"/>
    </row>
    <row r="833" ht="15.75" customHeight="1" s="434">
      <c r="A833" s="174" t="n"/>
      <c r="B833" s="174" t="n"/>
      <c r="C833" s="174" t="n"/>
      <c r="D833" s="174" t="n"/>
      <c r="E833" s="174" t="n"/>
      <c r="F833" s="174" t="n"/>
      <c r="G833" s="174" t="n"/>
      <c r="H833" s="174" t="n"/>
      <c r="I833" s="174" t="n"/>
      <c r="J833" s="174" t="n"/>
      <c r="K833" s="174" t="n"/>
      <c r="L833" s="174" t="n"/>
      <c r="M833" s="174" t="n"/>
      <c r="N833" s="174" t="n"/>
      <c r="O833" s="174" t="n"/>
      <c r="P833" s="174" t="n"/>
      <c r="Q833" s="174" t="n"/>
      <c r="R833" s="174" t="n"/>
      <c r="S833" s="174" t="n"/>
      <c r="T833" s="174" t="n"/>
      <c r="U833" s="174" t="n"/>
      <c r="V833" s="174" t="n"/>
      <c r="W833" s="174" t="n"/>
      <c r="X833" s="174" t="n"/>
      <c r="Y833" s="174" t="n"/>
      <c r="Z833" s="174" t="n"/>
      <c r="AA833" s="174" t="n"/>
      <c r="AB833" s="174" t="n"/>
      <c r="AC833" s="174" t="n"/>
      <c r="AD833" s="174" t="n"/>
    </row>
    <row r="834" ht="15.75" customHeight="1" s="434">
      <c r="A834" s="174" t="n"/>
      <c r="B834" s="174" t="n"/>
      <c r="C834" s="174" t="n"/>
      <c r="D834" s="174" t="n"/>
      <c r="E834" s="174" t="n"/>
      <c r="F834" s="174" t="n"/>
      <c r="G834" s="174" t="n"/>
      <c r="H834" s="174" t="n"/>
      <c r="I834" s="174" t="n"/>
      <c r="J834" s="174" t="n"/>
      <c r="K834" s="174" t="n"/>
      <c r="L834" s="174" t="n"/>
      <c r="M834" s="174" t="n"/>
      <c r="N834" s="174" t="n"/>
      <c r="O834" s="174" t="n"/>
      <c r="P834" s="174" t="n"/>
      <c r="Q834" s="174" t="n"/>
      <c r="R834" s="174" t="n"/>
      <c r="S834" s="174" t="n"/>
      <c r="T834" s="174" t="n"/>
      <c r="U834" s="174" t="n"/>
      <c r="V834" s="174" t="n"/>
      <c r="W834" s="174" t="n"/>
      <c r="X834" s="174" t="n"/>
      <c r="Y834" s="174" t="n"/>
      <c r="Z834" s="174" t="n"/>
      <c r="AA834" s="174" t="n"/>
      <c r="AB834" s="174" t="n"/>
      <c r="AC834" s="174" t="n"/>
      <c r="AD834" s="174" t="n"/>
    </row>
    <row r="835" ht="15.75" customHeight="1" s="434">
      <c r="A835" s="174" t="n"/>
      <c r="B835" s="174" t="n"/>
      <c r="C835" s="174" t="n"/>
      <c r="D835" s="174" t="n"/>
      <c r="E835" s="174" t="n"/>
      <c r="F835" s="174" t="n"/>
      <c r="G835" s="174" t="n"/>
      <c r="H835" s="174" t="n"/>
      <c r="I835" s="174" t="n"/>
      <c r="J835" s="174" t="n"/>
      <c r="K835" s="174" t="n"/>
      <c r="L835" s="174" t="n"/>
      <c r="M835" s="174" t="n"/>
      <c r="N835" s="174" t="n"/>
      <c r="O835" s="174" t="n"/>
      <c r="P835" s="174" t="n"/>
      <c r="Q835" s="174" t="n"/>
      <c r="R835" s="174" t="n"/>
      <c r="S835" s="174" t="n"/>
      <c r="T835" s="174" t="n"/>
      <c r="U835" s="174" t="n"/>
      <c r="V835" s="174" t="n"/>
      <c r="W835" s="174" t="n"/>
      <c r="X835" s="174" t="n"/>
      <c r="Y835" s="174" t="n"/>
      <c r="Z835" s="174" t="n"/>
      <c r="AA835" s="174" t="n"/>
      <c r="AB835" s="174" t="n"/>
      <c r="AC835" s="174" t="n"/>
      <c r="AD835" s="174" t="n"/>
    </row>
    <row r="836" ht="15.75" customHeight="1" s="434">
      <c r="A836" s="174" t="n"/>
      <c r="B836" s="174" t="n"/>
      <c r="C836" s="174" t="n"/>
      <c r="D836" s="174" t="n"/>
      <c r="E836" s="174" t="n"/>
      <c r="F836" s="174" t="n"/>
      <c r="G836" s="174" t="n"/>
      <c r="H836" s="174" t="n"/>
      <c r="I836" s="174" t="n"/>
      <c r="J836" s="174" t="n"/>
      <c r="K836" s="174" t="n"/>
      <c r="L836" s="174" t="n"/>
      <c r="M836" s="174" t="n"/>
      <c r="N836" s="174" t="n"/>
      <c r="O836" s="174" t="n"/>
      <c r="P836" s="174" t="n"/>
      <c r="Q836" s="174" t="n"/>
      <c r="R836" s="174" t="n"/>
      <c r="S836" s="174" t="n"/>
      <c r="T836" s="174" t="n"/>
      <c r="U836" s="174" t="n"/>
      <c r="V836" s="174" t="n"/>
      <c r="W836" s="174" t="n"/>
      <c r="X836" s="174" t="n"/>
      <c r="Y836" s="174" t="n"/>
      <c r="Z836" s="174" t="n"/>
      <c r="AA836" s="174" t="n"/>
      <c r="AB836" s="174" t="n"/>
      <c r="AC836" s="174" t="n"/>
      <c r="AD836" s="174" t="n"/>
    </row>
    <row r="837" ht="15.75" customHeight="1" s="434">
      <c r="A837" s="174" t="n"/>
      <c r="B837" s="174" t="n"/>
      <c r="C837" s="174" t="n"/>
      <c r="D837" s="174" t="n"/>
      <c r="E837" s="174" t="n"/>
      <c r="F837" s="174" t="n"/>
      <c r="G837" s="174" t="n"/>
      <c r="H837" s="174" t="n"/>
      <c r="I837" s="174" t="n"/>
      <c r="J837" s="174" t="n"/>
      <c r="K837" s="174" t="n"/>
      <c r="L837" s="174" t="n"/>
      <c r="M837" s="174" t="n"/>
      <c r="N837" s="174" t="n"/>
      <c r="O837" s="174" t="n"/>
      <c r="P837" s="174" t="n"/>
      <c r="Q837" s="174" t="n"/>
      <c r="R837" s="174" t="n"/>
      <c r="S837" s="174" t="n"/>
      <c r="T837" s="174" t="n"/>
      <c r="U837" s="174" t="n"/>
      <c r="V837" s="174" t="n"/>
      <c r="W837" s="174" t="n"/>
      <c r="X837" s="174" t="n"/>
      <c r="Y837" s="174" t="n"/>
      <c r="Z837" s="174" t="n"/>
      <c r="AA837" s="174" t="n"/>
      <c r="AB837" s="174" t="n"/>
      <c r="AC837" s="174" t="n"/>
      <c r="AD837" s="174" t="n"/>
    </row>
    <row r="838" ht="15.75" customHeight="1" s="434">
      <c r="A838" s="174" t="n"/>
      <c r="B838" s="174" t="n"/>
      <c r="C838" s="174" t="n"/>
      <c r="D838" s="174" t="n"/>
      <c r="E838" s="174" t="n"/>
      <c r="F838" s="174" t="n"/>
      <c r="G838" s="174" t="n"/>
      <c r="H838" s="174" t="n"/>
      <c r="I838" s="174" t="n"/>
      <c r="J838" s="174" t="n"/>
      <c r="K838" s="174" t="n"/>
      <c r="L838" s="174" t="n"/>
      <c r="M838" s="174" t="n"/>
      <c r="N838" s="174" t="n"/>
      <c r="O838" s="174" t="n"/>
      <c r="P838" s="174" t="n"/>
      <c r="Q838" s="174" t="n"/>
      <c r="R838" s="174" t="n"/>
      <c r="S838" s="174" t="n"/>
      <c r="T838" s="174" t="n"/>
      <c r="U838" s="174" t="n"/>
      <c r="V838" s="174" t="n"/>
      <c r="W838" s="174" t="n"/>
      <c r="X838" s="174" t="n"/>
      <c r="Y838" s="174" t="n"/>
      <c r="Z838" s="174" t="n"/>
      <c r="AA838" s="174" t="n"/>
      <c r="AB838" s="174" t="n"/>
      <c r="AC838" s="174" t="n"/>
      <c r="AD838" s="174" t="n"/>
    </row>
    <row r="839" ht="15.75" customHeight="1" s="434">
      <c r="A839" s="174" t="n"/>
      <c r="B839" s="174" t="n"/>
      <c r="C839" s="174" t="n"/>
      <c r="D839" s="174" t="n"/>
      <c r="E839" s="174" t="n"/>
      <c r="F839" s="174" t="n"/>
      <c r="G839" s="174" t="n"/>
      <c r="H839" s="174" t="n"/>
      <c r="I839" s="174" t="n"/>
      <c r="J839" s="174" t="n"/>
      <c r="K839" s="174" t="n"/>
      <c r="L839" s="174" t="n"/>
      <c r="M839" s="174" t="n"/>
      <c r="N839" s="174" t="n"/>
      <c r="O839" s="174" t="n"/>
      <c r="P839" s="174" t="n"/>
      <c r="Q839" s="174" t="n"/>
      <c r="R839" s="174" t="n"/>
      <c r="S839" s="174" t="n"/>
      <c r="T839" s="174" t="n"/>
      <c r="U839" s="174" t="n"/>
      <c r="V839" s="174" t="n"/>
      <c r="W839" s="174" t="n"/>
      <c r="X839" s="174" t="n"/>
      <c r="Y839" s="174" t="n"/>
      <c r="Z839" s="174" t="n"/>
      <c r="AA839" s="174" t="n"/>
      <c r="AB839" s="174" t="n"/>
      <c r="AC839" s="174" t="n"/>
      <c r="AD839" s="174" t="n"/>
    </row>
    <row r="840" ht="15.75" customHeight="1" s="434">
      <c r="A840" s="174" t="n"/>
      <c r="B840" s="174" t="n"/>
      <c r="C840" s="174" t="n"/>
      <c r="D840" s="174" t="n"/>
      <c r="E840" s="174" t="n"/>
      <c r="F840" s="174" t="n"/>
      <c r="G840" s="174" t="n"/>
      <c r="H840" s="174" t="n"/>
      <c r="I840" s="174" t="n"/>
      <c r="J840" s="174" t="n"/>
      <c r="K840" s="174" t="n"/>
      <c r="L840" s="174" t="n"/>
      <c r="M840" s="174" t="n"/>
      <c r="N840" s="174" t="n"/>
      <c r="O840" s="174" t="n"/>
      <c r="P840" s="174" t="n"/>
      <c r="Q840" s="174" t="n"/>
      <c r="R840" s="174" t="n"/>
      <c r="S840" s="174" t="n"/>
      <c r="T840" s="174" t="n"/>
      <c r="U840" s="174" t="n"/>
      <c r="V840" s="174" t="n"/>
      <c r="W840" s="174" t="n"/>
      <c r="X840" s="174" t="n"/>
      <c r="Y840" s="174" t="n"/>
      <c r="Z840" s="174" t="n"/>
      <c r="AA840" s="174" t="n"/>
      <c r="AB840" s="174" t="n"/>
      <c r="AC840" s="174" t="n"/>
      <c r="AD840" s="174" t="n"/>
    </row>
    <row r="841" ht="15.75" customHeight="1" s="434">
      <c r="A841" s="174" t="n"/>
      <c r="B841" s="174" t="n"/>
      <c r="C841" s="174" t="n"/>
      <c r="D841" s="174" t="n"/>
      <c r="E841" s="174" t="n"/>
      <c r="F841" s="174" t="n"/>
      <c r="G841" s="174" t="n"/>
      <c r="H841" s="174" t="n"/>
      <c r="I841" s="174" t="n"/>
      <c r="J841" s="174" t="n"/>
      <c r="K841" s="174" t="n"/>
      <c r="L841" s="174" t="n"/>
      <c r="M841" s="174" t="n"/>
      <c r="N841" s="174" t="n"/>
      <c r="O841" s="174" t="n"/>
      <c r="P841" s="174" t="n"/>
      <c r="Q841" s="174" t="n"/>
      <c r="R841" s="174" t="n"/>
      <c r="S841" s="174" t="n"/>
      <c r="T841" s="174" t="n"/>
      <c r="U841" s="174" t="n"/>
      <c r="V841" s="174" t="n"/>
      <c r="W841" s="174" t="n"/>
      <c r="X841" s="174" t="n"/>
      <c r="Y841" s="174" t="n"/>
      <c r="Z841" s="174" t="n"/>
      <c r="AA841" s="174" t="n"/>
      <c r="AB841" s="174" t="n"/>
      <c r="AC841" s="174" t="n"/>
      <c r="AD841" s="174" t="n"/>
    </row>
    <row r="842" ht="15.75" customHeight="1" s="434">
      <c r="A842" s="174" t="n"/>
      <c r="B842" s="174" t="n"/>
      <c r="C842" s="174" t="n"/>
      <c r="D842" s="174" t="n"/>
      <c r="E842" s="174" t="n"/>
      <c r="F842" s="174" t="n"/>
      <c r="G842" s="174" t="n"/>
      <c r="H842" s="174" t="n"/>
      <c r="I842" s="174" t="n"/>
      <c r="J842" s="174" t="n"/>
      <c r="K842" s="174" t="n"/>
      <c r="L842" s="174" t="n"/>
      <c r="M842" s="174" t="n"/>
      <c r="N842" s="174" t="n"/>
      <c r="O842" s="174" t="n"/>
      <c r="P842" s="174" t="n"/>
      <c r="Q842" s="174" t="n"/>
      <c r="R842" s="174" t="n"/>
      <c r="S842" s="174" t="n"/>
      <c r="T842" s="174" t="n"/>
      <c r="U842" s="174" t="n"/>
      <c r="V842" s="174" t="n"/>
      <c r="W842" s="174" t="n"/>
      <c r="X842" s="174" t="n"/>
      <c r="Y842" s="174" t="n"/>
      <c r="Z842" s="174" t="n"/>
      <c r="AA842" s="174" t="n"/>
      <c r="AB842" s="174" t="n"/>
      <c r="AC842" s="174" t="n"/>
      <c r="AD842" s="174" t="n"/>
    </row>
    <row r="843" ht="15.75" customHeight="1" s="434">
      <c r="A843" s="174" t="n"/>
      <c r="B843" s="174" t="n"/>
      <c r="C843" s="174" t="n"/>
      <c r="D843" s="174" t="n"/>
      <c r="E843" s="174" t="n"/>
      <c r="F843" s="174" t="n"/>
      <c r="G843" s="174" t="n"/>
      <c r="H843" s="174" t="n"/>
      <c r="I843" s="174" t="n"/>
      <c r="J843" s="174" t="n"/>
      <c r="K843" s="174" t="n"/>
      <c r="L843" s="174" t="n"/>
      <c r="M843" s="174" t="n"/>
      <c r="N843" s="174" t="n"/>
      <c r="O843" s="174" t="n"/>
      <c r="P843" s="174" t="n"/>
      <c r="Q843" s="174" t="n"/>
      <c r="R843" s="174" t="n"/>
      <c r="S843" s="174" t="n"/>
      <c r="T843" s="174" t="n"/>
      <c r="U843" s="174" t="n"/>
      <c r="V843" s="174" t="n"/>
      <c r="W843" s="174" t="n"/>
      <c r="X843" s="174" t="n"/>
      <c r="Y843" s="174" t="n"/>
      <c r="Z843" s="174" t="n"/>
      <c r="AA843" s="174" t="n"/>
      <c r="AB843" s="174" t="n"/>
      <c r="AC843" s="174" t="n"/>
      <c r="AD843" s="174" t="n"/>
    </row>
    <row r="844" ht="15.75" customHeight="1" s="434">
      <c r="A844" s="174" t="n"/>
      <c r="B844" s="174" t="n"/>
      <c r="C844" s="174" t="n"/>
      <c r="D844" s="174" t="n"/>
      <c r="E844" s="174" t="n"/>
      <c r="F844" s="174" t="n"/>
      <c r="G844" s="174" t="n"/>
      <c r="H844" s="174" t="n"/>
      <c r="I844" s="174" t="n"/>
      <c r="J844" s="174" t="n"/>
      <c r="K844" s="174" t="n"/>
      <c r="L844" s="174" t="n"/>
      <c r="M844" s="174" t="n"/>
      <c r="N844" s="174" t="n"/>
      <c r="O844" s="174" t="n"/>
      <c r="P844" s="174" t="n"/>
      <c r="Q844" s="174" t="n"/>
      <c r="R844" s="174" t="n"/>
      <c r="S844" s="174" t="n"/>
      <c r="T844" s="174" t="n"/>
      <c r="U844" s="174" t="n"/>
      <c r="V844" s="174" t="n"/>
      <c r="W844" s="174" t="n"/>
      <c r="X844" s="174" t="n"/>
      <c r="Y844" s="174" t="n"/>
      <c r="Z844" s="174" t="n"/>
      <c r="AA844" s="174" t="n"/>
      <c r="AB844" s="174" t="n"/>
      <c r="AC844" s="174" t="n"/>
      <c r="AD844" s="174" t="n"/>
    </row>
    <row r="845" ht="15.75" customHeight="1" s="434">
      <c r="A845" s="174" t="n"/>
      <c r="B845" s="174" t="n"/>
      <c r="C845" s="174" t="n"/>
      <c r="D845" s="174" t="n"/>
      <c r="E845" s="174" t="n"/>
      <c r="F845" s="174" t="n"/>
      <c r="G845" s="174" t="n"/>
      <c r="H845" s="174" t="n"/>
      <c r="I845" s="174" t="n"/>
      <c r="J845" s="174" t="n"/>
      <c r="K845" s="174" t="n"/>
      <c r="L845" s="174" t="n"/>
      <c r="M845" s="174" t="n"/>
      <c r="N845" s="174" t="n"/>
      <c r="O845" s="174" t="n"/>
      <c r="P845" s="174" t="n"/>
      <c r="Q845" s="174" t="n"/>
      <c r="R845" s="174" t="n"/>
      <c r="S845" s="174" t="n"/>
      <c r="T845" s="174" t="n"/>
      <c r="U845" s="174" t="n"/>
      <c r="V845" s="174" t="n"/>
      <c r="W845" s="174" t="n"/>
      <c r="X845" s="174" t="n"/>
      <c r="Y845" s="174" t="n"/>
      <c r="Z845" s="174" t="n"/>
      <c r="AA845" s="174" t="n"/>
      <c r="AB845" s="174" t="n"/>
      <c r="AC845" s="174" t="n"/>
      <c r="AD845" s="174" t="n"/>
    </row>
    <row r="846" ht="15.75" customHeight="1" s="434">
      <c r="A846" s="174" t="n"/>
      <c r="B846" s="174" t="n"/>
      <c r="C846" s="174" t="n"/>
      <c r="D846" s="174" t="n"/>
      <c r="E846" s="174" t="n"/>
      <c r="F846" s="174" t="n"/>
      <c r="G846" s="174" t="n"/>
      <c r="H846" s="174" t="n"/>
      <c r="I846" s="174" t="n"/>
      <c r="J846" s="174" t="n"/>
      <c r="K846" s="174" t="n"/>
      <c r="L846" s="174" t="n"/>
      <c r="M846" s="174" t="n"/>
      <c r="N846" s="174" t="n"/>
      <c r="O846" s="174" t="n"/>
      <c r="P846" s="174" t="n"/>
      <c r="Q846" s="174" t="n"/>
      <c r="R846" s="174" t="n"/>
      <c r="S846" s="174" t="n"/>
      <c r="T846" s="174" t="n"/>
      <c r="U846" s="174" t="n"/>
      <c r="V846" s="174" t="n"/>
      <c r="W846" s="174" t="n"/>
      <c r="X846" s="174" t="n"/>
      <c r="Y846" s="174" t="n"/>
      <c r="Z846" s="174" t="n"/>
      <c r="AA846" s="174" t="n"/>
      <c r="AB846" s="174" t="n"/>
      <c r="AC846" s="174" t="n"/>
      <c r="AD846" s="174" t="n"/>
    </row>
    <row r="847" ht="15.75" customHeight="1" s="434">
      <c r="A847" s="174" t="n"/>
      <c r="B847" s="174" t="n"/>
      <c r="C847" s="174" t="n"/>
      <c r="D847" s="174" t="n"/>
      <c r="E847" s="174" t="n"/>
      <c r="F847" s="174" t="n"/>
      <c r="G847" s="174" t="n"/>
      <c r="H847" s="174" t="n"/>
      <c r="I847" s="174" t="n"/>
      <c r="J847" s="174" t="n"/>
      <c r="K847" s="174" t="n"/>
      <c r="L847" s="174" t="n"/>
      <c r="M847" s="174" t="n"/>
      <c r="N847" s="174" t="n"/>
      <c r="O847" s="174" t="n"/>
      <c r="P847" s="174" t="n"/>
      <c r="Q847" s="174" t="n"/>
      <c r="R847" s="174" t="n"/>
      <c r="S847" s="174" t="n"/>
      <c r="T847" s="174" t="n"/>
      <c r="U847" s="174" t="n"/>
      <c r="V847" s="174" t="n"/>
      <c r="W847" s="174" t="n"/>
      <c r="X847" s="174" t="n"/>
      <c r="Y847" s="174" t="n"/>
      <c r="Z847" s="174" t="n"/>
      <c r="AA847" s="174" t="n"/>
      <c r="AB847" s="174" t="n"/>
      <c r="AC847" s="174" t="n"/>
      <c r="AD847" s="174" t="n"/>
    </row>
    <row r="848" ht="15.75" customHeight="1" s="434">
      <c r="A848" s="174" t="n"/>
      <c r="B848" s="174" t="n"/>
      <c r="C848" s="174" t="n"/>
      <c r="D848" s="174" t="n"/>
      <c r="E848" s="174" t="n"/>
      <c r="F848" s="174" t="n"/>
      <c r="G848" s="174" t="n"/>
      <c r="H848" s="174" t="n"/>
      <c r="I848" s="174" t="n"/>
      <c r="J848" s="174" t="n"/>
      <c r="K848" s="174" t="n"/>
      <c r="L848" s="174" t="n"/>
      <c r="M848" s="174" t="n"/>
      <c r="N848" s="174" t="n"/>
      <c r="O848" s="174" t="n"/>
      <c r="P848" s="174" t="n"/>
      <c r="Q848" s="174" t="n"/>
      <c r="R848" s="174" t="n"/>
      <c r="S848" s="174" t="n"/>
      <c r="T848" s="174" t="n"/>
      <c r="U848" s="174" t="n"/>
      <c r="V848" s="174" t="n"/>
      <c r="W848" s="174" t="n"/>
      <c r="X848" s="174" t="n"/>
      <c r="Y848" s="174" t="n"/>
      <c r="Z848" s="174" t="n"/>
      <c r="AA848" s="174" t="n"/>
      <c r="AB848" s="174" t="n"/>
      <c r="AC848" s="174" t="n"/>
      <c r="AD848" s="174" t="n"/>
    </row>
    <row r="849" ht="15.75" customHeight="1" s="434">
      <c r="A849" s="174" t="n"/>
      <c r="B849" s="174" t="n"/>
      <c r="C849" s="174" t="n"/>
      <c r="D849" s="174" t="n"/>
      <c r="E849" s="174" t="n"/>
      <c r="F849" s="174" t="n"/>
      <c r="G849" s="174" t="n"/>
      <c r="H849" s="174" t="n"/>
      <c r="I849" s="174" t="n"/>
      <c r="J849" s="174" t="n"/>
      <c r="K849" s="174" t="n"/>
      <c r="L849" s="174" t="n"/>
      <c r="M849" s="174" t="n"/>
      <c r="N849" s="174" t="n"/>
      <c r="O849" s="174" t="n"/>
      <c r="P849" s="174" t="n"/>
      <c r="Q849" s="174" t="n"/>
      <c r="R849" s="174" t="n"/>
      <c r="S849" s="174" t="n"/>
      <c r="T849" s="174" t="n"/>
      <c r="U849" s="174" t="n"/>
      <c r="V849" s="174" t="n"/>
      <c r="W849" s="174" t="n"/>
      <c r="X849" s="174" t="n"/>
      <c r="Y849" s="174" t="n"/>
      <c r="Z849" s="174" t="n"/>
      <c r="AA849" s="174" t="n"/>
      <c r="AB849" s="174" t="n"/>
      <c r="AC849" s="174" t="n"/>
      <c r="AD849" s="174" t="n"/>
    </row>
    <row r="850" ht="15.75" customHeight="1" s="434">
      <c r="A850" s="174" t="n"/>
      <c r="B850" s="174" t="n"/>
      <c r="C850" s="174" t="n"/>
      <c r="D850" s="174" t="n"/>
      <c r="E850" s="174" t="n"/>
      <c r="F850" s="174" t="n"/>
      <c r="G850" s="174" t="n"/>
      <c r="H850" s="174" t="n"/>
      <c r="I850" s="174" t="n"/>
      <c r="J850" s="174" t="n"/>
      <c r="K850" s="174" t="n"/>
      <c r="L850" s="174" t="n"/>
      <c r="M850" s="174" t="n"/>
      <c r="N850" s="174" t="n"/>
      <c r="O850" s="174" t="n"/>
      <c r="P850" s="174" t="n"/>
      <c r="Q850" s="174" t="n"/>
      <c r="R850" s="174" t="n"/>
      <c r="S850" s="174" t="n"/>
      <c r="T850" s="174" t="n"/>
      <c r="U850" s="174" t="n"/>
      <c r="V850" s="174" t="n"/>
      <c r="W850" s="174" t="n"/>
      <c r="X850" s="174" t="n"/>
      <c r="Y850" s="174" t="n"/>
      <c r="Z850" s="174" t="n"/>
      <c r="AA850" s="174" t="n"/>
      <c r="AB850" s="174" t="n"/>
      <c r="AC850" s="174" t="n"/>
      <c r="AD850" s="174" t="n"/>
    </row>
    <row r="851" ht="15.75" customHeight="1" s="434">
      <c r="A851" s="174" t="n"/>
      <c r="B851" s="174" t="n"/>
      <c r="C851" s="174" t="n"/>
      <c r="D851" s="174" t="n"/>
      <c r="E851" s="174" t="n"/>
      <c r="F851" s="174" t="n"/>
      <c r="G851" s="174" t="n"/>
      <c r="H851" s="174" t="n"/>
      <c r="I851" s="174" t="n"/>
      <c r="J851" s="174" t="n"/>
      <c r="K851" s="174" t="n"/>
      <c r="L851" s="174" t="n"/>
      <c r="M851" s="174" t="n"/>
      <c r="N851" s="174" t="n"/>
      <c r="O851" s="174" t="n"/>
      <c r="P851" s="174" t="n"/>
      <c r="Q851" s="174" t="n"/>
      <c r="R851" s="174" t="n"/>
      <c r="S851" s="174" t="n"/>
      <c r="T851" s="174" t="n"/>
      <c r="U851" s="174" t="n"/>
      <c r="V851" s="174" t="n"/>
      <c r="W851" s="174" t="n"/>
      <c r="X851" s="174" t="n"/>
      <c r="Y851" s="174" t="n"/>
      <c r="Z851" s="174" t="n"/>
      <c r="AA851" s="174" t="n"/>
      <c r="AB851" s="174" t="n"/>
      <c r="AC851" s="174" t="n"/>
      <c r="AD851" s="174" t="n"/>
    </row>
    <row r="852" ht="15.75" customHeight="1" s="434">
      <c r="A852" s="174" t="n"/>
      <c r="B852" s="174" t="n"/>
      <c r="C852" s="174" t="n"/>
      <c r="D852" s="174" t="n"/>
      <c r="E852" s="174" t="n"/>
      <c r="F852" s="174" t="n"/>
      <c r="G852" s="174" t="n"/>
      <c r="H852" s="174" t="n"/>
      <c r="I852" s="174" t="n"/>
      <c r="J852" s="174" t="n"/>
      <c r="K852" s="174" t="n"/>
      <c r="L852" s="174" t="n"/>
      <c r="M852" s="174" t="n"/>
      <c r="N852" s="174" t="n"/>
      <c r="O852" s="174" t="n"/>
      <c r="P852" s="174" t="n"/>
      <c r="Q852" s="174" t="n"/>
      <c r="R852" s="174" t="n"/>
      <c r="S852" s="174" t="n"/>
      <c r="T852" s="174" t="n"/>
      <c r="U852" s="174" t="n"/>
      <c r="V852" s="174" t="n"/>
      <c r="W852" s="174" t="n"/>
      <c r="X852" s="174" t="n"/>
      <c r="Y852" s="174" t="n"/>
      <c r="Z852" s="174" t="n"/>
      <c r="AA852" s="174" t="n"/>
      <c r="AB852" s="174" t="n"/>
      <c r="AC852" s="174" t="n"/>
      <c r="AD852" s="174" t="n"/>
    </row>
    <row r="853" ht="15.75" customHeight="1" s="434">
      <c r="A853" s="174" t="n"/>
      <c r="B853" s="174" t="n"/>
      <c r="C853" s="174" t="n"/>
      <c r="D853" s="174" t="n"/>
      <c r="E853" s="174" t="n"/>
      <c r="F853" s="174" t="n"/>
      <c r="G853" s="174" t="n"/>
      <c r="H853" s="174" t="n"/>
      <c r="I853" s="174" t="n"/>
      <c r="J853" s="174" t="n"/>
      <c r="K853" s="174" t="n"/>
      <c r="L853" s="174" t="n"/>
      <c r="M853" s="174" t="n"/>
      <c r="N853" s="174" t="n"/>
      <c r="O853" s="174" t="n"/>
      <c r="P853" s="174" t="n"/>
      <c r="Q853" s="174" t="n"/>
      <c r="R853" s="174" t="n"/>
      <c r="S853" s="174" t="n"/>
      <c r="T853" s="174" t="n"/>
      <c r="U853" s="174" t="n"/>
      <c r="V853" s="174" t="n"/>
      <c r="W853" s="174" t="n"/>
      <c r="X853" s="174" t="n"/>
      <c r="Y853" s="174" t="n"/>
      <c r="Z853" s="174" t="n"/>
      <c r="AA853" s="174" t="n"/>
      <c r="AB853" s="174" t="n"/>
      <c r="AC853" s="174" t="n"/>
      <c r="AD853" s="174" t="n"/>
    </row>
    <row r="854" ht="15.75" customHeight="1" s="434">
      <c r="A854" s="174" t="n"/>
      <c r="B854" s="174" t="n"/>
      <c r="C854" s="174" t="n"/>
      <c r="D854" s="174" t="n"/>
      <c r="E854" s="174" t="n"/>
      <c r="F854" s="174" t="n"/>
      <c r="G854" s="174" t="n"/>
      <c r="H854" s="174" t="n"/>
      <c r="I854" s="174" t="n"/>
      <c r="J854" s="174" t="n"/>
      <c r="K854" s="174" t="n"/>
      <c r="L854" s="174" t="n"/>
      <c r="M854" s="174" t="n"/>
      <c r="N854" s="174" t="n"/>
      <c r="O854" s="174" t="n"/>
      <c r="P854" s="174" t="n"/>
      <c r="Q854" s="174" t="n"/>
      <c r="R854" s="174" t="n"/>
      <c r="S854" s="174" t="n"/>
      <c r="T854" s="174" t="n"/>
      <c r="U854" s="174" t="n"/>
      <c r="V854" s="174" t="n"/>
      <c r="W854" s="174" t="n"/>
      <c r="X854" s="174" t="n"/>
      <c r="Y854" s="174" t="n"/>
      <c r="Z854" s="174" t="n"/>
      <c r="AA854" s="174" t="n"/>
      <c r="AB854" s="174" t="n"/>
      <c r="AC854" s="174" t="n"/>
      <c r="AD854" s="174" t="n"/>
    </row>
    <row r="855" ht="15.75" customHeight="1" s="434">
      <c r="A855" s="174" t="n"/>
      <c r="B855" s="174" t="n"/>
      <c r="C855" s="174" t="n"/>
      <c r="D855" s="174" t="n"/>
      <c r="E855" s="174" t="n"/>
      <c r="F855" s="174" t="n"/>
      <c r="G855" s="174" t="n"/>
      <c r="H855" s="174" t="n"/>
      <c r="I855" s="174" t="n"/>
      <c r="J855" s="174" t="n"/>
      <c r="K855" s="174" t="n"/>
      <c r="L855" s="174" t="n"/>
      <c r="M855" s="174" t="n"/>
      <c r="N855" s="174" t="n"/>
      <c r="O855" s="174" t="n"/>
      <c r="P855" s="174" t="n"/>
      <c r="Q855" s="174" t="n"/>
      <c r="R855" s="174" t="n"/>
      <c r="S855" s="174" t="n"/>
      <c r="T855" s="174" t="n"/>
      <c r="U855" s="174" t="n"/>
      <c r="V855" s="174" t="n"/>
      <c r="W855" s="174" t="n"/>
      <c r="X855" s="174" t="n"/>
      <c r="Y855" s="174" t="n"/>
      <c r="Z855" s="174" t="n"/>
      <c r="AA855" s="174" t="n"/>
      <c r="AB855" s="174" t="n"/>
      <c r="AC855" s="174" t="n"/>
      <c r="AD855" s="174" t="n"/>
    </row>
    <row r="856" ht="15.75" customHeight="1" s="434">
      <c r="A856" s="174" t="n"/>
      <c r="B856" s="174" t="n"/>
      <c r="C856" s="174" t="n"/>
      <c r="D856" s="174" t="n"/>
      <c r="E856" s="174" t="n"/>
      <c r="F856" s="174" t="n"/>
      <c r="G856" s="174" t="n"/>
      <c r="H856" s="174" t="n"/>
      <c r="I856" s="174" t="n"/>
      <c r="J856" s="174" t="n"/>
      <c r="K856" s="174" t="n"/>
      <c r="L856" s="174" t="n"/>
      <c r="M856" s="174" t="n"/>
      <c r="N856" s="174" t="n"/>
      <c r="O856" s="174" t="n"/>
      <c r="P856" s="174" t="n"/>
      <c r="Q856" s="174" t="n"/>
      <c r="R856" s="174" t="n"/>
      <c r="S856" s="174" t="n"/>
      <c r="T856" s="174" t="n"/>
      <c r="U856" s="174" t="n"/>
      <c r="V856" s="174" t="n"/>
      <c r="W856" s="174" t="n"/>
      <c r="X856" s="174" t="n"/>
      <c r="Y856" s="174" t="n"/>
      <c r="Z856" s="174" t="n"/>
      <c r="AA856" s="174" t="n"/>
      <c r="AB856" s="174" t="n"/>
      <c r="AC856" s="174" t="n"/>
      <c r="AD856" s="174" t="n"/>
    </row>
    <row r="857" ht="15.75" customHeight="1" s="434">
      <c r="A857" s="174" t="n"/>
      <c r="B857" s="174" t="n"/>
      <c r="C857" s="174" t="n"/>
      <c r="D857" s="174" t="n"/>
      <c r="E857" s="174" t="n"/>
      <c r="F857" s="174" t="n"/>
      <c r="G857" s="174" t="n"/>
      <c r="H857" s="174" t="n"/>
      <c r="I857" s="174" t="n"/>
      <c r="J857" s="174" t="n"/>
      <c r="K857" s="174" t="n"/>
      <c r="L857" s="174" t="n"/>
      <c r="M857" s="174" t="n"/>
      <c r="N857" s="174" t="n"/>
      <c r="O857" s="174" t="n"/>
      <c r="P857" s="174" t="n"/>
      <c r="Q857" s="174" t="n"/>
      <c r="R857" s="174" t="n"/>
      <c r="S857" s="174" t="n"/>
      <c r="T857" s="174" t="n"/>
      <c r="U857" s="174" t="n"/>
      <c r="V857" s="174" t="n"/>
      <c r="W857" s="174" t="n"/>
      <c r="X857" s="174" t="n"/>
      <c r="Y857" s="174" t="n"/>
      <c r="Z857" s="174" t="n"/>
      <c r="AA857" s="174" t="n"/>
      <c r="AB857" s="174" t="n"/>
      <c r="AC857" s="174" t="n"/>
      <c r="AD857" s="174" t="n"/>
    </row>
    <row r="858" ht="15.75" customHeight="1" s="434">
      <c r="A858" s="174" t="n"/>
      <c r="B858" s="174" t="n"/>
      <c r="C858" s="174" t="n"/>
      <c r="D858" s="174" t="n"/>
      <c r="E858" s="174" t="n"/>
      <c r="F858" s="174" t="n"/>
      <c r="G858" s="174" t="n"/>
      <c r="H858" s="174" t="n"/>
      <c r="I858" s="174" t="n"/>
      <c r="J858" s="174" t="n"/>
      <c r="K858" s="174" t="n"/>
      <c r="L858" s="174" t="n"/>
      <c r="M858" s="174" t="n"/>
      <c r="N858" s="174" t="n"/>
      <c r="O858" s="174" t="n"/>
      <c r="P858" s="174" t="n"/>
      <c r="Q858" s="174" t="n"/>
      <c r="R858" s="174" t="n"/>
      <c r="S858" s="174" t="n"/>
      <c r="T858" s="174" t="n"/>
      <c r="U858" s="174" t="n"/>
      <c r="V858" s="174" t="n"/>
      <c r="W858" s="174" t="n"/>
      <c r="X858" s="174" t="n"/>
      <c r="Y858" s="174" t="n"/>
      <c r="Z858" s="174" t="n"/>
      <c r="AA858" s="174" t="n"/>
      <c r="AB858" s="174" t="n"/>
      <c r="AC858" s="174" t="n"/>
      <c r="AD858" s="174" t="n"/>
    </row>
    <row r="859" ht="15.75" customHeight="1" s="434">
      <c r="A859" s="174" t="n"/>
      <c r="B859" s="174" t="n"/>
      <c r="C859" s="174" t="n"/>
      <c r="D859" s="174" t="n"/>
      <c r="E859" s="174" t="n"/>
      <c r="F859" s="174" t="n"/>
      <c r="G859" s="174" t="n"/>
      <c r="H859" s="174" t="n"/>
      <c r="I859" s="174" t="n"/>
      <c r="J859" s="174" t="n"/>
      <c r="K859" s="174" t="n"/>
      <c r="L859" s="174" t="n"/>
      <c r="M859" s="174" t="n"/>
      <c r="N859" s="174" t="n"/>
      <c r="O859" s="174" t="n"/>
      <c r="P859" s="174" t="n"/>
      <c r="Q859" s="174" t="n"/>
      <c r="R859" s="174" t="n"/>
      <c r="S859" s="174" t="n"/>
      <c r="T859" s="174" t="n"/>
      <c r="U859" s="174" t="n"/>
      <c r="V859" s="174" t="n"/>
      <c r="W859" s="174" t="n"/>
      <c r="X859" s="174" t="n"/>
      <c r="Y859" s="174" t="n"/>
      <c r="Z859" s="174" t="n"/>
      <c r="AA859" s="174" t="n"/>
      <c r="AB859" s="174" t="n"/>
      <c r="AC859" s="174" t="n"/>
      <c r="AD859" s="174" t="n"/>
    </row>
    <row r="860" ht="15.75" customHeight="1" s="434">
      <c r="A860" s="174" t="n"/>
      <c r="B860" s="174" t="n"/>
      <c r="C860" s="174" t="n"/>
      <c r="D860" s="174" t="n"/>
      <c r="E860" s="174" t="n"/>
      <c r="F860" s="174" t="n"/>
      <c r="G860" s="174" t="n"/>
      <c r="H860" s="174" t="n"/>
      <c r="I860" s="174" t="n"/>
      <c r="J860" s="174" t="n"/>
      <c r="K860" s="174" t="n"/>
      <c r="L860" s="174" t="n"/>
      <c r="M860" s="174" t="n"/>
      <c r="N860" s="174" t="n"/>
      <c r="O860" s="174" t="n"/>
      <c r="P860" s="174" t="n"/>
      <c r="Q860" s="174" t="n"/>
      <c r="R860" s="174" t="n"/>
      <c r="S860" s="174" t="n"/>
      <c r="T860" s="174" t="n"/>
      <c r="U860" s="174" t="n"/>
      <c r="V860" s="174" t="n"/>
      <c r="W860" s="174" t="n"/>
      <c r="X860" s="174" t="n"/>
      <c r="Y860" s="174" t="n"/>
      <c r="Z860" s="174" t="n"/>
      <c r="AA860" s="174" t="n"/>
      <c r="AB860" s="174" t="n"/>
      <c r="AC860" s="174" t="n"/>
      <c r="AD860" s="174" t="n"/>
    </row>
    <row r="861" ht="15.75" customHeight="1" s="434">
      <c r="A861" s="174" t="n"/>
      <c r="B861" s="174" t="n"/>
      <c r="C861" s="174" t="n"/>
      <c r="D861" s="174" t="n"/>
      <c r="E861" s="174" t="n"/>
      <c r="F861" s="174" t="n"/>
      <c r="G861" s="174" t="n"/>
      <c r="H861" s="174" t="n"/>
      <c r="I861" s="174" t="n"/>
      <c r="J861" s="174" t="n"/>
      <c r="K861" s="174" t="n"/>
      <c r="L861" s="174" t="n"/>
      <c r="M861" s="174" t="n"/>
      <c r="N861" s="174" t="n"/>
      <c r="O861" s="174" t="n"/>
      <c r="P861" s="174" t="n"/>
      <c r="Q861" s="174" t="n"/>
      <c r="R861" s="174" t="n"/>
      <c r="S861" s="174" t="n"/>
      <c r="T861" s="174" t="n"/>
      <c r="U861" s="174" t="n"/>
      <c r="V861" s="174" t="n"/>
      <c r="W861" s="174" t="n"/>
      <c r="X861" s="174" t="n"/>
      <c r="Y861" s="174" t="n"/>
      <c r="Z861" s="174" t="n"/>
      <c r="AA861" s="174" t="n"/>
      <c r="AB861" s="174" t="n"/>
      <c r="AC861" s="174" t="n"/>
      <c r="AD861" s="174" t="n"/>
    </row>
    <row r="862" ht="15.75" customHeight="1" s="434">
      <c r="A862" s="174" t="n"/>
      <c r="B862" s="174" t="n"/>
      <c r="C862" s="174" t="n"/>
      <c r="D862" s="174" t="n"/>
      <c r="E862" s="174" t="n"/>
      <c r="F862" s="174" t="n"/>
      <c r="G862" s="174" t="n"/>
      <c r="H862" s="174" t="n"/>
      <c r="I862" s="174" t="n"/>
      <c r="J862" s="174" t="n"/>
      <c r="K862" s="174" t="n"/>
      <c r="L862" s="174" t="n"/>
      <c r="M862" s="174" t="n"/>
      <c r="N862" s="174" t="n"/>
      <c r="O862" s="174" t="n"/>
      <c r="P862" s="174" t="n"/>
      <c r="Q862" s="174" t="n"/>
      <c r="R862" s="174" t="n"/>
      <c r="S862" s="174" t="n"/>
      <c r="T862" s="174" t="n"/>
      <c r="U862" s="174" t="n"/>
      <c r="V862" s="174" t="n"/>
      <c r="W862" s="174" t="n"/>
      <c r="X862" s="174" t="n"/>
      <c r="Y862" s="174" t="n"/>
      <c r="Z862" s="174" t="n"/>
      <c r="AA862" s="174" t="n"/>
      <c r="AB862" s="174" t="n"/>
      <c r="AC862" s="174" t="n"/>
      <c r="AD862" s="174" t="n"/>
    </row>
    <row r="863" ht="15.75" customHeight="1" s="434">
      <c r="A863" s="174" t="n"/>
      <c r="B863" s="174" t="n"/>
      <c r="C863" s="174" t="n"/>
      <c r="D863" s="174" t="n"/>
      <c r="E863" s="174" t="n"/>
      <c r="F863" s="174" t="n"/>
      <c r="G863" s="174" t="n"/>
      <c r="H863" s="174" t="n"/>
      <c r="I863" s="174" t="n"/>
      <c r="J863" s="174" t="n"/>
      <c r="K863" s="174" t="n"/>
      <c r="L863" s="174" t="n"/>
      <c r="M863" s="174" t="n"/>
      <c r="N863" s="174" t="n"/>
      <c r="O863" s="174" t="n"/>
      <c r="P863" s="174" t="n"/>
      <c r="Q863" s="174" t="n"/>
      <c r="R863" s="174" t="n"/>
      <c r="S863" s="174" t="n"/>
      <c r="T863" s="174" t="n"/>
      <c r="U863" s="174" t="n"/>
      <c r="V863" s="174" t="n"/>
      <c r="W863" s="174" t="n"/>
      <c r="X863" s="174" t="n"/>
      <c r="Y863" s="174" t="n"/>
      <c r="Z863" s="174" t="n"/>
      <c r="AA863" s="174" t="n"/>
      <c r="AB863" s="174" t="n"/>
      <c r="AC863" s="174" t="n"/>
      <c r="AD863" s="174" t="n"/>
    </row>
    <row r="864" ht="15.75" customHeight="1" s="434">
      <c r="A864" s="174" t="n"/>
      <c r="B864" s="174" t="n"/>
      <c r="C864" s="174" t="n"/>
      <c r="D864" s="174" t="n"/>
      <c r="E864" s="174" t="n"/>
      <c r="F864" s="174" t="n"/>
      <c r="G864" s="174" t="n"/>
      <c r="H864" s="174" t="n"/>
      <c r="I864" s="174" t="n"/>
      <c r="J864" s="174" t="n"/>
      <c r="K864" s="174" t="n"/>
      <c r="L864" s="174" t="n"/>
      <c r="M864" s="174" t="n"/>
      <c r="N864" s="174" t="n"/>
      <c r="O864" s="174" t="n"/>
      <c r="P864" s="174" t="n"/>
      <c r="Q864" s="174" t="n"/>
      <c r="R864" s="174" t="n"/>
      <c r="S864" s="174" t="n"/>
      <c r="T864" s="174" t="n"/>
      <c r="U864" s="174" t="n"/>
      <c r="V864" s="174" t="n"/>
      <c r="W864" s="174" t="n"/>
      <c r="X864" s="174" t="n"/>
      <c r="Y864" s="174" t="n"/>
      <c r="Z864" s="174" t="n"/>
      <c r="AA864" s="174" t="n"/>
      <c r="AB864" s="174" t="n"/>
      <c r="AC864" s="174" t="n"/>
      <c r="AD864" s="174" t="n"/>
    </row>
    <row r="865" ht="15.75" customHeight="1" s="434">
      <c r="A865" s="174" t="n"/>
      <c r="B865" s="174" t="n"/>
      <c r="C865" s="174" t="n"/>
      <c r="D865" s="174" t="n"/>
      <c r="E865" s="174" t="n"/>
      <c r="F865" s="174" t="n"/>
      <c r="G865" s="174" t="n"/>
      <c r="H865" s="174" t="n"/>
      <c r="I865" s="174" t="n"/>
      <c r="J865" s="174" t="n"/>
      <c r="K865" s="174" t="n"/>
      <c r="L865" s="174" t="n"/>
      <c r="M865" s="174" t="n"/>
      <c r="N865" s="174" t="n"/>
      <c r="O865" s="174" t="n"/>
      <c r="P865" s="174" t="n"/>
      <c r="Q865" s="174" t="n"/>
      <c r="R865" s="174" t="n"/>
      <c r="S865" s="174" t="n"/>
      <c r="T865" s="174" t="n"/>
      <c r="U865" s="174" t="n"/>
      <c r="V865" s="174" t="n"/>
      <c r="W865" s="174" t="n"/>
      <c r="X865" s="174" t="n"/>
      <c r="Y865" s="174" t="n"/>
      <c r="Z865" s="174" t="n"/>
      <c r="AA865" s="174" t="n"/>
      <c r="AB865" s="174" t="n"/>
      <c r="AC865" s="174" t="n"/>
      <c r="AD865" s="174" t="n"/>
    </row>
    <row r="866" ht="15.75" customHeight="1" s="434">
      <c r="A866" s="174" t="n"/>
      <c r="B866" s="174" t="n"/>
      <c r="C866" s="174" t="n"/>
      <c r="D866" s="174" t="n"/>
      <c r="E866" s="174" t="n"/>
      <c r="F866" s="174" t="n"/>
      <c r="G866" s="174" t="n"/>
      <c r="H866" s="174" t="n"/>
      <c r="I866" s="174" t="n"/>
      <c r="J866" s="174" t="n"/>
      <c r="K866" s="174" t="n"/>
      <c r="L866" s="174" t="n"/>
      <c r="M866" s="174" t="n"/>
      <c r="N866" s="174" t="n"/>
      <c r="O866" s="174" t="n"/>
      <c r="P866" s="174" t="n"/>
      <c r="Q866" s="174" t="n"/>
      <c r="R866" s="174" t="n"/>
      <c r="S866" s="174" t="n"/>
      <c r="T866" s="174" t="n"/>
      <c r="U866" s="174" t="n"/>
      <c r="V866" s="174" t="n"/>
      <c r="W866" s="174" t="n"/>
      <c r="X866" s="174" t="n"/>
      <c r="Y866" s="174" t="n"/>
      <c r="Z866" s="174" t="n"/>
      <c r="AA866" s="174" t="n"/>
      <c r="AB866" s="174" t="n"/>
      <c r="AC866" s="174" t="n"/>
      <c r="AD866" s="174" t="n"/>
    </row>
    <row r="867" ht="15.75" customHeight="1" s="434">
      <c r="A867" s="174" t="n"/>
      <c r="B867" s="174" t="n"/>
      <c r="C867" s="174" t="n"/>
      <c r="D867" s="174" t="n"/>
      <c r="E867" s="174" t="n"/>
      <c r="F867" s="174" t="n"/>
      <c r="G867" s="174" t="n"/>
      <c r="H867" s="174" t="n"/>
      <c r="I867" s="174" t="n"/>
      <c r="J867" s="174" t="n"/>
      <c r="K867" s="174" t="n"/>
      <c r="L867" s="174" t="n"/>
      <c r="M867" s="174" t="n"/>
      <c r="N867" s="174" t="n"/>
      <c r="O867" s="174" t="n"/>
      <c r="P867" s="174" t="n"/>
      <c r="Q867" s="174" t="n"/>
      <c r="R867" s="174" t="n"/>
      <c r="S867" s="174" t="n"/>
      <c r="T867" s="174" t="n"/>
      <c r="U867" s="174" t="n"/>
      <c r="V867" s="174" t="n"/>
      <c r="W867" s="174" t="n"/>
      <c r="X867" s="174" t="n"/>
      <c r="Y867" s="174" t="n"/>
      <c r="Z867" s="174" t="n"/>
      <c r="AA867" s="174" t="n"/>
      <c r="AB867" s="174" t="n"/>
      <c r="AC867" s="174" t="n"/>
      <c r="AD867" s="174" t="n"/>
    </row>
    <row r="868" ht="15.75" customHeight="1" s="434">
      <c r="A868" s="174" t="n"/>
      <c r="B868" s="174" t="n"/>
      <c r="C868" s="174" t="n"/>
      <c r="D868" s="174" t="n"/>
      <c r="E868" s="174" t="n"/>
      <c r="F868" s="174" t="n"/>
      <c r="G868" s="174" t="n"/>
      <c r="H868" s="174" t="n"/>
      <c r="I868" s="174" t="n"/>
      <c r="J868" s="174" t="n"/>
      <c r="K868" s="174" t="n"/>
      <c r="L868" s="174" t="n"/>
      <c r="M868" s="174" t="n"/>
      <c r="N868" s="174" t="n"/>
      <c r="O868" s="174" t="n"/>
      <c r="P868" s="174" t="n"/>
      <c r="Q868" s="174" t="n"/>
      <c r="R868" s="174" t="n"/>
      <c r="S868" s="174" t="n"/>
      <c r="T868" s="174" t="n"/>
      <c r="U868" s="174" t="n"/>
      <c r="V868" s="174" t="n"/>
      <c r="W868" s="174" t="n"/>
      <c r="X868" s="174" t="n"/>
      <c r="Y868" s="174" t="n"/>
      <c r="Z868" s="174" t="n"/>
      <c r="AA868" s="174" t="n"/>
      <c r="AB868" s="174" t="n"/>
      <c r="AC868" s="174" t="n"/>
      <c r="AD868" s="174" t="n"/>
    </row>
    <row r="869" ht="15.75" customHeight="1" s="434">
      <c r="A869" s="174" t="n"/>
      <c r="B869" s="174" t="n"/>
      <c r="C869" s="174" t="n"/>
      <c r="D869" s="174" t="n"/>
      <c r="E869" s="174" t="n"/>
      <c r="F869" s="174" t="n"/>
      <c r="G869" s="174" t="n"/>
      <c r="H869" s="174" t="n"/>
      <c r="I869" s="174" t="n"/>
      <c r="J869" s="174" t="n"/>
      <c r="K869" s="174" t="n"/>
      <c r="L869" s="174" t="n"/>
      <c r="M869" s="174" t="n"/>
      <c r="N869" s="174" t="n"/>
      <c r="O869" s="174" t="n"/>
      <c r="P869" s="174" t="n"/>
      <c r="Q869" s="174" t="n"/>
      <c r="R869" s="174" t="n"/>
      <c r="S869" s="174" t="n"/>
      <c r="T869" s="174" t="n"/>
      <c r="U869" s="174" t="n"/>
      <c r="V869" s="174" t="n"/>
      <c r="W869" s="174" t="n"/>
      <c r="X869" s="174" t="n"/>
      <c r="Y869" s="174" t="n"/>
      <c r="Z869" s="174" t="n"/>
      <c r="AA869" s="174" t="n"/>
      <c r="AB869" s="174" t="n"/>
      <c r="AC869" s="174" t="n"/>
      <c r="AD869" s="174" t="n"/>
    </row>
    <row r="870" ht="15.75" customHeight="1" s="434">
      <c r="A870" s="174" t="n"/>
      <c r="B870" s="174" t="n"/>
      <c r="C870" s="174" t="n"/>
      <c r="D870" s="174" t="n"/>
      <c r="E870" s="174" t="n"/>
      <c r="F870" s="174" t="n"/>
      <c r="G870" s="174" t="n"/>
      <c r="H870" s="174" t="n"/>
      <c r="I870" s="174" t="n"/>
      <c r="J870" s="174" t="n"/>
      <c r="K870" s="174" t="n"/>
      <c r="L870" s="174" t="n"/>
      <c r="M870" s="174" t="n"/>
      <c r="N870" s="174" t="n"/>
      <c r="O870" s="174" t="n"/>
      <c r="P870" s="174" t="n"/>
      <c r="Q870" s="174" t="n"/>
      <c r="R870" s="174" t="n"/>
      <c r="S870" s="174" t="n"/>
      <c r="T870" s="174" t="n"/>
      <c r="U870" s="174" t="n"/>
      <c r="V870" s="174" t="n"/>
      <c r="W870" s="174" t="n"/>
      <c r="X870" s="174" t="n"/>
      <c r="Y870" s="174" t="n"/>
      <c r="Z870" s="174" t="n"/>
      <c r="AA870" s="174" t="n"/>
      <c r="AB870" s="174" t="n"/>
      <c r="AC870" s="174" t="n"/>
      <c r="AD870" s="174" t="n"/>
    </row>
    <row r="871" ht="15.75" customHeight="1" s="434">
      <c r="A871" s="174" t="n"/>
      <c r="B871" s="174" t="n"/>
      <c r="C871" s="174" t="n"/>
      <c r="D871" s="174" t="n"/>
      <c r="E871" s="174" t="n"/>
      <c r="F871" s="174" t="n"/>
      <c r="G871" s="174" t="n"/>
      <c r="H871" s="174" t="n"/>
      <c r="I871" s="174" t="n"/>
      <c r="J871" s="174" t="n"/>
      <c r="K871" s="174" t="n"/>
      <c r="L871" s="174" t="n"/>
      <c r="M871" s="174" t="n"/>
      <c r="N871" s="174" t="n"/>
      <c r="O871" s="174" t="n"/>
      <c r="P871" s="174" t="n"/>
      <c r="Q871" s="174" t="n"/>
      <c r="R871" s="174" t="n"/>
      <c r="S871" s="174" t="n"/>
      <c r="T871" s="174" t="n"/>
      <c r="U871" s="174" t="n"/>
      <c r="V871" s="174" t="n"/>
      <c r="W871" s="174" t="n"/>
      <c r="X871" s="174" t="n"/>
      <c r="Y871" s="174" t="n"/>
      <c r="Z871" s="174" t="n"/>
      <c r="AA871" s="174" t="n"/>
      <c r="AB871" s="174" t="n"/>
      <c r="AC871" s="174" t="n"/>
      <c r="AD871" s="174" t="n"/>
    </row>
    <row r="872" ht="15.75" customHeight="1" s="434">
      <c r="A872" s="174" t="n"/>
      <c r="B872" s="174" t="n"/>
      <c r="C872" s="174" t="n"/>
      <c r="D872" s="174" t="n"/>
      <c r="E872" s="174" t="n"/>
      <c r="F872" s="174" t="n"/>
      <c r="G872" s="174" t="n"/>
      <c r="H872" s="174" t="n"/>
      <c r="I872" s="174" t="n"/>
      <c r="J872" s="174" t="n"/>
      <c r="K872" s="174" t="n"/>
      <c r="L872" s="174" t="n"/>
      <c r="M872" s="174" t="n"/>
      <c r="N872" s="174" t="n"/>
      <c r="O872" s="174" t="n"/>
      <c r="P872" s="174" t="n"/>
      <c r="Q872" s="174" t="n"/>
      <c r="R872" s="174" t="n"/>
      <c r="S872" s="174" t="n"/>
      <c r="T872" s="174" t="n"/>
      <c r="U872" s="174" t="n"/>
      <c r="V872" s="174" t="n"/>
      <c r="W872" s="174" t="n"/>
      <c r="X872" s="174" t="n"/>
      <c r="Y872" s="174" t="n"/>
      <c r="Z872" s="174" t="n"/>
      <c r="AA872" s="174" t="n"/>
      <c r="AB872" s="174" t="n"/>
      <c r="AC872" s="174" t="n"/>
      <c r="AD872" s="174" t="n"/>
    </row>
    <row r="873" ht="15.75" customHeight="1" s="434">
      <c r="A873" s="174" t="n"/>
      <c r="B873" s="174" t="n"/>
      <c r="C873" s="174" t="n"/>
      <c r="D873" s="174" t="n"/>
      <c r="E873" s="174" t="n"/>
      <c r="F873" s="174" t="n"/>
      <c r="G873" s="174" t="n"/>
      <c r="H873" s="174" t="n"/>
      <c r="I873" s="174" t="n"/>
      <c r="J873" s="174" t="n"/>
      <c r="K873" s="174" t="n"/>
      <c r="L873" s="174" t="n"/>
      <c r="M873" s="174" t="n"/>
      <c r="N873" s="174" t="n"/>
      <c r="O873" s="174" t="n"/>
      <c r="P873" s="174" t="n"/>
      <c r="Q873" s="174" t="n"/>
      <c r="R873" s="174" t="n"/>
      <c r="S873" s="174" t="n"/>
      <c r="T873" s="174" t="n"/>
      <c r="U873" s="174" t="n"/>
      <c r="V873" s="174" t="n"/>
      <c r="W873" s="174" t="n"/>
      <c r="X873" s="174" t="n"/>
      <c r="Y873" s="174" t="n"/>
      <c r="Z873" s="174" t="n"/>
      <c r="AA873" s="174" t="n"/>
      <c r="AB873" s="174" t="n"/>
      <c r="AC873" s="174" t="n"/>
      <c r="AD873" s="174" t="n"/>
    </row>
    <row r="874" ht="15.75" customHeight="1" s="434">
      <c r="A874" s="174" t="n"/>
      <c r="B874" s="174" t="n"/>
      <c r="C874" s="174" t="n"/>
      <c r="D874" s="174" t="n"/>
      <c r="E874" s="174" t="n"/>
      <c r="F874" s="174" t="n"/>
      <c r="G874" s="174" t="n"/>
      <c r="H874" s="174" t="n"/>
      <c r="I874" s="174" t="n"/>
      <c r="J874" s="174" t="n"/>
      <c r="K874" s="174" t="n"/>
      <c r="L874" s="174" t="n"/>
      <c r="M874" s="174" t="n"/>
      <c r="N874" s="174" t="n"/>
      <c r="O874" s="174" t="n"/>
      <c r="P874" s="174" t="n"/>
      <c r="Q874" s="174" t="n"/>
      <c r="R874" s="174" t="n"/>
      <c r="S874" s="174" t="n"/>
      <c r="T874" s="174" t="n"/>
      <c r="U874" s="174" t="n"/>
      <c r="V874" s="174" t="n"/>
      <c r="W874" s="174" t="n"/>
      <c r="X874" s="174" t="n"/>
      <c r="Y874" s="174" t="n"/>
      <c r="Z874" s="174" t="n"/>
      <c r="AA874" s="174" t="n"/>
      <c r="AB874" s="174" t="n"/>
      <c r="AC874" s="174" t="n"/>
      <c r="AD874" s="174" t="n"/>
    </row>
    <row r="875" ht="15.75" customHeight="1" s="434">
      <c r="A875" s="174" t="n"/>
      <c r="B875" s="174" t="n"/>
      <c r="C875" s="174" t="n"/>
      <c r="D875" s="174" t="n"/>
      <c r="E875" s="174" t="n"/>
      <c r="F875" s="174" t="n"/>
      <c r="G875" s="174" t="n"/>
      <c r="H875" s="174" t="n"/>
      <c r="I875" s="174" t="n"/>
      <c r="J875" s="174" t="n"/>
      <c r="K875" s="174" t="n"/>
      <c r="L875" s="174" t="n"/>
      <c r="M875" s="174" t="n"/>
      <c r="N875" s="174" t="n"/>
      <c r="O875" s="174" t="n"/>
      <c r="P875" s="174" t="n"/>
      <c r="Q875" s="174" t="n"/>
      <c r="R875" s="174" t="n"/>
      <c r="S875" s="174" t="n"/>
      <c r="T875" s="174" t="n"/>
      <c r="U875" s="174" t="n"/>
      <c r="V875" s="174" t="n"/>
      <c r="W875" s="174" t="n"/>
      <c r="X875" s="174" t="n"/>
      <c r="Y875" s="174" t="n"/>
      <c r="Z875" s="174" t="n"/>
      <c r="AA875" s="174" t="n"/>
      <c r="AB875" s="174" t="n"/>
      <c r="AC875" s="174" t="n"/>
      <c r="AD875" s="174" t="n"/>
    </row>
    <row r="876" ht="15.75" customHeight="1" s="434">
      <c r="A876" s="174" t="n"/>
      <c r="B876" s="174" t="n"/>
      <c r="C876" s="174" t="n"/>
      <c r="D876" s="174" t="n"/>
      <c r="E876" s="174" t="n"/>
      <c r="F876" s="174" t="n"/>
      <c r="G876" s="174" t="n"/>
      <c r="H876" s="174" t="n"/>
      <c r="I876" s="174" t="n"/>
      <c r="J876" s="174" t="n"/>
      <c r="K876" s="174" t="n"/>
      <c r="L876" s="174" t="n"/>
      <c r="M876" s="174" t="n"/>
      <c r="N876" s="174" t="n"/>
      <c r="O876" s="174" t="n"/>
      <c r="P876" s="174" t="n"/>
      <c r="Q876" s="174" t="n"/>
      <c r="R876" s="174" t="n"/>
      <c r="S876" s="174" t="n"/>
      <c r="T876" s="174" t="n"/>
      <c r="U876" s="174" t="n"/>
      <c r="V876" s="174" t="n"/>
      <c r="W876" s="174" t="n"/>
      <c r="X876" s="174" t="n"/>
      <c r="Y876" s="174" t="n"/>
      <c r="Z876" s="174" t="n"/>
      <c r="AA876" s="174" t="n"/>
      <c r="AB876" s="174" t="n"/>
      <c r="AC876" s="174" t="n"/>
      <c r="AD876" s="174" t="n"/>
    </row>
    <row r="877" ht="15.75" customHeight="1" s="434">
      <c r="A877" s="174" t="n"/>
      <c r="B877" s="174" t="n"/>
      <c r="C877" s="174" t="n"/>
      <c r="D877" s="174" t="n"/>
      <c r="E877" s="174" t="n"/>
      <c r="F877" s="174" t="n"/>
      <c r="G877" s="174" t="n"/>
      <c r="H877" s="174" t="n"/>
      <c r="I877" s="174" t="n"/>
      <c r="J877" s="174" t="n"/>
      <c r="K877" s="174" t="n"/>
      <c r="L877" s="174" t="n"/>
      <c r="M877" s="174" t="n"/>
      <c r="N877" s="174" t="n"/>
      <c r="O877" s="174" t="n"/>
      <c r="P877" s="174" t="n"/>
      <c r="Q877" s="174" t="n"/>
      <c r="R877" s="174" t="n"/>
      <c r="S877" s="174" t="n"/>
      <c r="T877" s="174" t="n"/>
      <c r="U877" s="174" t="n"/>
      <c r="V877" s="174" t="n"/>
      <c r="W877" s="174" t="n"/>
      <c r="X877" s="174" t="n"/>
      <c r="Y877" s="174" t="n"/>
      <c r="Z877" s="174" t="n"/>
      <c r="AA877" s="174" t="n"/>
      <c r="AB877" s="174" t="n"/>
      <c r="AC877" s="174" t="n"/>
      <c r="AD877" s="174" t="n"/>
    </row>
    <row r="878" ht="15.75" customHeight="1" s="434">
      <c r="A878" s="174" t="n"/>
      <c r="B878" s="174" t="n"/>
      <c r="C878" s="174" t="n"/>
      <c r="D878" s="174" t="n"/>
      <c r="E878" s="174" t="n"/>
      <c r="F878" s="174" t="n"/>
      <c r="G878" s="174" t="n"/>
      <c r="H878" s="174" t="n"/>
      <c r="I878" s="174" t="n"/>
      <c r="J878" s="174" t="n"/>
      <c r="K878" s="174" t="n"/>
      <c r="L878" s="174" t="n"/>
      <c r="M878" s="174" t="n"/>
      <c r="N878" s="174" t="n"/>
      <c r="O878" s="174" t="n"/>
      <c r="P878" s="174" t="n"/>
      <c r="Q878" s="174" t="n"/>
      <c r="R878" s="174" t="n"/>
      <c r="S878" s="174" t="n"/>
      <c r="T878" s="174" t="n"/>
      <c r="U878" s="174" t="n"/>
      <c r="V878" s="174" t="n"/>
      <c r="W878" s="174" t="n"/>
      <c r="X878" s="174" t="n"/>
      <c r="Y878" s="174" t="n"/>
      <c r="Z878" s="174" t="n"/>
      <c r="AA878" s="174" t="n"/>
      <c r="AB878" s="174" t="n"/>
      <c r="AC878" s="174" t="n"/>
      <c r="AD878" s="174" t="n"/>
    </row>
    <row r="879" ht="15.75" customHeight="1" s="434">
      <c r="A879" s="174" t="n"/>
      <c r="B879" s="174" t="n"/>
      <c r="C879" s="174" t="n"/>
      <c r="D879" s="174" t="n"/>
      <c r="E879" s="174" t="n"/>
      <c r="F879" s="174" t="n"/>
      <c r="G879" s="174" t="n"/>
      <c r="H879" s="174" t="n"/>
      <c r="I879" s="174" t="n"/>
      <c r="J879" s="174" t="n"/>
      <c r="K879" s="174" t="n"/>
      <c r="L879" s="174" t="n"/>
      <c r="M879" s="174" t="n"/>
      <c r="N879" s="174" t="n"/>
      <c r="O879" s="174" t="n"/>
      <c r="P879" s="174" t="n"/>
      <c r="Q879" s="174" t="n"/>
      <c r="R879" s="174" t="n"/>
      <c r="S879" s="174" t="n"/>
      <c r="T879" s="174" t="n"/>
      <c r="U879" s="174" t="n"/>
      <c r="V879" s="174" t="n"/>
      <c r="W879" s="174" t="n"/>
      <c r="X879" s="174" t="n"/>
      <c r="Y879" s="174" t="n"/>
      <c r="Z879" s="174" t="n"/>
      <c r="AA879" s="174" t="n"/>
      <c r="AB879" s="174" t="n"/>
      <c r="AC879" s="174" t="n"/>
      <c r="AD879" s="174" t="n"/>
    </row>
    <row r="880" ht="15.75" customHeight="1" s="434">
      <c r="A880" s="174" t="n"/>
      <c r="B880" s="174" t="n"/>
      <c r="C880" s="174" t="n"/>
      <c r="D880" s="174" t="n"/>
      <c r="E880" s="174" t="n"/>
      <c r="F880" s="174" t="n"/>
      <c r="G880" s="174" t="n"/>
      <c r="H880" s="174" t="n"/>
      <c r="I880" s="174" t="n"/>
      <c r="J880" s="174" t="n"/>
      <c r="K880" s="174" t="n"/>
      <c r="L880" s="174" t="n"/>
      <c r="M880" s="174" t="n"/>
      <c r="N880" s="174" t="n"/>
      <c r="O880" s="174" t="n"/>
      <c r="P880" s="174" t="n"/>
      <c r="Q880" s="174" t="n"/>
      <c r="R880" s="174" t="n"/>
      <c r="S880" s="174" t="n"/>
      <c r="T880" s="174" t="n"/>
      <c r="U880" s="174" t="n"/>
      <c r="V880" s="174" t="n"/>
      <c r="W880" s="174" t="n"/>
      <c r="X880" s="174" t="n"/>
      <c r="Y880" s="174" t="n"/>
      <c r="Z880" s="174" t="n"/>
      <c r="AA880" s="174" t="n"/>
      <c r="AB880" s="174" t="n"/>
      <c r="AC880" s="174" t="n"/>
      <c r="AD880" s="174" t="n"/>
    </row>
    <row r="881" ht="15.75" customHeight="1" s="434">
      <c r="A881" s="174" t="n"/>
      <c r="B881" s="174" t="n"/>
      <c r="C881" s="174" t="n"/>
      <c r="D881" s="174" t="n"/>
      <c r="E881" s="174" t="n"/>
      <c r="F881" s="174" t="n"/>
      <c r="G881" s="174" t="n"/>
      <c r="H881" s="174" t="n"/>
      <c r="I881" s="174" t="n"/>
      <c r="J881" s="174" t="n"/>
      <c r="K881" s="174" t="n"/>
      <c r="L881" s="174" t="n"/>
      <c r="M881" s="174" t="n"/>
      <c r="N881" s="174" t="n"/>
      <c r="O881" s="174" t="n"/>
      <c r="P881" s="174" t="n"/>
      <c r="Q881" s="174" t="n"/>
      <c r="R881" s="174" t="n"/>
      <c r="S881" s="174" t="n"/>
      <c r="T881" s="174" t="n"/>
      <c r="U881" s="174" t="n"/>
      <c r="V881" s="174" t="n"/>
      <c r="W881" s="174" t="n"/>
      <c r="X881" s="174" t="n"/>
      <c r="Y881" s="174" t="n"/>
      <c r="Z881" s="174" t="n"/>
      <c r="AA881" s="174" t="n"/>
      <c r="AB881" s="174" t="n"/>
      <c r="AC881" s="174" t="n"/>
      <c r="AD881" s="174" t="n"/>
    </row>
    <row r="882" ht="15.75" customHeight="1" s="434">
      <c r="A882" s="174" t="n"/>
      <c r="B882" s="174" t="n"/>
      <c r="C882" s="174" t="n"/>
      <c r="D882" s="174" t="n"/>
      <c r="E882" s="174" t="n"/>
      <c r="F882" s="174" t="n"/>
      <c r="G882" s="174" t="n"/>
      <c r="H882" s="174" t="n"/>
      <c r="I882" s="174" t="n"/>
      <c r="J882" s="174" t="n"/>
      <c r="K882" s="174" t="n"/>
      <c r="L882" s="174" t="n"/>
      <c r="M882" s="174" t="n"/>
      <c r="N882" s="174" t="n"/>
      <c r="O882" s="174" t="n"/>
      <c r="P882" s="174" t="n"/>
      <c r="Q882" s="174" t="n"/>
      <c r="R882" s="174" t="n"/>
      <c r="S882" s="174" t="n"/>
      <c r="T882" s="174" t="n"/>
      <c r="U882" s="174" t="n"/>
      <c r="V882" s="174" t="n"/>
      <c r="W882" s="174" t="n"/>
      <c r="X882" s="174" t="n"/>
      <c r="Y882" s="174" t="n"/>
      <c r="Z882" s="174" t="n"/>
      <c r="AA882" s="174" t="n"/>
      <c r="AB882" s="174" t="n"/>
      <c r="AC882" s="174" t="n"/>
      <c r="AD882" s="174" t="n"/>
    </row>
    <row r="883" ht="15.75" customHeight="1" s="434">
      <c r="A883" s="174" t="n"/>
      <c r="B883" s="174" t="n"/>
      <c r="C883" s="174" t="n"/>
      <c r="D883" s="174" t="n"/>
      <c r="E883" s="174" t="n"/>
      <c r="F883" s="174" t="n"/>
      <c r="G883" s="174" t="n"/>
      <c r="H883" s="174" t="n"/>
      <c r="I883" s="174" t="n"/>
      <c r="J883" s="174" t="n"/>
      <c r="K883" s="174" t="n"/>
      <c r="L883" s="174" t="n"/>
      <c r="M883" s="174" t="n"/>
      <c r="N883" s="174" t="n"/>
      <c r="O883" s="174" t="n"/>
      <c r="P883" s="174" t="n"/>
      <c r="Q883" s="174" t="n"/>
      <c r="R883" s="174" t="n"/>
      <c r="S883" s="174" t="n"/>
      <c r="T883" s="174" t="n"/>
      <c r="U883" s="174" t="n"/>
      <c r="V883" s="174" t="n"/>
      <c r="W883" s="174" t="n"/>
      <c r="X883" s="174" t="n"/>
      <c r="Y883" s="174" t="n"/>
      <c r="Z883" s="174" t="n"/>
      <c r="AA883" s="174" t="n"/>
      <c r="AB883" s="174" t="n"/>
      <c r="AC883" s="174" t="n"/>
      <c r="AD883" s="174" t="n"/>
    </row>
    <row r="884" ht="15.75" customHeight="1" s="434">
      <c r="A884" s="174" t="n"/>
      <c r="B884" s="174" t="n"/>
      <c r="C884" s="174" t="n"/>
      <c r="D884" s="174" t="n"/>
      <c r="E884" s="174" t="n"/>
      <c r="F884" s="174" t="n"/>
      <c r="G884" s="174" t="n"/>
      <c r="H884" s="174" t="n"/>
      <c r="I884" s="174" t="n"/>
      <c r="J884" s="174" t="n"/>
      <c r="K884" s="174" t="n"/>
      <c r="L884" s="174" t="n"/>
      <c r="M884" s="174" t="n"/>
      <c r="N884" s="174" t="n"/>
      <c r="O884" s="174" t="n"/>
      <c r="P884" s="174" t="n"/>
      <c r="Q884" s="174" t="n"/>
      <c r="R884" s="174" t="n"/>
      <c r="S884" s="174" t="n"/>
      <c r="T884" s="174" t="n"/>
      <c r="U884" s="174" t="n"/>
      <c r="V884" s="174" t="n"/>
      <c r="W884" s="174" t="n"/>
      <c r="X884" s="174" t="n"/>
      <c r="Y884" s="174" t="n"/>
      <c r="Z884" s="174" t="n"/>
      <c r="AA884" s="174" t="n"/>
      <c r="AB884" s="174" t="n"/>
      <c r="AC884" s="174" t="n"/>
      <c r="AD884" s="174" t="n"/>
    </row>
    <row r="885" ht="15.75" customHeight="1" s="434">
      <c r="A885" s="174" t="n"/>
      <c r="B885" s="174" t="n"/>
      <c r="C885" s="174" t="n"/>
      <c r="D885" s="174" t="n"/>
      <c r="E885" s="174" t="n"/>
      <c r="F885" s="174" t="n"/>
      <c r="G885" s="174" t="n"/>
      <c r="H885" s="174" t="n"/>
      <c r="I885" s="174" t="n"/>
      <c r="J885" s="174" t="n"/>
      <c r="K885" s="174" t="n"/>
      <c r="L885" s="174" t="n"/>
      <c r="M885" s="174" t="n"/>
      <c r="N885" s="174" t="n"/>
      <c r="O885" s="174" t="n"/>
      <c r="P885" s="174" t="n"/>
      <c r="Q885" s="174" t="n"/>
      <c r="R885" s="174" t="n"/>
      <c r="S885" s="174" t="n"/>
      <c r="T885" s="174" t="n"/>
      <c r="U885" s="174" t="n"/>
      <c r="V885" s="174" t="n"/>
      <c r="W885" s="174" t="n"/>
      <c r="X885" s="174" t="n"/>
      <c r="Y885" s="174" t="n"/>
      <c r="Z885" s="174" t="n"/>
      <c r="AA885" s="174" t="n"/>
      <c r="AB885" s="174" t="n"/>
      <c r="AC885" s="174" t="n"/>
      <c r="AD885" s="174" t="n"/>
    </row>
    <row r="886" ht="15.75" customHeight="1" s="434">
      <c r="A886" s="174" t="n"/>
      <c r="B886" s="174" t="n"/>
      <c r="C886" s="174" t="n"/>
      <c r="D886" s="174" t="n"/>
      <c r="E886" s="174" t="n"/>
      <c r="F886" s="174" t="n"/>
      <c r="G886" s="174" t="n"/>
      <c r="H886" s="174" t="n"/>
      <c r="I886" s="174" t="n"/>
      <c r="J886" s="174" t="n"/>
      <c r="K886" s="174" t="n"/>
      <c r="L886" s="174" t="n"/>
      <c r="M886" s="174" t="n"/>
      <c r="N886" s="174" t="n"/>
      <c r="O886" s="174" t="n"/>
      <c r="P886" s="174" t="n"/>
      <c r="Q886" s="174" t="n"/>
      <c r="R886" s="174" t="n"/>
      <c r="S886" s="174" t="n"/>
      <c r="T886" s="174" t="n"/>
      <c r="U886" s="174" t="n"/>
      <c r="V886" s="174" t="n"/>
      <c r="W886" s="174" t="n"/>
      <c r="X886" s="174" t="n"/>
      <c r="Y886" s="174" t="n"/>
      <c r="Z886" s="174" t="n"/>
      <c r="AA886" s="174" t="n"/>
      <c r="AB886" s="174" t="n"/>
      <c r="AC886" s="174" t="n"/>
      <c r="AD886" s="174" t="n"/>
    </row>
    <row r="887" ht="15.75" customHeight="1" s="434">
      <c r="A887" s="174" t="n"/>
      <c r="B887" s="174" t="n"/>
      <c r="C887" s="174" t="n"/>
      <c r="D887" s="174" t="n"/>
      <c r="E887" s="174" t="n"/>
      <c r="F887" s="174" t="n"/>
      <c r="G887" s="174" t="n"/>
      <c r="H887" s="174" t="n"/>
      <c r="I887" s="174" t="n"/>
      <c r="J887" s="174" t="n"/>
      <c r="K887" s="174" t="n"/>
      <c r="L887" s="174" t="n"/>
      <c r="M887" s="174" t="n"/>
      <c r="N887" s="174" t="n"/>
      <c r="O887" s="174" t="n"/>
      <c r="P887" s="174" t="n"/>
      <c r="Q887" s="174" t="n"/>
      <c r="R887" s="174" t="n"/>
      <c r="S887" s="174" t="n"/>
      <c r="T887" s="174" t="n"/>
      <c r="U887" s="174" t="n"/>
      <c r="V887" s="174" t="n"/>
      <c r="W887" s="174" t="n"/>
      <c r="X887" s="174" t="n"/>
      <c r="Y887" s="174" t="n"/>
      <c r="Z887" s="174" t="n"/>
      <c r="AA887" s="174" t="n"/>
      <c r="AB887" s="174" t="n"/>
      <c r="AC887" s="174" t="n"/>
      <c r="AD887" s="174" t="n"/>
    </row>
    <row r="888" ht="15.75" customHeight="1" s="434">
      <c r="A888" s="174" t="n"/>
      <c r="B888" s="174" t="n"/>
      <c r="C888" s="174" t="n"/>
      <c r="D888" s="174" t="n"/>
      <c r="E888" s="174" t="n"/>
      <c r="F888" s="174" t="n"/>
      <c r="G888" s="174" t="n"/>
      <c r="H888" s="174" t="n"/>
      <c r="I888" s="174" t="n"/>
      <c r="J888" s="174" t="n"/>
      <c r="K888" s="174" t="n"/>
      <c r="L888" s="174" t="n"/>
      <c r="M888" s="174" t="n"/>
      <c r="N888" s="174" t="n"/>
      <c r="O888" s="174" t="n"/>
      <c r="P888" s="174" t="n"/>
      <c r="Q888" s="174" t="n"/>
      <c r="R888" s="174" t="n"/>
      <c r="S888" s="174" t="n"/>
      <c r="T888" s="174" t="n"/>
      <c r="U888" s="174" t="n"/>
      <c r="V888" s="174" t="n"/>
      <c r="W888" s="174" t="n"/>
      <c r="X888" s="174" t="n"/>
      <c r="Y888" s="174" t="n"/>
      <c r="Z888" s="174" t="n"/>
      <c r="AA888" s="174" t="n"/>
      <c r="AB888" s="174" t="n"/>
      <c r="AC888" s="174" t="n"/>
      <c r="AD888" s="174" t="n"/>
    </row>
    <row r="889" ht="15.75" customHeight="1" s="434">
      <c r="A889" s="174" t="n"/>
      <c r="B889" s="174" t="n"/>
      <c r="C889" s="174" t="n"/>
      <c r="D889" s="174" t="n"/>
      <c r="E889" s="174" t="n"/>
      <c r="F889" s="174" t="n"/>
      <c r="G889" s="174" t="n"/>
      <c r="H889" s="174" t="n"/>
      <c r="I889" s="174" t="n"/>
      <c r="J889" s="174" t="n"/>
      <c r="K889" s="174" t="n"/>
      <c r="L889" s="174" t="n"/>
      <c r="M889" s="174" t="n"/>
      <c r="N889" s="174" t="n"/>
      <c r="O889" s="174" t="n"/>
      <c r="P889" s="174" t="n"/>
      <c r="Q889" s="174" t="n"/>
      <c r="R889" s="174" t="n"/>
      <c r="S889" s="174" t="n"/>
      <c r="T889" s="174" t="n"/>
      <c r="U889" s="174" t="n"/>
      <c r="V889" s="174" t="n"/>
      <c r="W889" s="174" t="n"/>
      <c r="X889" s="174" t="n"/>
      <c r="Y889" s="174" t="n"/>
      <c r="Z889" s="174" t="n"/>
      <c r="AA889" s="174" t="n"/>
      <c r="AB889" s="174" t="n"/>
      <c r="AC889" s="174" t="n"/>
      <c r="AD889" s="174" t="n"/>
    </row>
    <row r="890" ht="15.75" customHeight="1" s="434">
      <c r="A890" s="174" t="n"/>
      <c r="B890" s="174" t="n"/>
      <c r="C890" s="174" t="n"/>
      <c r="D890" s="174" t="n"/>
      <c r="E890" s="174" t="n"/>
      <c r="F890" s="174" t="n"/>
      <c r="G890" s="174" t="n"/>
      <c r="H890" s="174" t="n"/>
      <c r="I890" s="174" t="n"/>
      <c r="J890" s="174" t="n"/>
      <c r="K890" s="174" t="n"/>
      <c r="L890" s="174" t="n"/>
      <c r="M890" s="174" t="n"/>
      <c r="N890" s="174" t="n"/>
      <c r="O890" s="174" t="n"/>
      <c r="P890" s="174" t="n"/>
      <c r="Q890" s="174" t="n"/>
      <c r="R890" s="174" t="n"/>
      <c r="S890" s="174" t="n"/>
      <c r="T890" s="174" t="n"/>
      <c r="U890" s="174" t="n"/>
      <c r="V890" s="174" t="n"/>
      <c r="W890" s="174" t="n"/>
      <c r="X890" s="174" t="n"/>
      <c r="Y890" s="174" t="n"/>
      <c r="Z890" s="174" t="n"/>
      <c r="AA890" s="174" t="n"/>
      <c r="AB890" s="174" t="n"/>
      <c r="AC890" s="174" t="n"/>
      <c r="AD890" s="174" t="n"/>
    </row>
    <row r="891" ht="15.75" customHeight="1" s="434">
      <c r="A891" s="174" t="n"/>
      <c r="B891" s="174" t="n"/>
      <c r="C891" s="174" t="n"/>
      <c r="D891" s="174" t="n"/>
      <c r="E891" s="174" t="n"/>
      <c r="F891" s="174" t="n"/>
      <c r="G891" s="174" t="n"/>
      <c r="H891" s="174" t="n"/>
      <c r="I891" s="174" t="n"/>
      <c r="J891" s="174" t="n"/>
      <c r="K891" s="174" t="n"/>
      <c r="L891" s="174" t="n"/>
      <c r="M891" s="174" t="n"/>
      <c r="N891" s="174" t="n"/>
      <c r="O891" s="174" t="n"/>
      <c r="P891" s="174" t="n"/>
      <c r="Q891" s="174" t="n"/>
      <c r="R891" s="174" t="n"/>
      <c r="S891" s="174" t="n"/>
      <c r="T891" s="174" t="n"/>
      <c r="U891" s="174" t="n"/>
      <c r="V891" s="174" t="n"/>
      <c r="W891" s="174" t="n"/>
      <c r="X891" s="174" t="n"/>
      <c r="Y891" s="174" t="n"/>
      <c r="Z891" s="174" t="n"/>
      <c r="AA891" s="174" t="n"/>
      <c r="AB891" s="174" t="n"/>
      <c r="AC891" s="174" t="n"/>
      <c r="AD891" s="174" t="n"/>
    </row>
    <row r="892" ht="15.75" customHeight="1" s="434">
      <c r="A892" s="174" t="n"/>
      <c r="B892" s="174" t="n"/>
      <c r="C892" s="174" t="n"/>
      <c r="D892" s="174" t="n"/>
      <c r="E892" s="174" t="n"/>
      <c r="F892" s="174" t="n"/>
      <c r="G892" s="174" t="n"/>
      <c r="H892" s="174" t="n"/>
      <c r="I892" s="174" t="n"/>
      <c r="J892" s="174" t="n"/>
      <c r="K892" s="174" t="n"/>
      <c r="L892" s="174" t="n"/>
      <c r="M892" s="174" t="n"/>
      <c r="N892" s="174" t="n"/>
      <c r="O892" s="174" t="n"/>
      <c r="P892" s="174" t="n"/>
      <c r="Q892" s="174" t="n"/>
      <c r="R892" s="174" t="n"/>
      <c r="S892" s="174" t="n"/>
      <c r="T892" s="174" t="n"/>
      <c r="U892" s="174" t="n"/>
      <c r="V892" s="174" t="n"/>
      <c r="W892" s="174" t="n"/>
      <c r="X892" s="174" t="n"/>
      <c r="Y892" s="174" t="n"/>
      <c r="Z892" s="174" t="n"/>
      <c r="AA892" s="174" t="n"/>
      <c r="AB892" s="174" t="n"/>
      <c r="AC892" s="174" t="n"/>
      <c r="AD892" s="174" t="n"/>
    </row>
    <row r="893" ht="15.75" customHeight="1" s="434">
      <c r="A893" s="174" t="n"/>
      <c r="B893" s="174" t="n"/>
      <c r="C893" s="174" t="n"/>
      <c r="D893" s="174" t="n"/>
      <c r="E893" s="174" t="n"/>
      <c r="F893" s="174" t="n"/>
      <c r="G893" s="174" t="n"/>
      <c r="H893" s="174" t="n"/>
      <c r="I893" s="174" t="n"/>
      <c r="J893" s="174" t="n"/>
      <c r="K893" s="174" t="n"/>
      <c r="L893" s="174" t="n"/>
      <c r="M893" s="174" t="n"/>
      <c r="N893" s="174" t="n"/>
      <c r="O893" s="174" t="n"/>
      <c r="P893" s="174" t="n"/>
      <c r="Q893" s="174" t="n"/>
      <c r="R893" s="174" t="n"/>
      <c r="S893" s="174" t="n"/>
      <c r="T893" s="174" t="n"/>
      <c r="U893" s="174" t="n"/>
      <c r="V893" s="174" t="n"/>
      <c r="W893" s="174" t="n"/>
      <c r="X893" s="174" t="n"/>
      <c r="Y893" s="174" t="n"/>
      <c r="Z893" s="174" t="n"/>
      <c r="AA893" s="174" t="n"/>
      <c r="AB893" s="174" t="n"/>
      <c r="AC893" s="174" t="n"/>
      <c r="AD893" s="174" t="n"/>
    </row>
    <row r="894" ht="15.75" customHeight="1" s="434">
      <c r="A894" s="174" t="n"/>
      <c r="B894" s="174" t="n"/>
      <c r="C894" s="174" t="n"/>
      <c r="D894" s="174" t="n"/>
      <c r="E894" s="174" t="n"/>
      <c r="F894" s="174" t="n"/>
      <c r="G894" s="174" t="n"/>
      <c r="H894" s="174" t="n"/>
      <c r="I894" s="174" t="n"/>
      <c r="J894" s="174" t="n"/>
      <c r="K894" s="174" t="n"/>
      <c r="L894" s="174" t="n"/>
      <c r="M894" s="174" t="n"/>
      <c r="N894" s="174" t="n"/>
      <c r="O894" s="174" t="n"/>
      <c r="P894" s="174" t="n"/>
      <c r="Q894" s="174" t="n"/>
      <c r="R894" s="174" t="n"/>
      <c r="S894" s="174" t="n"/>
      <c r="T894" s="174" t="n"/>
      <c r="U894" s="174" t="n"/>
      <c r="V894" s="174" t="n"/>
      <c r="W894" s="174" t="n"/>
      <c r="X894" s="174" t="n"/>
      <c r="Y894" s="174" t="n"/>
      <c r="Z894" s="174" t="n"/>
      <c r="AA894" s="174" t="n"/>
      <c r="AB894" s="174" t="n"/>
      <c r="AC894" s="174" t="n"/>
      <c r="AD894" s="174" t="n"/>
    </row>
    <row r="895" ht="15.75" customHeight="1" s="434">
      <c r="A895" s="174" t="n"/>
      <c r="B895" s="174" t="n"/>
      <c r="C895" s="174" t="n"/>
      <c r="D895" s="174" t="n"/>
      <c r="E895" s="174" t="n"/>
      <c r="F895" s="174" t="n"/>
      <c r="G895" s="174" t="n"/>
      <c r="H895" s="174" t="n"/>
      <c r="I895" s="174" t="n"/>
      <c r="J895" s="174" t="n"/>
      <c r="K895" s="174" t="n"/>
      <c r="L895" s="174" t="n"/>
      <c r="M895" s="174" t="n"/>
      <c r="N895" s="174" t="n"/>
      <c r="O895" s="174" t="n"/>
      <c r="P895" s="174" t="n"/>
      <c r="Q895" s="174" t="n"/>
      <c r="R895" s="174" t="n"/>
      <c r="S895" s="174" t="n"/>
      <c r="T895" s="174" t="n"/>
      <c r="U895" s="174" t="n"/>
      <c r="V895" s="174" t="n"/>
      <c r="W895" s="174" t="n"/>
      <c r="X895" s="174" t="n"/>
      <c r="Y895" s="174" t="n"/>
      <c r="Z895" s="174" t="n"/>
      <c r="AA895" s="174" t="n"/>
      <c r="AB895" s="174" t="n"/>
      <c r="AC895" s="174" t="n"/>
      <c r="AD895" s="174" t="n"/>
    </row>
    <row r="896" ht="15.75" customHeight="1" s="434">
      <c r="A896" s="174" t="n"/>
      <c r="B896" s="174" t="n"/>
      <c r="C896" s="174" t="n"/>
      <c r="D896" s="174" t="n"/>
      <c r="E896" s="174" t="n"/>
      <c r="F896" s="174" t="n"/>
      <c r="G896" s="174" t="n"/>
      <c r="H896" s="174" t="n"/>
      <c r="I896" s="174" t="n"/>
      <c r="J896" s="174" t="n"/>
      <c r="K896" s="174" t="n"/>
      <c r="L896" s="174" t="n"/>
      <c r="M896" s="174" t="n"/>
      <c r="N896" s="174" t="n"/>
      <c r="O896" s="174" t="n"/>
      <c r="P896" s="174" t="n"/>
      <c r="Q896" s="174" t="n"/>
      <c r="R896" s="174" t="n"/>
      <c r="S896" s="174" t="n"/>
      <c r="T896" s="174" t="n"/>
      <c r="U896" s="174" t="n"/>
      <c r="V896" s="174" t="n"/>
      <c r="W896" s="174" t="n"/>
      <c r="X896" s="174" t="n"/>
      <c r="Y896" s="174" t="n"/>
      <c r="Z896" s="174" t="n"/>
      <c r="AA896" s="174" t="n"/>
      <c r="AB896" s="174" t="n"/>
      <c r="AC896" s="174" t="n"/>
      <c r="AD896" s="174" t="n"/>
    </row>
    <row r="897" ht="15.75" customHeight="1" s="434">
      <c r="A897" s="174" t="n"/>
      <c r="B897" s="174" t="n"/>
      <c r="C897" s="174" t="n"/>
      <c r="D897" s="174" t="n"/>
      <c r="E897" s="174" t="n"/>
      <c r="F897" s="174" t="n"/>
      <c r="G897" s="174" t="n"/>
      <c r="H897" s="174" t="n"/>
      <c r="I897" s="174" t="n"/>
      <c r="J897" s="174" t="n"/>
      <c r="K897" s="174" t="n"/>
      <c r="L897" s="174" t="n"/>
      <c r="M897" s="174" t="n"/>
      <c r="N897" s="174" t="n"/>
      <c r="O897" s="174" t="n"/>
      <c r="P897" s="174" t="n"/>
      <c r="Q897" s="174" t="n"/>
      <c r="R897" s="174" t="n"/>
      <c r="S897" s="174" t="n"/>
      <c r="T897" s="174" t="n"/>
      <c r="U897" s="174" t="n"/>
      <c r="V897" s="174" t="n"/>
      <c r="W897" s="174" t="n"/>
      <c r="X897" s="174" t="n"/>
      <c r="Y897" s="174" t="n"/>
      <c r="Z897" s="174" t="n"/>
      <c r="AA897" s="174" t="n"/>
      <c r="AB897" s="174" t="n"/>
      <c r="AC897" s="174" t="n"/>
      <c r="AD897" s="174" t="n"/>
    </row>
    <row r="898" ht="15.75" customHeight="1" s="434">
      <c r="A898" s="174" t="n"/>
      <c r="B898" s="174" t="n"/>
      <c r="C898" s="174" t="n"/>
      <c r="D898" s="174" t="n"/>
      <c r="E898" s="174" t="n"/>
      <c r="F898" s="174" t="n"/>
      <c r="G898" s="174" t="n"/>
      <c r="H898" s="174" t="n"/>
      <c r="I898" s="174" t="n"/>
      <c r="J898" s="174" t="n"/>
      <c r="K898" s="174" t="n"/>
      <c r="L898" s="174" t="n"/>
      <c r="M898" s="174" t="n"/>
      <c r="N898" s="174" t="n"/>
      <c r="O898" s="174" t="n"/>
      <c r="P898" s="174" t="n"/>
      <c r="Q898" s="174" t="n"/>
      <c r="R898" s="174" t="n"/>
      <c r="S898" s="174" t="n"/>
      <c r="T898" s="174" t="n"/>
      <c r="U898" s="174" t="n"/>
      <c r="V898" s="174" t="n"/>
      <c r="W898" s="174" t="n"/>
      <c r="X898" s="174" t="n"/>
      <c r="Y898" s="174" t="n"/>
      <c r="Z898" s="174" t="n"/>
      <c r="AA898" s="174" t="n"/>
      <c r="AB898" s="174" t="n"/>
      <c r="AC898" s="174" t="n"/>
      <c r="AD898" s="174" t="n"/>
    </row>
    <row r="899" ht="15.75" customHeight="1" s="434">
      <c r="A899" s="174" t="n"/>
      <c r="B899" s="174" t="n"/>
      <c r="C899" s="174" t="n"/>
      <c r="D899" s="174" t="n"/>
      <c r="E899" s="174" t="n"/>
      <c r="F899" s="174" t="n"/>
      <c r="G899" s="174" t="n"/>
      <c r="H899" s="174" t="n"/>
      <c r="I899" s="174" t="n"/>
      <c r="J899" s="174" t="n"/>
      <c r="K899" s="174" t="n"/>
      <c r="L899" s="174" t="n"/>
      <c r="M899" s="174" t="n"/>
      <c r="N899" s="174" t="n"/>
      <c r="O899" s="174" t="n"/>
      <c r="P899" s="174" t="n"/>
      <c r="Q899" s="174" t="n"/>
      <c r="R899" s="174" t="n"/>
      <c r="S899" s="174" t="n"/>
      <c r="T899" s="174" t="n"/>
      <c r="U899" s="174" t="n"/>
      <c r="V899" s="174" t="n"/>
      <c r="W899" s="174" t="n"/>
      <c r="X899" s="174" t="n"/>
      <c r="Y899" s="174" t="n"/>
      <c r="Z899" s="174" t="n"/>
      <c r="AA899" s="174" t="n"/>
      <c r="AB899" s="174" t="n"/>
      <c r="AC899" s="174" t="n"/>
      <c r="AD899" s="174" t="n"/>
    </row>
    <row r="900" ht="15.75" customHeight="1" s="434">
      <c r="A900" s="174" t="n"/>
      <c r="B900" s="174" t="n"/>
      <c r="C900" s="174" t="n"/>
      <c r="D900" s="174" t="n"/>
      <c r="E900" s="174" t="n"/>
      <c r="F900" s="174" t="n"/>
      <c r="G900" s="174" t="n"/>
      <c r="H900" s="174" t="n"/>
      <c r="I900" s="174" t="n"/>
      <c r="J900" s="174" t="n"/>
      <c r="K900" s="174" t="n"/>
      <c r="L900" s="174" t="n"/>
      <c r="M900" s="174" t="n"/>
      <c r="N900" s="174" t="n"/>
      <c r="O900" s="174" t="n"/>
      <c r="P900" s="174" t="n"/>
      <c r="Q900" s="174" t="n"/>
      <c r="R900" s="174" t="n"/>
      <c r="S900" s="174" t="n"/>
      <c r="T900" s="174" t="n"/>
      <c r="U900" s="174" t="n"/>
      <c r="V900" s="174" t="n"/>
      <c r="W900" s="174" t="n"/>
      <c r="X900" s="174" t="n"/>
      <c r="Y900" s="174" t="n"/>
      <c r="Z900" s="174" t="n"/>
      <c r="AA900" s="174" t="n"/>
      <c r="AB900" s="174" t="n"/>
      <c r="AC900" s="174" t="n"/>
      <c r="AD900" s="174" t="n"/>
    </row>
    <row r="901" ht="15.75" customHeight="1" s="434">
      <c r="A901" s="174" t="n"/>
      <c r="B901" s="174" t="n"/>
      <c r="C901" s="174" t="n"/>
      <c r="D901" s="174" t="n"/>
      <c r="E901" s="174" t="n"/>
      <c r="F901" s="174" t="n"/>
      <c r="G901" s="174" t="n"/>
      <c r="H901" s="174" t="n"/>
      <c r="I901" s="174" t="n"/>
      <c r="J901" s="174" t="n"/>
      <c r="K901" s="174" t="n"/>
      <c r="L901" s="174" t="n"/>
      <c r="M901" s="174" t="n"/>
      <c r="N901" s="174" t="n"/>
      <c r="O901" s="174" t="n"/>
      <c r="P901" s="174" t="n"/>
      <c r="Q901" s="174" t="n"/>
      <c r="R901" s="174" t="n"/>
      <c r="S901" s="174" t="n"/>
      <c r="T901" s="174" t="n"/>
      <c r="U901" s="174" t="n"/>
      <c r="V901" s="174" t="n"/>
      <c r="W901" s="174" t="n"/>
      <c r="X901" s="174" t="n"/>
      <c r="Y901" s="174" t="n"/>
      <c r="Z901" s="174" t="n"/>
      <c r="AA901" s="174" t="n"/>
      <c r="AB901" s="174" t="n"/>
      <c r="AC901" s="174" t="n"/>
      <c r="AD901" s="174" t="n"/>
    </row>
    <row r="902" ht="15.75" customHeight="1" s="434">
      <c r="A902" s="174" t="n"/>
      <c r="B902" s="174" t="n"/>
      <c r="C902" s="174" t="n"/>
      <c r="D902" s="174" t="n"/>
      <c r="E902" s="174" t="n"/>
      <c r="F902" s="174" t="n"/>
      <c r="G902" s="174" t="n"/>
      <c r="H902" s="174" t="n"/>
      <c r="I902" s="174" t="n"/>
      <c r="J902" s="174" t="n"/>
      <c r="K902" s="174" t="n"/>
      <c r="L902" s="174" t="n"/>
      <c r="M902" s="174" t="n"/>
      <c r="N902" s="174" t="n"/>
      <c r="O902" s="174" t="n"/>
      <c r="P902" s="174" t="n"/>
      <c r="Q902" s="174" t="n"/>
      <c r="R902" s="174" t="n"/>
      <c r="S902" s="174" t="n"/>
      <c r="T902" s="174" t="n"/>
      <c r="U902" s="174" t="n"/>
      <c r="V902" s="174" t="n"/>
      <c r="W902" s="174" t="n"/>
      <c r="X902" s="174" t="n"/>
      <c r="Y902" s="174" t="n"/>
      <c r="Z902" s="174" t="n"/>
      <c r="AA902" s="174" t="n"/>
      <c r="AB902" s="174" t="n"/>
      <c r="AC902" s="174" t="n"/>
      <c r="AD902" s="174" t="n"/>
    </row>
    <row r="903" ht="15.75" customHeight="1" s="434">
      <c r="A903" s="174" t="n"/>
      <c r="B903" s="174" t="n"/>
      <c r="C903" s="174" t="n"/>
      <c r="D903" s="174" t="n"/>
      <c r="E903" s="174" t="n"/>
      <c r="F903" s="174" t="n"/>
      <c r="G903" s="174" t="n"/>
      <c r="H903" s="174" t="n"/>
      <c r="I903" s="174" t="n"/>
      <c r="J903" s="174" t="n"/>
      <c r="K903" s="174" t="n"/>
      <c r="L903" s="174" t="n"/>
      <c r="M903" s="174" t="n"/>
      <c r="N903" s="174" t="n"/>
      <c r="O903" s="174" t="n"/>
      <c r="P903" s="174" t="n"/>
      <c r="Q903" s="174" t="n"/>
      <c r="R903" s="174" t="n"/>
      <c r="S903" s="174" t="n"/>
      <c r="T903" s="174" t="n"/>
      <c r="U903" s="174" t="n"/>
      <c r="V903" s="174" t="n"/>
      <c r="W903" s="174" t="n"/>
      <c r="X903" s="174" t="n"/>
      <c r="Y903" s="174" t="n"/>
      <c r="Z903" s="174" t="n"/>
      <c r="AA903" s="174" t="n"/>
      <c r="AB903" s="174" t="n"/>
      <c r="AC903" s="174" t="n"/>
      <c r="AD903" s="174" t="n"/>
    </row>
    <row r="904" ht="15.75" customHeight="1" s="434">
      <c r="A904" s="174" t="n"/>
      <c r="B904" s="174" t="n"/>
      <c r="C904" s="174" t="n"/>
      <c r="D904" s="174" t="n"/>
      <c r="E904" s="174" t="n"/>
      <c r="F904" s="174" t="n"/>
      <c r="G904" s="174" t="n"/>
      <c r="H904" s="174" t="n"/>
      <c r="I904" s="174" t="n"/>
      <c r="J904" s="174" t="n"/>
      <c r="K904" s="174" t="n"/>
      <c r="L904" s="174" t="n"/>
      <c r="M904" s="174" t="n"/>
      <c r="N904" s="174" t="n"/>
      <c r="O904" s="174" t="n"/>
      <c r="P904" s="174" t="n"/>
      <c r="Q904" s="174" t="n"/>
      <c r="R904" s="174" t="n"/>
      <c r="S904" s="174" t="n"/>
      <c r="T904" s="174" t="n"/>
      <c r="U904" s="174" t="n"/>
      <c r="V904" s="174" t="n"/>
      <c r="W904" s="174" t="n"/>
      <c r="X904" s="174" t="n"/>
      <c r="Y904" s="174" t="n"/>
      <c r="Z904" s="174" t="n"/>
      <c r="AA904" s="174" t="n"/>
      <c r="AB904" s="174" t="n"/>
      <c r="AC904" s="174" t="n"/>
      <c r="AD904" s="174" t="n"/>
    </row>
    <row r="905" ht="15.75" customHeight="1" s="434">
      <c r="A905" s="174" t="n"/>
      <c r="B905" s="174" t="n"/>
      <c r="C905" s="174" t="n"/>
      <c r="D905" s="174" t="n"/>
      <c r="E905" s="174" t="n"/>
      <c r="F905" s="174" t="n"/>
      <c r="G905" s="174" t="n"/>
      <c r="H905" s="174" t="n"/>
      <c r="I905" s="174" t="n"/>
      <c r="J905" s="174" t="n"/>
      <c r="K905" s="174" t="n"/>
      <c r="L905" s="174" t="n"/>
      <c r="M905" s="174" t="n"/>
      <c r="N905" s="174" t="n"/>
      <c r="O905" s="174" t="n"/>
      <c r="P905" s="174" t="n"/>
      <c r="Q905" s="174" t="n"/>
      <c r="R905" s="174" t="n"/>
      <c r="S905" s="174" t="n"/>
      <c r="T905" s="174" t="n"/>
      <c r="U905" s="174" t="n"/>
      <c r="V905" s="174" t="n"/>
      <c r="W905" s="174" t="n"/>
      <c r="X905" s="174" t="n"/>
      <c r="Y905" s="174" t="n"/>
      <c r="Z905" s="174" t="n"/>
      <c r="AA905" s="174" t="n"/>
      <c r="AB905" s="174" t="n"/>
      <c r="AC905" s="174" t="n"/>
      <c r="AD905" s="174" t="n"/>
    </row>
    <row r="906" ht="15.75" customHeight="1" s="434">
      <c r="A906" s="174" t="n"/>
      <c r="B906" s="174" t="n"/>
      <c r="C906" s="174" t="n"/>
      <c r="D906" s="174" t="n"/>
      <c r="E906" s="174" t="n"/>
      <c r="F906" s="174" t="n"/>
      <c r="G906" s="174" t="n"/>
      <c r="H906" s="174" t="n"/>
      <c r="I906" s="174" t="n"/>
      <c r="J906" s="174" t="n"/>
      <c r="K906" s="174" t="n"/>
      <c r="L906" s="174" t="n"/>
      <c r="M906" s="174" t="n"/>
      <c r="N906" s="174" t="n"/>
      <c r="O906" s="174" t="n"/>
      <c r="P906" s="174" t="n"/>
      <c r="Q906" s="174" t="n"/>
      <c r="R906" s="174" t="n"/>
      <c r="S906" s="174" t="n"/>
      <c r="T906" s="174" t="n"/>
      <c r="U906" s="174" t="n"/>
      <c r="V906" s="174" t="n"/>
      <c r="W906" s="174" t="n"/>
      <c r="X906" s="174" t="n"/>
      <c r="Y906" s="174" t="n"/>
      <c r="Z906" s="174" t="n"/>
      <c r="AA906" s="174" t="n"/>
      <c r="AB906" s="174" t="n"/>
      <c r="AC906" s="174" t="n"/>
      <c r="AD906" s="174" t="n"/>
    </row>
    <row r="907" ht="15.75" customHeight="1" s="434">
      <c r="A907" s="174" t="n"/>
      <c r="B907" s="174" t="n"/>
      <c r="C907" s="174" t="n"/>
      <c r="D907" s="174" t="n"/>
      <c r="E907" s="174" t="n"/>
      <c r="F907" s="174" t="n"/>
      <c r="G907" s="174" t="n"/>
      <c r="H907" s="174" t="n"/>
      <c r="I907" s="174" t="n"/>
      <c r="J907" s="174" t="n"/>
      <c r="K907" s="174" t="n"/>
      <c r="L907" s="174" t="n"/>
      <c r="M907" s="174" t="n"/>
      <c r="N907" s="174" t="n"/>
      <c r="O907" s="174" t="n"/>
      <c r="P907" s="174" t="n"/>
      <c r="Q907" s="174" t="n"/>
      <c r="R907" s="174" t="n"/>
      <c r="S907" s="174" t="n"/>
      <c r="T907" s="174" t="n"/>
      <c r="U907" s="174" t="n"/>
      <c r="V907" s="174" t="n"/>
      <c r="W907" s="174" t="n"/>
      <c r="X907" s="174" t="n"/>
      <c r="Y907" s="174" t="n"/>
      <c r="Z907" s="174" t="n"/>
      <c r="AA907" s="174" t="n"/>
      <c r="AB907" s="174" t="n"/>
      <c r="AC907" s="174" t="n"/>
      <c r="AD907" s="174" t="n"/>
    </row>
    <row r="908" ht="15.75" customHeight="1" s="434">
      <c r="A908" s="174" t="n"/>
      <c r="B908" s="174" t="n"/>
      <c r="C908" s="174" t="n"/>
      <c r="D908" s="174" t="n"/>
      <c r="E908" s="174" t="n"/>
      <c r="F908" s="174" t="n"/>
      <c r="G908" s="174" t="n"/>
      <c r="H908" s="174" t="n"/>
      <c r="I908" s="174" t="n"/>
      <c r="J908" s="174" t="n"/>
      <c r="K908" s="174" t="n"/>
      <c r="L908" s="174" t="n"/>
      <c r="M908" s="174" t="n"/>
      <c r="N908" s="174" t="n"/>
      <c r="O908" s="174" t="n"/>
      <c r="P908" s="174" t="n"/>
      <c r="Q908" s="174" t="n"/>
      <c r="R908" s="174" t="n"/>
      <c r="S908" s="174" t="n"/>
      <c r="T908" s="174" t="n"/>
      <c r="U908" s="174" t="n"/>
      <c r="V908" s="174" t="n"/>
      <c r="W908" s="174" t="n"/>
      <c r="X908" s="174" t="n"/>
      <c r="Y908" s="174" t="n"/>
      <c r="Z908" s="174" t="n"/>
      <c r="AA908" s="174" t="n"/>
      <c r="AB908" s="174" t="n"/>
      <c r="AC908" s="174" t="n"/>
      <c r="AD908" s="174" t="n"/>
    </row>
    <row r="909" ht="15.75" customHeight="1" s="434">
      <c r="A909" s="174" t="n"/>
      <c r="B909" s="174" t="n"/>
      <c r="C909" s="174" t="n"/>
      <c r="D909" s="174" t="n"/>
      <c r="E909" s="174" t="n"/>
      <c r="F909" s="174" t="n"/>
      <c r="G909" s="174" t="n"/>
      <c r="H909" s="174" t="n"/>
      <c r="I909" s="174" t="n"/>
      <c r="J909" s="174" t="n"/>
      <c r="K909" s="174" t="n"/>
      <c r="L909" s="174" t="n"/>
      <c r="M909" s="174" t="n"/>
      <c r="N909" s="174" t="n"/>
      <c r="O909" s="174" t="n"/>
      <c r="P909" s="174" t="n"/>
      <c r="Q909" s="174" t="n"/>
      <c r="R909" s="174" t="n"/>
      <c r="S909" s="174" t="n"/>
      <c r="T909" s="174" t="n"/>
      <c r="U909" s="174" t="n"/>
      <c r="V909" s="174" t="n"/>
      <c r="W909" s="174" t="n"/>
      <c r="X909" s="174" t="n"/>
      <c r="Y909" s="174" t="n"/>
      <c r="Z909" s="174" t="n"/>
      <c r="AA909" s="174" t="n"/>
      <c r="AB909" s="174" t="n"/>
      <c r="AC909" s="174" t="n"/>
      <c r="AD909" s="174" t="n"/>
    </row>
    <row r="910" ht="15.75" customHeight="1" s="434">
      <c r="A910" s="174" t="n"/>
      <c r="B910" s="174" t="n"/>
      <c r="C910" s="174" t="n"/>
      <c r="D910" s="174" t="n"/>
      <c r="E910" s="174" t="n"/>
      <c r="F910" s="174" t="n"/>
      <c r="G910" s="174" t="n"/>
      <c r="H910" s="174" t="n"/>
      <c r="I910" s="174" t="n"/>
      <c r="J910" s="174" t="n"/>
      <c r="K910" s="174" t="n"/>
      <c r="L910" s="174" t="n"/>
      <c r="M910" s="174" t="n"/>
      <c r="N910" s="174" t="n"/>
      <c r="O910" s="174" t="n"/>
      <c r="P910" s="174" t="n"/>
      <c r="Q910" s="174" t="n"/>
      <c r="R910" s="174" t="n"/>
      <c r="S910" s="174" t="n"/>
      <c r="T910" s="174" t="n"/>
      <c r="U910" s="174" t="n"/>
      <c r="V910" s="174" t="n"/>
      <c r="W910" s="174" t="n"/>
      <c r="X910" s="174" t="n"/>
      <c r="Y910" s="174" t="n"/>
      <c r="Z910" s="174" t="n"/>
      <c r="AA910" s="174" t="n"/>
      <c r="AB910" s="174" t="n"/>
      <c r="AC910" s="174" t="n"/>
      <c r="AD910" s="174" t="n"/>
    </row>
    <row r="911" ht="15.75" customHeight="1" s="434">
      <c r="A911" s="174" t="n"/>
      <c r="B911" s="174" t="n"/>
      <c r="C911" s="174" t="n"/>
      <c r="D911" s="174" t="n"/>
      <c r="E911" s="174" t="n"/>
      <c r="F911" s="174" t="n"/>
      <c r="G911" s="174" t="n"/>
      <c r="H911" s="174" t="n"/>
      <c r="I911" s="174" t="n"/>
      <c r="J911" s="174" t="n"/>
      <c r="K911" s="174" t="n"/>
      <c r="L911" s="174" t="n"/>
      <c r="M911" s="174" t="n"/>
      <c r="N911" s="174" t="n"/>
      <c r="O911" s="174" t="n"/>
      <c r="P911" s="174" t="n"/>
      <c r="Q911" s="174" t="n"/>
      <c r="R911" s="174" t="n"/>
      <c r="S911" s="174" t="n"/>
      <c r="T911" s="174" t="n"/>
      <c r="U911" s="174" t="n"/>
      <c r="V911" s="174" t="n"/>
      <c r="W911" s="174" t="n"/>
      <c r="X911" s="174" t="n"/>
      <c r="Y911" s="174" t="n"/>
      <c r="Z911" s="174" t="n"/>
      <c r="AA911" s="174" t="n"/>
      <c r="AB911" s="174" t="n"/>
      <c r="AC911" s="174" t="n"/>
      <c r="AD911" s="174" t="n"/>
    </row>
    <row r="912" ht="15.75" customHeight="1" s="434">
      <c r="A912" s="174" t="n"/>
      <c r="B912" s="174" t="n"/>
      <c r="C912" s="174" t="n"/>
      <c r="D912" s="174" t="n"/>
      <c r="E912" s="174" t="n"/>
      <c r="F912" s="174" t="n"/>
      <c r="G912" s="174" t="n"/>
      <c r="H912" s="174" t="n"/>
      <c r="I912" s="174" t="n"/>
      <c r="J912" s="174" t="n"/>
      <c r="K912" s="174" t="n"/>
      <c r="L912" s="174" t="n"/>
      <c r="M912" s="174" t="n"/>
      <c r="N912" s="174" t="n"/>
      <c r="O912" s="174" t="n"/>
      <c r="P912" s="174" t="n"/>
      <c r="Q912" s="174" t="n"/>
      <c r="R912" s="174" t="n"/>
      <c r="S912" s="174" t="n"/>
      <c r="T912" s="174" t="n"/>
      <c r="U912" s="174" t="n"/>
      <c r="V912" s="174" t="n"/>
      <c r="W912" s="174" t="n"/>
      <c r="X912" s="174" t="n"/>
      <c r="Y912" s="174" t="n"/>
      <c r="Z912" s="174" t="n"/>
      <c r="AA912" s="174" t="n"/>
      <c r="AB912" s="174" t="n"/>
      <c r="AC912" s="174" t="n"/>
      <c r="AD912" s="174" t="n"/>
    </row>
    <row r="913" ht="15.75" customHeight="1" s="434">
      <c r="A913" s="174" t="n"/>
      <c r="B913" s="174" t="n"/>
      <c r="C913" s="174" t="n"/>
      <c r="D913" s="174" t="n"/>
      <c r="E913" s="174" t="n"/>
      <c r="F913" s="174" t="n"/>
      <c r="G913" s="174" t="n"/>
      <c r="H913" s="174" t="n"/>
      <c r="I913" s="174" t="n"/>
      <c r="J913" s="174" t="n"/>
      <c r="K913" s="174" t="n"/>
      <c r="L913" s="174" t="n"/>
      <c r="M913" s="174" t="n"/>
      <c r="N913" s="174" t="n"/>
      <c r="O913" s="174" t="n"/>
      <c r="P913" s="174" t="n"/>
      <c r="Q913" s="174" t="n"/>
      <c r="R913" s="174" t="n"/>
      <c r="S913" s="174" t="n"/>
      <c r="T913" s="174" t="n"/>
      <c r="U913" s="174" t="n"/>
      <c r="V913" s="174" t="n"/>
      <c r="W913" s="174" t="n"/>
      <c r="X913" s="174" t="n"/>
      <c r="Y913" s="174" t="n"/>
      <c r="Z913" s="174" t="n"/>
      <c r="AA913" s="174" t="n"/>
      <c r="AB913" s="174" t="n"/>
      <c r="AC913" s="174" t="n"/>
      <c r="AD913" s="174" t="n"/>
    </row>
    <row r="914" ht="15.75" customHeight="1" s="434">
      <c r="A914" s="174" t="n"/>
      <c r="B914" s="174" t="n"/>
      <c r="C914" s="174" t="n"/>
      <c r="D914" s="174" t="n"/>
      <c r="E914" s="174" t="n"/>
      <c r="F914" s="174" t="n"/>
      <c r="G914" s="174" t="n"/>
      <c r="H914" s="174" t="n"/>
      <c r="I914" s="174" t="n"/>
      <c r="J914" s="174" t="n"/>
      <c r="K914" s="174" t="n"/>
      <c r="L914" s="174" t="n"/>
      <c r="M914" s="174" t="n"/>
      <c r="N914" s="174" t="n"/>
      <c r="O914" s="174" t="n"/>
      <c r="P914" s="174" t="n"/>
      <c r="Q914" s="174" t="n"/>
      <c r="R914" s="174" t="n"/>
      <c r="S914" s="174" t="n"/>
      <c r="T914" s="174" t="n"/>
      <c r="U914" s="174" t="n"/>
      <c r="V914" s="174" t="n"/>
      <c r="W914" s="174" t="n"/>
      <c r="X914" s="174" t="n"/>
      <c r="Y914" s="174" t="n"/>
      <c r="Z914" s="174" t="n"/>
      <c r="AA914" s="174" t="n"/>
      <c r="AB914" s="174" t="n"/>
      <c r="AC914" s="174" t="n"/>
      <c r="AD914" s="174" t="n"/>
    </row>
    <row r="915" ht="15.75" customHeight="1" s="434">
      <c r="A915" s="174" t="n"/>
      <c r="B915" s="174" t="n"/>
      <c r="C915" s="174" t="n"/>
      <c r="D915" s="174" t="n"/>
      <c r="E915" s="174" t="n"/>
      <c r="F915" s="174" t="n"/>
      <c r="G915" s="174" t="n"/>
      <c r="H915" s="174" t="n"/>
      <c r="I915" s="174" t="n"/>
      <c r="J915" s="174" t="n"/>
      <c r="K915" s="174" t="n"/>
      <c r="L915" s="174" t="n"/>
      <c r="M915" s="174" t="n"/>
      <c r="N915" s="174" t="n"/>
      <c r="O915" s="174" t="n"/>
      <c r="P915" s="174" t="n"/>
      <c r="Q915" s="174" t="n"/>
      <c r="R915" s="174" t="n"/>
      <c r="S915" s="174" t="n"/>
      <c r="T915" s="174" t="n"/>
      <c r="U915" s="174" t="n"/>
      <c r="V915" s="174" t="n"/>
      <c r="W915" s="174" t="n"/>
      <c r="X915" s="174" t="n"/>
      <c r="Y915" s="174" t="n"/>
      <c r="Z915" s="174" t="n"/>
      <c r="AA915" s="174" t="n"/>
      <c r="AB915" s="174" t="n"/>
      <c r="AC915" s="174" t="n"/>
      <c r="AD915" s="174" t="n"/>
    </row>
    <row r="916" ht="15.75" customHeight="1" s="434">
      <c r="A916" s="174" t="n"/>
      <c r="B916" s="174" t="n"/>
      <c r="C916" s="174" t="n"/>
      <c r="D916" s="174" t="n"/>
      <c r="E916" s="174" t="n"/>
      <c r="F916" s="174" t="n"/>
      <c r="G916" s="174" t="n"/>
      <c r="H916" s="174" t="n"/>
      <c r="I916" s="174" t="n"/>
      <c r="J916" s="174" t="n"/>
      <c r="K916" s="174" t="n"/>
      <c r="L916" s="174" t="n"/>
      <c r="M916" s="174" t="n"/>
      <c r="N916" s="174" t="n"/>
      <c r="O916" s="174" t="n"/>
      <c r="P916" s="174" t="n"/>
      <c r="Q916" s="174" t="n"/>
      <c r="R916" s="174" t="n"/>
      <c r="S916" s="174" t="n"/>
      <c r="T916" s="174" t="n"/>
      <c r="U916" s="174" t="n"/>
      <c r="V916" s="174" t="n"/>
      <c r="W916" s="174" t="n"/>
      <c r="X916" s="174" t="n"/>
      <c r="Y916" s="174" t="n"/>
      <c r="Z916" s="174" t="n"/>
      <c r="AA916" s="174" t="n"/>
      <c r="AB916" s="174" t="n"/>
      <c r="AC916" s="174" t="n"/>
      <c r="AD916" s="174" t="n"/>
    </row>
    <row r="917" ht="15.75" customHeight="1" s="434">
      <c r="A917" s="174" t="n"/>
      <c r="B917" s="174" t="n"/>
      <c r="C917" s="174" t="n"/>
      <c r="D917" s="174" t="n"/>
      <c r="E917" s="174" t="n"/>
      <c r="F917" s="174" t="n"/>
      <c r="G917" s="174" t="n"/>
      <c r="H917" s="174" t="n"/>
      <c r="I917" s="174" t="n"/>
      <c r="J917" s="174" t="n"/>
      <c r="K917" s="174" t="n"/>
      <c r="L917" s="174" t="n"/>
      <c r="M917" s="174" t="n"/>
      <c r="N917" s="174" t="n"/>
      <c r="O917" s="174" t="n"/>
      <c r="P917" s="174" t="n"/>
      <c r="Q917" s="174" t="n"/>
      <c r="R917" s="174" t="n"/>
      <c r="S917" s="174" t="n"/>
      <c r="T917" s="174" t="n"/>
      <c r="U917" s="174" t="n"/>
      <c r="V917" s="174" t="n"/>
      <c r="W917" s="174" t="n"/>
      <c r="X917" s="174" t="n"/>
      <c r="Y917" s="174" t="n"/>
      <c r="Z917" s="174" t="n"/>
      <c r="AA917" s="174" t="n"/>
      <c r="AB917" s="174" t="n"/>
      <c r="AC917" s="174" t="n"/>
      <c r="AD917" s="174" t="n"/>
    </row>
    <row r="918" ht="15.75" customHeight="1" s="434">
      <c r="A918" s="174" t="n"/>
      <c r="B918" s="174" t="n"/>
      <c r="C918" s="174" t="n"/>
      <c r="D918" s="174" t="n"/>
      <c r="E918" s="174" t="n"/>
      <c r="F918" s="174" t="n"/>
      <c r="G918" s="174" t="n"/>
      <c r="H918" s="174" t="n"/>
      <c r="I918" s="174" t="n"/>
      <c r="J918" s="174" t="n"/>
      <c r="K918" s="174" t="n"/>
      <c r="L918" s="174" t="n"/>
      <c r="M918" s="174" t="n"/>
      <c r="N918" s="174" t="n"/>
      <c r="O918" s="174" t="n"/>
      <c r="P918" s="174" t="n"/>
      <c r="Q918" s="174" t="n"/>
      <c r="R918" s="174" t="n"/>
      <c r="S918" s="174" t="n"/>
      <c r="T918" s="174" t="n"/>
      <c r="U918" s="174" t="n"/>
      <c r="V918" s="174" t="n"/>
      <c r="W918" s="174" t="n"/>
      <c r="X918" s="174" t="n"/>
      <c r="Y918" s="174" t="n"/>
      <c r="Z918" s="174" t="n"/>
      <c r="AA918" s="174" t="n"/>
      <c r="AB918" s="174" t="n"/>
      <c r="AC918" s="174" t="n"/>
      <c r="AD918" s="174" t="n"/>
    </row>
    <row r="919" ht="15.75" customHeight="1" s="434">
      <c r="A919" s="174" t="n"/>
      <c r="B919" s="174" t="n"/>
      <c r="C919" s="174" t="n"/>
      <c r="D919" s="174" t="n"/>
      <c r="E919" s="174" t="n"/>
      <c r="F919" s="174" t="n"/>
      <c r="G919" s="174" t="n"/>
      <c r="H919" s="174" t="n"/>
      <c r="I919" s="174" t="n"/>
      <c r="J919" s="174" t="n"/>
      <c r="K919" s="174" t="n"/>
      <c r="L919" s="174" t="n"/>
      <c r="M919" s="174" t="n"/>
      <c r="N919" s="174" t="n"/>
      <c r="O919" s="174" t="n"/>
      <c r="P919" s="174" t="n"/>
      <c r="Q919" s="174" t="n"/>
      <c r="R919" s="174" t="n"/>
      <c r="S919" s="174" t="n"/>
      <c r="T919" s="174" t="n"/>
      <c r="U919" s="174" t="n"/>
      <c r="V919" s="174" t="n"/>
      <c r="W919" s="174" t="n"/>
      <c r="X919" s="174" t="n"/>
      <c r="Y919" s="174" t="n"/>
      <c r="Z919" s="174" t="n"/>
      <c r="AA919" s="174" t="n"/>
      <c r="AB919" s="174" t="n"/>
      <c r="AC919" s="174" t="n"/>
      <c r="AD919" s="174" t="n"/>
    </row>
    <row r="920" ht="15.75" customHeight="1" s="434">
      <c r="A920" s="174" t="n"/>
      <c r="B920" s="174" t="n"/>
      <c r="C920" s="174" t="n"/>
      <c r="D920" s="174" t="n"/>
      <c r="E920" s="174" t="n"/>
      <c r="F920" s="174" t="n"/>
      <c r="G920" s="174" t="n"/>
      <c r="H920" s="174" t="n"/>
      <c r="I920" s="174" t="n"/>
      <c r="J920" s="174" t="n"/>
      <c r="K920" s="174" t="n"/>
      <c r="L920" s="174" t="n"/>
      <c r="M920" s="174" t="n"/>
      <c r="N920" s="174" t="n"/>
      <c r="O920" s="174" t="n"/>
      <c r="P920" s="174" t="n"/>
      <c r="Q920" s="174" t="n"/>
      <c r="R920" s="174" t="n"/>
      <c r="S920" s="174" t="n"/>
      <c r="T920" s="174" t="n"/>
      <c r="U920" s="174" t="n"/>
      <c r="V920" s="174" t="n"/>
      <c r="W920" s="174" t="n"/>
      <c r="X920" s="174" t="n"/>
      <c r="Y920" s="174" t="n"/>
      <c r="Z920" s="174" t="n"/>
      <c r="AA920" s="174" t="n"/>
      <c r="AB920" s="174" t="n"/>
      <c r="AC920" s="174" t="n"/>
      <c r="AD920" s="174" t="n"/>
    </row>
    <row r="921" ht="15.75" customHeight="1" s="434">
      <c r="A921" s="174" t="n"/>
      <c r="B921" s="174" t="n"/>
      <c r="C921" s="174" t="n"/>
      <c r="D921" s="174" t="n"/>
      <c r="E921" s="174" t="n"/>
      <c r="F921" s="174" t="n"/>
      <c r="G921" s="174" t="n"/>
      <c r="H921" s="174" t="n"/>
      <c r="I921" s="174" t="n"/>
      <c r="J921" s="174" t="n"/>
      <c r="K921" s="174" t="n"/>
      <c r="L921" s="174" t="n"/>
      <c r="M921" s="174" t="n"/>
      <c r="N921" s="174" t="n"/>
      <c r="O921" s="174" t="n"/>
      <c r="P921" s="174" t="n"/>
      <c r="Q921" s="174" t="n"/>
      <c r="R921" s="174" t="n"/>
      <c r="S921" s="174" t="n"/>
      <c r="T921" s="174" t="n"/>
      <c r="U921" s="174" t="n"/>
      <c r="V921" s="174" t="n"/>
      <c r="W921" s="174" t="n"/>
      <c r="X921" s="174" t="n"/>
      <c r="Y921" s="174" t="n"/>
      <c r="Z921" s="174" t="n"/>
      <c r="AA921" s="174" t="n"/>
      <c r="AB921" s="174" t="n"/>
      <c r="AC921" s="174" t="n"/>
      <c r="AD921" s="174" t="n"/>
    </row>
    <row r="922" ht="15.75" customHeight="1" s="434">
      <c r="A922" s="174" t="n"/>
      <c r="B922" s="174" t="n"/>
      <c r="C922" s="174" t="n"/>
      <c r="D922" s="174" t="n"/>
      <c r="E922" s="174" t="n"/>
      <c r="F922" s="174" t="n"/>
      <c r="G922" s="174" t="n"/>
      <c r="H922" s="174" t="n"/>
      <c r="I922" s="174" t="n"/>
      <c r="J922" s="174" t="n"/>
      <c r="K922" s="174" t="n"/>
      <c r="L922" s="174" t="n"/>
      <c r="M922" s="174" t="n"/>
      <c r="N922" s="174" t="n"/>
      <c r="O922" s="174" t="n"/>
      <c r="P922" s="174" t="n"/>
      <c r="Q922" s="174" t="n"/>
      <c r="R922" s="174" t="n"/>
      <c r="S922" s="174" t="n"/>
      <c r="T922" s="174" t="n"/>
      <c r="U922" s="174" t="n"/>
      <c r="V922" s="174" t="n"/>
      <c r="W922" s="174" t="n"/>
      <c r="X922" s="174" t="n"/>
      <c r="Y922" s="174" t="n"/>
      <c r="Z922" s="174" t="n"/>
      <c r="AA922" s="174" t="n"/>
      <c r="AB922" s="174" t="n"/>
      <c r="AC922" s="174" t="n"/>
      <c r="AD922" s="174" t="n"/>
    </row>
    <row r="923" ht="15.75" customHeight="1" s="434">
      <c r="A923" s="174" t="n"/>
      <c r="B923" s="174" t="n"/>
      <c r="C923" s="174" t="n"/>
      <c r="D923" s="174" t="n"/>
      <c r="E923" s="174" t="n"/>
      <c r="F923" s="174" t="n"/>
      <c r="G923" s="174" t="n"/>
      <c r="H923" s="174" t="n"/>
      <c r="I923" s="174" t="n"/>
      <c r="J923" s="174" t="n"/>
      <c r="K923" s="174" t="n"/>
      <c r="L923" s="174" t="n"/>
      <c r="M923" s="174" t="n"/>
      <c r="N923" s="174" t="n"/>
      <c r="O923" s="174" t="n"/>
      <c r="P923" s="174" t="n"/>
      <c r="Q923" s="174" t="n"/>
      <c r="R923" s="174" t="n"/>
      <c r="S923" s="174" t="n"/>
      <c r="T923" s="174" t="n"/>
      <c r="U923" s="174" t="n"/>
      <c r="V923" s="174" t="n"/>
      <c r="W923" s="174" t="n"/>
      <c r="X923" s="174" t="n"/>
      <c r="Y923" s="174" t="n"/>
      <c r="Z923" s="174" t="n"/>
      <c r="AA923" s="174" t="n"/>
      <c r="AB923" s="174" t="n"/>
      <c r="AC923" s="174" t="n"/>
      <c r="AD923" s="174" t="n"/>
    </row>
    <row r="924" ht="15.75" customHeight="1" s="434">
      <c r="A924" s="174" t="n"/>
      <c r="B924" s="174" t="n"/>
      <c r="C924" s="174" t="n"/>
      <c r="D924" s="174" t="n"/>
      <c r="E924" s="174" t="n"/>
      <c r="F924" s="174" t="n"/>
      <c r="G924" s="174" t="n"/>
      <c r="H924" s="174" t="n"/>
      <c r="I924" s="174" t="n"/>
      <c r="J924" s="174" t="n"/>
      <c r="K924" s="174" t="n"/>
      <c r="L924" s="174" t="n"/>
      <c r="M924" s="174" t="n"/>
      <c r="N924" s="174" t="n"/>
      <c r="O924" s="174" t="n"/>
      <c r="P924" s="174" t="n"/>
      <c r="Q924" s="174" t="n"/>
      <c r="R924" s="174" t="n"/>
      <c r="S924" s="174" t="n"/>
      <c r="T924" s="174" t="n"/>
      <c r="U924" s="174" t="n"/>
      <c r="V924" s="174" t="n"/>
      <c r="W924" s="174" t="n"/>
      <c r="X924" s="174" t="n"/>
      <c r="Y924" s="174" t="n"/>
      <c r="Z924" s="174" t="n"/>
      <c r="AA924" s="174" t="n"/>
      <c r="AB924" s="174" t="n"/>
      <c r="AC924" s="174" t="n"/>
      <c r="AD924" s="174" t="n"/>
    </row>
    <row r="925" ht="15.75" customHeight="1" s="434">
      <c r="A925" s="174" t="n"/>
      <c r="B925" s="174" t="n"/>
      <c r="C925" s="174" t="n"/>
      <c r="D925" s="174" t="n"/>
      <c r="E925" s="174" t="n"/>
      <c r="F925" s="174" t="n"/>
      <c r="G925" s="174" t="n"/>
      <c r="H925" s="174" t="n"/>
      <c r="I925" s="174" t="n"/>
      <c r="J925" s="174" t="n"/>
      <c r="K925" s="174" t="n"/>
      <c r="L925" s="174" t="n"/>
      <c r="M925" s="174" t="n"/>
      <c r="N925" s="174" t="n"/>
      <c r="O925" s="174" t="n"/>
      <c r="P925" s="174" t="n"/>
      <c r="Q925" s="174" t="n"/>
      <c r="R925" s="174" t="n"/>
      <c r="S925" s="174" t="n"/>
      <c r="T925" s="174" t="n"/>
      <c r="U925" s="174" t="n"/>
      <c r="V925" s="174" t="n"/>
      <c r="W925" s="174" t="n"/>
      <c r="X925" s="174" t="n"/>
      <c r="Y925" s="174" t="n"/>
      <c r="Z925" s="174" t="n"/>
      <c r="AA925" s="174" t="n"/>
      <c r="AB925" s="174" t="n"/>
      <c r="AC925" s="174" t="n"/>
      <c r="AD925" s="174" t="n"/>
    </row>
    <row r="926" ht="15.75" customHeight="1" s="434">
      <c r="A926" s="174" t="n"/>
      <c r="B926" s="174" t="n"/>
      <c r="C926" s="174" t="n"/>
      <c r="D926" s="174" t="n"/>
      <c r="E926" s="174" t="n"/>
      <c r="F926" s="174" t="n"/>
      <c r="G926" s="174" t="n"/>
      <c r="H926" s="174" t="n"/>
      <c r="I926" s="174" t="n"/>
      <c r="J926" s="174" t="n"/>
      <c r="K926" s="174" t="n"/>
      <c r="L926" s="174" t="n"/>
      <c r="M926" s="174" t="n"/>
      <c r="N926" s="174" t="n"/>
      <c r="O926" s="174" t="n"/>
      <c r="P926" s="174" t="n"/>
      <c r="Q926" s="174" t="n"/>
      <c r="R926" s="174" t="n"/>
      <c r="S926" s="174" t="n"/>
      <c r="T926" s="174" t="n"/>
      <c r="U926" s="174" t="n"/>
      <c r="V926" s="174" t="n"/>
      <c r="W926" s="174" t="n"/>
      <c r="X926" s="174" t="n"/>
      <c r="Y926" s="174" t="n"/>
      <c r="Z926" s="174" t="n"/>
      <c r="AA926" s="174" t="n"/>
      <c r="AB926" s="174" t="n"/>
      <c r="AC926" s="174" t="n"/>
      <c r="AD926" s="174" t="n"/>
    </row>
    <row r="927" ht="15.75" customHeight="1" s="434">
      <c r="A927" s="174" t="n"/>
      <c r="B927" s="174" t="n"/>
      <c r="C927" s="174" t="n"/>
      <c r="D927" s="174" t="n"/>
      <c r="E927" s="174" t="n"/>
      <c r="F927" s="174" t="n"/>
      <c r="G927" s="174" t="n"/>
      <c r="H927" s="174" t="n"/>
      <c r="I927" s="174" t="n"/>
      <c r="J927" s="174" t="n"/>
      <c r="K927" s="174" t="n"/>
      <c r="L927" s="174" t="n"/>
      <c r="M927" s="174" t="n"/>
      <c r="N927" s="174" t="n"/>
      <c r="O927" s="174" t="n"/>
      <c r="P927" s="174" t="n"/>
      <c r="Q927" s="174" t="n"/>
      <c r="R927" s="174" t="n"/>
      <c r="S927" s="174" t="n"/>
      <c r="T927" s="174" t="n"/>
      <c r="U927" s="174" t="n"/>
      <c r="V927" s="174" t="n"/>
      <c r="W927" s="174" t="n"/>
      <c r="X927" s="174" t="n"/>
      <c r="Y927" s="174" t="n"/>
      <c r="Z927" s="174" t="n"/>
      <c r="AA927" s="174" t="n"/>
      <c r="AB927" s="174" t="n"/>
      <c r="AC927" s="174" t="n"/>
      <c r="AD927" s="174" t="n"/>
    </row>
    <row r="928" ht="15.75" customHeight="1" s="434">
      <c r="A928" s="174" t="n"/>
      <c r="B928" s="174" t="n"/>
      <c r="C928" s="174" t="n"/>
      <c r="D928" s="174" t="n"/>
      <c r="E928" s="174" t="n"/>
      <c r="F928" s="174" t="n"/>
      <c r="G928" s="174" t="n"/>
      <c r="H928" s="174" t="n"/>
      <c r="I928" s="174" t="n"/>
      <c r="J928" s="174" t="n"/>
      <c r="K928" s="174" t="n"/>
      <c r="L928" s="174" t="n"/>
      <c r="M928" s="174" t="n"/>
      <c r="N928" s="174" t="n"/>
      <c r="O928" s="174" t="n"/>
      <c r="P928" s="174" t="n"/>
      <c r="Q928" s="174" t="n"/>
      <c r="R928" s="174" t="n"/>
      <c r="S928" s="174" t="n"/>
      <c r="T928" s="174" t="n"/>
      <c r="U928" s="174" t="n"/>
      <c r="V928" s="174" t="n"/>
      <c r="W928" s="174" t="n"/>
      <c r="X928" s="174" t="n"/>
      <c r="Y928" s="174" t="n"/>
      <c r="Z928" s="174" t="n"/>
      <c r="AA928" s="174" t="n"/>
      <c r="AB928" s="174" t="n"/>
      <c r="AC928" s="174" t="n"/>
      <c r="AD928" s="174" t="n"/>
    </row>
    <row r="929" ht="15.75" customHeight="1" s="434">
      <c r="A929" s="174" t="n"/>
      <c r="B929" s="174" t="n"/>
      <c r="C929" s="174" t="n"/>
      <c r="D929" s="174" t="n"/>
      <c r="E929" s="174" t="n"/>
      <c r="F929" s="174" t="n"/>
      <c r="G929" s="174" t="n"/>
      <c r="H929" s="174" t="n"/>
      <c r="I929" s="174" t="n"/>
      <c r="J929" s="174" t="n"/>
      <c r="K929" s="174" t="n"/>
      <c r="L929" s="174" t="n"/>
      <c r="M929" s="174" t="n"/>
      <c r="N929" s="174" t="n"/>
      <c r="O929" s="174" t="n"/>
      <c r="P929" s="174" t="n"/>
      <c r="Q929" s="174" t="n"/>
      <c r="R929" s="174" t="n"/>
      <c r="S929" s="174" t="n"/>
      <c r="T929" s="174" t="n"/>
      <c r="U929" s="174" t="n"/>
      <c r="V929" s="174" t="n"/>
      <c r="W929" s="174" t="n"/>
      <c r="X929" s="174" t="n"/>
      <c r="Y929" s="174" t="n"/>
      <c r="Z929" s="174" t="n"/>
      <c r="AA929" s="174" t="n"/>
      <c r="AB929" s="174" t="n"/>
      <c r="AC929" s="174" t="n"/>
      <c r="AD929" s="174" t="n"/>
    </row>
    <row r="930" ht="15.75" customHeight="1" s="434">
      <c r="A930" s="174" t="n"/>
      <c r="B930" s="174" t="n"/>
      <c r="C930" s="174" t="n"/>
      <c r="D930" s="174" t="n"/>
      <c r="E930" s="174" t="n"/>
      <c r="F930" s="174" t="n"/>
      <c r="G930" s="174" t="n"/>
      <c r="H930" s="174" t="n"/>
      <c r="I930" s="174" t="n"/>
      <c r="J930" s="174" t="n"/>
      <c r="K930" s="174" t="n"/>
      <c r="L930" s="174" t="n"/>
      <c r="M930" s="174" t="n"/>
      <c r="N930" s="174" t="n"/>
      <c r="O930" s="174" t="n"/>
      <c r="P930" s="174" t="n"/>
      <c r="Q930" s="174" t="n"/>
      <c r="R930" s="174" t="n"/>
      <c r="S930" s="174" t="n"/>
      <c r="T930" s="174" t="n"/>
      <c r="U930" s="174" t="n"/>
      <c r="V930" s="174" t="n"/>
      <c r="W930" s="174" t="n"/>
      <c r="X930" s="174" t="n"/>
      <c r="Y930" s="174" t="n"/>
      <c r="Z930" s="174" t="n"/>
      <c r="AA930" s="174" t="n"/>
      <c r="AB930" s="174" t="n"/>
      <c r="AC930" s="174" t="n"/>
      <c r="AD930" s="174" t="n"/>
    </row>
    <row r="931" ht="15.75" customHeight="1" s="434">
      <c r="A931" s="174" t="n"/>
      <c r="B931" s="174" t="n"/>
      <c r="C931" s="174" t="n"/>
      <c r="D931" s="174" t="n"/>
      <c r="E931" s="174" t="n"/>
      <c r="F931" s="174" t="n"/>
      <c r="G931" s="174" t="n"/>
      <c r="H931" s="174" t="n"/>
      <c r="I931" s="174" t="n"/>
      <c r="J931" s="174" t="n"/>
      <c r="K931" s="174" t="n"/>
      <c r="L931" s="174" t="n"/>
      <c r="M931" s="174" t="n"/>
      <c r="N931" s="174" t="n"/>
      <c r="O931" s="174" t="n"/>
      <c r="P931" s="174" t="n"/>
      <c r="Q931" s="174" t="n"/>
      <c r="R931" s="174" t="n"/>
      <c r="S931" s="174" t="n"/>
      <c r="T931" s="174" t="n"/>
      <c r="U931" s="174" t="n"/>
      <c r="V931" s="174" t="n"/>
      <c r="W931" s="174" t="n"/>
      <c r="X931" s="174" t="n"/>
      <c r="Y931" s="174" t="n"/>
      <c r="Z931" s="174" t="n"/>
      <c r="AA931" s="174" t="n"/>
      <c r="AB931" s="174" t="n"/>
      <c r="AC931" s="174" t="n"/>
      <c r="AD931" s="174" t="n"/>
    </row>
    <row r="932" ht="15.75" customHeight="1" s="434">
      <c r="A932" s="174" t="n"/>
      <c r="B932" s="174" t="n"/>
      <c r="C932" s="174" t="n"/>
      <c r="D932" s="174" t="n"/>
      <c r="E932" s="174" t="n"/>
      <c r="F932" s="174" t="n"/>
      <c r="G932" s="174" t="n"/>
      <c r="H932" s="174" t="n"/>
      <c r="I932" s="174" t="n"/>
      <c r="J932" s="174" t="n"/>
      <c r="K932" s="174" t="n"/>
      <c r="L932" s="174" t="n"/>
      <c r="M932" s="174" t="n"/>
      <c r="N932" s="174" t="n"/>
      <c r="O932" s="174" t="n"/>
      <c r="P932" s="174" t="n"/>
      <c r="Q932" s="174" t="n"/>
      <c r="R932" s="174" t="n"/>
      <c r="S932" s="174" t="n"/>
      <c r="T932" s="174" t="n"/>
      <c r="U932" s="174" t="n"/>
      <c r="V932" s="174" t="n"/>
      <c r="W932" s="174" t="n"/>
      <c r="X932" s="174" t="n"/>
      <c r="Y932" s="174" t="n"/>
      <c r="Z932" s="174" t="n"/>
      <c r="AA932" s="174" t="n"/>
      <c r="AB932" s="174" t="n"/>
      <c r="AC932" s="174" t="n"/>
      <c r="AD932" s="174" t="n"/>
    </row>
    <row r="933" ht="15.75" customHeight="1" s="434">
      <c r="A933" s="174" t="n"/>
      <c r="B933" s="174" t="n"/>
      <c r="C933" s="174" t="n"/>
      <c r="D933" s="174" t="n"/>
      <c r="E933" s="174" t="n"/>
      <c r="F933" s="174" t="n"/>
      <c r="G933" s="174" t="n"/>
      <c r="H933" s="174" t="n"/>
      <c r="I933" s="174" t="n"/>
      <c r="J933" s="174" t="n"/>
      <c r="K933" s="174" t="n"/>
      <c r="L933" s="174" t="n"/>
      <c r="M933" s="174" t="n"/>
      <c r="N933" s="174" t="n"/>
      <c r="O933" s="174" t="n"/>
      <c r="P933" s="174" t="n"/>
      <c r="Q933" s="174" t="n"/>
      <c r="R933" s="174" t="n"/>
      <c r="S933" s="174" t="n"/>
      <c r="T933" s="174" t="n"/>
      <c r="U933" s="174" t="n"/>
      <c r="V933" s="174" t="n"/>
      <c r="W933" s="174" t="n"/>
      <c r="X933" s="174" t="n"/>
      <c r="Y933" s="174" t="n"/>
      <c r="Z933" s="174" t="n"/>
      <c r="AA933" s="174" t="n"/>
      <c r="AB933" s="174" t="n"/>
      <c r="AC933" s="174" t="n"/>
      <c r="AD933" s="174" t="n"/>
    </row>
    <row r="934" ht="15.75" customHeight="1" s="434">
      <c r="A934" s="174" t="n"/>
      <c r="B934" s="174" t="n"/>
      <c r="C934" s="174" t="n"/>
      <c r="D934" s="174" t="n"/>
      <c r="E934" s="174" t="n"/>
      <c r="F934" s="174" t="n"/>
      <c r="G934" s="174" t="n"/>
      <c r="H934" s="174" t="n"/>
      <c r="I934" s="174" t="n"/>
      <c r="J934" s="174" t="n"/>
      <c r="K934" s="174" t="n"/>
      <c r="L934" s="174" t="n"/>
      <c r="M934" s="174" t="n"/>
      <c r="N934" s="174" t="n"/>
      <c r="O934" s="174" t="n"/>
      <c r="P934" s="174" t="n"/>
      <c r="Q934" s="174" t="n"/>
      <c r="R934" s="174" t="n"/>
      <c r="S934" s="174" t="n"/>
      <c r="T934" s="174" t="n"/>
      <c r="U934" s="174" t="n"/>
      <c r="V934" s="174" t="n"/>
      <c r="W934" s="174" t="n"/>
      <c r="X934" s="174" t="n"/>
      <c r="Y934" s="174" t="n"/>
      <c r="Z934" s="174" t="n"/>
      <c r="AA934" s="174" t="n"/>
      <c r="AB934" s="174" t="n"/>
      <c r="AC934" s="174" t="n"/>
      <c r="AD934" s="174" t="n"/>
    </row>
    <row r="935" ht="15.75" customHeight="1" s="434">
      <c r="A935" s="174" t="n"/>
      <c r="B935" s="174" t="n"/>
      <c r="C935" s="174" t="n"/>
      <c r="D935" s="174" t="n"/>
      <c r="E935" s="174" t="n"/>
      <c r="F935" s="174" t="n"/>
      <c r="G935" s="174" t="n"/>
      <c r="H935" s="174" t="n"/>
      <c r="I935" s="174" t="n"/>
      <c r="J935" s="174" t="n"/>
      <c r="K935" s="174" t="n"/>
      <c r="L935" s="174" t="n"/>
      <c r="M935" s="174" t="n"/>
      <c r="N935" s="174" t="n"/>
      <c r="O935" s="174" t="n"/>
      <c r="P935" s="174" t="n"/>
      <c r="Q935" s="174" t="n"/>
      <c r="R935" s="174" t="n"/>
      <c r="S935" s="174" t="n"/>
      <c r="T935" s="174" t="n"/>
      <c r="U935" s="174" t="n"/>
      <c r="V935" s="174" t="n"/>
      <c r="W935" s="174" t="n"/>
      <c r="X935" s="174" t="n"/>
      <c r="Y935" s="174" t="n"/>
      <c r="Z935" s="174" t="n"/>
      <c r="AA935" s="174" t="n"/>
      <c r="AB935" s="174" t="n"/>
      <c r="AC935" s="174" t="n"/>
      <c r="AD935" s="174" t="n"/>
    </row>
    <row r="936" ht="15.75" customHeight="1" s="434">
      <c r="A936" s="174" t="n"/>
      <c r="B936" s="174" t="n"/>
      <c r="C936" s="174" t="n"/>
      <c r="D936" s="174" t="n"/>
      <c r="E936" s="174" t="n"/>
      <c r="F936" s="174" t="n"/>
      <c r="G936" s="174" t="n"/>
      <c r="H936" s="174" t="n"/>
      <c r="I936" s="174" t="n"/>
      <c r="J936" s="174" t="n"/>
      <c r="K936" s="174" t="n"/>
      <c r="L936" s="174" t="n"/>
      <c r="M936" s="174" t="n"/>
      <c r="N936" s="174" t="n"/>
      <c r="O936" s="174" t="n"/>
      <c r="P936" s="174" t="n"/>
      <c r="Q936" s="174" t="n"/>
      <c r="R936" s="174" t="n"/>
      <c r="S936" s="174" t="n"/>
      <c r="T936" s="174" t="n"/>
      <c r="U936" s="174" t="n"/>
      <c r="V936" s="174" t="n"/>
      <c r="W936" s="174" t="n"/>
      <c r="X936" s="174" t="n"/>
      <c r="Y936" s="174" t="n"/>
      <c r="Z936" s="174" t="n"/>
      <c r="AA936" s="174" t="n"/>
      <c r="AB936" s="174" t="n"/>
      <c r="AC936" s="174" t="n"/>
      <c r="AD936" s="174" t="n"/>
    </row>
    <row r="937" ht="15.75" customHeight="1" s="434">
      <c r="A937" s="174" t="n"/>
      <c r="B937" s="174" t="n"/>
      <c r="C937" s="174" t="n"/>
      <c r="D937" s="174" t="n"/>
      <c r="E937" s="174" t="n"/>
      <c r="F937" s="174" t="n"/>
      <c r="G937" s="174" t="n"/>
      <c r="H937" s="174" t="n"/>
      <c r="I937" s="174" t="n"/>
      <c r="J937" s="174" t="n"/>
      <c r="K937" s="174" t="n"/>
      <c r="L937" s="174" t="n"/>
      <c r="M937" s="174" t="n"/>
      <c r="N937" s="174" t="n"/>
      <c r="O937" s="174" t="n"/>
      <c r="P937" s="174" t="n"/>
      <c r="Q937" s="174" t="n"/>
      <c r="R937" s="174" t="n"/>
      <c r="S937" s="174" t="n"/>
      <c r="T937" s="174" t="n"/>
      <c r="U937" s="174" t="n"/>
      <c r="V937" s="174" t="n"/>
      <c r="W937" s="174" t="n"/>
      <c r="X937" s="174" t="n"/>
      <c r="Y937" s="174" t="n"/>
      <c r="Z937" s="174" t="n"/>
      <c r="AA937" s="174" t="n"/>
      <c r="AB937" s="174" t="n"/>
      <c r="AC937" s="174" t="n"/>
      <c r="AD937" s="174" t="n"/>
    </row>
    <row r="938" ht="15.75" customHeight="1" s="434">
      <c r="A938" s="174" t="n"/>
      <c r="B938" s="174" t="n"/>
      <c r="C938" s="174" t="n"/>
      <c r="D938" s="174" t="n"/>
      <c r="E938" s="174" t="n"/>
      <c r="F938" s="174" t="n"/>
      <c r="G938" s="174" t="n"/>
      <c r="H938" s="174" t="n"/>
      <c r="I938" s="174" t="n"/>
      <c r="J938" s="174" t="n"/>
      <c r="K938" s="174" t="n"/>
      <c r="L938" s="174" t="n"/>
      <c r="M938" s="174" t="n"/>
      <c r="N938" s="174" t="n"/>
      <c r="O938" s="174" t="n"/>
      <c r="P938" s="174" t="n"/>
      <c r="Q938" s="174" t="n"/>
      <c r="R938" s="174" t="n"/>
      <c r="S938" s="174" t="n"/>
      <c r="T938" s="174" t="n"/>
      <c r="U938" s="174" t="n"/>
      <c r="V938" s="174" t="n"/>
      <c r="W938" s="174" t="n"/>
      <c r="X938" s="174" t="n"/>
      <c r="Y938" s="174" t="n"/>
      <c r="Z938" s="174" t="n"/>
      <c r="AA938" s="174" t="n"/>
      <c r="AB938" s="174" t="n"/>
      <c r="AC938" s="174" t="n"/>
      <c r="AD938" s="174" t="n"/>
    </row>
    <row r="939" ht="15.75" customHeight="1" s="434">
      <c r="A939" s="174" t="n"/>
      <c r="B939" s="174" t="n"/>
      <c r="C939" s="174" t="n"/>
      <c r="D939" s="174" t="n"/>
      <c r="E939" s="174" t="n"/>
      <c r="F939" s="174" t="n"/>
      <c r="G939" s="174" t="n"/>
      <c r="H939" s="174" t="n"/>
      <c r="I939" s="174" t="n"/>
      <c r="J939" s="174" t="n"/>
      <c r="K939" s="174" t="n"/>
      <c r="L939" s="174" t="n"/>
      <c r="M939" s="174" t="n"/>
      <c r="N939" s="174" t="n"/>
      <c r="O939" s="174" t="n"/>
      <c r="P939" s="174" t="n"/>
      <c r="Q939" s="174" t="n"/>
      <c r="R939" s="174" t="n"/>
      <c r="S939" s="174" t="n"/>
      <c r="T939" s="174" t="n"/>
      <c r="U939" s="174" t="n"/>
      <c r="V939" s="174" t="n"/>
      <c r="W939" s="174" t="n"/>
      <c r="X939" s="174" t="n"/>
      <c r="Y939" s="174" t="n"/>
      <c r="Z939" s="174" t="n"/>
      <c r="AA939" s="174" t="n"/>
      <c r="AB939" s="174" t="n"/>
      <c r="AC939" s="174" t="n"/>
      <c r="AD939" s="174" t="n"/>
    </row>
    <row r="940" ht="15.75" customHeight="1" s="434">
      <c r="A940" s="174" t="n"/>
      <c r="B940" s="174" t="n"/>
      <c r="C940" s="174" t="n"/>
      <c r="D940" s="174" t="n"/>
      <c r="E940" s="174" t="n"/>
      <c r="F940" s="174" t="n"/>
      <c r="G940" s="174" t="n"/>
      <c r="H940" s="174" t="n"/>
      <c r="I940" s="174" t="n"/>
      <c r="J940" s="174" t="n"/>
      <c r="K940" s="174" t="n"/>
      <c r="L940" s="174" t="n"/>
      <c r="M940" s="174" t="n"/>
      <c r="N940" s="174" t="n"/>
      <c r="O940" s="174" t="n"/>
      <c r="P940" s="174" t="n"/>
      <c r="Q940" s="174" t="n"/>
      <c r="R940" s="174" t="n"/>
      <c r="S940" s="174" t="n"/>
      <c r="T940" s="174" t="n"/>
      <c r="U940" s="174" t="n"/>
      <c r="V940" s="174" t="n"/>
      <c r="W940" s="174" t="n"/>
      <c r="X940" s="174" t="n"/>
      <c r="Y940" s="174" t="n"/>
      <c r="Z940" s="174" t="n"/>
      <c r="AA940" s="174" t="n"/>
      <c r="AB940" s="174" t="n"/>
      <c r="AC940" s="174" t="n"/>
      <c r="AD940" s="174" t="n"/>
    </row>
    <row r="941" ht="15.75" customHeight="1" s="434">
      <c r="A941" s="174" t="n"/>
      <c r="B941" s="174" t="n"/>
      <c r="C941" s="174" t="n"/>
      <c r="D941" s="174" t="n"/>
      <c r="E941" s="174" t="n"/>
      <c r="F941" s="174" t="n"/>
      <c r="G941" s="174" t="n"/>
      <c r="H941" s="174" t="n"/>
      <c r="I941" s="174" t="n"/>
      <c r="J941" s="174" t="n"/>
      <c r="K941" s="174" t="n"/>
      <c r="L941" s="174" t="n"/>
      <c r="M941" s="174" t="n"/>
      <c r="N941" s="174" t="n"/>
      <c r="O941" s="174" t="n"/>
      <c r="P941" s="174" t="n"/>
      <c r="Q941" s="174" t="n"/>
      <c r="R941" s="174" t="n"/>
      <c r="S941" s="174" t="n"/>
      <c r="T941" s="174" t="n"/>
      <c r="U941" s="174" t="n"/>
      <c r="V941" s="174" t="n"/>
      <c r="W941" s="174" t="n"/>
      <c r="X941" s="174" t="n"/>
      <c r="Y941" s="174" t="n"/>
      <c r="Z941" s="174" t="n"/>
      <c r="AA941" s="174" t="n"/>
      <c r="AB941" s="174" t="n"/>
      <c r="AC941" s="174" t="n"/>
      <c r="AD941" s="174" t="n"/>
    </row>
    <row r="942" ht="15.75" customHeight="1" s="434">
      <c r="A942" s="174" t="n"/>
      <c r="B942" s="174" t="n"/>
      <c r="C942" s="174" t="n"/>
      <c r="D942" s="174" t="n"/>
      <c r="E942" s="174" t="n"/>
      <c r="F942" s="174" t="n"/>
      <c r="G942" s="174" t="n"/>
      <c r="H942" s="174" t="n"/>
      <c r="I942" s="174" t="n"/>
      <c r="J942" s="174" t="n"/>
      <c r="K942" s="174" t="n"/>
      <c r="L942" s="174" t="n"/>
      <c r="M942" s="174" t="n"/>
      <c r="N942" s="174" t="n"/>
      <c r="O942" s="174" t="n"/>
      <c r="P942" s="174" t="n"/>
      <c r="Q942" s="174" t="n"/>
      <c r="R942" s="174" t="n"/>
      <c r="S942" s="174" t="n"/>
      <c r="T942" s="174" t="n"/>
      <c r="U942" s="174" t="n"/>
      <c r="V942" s="174" t="n"/>
      <c r="W942" s="174" t="n"/>
      <c r="X942" s="174" t="n"/>
      <c r="Y942" s="174" t="n"/>
      <c r="Z942" s="174" t="n"/>
      <c r="AA942" s="174" t="n"/>
      <c r="AB942" s="174" t="n"/>
      <c r="AC942" s="174" t="n"/>
      <c r="AD942" s="174" t="n"/>
    </row>
    <row r="943" ht="15.75" customHeight="1" s="434">
      <c r="A943" s="174" t="n"/>
      <c r="B943" s="174" t="n"/>
      <c r="C943" s="174" t="n"/>
      <c r="D943" s="174" t="n"/>
      <c r="E943" s="174" t="n"/>
      <c r="F943" s="174" t="n"/>
      <c r="G943" s="174" t="n"/>
      <c r="H943" s="174" t="n"/>
      <c r="I943" s="174" t="n"/>
      <c r="J943" s="174" t="n"/>
      <c r="K943" s="174" t="n"/>
      <c r="L943" s="174" t="n"/>
      <c r="M943" s="174" t="n"/>
      <c r="N943" s="174" t="n"/>
      <c r="O943" s="174" t="n"/>
      <c r="P943" s="174" t="n"/>
      <c r="Q943" s="174" t="n"/>
      <c r="R943" s="174" t="n"/>
      <c r="S943" s="174" t="n"/>
      <c r="T943" s="174" t="n"/>
      <c r="U943" s="174" t="n"/>
      <c r="V943" s="174" t="n"/>
      <c r="W943" s="174" t="n"/>
      <c r="X943" s="174" t="n"/>
      <c r="Y943" s="174" t="n"/>
      <c r="Z943" s="174" t="n"/>
      <c r="AA943" s="174" t="n"/>
      <c r="AB943" s="174" t="n"/>
      <c r="AC943" s="174" t="n"/>
      <c r="AD943" s="174" t="n"/>
    </row>
    <row r="944" ht="15.75" customHeight="1" s="434">
      <c r="A944" s="174" t="n"/>
      <c r="B944" s="174" t="n"/>
      <c r="C944" s="174" t="n"/>
      <c r="D944" s="174" t="n"/>
      <c r="E944" s="174" t="n"/>
      <c r="F944" s="174" t="n"/>
      <c r="G944" s="174" t="n"/>
      <c r="H944" s="174" t="n"/>
      <c r="I944" s="174" t="n"/>
      <c r="J944" s="174" t="n"/>
      <c r="K944" s="174" t="n"/>
      <c r="L944" s="174" t="n"/>
      <c r="M944" s="174" t="n"/>
      <c r="N944" s="174" t="n"/>
      <c r="O944" s="174" t="n"/>
      <c r="P944" s="174" t="n"/>
      <c r="Q944" s="174" t="n"/>
      <c r="R944" s="174" t="n"/>
      <c r="S944" s="174" t="n"/>
      <c r="T944" s="174" t="n"/>
      <c r="U944" s="174" t="n"/>
      <c r="V944" s="174" t="n"/>
      <c r="W944" s="174" t="n"/>
      <c r="X944" s="174" t="n"/>
      <c r="Y944" s="174" t="n"/>
      <c r="Z944" s="174" t="n"/>
      <c r="AA944" s="174" t="n"/>
      <c r="AB944" s="174" t="n"/>
      <c r="AC944" s="174" t="n"/>
      <c r="AD944" s="174" t="n"/>
    </row>
    <row r="945" ht="15.75" customHeight="1" s="434">
      <c r="A945" s="174" t="n"/>
      <c r="B945" s="174" t="n"/>
      <c r="C945" s="174" t="n"/>
      <c r="D945" s="174" t="n"/>
      <c r="E945" s="174" t="n"/>
      <c r="F945" s="174" t="n"/>
      <c r="G945" s="174" t="n"/>
      <c r="H945" s="174" t="n"/>
      <c r="I945" s="174" t="n"/>
      <c r="J945" s="174" t="n"/>
      <c r="K945" s="174" t="n"/>
      <c r="L945" s="174" t="n"/>
      <c r="M945" s="174" t="n"/>
      <c r="N945" s="174" t="n"/>
      <c r="O945" s="174" t="n"/>
      <c r="P945" s="174" t="n"/>
      <c r="Q945" s="174" t="n"/>
      <c r="R945" s="174" t="n"/>
      <c r="S945" s="174" t="n"/>
      <c r="T945" s="174" t="n"/>
      <c r="U945" s="174" t="n"/>
      <c r="V945" s="174" t="n"/>
      <c r="W945" s="174" t="n"/>
      <c r="X945" s="174" t="n"/>
      <c r="Y945" s="174" t="n"/>
      <c r="Z945" s="174" t="n"/>
      <c r="AA945" s="174" t="n"/>
      <c r="AB945" s="174" t="n"/>
      <c r="AC945" s="174" t="n"/>
      <c r="AD945" s="174" t="n"/>
    </row>
    <row r="946" ht="15.75" customHeight="1" s="434">
      <c r="A946" s="174" t="n"/>
      <c r="B946" s="174" t="n"/>
      <c r="C946" s="174" t="n"/>
      <c r="D946" s="174" t="n"/>
      <c r="E946" s="174" t="n"/>
      <c r="F946" s="174" t="n"/>
      <c r="G946" s="174" t="n"/>
      <c r="H946" s="174" t="n"/>
      <c r="I946" s="174" t="n"/>
      <c r="J946" s="174" t="n"/>
      <c r="K946" s="174" t="n"/>
      <c r="L946" s="174" t="n"/>
      <c r="M946" s="174" t="n"/>
      <c r="N946" s="174" t="n"/>
      <c r="O946" s="174" t="n"/>
      <c r="P946" s="174" t="n"/>
      <c r="Q946" s="174" t="n"/>
      <c r="R946" s="174" t="n"/>
      <c r="S946" s="174" t="n"/>
      <c r="T946" s="174" t="n"/>
      <c r="U946" s="174" t="n"/>
      <c r="V946" s="174" t="n"/>
      <c r="W946" s="174" t="n"/>
      <c r="X946" s="174" t="n"/>
      <c r="Y946" s="174" t="n"/>
      <c r="Z946" s="174" t="n"/>
      <c r="AA946" s="174" t="n"/>
      <c r="AB946" s="174" t="n"/>
      <c r="AC946" s="174" t="n"/>
      <c r="AD946" s="174" t="n"/>
    </row>
    <row r="947" ht="15.75" customHeight="1" s="434">
      <c r="A947" s="174" t="n"/>
      <c r="B947" s="174" t="n"/>
      <c r="C947" s="174" t="n"/>
      <c r="D947" s="174" t="n"/>
      <c r="E947" s="174" t="n"/>
      <c r="F947" s="174" t="n"/>
      <c r="G947" s="174" t="n"/>
      <c r="H947" s="174" t="n"/>
      <c r="I947" s="174" t="n"/>
      <c r="J947" s="174" t="n"/>
      <c r="K947" s="174" t="n"/>
      <c r="L947" s="174" t="n"/>
      <c r="M947" s="174" t="n"/>
      <c r="N947" s="174" t="n"/>
      <c r="O947" s="174" t="n"/>
      <c r="P947" s="174" t="n"/>
      <c r="Q947" s="174" t="n"/>
      <c r="R947" s="174" t="n"/>
      <c r="S947" s="174" t="n"/>
      <c r="T947" s="174" t="n"/>
      <c r="U947" s="174" t="n"/>
      <c r="V947" s="174" t="n"/>
      <c r="W947" s="174" t="n"/>
      <c r="X947" s="174" t="n"/>
      <c r="Y947" s="174" t="n"/>
      <c r="Z947" s="174" t="n"/>
      <c r="AA947" s="174" t="n"/>
      <c r="AB947" s="174" t="n"/>
      <c r="AC947" s="174" t="n"/>
      <c r="AD947" s="174" t="n"/>
    </row>
    <row r="948" ht="15.75" customHeight="1" s="434">
      <c r="A948" s="174" t="n"/>
      <c r="B948" s="174" t="n"/>
      <c r="C948" s="174" t="n"/>
      <c r="D948" s="174" t="n"/>
      <c r="E948" s="174" t="n"/>
      <c r="F948" s="174" t="n"/>
      <c r="G948" s="174" t="n"/>
      <c r="H948" s="174" t="n"/>
      <c r="I948" s="174" t="n"/>
      <c r="J948" s="174" t="n"/>
      <c r="K948" s="174" t="n"/>
      <c r="L948" s="174" t="n"/>
      <c r="M948" s="174" t="n"/>
      <c r="N948" s="174" t="n"/>
      <c r="O948" s="174" t="n"/>
      <c r="P948" s="174" t="n"/>
      <c r="Q948" s="174" t="n"/>
      <c r="R948" s="174" t="n"/>
      <c r="S948" s="174" t="n"/>
      <c r="T948" s="174" t="n"/>
      <c r="U948" s="174" t="n"/>
      <c r="V948" s="174" t="n"/>
      <c r="W948" s="174" t="n"/>
      <c r="X948" s="174" t="n"/>
      <c r="Y948" s="174" t="n"/>
      <c r="Z948" s="174" t="n"/>
      <c r="AA948" s="174" t="n"/>
      <c r="AB948" s="174" t="n"/>
      <c r="AC948" s="174" t="n"/>
      <c r="AD948" s="174" t="n"/>
    </row>
    <row r="949" ht="15.75" customHeight="1" s="434">
      <c r="A949" s="174" t="n"/>
      <c r="B949" s="174" t="n"/>
      <c r="C949" s="174" t="n"/>
      <c r="D949" s="174" t="n"/>
      <c r="E949" s="174" t="n"/>
      <c r="F949" s="174" t="n"/>
      <c r="G949" s="174" t="n"/>
      <c r="H949" s="174" t="n"/>
      <c r="I949" s="174" t="n"/>
      <c r="J949" s="174" t="n"/>
      <c r="K949" s="174" t="n"/>
      <c r="L949" s="174" t="n"/>
      <c r="M949" s="174" t="n"/>
      <c r="N949" s="174" t="n"/>
      <c r="O949" s="174" t="n"/>
      <c r="P949" s="174" t="n"/>
      <c r="Q949" s="174" t="n"/>
      <c r="R949" s="174" t="n"/>
      <c r="S949" s="174" t="n"/>
      <c r="T949" s="174" t="n"/>
      <c r="U949" s="174" t="n"/>
      <c r="V949" s="174" t="n"/>
      <c r="W949" s="174" t="n"/>
      <c r="X949" s="174" t="n"/>
      <c r="Y949" s="174" t="n"/>
      <c r="Z949" s="174" t="n"/>
      <c r="AA949" s="174" t="n"/>
      <c r="AB949" s="174" t="n"/>
      <c r="AC949" s="174" t="n"/>
      <c r="AD949" s="174" t="n"/>
    </row>
    <row r="950" ht="15.75" customHeight="1" s="434">
      <c r="A950" s="174" t="n"/>
      <c r="B950" s="174" t="n"/>
      <c r="C950" s="174" t="n"/>
      <c r="D950" s="174" t="n"/>
      <c r="E950" s="174" t="n"/>
      <c r="F950" s="174" t="n"/>
      <c r="G950" s="174" t="n"/>
      <c r="H950" s="174" t="n"/>
      <c r="I950" s="174" t="n"/>
      <c r="J950" s="174" t="n"/>
      <c r="K950" s="174" t="n"/>
      <c r="L950" s="174" t="n"/>
      <c r="M950" s="174" t="n"/>
      <c r="N950" s="174" t="n"/>
      <c r="O950" s="174" t="n"/>
      <c r="P950" s="174" t="n"/>
      <c r="Q950" s="174" t="n"/>
      <c r="R950" s="174" t="n"/>
      <c r="S950" s="174" t="n"/>
      <c r="T950" s="174" t="n"/>
      <c r="U950" s="174" t="n"/>
      <c r="V950" s="174" t="n"/>
      <c r="W950" s="174" t="n"/>
      <c r="X950" s="174" t="n"/>
      <c r="Y950" s="174" t="n"/>
      <c r="Z950" s="174" t="n"/>
      <c r="AA950" s="174" t="n"/>
      <c r="AB950" s="174" t="n"/>
      <c r="AC950" s="174" t="n"/>
      <c r="AD950" s="174" t="n"/>
    </row>
    <row r="951" ht="15.75" customHeight="1" s="434">
      <c r="A951" s="174" t="n"/>
      <c r="B951" s="174" t="n"/>
      <c r="C951" s="174" t="n"/>
      <c r="D951" s="174" t="n"/>
      <c r="E951" s="174" t="n"/>
      <c r="F951" s="174" t="n"/>
      <c r="G951" s="174" t="n"/>
      <c r="H951" s="174" t="n"/>
      <c r="I951" s="174" t="n"/>
      <c r="J951" s="174" t="n"/>
      <c r="K951" s="174" t="n"/>
      <c r="L951" s="174" t="n"/>
      <c r="M951" s="174" t="n"/>
      <c r="N951" s="174" t="n"/>
      <c r="O951" s="174" t="n"/>
      <c r="P951" s="174" t="n"/>
      <c r="Q951" s="174" t="n"/>
      <c r="R951" s="174" t="n"/>
      <c r="S951" s="174" t="n"/>
      <c r="T951" s="174" t="n"/>
      <c r="U951" s="174" t="n"/>
      <c r="V951" s="174" t="n"/>
      <c r="W951" s="174" t="n"/>
      <c r="X951" s="174" t="n"/>
      <c r="Y951" s="174" t="n"/>
      <c r="Z951" s="174" t="n"/>
      <c r="AA951" s="174" t="n"/>
      <c r="AB951" s="174" t="n"/>
      <c r="AC951" s="174" t="n"/>
      <c r="AD951" s="174" t="n"/>
    </row>
    <row r="952" ht="15.75" customHeight="1" s="434">
      <c r="A952" s="174" t="n"/>
      <c r="B952" s="174" t="n"/>
      <c r="C952" s="174" t="n"/>
      <c r="D952" s="174" t="n"/>
      <c r="E952" s="174" t="n"/>
      <c r="F952" s="174" t="n"/>
      <c r="G952" s="174" t="n"/>
      <c r="H952" s="174" t="n"/>
      <c r="I952" s="174" t="n"/>
      <c r="J952" s="174" t="n"/>
      <c r="K952" s="174" t="n"/>
      <c r="L952" s="174" t="n"/>
      <c r="M952" s="174" t="n"/>
      <c r="N952" s="174" t="n"/>
      <c r="O952" s="174" t="n"/>
      <c r="P952" s="174" t="n"/>
      <c r="Q952" s="174" t="n"/>
      <c r="R952" s="174" t="n"/>
      <c r="S952" s="174" t="n"/>
      <c r="T952" s="174" t="n"/>
      <c r="U952" s="174" t="n"/>
      <c r="V952" s="174" t="n"/>
      <c r="W952" s="174" t="n"/>
      <c r="X952" s="174" t="n"/>
      <c r="Y952" s="174" t="n"/>
      <c r="Z952" s="174" t="n"/>
      <c r="AA952" s="174" t="n"/>
      <c r="AB952" s="174" t="n"/>
      <c r="AC952" s="174" t="n"/>
      <c r="AD952" s="174" t="n"/>
    </row>
    <row r="953" ht="15.75" customHeight="1" s="434">
      <c r="A953" s="174" t="n"/>
      <c r="B953" s="174" t="n"/>
      <c r="C953" s="174" t="n"/>
      <c r="D953" s="174" t="n"/>
      <c r="E953" s="174" t="n"/>
      <c r="F953" s="174" t="n"/>
      <c r="G953" s="174" t="n"/>
      <c r="H953" s="174" t="n"/>
      <c r="I953" s="174" t="n"/>
      <c r="J953" s="174" t="n"/>
      <c r="K953" s="174" t="n"/>
      <c r="L953" s="174" t="n"/>
      <c r="M953" s="174" t="n"/>
      <c r="N953" s="174" t="n"/>
      <c r="O953" s="174" t="n"/>
      <c r="P953" s="174" t="n"/>
      <c r="Q953" s="174" t="n"/>
      <c r="R953" s="174" t="n"/>
      <c r="S953" s="174" t="n"/>
      <c r="T953" s="174" t="n"/>
      <c r="U953" s="174" t="n"/>
      <c r="V953" s="174" t="n"/>
      <c r="W953" s="174" t="n"/>
      <c r="X953" s="174" t="n"/>
      <c r="Y953" s="174" t="n"/>
      <c r="Z953" s="174" t="n"/>
      <c r="AA953" s="174" t="n"/>
      <c r="AB953" s="174" t="n"/>
      <c r="AC953" s="174" t="n"/>
      <c r="AD953" s="174" t="n"/>
    </row>
    <row r="954" ht="15.75" customHeight="1" s="434">
      <c r="A954" s="174" t="n"/>
      <c r="B954" s="174" t="n"/>
      <c r="C954" s="174" t="n"/>
      <c r="D954" s="174" t="n"/>
      <c r="E954" s="174" t="n"/>
      <c r="F954" s="174" t="n"/>
      <c r="G954" s="174" t="n"/>
      <c r="H954" s="174" t="n"/>
      <c r="I954" s="174" t="n"/>
      <c r="J954" s="174" t="n"/>
      <c r="K954" s="174" t="n"/>
      <c r="L954" s="174" t="n"/>
      <c r="M954" s="174" t="n"/>
      <c r="N954" s="174" t="n"/>
      <c r="O954" s="174" t="n"/>
      <c r="P954" s="174" t="n"/>
      <c r="Q954" s="174" t="n"/>
      <c r="R954" s="174" t="n"/>
      <c r="S954" s="174" t="n"/>
      <c r="T954" s="174" t="n"/>
      <c r="U954" s="174" t="n"/>
      <c r="V954" s="174" t="n"/>
      <c r="W954" s="174" t="n"/>
      <c r="X954" s="174" t="n"/>
      <c r="Y954" s="174" t="n"/>
      <c r="Z954" s="174" t="n"/>
      <c r="AA954" s="174" t="n"/>
      <c r="AB954" s="174" t="n"/>
      <c r="AC954" s="174" t="n"/>
      <c r="AD954" s="174" t="n"/>
    </row>
    <row r="955" ht="15.75" customHeight="1" s="434">
      <c r="A955" s="174" t="n"/>
      <c r="B955" s="174" t="n"/>
      <c r="C955" s="174" t="n"/>
      <c r="D955" s="174" t="n"/>
      <c r="E955" s="174" t="n"/>
      <c r="F955" s="174" t="n"/>
      <c r="G955" s="174" t="n"/>
      <c r="H955" s="174" t="n"/>
      <c r="I955" s="174" t="n"/>
      <c r="J955" s="174" t="n"/>
      <c r="K955" s="174" t="n"/>
      <c r="L955" s="174" t="n"/>
      <c r="M955" s="174" t="n"/>
      <c r="N955" s="174" t="n"/>
      <c r="O955" s="174" t="n"/>
      <c r="P955" s="174" t="n"/>
      <c r="Q955" s="174" t="n"/>
      <c r="R955" s="174" t="n"/>
      <c r="S955" s="174" t="n"/>
      <c r="T955" s="174" t="n"/>
      <c r="U955" s="174" t="n"/>
      <c r="V955" s="174" t="n"/>
      <c r="W955" s="174" t="n"/>
      <c r="X955" s="174" t="n"/>
      <c r="Y955" s="174" t="n"/>
      <c r="Z955" s="174" t="n"/>
      <c r="AA955" s="174" t="n"/>
      <c r="AB955" s="174" t="n"/>
      <c r="AC955" s="174" t="n"/>
      <c r="AD955" s="174" t="n"/>
    </row>
    <row r="956" ht="15.75" customHeight="1" s="434">
      <c r="A956" s="174" t="n"/>
      <c r="B956" s="174" t="n"/>
      <c r="C956" s="174" t="n"/>
      <c r="D956" s="174" t="n"/>
      <c r="E956" s="174" t="n"/>
      <c r="F956" s="174" t="n"/>
      <c r="G956" s="174" t="n"/>
      <c r="H956" s="174" t="n"/>
      <c r="I956" s="174" t="n"/>
      <c r="J956" s="174" t="n"/>
      <c r="K956" s="174" t="n"/>
      <c r="L956" s="174" t="n"/>
      <c r="M956" s="174" t="n"/>
      <c r="N956" s="174" t="n"/>
      <c r="O956" s="174" t="n"/>
      <c r="P956" s="174" t="n"/>
      <c r="Q956" s="174" t="n"/>
      <c r="R956" s="174" t="n"/>
      <c r="S956" s="174" t="n"/>
      <c r="T956" s="174" t="n"/>
      <c r="U956" s="174" t="n"/>
      <c r="V956" s="174" t="n"/>
      <c r="W956" s="174" t="n"/>
      <c r="X956" s="174" t="n"/>
      <c r="Y956" s="174" t="n"/>
      <c r="Z956" s="174" t="n"/>
      <c r="AA956" s="174" t="n"/>
      <c r="AB956" s="174" t="n"/>
      <c r="AC956" s="174" t="n"/>
      <c r="AD956" s="174" t="n"/>
    </row>
    <row r="957" ht="15.75" customHeight="1" s="434">
      <c r="A957" s="174" t="n"/>
      <c r="B957" s="174" t="n"/>
      <c r="C957" s="174" t="n"/>
      <c r="D957" s="174" t="n"/>
      <c r="E957" s="174" t="n"/>
      <c r="F957" s="174" t="n"/>
      <c r="G957" s="174" t="n"/>
      <c r="H957" s="174" t="n"/>
      <c r="I957" s="174" t="n"/>
      <c r="J957" s="174" t="n"/>
      <c r="K957" s="174" t="n"/>
      <c r="L957" s="174" t="n"/>
      <c r="M957" s="174" t="n"/>
      <c r="N957" s="174" t="n"/>
      <c r="O957" s="174" t="n"/>
      <c r="P957" s="174" t="n"/>
      <c r="Q957" s="174" t="n"/>
      <c r="R957" s="174" t="n"/>
      <c r="S957" s="174" t="n"/>
      <c r="T957" s="174" t="n"/>
      <c r="U957" s="174" t="n"/>
      <c r="V957" s="174" t="n"/>
      <c r="W957" s="174" t="n"/>
      <c r="X957" s="174" t="n"/>
      <c r="Y957" s="174" t="n"/>
      <c r="Z957" s="174" t="n"/>
      <c r="AA957" s="174" t="n"/>
      <c r="AB957" s="174" t="n"/>
      <c r="AC957" s="174" t="n"/>
      <c r="AD957" s="174" t="n"/>
    </row>
    <row r="958" ht="15.75" customHeight="1" s="434">
      <c r="A958" s="174" t="n"/>
      <c r="B958" s="174" t="n"/>
      <c r="C958" s="174" t="n"/>
      <c r="D958" s="174" t="n"/>
      <c r="E958" s="174" t="n"/>
      <c r="F958" s="174" t="n"/>
      <c r="G958" s="174" t="n"/>
      <c r="H958" s="174" t="n"/>
      <c r="I958" s="174" t="n"/>
      <c r="J958" s="174" t="n"/>
      <c r="K958" s="174" t="n"/>
      <c r="L958" s="174" t="n"/>
      <c r="M958" s="174" t="n"/>
      <c r="N958" s="174" t="n"/>
      <c r="O958" s="174" t="n"/>
      <c r="P958" s="174" t="n"/>
      <c r="Q958" s="174" t="n"/>
      <c r="R958" s="174" t="n"/>
      <c r="S958" s="174" t="n"/>
      <c r="T958" s="174" t="n"/>
      <c r="U958" s="174" t="n"/>
      <c r="V958" s="174" t="n"/>
      <c r="W958" s="174" t="n"/>
      <c r="X958" s="174" t="n"/>
      <c r="Y958" s="174" t="n"/>
      <c r="Z958" s="174" t="n"/>
      <c r="AA958" s="174" t="n"/>
      <c r="AB958" s="174" t="n"/>
      <c r="AC958" s="174" t="n"/>
      <c r="AD958" s="174" t="n"/>
    </row>
    <row r="959" ht="15.75" customHeight="1" s="434">
      <c r="A959" s="174" t="n"/>
      <c r="B959" s="174" t="n"/>
      <c r="C959" s="174" t="n"/>
      <c r="D959" s="174" t="n"/>
      <c r="E959" s="174" t="n"/>
      <c r="F959" s="174" t="n"/>
      <c r="G959" s="174" t="n"/>
      <c r="H959" s="174" t="n"/>
      <c r="I959" s="174" t="n"/>
      <c r="J959" s="174" t="n"/>
      <c r="K959" s="174" t="n"/>
      <c r="L959" s="174" t="n"/>
      <c r="M959" s="174" t="n"/>
      <c r="N959" s="174" t="n"/>
      <c r="O959" s="174" t="n"/>
      <c r="P959" s="174" t="n"/>
      <c r="Q959" s="174" t="n"/>
      <c r="R959" s="174" t="n"/>
      <c r="S959" s="174" t="n"/>
      <c r="T959" s="174" t="n"/>
      <c r="U959" s="174" t="n"/>
      <c r="V959" s="174" t="n"/>
      <c r="W959" s="174" t="n"/>
      <c r="X959" s="174" t="n"/>
      <c r="Y959" s="174" t="n"/>
      <c r="Z959" s="174" t="n"/>
      <c r="AA959" s="174" t="n"/>
      <c r="AB959" s="174" t="n"/>
      <c r="AC959" s="174" t="n"/>
      <c r="AD959" s="174" t="n"/>
    </row>
  </sheetData>
  <mergeCells count="53">
    <mergeCell ref="E10:G10"/>
    <mergeCell ref="B14:D14"/>
    <mergeCell ref="B126:U126"/>
    <mergeCell ref="B56:B59"/>
    <mergeCell ref="B43:B44"/>
    <mergeCell ref="B75:U75"/>
    <mergeCell ref="B40:B42"/>
    <mergeCell ref="B106:U106"/>
    <mergeCell ref="C110:U110"/>
    <mergeCell ref="B138:U138"/>
    <mergeCell ref="B125:U125"/>
    <mergeCell ref="C10:C11"/>
    <mergeCell ref="C91:U91"/>
    <mergeCell ref="B165:U165"/>
    <mergeCell ref="C81:U81"/>
    <mergeCell ref="Q10:Q11"/>
    <mergeCell ref="S10:S11"/>
    <mergeCell ref="B149:U149"/>
    <mergeCell ref="N10:P10"/>
    <mergeCell ref="C1:D1"/>
    <mergeCell ref="C102:U102"/>
    <mergeCell ref="B16:B18"/>
    <mergeCell ref="B15:D15"/>
    <mergeCell ref="B10:B11"/>
    <mergeCell ref="B111:U111"/>
    <mergeCell ref="B151:U151"/>
    <mergeCell ref="B181:B184"/>
    <mergeCell ref="C191:U191"/>
    <mergeCell ref="K10:M10"/>
    <mergeCell ref="B179:U179"/>
    <mergeCell ref="B127:B130"/>
    <mergeCell ref="B53:U53"/>
    <mergeCell ref="B82:U82"/>
    <mergeCell ref="B85:U85"/>
    <mergeCell ref="B103:U103"/>
    <mergeCell ref="B34:U34"/>
    <mergeCell ref="A10:A11"/>
    <mergeCell ref="U10:U11"/>
    <mergeCell ref="B118:U118"/>
    <mergeCell ref="H10:J10"/>
    <mergeCell ref="D10:D11"/>
    <mergeCell ref="B188:B189"/>
    <mergeCell ref="B92:U92"/>
    <mergeCell ref="C167:U167"/>
    <mergeCell ref="B177:U177"/>
    <mergeCell ref="C80:U80"/>
    <mergeCell ref="B25:B26"/>
    <mergeCell ref="C148:U148"/>
    <mergeCell ref="B12:D12"/>
    <mergeCell ref="B123:U123"/>
    <mergeCell ref="R10:R11"/>
    <mergeCell ref="T10:T11"/>
    <mergeCell ref="B94:U94"/>
  </mergeCells>
  <dataValidations count="1">
    <dataValidation sqref="E12:P15 E16:E33 E35:E52 E54:E74 E76:E79 E83:E84 E86:E90 E93 E95:E101 E104:E105 E107:E109 E112:E117 E119:E122 E127:E137 E139:E147 E150 E152:E164 E168:E176 E181:E190 E193:E195 E197:E199 H16:H33 H35:H52 H54:H74 H76:H79 H83:H84 H86:H90 H93 H95:H101 H104:H105 H107:H109 H112:H117 H119:H122 H127:H137 H139:H147 H150 H152:H164 H168:H176 H181:H190 H193:H195 H197:H199 Q16:Q33 Q35:Q52 Q54:Q74 Q76:Q79 Q83:Q84 Q86:Q90 Q93 Q95:Q101 Q104:Q105 Q107:Q109 Q112:Q117 Q119:Q122 Q127:Q137 Q139:Q147 Q150 Q152:Q164 Q168:Q176 Q181:Q190 Q193:Q195 Q197:Q199" showDropDown="0" showInputMessage="0" showErrorMessage="1" allowBlank="1" type="list">
      <formula1>"P,F,PE"</formula1>
    </dataValidation>
  </dataValidations>
  <pageMargins left="0.75" right="0.75" top="1" bottom="1" header="0.5" footer="0.5"/>
</worksheet>
</file>

<file path=xl/worksheets/sheet3.xml><?xml version="1.0" encoding="utf-8"?>
<worksheet xmlns="http://schemas.openxmlformats.org/spreadsheetml/2006/main">
  <sheetPr>
    <tabColor rgb="FFFFFF00"/>
    <outlinePr summaryBelow="0" summaryRight="0"/>
    <pageSetUpPr/>
  </sheetPr>
  <dimension ref="A1:Z227"/>
  <sheetViews>
    <sheetView workbookViewId="0">
      <selection activeCell="A1" sqref="A1"/>
    </sheetView>
  </sheetViews>
  <sheetFormatPr baseColWidth="8" defaultColWidth="12.63" defaultRowHeight="15" customHeight="1" outlineLevelRow="4"/>
  <cols>
    <col width="11.88" customWidth="1" style="434" min="1" max="1"/>
    <col width="32.5" customWidth="1" style="434" min="2" max="2"/>
    <col width="26.63" customWidth="1" style="434" min="3" max="3"/>
    <col width="54" customWidth="1" style="434" min="4" max="4"/>
  </cols>
  <sheetData>
    <row r="1">
      <c r="A1" s="4" t="n"/>
      <c r="B1" s="4" t="n"/>
      <c r="C1" s="446" t="inlineStr">
        <is>
          <t>KỊCH BẢN KIỂM THỬ *</t>
        </is>
      </c>
      <c r="D1" s="436" t="n"/>
      <c r="E1" s="4" t="n"/>
      <c r="F1" s="4" t="n"/>
      <c r="G1" s="4" t="n"/>
      <c r="H1" s="4" t="n"/>
      <c r="I1" s="4" t="n"/>
      <c r="J1" s="4" t="n"/>
      <c r="K1" s="4" t="n"/>
      <c r="L1" s="4" t="n"/>
      <c r="M1" s="4" t="n"/>
      <c r="N1" s="4" t="n"/>
      <c r="O1" s="4" t="n"/>
      <c r="P1" s="4" t="n"/>
      <c r="Q1" s="4" t="n"/>
      <c r="R1" s="4" t="n"/>
      <c r="S1" s="4" t="n"/>
      <c r="T1" s="4" t="n"/>
      <c r="U1" s="4" t="n"/>
      <c r="V1" s="12" t="n"/>
      <c r="W1" s="12" t="n"/>
      <c r="X1" s="12" t="n"/>
      <c r="Y1" s="12" t="n"/>
      <c r="Z1" s="12" t="n"/>
    </row>
    <row r="2">
      <c r="A2" s="4" t="n"/>
      <c r="B2" s="4" t="n"/>
      <c r="C2" s="16" t="inlineStr">
        <is>
          <t>Tên màn hình/Tên chức năng</t>
        </is>
      </c>
      <c r="D2" s="18" t="inlineStr">
        <is>
          <t>Splash screen</t>
        </is>
      </c>
      <c r="E2" s="4" t="n"/>
      <c r="F2" s="4" t="n"/>
      <c r="G2" s="4" t="n"/>
      <c r="H2" s="4" t="n"/>
      <c r="I2" s="4" t="n"/>
      <c r="J2" s="4" t="n"/>
      <c r="K2" s="4" t="n"/>
      <c r="L2" s="4" t="n"/>
      <c r="M2" s="4" t="n"/>
      <c r="N2" s="4" t="n"/>
      <c r="O2" s="4" t="n"/>
      <c r="P2" s="4" t="n"/>
      <c r="Q2" s="4" t="n"/>
      <c r="R2" s="4" t="n"/>
      <c r="S2" s="4" t="n"/>
      <c r="T2" s="4" t="n"/>
      <c r="U2" s="4" t="n"/>
      <c r="V2" s="12" t="n"/>
      <c r="W2" s="12" t="n"/>
      <c r="X2" s="12" t="n"/>
      <c r="Y2" s="12" t="n"/>
      <c r="Z2" s="12" t="n"/>
    </row>
    <row r="3">
      <c r="A3" s="4" t="n"/>
      <c r="B3" s="11" t="n"/>
      <c r="C3" s="16" t="inlineStr">
        <is>
          <t>Mã trường hợp kiểm thử</t>
        </is>
      </c>
      <c r="D3" s="18" t="inlineStr">
        <is>
          <t>WBS-2</t>
        </is>
      </c>
      <c r="E3" s="4" t="n"/>
      <c r="F3" s="4" t="n"/>
      <c r="G3" s="4" t="n"/>
      <c r="H3" s="4" t="n"/>
      <c r="I3" s="4" t="n"/>
      <c r="J3" s="4" t="n"/>
      <c r="K3" s="4" t="n"/>
      <c r="L3" s="4" t="n"/>
      <c r="M3" s="4" t="n"/>
      <c r="N3" s="4" t="n"/>
      <c r="O3" s="4" t="n"/>
      <c r="P3" s="4" t="n"/>
      <c r="Q3" s="4" t="n"/>
      <c r="R3" s="4" t="n"/>
      <c r="S3" s="4" t="n"/>
      <c r="T3" s="4" t="n"/>
      <c r="U3" s="4" t="n"/>
      <c r="V3" s="12" t="n"/>
      <c r="W3" s="12" t="n"/>
      <c r="X3" s="12" t="n"/>
      <c r="Y3" s="12" t="n"/>
      <c r="Z3" s="12" t="n"/>
    </row>
    <row r="4">
      <c r="A4" s="4" t="n"/>
      <c r="B4" s="11" t="n"/>
      <c r="C4" s="16" t="inlineStr">
        <is>
          <t>Số trường hợp kiểm thử đạt (P)</t>
        </is>
      </c>
      <c r="D4" s="24">
        <f>COUNTIF($Q$12:$Q$1022,"P")</f>
        <v/>
      </c>
      <c r="E4" s="4" t="n"/>
      <c r="F4" s="4" t="n"/>
      <c r="G4" s="4" t="n"/>
      <c r="H4" s="4" t="n"/>
      <c r="I4" s="4" t="n"/>
      <c r="J4" s="4" t="n"/>
      <c r="K4" s="4" t="n"/>
      <c r="L4" s="4" t="n"/>
      <c r="M4" s="4" t="n"/>
      <c r="N4" s="4" t="n"/>
      <c r="O4" s="4" t="n"/>
      <c r="P4" s="4" t="n"/>
      <c r="Q4" s="4" t="n"/>
      <c r="R4" s="4" t="n"/>
      <c r="S4" s="4" t="n"/>
      <c r="T4" s="4" t="n"/>
      <c r="U4" s="4" t="n"/>
      <c r="V4" s="12" t="n"/>
      <c r="W4" s="12" t="n"/>
      <c r="X4" s="12" t="n"/>
      <c r="Y4" s="12" t="n"/>
      <c r="Z4" s="12" t="n"/>
    </row>
    <row r="5">
      <c r="A5" s="4" t="n"/>
      <c r="B5" s="11" t="n"/>
      <c r="C5" s="16" t="inlineStr">
        <is>
          <t>Số trường hợp kiểm thử không đạt (F)</t>
        </is>
      </c>
      <c r="D5" s="24">
        <f>COUNTIF($Q$12:$Q$1022,"F")</f>
        <v/>
      </c>
      <c r="E5" s="4" t="n"/>
      <c r="F5" s="4" t="n"/>
      <c r="G5" s="4" t="n"/>
      <c r="H5" s="4" t="n"/>
      <c r="I5" s="4" t="n"/>
      <c r="J5" s="4" t="n"/>
      <c r="K5" s="4" t="n"/>
      <c r="L5" s="4" t="n"/>
      <c r="M5" s="4" t="n"/>
      <c r="N5" s="4" t="n"/>
      <c r="O5" s="4" t="n"/>
      <c r="P5" s="4" t="n"/>
      <c r="Q5" s="4" t="n"/>
      <c r="R5" s="4" t="n"/>
      <c r="S5" s="4" t="n"/>
      <c r="T5" s="4" t="n"/>
      <c r="U5" s="4" t="n"/>
      <c r="V5" s="12" t="n"/>
      <c r="W5" s="12" t="n"/>
      <c r="X5" s="12" t="n"/>
      <c r="Y5" s="12" t="n"/>
      <c r="Z5" s="12" t="n"/>
    </row>
    <row r="6">
      <c r="A6" s="4" t="n"/>
      <c r="B6" s="11" t="n"/>
      <c r="C6" s="16" t="inlineStr">
        <is>
          <t>Số trường hợp kiểm thử đang xem xét (PE)</t>
        </is>
      </c>
      <c r="D6" s="24">
        <f>COUNTIF($Q$12:$Q$1022,"PE")</f>
        <v/>
      </c>
      <c r="E6" s="4" t="n"/>
      <c r="F6" s="4" t="n"/>
      <c r="G6" s="4" t="n"/>
      <c r="H6" s="4" t="n"/>
      <c r="I6" s="4" t="n"/>
      <c r="J6" s="4" t="n"/>
      <c r="K6" s="4" t="n"/>
      <c r="L6" s="4" t="n"/>
      <c r="M6" s="4" t="n"/>
      <c r="N6" s="4" t="n"/>
      <c r="O6" s="4" t="n"/>
      <c r="P6" s="4" t="n"/>
      <c r="Q6" s="4" t="n"/>
      <c r="R6" s="4" t="n"/>
      <c r="S6" s="4" t="n"/>
      <c r="T6" s="4" t="n"/>
      <c r="U6" s="4" t="n"/>
      <c r="V6" s="12" t="n"/>
      <c r="W6" s="12" t="n"/>
      <c r="X6" s="12" t="n"/>
      <c r="Y6" s="12" t="n"/>
      <c r="Z6" s="12" t="n"/>
    </row>
    <row r="7">
      <c r="A7" s="4" t="n"/>
      <c r="B7" s="11" t="n"/>
      <c r="C7" s="16" t="inlineStr">
        <is>
          <t>Số trường hợp kiểm thử chưa thực hiện</t>
        </is>
      </c>
      <c r="D7" s="24">
        <f>D8-D4-D5-D6</f>
        <v/>
      </c>
      <c r="E7" s="4" t="n"/>
      <c r="F7" s="4" t="n"/>
      <c r="G7" s="4" t="n"/>
      <c r="H7" s="4" t="n"/>
      <c r="I7" s="4" t="n"/>
      <c r="J7" s="4" t="n"/>
      <c r="K7" s="4" t="n"/>
      <c r="L7" s="4" t="n"/>
      <c r="M7" s="4" t="n"/>
      <c r="N7" s="4" t="n"/>
      <c r="O7" s="4" t="n"/>
      <c r="P7" s="4" t="n"/>
      <c r="Q7" s="4" t="n"/>
      <c r="R7" s="4" t="n"/>
      <c r="S7" s="4" t="n"/>
      <c r="T7" s="4" t="n"/>
      <c r="U7" s="4" t="n"/>
      <c r="V7" s="12" t="n"/>
      <c r="W7" s="12" t="n"/>
      <c r="X7" s="12" t="n"/>
      <c r="Y7" s="12" t="n"/>
      <c r="Z7" s="12" t="n"/>
    </row>
    <row r="8">
      <c r="A8" s="4" t="n"/>
      <c r="B8" s="11" t="n"/>
      <c r="C8" s="16" t="inlineStr">
        <is>
          <t>Tổng số trường hợp kiểm thử</t>
        </is>
      </c>
      <c r="D8" s="24">
        <f>COUNTA($D$13:$D$1022)</f>
        <v/>
      </c>
      <c r="E8" s="4" t="n"/>
      <c r="F8" s="4" t="n"/>
      <c r="G8" s="4" t="n"/>
      <c r="H8" s="4" t="n"/>
      <c r="I8" s="4" t="n"/>
      <c r="J8" s="4" t="n"/>
      <c r="K8" s="4" t="n"/>
      <c r="L8" s="4" t="n"/>
      <c r="M8" s="4" t="n"/>
      <c r="N8" s="4" t="n"/>
      <c r="O8" s="4" t="n"/>
      <c r="P8" s="4" t="n"/>
      <c r="Q8" s="4" t="n"/>
      <c r="R8" s="4" t="n"/>
      <c r="S8" s="4" t="n"/>
      <c r="T8" s="4" t="n"/>
      <c r="U8" s="4" t="n"/>
      <c r="V8" s="12" t="n"/>
      <c r="W8" s="12" t="n"/>
      <c r="X8" s="12" t="n"/>
      <c r="Y8" s="12" t="n"/>
      <c r="Z8" s="12" t="n"/>
    </row>
    <row r="9">
      <c r="A9" s="4" t="n"/>
      <c r="B9" s="4" t="n"/>
      <c r="C9" s="4" t="n"/>
      <c r="D9" s="4" t="n"/>
      <c r="E9" s="4" t="n"/>
      <c r="F9" s="4" t="n"/>
      <c r="G9" s="4" t="n"/>
      <c r="H9" s="4" t="n"/>
      <c r="I9" s="4" t="n"/>
      <c r="J9" s="4" t="n"/>
      <c r="K9" s="4" t="n"/>
      <c r="L9" s="4" t="n"/>
      <c r="M9" s="4" t="n"/>
      <c r="N9" s="4" t="n"/>
      <c r="O9" s="4" t="n"/>
      <c r="P9" s="4" t="n"/>
      <c r="Q9" s="4" t="n"/>
      <c r="R9" s="4" t="n"/>
      <c r="S9" s="4" t="n"/>
      <c r="T9" s="4" t="n"/>
      <c r="U9" s="4" t="n"/>
      <c r="V9" s="12" t="n"/>
      <c r="W9" s="12" t="n"/>
      <c r="X9" s="12" t="n"/>
      <c r="Y9" s="12" t="n"/>
      <c r="Z9" s="12" t="n"/>
    </row>
    <row r="10">
      <c r="A10" s="27" t="inlineStr">
        <is>
          <t>Mã test case</t>
        </is>
      </c>
      <c r="B10" s="32" t="inlineStr">
        <is>
          <t>Mục đích kiểm thử</t>
        </is>
      </c>
      <c r="C10" s="32" t="inlineStr">
        <is>
          <t>Các bước thực hiện</t>
        </is>
      </c>
      <c r="D10" s="32"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32" t="inlineStr">
        <is>
          <t>Kết quả hiện tại</t>
        </is>
      </c>
      <c r="R10" s="32" t="inlineStr">
        <is>
          <t>Mã lỗi</t>
        </is>
      </c>
      <c r="S10" s="32" t="inlineStr">
        <is>
          <t>Ghi chú</t>
        </is>
      </c>
      <c r="T10" s="32" t="inlineStr">
        <is>
          <t>Ngày test</t>
        </is>
      </c>
      <c r="U10" s="32" t="inlineStr">
        <is>
          <t>Người test</t>
        </is>
      </c>
      <c r="V10" s="12" t="n"/>
      <c r="W10" s="12" t="n"/>
      <c r="X10" s="12" t="n"/>
      <c r="Y10" s="12" t="n"/>
      <c r="Z10" s="12" t="n"/>
    </row>
    <row r="11">
      <c r="A11" s="440" t="n"/>
      <c r="B11" s="439" t="n"/>
      <c r="C11" s="439" t="n"/>
      <c r="D11" s="439" t="n"/>
      <c r="E11" s="32" t="inlineStr">
        <is>
          <t>Lần 1</t>
        </is>
      </c>
      <c r="F11" s="32" t="inlineStr">
        <is>
          <t>Lần 2</t>
        </is>
      </c>
      <c r="G11" s="32" t="inlineStr">
        <is>
          <t>Lần 3</t>
        </is>
      </c>
      <c r="H11" s="32" t="inlineStr">
        <is>
          <t>Lần 1</t>
        </is>
      </c>
      <c r="I11" s="32" t="inlineStr">
        <is>
          <t>Lần 2</t>
        </is>
      </c>
      <c r="J11" s="32" t="inlineStr">
        <is>
          <t>Lần 3</t>
        </is>
      </c>
      <c r="K11" s="32" t="inlineStr">
        <is>
          <t>Lần 1</t>
        </is>
      </c>
      <c r="L11" s="32" t="inlineStr">
        <is>
          <t>Lần 2</t>
        </is>
      </c>
      <c r="M11" s="32" t="inlineStr">
        <is>
          <t>Lần 3</t>
        </is>
      </c>
      <c r="N11" s="32" t="inlineStr">
        <is>
          <t>Lần 1</t>
        </is>
      </c>
      <c r="O11" s="32" t="inlineStr">
        <is>
          <t>Lần 2</t>
        </is>
      </c>
      <c r="P11" s="32" t="inlineStr">
        <is>
          <t>Lần 3</t>
        </is>
      </c>
      <c r="Q11" s="439" t="n"/>
      <c r="R11" s="439" t="n"/>
      <c r="S11" s="439" t="n"/>
      <c r="T11" s="439" t="n"/>
      <c r="U11" s="439" t="n"/>
      <c r="V11" s="12" t="n"/>
      <c r="W11" s="12" t="n"/>
      <c r="X11" s="12" t="n"/>
      <c r="Y11" s="12" t="n"/>
      <c r="Z11" s="12" t="n"/>
    </row>
    <row r="12">
      <c r="A12" s="42">
        <f>IF(AND(D12="",D12=""),"",$D$3&amp;"_"&amp;ROW()-11-COUNTBLANK($D$12:D12))</f>
        <v/>
      </c>
      <c r="B12" s="398" t="inlineStr">
        <is>
          <t xml:space="preserve">WBS 2.5: MÀN HÌNH SPLASH SCREEN </t>
        </is>
      </c>
      <c r="C12" s="438" t="n"/>
      <c r="D12" s="438" t="n"/>
      <c r="E12" s="438" t="n"/>
      <c r="F12" s="438" t="n"/>
      <c r="G12" s="438" t="n"/>
      <c r="H12" s="438" t="n"/>
      <c r="I12" s="438" t="n"/>
      <c r="J12" s="438" t="n"/>
      <c r="K12" s="438" t="n"/>
      <c r="L12" s="438" t="n"/>
      <c r="M12" s="438" t="n"/>
      <c r="N12" s="438" t="n"/>
      <c r="O12" s="438" t="n"/>
      <c r="P12" s="438" t="n"/>
      <c r="Q12" s="438" t="n"/>
      <c r="R12" s="438" t="n"/>
      <c r="S12" s="438" t="n"/>
      <c r="T12" s="438" t="n"/>
      <c r="U12" s="436" t="n"/>
      <c r="V12" s="12" t="n"/>
      <c r="W12" s="12" t="n"/>
      <c r="X12" s="12" t="n"/>
      <c r="Y12" s="12" t="n"/>
      <c r="Z12" s="12" t="n"/>
    </row>
    <row r="13" outlineLevel="1" s="434">
      <c r="A13" s="51">
        <f>IF(AND(D13="",D13=""),"",$D$3&amp;"_"&amp;ROW()-11-COUNTBLANK($D$12:D13))</f>
        <v/>
      </c>
      <c r="B13" s="53" t="inlineStr">
        <is>
          <t>Tiền điều kiện</t>
        </is>
      </c>
      <c r="C13" s="447" t="inlineStr">
        <is>
          <t>• Người dùng đã cài đặt ứng dụng LaoOne. 
• Thiết bị có kết nối Internet.
(app không có trong bộ nhớ đệm)</t>
        </is>
      </c>
      <c r="D13" s="438" t="n"/>
      <c r="E13" s="438" t="n"/>
      <c r="F13" s="438" t="n"/>
      <c r="G13" s="438" t="n"/>
      <c r="H13" s="438" t="n"/>
      <c r="I13" s="438" t="n"/>
      <c r="J13" s="438" t="n"/>
      <c r="K13" s="438" t="n"/>
      <c r="L13" s="438" t="n"/>
      <c r="M13" s="438" t="n"/>
      <c r="N13" s="438" t="n"/>
      <c r="O13" s="438" t="n"/>
      <c r="P13" s="438" t="n"/>
      <c r="Q13" s="438" t="n"/>
      <c r="R13" s="438" t="n"/>
      <c r="S13" s="438" t="n"/>
      <c r="T13" s="438" t="n"/>
      <c r="U13" s="436" t="n"/>
      <c r="V13" s="12" t="n"/>
      <c r="W13" s="12" t="n"/>
      <c r="X13" s="12" t="n"/>
      <c r="Y13" s="12" t="n"/>
      <c r="Z13" s="12" t="n"/>
    </row>
    <row r="14" outlineLevel="1" s="434">
      <c r="A14" s="51">
        <f>IF(AND(D14="",D14=""),"",$D$3&amp;"_"&amp;ROW()-11-COUNTBLANK($D$12:D14))</f>
        <v/>
      </c>
      <c r="B14" s="448" t="inlineStr">
        <is>
          <t>Giao diện</t>
        </is>
      </c>
      <c r="C14" s="438" t="n"/>
      <c r="D14" s="438" t="n"/>
      <c r="E14" s="438" t="n"/>
      <c r="F14" s="438" t="n"/>
      <c r="G14" s="438" t="n"/>
      <c r="H14" s="438" t="n"/>
      <c r="I14" s="438" t="n"/>
      <c r="J14" s="438" t="n"/>
      <c r="K14" s="438" t="n"/>
      <c r="L14" s="438" t="n"/>
      <c r="M14" s="438" t="n"/>
      <c r="N14" s="438" t="n"/>
      <c r="O14" s="438" t="n"/>
      <c r="P14" s="438" t="n"/>
      <c r="Q14" s="438" t="n"/>
      <c r="R14" s="438" t="n"/>
      <c r="S14" s="438" t="n"/>
      <c r="T14" s="438" t="n"/>
      <c r="U14" s="436" t="n"/>
      <c r="V14" s="12" t="n"/>
      <c r="W14" s="12" t="n"/>
      <c r="X14" s="12" t="n"/>
      <c r="Y14" s="12" t="n"/>
      <c r="Z14" s="12" t="n"/>
    </row>
    <row r="15" outlineLevel="1" s="434">
      <c r="A15" s="51">
        <f>IF(AND(D15="",D15=""),"",$D$3&amp;"_"&amp;ROW()-11-COUNTBLANK($D$12:D15))</f>
        <v/>
      </c>
      <c r="B15" s="449" t="inlineStr">
        <is>
          <t>Giao diện chung</t>
        </is>
      </c>
      <c r="C15" s="450" t="n"/>
      <c r="D15" s="450" t="n"/>
      <c r="E15" s="450" t="n"/>
      <c r="F15" s="450" t="n"/>
      <c r="G15" s="450" t="n"/>
      <c r="H15" s="450" t="n"/>
      <c r="I15" s="450" t="n"/>
      <c r="J15" s="450" t="n"/>
      <c r="K15" s="450" t="n"/>
      <c r="L15" s="450" t="n"/>
      <c r="M15" s="450" t="n"/>
      <c r="N15" s="450" t="n"/>
      <c r="O15" s="450" t="n"/>
      <c r="P15" s="450" t="n"/>
      <c r="Q15" s="450" t="n"/>
      <c r="R15" s="450" t="n"/>
      <c r="S15" s="450" t="n"/>
      <c r="T15" s="450" t="n"/>
      <c r="U15" s="451" t="n"/>
      <c r="V15" s="12" t="n"/>
      <c r="W15" s="12" t="n"/>
      <c r="X15" s="12" t="n"/>
      <c r="Y15" s="12" t="n"/>
      <c r="Z15" s="12" t="n"/>
    </row>
    <row r="16" outlineLevel="1" s="434">
      <c r="A16" s="51">
        <f>IF(AND(D16="",D16=""),"",$D$3&amp;"_"&amp;ROW()-11-COUNTBLANK($D$12:D16))</f>
        <v/>
      </c>
      <c r="B16" s="63" t="inlineStr">
        <is>
          <t>Kiểm tra hiển thị splash khi mở app</t>
        </is>
      </c>
      <c r="C16" s="20" t="inlineStr">
        <is>
          <t>1. Tap mở app từ màn hình điện thoại</t>
        </is>
      </c>
      <c r="D16" s="20" t="inlineStr">
        <is>
          <t>1. Hiển thị splash ngay lập tức</t>
        </is>
      </c>
      <c r="E16" s="66" t="inlineStr">
        <is>
          <t>P</t>
        </is>
      </c>
      <c r="F16" s="66" t="n"/>
      <c r="G16" s="20" t="n"/>
      <c r="H16" s="52" t="inlineStr">
        <is>
          <t>P</t>
        </is>
      </c>
      <c r="I16" s="20" t="n"/>
      <c r="J16" s="20" t="n"/>
      <c r="K16" s="20" t="n"/>
      <c r="L16" s="20" t="n"/>
      <c r="M16" s="20" t="n"/>
      <c r="N16" s="20" t="n"/>
      <c r="O16" s="20" t="n"/>
      <c r="P16" s="20" t="n"/>
      <c r="Q16" s="69" t="inlineStr">
        <is>
          <t>P</t>
        </is>
      </c>
      <c r="R16" s="20" t="n"/>
      <c r="S16" s="20" t="n"/>
      <c r="T16" s="20" t="n"/>
      <c r="U16" s="20" t="n"/>
      <c r="V16" s="12" t="n"/>
      <c r="W16" s="12" t="n"/>
      <c r="X16" s="12" t="n"/>
      <c r="Y16" s="12" t="n"/>
      <c r="Z16" s="12" t="n"/>
    </row>
    <row r="17" outlineLevel="1" s="434">
      <c r="A17" s="51">
        <f>IF(AND(D17="",D17=""),"",$D$3&amp;"_"&amp;ROW()-11-COUNTBLANK($D$12:D17))</f>
        <v/>
      </c>
      <c r="B17" s="20" t="inlineStr">
        <is>
          <t>Kiểm tra animation nền</t>
        </is>
      </c>
      <c r="C17" s="20" t="inlineStr">
        <is>
          <t>1. Quan sát sau khi mở app</t>
        </is>
      </c>
      <c r="D17" s="20" t="inlineStr">
        <is>
          <t>1. Hiển thị hiệu ứng ánh sáng rọi từ trên xuống
2. Hiển thị đúng màu sắc như ở Figma</t>
        </is>
      </c>
      <c r="E17" s="66" t="inlineStr">
        <is>
          <t>P</t>
        </is>
      </c>
      <c r="F17" s="66" t="n"/>
      <c r="G17" s="20" t="n"/>
      <c r="H17" s="52" t="inlineStr">
        <is>
          <t>P</t>
        </is>
      </c>
      <c r="I17" s="20" t="n"/>
      <c r="J17" s="20" t="n"/>
      <c r="K17" s="20" t="n"/>
      <c r="L17" s="20" t="n"/>
      <c r="M17" s="20" t="n"/>
      <c r="N17" s="20" t="n"/>
      <c r="O17" s="20" t="n"/>
      <c r="P17" s="20" t="n"/>
      <c r="Q17" s="69" t="inlineStr">
        <is>
          <t>P</t>
        </is>
      </c>
      <c r="R17" s="20" t="n"/>
      <c r="S17" s="20" t="n"/>
      <c r="T17" s="20" t="n"/>
      <c r="U17" s="20" t="n"/>
      <c r="V17" s="12" t="n"/>
      <c r="W17" s="12" t="n"/>
      <c r="X17" s="12" t="n"/>
      <c r="Y17" s="12" t="n"/>
      <c r="Z17" s="12" t="n"/>
    </row>
    <row r="18" outlineLevel="1" s="434">
      <c r="A18" s="51">
        <f>IF(AND(D18="",D18=""),"",$D$3&amp;"_"&amp;ROW()-11-COUNTBLANK($D$12:D18))</f>
        <v/>
      </c>
      <c r="B18" s="20" t="inlineStr">
        <is>
          <t>Kiểm tra hiển thị logo</t>
        </is>
      </c>
      <c r="C18" s="20" t="inlineStr">
        <is>
          <t>1. Quan sát sau khi mở app</t>
        </is>
      </c>
      <c r="D18" s="20" t="inlineStr">
        <is>
          <t>1. Hiển thị hiệu ứng ánh sáng rõ dần
2. Màu sắc các chữ cái hiển thị như figma: chữ O có 2 màu xanh và vàng, 4 chữ cái còn lại màu bạc
3. Text căn đúng vị trí, không lệch giữa các thiết bị</t>
        </is>
      </c>
      <c r="E18" s="66" t="inlineStr">
        <is>
          <t>P</t>
        </is>
      </c>
      <c r="F18" s="66" t="n"/>
      <c r="G18" s="20" t="n"/>
      <c r="H18" s="52" t="inlineStr">
        <is>
          <t>P</t>
        </is>
      </c>
      <c r="I18" s="20" t="n"/>
      <c r="J18" s="20" t="n"/>
      <c r="K18" s="20" t="n"/>
      <c r="L18" s="20" t="n"/>
      <c r="M18" s="20" t="n"/>
      <c r="N18" s="20" t="n"/>
      <c r="O18" s="20" t="n"/>
      <c r="P18" s="20" t="n"/>
      <c r="Q18" s="69" t="inlineStr">
        <is>
          <t>P</t>
        </is>
      </c>
      <c r="R18" s="20" t="n"/>
      <c r="S18" s="20" t="n"/>
      <c r="T18" s="20" t="n"/>
      <c r="U18" s="20" t="n"/>
      <c r="V18" s="12" t="n"/>
      <c r="W18" s="12" t="n"/>
      <c r="X18" s="12" t="n"/>
      <c r="Y18" s="12" t="n"/>
      <c r="Z18" s="12" t="n"/>
    </row>
    <row r="19" outlineLevel="1" s="434">
      <c r="A19" s="51">
        <f>IF(AND(D19="",D19=""),"",$D$3&amp;"_"&amp;ROW()-11-COUNTBLANK($D$12:D19))</f>
        <v/>
      </c>
      <c r="B19" s="440" t="n"/>
      <c r="C19" s="20" t="inlineStr">
        <is>
          <t>1. Quan sát sau khi mở app</t>
        </is>
      </c>
      <c r="D19" s="77" t="inlineStr">
        <is>
          <t>1. Trình tự hiển thị logo:
- Chữ O hiển thị đầu tiên
- Chữ LA hiển thị dần sau khi chữ O đã hiển thị
- Cuối cùng hiển thị hai chữ NE</t>
        </is>
      </c>
      <c r="E19" s="66" t="inlineStr">
        <is>
          <t>P</t>
        </is>
      </c>
      <c r="F19" s="66" t="n"/>
      <c r="G19" s="77" t="n"/>
      <c r="H19" s="52" t="inlineStr">
        <is>
          <t>P</t>
        </is>
      </c>
      <c r="I19" s="77" t="n"/>
      <c r="J19" s="77" t="n"/>
      <c r="K19" s="77" t="n"/>
      <c r="L19" s="77" t="n"/>
      <c r="M19" s="77" t="n"/>
      <c r="N19" s="77" t="n"/>
      <c r="O19" s="77" t="n"/>
      <c r="P19" s="77" t="n"/>
      <c r="Q19" s="69" t="inlineStr">
        <is>
          <t>P</t>
        </is>
      </c>
      <c r="R19" s="77" t="n"/>
      <c r="S19" s="77" t="n"/>
      <c r="T19" s="77" t="n"/>
      <c r="U19" s="77" t="n"/>
      <c r="V19" s="12" t="n"/>
      <c r="W19" s="12" t="n"/>
      <c r="X19" s="12" t="n"/>
      <c r="Y19" s="12" t="n"/>
      <c r="Z19" s="12" t="n"/>
    </row>
    <row r="20" outlineLevel="1" s="434">
      <c r="A20" s="51">
        <f>IF(AND(D20="",D20=""),"",$D$3&amp;"_"&amp;ROW()-11-COUNTBLANK($D$12:D20))</f>
        <v/>
      </c>
      <c r="B20" s="439" t="n"/>
      <c r="C20" s="20" t="inlineStr">
        <is>
          <t>Hình ảnh</t>
        </is>
      </c>
      <c r="D20" s="77" t="n"/>
      <c r="E20" s="66" t="inlineStr">
        <is>
          <t>P</t>
        </is>
      </c>
      <c r="F20" s="66" t="n"/>
      <c r="G20" s="77" t="n"/>
      <c r="H20" s="52" t="inlineStr">
        <is>
          <t>P</t>
        </is>
      </c>
      <c r="I20" s="77" t="n"/>
      <c r="J20" s="77" t="n"/>
      <c r="K20" s="77" t="n"/>
      <c r="L20" s="77" t="n"/>
      <c r="M20" s="77" t="n"/>
      <c r="N20" s="77" t="n"/>
      <c r="O20" s="77" t="n"/>
      <c r="P20" s="77" t="n"/>
      <c r="Q20" s="69" t="inlineStr">
        <is>
          <t>P</t>
        </is>
      </c>
      <c r="R20" s="77" t="n"/>
      <c r="S20" s="77" t="n"/>
      <c r="T20" s="77" t="n"/>
      <c r="U20" s="77" t="n"/>
      <c r="V20" s="12" t="n"/>
      <c r="W20" s="12" t="n"/>
      <c r="X20" s="12" t="n"/>
      <c r="Y20" s="12" t="n"/>
      <c r="Z20" s="12" t="n"/>
    </row>
    <row r="21" outlineLevel="1" s="434">
      <c r="A21" s="51">
        <f>IF(AND(D21="",D21=""),"",$D$3&amp;"_"&amp;ROW()-11-COUNTBLANK($D$12:D21))</f>
        <v/>
      </c>
      <c r="B21" s="77" t="inlineStr">
        <is>
          <t>Kiểm tra xoay ngang màn hình</t>
        </is>
      </c>
      <c r="C21" s="20" t="inlineStr">
        <is>
          <t>1. Quan sát sau khi mở app</t>
        </is>
      </c>
      <c r="D21" s="77" t="inlineStr">
        <is>
          <t>1. Splash hiển thị responsive theo màn</t>
        </is>
      </c>
      <c r="E21" s="66" t="inlineStr">
        <is>
          <t>P</t>
        </is>
      </c>
      <c r="F21" s="66" t="n"/>
      <c r="G21" s="77" t="n"/>
      <c r="H21" s="52" t="inlineStr">
        <is>
          <t>P</t>
        </is>
      </c>
      <c r="I21" s="77" t="n"/>
      <c r="J21" s="77" t="n"/>
      <c r="K21" s="77" t="n"/>
      <c r="L21" s="77" t="n"/>
      <c r="M21" s="77" t="n"/>
      <c r="N21" s="77" t="n"/>
      <c r="O21" s="77" t="n"/>
      <c r="P21" s="77" t="n"/>
      <c r="Q21" s="69" t="inlineStr">
        <is>
          <t>P</t>
        </is>
      </c>
      <c r="R21" s="77" t="n"/>
      <c r="S21" s="77" t="n"/>
      <c r="T21" s="77" t="n"/>
      <c r="U21" s="77" t="n"/>
      <c r="V21" s="12" t="n"/>
      <c r="W21" s="12" t="n"/>
      <c r="X21" s="12" t="n"/>
      <c r="Y21" s="12" t="n"/>
      <c r="Z21" s="12" t="n"/>
    </row>
    <row r="22" outlineLevel="1" s="434">
      <c r="A22" s="51">
        <f>IF(AND(D22="",D22=""),"",$D$3&amp;"_"&amp;ROW()-11-COUNTBLANK($D$12:D22))</f>
        <v/>
      </c>
      <c r="B22" s="77" t="inlineStr">
        <is>
          <t>Kiểm tra với dark mode/ light mode của điện thoại</t>
        </is>
      </c>
      <c r="C22" s="20" t="inlineStr">
        <is>
          <t>1. Quan sát sau khi mở app</t>
        </is>
      </c>
      <c r="D22" s="77" t="inlineStr">
        <is>
          <t>1. Splash không bị ảnh hưởng</t>
        </is>
      </c>
      <c r="E22" s="66" t="inlineStr">
        <is>
          <t>P</t>
        </is>
      </c>
      <c r="F22" s="66" t="n"/>
      <c r="G22" s="77" t="n"/>
      <c r="H22" s="52" t="inlineStr">
        <is>
          <t>P</t>
        </is>
      </c>
      <c r="I22" s="77" t="n"/>
      <c r="J22" s="77" t="n"/>
      <c r="K22" s="77" t="n"/>
      <c r="L22" s="77" t="n"/>
      <c r="M22" s="77" t="n"/>
      <c r="N22" s="77" t="n"/>
      <c r="O22" s="77" t="n"/>
      <c r="P22" s="77" t="n"/>
      <c r="Q22" s="69" t="inlineStr">
        <is>
          <t>P</t>
        </is>
      </c>
      <c r="R22" s="77" t="n"/>
      <c r="S22" s="77" t="n"/>
      <c r="T22" s="77" t="n"/>
      <c r="U22" s="77" t="n"/>
      <c r="V22" s="12" t="n"/>
      <c r="W22" s="12" t="n"/>
      <c r="X22" s="12" t="n"/>
      <c r="Y22" s="12" t="n"/>
      <c r="Z22" s="12" t="n"/>
    </row>
    <row r="23" outlineLevel="1" s="434">
      <c r="A23" s="51">
        <f>IF(AND(D23="",D23=""),"",$D$3&amp;"_"&amp;ROW()-11-COUNTBLANK($D$12:D23))</f>
        <v/>
      </c>
      <c r="B23" s="20" t="inlineStr">
        <is>
          <t>Kiểm tra thứ tự hiển thị màn hình Splash</t>
        </is>
      </c>
      <c r="C23" s="20" t="inlineStr">
        <is>
          <t>1. Quan sát hiển thị</t>
        </is>
      </c>
      <c r="D23" s="20" t="inlineStr">
        <is>
          <t>1. Hiển thị đúng trình tự:
- Luồng sáng màu vàng và xanh từ 2 bên màn hình 
- Chữ O với 2 nửa màu xanh và vàng được tạo thành
- Có đổ bóng dưới logo
- Hiển thị đầy đủ text Laone</t>
        </is>
      </c>
      <c r="E23" s="66" t="inlineStr">
        <is>
          <t>P</t>
        </is>
      </c>
      <c r="F23" s="66" t="n"/>
      <c r="G23" s="20" t="n"/>
      <c r="H23" s="52" t="inlineStr">
        <is>
          <t>P</t>
        </is>
      </c>
      <c r="I23" s="20" t="n"/>
      <c r="J23" s="20" t="n"/>
      <c r="K23" s="20" t="n"/>
      <c r="L23" s="20" t="n"/>
      <c r="M23" s="20" t="n"/>
      <c r="N23" s="20" t="n"/>
      <c r="O23" s="20" t="n"/>
      <c r="P23" s="20" t="n"/>
      <c r="Q23" s="69" t="inlineStr">
        <is>
          <t>P</t>
        </is>
      </c>
      <c r="R23" s="20" t="n"/>
      <c r="S23" s="20" t="n"/>
      <c r="T23" s="20" t="n"/>
      <c r="U23" s="20" t="n"/>
      <c r="V23" s="12" t="n"/>
      <c r="W23" s="12" t="n"/>
      <c r="X23" s="12" t="n"/>
      <c r="Y23" s="12" t="n"/>
      <c r="Z23" s="12" t="n"/>
    </row>
    <row r="24" outlineLevel="1" s="434">
      <c r="A24" s="51">
        <f>IF(AND(D24="",D24=""),"",$D$3&amp;"_"&amp;ROW()-11-COUNTBLANK($D$12:D24))</f>
        <v/>
      </c>
      <c r="B24" s="77" t="inlineStr">
        <is>
          <t>Kiểm tra thoát giữa splash</t>
        </is>
      </c>
      <c r="C24" s="20" t="inlineStr">
        <is>
          <t>1. Quan sát hiển thị</t>
        </is>
      </c>
      <c r="D24" s="77" t="inlineStr">
        <is>
          <t>1. Không crash
2. Khi vào lại app hiển thị tiếp nối splash khi out</t>
        </is>
      </c>
      <c r="E24" s="66" t="inlineStr">
        <is>
          <t>P</t>
        </is>
      </c>
      <c r="F24" s="66" t="n"/>
      <c r="G24" s="77" t="n"/>
      <c r="H24" s="52" t="inlineStr">
        <is>
          <t>P</t>
        </is>
      </c>
      <c r="I24" s="77" t="n"/>
      <c r="J24" s="77" t="n"/>
      <c r="K24" s="77" t="n"/>
      <c r="L24" s="77" t="n"/>
      <c r="M24" s="77" t="n"/>
      <c r="N24" s="77" t="n"/>
      <c r="O24" s="77" t="n"/>
      <c r="P24" s="77" t="n"/>
      <c r="Q24" s="69" t="inlineStr">
        <is>
          <t>P</t>
        </is>
      </c>
      <c r="R24" s="77" t="n"/>
      <c r="S24" s="77" t="n"/>
      <c r="T24" s="77" t="n"/>
      <c r="U24" s="77" t="n"/>
      <c r="V24" s="12" t="n"/>
      <c r="W24" s="12" t="n"/>
      <c r="X24" s="12" t="n"/>
      <c r="Y24" s="12" t="n"/>
      <c r="Z24" s="12" t="n"/>
    </row>
    <row r="25" outlineLevel="1" s="434">
      <c r="A25" s="51">
        <f>IF(AND(D25="",D25=""),"",$D$3&amp;"_"&amp;ROW()-11-COUNTBLANK($D$12:D25))</f>
        <v/>
      </c>
      <c r="B25" s="20" t="inlineStr">
        <is>
          <t>Kiểm tra điều hướng sau splash</t>
        </is>
      </c>
      <c r="C25" s="20" t="inlineStr">
        <is>
          <t>1. Quan sát hiển thị</t>
        </is>
      </c>
      <c r="D25" s="20" t="inlineStr">
        <is>
          <t>1. Người dùng được đưa tới màn đăng nhập
2. Mặc định ở chế độ sáng
3. Transition mượt, không giật lag, không có độ trễ</t>
        </is>
      </c>
      <c r="E25" s="66" t="inlineStr">
        <is>
          <t>P</t>
        </is>
      </c>
      <c r="F25" s="66" t="n"/>
      <c r="G25" s="20" t="n"/>
      <c r="H25" s="52" t="inlineStr">
        <is>
          <t>P</t>
        </is>
      </c>
      <c r="I25" s="20" t="n"/>
      <c r="J25" s="20" t="n"/>
      <c r="K25" s="20" t="n"/>
      <c r="L25" s="20" t="n"/>
      <c r="M25" s="20" t="n"/>
      <c r="N25" s="20" t="n"/>
      <c r="O25" s="20" t="n"/>
      <c r="P25" s="20" t="n"/>
      <c r="Q25" s="69" t="inlineStr">
        <is>
          <t>P</t>
        </is>
      </c>
      <c r="R25" s="20" t="n"/>
      <c r="S25" s="20" t="n"/>
      <c r="T25" s="20" t="n"/>
      <c r="U25" s="20" t="n"/>
      <c r="V25" s="12" t="n"/>
      <c r="W25" s="12" t="n"/>
      <c r="X25" s="12" t="n"/>
      <c r="Y25" s="12" t="n"/>
      <c r="Z25" s="12" t="n"/>
    </row>
    <row r="26" outlineLevel="1" s="434">
      <c r="A26" s="51">
        <f>IF(AND(D26="",D26=""),"",$D$3&amp;"_"&amp;ROW()-11-COUNTBLANK($D$12:D26))</f>
        <v/>
      </c>
      <c r="B26" s="20" t="inlineStr">
        <is>
          <t xml:space="preserve">Kiểm tra hiển thị animation </t>
        </is>
      </c>
      <c r="C26" s="20" t="inlineStr">
        <is>
          <t>1. Quan sát hiển thị</t>
        </is>
      </c>
      <c r="D26" s="20" t="inlineStr">
        <is>
          <t>1. Hiệu ứng hiển thị mượt, chạy liên tục, không bị đóng băng giữa chừng, đủ các frame
2. Không giật lag, reset đột ngột</t>
        </is>
      </c>
      <c r="E26" s="66" t="inlineStr">
        <is>
          <t>P</t>
        </is>
      </c>
      <c r="F26" s="66" t="n"/>
      <c r="G26" s="20" t="n"/>
      <c r="H26" s="52" t="inlineStr">
        <is>
          <t>P</t>
        </is>
      </c>
      <c r="I26" s="20" t="n"/>
      <c r="J26" s="20" t="n"/>
      <c r="K26" s="20" t="n"/>
      <c r="L26" s="20" t="n"/>
      <c r="M26" s="20" t="n"/>
      <c r="N26" s="20" t="n"/>
      <c r="O26" s="20" t="n"/>
      <c r="P26" s="20" t="n"/>
      <c r="Q26" s="69" t="inlineStr">
        <is>
          <t>P</t>
        </is>
      </c>
      <c r="R26" s="20" t="n"/>
      <c r="S26" s="20" t="n"/>
      <c r="T26" s="20" t="n"/>
      <c r="U26" s="20" t="n"/>
      <c r="V26" s="12" t="n"/>
      <c r="W26" s="12" t="n"/>
      <c r="X26" s="12" t="n"/>
      <c r="Y26" s="12" t="n"/>
      <c r="Z26" s="12" t="n"/>
    </row>
    <row r="27" outlineLevel="1" s="434">
      <c r="A27" s="51">
        <f>IF(AND(D27="",D27=""),"",$D$3&amp;"_"&amp;ROW()-11-COUNTBLANK($D$12:D27))</f>
        <v/>
      </c>
      <c r="B27" s="20" t="inlineStr">
        <is>
          <t>Kiểm tra hiển thị animation khi không có kết nối mạng</t>
        </is>
      </c>
      <c r="C27" s="20" t="inlineStr">
        <is>
          <t>1. Quan sát hiển thị</t>
        </is>
      </c>
      <c r="D27" s="20" t="inlineStr">
        <is>
          <t>1. Hiệu ứng hiển thị mượt, không bị dừng, không crash, giật lag</t>
        </is>
      </c>
      <c r="E27" s="66" t="inlineStr">
        <is>
          <t>P</t>
        </is>
      </c>
      <c r="F27" s="66" t="n"/>
      <c r="G27" s="20" t="n"/>
      <c r="H27" s="52" t="inlineStr">
        <is>
          <t>P</t>
        </is>
      </c>
      <c r="I27" s="20" t="n"/>
      <c r="J27" s="20" t="n"/>
      <c r="K27" s="20" t="n"/>
      <c r="L27" s="20" t="n"/>
      <c r="M27" s="20" t="n"/>
      <c r="N27" s="20" t="n"/>
      <c r="O27" s="20" t="n"/>
      <c r="P27" s="20" t="n"/>
      <c r="Q27" s="69" t="inlineStr">
        <is>
          <t>P</t>
        </is>
      </c>
      <c r="R27" s="20" t="n"/>
      <c r="S27" s="20" t="n"/>
      <c r="T27" s="20" t="n"/>
      <c r="U27" s="20" t="n"/>
      <c r="V27" s="12" t="n"/>
      <c r="W27" s="12" t="n"/>
      <c r="X27" s="12" t="n"/>
      <c r="Y27" s="12" t="n"/>
      <c r="Z27" s="12" t="n"/>
    </row>
    <row r="28" hidden="1" ht="15.75" customHeight="1" s="434">
      <c r="A28" s="81" t="n"/>
      <c r="B28" s="20" t="n"/>
      <c r="C28" s="20" t="n"/>
      <c r="D28" s="20" t="n"/>
      <c r="E28" s="20" t="n"/>
      <c r="F28" s="20" t="n"/>
      <c r="G28" s="20" t="n"/>
      <c r="H28" s="20" t="n"/>
      <c r="I28" s="20" t="n"/>
      <c r="J28" s="20" t="n"/>
      <c r="K28" s="20" t="n"/>
      <c r="L28" s="20" t="n"/>
      <c r="M28" s="20" t="n"/>
      <c r="N28" s="20" t="n"/>
      <c r="O28" s="20" t="n"/>
      <c r="P28" s="20" t="n"/>
      <c r="Q28" s="83" t="n"/>
      <c r="R28" s="20" t="n"/>
      <c r="S28" s="20" t="n"/>
      <c r="T28" s="20" t="n"/>
      <c r="U28" s="20" t="n"/>
      <c r="V28" s="12" t="n"/>
      <c r="W28" s="12" t="n"/>
      <c r="X28" s="12" t="n"/>
      <c r="Y28" s="12" t="n"/>
      <c r="Z28" s="12" t="n"/>
    </row>
    <row r="29" hidden="1" ht="15.75" customHeight="1" s="434">
      <c r="A29" s="81" t="n"/>
      <c r="B29" s="20" t="n"/>
      <c r="C29" s="20" t="n"/>
      <c r="D29" s="20" t="n"/>
      <c r="E29" s="20" t="n"/>
      <c r="F29" s="20" t="n"/>
      <c r="G29" s="20" t="n"/>
      <c r="H29" s="20" t="n"/>
      <c r="I29" s="20" t="n"/>
      <c r="J29" s="20" t="n"/>
      <c r="K29" s="20" t="n"/>
      <c r="L29" s="20" t="n"/>
      <c r="M29" s="20" t="n"/>
      <c r="N29" s="20" t="n"/>
      <c r="O29" s="20" t="n"/>
      <c r="P29" s="20" t="n"/>
      <c r="Q29" s="83" t="n"/>
      <c r="R29" s="20" t="n"/>
      <c r="S29" s="20" t="n"/>
      <c r="T29" s="20" t="n"/>
      <c r="U29" s="20" t="n"/>
      <c r="V29" s="12" t="n"/>
      <c r="W29" s="12" t="n"/>
      <c r="X29" s="12" t="n"/>
      <c r="Y29" s="12" t="n"/>
      <c r="Z29" s="12" t="n"/>
    </row>
    <row r="30" hidden="1" ht="15.75" customHeight="1" s="434">
      <c r="A30" s="81" t="n"/>
      <c r="B30" s="20" t="n"/>
      <c r="C30" s="20" t="n"/>
      <c r="D30" s="20" t="n"/>
      <c r="E30" s="20" t="n"/>
      <c r="F30" s="20" t="n"/>
      <c r="G30" s="20" t="n"/>
      <c r="H30" s="20" t="n"/>
      <c r="I30" s="20" t="n"/>
      <c r="J30" s="20" t="n"/>
      <c r="K30" s="20" t="n"/>
      <c r="L30" s="20" t="n"/>
      <c r="M30" s="20" t="n"/>
      <c r="N30" s="20" t="n"/>
      <c r="O30" s="20" t="n"/>
      <c r="P30" s="20" t="n"/>
      <c r="Q30" s="83" t="n"/>
      <c r="R30" s="20" t="n"/>
      <c r="S30" s="20" t="n"/>
      <c r="T30" s="20" t="n"/>
      <c r="U30" s="20" t="n"/>
      <c r="V30" s="12" t="n"/>
      <c r="W30" s="12" t="n"/>
      <c r="X30" s="12" t="n"/>
      <c r="Y30" s="12" t="n"/>
      <c r="Z30" s="12" t="n"/>
    </row>
    <row r="31" hidden="1" ht="15.75" customHeight="1" s="434">
      <c r="A31" s="81" t="n"/>
      <c r="B31" s="20" t="n"/>
      <c r="C31" s="20" t="n"/>
      <c r="D31" s="20" t="n"/>
      <c r="E31" s="20" t="n"/>
      <c r="F31" s="20" t="n"/>
      <c r="G31" s="20" t="n"/>
      <c r="H31" s="20" t="n"/>
      <c r="I31" s="20" t="n"/>
      <c r="J31" s="20" t="n"/>
      <c r="K31" s="20" t="n"/>
      <c r="L31" s="20" t="n"/>
      <c r="M31" s="20" t="n"/>
      <c r="N31" s="20" t="n"/>
      <c r="O31" s="20" t="n"/>
      <c r="P31" s="20" t="n"/>
      <c r="Q31" s="83" t="n"/>
      <c r="R31" s="20" t="n"/>
      <c r="S31" s="20" t="n"/>
      <c r="T31" s="20" t="n"/>
      <c r="U31" s="20" t="n"/>
      <c r="V31" s="12" t="n"/>
      <c r="W31" s="12" t="n"/>
      <c r="X31" s="12" t="n"/>
      <c r="Y31" s="12" t="n"/>
      <c r="Z31" s="12" t="n"/>
    </row>
    <row r="32" hidden="1" ht="15.75" customHeight="1" s="434">
      <c r="A32" s="81" t="n"/>
      <c r="B32" s="20" t="n"/>
      <c r="C32" s="20" t="n"/>
      <c r="D32" s="20" t="n"/>
      <c r="E32" s="20" t="n"/>
      <c r="F32" s="20" t="n"/>
      <c r="G32" s="20" t="n"/>
      <c r="H32" s="20" t="n"/>
      <c r="I32" s="20" t="n"/>
      <c r="J32" s="20" t="n"/>
      <c r="K32" s="20" t="n"/>
      <c r="L32" s="20" t="n"/>
      <c r="M32" s="20" t="n"/>
      <c r="N32" s="20" t="n"/>
      <c r="O32" s="20" t="n"/>
      <c r="P32" s="20" t="n"/>
      <c r="Q32" s="83" t="n"/>
      <c r="R32" s="20" t="n"/>
      <c r="S32" s="20" t="n"/>
      <c r="T32" s="20" t="n"/>
      <c r="U32" s="20" t="n"/>
      <c r="V32" s="12" t="n"/>
      <c r="W32" s="12" t="n"/>
      <c r="X32" s="12" t="n"/>
      <c r="Y32" s="12" t="n"/>
      <c r="Z32" s="12" t="n"/>
    </row>
    <row r="33" hidden="1" ht="15.75" customHeight="1" s="434">
      <c r="A33" s="81" t="n"/>
      <c r="B33" s="20" t="n"/>
      <c r="C33" s="20" t="n"/>
      <c r="D33" s="20" t="n"/>
      <c r="E33" s="20" t="n"/>
      <c r="F33" s="20" t="n"/>
      <c r="G33" s="20" t="n"/>
      <c r="H33" s="20" t="n"/>
      <c r="I33" s="20" t="n"/>
      <c r="J33" s="20" t="n"/>
      <c r="K33" s="20" t="n"/>
      <c r="L33" s="20" t="n"/>
      <c r="M33" s="20" t="n"/>
      <c r="N33" s="20" t="n"/>
      <c r="O33" s="20" t="n"/>
      <c r="P33" s="20" t="n"/>
      <c r="Q33" s="83" t="n"/>
      <c r="R33" s="20" t="n"/>
      <c r="S33" s="20" t="n"/>
      <c r="T33" s="20" t="n"/>
      <c r="U33" s="20" t="n"/>
      <c r="V33" s="12" t="n"/>
      <c r="W33" s="12" t="n"/>
      <c r="X33" s="12" t="n"/>
      <c r="Y33" s="12" t="n"/>
      <c r="Z33" s="12" t="n"/>
    </row>
    <row r="34" hidden="1" ht="15.75" customHeight="1" s="434">
      <c r="A34" s="81" t="n"/>
      <c r="B34" s="20" t="n"/>
      <c r="C34" s="20" t="n"/>
      <c r="D34" s="20" t="n"/>
      <c r="E34" s="20" t="n"/>
      <c r="F34" s="20" t="n"/>
      <c r="G34" s="20" t="n"/>
      <c r="H34" s="20" t="n"/>
      <c r="I34" s="20" t="n"/>
      <c r="J34" s="20" t="n"/>
      <c r="K34" s="20" t="n"/>
      <c r="L34" s="20" t="n"/>
      <c r="M34" s="20" t="n"/>
      <c r="N34" s="20" t="n"/>
      <c r="O34" s="20" t="n"/>
      <c r="P34" s="20" t="n"/>
      <c r="Q34" s="83" t="n"/>
      <c r="R34" s="20" t="n"/>
      <c r="S34" s="20" t="n"/>
      <c r="T34" s="20" t="n"/>
      <c r="U34" s="20" t="n"/>
      <c r="V34" s="12" t="n"/>
      <c r="W34" s="12" t="n"/>
      <c r="X34" s="12" t="n"/>
      <c r="Y34" s="12" t="n"/>
      <c r="Z34" s="12" t="n"/>
    </row>
    <row r="35" hidden="1" ht="15.75" customHeight="1" s="434">
      <c r="A35" s="81" t="n"/>
      <c r="B35" s="20" t="n"/>
      <c r="C35" s="20" t="n"/>
      <c r="D35" s="20" t="n"/>
      <c r="E35" s="20" t="n"/>
      <c r="F35" s="20" t="n"/>
      <c r="G35" s="20" t="n"/>
      <c r="H35" s="20" t="n"/>
      <c r="I35" s="20" t="n"/>
      <c r="J35" s="20" t="n"/>
      <c r="K35" s="20" t="n"/>
      <c r="L35" s="20" t="n"/>
      <c r="M35" s="20" t="n"/>
      <c r="N35" s="20" t="n"/>
      <c r="O35" s="20" t="n"/>
      <c r="P35" s="20" t="n"/>
      <c r="Q35" s="83" t="n"/>
      <c r="R35" s="20" t="n"/>
      <c r="S35" s="20" t="n"/>
      <c r="T35" s="20" t="n"/>
      <c r="U35" s="20" t="n"/>
      <c r="V35" s="12" t="n"/>
      <c r="W35" s="12" t="n"/>
      <c r="X35" s="12" t="n"/>
      <c r="Y35" s="12" t="n"/>
      <c r="Z35" s="12" t="n"/>
    </row>
    <row r="36" hidden="1" ht="15.75" customHeight="1" s="434">
      <c r="A36" s="81" t="n"/>
      <c r="B36" s="20" t="n"/>
      <c r="C36" s="20" t="n"/>
      <c r="D36" s="20" t="n"/>
      <c r="E36" s="20" t="n"/>
      <c r="F36" s="20" t="n"/>
      <c r="G36" s="20" t="n"/>
      <c r="H36" s="20" t="n"/>
      <c r="I36" s="20" t="n"/>
      <c r="J36" s="20" t="n"/>
      <c r="K36" s="20" t="n"/>
      <c r="L36" s="20" t="n"/>
      <c r="M36" s="20" t="n"/>
      <c r="N36" s="20" t="n"/>
      <c r="O36" s="20" t="n"/>
      <c r="P36" s="20" t="n"/>
      <c r="Q36" s="83" t="n"/>
      <c r="R36" s="20" t="n"/>
      <c r="S36" s="20" t="n"/>
      <c r="T36" s="20" t="n"/>
      <c r="U36" s="20" t="n"/>
      <c r="V36" s="12" t="n"/>
      <c r="W36" s="12" t="n"/>
      <c r="X36" s="12" t="n"/>
      <c r="Y36" s="12" t="n"/>
      <c r="Z36" s="12" t="n"/>
    </row>
    <row r="37" hidden="1" ht="15.75" customHeight="1" s="434">
      <c r="A37" s="81" t="n"/>
      <c r="B37" s="20" t="n"/>
      <c r="C37" s="20" t="n"/>
      <c r="D37" s="20" t="n"/>
      <c r="E37" s="20" t="n"/>
      <c r="F37" s="20" t="n"/>
      <c r="G37" s="20" t="n"/>
      <c r="H37" s="20" t="n"/>
      <c r="I37" s="20" t="n"/>
      <c r="J37" s="20" t="n"/>
      <c r="K37" s="20" t="n"/>
      <c r="L37" s="20" t="n"/>
      <c r="M37" s="20" t="n"/>
      <c r="N37" s="20" t="n"/>
      <c r="O37" s="20" t="n"/>
      <c r="P37" s="20" t="n"/>
      <c r="Q37" s="83" t="n"/>
      <c r="R37" s="20" t="n"/>
      <c r="S37" s="20" t="n"/>
      <c r="T37" s="20" t="n"/>
      <c r="U37" s="20" t="n"/>
      <c r="V37" s="12" t="n"/>
      <c r="W37" s="12" t="n"/>
      <c r="X37" s="12" t="n"/>
      <c r="Y37" s="12" t="n"/>
      <c r="Z37" s="12" t="n"/>
    </row>
    <row r="38" hidden="1" ht="15.75" customHeight="1" s="434">
      <c r="A38" s="81" t="n"/>
      <c r="B38" s="20" t="n"/>
      <c r="C38" s="20" t="n"/>
      <c r="D38" s="20" t="n"/>
      <c r="E38" s="20" t="n"/>
      <c r="F38" s="20" t="n"/>
      <c r="G38" s="20" t="n"/>
      <c r="H38" s="20" t="n"/>
      <c r="I38" s="20" t="n"/>
      <c r="J38" s="20" t="n"/>
      <c r="K38" s="20" t="n"/>
      <c r="L38" s="20" t="n"/>
      <c r="M38" s="20" t="n"/>
      <c r="N38" s="20" t="n"/>
      <c r="O38" s="20" t="n"/>
      <c r="P38" s="20" t="n"/>
      <c r="Q38" s="83" t="n"/>
      <c r="R38" s="20" t="n"/>
      <c r="S38" s="20" t="n"/>
      <c r="T38" s="20" t="n"/>
      <c r="U38" s="20" t="n"/>
      <c r="V38" s="12" t="n"/>
      <c r="W38" s="12" t="n"/>
      <c r="X38" s="12" t="n"/>
      <c r="Y38" s="12" t="n"/>
      <c r="Z38" s="12" t="n"/>
    </row>
    <row r="39" hidden="1" ht="15.75" customHeight="1" s="434">
      <c r="A39" s="81" t="n"/>
      <c r="B39" s="20" t="n"/>
      <c r="C39" s="20" t="n"/>
      <c r="D39" s="20" t="n"/>
      <c r="E39" s="20" t="n"/>
      <c r="F39" s="20" t="n"/>
      <c r="G39" s="20" t="n"/>
      <c r="H39" s="20" t="n"/>
      <c r="I39" s="20" t="n"/>
      <c r="J39" s="20" t="n"/>
      <c r="K39" s="20" t="n"/>
      <c r="L39" s="20" t="n"/>
      <c r="M39" s="20" t="n"/>
      <c r="N39" s="20" t="n"/>
      <c r="O39" s="20" t="n"/>
      <c r="P39" s="20" t="n"/>
      <c r="Q39" s="83" t="n"/>
      <c r="R39" s="20" t="n"/>
      <c r="S39" s="20" t="n"/>
      <c r="T39" s="20" t="n"/>
      <c r="U39" s="20" t="n"/>
      <c r="V39" s="12" t="n"/>
      <c r="W39" s="12" t="n"/>
      <c r="X39" s="12" t="n"/>
      <c r="Y39" s="12" t="n"/>
      <c r="Z39" s="12" t="n"/>
    </row>
    <row r="40" hidden="1" ht="15.75" customHeight="1" s="434">
      <c r="A40" s="81" t="n"/>
      <c r="B40" s="20" t="n"/>
      <c r="C40" s="20" t="n"/>
      <c r="D40" s="20" t="n"/>
      <c r="E40" s="20" t="n"/>
      <c r="F40" s="20" t="n"/>
      <c r="G40" s="20" t="n"/>
      <c r="H40" s="20" t="n"/>
      <c r="I40" s="20" t="n"/>
      <c r="J40" s="20" t="n"/>
      <c r="K40" s="20" t="n"/>
      <c r="L40" s="20" t="n"/>
      <c r="M40" s="20" t="n"/>
      <c r="N40" s="20" t="n"/>
      <c r="O40" s="20" t="n"/>
      <c r="P40" s="20" t="n"/>
      <c r="Q40" s="83" t="n"/>
      <c r="R40" s="20" t="n"/>
      <c r="S40" s="20" t="n"/>
      <c r="T40" s="20" t="n"/>
      <c r="U40" s="20" t="n"/>
      <c r="V40" s="12" t="n"/>
      <c r="W40" s="12" t="n"/>
      <c r="X40" s="12" t="n"/>
      <c r="Y40" s="12" t="n"/>
      <c r="Z40" s="12" t="n"/>
    </row>
    <row r="41" hidden="1" ht="15.75" customHeight="1" s="434">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idden="1" ht="15.75" customHeight="1" s="434">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idden="1" ht="15.75" customHeight="1" s="434">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idden="1" ht="15.75" customHeight="1" s="43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idden="1" ht="15.75" customHeight="1" s="434">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idden="1" ht="15.75" customHeight="1" s="434">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idden="1" ht="15.75" customHeight="1" s="434">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idden="1" ht="15.75" customHeight="1" s="434">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idden="1" ht="15.75" customHeight="1" s="434">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idden="1" ht="15.75" customHeight="1" s="434">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idden="1" ht="15.75" customHeight="1" s="434">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idden="1" ht="15.75" customHeight="1" s="434">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idden="1" ht="15.75" customHeight="1" s="434">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idden="1" ht="15.75" customHeight="1" s="43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idden="1" ht="15.75" customHeight="1" s="434">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idden="1" ht="15.75" customHeight="1" s="434">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idden="1" ht="15.75" customHeight="1" s="434">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idden="1" ht="15.75" customHeight="1" s="434">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idden="1" ht="15.75" customHeight="1" s="434">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idden="1" ht="15.75" customHeight="1" s="434">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idden="1" ht="15.75" customHeight="1" s="434">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idden="1" ht="15.75" customHeight="1" s="434">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idden="1" ht="15.75" customHeight="1" s="434">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idden="1" ht="15.75" customHeight="1" s="43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idden="1" ht="15.75" customHeight="1" s="434">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idden="1" ht="15.75" customHeight="1" s="434">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idden="1" ht="15.75" customHeight="1" s="434">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idden="1" ht="15.75" customHeight="1" s="434">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idden="1" ht="15.75" customHeight="1" s="434">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idden="1" ht="15.75" customHeight="1" s="434">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idden="1" ht="15.75" customHeight="1" s="434">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idden="1" ht="15.75" customHeight="1" s="434">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idden="1" ht="15.75" customHeight="1" s="434">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idden="1" ht="15.75" customHeight="1" s="43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idden="1" ht="15.75" customHeight="1" s="434">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idden="1" ht="15.75" customHeight="1" s="434">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idden="1" ht="15.75" customHeight="1" s="434">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idden="1" ht="15.75" customHeight="1" s="434">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idden="1" ht="15.75" customHeight="1" s="434">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idden="1" ht="15.75" customHeight="1" s="434">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idden="1" ht="15.75" customHeight="1" s="434">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idden="1" ht="15.75" customHeight="1" s="434">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idden="1" ht="15.75" customHeight="1" s="434">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idden="1" ht="15.75" customHeight="1" s="43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idden="1" ht="15.75" customHeight="1" s="434">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idden="1" ht="15.75" customHeight="1" s="434">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idden="1" ht="15.75" customHeight="1" s="434">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idden="1" ht="15.75" customHeight="1" s="434">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idden="1" ht="15.75" customHeight="1" s="434">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idden="1" ht="15.75" customHeight="1" s="434">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idden="1" ht="15.75" customHeight="1" s="434">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idden="1" ht="15.75" customHeight="1" s="434">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idden="1" ht="15.75" customHeight="1" s="434">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idden="1" ht="15.75" customHeight="1" s="43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idden="1" ht="15.75" customHeight="1" s="434">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idden="1" ht="15.75" customHeight="1" s="434">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idden="1" ht="15.75" customHeight="1" s="434">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idden="1" ht="15.75" customHeight="1" s="434">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idden="1" ht="15.75" customHeight="1" s="434">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idden="1" ht="15.75" customHeight="1" s="434">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idden="1" ht="15.75" customHeight="1" s="434">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idden="1" ht="15.75" customHeight="1" s="434">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idden="1" ht="15.75" customHeight="1" s="434">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idden="1" ht="15.75" customHeight="1" s="43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idden="1" ht="15.75" customHeight="1" s="434">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idden="1" ht="15.75" customHeight="1" s="434">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idden="1" ht="15.75" customHeight="1" s="434">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idden="1" ht="15.75" customHeight="1" s="434">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idden="1" ht="15.75" customHeight="1" s="434">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idden="1" ht="15.75" customHeight="1" s="434">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idden="1" ht="15.75" customHeight="1" s="434">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idden="1" ht="15.75" customHeight="1" s="434">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idden="1" ht="15.75" customHeight="1" s="434">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idden="1" ht="15.75" customHeight="1" s="43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idden="1" ht="15.75" customHeight="1" s="434">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idden="1" ht="15.75" customHeight="1" s="434">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idden="1" ht="15.75" customHeight="1" s="434">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idden="1" ht="15.75" customHeight="1" s="434">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idden="1" ht="15.75" customHeight="1" s="434">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idden="1" ht="15.75" customHeight="1" s="434">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idden="1" ht="15.75" customHeight="1" s="434">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idden="1" ht="15.75" customHeight="1" s="434">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idden="1" ht="15.75" customHeight="1" s="434">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idden="1" ht="15.75" customHeight="1" s="43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idden="1" ht="15.75" customHeight="1" s="434">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idden="1" ht="15.75" customHeight="1" s="434">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idden="1" ht="15.75" customHeight="1" s="434">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idden="1" ht="15.75" customHeight="1" s="434">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idden="1" ht="15.75" customHeight="1" s="434">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idden="1" ht="15.75" customHeight="1" s="434">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idden="1" ht="15.75" customHeight="1" s="434">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idden="1" ht="15.75" customHeight="1" s="434">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idden="1" ht="15.75" customHeight="1" s="434">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idden="1" ht="15.75" customHeight="1" s="4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idden="1" ht="15.75" customHeight="1" s="434">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idden="1" ht="15.75" customHeight="1" s="434">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idden="1" ht="15.75" customHeight="1" s="434">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idden="1" ht="15.75" customHeight="1" s="434">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idden="1" ht="15.75" customHeight="1" s="434">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idden="1" ht="15.75" customHeight="1" s="434">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idden="1" ht="15.75" customHeight="1" s="434">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idden="1" ht="15.75" customHeight="1" s="434">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idden="1" ht="15.75" customHeight="1" s="434">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idden="1" ht="15.75" customHeight="1" s="43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idden="1" ht="15.75" customHeight="1" s="434">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idden="1" ht="15.75" customHeight="1" s="434">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idden="1" ht="15.75" customHeight="1" s="434">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idden="1" ht="15.75" customHeight="1" s="434">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idden="1" ht="15.75" customHeight="1" s="434">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idden="1" ht="15.75" customHeight="1" s="434">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idden="1" ht="15.75" customHeight="1" s="434">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idden="1" ht="15.75" customHeight="1" s="434">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idden="1" ht="15.75" customHeight="1" s="434">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idden="1" ht="15.75" customHeight="1" s="43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idden="1" ht="15.75" customHeight="1" s="434">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idden="1" ht="15.75" customHeight="1" s="434">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idden="1" ht="15.75" customHeight="1" s="434">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idden="1" ht="15.75" customHeight="1" s="434">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idden="1" ht="15.75" customHeight="1" s="434">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idden="1" ht="15.75" customHeight="1" s="434">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idden="1" ht="15.75" customHeight="1" s="434">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idden="1" ht="15.75" customHeight="1" s="434">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idden="1" ht="15.75" customHeight="1" s="434">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idden="1" ht="15.75" customHeight="1" s="43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idden="1" ht="15.75" customHeight="1" s="434">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idden="1" ht="15.75" customHeight="1" s="434">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idden="1" ht="15.75" customHeight="1" s="434">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idden="1" ht="15.75" customHeight="1" s="434">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idden="1" ht="15.75" customHeight="1" s="434">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idden="1" ht="15.75" customHeight="1" s="434">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idden="1" ht="15.75" customHeight="1" s="434">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idden="1" ht="15.75" customHeight="1" s="434">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idden="1" ht="15.75" customHeight="1" s="434">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idden="1" ht="15.75" customHeight="1" s="43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idden="1" ht="15.75" customHeight="1" s="434">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idden="1" ht="15.75" customHeight="1" s="434">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idden="1" ht="15.75" customHeight="1" s="434">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idden="1" ht="15.75" customHeight="1" s="434">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idden="1" ht="15.75" customHeight="1" s="434">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idden="1" ht="15.75" customHeight="1" s="434">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idden="1" ht="15.75" customHeight="1" s="434">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idden="1" ht="15.75" customHeight="1" s="434">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idden="1" ht="15.75" customHeight="1" s="434">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idden="1" ht="15.75" customHeight="1" s="43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idden="1" ht="15.75" customHeight="1" s="434">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idden="1" ht="15.75" customHeight="1" s="434">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idden="1" ht="15.75" customHeight="1" s="434">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idden="1" ht="15.75" customHeight="1" s="434">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idden="1" ht="15.75" customHeight="1" s="434">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idden="1" ht="15.75" customHeight="1" s="434">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idden="1" ht="15.75" customHeight="1" s="434">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idden="1" ht="15.75" customHeight="1" s="434">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idden="1" ht="15.75" customHeight="1" s="434">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idden="1" ht="15.75" customHeight="1" s="43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idden="1" ht="15.75" customHeight="1" s="434">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idden="1" ht="15.75" customHeight="1" s="434">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idden="1" ht="15.75" customHeight="1" s="434">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idden="1" ht="15.75" customHeight="1" s="434">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idden="1" ht="15.75" customHeight="1" s="434">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idden="1" ht="15.75" customHeight="1" s="434">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idden="1" ht="15.75" customHeight="1" s="434">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idden="1" ht="15.75" customHeight="1" s="434">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idden="1" ht="15.75" customHeight="1" s="434">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idden="1" ht="15.75" customHeight="1" s="43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idden="1" ht="15.75" customHeight="1" s="434">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idden="1" ht="15.75" customHeight="1" s="434">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idden="1" ht="15.75" customHeight="1" s="434">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idden="1" ht="15.75" customHeight="1" s="434">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idden="1" ht="15.75" customHeight="1" s="434">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idden="1" ht="15.75" customHeight="1" s="434">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idden="1" ht="15.75" customHeight="1" s="434">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idden="1" ht="15.75" customHeight="1" s="434">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idden="1" ht="15.75" customHeight="1" s="434">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idden="1" ht="15.75" customHeight="1" s="43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idden="1" ht="15.75" customHeight="1" s="434">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idden="1" ht="15.75" customHeight="1" s="434">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idden="1" ht="15.75" customHeight="1" s="434">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idden="1" ht="15.75" customHeight="1" s="434">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idden="1" ht="15.75" customHeight="1" s="434">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idden="1" ht="15.75" customHeight="1" s="434">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idden="1" ht="15.75" customHeight="1" s="434">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idden="1" ht="15.75" customHeight="1" s="434">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idden="1" ht="15.75" customHeight="1" s="434">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idden="1" ht="15.75" customHeight="1" s="43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idden="1" ht="15.75" customHeight="1" s="434">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idden="1" ht="15.75" customHeight="1" s="434">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idden="1" ht="15.75" customHeight="1" s="434">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sheetData>
  <mergeCells count="19">
    <mergeCell ref="E10:G10"/>
    <mergeCell ref="C10:C11"/>
    <mergeCell ref="Q10:Q11"/>
    <mergeCell ref="S10:S11"/>
    <mergeCell ref="C1:D1"/>
    <mergeCell ref="B12:U12"/>
    <mergeCell ref="N10:P10"/>
    <mergeCell ref="C13:U13"/>
    <mergeCell ref="B10:B11"/>
    <mergeCell ref="B14:U14"/>
    <mergeCell ref="K10:M10"/>
    <mergeCell ref="A10:A11"/>
    <mergeCell ref="B18:B20"/>
    <mergeCell ref="U10:U11"/>
    <mergeCell ref="H10:J10"/>
    <mergeCell ref="D10:D11"/>
    <mergeCell ref="B15:U15"/>
    <mergeCell ref="R10:R11"/>
    <mergeCell ref="T10:T11"/>
  </mergeCells>
  <dataValidations count="1">
    <dataValidation sqref="E16:F27 H16:H27 Q16:Q27" showDropDown="0" showInputMessage="0" showErrorMessage="1" allowBlank="1" type="list">
      <formula1>"P,F,PE"</formula1>
    </dataValidation>
  </dataValidations>
  <pageMargins left="0.75" right="0.75" top="1" bottom="1" header="0.5" footer="0.5"/>
</worksheet>
</file>

<file path=xl/worksheets/sheet4.xml><?xml version="1.0" encoding="utf-8"?>
<worksheet xmlns="http://schemas.openxmlformats.org/spreadsheetml/2006/main">
  <sheetPr>
    <tabColor rgb="FFFFFF00"/>
    <outlinePr summaryBelow="0" summaryRight="0"/>
    <pageSetUpPr/>
  </sheetPr>
  <dimension ref="A1:AD481"/>
  <sheetViews>
    <sheetView workbookViewId="0">
      <selection activeCell="A1" sqref="A1"/>
    </sheetView>
  </sheetViews>
  <sheetFormatPr baseColWidth="8" defaultColWidth="12.63" defaultRowHeight="15" customHeight="1" outlineLevelRow="4"/>
  <cols>
    <col width="32.5" customWidth="1" style="434" min="2" max="2"/>
    <col width="29.88" customWidth="1" style="434" min="3" max="3"/>
    <col width="54" customWidth="1" style="434" min="4" max="4"/>
  </cols>
  <sheetData>
    <row r="1">
      <c r="A1" s="4" t="n"/>
      <c r="B1" s="4" t="n"/>
      <c r="C1" s="452" t="inlineStr">
        <is>
          <t>KỊCH BẢN KIỂM THỬ *</t>
        </is>
      </c>
      <c r="D1" s="436" t="n"/>
      <c r="E1" s="4" t="n"/>
      <c r="F1" s="4" t="n"/>
      <c r="G1" s="4" t="n"/>
      <c r="H1" s="4" t="n"/>
      <c r="I1" s="4" t="n"/>
      <c r="J1" s="4" t="n"/>
      <c r="K1" s="4" t="n"/>
      <c r="L1" s="4" t="n"/>
      <c r="M1" s="4" t="n"/>
      <c r="N1" s="4" t="n"/>
      <c r="O1" s="4" t="n"/>
      <c r="P1" s="4" t="n"/>
      <c r="Q1" s="4" t="n"/>
      <c r="R1" s="4" t="n"/>
      <c r="S1" s="4" t="n"/>
      <c r="T1" s="4" t="n"/>
      <c r="U1" s="11" t="n"/>
      <c r="V1" s="11" t="n"/>
      <c r="W1" s="11" t="n"/>
      <c r="X1" s="11" t="n"/>
      <c r="Y1" s="11" t="n"/>
      <c r="Z1" s="11" t="n"/>
      <c r="AA1" s="11" t="n"/>
      <c r="AB1" s="11" t="n"/>
      <c r="AC1" s="11" t="n"/>
      <c r="AD1" s="11" t="n"/>
    </row>
    <row r="2">
      <c r="A2" s="4" t="n"/>
      <c r="B2" s="4" t="n"/>
      <c r="C2" s="13" t="inlineStr">
        <is>
          <t>Tên màn hình/Tên chức năng</t>
        </is>
      </c>
      <c r="D2" s="15" t="inlineStr">
        <is>
          <t>Surbvey đăng nhập</t>
        </is>
      </c>
      <c r="E2" s="4" t="n"/>
      <c r="F2" s="4" t="n"/>
      <c r="G2" s="4" t="n"/>
      <c r="H2" s="4" t="n"/>
      <c r="I2" s="4" t="n"/>
      <c r="J2" s="4" t="n"/>
      <c r="K2" s="4" t="n"/>
      <c r="L2" s="4" t="n"/>
      <c r="M2" s="4" t="n"/>
      <c r="N2" s="4" t="n"/>
      <c r="O2" s="4" t="n"/>
      <c r="P2" s="4" t="n"/>
      <c r="Q2" s="4" t="n"/>
      <c r="R2" s="4" t="n"/>
      <c r="S2" s="4" t="n"/>
      <c r="T2" s="4" t="n"/>
      <c r="U2" s="11" t="n"/>
      <c r="V2" s="11" t="n"/>
      <c r="W2" s="11" t="n"/>
      <c r="X2" s="11" t="n"/>
      <c r="Y2" s="11" t="n"/>
      <c r="Z2" s="11" t="n"/>
      <c r="AA2" s="11" t="n"/>
      <c r="AB2" s="11" t="n"/>
      <c r="AC2" s="11" t="n"/>
      <c r="AD2" s="11" t="n"/>
    </row>
    <row r="3">
      <c r="A3" s="4" t="n"/>
      <c r="B3" s="11" t="n"/>
      <c r="C3" s="13" t="inlineStr">
        <is>
          <t>Mã trường hợp kiểm thử</t>
        </is>
      </c>
      <c r="D3" s="15" t="inlineStr">
        <is>
          <t>WBS-3</t>
        </is>
      </c>
      <c r="E3" s="4" t="n"/>
      <c r="F3" s="4" t="n"/>
      <c r="G3" s="4" t="n"/>
      <c r="H3" s="4" t="n"/>
      <c r="I3" s="4" t="n"/>
      <c r="J3" s="4" t="n"/>
      <c r="K3" s="4" t="n"/>
      <c r="L3" s="4" t="n"/>
      <c r="M3" s="4" t="n"/>
      <c r="N3" s="4" t="n"/>
      <c r="O3" s="4" t="n"/>
      <c r="P3" s="4" t="n"/>
      <c r="Q3" s="4" t="n"/>
      <c r="R3" s="4" t="n"/>
      <c r="S3" s="4" t="n"/>
      <c r="T3" s="4" t="n"/>
      <c r="U3" s="11" t="n"/>
      <c r="V3" s="11" t="n"/>
      <c r="W3" s="11" t="n"/>
      <c r="X3" s="11" t="n"/>
      <c r="Y3" s="11" t="n"/>
      <c r="Z3" s="11" t="n"/>
      <c r="AA3" s="11" t="n"/>
      <c r="AB3" s="11" t="n"/>
      <c r="AC3" s="11" t="n"/>
      <c r="AD3" s="11" t="n"/>
    </row>
    <row r="4">
      <c r="A4" s="4" t="n"/>
      <c r="B4" s="11" t="n"/>
      <c r="C4" s="13" t="inlineStr">
        <is>
          <t>Số trường hợp kiểm thử đạt (P)</t>
        </is>
      </c>
      <c r="D4" s="23">
        <f>COUNTIF($Q$12:$Q$882,"P")</f>
        <v/>
      </c>
      <c r="E4" s="4" t="n"/>
      <c r="F4" s="4" t="n"/>
      <c r="G4" s="4" t="n"/>
      <c r="H4" s="4" t="n"/>
      <c r="I4" s="4" t="n"/>
      <c r="J4" s="4" t="n"/>
      <c r="K4" s="4" t="n"/>
      <c r="L4" s="4" t="n"/>
      <c r="M4" s="4" t="n"/>
      <c r="N4" s="4" t="n"/>
      <c r="O4" s="4" t="n"/>
      <c r="P4" s="4" t="n"/>
      <c r="Q4" s="4" t="n"/>
      <c r="R4" s="4" t="n"/>
      <c r="S4" s="4" t="n"/>
      <c r="T4" s="4" t="n"/>
      <c r="U4" s="11" t="n"/>
      <c r="V4" s="11" t="n"/>
      <c r="W4" s="11" t="n"/>
      <c r="X4" s="11" t="n"/>
      <c r="Y4" s="11" t="n"/>
      <c r="Z4" s="11" t="n"/>
      <c r="AA4" s="11" t="n"/>
      <c r="AB4" s="11" t="n"/>
      <c r="AC4" s="11" t="n"/>
      <c r="AD4" s="11" t="n"/>
    </row>
    <row r="5">
      <c r="A5" s="4" t="n"/>
      <c r="B5" s="11" t="n"/>
      <c r="C5" s="13" t="inlineStr">
        <is>
          <t>Số trường hợp kiểm thử không đạt (F)</t>
        </is>
      </c>
      <c r="D5" s="23">
        <f>COUNTIF($Q$12:$Q$882,"F")</f>
        <v/>
      </c>
      <c r="E5" s="4" t="n"/>
      <c r="F5" s="4" t="n"/>
      <c r="G5" s="4" t="n"/>
      <c r="H5" s="4" t="n"/>
      <c r="I5" s="4" t="n"/>
      <c r="J5" s="4" t="n"/>
      <c r="K5" s="4" t="n"/>
      <c r="L5" s="4" t="n"/>
      <c r="M5" s="4" t="n"/>
      <c r="N5" s="4" t="n"/>
      <c r="O5" s="4" t="n"/>
      <c r="P5" s="4" t="n"/>
      <c r="Q5" s="4" t="n"/>
      <c r="R5" s="4" t="n"/>
      <c r="S5" s="4" t="n"/>
      <c r="T5" s="4" t="n"/>
      <c r="U5" s="11" t="n"/>
      <c r="V5" s="11" t="n"/>
      <c r="W5" s="11" t="n"/>
      <c r="X5" s="11" t="n"/>
      <c r="Y5" s="11" t="n"/>
      <c r="Z5" s="11" t="n"/>
      <c r="AA5" s="11" t="n"/>
      <c r="AB5" s="11" t="n"/>
      <c r="AC5" s="11" t="n"/>
      <c r="AD5" s="11" t="n"/>
    </row>
    <row r="6">
      <c r="A6" s="4" t="n"/>
      <c r="B6" s="11" t="n"/>
      <c r="C6" s="13" t="inlineStr">
        <is>
          <t>Số trường hợp kiểm thử đang xem xét (PE)</t>
        </is>
      </c>
      <c r="D6" s="23">
        <f>COUNTIF($Q$12:$Q$882,"PE")</f>
        <v/>
      </c>
      <c r="E6" s="4" t="n"/>
      <c r="F6" s="4" t="n"/>
      <c r="G6" s="4" t="n"/>
      <c r="H6" s="4" t="n"/>
      <c r="I6" s="4" t="n"/>
      <c r="J6" s="4" t="n"/>
      <c r="K6" s="4" t="n"/>
      <c r="L6" s="4" t="n"/>
      <c r="M6" s="4" t="n"/>
      <c r="N6" s="4" t="n"/>
      <c r="O6" s="4" t="n"/>
      <c r="P6" s="4" t="n"/>
      <c r="Q6" s="4" t="n"/>
      <c r="R6" s="4" t="n"/>
      <c r="S6" s="4" t="n"/>
      <c r="T6" s="4" t="n"/>
      <c r="U6" s="11" t="n"/>
      <c r="V6" s="11" t="n"/>
      <c r="W6" s="11" t="n"/>
      <c r="X6" s="11" t="n"/>
      <c r="Y6" s="11" t="n"/>
      <c r="Z6" s="11" t="n"/>
      <c r="AA6" s="11" t="n"/>
      <c r="AB6" s="11" t="n"/>
      <c r="AC6" s="11" t="n"/>
      <c r="AD6" s="11" t="n"/>
    </row>
    <row r="7">
      <c r="A7" s="4" t="n"/>
      <c r="B7" s="11" t="n"/>
      <c r="C7" s="13" t="inlineStr">
        <is>
          <t>Số trường hợp kiểm thử chưa thực hiện</t>
        </is>
      </c>
      <c r="D7" s="23">
        <f>D8-D4-D5-D6</f>
        <v/>
      </c>
      <c r="E7" s="4" t="n"/>
      <c r="F7" s="4" t="n"/>
      <c r="G7" s="4" t="n"/>
      <c r="H7" s="4" t="n"/>
      <c r="I7" s="4" t="n"/>
      <c r="J7" s="4" t="n"/>
      <c r="K7" s="4" t="n"/>
      <c r="L7" s="4" t="n"/>
      <c r="M7" s="4" t="n"/>
      <c r="N7" s="4" t="n"/>
      <c r="O7" s="4" t="n"/>
      <c r="P7" s="4" t="n"/>
      <c r="Q7" s="4" t="n"/>
      <c r="R7" s="4" t="n"/>
      <c r="S7" s="4" t="n"/>
      <c r="T7" s="4" t="n"/>
      <c r="U7" s="11" t="n"/>
      <c r="V7" s="11" t="n"/>
      <c r="W7" s="11" t="n"/>
      <c r="X7" s="11" t="n"/>
      <c r="Y7" s="11" t="n"/>
      <c r="Z7" s="11" t="n"/>
      <c r="AA7" s="11" t="n"/>
      <c r="AB7" s="11" t="n"/>
      <c r="AC7" s="11" t="n"/>
      <c r="AD7" s="11" t="n"/>
    </row>
    <row r="8">
      <c r="A8" s="4" t="n"/>
      <c r="B8" s="11" t="n"/>
      <c r="C8" s="13" t="inlineStr">
        <is>
          <t>Tổng số trường hợp kiểm thử</t>
        </is>
      </c>
      <c r="D8" s="23">
        <f>COUNTA($D$12:$D$882)</f>
        <v/>
      </c>
      <c r="E8" s="4" t="n"/>
      <c r="F8" s="4" t="n"/>
      <c r="G8" s="4" t="n"/>
      <c r="H8" s="4" t="n"/>
      <c r="I8" s="4" t="n"/>
      <c r="J8" s="4" t="n"/>
      <c r="K8" s="4" t="n"/>
      <c r="L8" s="4" t="n"/>
      <c r="M8" s="4" t="n"/>
      <c r="N8" s="4" t="n"/>
      <c r="O8" s="4" t="n"/>
      <c r="P8" s="4" t="n"/>
      <c r="Q8" s="4" t="n"/>
      <c r="R8" s="4" t="n"/>
      <c r="S8" s="4" t="n"/>
      <c r="T8" s="4" t="n"/>
      <c r="U8" s="11" t="n"/>
      <c r="V8" s="11" t="n"/>
      <c r="W8" s="11" t="n"/>
      <c r="X8" s="11" t="n"/>
      <c r="Y8" s="11" t="n"/>
      <c r="Z8" s="11" t="n"/>
      <c r="AA8" s="11" t="n"/>
      <c r="AB8" s="11" t="n"/>
      <c r="AC8" s="11" t="n"/>
      <c r="AD8" s="11" t="n"/>
    </row>
    <row r="9">
      <c r="A9" s="4" t="n"/>
      <c r="B9" s="4" t="n"/>
      <c r="C9" s="4" t="n"/>
      <c r="D9" s="4" t="n"/>
      <c r="E9" s="4" t="n"/>
      <c r="F9" s="4" t="n"/>
      <c r="G9" s="4" t="n"/>
      <c r="H9" s="4" t="n"/>
      <c r="I9" s="4" t="n"/>
      <c r="J9" s="4" t="n"/>
      <c r="K9" s="4" t="n"/>
      <c r="L9" s="4" t="n"/>
      <c r="M9" s="4" t="n"/>
      <c r="N9" s="4" t="n"/>
      <c r="O9" s="4" t="n"/>
      <c r="P9" s="4" t="n"/>
      <c r="Q9" s="4" t="n"/>
      <c r="R9" s="4" t="n"/>
      <c r="S9" s="4" t="n"/>
      <c r="T9" s="4" t="n"/>
      <c r="U9" s="11" t="n"/>
      <c r="V9" s="11" t="n"/>
      <c r="W9" s="11" t="n"/>
      <c r="X9" s="11" t="n"/>
      <c r="Y9" s="11" t="n"/>
      <c r="Z9" s="11" t="n"/>
      <c r="AA9" s="11" t="n"/>
      <c r="AB9" s="11" t="n"/>
      <c r="AC9" s="11" t="n"/>
      <c r="AD9" s="11" t="n"/>
    </row>
    <row r="10">
      <c r="A10" s="27" t="inlineStr">
        <is>
          <t>Mã test case</t>
        </is>
      </c>
      <c r="B10" s="32" t="inlineStr">
        <is>
          <t>Mục đích kiểm thử</t>
        </is>
      </c>
      <c r="C10" s="32" t="inlineStr">
        <is>
          <t>Các bước thực hiện</t>
        </is>
      </c>
      <c r="D10" s="32"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32" t="inlineStr">
        <is>
          <t>Kết quả hiện tại</t>
        </is>
      </c>
      <c r="R10" s="32" t="inlineStr">
        <is>
          <t>Ghi chú</t>
        </is>
      </c>
      <c r="S10" s="32" t="inlineStr">
        <is>
          <t>Ngày test</t>
        </is>
      </c>
      <c r="T10" s="32" t="inlineStr">
        <is>
          <t>Người test</t>
        </is>
      </c>
      <c r="U10" s="11" t="n"/>
      <c r="V10" s="11" t="n"/>
      <c r="W10" s="11" t="n"/>
      <c r="X10" s="11" t="n"/>
      <c r="Y10" s="11" t="n"/>
      <c r="Z10" s="11" t="n"/>
      <c r="AA10" s="11" t="n"/>
      <c r="AB10" s="11" t="n"/>
      <c r="AC10" s="11" t="n"/>
      <c r="AD10" s="11" t="n"/>
    </row>
    <row r="11">
      <c r="A11" s="440" t="n"/>
      <c r="B11" s="439" t="n"/>
      <c r="C11" s="439" t="n"/>
      <c r="D11" s="439" t="n"/>
      <c r="E11" s="32" t="inlineStr">
        <is>
          <t>Lần 1</t>
        </is>
      </c>
      <c r="F11" s="32" t="inlineStr">
        <is>
          <t>Lần 2</t>
        </is>
      </c>
      <c r="G11" s="32" t="inlineStr">
        <is>
          <t>Lần 3</t>
        </is>
      </c>
      <c r="H11" s="32" t="inlineStr">
        <is>
          <t>Lần 1</t>
        </is>
      </c>
      <c r="I11" s="32" t="inlineStr">
        <is>
          <t>Lần 2</t>
        </is>
      </c>
      <c r="J11" s="32" t="inlineStr">
        <is>
          <t>Lần 3</t>
        </is>
      </c>
      <c r="K11" s="32" t="inlineStr">
        <is>
          <t>Lần 1</t>
        </is>
      </c>
      <c r="L11" s="32" t="inlineStr">
        <is>
          <t>Lần 2</t>
        </is>
      </c>
      <c r="M11" s="32" t="inlineStr">
        <is>
          <t>Lần 3</t>
        </is>
      </c>
      <c r="N11" s="32" t="inlineStr">
        <is>
          <t>Lần 1</t>
        </is>
      </c>
      <c r="O11" s="32" t="inlineStr">
        <is>
          <t>Lần 2</t>
        </is>
      </c>
      <c r="P11" s="32" t="inlineStr">
        <is>
          <t>Lần 3</t>
        </is>
      </c>
      <c r="Q11" s="439" t="n"/>
      <c r="R11" s="439" t="n"/>
      <c r="S11" s="439" t="n"/>
      <c r="T11" s="439" t="n"/>
      <c r="U11" s="11" t="n"/>
      <c r="V11" s="11" t="n"/>
      <c r="W11" s="11" t="n"/>
      <c r="X11" s="11" t="n"/>
      <c r="Y11" s="11" t="n"/>
      <c r="Z11" s="11" t="n"/>
      <c r="AA11" s="11" t="n"/>
      <c r="AB11" s="11" t="n"/>
      <c r="AC11" s="11" t="n"/>
      <c r="AD11" s="11" t="n"/>
    </row>
    <row r="12">
      <c r="A12" s="33">
        <f>IF(AND(D12="",D12=""),"",$D$3&amp;"_"&amp;ROW()-11-COUNTBLANK($D$12:D12))</f>
        <v/>
      </c>
      <c r="B12" s="398" t="inlineStr">
        <is>
          <t>WBS 3.8: MÀN HÌNH SURVEY ĐĂNG NHẬP</t>
        </is>
      </c>
      <c r="C12" s="438" t="n"/>
      <c r="D12" s="438" t="n"/>
      <c r="E12" s="438" t="n"/>
      <c r="F12" s="438" t="n"/>
      <c r="G12" s="438" t="n"/>
      <c r="H12" s="438" t="n"/>
      <c r="I12" s="438" t="n"/>
      <c r="J12" s="438" t="n"/>
      <c r="K12" s="438" t="n"/>
      <c r="L12" s="438" t="n"/>
      <c r="M12" s="438" t="n"/>
      <c r="N12" s="438" t="n"/>
      <c r="O12" s="438" t="n"/>
      <c r="P12" s="438" t="n"/>
      <c r="Q12" s="438" t="n"/>
      <c r="R12" s="438" t="n"/>
      <c r="S12" s="438" t="n"/>
      <c r="T12" s="436" t="n"/>
      <c r="U12" s="11" t="n"/>
      <c r="V12" s="11" t="n"/>
      <c r="W12" s="11" t="n"/>
      <c r="X12" s="11" t="n"/>
      <c r="Y12" s="11" t="n"/>
      <c r="Z12" s="11" t="n"/>
      <c r="AA12" s="11" t="n"/>
      <c r="AB12" s="11" t="n"/>
      <c r="AC12" s="11" t="n"/>
      <c r="AD12" s="11" t="n"/>
    </row>
    <row r="13">
      <c r="A13" s="33">
        <f>IF(AND(D13="",D13=""),"",$D$3&amp;"_"&amp;ROW()-11-COUNTBLANK($D$12:D13))</f>
        <v/>
      </c>
      <c r="B13" s="36" t="inlineStr">
        <is>
          <t>Tiền điều kiện</t>
        </is>
      </c>
      <c r="C13" s="37" t="inlineStr">
        <is>
          <t>Người dùng đã đăng nhập thành công</t>
        </is>
      </c>
      <c r="D13" s="38" t="n"/>
      <c r="E13" s="38" t="n"/>
      <c r="F13" s="38" t="n"/>
      <c r="G13" s="38" t="n"/>
      <c r="H13" s="38" t="n"/>
      <c r="I13" s="38" t="n"/>
      <c r="J13" s="38" t="n"/>
      <c r="K13" s="38" t="n"/>
      <c r="L13" s="38" t="n"/>
      <c r="M13" s="38" t="n"/>
      <c r="N13" s="38" t="n"/>
      <c r="O13" s="38" t="n"/>
      <c r="P13" s="38" t="n"/>
      <c r="Q13" s="38" t="n"/>
      <c r="R13" s="38" t="n"/>
      <c r="S13" s="38" t="n"/>
      <c r="T13" s="39" t="n"/>
      <c r="U13" s="11" t="n"/>
      <c r="V13" s="11" t="n"/>
      <c r="W13" s="11" t="n"/>
      <c r="X13" s="11" t="n"/>
      <c r="Y13" s="11" t="n"/>
      <c r="Z13" s="11" t="n"/>
      <c r="AA13" s="11" t="n"/>
      <c r="AB13" s="11" t="n"/>
      <c r="AC13" s="11" t="n"/>
      <c r="AD13" s="11" t="n"/>
    </row>
    <row r="14">
      <c r="A14" s="33">
        <f>IF(AND(D14="",D14=""),"",$D$3&amp;"_"&amp;ROW()-11-COUNTBLANK($D$12:D14))</f>
        <v/>
      </c>
      <c r="B14" s="398" t="inlineStr">
        <is>
          <t>Survey step 1</t>
        </is>
      </c>
      <c r="C14" s="438" t="n"/>
      <c r="D14" s="438" t="n"/>
      <c r="E14" s="438" t="n"/>
      <c r="F14" s="438" t="n"/>
      <c r="G14" s="438" t="n"/>
      <c r="H14" s="438" t="n"/>
      <c r="I14" s="438" t="n"/>
      <c r="J14" s="438" t="n"/>
      <c r="K14" s="438" t="n"/>
      <c r="L14" s="438" t="n"/>
      <c r="M14" s="438" t="n"/>
      <c r="N14" s="438" t="n"/>
      <c r="O14" s="438" t="n"/>
      <c r="P14" s="438" t="n"/>
      <c r="Q14" s="438" t="n"/>
      <c r="R14" s="438" t="n"/>
      <c r="S14" s="438" t="n"/>
      <c r="T14" s="436" t="n"/>
      <c r="U14" s="11" t="n"/>
      <c r="V14" s="11" t="n"/>
      <c r="W14" s="11" t="n"/>
      <c r="X14" s="11" t="n"/>
      <c r="Y14" s="11" t="n"/>
      <c r="Z14" s="11" t="n"/>
      <c r="AA14" s="11" t="n"/>
      <c r="AB14" s="11" t="n"/>
      <c r="AC14" s="11" t="n"/>
      <c r="AD14" s="11" t="n"/>
    </row>
    <row r="15" outlineLevel="1" s="434">
      <c r="A15" s="33">
        <f>IF(AND(D15="",D15=""),"",$D$3&amp;"_"&amp;ROW()-11-COUNTBLANK($D$12:D15))</f>
        <v/>
      </c>
      <c r="B15" s="373" t="inlineStr">
        <is>
          <t>Giao diện</t>
        </is>
      </c>
      <c r="C15" s="438" t="n"/>
      <c r="D15" s="438" t="n"/>
      <c r="E15" s="438" t="n"/>
      <c r="F15" s="438" t="n"/>
      <c r="G15" s="438" t="n"/>
      <c r="H15" s="438" t="n"/>
      <c r="I15" s="438" t="n"/>
      <c r="J15" s="438" t="n"/>
      <c r="K15" s="438" t="n"/>
      <c r="L15" s="438" t="n"/>
      <c r="M15" s="438" t="n"/>
      <c r="N15" s="438" t="n"/>
      <c r="O15" s="438" t="n"/>
      <c r="P15" s="438" t="n"/>
      <c r="Q15" s="438" t="n"/>
      <c r="R15" s="438" t="n"/>
      <c r="S15" s="438" t="n"/>
      <c r="T15" s="436" t="n"/>
      <c r="U15" s="14" t="n"/>
      <c r="V15" s="14" t="n"/>
      <c r="W15" s="14" t="n"/>
      <c r="X15" s="14" t="n"/>
      <c r="Y15" s="14" t="n"/>
      <c r="Z15" s="14" t="n"/>
      <c r="AA15" s="14" t="n"/>
      <c r="AB15" s="14" t="n"/>
      <c r="AC15" s="14" t="n"/>
      <c r="AD15" s="14" t="n"/>
    </row>
    <row r="16" outlineLevel="1" s="434">
      <c r="A16" s="33">
        <f>IF(AND(D16="",D16=""),"",$D$3&amp;"_"&amp;ROW()-11-COUNTBLANK($D$12:D16))</f>
        <v/>
      </c>
      <c r="B16" s="453" t="inlineStr">
        <is>
          <t>Giao diện chung</t>
        </is>
      </c>
      <c r="C16" s="450" t="n"/>
      <c r="D16" s="450" t="n"/>
      <c r="E16" s="450" t="n"/>
      <c r="F16" s="450" t="n"/>
      <c r="G16" s="450" t="n"/>
      <c r="H16" s="450" t="n"/>
      <c r="I16" s="450" t="n"/>
      <c r="J16" s="450" t="n"/>
      <c r="K16" s="450" t="n"/>
      <c r="L16" s="450" t="n"/>
      <c r="M16" s="450" t="n"/>
      <c r="N16" s="450" t="n"/>
      <c r="O16" s="450" t="n"/>
      <c r="P16" s="450" t="n"/>
      <c r="Q16" s="450" t="n"/>
      <c r="R16" s="450" t="n"/>
      <c r="S16" s="450" t="n"/>
      <c r="T16" s="451" t="n"/>
      <c r="U16" s="14" t="n"/>
      <c r="V16" s="14" t="n"/>
      <c r="W16" s="14" t="n"/>
      <c r="X16" s="14" t="n"/>
      <c r="Y16" s="14" t="n"/>
      <c r="Z16" s="14" t="n"/>
      <c r="AA16" s="14" t="n"/>
      <c r="AB16" s="14" t="n"/>
      <c r="AC16" s="14" t="n"/>
      <c r="AD16" s="14" t="n"/>
    </row>
    <row r="17" outlineLevel="2" s="434">
      <c r="A17" s="33">
        <f>IF(AND(D17="",D17=""),"",$D$3&amp;"_"&amp;ROW()-11-COUNTBLANK($D$12:D17))</f>
        <v/>
      </c>
      <c r="B17" s="49" t="inlineStr">
        <is>
          <t>Kiểm tra giao diện hiển thị màn Survey</t>
        </is>
      </c>
      <c r="C17" s="50" t="inlineStr">
        <is>
          <t>1. Tại màn hình Survey
2. Kiểm tra hiển thị</t>
        </is>
      </c>
      <c r="D17" s="50" t="inlineStr">
        <is>
          <t xml:space="preserve">1. Hiển thị màn hình:
- Thanh tiến trình
- Phân trang
- Tiêu đề "Thông tin về bạn" +mô tả 
- Textbox: Họ tên, Số điện thoại, đơn vị, địa chỉ
- Button "Xác nhận/ Bỏ qua"
</t>
        </is>
      </c>
      <c r="E17" s="52" t="inlineStr">
        <is>
          <t>P</t>
        </is>
      </c>
      <c r="F17" s="50" t="n"/>
      <c r="G17" s="50" t="n"/>
      <c r="H17" s="52" t="inlineStr">
        <is>
          <t>P</t>
        </is>
      </c>
      <c r="I17" s="50" t="n"/>
      <c r="J17" s="50" t="n"/>
      <c r="K17" s="50" t="n"/>
      <c r="L17" s="50" t="n"/>
      <c r="M17" s="50" t="n"/>
      <c r="N17" s="50" t="n"/>
      <c r="O17" s="50" t="n"/>
      <c r="P17" s="50" t="n"/>
      <c r="Q17" s="33" t="inlineStr">
        <is>
          <t>P</t>
        </is>
      </c>
      <c r="R17" s="50" t="n"/>
      <c r="S17" s="50" t="n"/>
      <c r="T17" s="50" t="n"/>
      <c r="U17" s="14" t="n"/>
      <c r="V17" s="14" t="n"/>
      <c r="W17" s="14" t="n"/>
      <c r="X17" s="14" t="n"/>
      <c r="Y17" s="14" t="n"/>
      <c r="Z17" s="14" t="n"/>
      <c r="AA17" s="14" t="n"/>
      <c r="AB17" s="14" t="n"/>
      <c r="AC17" s="14" t="n"/>
      <c r="AD17" s="14" t="n"/>
    </row>
    <row r="18" outlineLevel="2" s="434">
      <c r="A18" s="33">
        <f>IF(AND(D18="",D18=""),"",$D$3&amp;"_"&amp;ROW()-11-COUNTBLANK($D$12:D18))</f>
        <v/>
      </c>
      <c r="B18" s="49" t="n"/>
      <c r="C18" s="50" t="inlineStr">
        <is>
          <t>Hình ảnh</t>
        </is>
      </c>
      <c r="D18" s="50" t="n"/>
      <c r="E18" s="52" t="inlineStr">
        <is>
          <t>P</t>
        </is>
      </c>
      <c r="F18" s="50" t="n"/>
      <c r="G18" s="50" t="n"/>
      <c r="H18" s="52" t="inlineStr">
        <is>
          <t>P</t>
        </is>
      </c>
      <c r="I18" s="50" t="n"/>
      <c r="J18" s="50" t="n"/>
      <c r="K18" s="50" t="n"/>
      <c r="L18" s="50" t="n"/>
      <c r="M18" s="50" t="n"/>
      <c r="N18" s="50" t="n"/>
      <c r="O18" s="50" t="n"/>
      <c r="P18" s="50" t="n"/>
      <c r="Q18" s="33" t="inlineStr">
        <is>
          <t>P</t>
        </is>
      </c>
      <c r="R18" s="50" t="n"/>
      <c r="S18" s="50" t="n"/>
      <c r="T18" s="50" t="n"/>
      <c r="U18" s="14" t="n"/>
      <c r="V18" s="14" t="n"/>
      <c r="W18" s="14" t="n"/>
      <c r="X18" s="14" t="n"/>
      <c r="Y18" s="14" t="n"/>
      <c r="Z18" s="14" t="n"/>
      <c r="AA18" s="14" t="n"/>
      <c r="AB18" s="14" t="n"/>
      <c r="AC18" s="14" t="n"/>
      <c r="AD18" s="14" t="n"/>
    </row>
    <row r="19" outlineLevel="2" s="434">
      <c r="A19" s="33">
        <f>IF(AND(D19="",D19=""),"",$D$3&amp;"_"&amp;ROW()-11-COUNTBLANK($D$12:D19))</f>
        <v/>
      </c>
      <c r="B19" s="79" t="inlineStr">
        <is>
          <t>Kiểm tra tổng thể giao diện màn hình</t>
        </is>
      </c>
      <c r="C19" s="39" t="inlineStr">
        <is>
          <t>1. Kiểm tra chính tả, bố cục, màu chữ, font chữ</t>
        </is>
      </c>
      <c r="D19" s="67" t="inlineStr">
        <is>
          <t>1. Đúng chính tả, bố cục tương xứng, màu sắc, font chữ với prototype</t>
        </is>
      </c>
      <c r="E19" s="52" t="inlineStr">
        <is>
          <t>P</t>
        </is>
      </c>
      <c r="F19" s="50" t="n"/>
      <c r="G19" s="50" t="n"/>
      <c r="H19" s="52" t="inlineStr">
        <is>
          <t>P</t>
        </is>
      </c>
      <c r="I19" s="50" t="n"/>
      <c r="J19" s="50" t="n"/>
      <c r="K19" s="50" t="n"/>
      <c r="L19" s="50" t="n"/>
      <c r="M19" s="50" t="n"/>
      <c r="N19" s="50" t="n"/>
      <c r="O19" s="50" t="n"/>
      <c r="P19" s="50" t="n"/>
      <c r="Q19" s="33" t="inlineStr">
        <is>
          <t>P</t>
        </is>
      </c>
      <c r="R19" s="50" t="n"/>
      <c r="S19" s="50" t="n"/>
      <c r="T19" s="50" t="n"/>
      <c r="U19" s="14" t="n"/>
      <c r="V19" s="14" t="n"/>
      <c r="W19" s="14" t="n"/>
      <c r="X19" s="14" t="n"/>
      <c r="Y19" s="14" t="n"/>
      <c r="Z19" s="14" t="n"/>
      <c r="AA19" s="14" t="n"/>
      <c r="AB19" s="14" t="n"/>
      <c r="AC19" s="14" t="n"/>
      <c r="AD19" s="14" t="n"/>
    </row>
    <row r="20" outlineLevel="2" s="434">
      <c r="A20" s="33">
        <f>IF(AND(D20="",D20=""),"",$D$3&amp;"_"&amp;ROW()-11-COUNTBLANK($D$12:D20))</f>
        <v/>
      </c>
      <c r="B20" s="440" t="n"/>
      <c r="C20" s="70" t="inlineStr">
        <is>
          <t>Kiểm tra label, textbox, button , lỗi chính tả</t>
        </is>
      </c>
      <c r="D20" s="72" t="inlineStr">
        <is>
          <t>1. Các label, textbox có độ dài, rộng và khoảng cách bằng nhau, không xô lệch
2. Các label sử dụng cùng 1 loại font, cỡ chữ, căn lề trái
3. Kiểm tra tất cả lỗi về chính tả, cấu trúc câu, ngữ pháp</t>
        </is>
      </c>
      <c r="E20" s="52" t="inlineStr">
        <is>
          <t>P</t>
        </is>
      </c>
      <c r="F20" s="50" t="n"/>
      <c r="G20" s="50" t="n"/>
      <c r="H20" s="52" t="inlineStr">
        <is>
          <t>P</t>
        </is>
      </c>
      <c r="I20" s="50" t="n"/>
      <c r="J20" s="50" t="n"/>
      <c r="K20" s="50" t="n"/>
      <c r="L20" s="50" t="n"/>
      <c r="M20" s="50" t="n"/>
      <c r="N20" s="50" t="n"/>
      <c r="O20" s="50" t="n"/>
      <c r="P20" s="50" t="n"/>
      <c r="Q20" s="33" t="inlineStr">
        <is>
          <t>P</t>
        </is>
      </c>
      <c r="R20" s="50" t="n"/>
      <c r="S20" s="50" t="n"/>
      <c r="T20" s="50" t="n"/>
      <c r="U20" s="14" t="n"/>
      <c r="V20" s="14" t="n"/>
      <c r="W20" s="14" t="n"/>
      <c r="X20" s="14" t="n"/>
      <c r="Y20" s="14" t="n"/>
      <c r="Z20" s="14" t="n"/>
      <c r="AA20" s="14" t="n"/>
      <c r="AB20" s="14" t="n"/>
      <c r="AC20" s="14" t="n"/>
      <c r="AD20" s="14" t="n"/>
    </row>
    <row r="21" outlineLevel="2" s="434">
      <c r="A21" s="33">
        <f>IF(AND(D21="",D21=""),"",$D$3&amp;"_"&amp;ROW()-11-COUNTBLANK($D$12:D21))</f>
        <v/>
      </c>
      <c r="B21" s="439" t="n"/>
      <c r="C21" s="67" t="inlineStr">
        <is>
          <t>1. Trượt lên, trượt xuống</t>
        </is>
      </c>
      <c r="D21" s="72" t="inlineStr">
        <is>
          <t>1. Màn hình tương ứng và không bị vỡ giao diện.</t>
        </is>
      </c>
      <c r="E21" s="52" t="inlineStr">
        <is>
          <t>P</t>
        </is>
      </c>
      <c r="F21" s="50" t="n"/>
      <c r="G21" s="50" t="n"/>
      <c r="H21" s="52" t="inlineStr">
        <is>
          <t>P</t>
        </is>
      </c>
      <c r="I21" s="50" t="n"/>
      <c r="J21" s="50" t="n"/>
      <c r="K21" s="50" t="n"/>
      <c r="L21" s="50" t="n"/>
      <c r="M21" s="50" t="n"/>
      <c r="N21" s="50" t="n"/>
      <c r="O21" s="50" t="n"/>
      <c r="P21" s="50" t="n"/>
      <c r="Q21" s="33" t="inlineStr">
        <is>
          <t>P</t>
        </is>
      </c>
      <c r="R21" s="50" t="n"/>
      <c r="S21" s="50" t="n"/>
      <c r="T21" s="50" t="n"/>
      <c r="U21" s="14" t="n"/>
      <c r="V21" s="14" t="n"/>
      <c r="W21" s="14" t="n"/>
      <c r="X21" s="14" t="n"/>
      <c r="Y21" s="14" t="n"/>
      <c r="Z21" s="14" t="n"/>
      <c r="AA21" s="14" t="n"/>
      <c r="AB21" s="14" t="n"/>
      <c r="AC21" s="14" t="n"/>
      <c r="AD21" s="14" t="n"/>
    </row>
    <row r="22" outlineLevel="2" s="434">
      <c r="A22" s="33">
        <f>IF(AND(D22="",D22=""),"",$D$3&amp;"_"&amp;ROW()-11-COUNTBLANK($D$12:D22))</f>
        <v/>
      </c>
      <c r="B22" s="76" t="inlineStr">
        <is>
          <t>Kiểm tra hiển thị giao diện trong khung màn hình (không tràn, không scroll ngang)</t>
        </is>
      </c>
      <c r="C22" s="52" t="inlineStr">
        <is>
          <t>1. Tại màn hình Survey
2. Quan sát giao diện ở độ phân giải màn hình tiêu chuẩn</t>
        </is>
      </c>
      <c r="D22" s="72" t="inlineStr">
        <is>
          <t>2. Toàn bộ nội dung hiển thị trong khung màn hình
- Không có thành phần UI nào bị tràn khung hoặc che khuất
- Không xuất hiện thanh scroll ngang</t>
        </is>
      </c>
      <c r="E22" s="52" t="inlineStr">
        <is>
          <t>P</t>
        </is>
      </c>
      <c r="F22" s="50" t="n"/>
      <c r="G22" s="50" t="n"/>
      <c r="H22" s="52" t="inlineStr">
        <is>
          <t>P</t>
        </is>
      </c>
      <c r="I22" s="50" t="n"/>
      <c r="J22" s="50" t="n"/>
      <c r="K22" s="50" t="n"/>
      <c r="L22" s="50" t="n"/>
      <c r="M22" s="50" t="n"/>
      <c r="N22" s="50" t="n"/>
      <c r="O22" s="50" t="n"/>
      <c r="P22" s="50" t="n"/>
      <c r="Q22" s="33" t="inlineStr">
        <is>
          <t>P</t>
        </is>
      </c>
      <c r="R22" s="50" t="n"/>
      <c r="S22" s="50" t="n"/>
      <c r="T22" s="50" t="n"/>
      <c r="U22" s="14" t="n"/>
      <c r="V22" s="14" t="n"/>
      <c r="W22" s="14" t="n"/>
      <c r="X22" s="14" t="n"/>
      <c r="Y22" s="14" t="n"/>
      <c r="Z22" s="14" t="n"/>
      <c r="AA22" s="14" t="n"/>
      <c r="AB22" s="14" t="n"/>
      <c r="AC22" s="14" t="n"/>
      <c r="AD22" s="14" t="n"/>
    </row>
    <row r="23" outlineLevel="2" s="434">
      <c r="A23" s="33">
        <f>IF(AND(D23="",D23=""),"",$D$3&amp;"_"&amp;ROW()-11-COUNTBLANK($D$12:D23))</f>
        <v/>
      </c>
      <c r="B23" s="76" t="inlineStr">
        <is>
          <t>Kiểm tra hiển thị khi ngắt kết nối mạng</t>
        </is>
      </c>
      <c r="C23" s="72" t="inlineStr">
        <is>
          <t>1. Tại màn hình Survey
2. Ngắt kết nối mạng</t>
        </is>
      </c>
      <c r="D23" s="72" t="inlineStr">
        <is>
          <t>2. Hiển thị thông báo "Không thể kết nối đến máy chủ. Vui lòng kiểm tra lại kết nối"</t>
        </is>
      </c>
      <c r="E23" s="52" t="inlineStr">
        <is>
          <t>P</t>
        </is>
      </c>
      <c r="F23" s="50" t="n"/>
      <c r="G23" s="50" t="n"/>
      <c r="H23" s="52" t="inlineStr">
        <is>
          <t>P</t>
        </is>
      </c>
      <c r="I23" s="50" t="n"/>
      <c r="J23" s="50" t="n"/>
      <c r="K23" s="50" t="n"/>
      <c r="L23" s="50" t="n"/>
      <c r="M23" s="50" t="n"/>
      <c r="N23" s="50" t="n"/>
      <c r="O23" s="50" t="n"/>
      <c r="P23" s="50" t="n"/>
      <c r="Q23" s="33" t="inlineStr">
        <is>
          <t>P</t>
        </is>
      </c>
      <c r="R23" s="50" t="n"/>
      <c r="S23" s="50" t="n"/>
      <c r="T23" s="50" t="n"/>
      <c r="U23" s="14" t="n"/>
      <c r="V23" s="14" t="n"/>
      <c r="W23" s="14" t="n"/>
      <c r="X23" s="14" t="n"/>
      <c r="Y23" s="14" t="n"/>
      <c r="Z23" s="14" t="n"/>
      <c r="AA23" s="14" t="n"/>
      <c r="AB23" s="14" t="n"/>
      <c r="AC23" s="14" t="n"/>
      <c r="AD23" s="14" t="n"/>
    </row>
    <row r="24" outlineLevel="2" s="434">
      <c r="A24" s="33">
        <f>IF(AND(D24="",D24=""),"",$D$3&amp;"_"&amp;ROW()-11-COUNTBLANK($D$12:D24))</f>
        <v/>
      </c>
      <c r="B24" s="78" t="inlineStr">
        <is>
          <t>Kiểm tra hiển thị khi kết nối lại mạng</t>
        </is>
      </c>
      <c r="C24" s="72" t="inlineStr">
        <is>
          <t>1. Tại màn hình Survey
2. Kết nối lại mạng</t>
        </is>
      </c>
      <c r="D24" s="72" t="inlineStr">
        <is>
          <t>2. Load tiếp trang và hiểu thị giao diện Trang chủ</t>
        </is>
      </c>
      <c r="E24" s="52" t="inlineStr">
        <is>
          <t>P</t>
        </is>
      </c>
      <c r="F24" s="50" t="n"/>
      <c r="G24" s="50" t="n"/>
      <c r="H24" s="52" t="inlineStr">
        <is>
          <t>P</t>
        </is>
      </c>
      <c r="I24" s="50" t="n"/>
      <c r="J24" s="50" t="n"/>
      <c r="K24" s="50" t="n"/>
      <c r="L24" s="50" t="n"/>
      <c r="M24" s="50" t="n"/>
      <c r="N24" s="50" t="n"/>
      <c r="O24" s="50" t="n"/>
      <c r="P24" s="50" t="n"/>
      <c r="Q24" s="33" t="inlineStr">
        <is>
          <t>P</t>
        </is>
      </c>
      <c r="R24" s="50" t="n"/>
      <c r="S24" s="50" t="n"/>
      <c r="T24" s="50" t="n"/>
      <c r="U24" s="14" t="n"/>
      <c r="V24" s="14" t="n"/>
      <c r="W24" s="14" t="n"/>
      <c r="X24" s="14" t="n"/>
      <c r="Y24" s="14" t="n"/>
      <c r="Z24" s="14" t="n"/>
      <c r="AA24" s="14" t="n"/>
      <c r="AB24" s="14" t="n"/>
      <c r="AC24" s="14" t="n"/>
      <c r="AD24" s="14" t="n"/>
    </row>
    <row r="25" outlineLevel="2" s="434">
      <c r="A25" s="33">
        <f>IF(AND(D25="",D25=""),"",$D$3&amp;"_"&amp;ROW()-11-COUNTBLANK($D$12:D25))</f>
        <v/>
      </c>
      <c r="B25" s="49" t="inlineStr">
        <is>
          <t>Kiểm tra hiển thị nút Quay lại</t>
        </is>
      </c>
      <c r="C25" s="50" t="inlineStr">
        <is>
          <t>1. Tại màn hình Survey
2. Kiểm tra hiển thị</t>
        </is>
      </c>
      <c r="D25" s="50" t="inlineStr">
        <is>
          <t>1. Hiển thị kích thước, màu sắc như figma</t>
        </is>
      </c>
      <c r="E25" s="52" t="inlineStr">
        <is>
          <t>P</t>
        </is>
      </c>
      <c r="F25" s="50" t="n"/>
      <c r="G25" s="50" t="n"/>
      <c r="H25" s="52" t="inlineStr">
        <is>
          <t>P</t>
        </is>
      </c>
      <c r="I25" s="50" t="n"/>
      <c r="J25" s="50" t="n"/>
      <c r="K25" s="50" t="n"/>
      <c r="L25" s="50" t="n"/>
      <c r="M25" s="50" t="n"/>
      <c r="N25" s="50" t="n"/>
      <c r="O25" s="50" t="n"/>
      <c r="P25" s="50" t="n"/>
      <c r="Q25" s="33" t="inlineStr">
        <is>
          <t>P</t>
        </is>
      </c>
      <c r="R25" s="50" t="n"/>
      <c r="S25" s="50" t="n"/>
      <c r="T25" s="50" t="n"/>
      <c r="U25" s="14" t="n"/>
      <c r="V25" s="14" t="n"/>
      <c r="W25" s="14" t="n"/>
      <c r="X25" s="14" t="n"/>
      <c r="Y25" s="14" t="n"/>
      <c r="Z25" s="14" t="n"/>
      <c r="AA25" s="14" t="n"/>
      <c r="AB25" s="14" t="n"/>
      <c r="AC25" s="14" t="n"/>
      <c r="AD25" s="14" t="n"/>
    </row>
    <row r="26" outlineLevel="2" s="434">
      <c r="A26" s="33">
        <f>IF(AND(D26="",D26=""),"",$D$3&amp;"_"&amp;ROW()-11-COUNTBLANK($D$12:D26))</f>
        <v/>
      </c>
      <c r="B26" s="49" t="inlineStr">
        <is>
          <t>Kiểm tra hiển thị Thanh tiến trình</t>
        </is>
      </c>
      <c r="C26" s="50" t="inlineStr">
        <is>
          <t>1. Tại màn hình Survey
2. Kiểm tra hiển thị</t>
        </is>
      </c>
      <c r="D26" s="79" t="inlineStr">
        <is>
          <t xml:space="preserve">2. Hiển thị hiệu ứng màu xanh trên thanh tiến trình tương ứng với  trang đang mở
</t>
        </is>
      </c>
      <c r="E26" s="52" t="inlineStr">
        <is>
          <t>P</t>
        </is>
      </c>
      <c r="F26" s="50" t="n"/>
      <c r="G26" s="50" t="n"/>
      <c r="H26" s="52" t="inlineStr">
        <is>
          <t>P</t>
        </is>
      </c>
      <c r="I26" s="50" t="n"/>
      <c r="J26" s="50" t="n"/>
      <c r="K26" s="50" t="n"/>
      <c r="L26" s="50" t="n"/>
      <c r="M26" s="50" t="n"/>
      <c r="N26" s="50" t="n"/>
      <c r="O26" s="50" t="n"/>
      <c r="P26" s="50" t="n"/>
      <c r="Q26" s="33" t="inlineStr">
        <is>
          <t>P</t>
        </is>
      </c>
      <c r="R26" s="50" t="n"/>
      <c r="S26" s="50" t="n"/>
      <c r="T26" s="50" t="n"/>
      <c r="U26" s="14" t="n"/>
      <c r="V26" s="14" t="n"/>
      <c r="W26" s="14" t="n"/>
      <c r="X26" s="14" t="n"/>
      <c r="Y26" s="14" t="n"/>
      <c r="Z26" s="14" t="n"/>
      <c r="AA26" s="14" t="n"/>
      <c r="AB26" s="14" t="n"/>
      <c r="AC26" s="14" t="n"/>
      <c r="AD26" s="14" t="n"/>
    </row>
    <row r="27" outlineLevel="2" s="434">
      <c r="A27" s="33">
        <f>IF(AND(D27="",D27=""),"",$D$3&amp;"_"&amp;ROW()-11-COUNTBLANK($D$12:D27))</f>
        <v/>
      </c>
      <c r="B27" s="49" t="inlineStr">
        <is>
          <t>Kiểm tra hiển thị khi chuyển sang Step tiếp theo</t>
        </is>
      </c>
      <c r="C27" s="50" t="inlineStr">
        <is>
          <t>1. Tại màn hình Survey
2. Kiểm tra hiển thị</t>
        </is>
      </c>
      <c r="D27" s="50" t="inlineStr">
        <is>
          <t>2. Chuyển từ màu xám thành màu xanh đối với step mới, step cũ chuyển lại về màu xám. Hiệu ứng chuyển mượt mà</t>
        </is>
      </c>
      <c r="E27" s="52" t="inlineStr">
        <is>
          <t>P</t>
        </is>
      </c>
      <c r="F27" s="50" t="n"/>
      <c r="G27" s="50" t="n"/>
      <c r="H27" s="52" t="inlineStr">
        <is>
          <t>P</t>
        </is>
      </c>
      <c r="I27" s="50" t="n"/>
      <c r="J27" s="50" t="n"/>
      <c r="K27" s="50" t="n"/>
      <c r="L27" s="50" t="n"/>
      <c r="M27" s="50" t="n"/>
      <c r="N27" s="50" t="n"/>
      <c r="O27" s="50" t="n"/>
      <c r="P27" s="50" t="n"/>
      <c r="Q27" s="33" t="inlineStr">
        <is>
          <t>P</t>
        </is>
      </c>
      <c r="R27" s="50" t="n"/>
      <c r="S27" s="50" t="n"/>
      <c r="T27" s="50" t="n"/>
      <c r="U27" s="14" t="n"/>
      <c r="V27" s="14" t="n"/>
      <c r="W27" s="14" t="n"/>
      <c r="X27" s="14" t="n"/>
      <c r="Y27" s="14" t="n"/>
      <c r="Z27" s="14" t="n"/>
      <c r="AA27" s="14" t="n"/>
      <c r="AB27" s="14" t="n"/>
      <c r="AC27" s="14" t="n"/>
      <c r="AD27" s="14" t="n"/>
    </row>
    <row r="28" outlineLevel="2" s="434">
      <c r="A28" s="33">
        <f>IF(AND(D28="",D28=""),"",$D$3&amp;"_"&amp;ROW()-11-COUNTBLANK($D$12:D28))</f>
        <v/>
      </c>
      <c r="B28" s="49" t="inlineStr">
        <is>
          <t xml:space="preserve">Kiểm tra hiển thị số trang </t>
        </is>
      </c>
      <c r="C28" s="50" t="inlineStr">
        <is>
          <t>1. Tại màn hình Survey
2. Kiểm tra hiển thị</t>
        </is>
      </c>
      <c r="D28" s="49" t="inlineStr">
        <is>
          <t>2. Số trang hiển thị khớp với vị trí step hiện tại đang ở</t>
        </is>
      </c>
      <c r="E28" s="52" t="inlineStr">
        <is>
          <t>P</t>
        </is>
      </c>
      <c r="F28" s="49" t="n"/>
      <c r="G28" s="49" t="n"/>
      <c r="H28" s="52" t="inlineStr">
        <is>
          <t>P</t>
        </is>
      </c>
      <c r="I28" s="49" t="n"/>
      <c r="J28" s="49" t="n"/>
      <c r="K28" s="49" t="n"/>
      <c r="L28" s="49" t="n"/>
      <c r="M28" s="49" t="n"/>
      <c r="N28" s="49" t="n"/>
      <c r="O28" s="49" t="n"/>
      <c r="P28" s="49" t="n"/>
      <c r="Q28" s="33" t="inlineStr">
        <is>
          <t>P</t>
        </is>
      </c>
      <c r="R28" s="49" t="n"/>
      <c r="S28" s="49" t="n"/>
      <c r="T28" s="49" t="n"/>
      <c r="U28" s="14" t="n"/>
      <c r="V28" s="14" t="n"/>
      <c r="W28" s="14" t="n"/>
      <c r="X28" s="14" t="n"/>
      <c r="Y28" s="14" t="n"/>
      <c r="Z28" s="14" t="n"/>
      <c r="AA28" s="14" t="n"/>
      <c r="AB28" s="14" t="n"/>
      <c r="AC28" s="14" t="n"/>
      <c r="AD28" s="14" t="n"/>
    </row>
    <row r="29" outlineLevel="2" s="434">
      <c r="A29" s="33">
        <f>IF(AND(D29="",D29=""),"",$D$3&amp;"_"&amp;ROW()-11-COUNTBLANK($D$12:D29))</f>
        <v/>
      </c>
      <c r="B29" s="49" t="inlineStr">
        <is>
          <t>Kiểm tra hiển thị số trang khi chuyển step</t>
        </is>
      </c>
      <c r="C29" s="50" t="inlineStr">
        <is>
          <t>1. Tại màn hình Survey
2. Kiểm tra hiển thị</t>
        </is>
      </c>
      <c r="D29" s="49" t="inlineStr">
        <is>
          <t>2. Số trang tăng/giảm ứng với vị trí step hiện tại đang ở</t>
        </is>
      </c>
      <c r="E29" s="52" t="inlineStr">
        <is>
          <t>P</t>
        </is>
      </c>
      <c r="F29" s="49" t="n"/>
      <c r="G29" s="49" t="n"/>
      <c r="H29" s="52" t="inlineStr">
        <is>
          <t>P</t>
        </is>
      </c>
      <c r="I29" s="49" t="n"/>
      <c r="J29" s="49" t="n"/>
      <c r="K29" s="49" t="n"/>
      <c r="L29" s="49" t="n"/>
      <c r="M29" s="49" t="n"/>
      <c r="N29" s="49" t="n"/>
      <c r="O29" s="49" t="n"/>
      <c r="P29" s="49" t="n"/>
      <c r="Q29" s="33" t="inlineStr">
        <is>
          <t>P</t>
        </is>
      </c>
      <c r="R29" s="49" t="n"/>
      <c r="S29" s="49" t="n"/>
      <c r="T29" s="49" t="n"/>
      <c r="U29" s="14" t="n"/>
      <c r="V29" s="14" t="n"/>
      <c r="W29" s="14" t="n"/>
      <c r="X29" s="14" t="n"/>
      <c r="Y29" s="14" t="n"/>
      <c r="Z29" s="14" t="n"/>
      <c r="AA29" s="14" t="n"/>
      <c r="AB29" s="14" t="n"/>
      <c r="AC29" s="14" t="n"/>
      <c r="AD29" s="14" t="n"/>
    </row>
    <row r="30" outlineLevel="2" s="434">
      <c r="A30" s="33">
        <f>IF(AND(D30="",D30=""),"",$D$3&amp;"_"&amp;ROW()-11-COUNTBLANK($D$12:D30))</f>
        <v/>
      </c>
      <c r="B30" s="49" t="inlineStr">
        <is>
          <t>Kiểm tra Label tiêu đề</t>
        </is>
      </c>
      <c r="C30" s="50" t="inlineStr">
        <is>
          <t>1. Tại màn hình Survey
2. Kiểm tra hiển thị</t>
        </is>
      </c>
      <c r="D30" s="49" t="inlineStr">
        <is>
          <t>2. Hiển thị text "Thông tin về bạn"</t>
        </is>
      </c>
      <c r="E30" s="52" t="inlineStr">
        <is>
          <t>P</t>
        </is>
      </c>
      <c r="F30" s="49" t="n"/>
      <c r="G30" s="49" t="n"/>
      <c r="H30" s="52" t="inlineStr">
        <is>
          <t>P</t>
        </is>
      </c>
      <c r="I30" s="49" t="n"/>
      <c r="J30" s="49" t="n"/>
      <c r="K30" s="49" t="n"/>
      <c r="L30" s="49" t="n"/>
      <c r="M30" s="49" t="n"/>
      <c r="N30" s="49" t="n"/>
      <c r="O30" s="49" t="n"/>
      <c r="P30" s="49" t="n"/>
      <c r="Q30" s="33" t="inlineStr">
        <is>
          <t>P</t>
        </is>
      </c>
      <c r="R30" s="49" t="n"/>
      <c r="S30" s="49" t="n"/>
      <c r="T30" s="49" t="n"/>
      <c r="U30" s="14" t="n"/>
      <c r="V30" s="14" t="n"/>
      <c r="W30" s="14" t="n"/>
      <c r="X30" s="14" t="n"/>
      <c r="Y30" s="14" t="n"/>
      <c r="Z30" s="14" t="n"/>
      <c r="AA30" s="14" t="n"/>
      <c r="AB30" s="14" t="n"/>
      <c r="AC30" s="14" t="n"/>
      <c r="AD30" s="14" t="n"/>
    </row>
    <row r="31" outlineLevel="2" s="434">
      <c r="A31" s="33">
        <f>IF(AND(D31="",D31=""),"",$D$3&amp;"_"&amp;ROW()-11-COUNTBLANK($D$12:D31))</f>
        <v/>
      </c>
      <c r="B31" s="49" t="inlineStr">
        <is>
          <t>Kiểm tra hiển thị textbox</t>
        </is>
      </c>
      <c r="C31" s="50" t="inlineStr">
        <is>
          <t>1. Tại màn hình Survey
2. Kiểm tra hiển thị</t>
        </is>
      </c>
      <c r="D31" s="49" t="inlineStr">
        <is>
          <t>2. Các textbox hiển thị kích thước, màu sắc, vị trí như figma. Các placeholder text hiển thị chính xác</t>
        </is>
      </c>
      <c r="E31" s="52" t="inlineStr">
        <is>
          <t>P</t>
        </is>
      </c>
      <c r="F31" s="49" t="n"/>
      <c r="G31" s="49" t="n"/>
      <c r="H31" s="52" t="inlineStr">
        <is>
          <t>P</t>
        </is>
      </c>
      <c r="I31" s="49" t="n"/>
      <c r="J31" s="49" t="n"/>
      <c r="K31" s="49" t="n"/>
      <c r="L31" s="49" t="n"/>
      <c r="M31" s="49" t="n"/>
      <c r="N31" s="49" t="n"/>
      <c r="O31" s="49" t="n"/>
      <c r="P31" s="49" t="n"/>
      <c r="Q31" s="33" t="inlineStr">
        <is>
          <t>P</t>
        </is>
      </c>
      <c r="R31" s="49" t="n"/>
      <c r="S31" s="49" t="n"/>
      <c r="T31" s="49" t="n"/>
      <c r="U31" s="14" t="n"/>
      <c r="V31" s="14" t="n"/>
      <c r="W31" s="14" t="n"/>
      <c r="X31" s="14" t="n"/>
      <c r="Y31" s="14" t="n"/>
      <c r="Z31" s="14" t="n"/>
      <c r="AA31" s="14" t="n"/>
      <c r="AB31" s="14" t="n"/>
      <c r="AC31" s="14" t="n"/>
      <c r="AD31" s="14" t="n"/>
    </row>
    <row r="32" outlineLevel="2" s="434">
      <c r="A32" s="33">
        <f>IF(AND(D32="",D32=""),"",$D$3&amp;"_"&amp;ROW()-11-COUNTBLANK($D$12:D32))</f>
        <v/>
      </c>
      <c r="B32" s="49" t="inlineStr">
        <is>
          <t>Kiểm tra hiển thị button Xác nhận</t>
        </is>
      </c>
      <c r="C32" s="50" t="inlineStr">
        <is>
          <t>1. Tại màn hình Survey
2. Kiểm tra hiển thị</t>
        </is>
      </c>
      <c r="D32" s="49" t="inlineStr">
        <is>
          <t>2. Hiển thị màu sắc, kích thước, vị trí như Figma</t>
        </is>
      </c>
      <c r="E32" s="52" t="inlineStr">
        <is>
          <t>P</t>
        </is>
      </c>
      <c r="F32" s="49" t="n"/>
      <c r="G32" s="49" t="n"/>
      <c r="H32" s="52" t="inlineStr">
        <is>
          <t>P</t>
        </is>
      </c>
      <c r="I32" s="49" t="n"/>
      <c r="J32" s="49" t="n"/>
      <c r="K32" s="49" t="n"/>
      <c r="L32" s="49" t="n"/>
      <c r="M32" s="49" t="n"/>
      <c r="N32" s="49" t="n"/>
      <c r="O32" s="49" t="n"/>
      <c r="P32" s="49" t="n"/>
      <c r="Q32" s="33" t="inlineStr">
        <is>
          <t>P</t>
        </is>
      </c>
      <c r="R32" s="49" t="n"/>
      <c r="S32" s="49" t="n"/>
      <c r="T32" s="49" t="n"/>
      <c r="U32" s="14" t="n"/>
      <c r="V32" s="14" t="n"/>
      <c r="W32" s="14" t="n"/>
      <c r="X32" s="14" t="n"/>
      <c r="Y32" s="14" t="n"/>
      <c r="Z32" s="14" t="n"/>
      <c r="AA32" s="14" t="n"/>
      <c r="AB32" s="14" t="n"/>
      <c r="AC32" s="14" t="n"/>
      <c r="AD32" s="14" t="n"/>
    </row>
    <row r="33" outlineLevel="2" s="434">
      <c r="A33" s="33">
        <f>IF(AND(D33="",D33=""),"",$D$3&amp;"_"&amp;ROW()-11-COUNTBLANK($D$12:D33))</f>
        <v/>
      </c>
      <c r="B33" s="49" t="inlineStr">
        <is>
          <t>Kiểm tra hiển thị button Bỏ qua</t>
        </is>
      </c>
      <c r="C33" s="50" t="inlineStr">
        <is>
          <t>1. Tại màn hình Survey
2. Kiểm tra hiển thị</t>
        </is>
      </c>
      <c r="D33" s="49" t="inlineStr">
        <is>
          <t>2. Hiển thị màu sắc, kích thước, vị trí như Figma</t>
        </is>
      </c>
      <c r="E33" s="52" t="inlineStr">
        <is>
          <t>P</t>
        </is>
      </c>
      <c r="F33" s="49" t="n"/>
      <c r="G33" s="49" t="n"/>
      <c r="H33" s="52" t="inlineStr">
        <is>
          <t>P</t>
        </is>
      </c>
      <c r="I33" s="49" t="n"/>
      <c r="J33" s="49" t="n"/>
      <c r="K33" s="49" t="n"/>
      <c r="L33" s="49" t="n"/>
      <c r="M33" s="49" t="n"/>
      <c r="N33" s="49" t="n"/>
      <c r="O33" s="49" t="n"/>
      <c r="P33" s="49" t="n"/>
      <c r="Q33" s="33" t="inlineStr">
        <is>
          <t>P</t>
        </is>
      </c>
      <c r="R33" s="49" t="n"/>
      <c r="S33" s="49" t="n"/>
      <c r="T33" s="49" t="n"/>
      <c r="U33" s="14" t="n"/>
      <c r="V33" s="14" t="n"/>
      <c r="W33" s="14" t="n"/>
      <c r="X33" s="14" t="n"/>
      <c r="Y33" s="14" t="n"/>
      <c r="Z33" s="14" t="n"/>
      <c r="AA33" s="14" t="n"/>
      <c r="AB33" s="14" t="n"/>
      <c r="AC33" s="14" t="n"/>
      <c r="AD33" s="14" t="n"/>
    </row>
    <row r="34" outlineLevel="1" s="434">
      <c r="A34" s="33">
        <f>IF(AND(D34="",D34=""),"",$D$3&amp;"_"&amp;ROW()-11-COUNTBLANK($D$12:D34))</f>
        <v/>
      </c>
      <c r="B34" s="49" t="inlineStr">
        <is>
          <t xml:space="preserve">Kiểm tra hiển thị progress </t>
        </is>
      </c>
      <c r="C34" s="52" t="inlineStr">
        <is>
          <t>1. Tại màn hình survey
2. Điền thông tin và ấn xác nhận
3. Kiểm tra hiển thị</t>
        </is>
      </c>
      <c r="D34" s="79" t="inlineStr">
        <is>
          <t>3. Hiển thị số số trang khớp với step:
vd: Step 1 hiển thị 1/3
- Thanh tiến trình đổi màu đúng trạng thái</t>
        </is>
      </c>
      <c r="E34" s="52" t="inlineStr">
        <is>
          <t>P</t>
        </is>
      </c>
      <c r="F34" s="49" t="n"/>
      <c r="G34" s="49" t="n"/>
      <c r="H34" s="52" t="inlineStr">
        <is>
          <t>P</t>
        </is>
      </c>
      <c r="I34" s="49" t="n"/>
      <c r="J34" s="49" t="n"/>
      <c r="K34" s="49" t="n"/>
      <c r="L34" s="49" t="n"/>
      <c r="M34" s="49" t="n"/>
      <c r="N34" s="49" t="n"/>
      <c r="O34" s="49" t="n"/>
      <c r="P34" s="49" t="n"/>
      <c r="Q34" s="33" t="inlineStr">
        <is>
          <t>P</t>
        </is>
      </c>
      <c r="R34" s="49" t="n"/>
      <c r="S34" s="49" t="n"/>
      <c r="T34" s="49" t="n"/>
      <c r="U34" s="14" t="n"/>
      <c r="V34" s="14" t="n"/>
      <c r="W34" s="14" t="n"/>
      <c r="X34" s="14" t="n"/>
      <c r="Y34" s="14" t="n"/>
      <c r="Z34" s="14" t="n"/>
      <c r="AA34" s="14" t="n"/>
      <c r="AB34" s="14" t="n"/>
      <c r="AC34" s="14" t="n"/>
      <c r="AD34" s="14" t="n"/>
    </row>
    <row r="35" outlineLevel="1" s="434">
      <c r="A35" s="33">
        <f>IF(AND(D35="",D35=""),"",$D$3&amp;"_"&amp;ROW()-11-COUNTBLANK($D$12:D35))</f>
        <v/>
      </c>
      <c r="B35" s="453" t="inlineStr">
        <is>
          <t>Validate</t>
        </is>
      </c>
      <c r="C35" s="450" t="n"/>
      <c r="D35" s="450" t="n"/>
      <c r="E35" s="450" t="n"/>
      <c r="F35" s="450" t="n"/>
      <c r="G35" s="450" t="n"/>
      <c r="H35" s="450" t="n"/>
      <c r="I35" s="450" t="n"/>
      <c r="J35" s="450" t="n"/>
      <c r="K35" s="450" t="n"/>
      <c r="L35" s="450" t="n"/>
      <c r="M35" s="450" t="n"/>
      <c r="N35" s="450" t="n"/>
      <c r="O35" s="450" t="n"/>
      <c r="P35" s="450" t="n"/>
      <c r="Q35" s="450" t="n"/>
      <c r="R35" s="450" t="n"/>
      <c r="S35" s="450" t="n"/>
      <c r="T35" s="451" t="n"/>
      <c r="U35" s="14" t="n"/>
      <c r="V35" s="14" t="n"/>
      <c r="W35" s="14" t="n"/>
      <c r="X35" s="14" t="n"/>
      <c r="Y35" s="14" t="n"/>
      <c r="Z35" s="14" t="n"/>
      <c r="AA35" s="14" t="n"/>
      <c r="AB35" s="14" t="n"/>
      <c r="AC35" s="14" t="n"/>
      <c r="AD35" s="14" t="n"/>
    </row>
    <row r="36" outlineLevel="2" s="434">
      <c r="A36" s="33">
        <f>IF(AND(D36="",D36=""),"",$D$3&amp;"_"&amp;ROW()-11-COUNTBLANK($D$12:D36))</f>
        <v/>
      </c>
      <c r="B36" s="454" t="inlineStr">
        <is>
          <t>Validate trường Họ và tên</t>
        </is>
      </c>
      <c r="C36" s="450" t="n"/>
      <c r="D36" s="450" t="n"/>
      <c r="E36" s="450" t="n"/>
      <c r="F36" s="450" t="n"/>
      <c r="G36" s="450" t="n"/>
      <c r="H36" s="450" t="n"/>
      <c r="I36" s="450" t="n"/>
      <c r="J36" s="450" t="n"/>
      <c r="K36" s="450" t="n"/>
      <c r="L36" s="450" t="n"/>
      <c r="M36" s="450" t="n"/>
      <c r="N36" s="450" t="n"/>
      <c r="O36" s="450" t="n"/>
      <c r="P36" s="450" t="n"/>
      <c r="Q36" s="450" t="n"/>
      <c r="R36" s="450" t="n"/>
      <c r="S36" s="450" t="n"/>
      <c r="T36" s="451" t="n"/>
      <c r="U36" s="14" t="n"/>
      <c r="V36" s="14" t="n"/>
      <c r="W36" s="14" t="n"/>
      <c r="X36" s="14" t="n"/>
      <c r="Y36" s="14" t="n"/>
      <c r="Z36" s="14" t="n"/>
      <c r="AA36" s="14" t="n"/>
      <c r="AB36" s="14" t="n"/>
      <c r="AC36" s="14" t="n"/>
      <c r="AD36" s="14" t="n"/>
    </row>
    <row r="37" outlineLevel="2" s="434">
      <c r="A37" s="33">
        <f>IF(AND(D37="",D37=""),"",$D$3&amp;"_"&amp;ROW()-11-COUNTBLANK($D$12:D37))</f>
        <v/>
      </c>
      <c r="B37" s="49" t="inlineStr">
        <is>
          <t>Kiểm tra trường bắt buộc</t>
        </is>
      </c>
      <c r="C37" s="36" t="inlineStr">
        <is>
          <t>1. Để trống trường họ và tên
2. Click Xác nhận</t>
        </is>
      </c>
      <c r="D37" s="70" t="inlineStr">
        <is>
          <t>2. Hiển thị thông báo lỗi "Không được để trống"</t>
        </is>
      </c>
      <c r="E37" s="52" t="inlineStr">
        <is>
          <t>P</t>
        </is>
      </c>
      <c r="F37" s="49" t="n"/>
      <c r="G37" s="49" t="n"/>
      <c r="H37" s="52" t="inlineStr">
        <is>
          <t>P</t>
        </is>
      </c>
      <c r="I37" s="49" t="n"/>
      <c r="J37" s="49" t="n"/>
      <c r="K37" s="49" t="n"/>
      <c r="L37" s="49" t="n"/>
      <c r="M37" s="49" t="n"/>
      <c r="N37" s="49" t="n"/>
      <c r="O37" s="49" t="n"/>
      <c r="P37" s="49" t="n"/>
      <c r="Q37" s="33" t="inlineStr">
        <is>
          <t>P</t>
        </is>
      </c>
      <c r="R37" s="49" t="n"/>
      <c r="S37" s="49" t="n"/>
      <c r="T37" s="49" t="n"/>
      <c r="U37" s="14" t="n"/>
      <c r="V37" s="14" t="n"/>
      <c r="W37" s="14" t="n"/>
      <c r="X37" s="14" t="n"/>
      <c r="Y37" s="14" t="n"/>
      <c r="Z37" s="14" t="n"/>
      <c r="AA37" s="14" t="n"/>
      <c r="AB37" s="14" t="n"/>
      <c r="AC37" s="14" t="n"/>
      <c r="AD37" s="14" t="n"/>
    </row>
    <row r="38" outlineLevel="2" s="434">
      <c r="A38" s="33">
        <f>IF(AND(D38="",D38=""),"",$D$3&amp;"_"&amp;ROW()-11-COUNTBLANK($D$12:D38))</f>
        <v/>
      </c>
      <c r="B38" s="52" t="inlineStr">
        <is>
          <t>Kiểm tra placeholder</t>
        </is>
      </c>
      <c r="C38" s="52" t="inlineStr">
        <is>
          <t>1. Quan sát textbox khi chưa nhập
2. Hover/click vào textbox</t>
        </is>
      </c>
      <c r="D38" s="82" t="inlineStr">
        <is>
          <t>2. placeholder hiển thị là 'Họ và tên'</t>
        </is>
      </c>
      <c r="E38" s="52" t="inlineStr">
        <is>
          <t>P</t>
        </is>
      </c>
      <c r="F38" s="49" t="n"/>
      <c r="G38" s="49" t="n"/>
      <c r="H38" s="52" t="inlineStr">
        <is>
          <t>P</t>
        </is>
      </c>
      <c r="I38" s="49" t="n"/>
      <c r="J38" s="49" t="n"/>
      <c r="K38" s="49" t="n"/>
      <c r="L38" s="49" t="n"/>
      <c r="M38" s="49" t="n"/>
      <c r="N38" s="49" t="n"/>
      <c r="O38" s="49" t="n"/>
      <c r="P38" s="49" t="n"/>
      <c r="Q38" s="33" t="inlineStr">
        <is>
          <t>P</t>
        </is>
      </c>
      <c r="R38" s="49" t="n"/>
      <c r="S38" s="49" t="n"/>
      <c r="T38" s="49" t="n"/>
      <c r="U38" s="14" t="n"/>
      <c r="V38" s="14" t="n"/>
      <c r="W38" s="14" t="n"/>
      <c r="X38" s="14" t="n"/>
      <c r="Y38" s="14" t="n"/>
      <c r="Z38" s="14" t="n"/>
      <c r="AA38" s="14" t="n"/>
      <c r="AB38" s="14" t="n"/>
      <c r="AC38" s="14" t="n"/>
      <c r="AD38" s="14" t="n"/>
    </row>
    <row r="39" outlineLevel="2" s="434">
      <c r="A39" s="33">
        <f>IF(AND(D39="",D39=""),"",$D$3&amp;"_"&amp;ROW()-11-COUNTBLANK($D$12:D39))</f>
        <v/>
      </c>
      <c r="B39" s="49" t="inlineStr">
        <is>
          <t>Kiểm tra trạng thái mặc định</t>
        </is>
      </c>
      <c r="C39" s="52" t="inlineStr">
        <is>
          <t xml:space="preserve">1. Tại màn hình Thông tin về bạn
</t>
        </is>
      </c>
      <c r="D39" s="70" t="inlineStr">
        <is>
          <t>1. Enable</t>
        </is>
      </c>
      <c r="E39" s="52" t="inlineStr">
        <is>
          <t>P</t>
        </is>
      </c>
      <c r="F39" s="49" t="n"/>
      <c r="G39" s="49" t="n"/>
      <c r="H39" s="52" t="inlineStr">
        <is>
          <t>P</t>
        </is>
      </c>
      <c r="I39" s="49" t="n"/>
      <c r="J39" s="49" t="n"/>
      <c r="K39" s="49" t="n"/>
      <c r="L39" s="49" t="n"/>
      <c r="M39" s="49" t="n"/>
      <c r="N39" s="49" t="n"/>
      <c r="O39" s="49" t="n"/>
      <c r="P39" s="49" t="n"/>
      <c r="Q39" s="33" t="inlineStr">
        <is>
          <t>P</t>
        </is>
      </c>
      <c r="R39" s="49" t="n"/>
      <c r="S39" s="49" t="n"/>
      <c r="T39" s="49" t="n"/>
      <c r="U39" s="14" t="n"/>
      <c r="V39" s="14" t="n"/>
      <c r="W39" s="14" t="n"/>
      <c r="X39" s="14" t="n"/>
      <c r="Y39" s="14" t="n"/>
      <c r="Z39" s="14" t="n"/>
      <c r="AA39" s="14" t="n"/>
      <c r="AB39" s="14" t="n"/>
      <c r="AC39" s="14" t="n"/>
      <c r="AD39" s="14" t="n"/>
    </row>
    <row r="40" outlineLevel="2" s="434">
      <c r="A40" s="33">
        <f>IF(AND(D40="",D40=""),"",$D$3&amp;"_"&amp;ROW()-11-COUNTBLANK($D$12:D40))</f>
        <v/>
      </c>
      <c r="B40" s="49" t="inlineStr">
        <is>
          <t>Kiểm tra nhập họ và tên hợp lệ</t>
        </is>
      </c>
      <c r="C40" s="52" t="inlineStr">
        <is>
          <t>1. Tại màn hình Thông tin về bạn
2. Nhập giá trị họ và tên hợp lệ vào textbox</t>
        </is>
      </c>
      <c r="D40" s="79" t="inlineStr">
        <is>
          <t xml:space="preserve">2. Ghi nhận giá trị đã nhập 
</t>
        </is>
      </c>
      <c r="E40" s="52" t="inlineStr">
        <is>
          <t>P</t>
        </is>
      </c>
      <c r="F40" s="49" t="n"/>
      <c r="G40" s="49" t="n"/>
      <c r="H40" s="52" t="inlineStr">
        <is>
          <t>P</t>
        </is>
      </c>
      <c r="I40" s="49" t="n"/>
      <c r="J40" s="49" t="n"/>
      <c r="K40" s="49" t="n"/>
      <c r="L40" s="49" t="n"/>
      <c r="M40" s="49" t="n"/>
      <c r="N40" s="49" t="n"/>
      <c r="O40" s="49" t="n"/>
      <c r="P40" s="49" t="n"/>
      <c r="Q40" s="33" t="inlineStr">
        <is>
          <t>P</t>
        </is>
      </c>
      <c r="R40" s="49" t="n"/>
      <c r="S40" s="49" t="n"/>
      <c r="T40" s="49" t="n"/>
      <c r="U40" s="14" t="n"/>
      <c r="V40" s="14" t="n"/>
      <c r="W40" s="14" t="n"/>
      <c r="X40" s="14" t="n"/>
      <c r="Y40" s="14" t="n"/>
      <c r="Z40" s="14" t="n"/>
      <c r="AA40" s="14" t="n"/>
      <c r="AB40" s="14" t="n"/>
      <c r="AC40" s="14" t="n"/>
      <c r="AD40" s="14" t="n"/>
    </row>
    <row r="41" outlineLevel="2" s="434">
      <c r="A41" s="33">
        <f>IF(AND(D41="",D41=""),"",$D$3&amp;"_"&amp;ROW()-11-COUNTBLANK($D$12:D41))</f>
        <v/>
      </c>
      <c r="B41" s="79" t="inlineStr">
        <is>
          <t>Kiểm tra nhập text có chứa chữ thường</t>
        </is>
      </c>
      <c r="C41" s="52" t="inlineStr">
        <is>
          <t>1. Click textbox 
2. Nhập chữ thường 'abc'</t>
        </is>
      </c>
      <c r="D41" s="79" t="inlineStr">
        <is>
          <t>2. Cho phép nhập 
- Hiển thị giá trị đã nhập</t>
        </is>
      </c>
      <c r="E41" s="52" t="inlineStr">
        <is>
          <t>P</t>
        </is>
      </c>
      <c r="F41" s="49" t="n"/>
      <c r="G41" s="49" t="n"/>
      <c r="H41" s="52" t="inlineStr">
        <is>
          <t>P</t>
        </is>
      </c>
      <c r="I41" s="49" t="n"/>
      <c r="J41" s="49" t="n"/>
      <c r="K41" s="49" t="n"/>
      <c r="L41" s="49" t="n"/>
      <c r="M41" s="49" t="n"/>
      <c r="N41" s="49" t="n"/>
      <c r="O41" s="49" t="n"/>
      <c r="P41" s="49" t="n"/>
      <c r="Q41" s="33" t="inlineStr">
        <is>
          <t>P</t>
        </is>
      </c>
      <c r="R41" s="49" t="n"/>
      <c r="S41" s="49" t="n"/>
      <c r="T41" s="49" t="n"/>
      <c r="U41" s="14" t="n"/>
      <c r="V41" s="14" t="n"/>
      <c r="W41" s="14" t="n"/>
      <c r="X41" s="14" t="n"/>
      <c r="Y41" s="14" t="n"/>
      <c r="Z41" s="14" t="n"/>
      <c r="AA41" s="14" t="n"/>
      <c r="AB41" s="14" t="n"/>
      <c r="AC41" s="14" t="n"/>
      <c r="AD41" s="14" t="n"/>
    </row>
    <row r="42" outlineLevel="2" s="434">
      <c r="A42" s="33">
        <f>IF(AND(D42="",D42=""),"",$D$3&amp;"_"&amp;ROW()-11-COUNTBLANK($D$12:D42))</f>
        <v/>
      </c>
      <c r="B42" s="84" t="inlineStr">
        <is>
          <t>Kiêm tra nhâp text có chứa chữ hoa</t>
        </is>
      </c>
      <c r="C42" s="52" t="inlineStr">
        <is>
          <t>1. Click textbox 
2. Nhập chữ hoa 'ABC'</t>
        </is>
      </c>
      <c r="D42" s="79" t="inlineStr">
        <is>
          <t>2. Cho phép nhập 
- Hiển thị giá trị đã nhập</t>
        </is>
      </c>
      <c r="E42" s="52" t="inlineStr">
        <is>
          <t>P</t>
        </is>
      </c>
      <c r="F42" s="49" t="n"/>
      <c r="G42" s="49" t="n"/>
      <c r="H42" s="52" t="inlineStr">
        <is>
          <t>P</t>
        </is>
      </c>
      <c r="I42" s="49" t="n"/>
      <c r="J42" s="49" t="n"/>
      <c r="K42" s="49" t="n"/>
      <c r="L42" s="49" t="n"/>
      <c r="M42" s="49" t="n"/>
      <c r="N42" s="49" t="n"/>
      <c r="O42" s="49" t="n"/>
      <c r="P42" s="49" t="n"/>
      <c r="Q42" s="33" t="inlineStr">
        <is>
          <t>P</t>
        </is>
      </c>
      <c r="R42" s="49" t="n"/>
      <c r="S42" s="49" t="n"/>
      <c r="T42" s="49" t="n"/>
      <c r="U42" s="14" t="n"/>
      <c r="V42" s="14" t="n"/>
      <c r="W42" s="14" t="n"/>
      <c r="X42" s="14" t="n"/>
      <c r="Y42" s="14" t="n"/>
      <c r="Z42" s="14" t="n"/>
      <c r="AA42" s="14" t="n"/>
      <c r="AB42" s="14" t="n"/>
      <c r="AC42" s="14" t="n"/>
      <c r="AD42" s="14" t="n"/>
    </row>
    <row r="43" outlineLevel="2" s="434">
      <c r="A43" s="33">
        <f>IF(AND(D43="",D43=""),"",$D$3&amp;"_"&amp;ROW()-11-COUNTBLANK($D$12:D43))</f>
        <v/>
      </c>
      <c r="B43" s="84" t="inlineStr">
        <is>
          <t>Kiểm tra nhập tiếng Việt có dấu</t>
        </is>
      </c>
      <c r="C43" s="52" t="inlineStr">
        <is>
          <t>1. Click textbox
2. Nhập dữ liệu: ' xin chào'</t>
        </is>
      </c>
      <c r="D43" s="79" t="inlineStr">
        <is>
          <t>2. Cho phép nhập 
- Hiển thị giá trị đã nhập</t>
        </is>
      </c>
      <c r="E43" s="52" t="inlineStr">
        <is>
          <t>P</t>
        </is>
      </c>
      <c r="F43" s="49" t="n"/>
      <c r="G43" s="49" t="n"/>
      <c r="H43" s="52" t="inlineStr">
        <is>
          <t>P</t>
        </is>
      </c>
      <c r="I43" s="49" t="n"/>
      <c r="J43" s="49" t="n"/>
      <c r="K43" s="49" t="n"/>
      <c r="L43" s="49" t="n"/>
      <c r="M43" s="49" t="n"/>
      <c r="N43" s="49" t="n"/>
      <c r="O43" s="49" t="n"/>
      <c r="P43" s="49" t="n"/>
      <c r="Q43" s="33" t="inlineStr">
        <is>
          <t>P</t>
        </is>
      </c>
      <c r="R43" s="49" t="n"/>
      <c r="S43" s="49" t="n"/>
      <c r="T43" s="49" t="n"/>
      <c r="U43" s="14" t="n"/>
      <c r="V43" s="14" t="n"/>
      <c r="W43" s="14" t="n"/>
      <c r="X43" s="14" t="n"/>
      <c r="Y43" s="14" t="n"/>
      <c r="Z43" s="14" t="n"/>
      <c r="AA43" s="14" t="n"/>
      <c r="AB43" s="14" t="n"/>
      <c r="AC43" s="14" t="n"/>
      <c r="AD43" s="14" t="n"/>
    </row>
    <row r="44" outlineLevel="2" s="434">
      <c r="A44" s="33">
        <f>IF(AND(D44="",D44=""),"",$D$3&amp;"_"&amp;ROW()-11-COUNTBLANK($D$12:D44))</f>
        <v/>
      </c>
      <c r="B44" s="79" t="inlineStr">
        <is>
          <t>Kiểm tra nhập ký tự đặc biệt</t>
        </is>
      </c>
      <c r="C44" s="52" t="inlineStr">
        <is>
          <t>1. Click textbox
2. Nhập ký tự đặc biệt '@#'</t>
        </is>
      </c>
      <c r="D44" s="79" t="inlineStr">
        <is>
          <t>2. Hiển thị thông báo lỗi "Thông tin không hợp lệ"</t>
        </is>
      </c>
      <c r="E44" s="52" t="inlineStr">
        <is>
          <t>P</t>
        </is>
      </c>
      <c r="F44" s="49" t="n"/>
      <c r="G44" s="49" t="n"/>
      <c r="H44" s="52" t="inlineStr">
        <is>
          <t>P</t>
        </is>
      </c>
      <c r="I44" s="49" t="n"/>
      <c r="J44" s="49" t="n"/>
      <c r="K44" s="49" t="n"/>
      <c r="L44" s="49" t="n"/>
      <c r="M44" s="49" t="n"/>
      <c r="N44" s="49" t="n"/>
      <c r="O44" s="49" t="n"/>
      <c r="P44" s="49" t="n"/>
      <c r="Q44" s="33" t="inlineStr">
        <is>
          <t>P</t>
        </is>
      </c>
      <c r="R44" s="49" t="n"/>
      <c r="S44" s="49" t="n"/>
      <c r="T44" s="49" t="n"/>
      <c r="U44" s="14" t="n"/>
      <c r="V44" s="14" t="n"/>
      <c r="W44" s="14" t="n"/>
      <c r="X44" s="14" t="n"/>
      <c r="Y44" s="14" t="n"/>
      <c r="Z44" s="14" t="n"/>
      <c r="AA44" s="14" t="n"/>
      <c r="AB44" s="14" t="n"/>
      <c r="AC44" s="14" t="n"/>
      <c r="AD44" s="14" t="n"/>
    </row>
    <row r="45" outlineLevel="2" s="434">
      <c r="A45" s="33">
        <f>IF(AND(D45="",D45=""),"",$D$3&amp;"_"&amp;ROW()-11-COUNTBLANK($D$12:D45))</f>
        <v/>
      </c>
      <c r="B45" s="79" t="inlineStr">
        <is>
          <t>Kiểm tra nhập số</t>
        </is>
      </c>
      <c r="C45" s="52" t="inlineStr">
        <is>
          <t>1. Click textbox 
2. Nhập ký tự số '123'</t>
        </is>
      </c>
      <c r="D45" s="79" t="inlineStr">
        <is>
          <t>2. Hiển thị thông báo lỗi "Thông tin không hợp lệ"</t>
        </is>
      </c>
      <c r="E45" s="52" t="inlineStr">
        <is>
          <t>P</t>
        </is>
      </c>
      <c r="F45" s="49" t="n"/>
      <c r="G45" s="49" t="n"/>
      <c r="H45" s="52" t="inlineStr">
        <is>
          <t>P</t>
        </is>
      </c>
      <c r="I45" s="49" t="n"/>
      <c r="J45" s="49" t="n"/>
      <c r="K45" s="49" t="n"/>
      <c r="L45" s="49" t="n"/>
      <c r="M45" s="49" t="n"/>
      <c r="N45" s="49" t="n"/>
      <c r="O45" s="49" t="n"/>
      <c r="P45" s="49" t="n"/>
      <c r="Q45" s="33" t="inlineStr">
        <is>
          <t>P</t>
        </is>
      </c>
      <c r="R45" s="49" t="n"/>
      <c r="S45" s="49" t="n"/>
      <c r="T45" s="49" t="n"/>
      <c r="U45" s="14" t="n"/>
      <c r="V45" s="14" t="n"/>
      <c r="W45" s="14" t="n"/>
      <c r="X45" s="14" t="n"/>
      <c r="Y45" s="14" t="n"/>
      <c r="Z45" s="14" t="n"/>
      <c r="AA45" s="14" t="n"/>
      <c r="AB45" s="14" t="n"/>
      <c r="AC45" s="14" t="n"/>
      <c r="AD45" s="14" t="n"/>
    </row>
    <row r="46" outlineLevel="2" s="434">
      <c r="A46" s="33">
        <f>IF(AND(D46="",D46=""),"",$D$3&amp;"_"&amp;ROW()-11-COUNTBLANK($D$12:D46))</f>
        <v/>
      </c>
      <c r="B46" s="79" t="inlineStr">
        <is>
          <t>Kiểm tra trường hợp nhập giá trị ký tự là chữ vào textbox</t>
        </is>
      </c>
      <c r="C46" s="52" t="inlineStr">
        <is>
          <t xml:space="preserve">1. Tại màn hình Thông tin về bạn
2. Người dùng nhập giá trị có ký tự là chữ
3. Kiểm tra hiển thị </t>
        </is>
      </c>
      <c r="D46" s="79" t="inlineStr">
        <is>
          <t xml:space="preserve">1. Ghi nhận giá trị đã nhập 
</t>
        </is>
      </c>
      <c r="E46" s="52" t="inlineStr">
        <is>
          <t>P</t>
        </is>
      </c>
      <c r="F46" s="49" t="n"/>
      <c r="G46" s="49" t="n"/>
      <c r="H46" s="52" t="inlineStr">
        <is>
          <t>P</t>
        </is>
      </c>
      <c r="I46" s="49" t="n"/>
      <c r="J46" s="49" t="n"/>
      <c r="K46" s="49" t="n"/>
      <c r="L46" s="49" t="n"/>
      <c r="M46" s="49" t="n"/>
      <c r="N46" s="49" t="n"/>
      <c r="O46" s="49" t="n"/>
      <c r="P46" s="49" t="n"/>
      <c r="Q46" s="33" t="inlineStr">
        <is>
          <t>P</t>
        </is>
      </c>
      <c r="R46" s="49" t="n"/>
      <c r="S46" s="49" t="n"/>
      <c r="T46" s="49" t="n"/>
      <c r="U46" s="14" t="n"/>
      <c r="V46" s="14" t="n"/>
      <c r="W46" s="14" t="n"/>
      <c r="X46" s="14" t="n"/>
      <c r="Y46" s="14" t="n"/>
      <c r="Z46" s="14" t="n"/>
      <c r="AA46" s="14" t="n"/>
      <c r="AB46" s="14" t="n"/>
      <c r="AC46" s="14" t="n"/>
      <c r="AD46" s="14" t="n"/>
    </row>
    <row r="47" outlineLevel="2" s="434">
      <c r="A47" s="33">
        <f>IF(AND(D47="",D47=""),"",$D$3&amp;"_"&amp;ROW()-11-COUNTBLANK($D$12:D47))</f>
        <v/>
      </c>
      <c r="B47" s="79" t="inlineStr">
        <is>
          <t>Kiểm tra nhập ký tự đặc biệt, emoji vào textbox</t>
        </is>
      </c>
      <c r="C47" s="79" t="inlineStr">
        <is>
          <t>1. Nhập ký tự đặc biệt vào textbox
2.  Kiểm tra textbox Họ và tên hiển thị</t>
        </is>
      </c>
      <c r="D47" s="79" t="inlineStr">
        <is>
          <t xml:space="preserve">1. Hiển thị lỗi "Thông tin không hợp lệ"
</t>
        </is>
      </c>
      <c r="E47" s="52" t="inlineStr">
        <is>
          <t>P</t>
        </is>
      </c>
      <c r="F47" s="49" t="n"/>
      <c r="G47" s="49" t="n"/>
      <c r="H47" s="52" t="inlineStr">
        <is>
          <t>P</t>
        </is>
      </c>
      <c r="I47" s="49" t="n"/>
      <c r="J47" s="49" t="n"/>
      <c r="K47" s="49" t="n"/>
      <c r="L47" s="49" t="n"/>
      <c r="M47" s="49" t="n"/>
      <c r="N47" s="49" t="n"/>
      <c r="O47" s="49" t="n"/>
      <c r="P47" s="49" t="n"/>
      <c r="Q47" s="33" t="inlineStr">
        <is>
          <t>P</t>
        </is>
      </c>
      <c r="R47" s="49" t="n"/>
      <c r="S47" s="49" t="n"/>
      <c r="T47" s="49" t="n"/>
      <c r="U47" s="14" t="n"/>
      <c r="V47" s="14" t="n"/>
      <c r="W47" s="14" t="n"/>
      <c r="X47" s="14" t="n"/>
      <c r="Y47" s="14" t="n"/>
      <c r="Z47" s="14" t="n"/>
      <c r="AA47" s="14" t="n"/>
      <c r="AB47" s="14" t="n"/>
      <c r="AC47" s="14" t="n"/>
      <c r="AD47" s="14" t="n"/>
    </row>
    <row r="48" outlineLevel="2" s="434">
      <c r="A48" s="33">
        <f>IF(AND(D48="",D48=""),"",$D$3&amp;"_"&amp;ROW()-11-COUNTBLANK($D$12:D48))</f>
        <v/>
      </c>
      <c r="B48" s="79" t="inlineStr">
        <is>
          <t>Kiểm tra nhập script vào textbox</t>
        </is>
      </c>
      <c r="C48" s="79" t="inlineStr">
        <is>
          <t xml:space="preserve">1. Tại màn hình Thông tin về bạn
2. Nhập  &lt;b&gt;testhovaten&lt;/b&gt;"																									</t>
        </is>
      </c>
      <c r="D48" s="79" t="inlineStr">
        <is>
          <t xml:space="preserve">1. Hiển thị lỗi "Thông tin không hợp lệ"
</t>
        </is>
      </c>
      <c r="E48" s="52" t="inlineStr">
        <is>
          <t>P</t>
        </is>
      </c>
      <c r="F48" s="49" t="n"/>
      <c r="G48" s="49" t="n"/>
      <c r="H48" s="52" t="inlineStr">
        <is>
          <t>P</t>
        </is>
      </c>
      <c r="I48" s="49" t="n"/>
      <c r="J48" s="49" t="n"/>
      <c r="K48" s="49" t="n"/>
      <c r="L48" s="49" t="n"/>
      <c r="M48" s="49" t="n"/>
      <c r="N48" s="49" t="n"/>
      <c r="O48" s="49" t="n"/>
      <c r="P48" s="49" t="n"/>
      <c r="Q48" s="33" t="inlineStr">
        <is>
          <t>P</t>
        </is>
      </c>
      <c r="R48" s="49" t="n"/>
      <c r="S48" s="49" t="n"/>
      <c r="T48" s="49" t="n"/>
      <c r="U48" s="14" t="n"/>
      <c r="V48" s="14" t="n"/>
      <c r="W48" s="14" t="n"/>
      <c r="X48" s="14" t="n"/>
      <c r="Y48" s="14" t="n"/>
      <c r="Z48" s="14" t="n"/>
      <c r="AA48" s="14" t="n"/>
      <c r="AB48" s="14" t="n"/>
      <c r="AC48" s="14" t="n"/>
      <c r="AD48" s="14" t="n"/>
    </row>
    <row r="49" outlineLevel="2" s="434">
      <c r="A49" s="33">
        <f>IF(AND(D49="",D49=""),"",$D$3&amp;"_"&amp;ROW()-11-COUNTBLANK($D$12:D49))</f>
        <v/>
      </c>
      <c r="B49" s="79" t="inlineStr">
        <is>
          <t>Kiểm tra trường hợp click vào textbox</t>
        </is>
      </c>
      <c r="C49" s="52" t="inlineStr">
        <is>
          <t xml:space="preserve">1. Tại màn hình Thông tin về bạn
2. Click vào textbox
3. Kiểm tra hiển thị </t>
        </is>
      </c>
      <c r="D49" s="79" t="inlineStr">
        <is>
          <t xml:space="preserve">1. Hiển thị dấu nháy
2. Hiển thị như figma </t>
        </is>
      </c>
      <c r="E49" s="52" t="inlineStr">
        <is>
          <t>P</t>
        </is>
      </c>
      <c r="F49" s="49" t="n"/>
      <c r="G49" s="49" t="n"/>
      <c r="H49" s="52" t="inlineStr">
        <is>
          <t>P</t>
        </is>
      </c>
      <c r="I49" s="49" t="n"/>
      <c r="J49" s="49" t="n"/>
      <c r="K49" s="49" t="n"/>
      <c r="L49" s="49" t="n"/>
      <c r="M49" s="49" t="n"/>
      <c r="N49" s="49" t="n"/>
      <c r="O49" s="49" t="n"/>
      <c r="P49" s="49" t="n"/>
      <c r="Q49" s="33" t="inlineStr">
        <is>
          <t>P</t>
        </is>
      </c>
      <c r="R49" s="49" t="n"/>
      <c r="S49" s="49" t="n"/>
      <c r="T49" s="49" t="n"/>
      <c r="U49" s="14" t="n"/>
      <c r="V49" s="14" t="n"/>
      <c r="W49" s="14" t="n"/>
      <c r="X49" s="14" t="n"/>
      <c r="Y49" s="14" t="n"/>
      <c r="Z49" s="14" t="n"/>
      <c r="AA49" s="14" t="n"/>
      <c r="AB49" s="14" t="n"/>
      <c r="AC49" s="14" t="n"/>
      <c r="AD49" s="14" t="n"/>
    </row>
    <row r="50" outlineLevel="2" s="434">
      <c r="A50" s="33">
        <f>IF(AND(D50="",D50=""),"",$D$3&amp;"_"&amp;ROW()-11-COUNTBLANK($D$12:D50))</f>
        <v/>
      </c>
      <c r="B50" s="49" t="inlineStr">
        <is>
          <t>Kiểm tra copy paste giá trị vào textbox</t>
        </is>
      </c>
      <c r="C50" s="52" t="inlineStr">
        <is>
          <t>1. Tại màn hình Thông tin về bạn
2. Paste giá trị họ và tên hợp lệ vào textbox</t>
        </is>
      </c>
      <c r="D50" s="79" t="inlineStr">
        <is>
          <t xml:space="preserve">1. Ghi nhận giá trị đã paste
</t>
        </is>
      </c>
      <c r="E50" s="52" t="inlineStr">
        <is>
          <t>P</t>
        </is>
      </c>
      <c r="F50" s="49" t="n"/>
      <c r="G50" s="49" t="n"/>
      <c r="H50" s="52" t="inlineStr">
        <is>
          <t>P</t>
        </is>
      </c>
      <c r="I50" s="49" t="n"/>
      <c r="J50" s="49" t="n"/>
      <c r="K50" s="49" t="n"/>
      <c r="L50" s="49" t="n"/>
      <c r="M50" s="49" t="n"/>
      <c r="N50" s="49" t="n"/>
      <c r="O50" s="49" t="n"/>
      <c r="P50" s="49" t="n"/>
      <c r="Q50" s="33" t="inlineStr">
        <is>
          <t>P</t>
        </is>
      </c>
      <c r="R50" s="49" t="n"/>
      <c r="S50" s="49" t="n"/>
      <c r="T50" s="49" t="n"/>
      <c r="U50" s="14" t="n"/>
      <c r="V50" s="14" t="n"/>
      <c r="W50" s="14" t="n"/>
      <c r="X50" s="14" t="n"/>
      <c r="Y50" s="14" t="n"/>
      <c r="Z50" s="14" t="n"/>
      <c r="AA50" s="14" t="n"/>
      <c r="AB50" s="14" t="n"/>
      <c r="AC50" s="14" t="n"/>
      <c r="AD50" s="14" t="n"/>
    </row>
    <row r="51" outlineLevel="2" s="434">
      <c r="A51" s="33">
        <f>IF(AND(D51="",D51=""),"",$D$3&amp;"_"&amp;ROW()-11-COUNTBLANK($D$12:D51))</f>
        <v/>
      </c>
      <c r="B51" s="49" t="inlineStr">
        <is>
          <t>Kiểm tra xóa giá trị đã nhập tại textbox</t>
        </is>
      </c>
      <c r="C51" s="52" t="inlineStr">
        <is>
          <t xml:space="preserve">1. Tại màn hình Thông tin về bạn
2. Xóa dữ liệu họ và tên hợp lệ </t>
        </is>
      </c>
      <c r="D51" s="37" t="inlineStr">
        <is>
          <t>1. Xóa thành công</t>
        </is>
      </c>
      <c r="E51" s="52" t="inlineStr">
        <is>
          <t>P</t>
        </is>
      </c>
      <c r="F51" s="50" t="n"/>
      <c r="G51" s="50" t="n"/>
      <c r="H51" s="52" t="inlineStr">
        <is>
          <t>P</t>
        </is>
      </c>
      <c r="I51" s="50" t="n"/>
      <c r="J51" s="50" t="n"/>
      <c r="K51" s="50" t="n"/>
      <c r="L51" s="50" t="n"/>
      <c r="M51" s="50" t="n"/>
      <c r="N51" s="50" t="n"/>
      <c r="O51" s="50" t="n"/>
      <c r="P51" s="50" t="n"/>
      <c r="Q51" s="33" t="inlineStr">
        <is>
          <t>P</t>
        </is>
      </c>
      <c r="R51" s="50" t="n"/>
      <c r="S51" s="50" t="n"/>
      <c r="T51" s="50" t="n"/>
      <c r="U51" s="14" t="n"/>
      <c r="V51" s="14" t="n"/>
      <c r="W51" s="14" t="n"/>
      <c r="X51" s="14" t="n"/>
      <c r="Y51" s="14" t="n"/>
      <c r="Z51" s="14" t="n"/>
      <c r="AA51" s="14" t="n"/>
      <c r="AB51" s="14" t="n"/>
      <c r="AC51" s="14" t="n"/>
      <c r="AD51" s="14" t="n"/>
    </row>
    <row r="52" outlineLevel="2" s="434">
      <c r="A52" s="33">
        <f>IF(AND(D52="",D52=""),"",$D$3&amp;"_"&amp;ROW()-11-COUNTBLANK($D$12:D52))</f>
        <v/>
      </c>
      <c r="B52" s="454" t="inlineStr">
        <is>
          <t>Validate trường số điện thoại</t>
        </is>
      </c>
      <c r="C52" s="450" t="n"/>
      <c r="D52" s="450" t="n"/>
      <c r="E52" s="450" t="n"/>
      <c r="F52" s="450" t="n"/>
      <c r="G52" s="450" t="n"/>
      <c r="H52" s="450" t="n"/>
      <c r="I52" s="450" t="n"/>
      <c r="J52" s="450" t="n"/>
      <c r="K52" s="450" t="n"/>
      <c r="L52" s="450" t="n"/>
      <c r="M52" s="450" t="n"/>
      <c r="N52" s="450" t="n"/>
      <c r="O52" s="450" t="n"/>
      <c r="P52" s="450" t="n"/>
      <c r="Q52" s="450" t="n"/>
      <c r="R52" s="450" t="n"/>
      <c r="S52" s="450" t="n"/>
      <c r="T52" s="451" t="n"/>
      <c r="U52" s="14" t="n"/>
      <c r="V52" s="14" t="n"/>
      <c r="W52" s="14" t="n"/>
      <c r="X52" s="14" t="n"/>
      <c r="Y52" s="14" t="n"/>
      <c r="Z52" s="14" t="n"/>
      <c r="AA52" s="14" t="n"/>
      <c r="AB52" s="14" t="n"/>
      <c r="AC52" s="14" t="n"/>
      <c r="AD52" s="14" t="n"/>
    </row>
    <row r="53" outlineLevel="2" s="434">
      <c r="A53" s="33">
        <f>IF(AND(D53="",D53=""),"",$D$3&amp;"_"&amp;ROW()-11-COUNTBLANK($D$12:D53))</f>
        <v/>
      </c>
      <c r="B53" s="49" t="inlineStr">
        <is>
          <t>Kiểm tra trường bắt buộc</t>
        </is>
      </c>
      <c r="C53" s="36" t="inlineStr">
        <is>
          <t>1. Để trống trường số điện thoại
2. Click Xác nhận</t>
        </is>
      </c>
      <c r="D53" s="70" t="inlineStr">
        <is>
          <t>2. Hiển thị thông báo lỗi "Không được để trống"</t>
        </is>
      </c>
      <c r="E53" s="52" t="inlineStr">
        <is>
          <t>P</t>
        </is>
      </c>
      <c r="F53" s="49" t="n"/>
      <c r="G53" s="49" t="n"/>
      <c r="H53" s="52" t="inlineStr">
        <is>
          <t>P</t>
        </is>
      </c>
      <c r="I53" s="49" t="n"/>
      <c r="J53" s="49" t="n"/>
      <c r="K53" s="49" t="n"/>
      <c r="L53" s="49" t="n"/>
      <c r="M53" s="49" t="n"/>
      <c r="N53" s="49" t="n"/>
      <c r="O53" s="49" t="n"/>
      <c r="P53" s="49" t="n"/>
      <c r="Q53" s="33" t="inlineStr">
        <is>
          <t>P</t>
        </is>
      </c>
      <c r="R53" s="49" t="n"/>
      <c r="S53" s="49" t="n"/>
      <c r="T53" s="49" t="n"/>
      <c r="U53" s="14" t="n"/>
      <c r="V53" s="14" t="n"/>
      <c r="W53" s="14" t="n"/>
      <c r="X53" s="14" t="n"/>
      <c r="Y53" s="14" t="n"/>
      <c r="Z53" s="14" t="n"/>
      <c r="AA53" s="14" t="n"/>
      <c r="AB53" s="14" t="n"/>
      <c r="AC53" s="14" t="n"/>
      <c r="AD53" s="14" t="n"/>
    </row>
    <row r="54" outlineLevel="2" s="434">
      <c r="A54" s="33">
        <f>IF(AND(D54="",D54=""),"",$D$3&amp;"_"&amp;ROW()-11-COUNTBLANK($D$12:D54))</f>
        <v/>
      </c>
      <c r="B54" s="52" t="inlineStr">
        <is>
          <t>Kiểm tra placeholder</t>
        </is>
      </c>
      <c r="C54" s="52" t="inlineStr">
        <is>
          <t>1. Quan sát textbox khi chưa nhập
2. Hover/click vào textbox</t>
        </is>
      </c>
      <c r="D54" s="82" t="inlineStr">
        <is>
          <t>2. placeholder hiển thị là 'Số điện thoại'</t>
        </is>
      </c>
      <c r="E54" s="52" t="inlineStr">
        <is>
          <t>P</t>
        </is>
      </c>
      <c r="F54" s="49" t="n"/>
      <c r="G54" s="49" t="n"/>
      <c r="H54" s="52" t="inlineStr">
        <is>
          <t>P</t>
        </is>
      </c>
      <c r="I54" s="49" t="n"/>
      <c r="J54" s="49" t="n"/>
      <c r="K54" s="49" t="n"/>
      <c r="L54" s="49" t="n"/>
      <c r="M54" s="49" t="n"/>
      <c r="N54" s="49" t="n"/>
      <c r="O54" s="49" t="n"/>
      <c r="P54" s="49" t="n"/>
      <c r="Q54" s="33" t="inlineStr">
        <is>
          <t>P</t>
        </is>
      </c>
      <c r="R54" s="49" t="n"/>
      <c r="S54" s="49" t="n"/>
      <c r="T54" s="49" t="n"/>
      <c r="U54" s="14" t="n"/>
      <c r="V54" s="14" t="n"/>
      <c r="W54" s="14" t="n"/>
      <c r="X54" s="14" t="n"/>
      <c r="Y54" s="14" t="n"/>
      <c r="Z54" s="14" t="n"/>
      <c r="AA54" s="14" t="n"/>
      <c r="AB54" s="14" t="n"/>
      <c r="AC54" s="14" t="n"/>
      <c r="AD54" s="14" t="n"/>
    </row>
    <row r="55" outlineLevel="2" s="434">
      <c r="A55" s="33">
        <f>IF(AND(D55="",D55=""),"",$D$3&amp;"_"&amp;ROW()-11-COUNTBLANK($D$12:D55))</f>
        <v/>
      </c>
      <c r="B55" s="49" t="inlineStr">
        <is>
          <t>Kiểm tra trạng thái mặc định</t>
        </is>
      </c>
      <c r="C55" s="52" t="inlineStr">
        <is>
          <t xml:space="preserve">1. Tại màn hình Thông tin về bạn
</t>
        </is>
      </c>
      <c r="D55" s="70" t="inlineStr">
        <is>
          <t>1. Enable</t>
        </is>
      </c>
      <c r="E55" s="52" t="inlineStr">
        <is>
          <t>P</t>
        </is>
      </c>
      <c r="F55" s="49" t="n"/>
      <c r="G55" s="49" t="n"/>
      <c r="H55" s="52" t="inlineStr">
        <is>
          <t>P</t>
        </is>
      </c>
      <c r="I55" s="49" t="n"/>
      <c r="J55" s="49" t="n"/>
      <c r="K55" s="49" t="n"/>
      <c r="L55" s="49" t="n"/>
      <c r="M55" s="49" t="n"/>
      <c r="N55" s="49" t="n"/>
      <c r="O55" s="49" t="n"/>
      <c r="P55" s="49" t="n"/>
      <c r="Q55" s="33" t="inlineStr">
        <is>
          <t>P</t>
        </is>
      </c>
      <c r="R55" s="49" t="n"/>
      <c r="S55" s="49" t="n"/>
      <c r="T55" s="49" t="n"/>
      <c r="U55" s="14" t="n"/>
      <c r="V55" s="14" t="n"/>
      <c r="W55" s="14" t="n"/>
      <c r="X55" s="14" t="n"/>
      <c r="Y55" s="14" t="n"/>
      <c r="Z55" s="14" t="n"/>
      <c r="AA55" s="14" t="n"/>
      <c r="AB55" s="14" t="n"/>
      <c r="AC55" s="14" t="n"/>
      <c r="AD55" s="14" t="n"/>
    </row>
    <row r="56" outlineLevel="2" s="434">
      <c r="A56" s="33">
        <f>IF(AND(D56="",D56=""),"",$D$3&amp;"_"&amp;ROW()-11-COUNTBLANK($D$12:D56))</f>
        <v/>
      </c>
      <c r="B56" s="49" t="inlineStr">
        <is>
          <t>Kiểm tra nhập số điện thoại hợp lệ</t>
        </is>
      </c>
      <c r="C56" s="50" t="inlineStr">
        <is>
          <t>1. Tại màn hình Thông tin về bạn
2. Nhập sđt hợp lệ vào trường</t>
        </is>
      </c>
      <c r="D56" s="79" t="inlineStr">
        <is>
          <t xml:space="preserve">1. Ghi nhận giá trị đã nhập 
</t>
        </is>
      </c>
      <c r="E56" s="52" t="inlineStr">
        <is>
          <t>P</t>
        </is>
      </c>
      <c r="F56" s="50" t="n"/>
      <c r="G56" s="50" t="n"/>
      <c r="H56" s="52" t="inlineStr">
        <is>
          <t>P</t>
        </is>
      </c>
      <c r="I56" s="50" t="n"/>
      <c r="J56" s="50" t="n"/>
      <c r="K56" s="50" t="n"/>
      <c r="L56" s="50" t="n"/>
      <c r="M56" s="50" t="n"/>
      <c r="N56" s="50" t="n"/>
      <c r="O56" s="50" t="n"/>
      <c r="P56" s="50" t="n"/>
      <c r="Q56" s="33" t="inlineStr">
        <is>
          <t>P</t>
        </is>
      </c>
      <c r="R56" s="50" t="n"/>
      <c r="S56" s="50" t="n"/>
      <c r="T56" s="50" t="n"/>
      <c r="U56" s="14" t="n"/>
      <c r="V56" s="14" t="n"/>
      <c r="W56" s="14" t="n"/>
      <c r="X56" s="14" t="n"/>
      <c r="Y56" s="14" t="n"/>
      <c r="Z56" s="14" t="n"/>
      <c r="AA56" s="14" t="n"/>
      <c r="AB56" s="14" t="n"/>
      <c r="AC56" s="14" t="n"/>
      <c r="AD56" s="14" t="n"/>
    </row>
    <row r="57" outlineLevel="2" s="434">
      <c r="A57" s="33">
        <f>IF(AND(D57="",D57=""),"",$D$3&amp;"_"&amp;ROW()-11-COUNTBLANK($D$12:D57))</f>
        <v/>
      </c>
      <c r="B57" s="49" t="inlineStr">
        <is>
          <t>Kiểm tra nhập sđt không tồn tại</t>
        </is>
      </c>
      <c r="C57" s="50" t="inlineStr">
        <is>
          <t>1. Tại màn hình Thông tin về bạn
2. Nhập sđt không tồn tại</t>
        </is>
      </c>
      <c r="D57" s="50" t="inlineStr">
        <is>
          <t>1. Hiển thị lỗi "Số điện thoại không tồn tại"</t>
        </is>
      </c>
      <c r="E57" s="52" t="inlineStr">
        <is>
          <t>P</t>
        </is>
      </c>
      <c r="F57" s="50" t="n"/>
      <c r="G57" s="50" t="n"/>
      <c r="H57" s="52" t="inlineStr">
        <is>
          <t>P</t>
        </is>
      </c>
      <c r="I57" s="50" t="n"/>
      <c r="J57" s="50" t="n"/>
      <c r="K57" s="50" t="n"/>
      <c r="L57" s="50" t="n"/>
      <c r="M57" s="50" t="n"/>
      <c r="N57" s="50" t="n"/>
      <c r="O57" s="50" t="n"/>
      <c r="P57" s="50" t="n"/>
      <c r="Q57" s="33" t="inlineStr">
        <is>
          <t>P</t>
        </is>
      </c>
      <c r="R57" s="50" t="n"/>
      <c r="S57" s="50" t="n"/>
      <c r="T57" s="50" t="n"/>
      <c r="U57" s="14" t="n"/>
      <c r="V57" s="14" t="n"/>
      <c r="W57" s="14" t="n"/>
      <c r="X57" s="14" t="n"/>
      <c r="Y57" s="14" t="n"/>
      <c r="Z57" s="14" t="n"/>
      <c r="AA57" s="14" t="n"/>
      <c r="AB57" s="14" t="n"/>
      <c r="AC57" s="14" t="n"/>
      <c r="AD57" s="14" t="n"/>
    </row>
    <row r="58" outlineLevel="2" s="434">
      <c r="A58" s="33">
        <f>IF(AND(D58="",D58=""),"",$D$3&amp;"_"&amp;ROW()-11-COUNTBLANK($D$12:D58))</f>
        <v/>
      </c>
      <c r="B58" s="50" t="inlineStr">
        <is>
          <t>Kiểm tra nhập sđt sai dịnh dạng</t>
        </is>
      </c>
      <c r="C58" s="50" t="inlineStr">
        <is>
          <t>1. Tại màn hình Thông tin về bạn
2. Nhập sđt sai định dạng</t>
        </is>
      </c>
      <c r="D58" s="50" t="inlineStr">
        <is>
          <t>1. Hiển thị lỗi " Số điện thoại sai định dạng"</t>
        </is>
      </c>
      <c r="E58" s="52" t="inlineStr">
        <is>
          <t>P</t>
        </is>
      </c>
      <c r="F58" s="50" t="n"/>
      <c r="G58" s="50" t="n"/>
      <c r="H58" s="52" t="inlineStr">
        <is>
          <t>P</t>
        </is>
      </c>
      <c r="I58" s="50" t="n"/>
      <c r="J58" s="50" t="n"/>
      <c r="K58" s="50" t="n"/>
      <c r="L58" s="50" t="n"/>
      <c r="M58" s="50" t="n"/>
      <c r="N58" s="50" t="n"/>
      <c r="O58" s="50" t="n"/>
      <c r="P58" s="50" t="n"/>
      <c r="Q58" s="33" t="inlineStr">
        <is>
          <t>P</t>
        </is>
      </c>
      <c r="R58" s="50" t="n"/>
      <c r="S58" s="50" t="n"/>
      <c r="T58" s="50" t="n"/>
      <c r="U58" s="14" t="n"/>
      <c r="V58" s="14" t="n"/>
      <c r="W58" s="14" t="n"/>
      <c r="X58" s="14" t="n"/>
      <c r="Y58" s="14" t="n"/>
      <c r="Z58" s="14" t="n"/>
      <c r="AA58" s="14" t="n"/>
      <c r="AB58" s="14" t="n"/>
      <c r="AC58" s="14" t="n"/>
      <c r="AD58" s="14" t="n"/>
    </row>
    <row r="59" outlineLevel="2" s="434">
      <c r="A59" s="33">
        <f>IF(AND(D59="",D59=""),"",$D$3&amp;"_"&amp;ROW()-11-COUNTBLANK($D$12:D59))</f>
        <v/>
      </c>
      <c r="B59" s="79" t="inlineStr">
        <is>
          <t>Kiểm tra trường hợp nhập giá trị ký tự là chữ vào textbox</t>
        </is>
      </c>
      <c r="C59" s="52" t="inlineStr">
        <is>
          <t xml:space="preserve">1. Tại màn hình Thông tin về bạn
2. Người dùng nhập giá trị có ký tự là chữ
</t>
        </is>
      </c>
      <c r="D59" s="79" t="inlineStr">
        <is>
          <t xml:space="preserve">2. Không hiển thị giá trị nhập
</t>
        </is>
      </c>
      <c r="E59" s="52" t="inlineStr">
        <is>
          <t>P</t>
        </is>
      </c>
      <c r="F59" s="49" t="n"/>
      <c r="G59" s="49" t="n"/>
      <c r="H59" s="52" t="inlineStr">
        <is>
          <t>P</t>
        </is>
      </c>
      <c r="I59" s="49" t="n"/>
      <c r="J59" s="49" t="n"/>
      <c r="K59" s="49" t="n"/>
      <c r="L59" s="49" t="n"/>
      <c r="M59" s="49" t="n"/>
      <c r="N59" s="49" t="n"/>
      <c r="O59" s="49" t="n"/>
      <c r="P59" s="49" t="n"/>
      <c r="Q59" s="33" t="inlineStr">
        <is>
          <t>P</t>
        </is>
      </c>
      <c r="R59" s="49" t="n"/>
      <c r="S59" s="49" t="n"/>
      <c r="T59" s="49" t="n"/>
      <c r="U59" s="14" t="n"/>
      <c r="V59" s="14" t="n"/>
      <c r="W59" s="14" t="n"/>
      <c r="X59" s="14" t="n"/>
      <c r="Y59" s="14" t="n"/>
      <c r="Z59" s="14" t="n"/>
      <c r="AA59" s="14" t="n"/>
      <c r="AB59" s="14" t="n"/>
      <c r="AC59" s="14" t="n"/>
      <c r="AD59" s="14" t="n"/>
    </row>
    <row r="60" outlineLevel="2" s="434">
      <c r="A60" s="33">
        <f>IF(AND(D60="",D60=""),"",$D$3&amp;"_"&amp;ROW()-11-COUNTBLANK($D$12:D60))</f>
        <v/>
      </c>
      <c r="B60" s="79" t="inlineStr">
        <is>
          <t>Kiểm tra nhập all space</t>
        </is>
      </c>
      <c r="C60" s="52" t="inlineStr">
        <is>
          <t>1. Click textbox 
2. Nhập khoảng trắng "          "</t>
        </is>
      </c>
      <c r="D60" s="79" t="inlineStr">
        <is>
          <t>2. Hiển thị thông báo lỗi " Không được để trống"</t>
        </is>
      </c>
      <c r="E60" s="52" t="inlineStr">
        <is>
          <t>P</t>
        </is>
      </c>
      <c r="F60" s="36" t="n"/>
      <c r="G60" s="36" t="n"/>
      <c r="H60" s="52" t="inlineStr">
        <is>
          <t>P</t>
        </is>
      </c>
      <c r="I60" s="36" t="n"/>
      <c r="J60" s="36" t="n"/>
      <c r="K60" s="36" t="n"/>
      <c r="L60" s="36" t="n"/>
      <c r="M60" s="36" t="n"/>
      <c r="N60" s="36" t="n"/>
      <c r="O60" s="36" t="n"/>
      <c r="P60" s="36" t="n"/>
      <c r="Q60" s="33" t="inlineStr">
        <is>
          <t>P</t>
        </is>
      </c>
      <c r="R60" s="36" t="n"/>
      <c r="S60" s="36" t="n"/>
      <c r="T60" s="36" t="n"/>
      <c r="U60" s="11" t="n"/>
      <c r="V60" s="11" t="n"/>
      <c r="W60" s="11" t="n"/>
      <c r="X60" s="11" t="n"/>
      <c r="Y60" s="11" t="n"/>
      <c r="Z60" s="11" t="n"/>
      <c r="AA60" s="11" t="n"/>
      <c r="AB60" s="11" t="n"/>
      <c r="AC60" s="11" t="n"/>
      <c r="AD60" s="11" t="n"/>
    </row>
    <row r="61" outlineLevel="2" s="434">
      <c r="A61" s="33">
        <f>IF(AND(D61="",D61=""),"",$D$3&amp;"_"&amp;ROW()-11-COUNTBLANK($D$12:D61))</f>
        <v/>
      </c>
      <c r="B61" s="79" t="inlineStr">
        <is>
          <t>Kiểm tra nhập text có khoảng trắng đầu cuối</t>
        </is>
      </c>
      <c r="C61" s="52" t="inlineStr">
        <is>
          <t>1. Click textbox
2. Nhập kí tự có khoảng trắng đầu cuối '  17474'</t>
        </is>
      </c>
      <c r="D61" s="79" t="inlineStr">
        <is>
          <t xml:space="preserve">2. Cho phép nhập </t>
        </is>
      </c>
      <c r="E61" s="52" t="inlineStr">
        <is>
          <t>P</t>
        </is>
      </c>
      <c r="F61" s="36" t="n"/>
      <c r="G61" s="36" t="n"/>
      <c r="H61" s="52" t="inlineStr">
        <is>
          <t>P</t>
        </is>
      </c>
      <c r="I61" s="36" t="n"/>
      <c r="J61" s="36" t="n"/>
      <c r="K61" s="36" t="n"/>
      <c r="L61" s="36" t="n"/>
      <c r="M61" s="36" t="n"/>
      <c r="N61" s="36" t="n"/>
      <c r="O61" s="36" t="n"/>
      <c r="P61" s="36" t="n"/>
      <c r="Q61" s="33" t="inlineStr">
        <is>
          <t>P</t>
        </is>
      </c>
      <c r="R61" s="36" t="n"/>
      <c r="S61" s="36" t="n"/>
      <c r="T61" s="36" t="n"/>
      <c r="U61" s="11" t="n"/>
      <c r="V61" s="11" t="n"/>
      <c r="W61" s="11" t="n"/>
      <c r="X61" s="11" t="n"/>
      <c r="Y61" s="11" t="n"/>
      <c r="Z61" s="11" t="n"/>
      <c r="AA61" s="11" t="n"/>
      <c r="AB61" s="11" t="n"/>
      <c r="AC61" s="11" t="n"/>
      <c r="AD61" s="11" t="n"/>
    </row>
    <row r="62" outlineLevel="2" s="434">
      <c r="A62" s="33">
        <f>IF(AND(D62="",D62=""),"",$D$3&amp;"_"&amp;ROW()-11-COUNTBLANK($D$12:D62))</f>
        <v/>
      </c>
      <c r="B62" s="85" t="inlineStr">
        <is>
          <t>Kiểm tra nhập sđt có độ dài &gt;10 chữ số</t>
        </is>
      </c>
      <c r="C62" s="88" t="inlineStr">
        <is>
          <t xml:space="preserve">1. Tại màn hình Thông tin về bạn
2. Nhập sđt dài hơn 10 chữ số
</t>
        </is>
      </c>
      <c r="D62" s="50" t="inlineStr">
        <is>
          <t>2. Hiển thị lỗi "Số điện thoại không hợp lệ"</t>
        </is>
      </c>
      <c r="E62" s="52" t="inlineStr">
        <is>
          <t>P</t>
        </is>
      </c>
      <c r="F62" s="87" t="n"/>
      <c r="G62" s="87" t="n"/>
      <c r="H62" s="52" t="inlineStr">
        <is>
          <t>P</t>
        </is>
      </c>
      <c r="I62" s="50" t="n"/>
      <c r="J62" s="50" t="n"/>
      <c r="K62" s="50" t="n"/>
      <c r="L62" s="50" t="n"/>
      <c r="M62" s="50" t="n"/>
      <c r="N62" s="50" t="n"/>
      <c r="O62" s="50" t="n"/>
      <c r="P62" s="50" t="n"/>
      <c r="Q62" s="33" t="inlineStr">
        <is>
          <t>P</t>
        </is>
      </c>
      <c r="R62" s="50" t="n"/>
      <c r="S62" s="50" t="n"/>
      <c r="T62" s="50" t="n"/>
      <c r="U62" s="14" t="n"/>
      <c r="V62" s="14" t="n"/>
      <c r="W62" s="14" t="n"/>
      <c r="X62" s="14" t="n"/>
      <c r="Y62" s="14" t="n"/>
      <c r="Z62" s="14" t="n"/>
      <c r="AA62" s="14" t="n"/>
      <c r="AB62" s="14" t="n"/>
      <c r="AC62" s="14" t="n"/>
      <c r="AD62" s="14" t="n"/>
    </row>
    <row r="63" outlineLevel="2" s="434">
      <c r="A63" s="33">
        <f>IF(AND(D63="",D63=""),"",$D$3&amp;"_"&amp;ROW()-11-COUNTBLANK($D$12:D63))</f>
        <v/>
      </c>
      <c r="B63" s="89" t="inlineStr">
        <is>
          <t>Kiểm tra nhập sđt quá ngắn</t>
        </is>
      </c>
      <c r="C63" s="88" t="inlineStr">
        <is>
          <t>1. Tại màn hình Thông tin về bạn
2. Nhập sđt ít hơn 8 chữ số</t>
        </is>
      </c>
      <c r="D63" s="50" t="inlineStr">
        <is>
          <t>2. Hiển thị lỗi "Số điện thoại không hợp lệ"</t>
        </is>
      </c>
      <c r="E63" s="52" t="inlineStr">
        <is>
          <t>P</t>
        </is>
      </c>
      <c r="F63" s="87" t="n"/>
      <c r="G63" s="87" t="n"/>
      <c r="H63" s="52" t="inlineStr">
        <is>
          <t>P</t>
        </is>
      </c>
      <c r="I63" s="50" t="n"/>
      <c r="J63" s="50" t="n"/>
      <c r="K63" s="50" t="n"/>
      <c r="L63" s="50" t="n"/>
      <c r="M63" s="50" t="n"/>
      <c r="N63" s="50" t="n"/>
      <c r="O63" s="50" t="n"/>
      <c r="P63" s="50" t="n"/>
      <c r="Q63" s="33" t="inlineStr">
        <is>
          <t>P</t>
        </is>
      </c>
      <c r="R63" s="50" t="n"/>
      <c r="S63" s="50" t="n"/>
      <c r="T63" s="50" t="n"/>
      <c r="U63" s="14" t="n"/>
      <c r="V63" s="14" t="n"/>
      <c r="W63" s="14" t="n"/>
      <c r="X63" s="14" t="n"/>
      <c r="Y63" s="14" t="n"/>
      <c r="Z63" s="14" t="n"/>
      <c r="AA63" s="14" t="n"/>
      <c r="AB63" s="14" t="n"/>
      <c r="AC63" s="14" t="n"/>
      <c r="AD63" s="14" t="n"/>
    </row>
    <row r="64" outlineLevel="2" s="434">
      <c r="A64" s="33">
        <f>IF(AND(D64="",D64=""),"",$D$3&amp;"_"&amp;ROW()-11-COUNTBLANK($D$12:D64))</f>
        <v/>
      </c>
      <c r="B64" s="90" t="inlineStr">
        <is>
          <t>Kiểm tra nhập sđt sai đâu số mạng di động</t>
        </is>
      </c>
      <c r="C64" s="88" t="inlineStr">
        <is>
          <t>1. Tại màn hình Thông tin về bạn
2. Nhập sđt có đầu số không hợp lệ</t>
        </is>
      </c>
      <c r="D64" s="50" t="inlineStr">
        <is>
          <t>2. Hiển thị lỗi "Số điện thoại không hợp lệ"</t>
        </is>
      </c>
      <c r="E64" s="52" t="inlineStr">
        <is>
          <t>P</t>
        </is>
      </c>
      <c r="F64" s="87" t="n"/>
      <c r="G64" s="87" t="n"/>
      <c r="H64" s="52" t="inlineStr">
        <is>
          <t>P</t>
        </is>
      </c>
      <c r="I64" s="50" t="n"/>
      <c r="J64" s="50" t="n"/>
      <c r="K64" s="50" t="n"/>
      <c r="L64" s="50" t="n"/>
      <c r="M64" s="50" t="n"/>
      <c r="N64" s="50" t="n"/>
      <c r="O64" s="50" t="n"/>
      <c r="P64" s="50" t="n"/>
      <c r="Q64" s="33" t="inlineStr">
        <is>
          <t>P</t>
        </is>
      </c>
      <c r="R64" s="50" t="n"/>
      <c r="S64" s="50" t="n"/>
      <c r="T64" s="50" t="n"/>
      <c r="U64" s="14" t="n"/>
      <c r="V64" s="14" t="n"/>
      <c r="W64" s="14" t="n"/>
      <c r="X64" s="14" t="n"/>
      <c r="Y64" s="14" t="n"/>
      <c r="Z64" s="14" t="n"/>
      <c r="AA64" s="14" t="n"/>
      <c r="AB64" s="14" t="n"/>
      <c r="AC64" s="14" t="n"/>
      <c r="AD64" s="14" t="n"/>
    </row>
    <row r="65" outlineLevel="2" s="434">
      <c r="A65" s="33">
        <f>IF(AND(D65="",D65=""),"",$D$3&amp;"_"&amp;ROW()-11-COUNTBLANK($D$12:D65))</f>
        <v/>
      </c>
      <c r="B65" s="50" t="inlineStr">
        <is>
          <t xml:space="preserve">Kiểm tra nhập các kí tự đặc biệt, emoji </t>
        </is>
      </c>
      <c r="C65" s="50" t="inlineStr">
        <is>
          <t>1. Tại màn hình Thông tin về bạn
2. Nhập các kí tự đặc biệt, emoji vào trường sđt</t>
        </is>
      </c>
      <c r="D65" s="50" t="inlineStr">
        <is>
          <t xml:space="preserve">1. Hiển thị lỗi "Số điện thoại không hợp lệ" </t>
        </is>
      </c>
      <c r="E65" s="52" t="inlineStr">
        <is>
          <t>P</t>
        </is>
      </c>
      <c r="F65" s="50" t="n"/>
      <c r="G65" s="50" t="n"/>
      <c r="H65" s="52" t="inlineStr">
        <is>
          <t>P</t>
        </is>
      </c>
      <c r="I65" s="50" t="n"/>
      <c r="J65" s="50" t="n"/>
      <c r="K65" s="50" t="n"/>
      <c r="L65" s="50" t="n"/>
      <c r="M65" s="50" t="n"/>
      <c r="N65" s="50" t="n"/>
      <c r="O65" s="50" t="n"/>
      <c r="P65" s="50" t="n"/>
      <c r="Q65" s="33" t="inlineStr">
        <is>
          <t>P</t>
        </is>
      </c>
      <c r="R65" s="50" t="n"/>
      <c r="S65" s="50" t="n"/>
      <c r="T65" s="50" t="n"/>
      <c r="U65" s="14" t="n"/>
      <c r="V65" s="14" t="n"/>
      <c r="W65" s="14" t="n"/>
      <c r="X65" s="14" t="n"/>
      <c r="Y65" s="14" t="n"/>
      <c r="Z65" s="14" t="n"/>
      <c r="AA65" s="14" t="n"/>
      <c r="AB65" s="14" t="n"/>
      <c r="AC65" s="14" t="n"/>
      <c r="AD65" s="14" t="n"/>
    </row>
    <row r="66" outlineLevel="2" s="434">
      <c r="A66" s="33">
        <f>IF(AND(D66="",D66=""),"",$D$3&amp;"_"&amp;ROW()-11-COUNTBLANK($D$12:D66))</f>
        <v/>
      </c>
      <c r="B66" s="86" t="inlineStr">
        <is>
          <t>Kiểm tra xóa kí tự đã nhập</t>
        </is>
      </c>
      <c r="C66" s="88" t="inlineStr">
        <is>
          <t>1. Nhập 1 chuỗi kí tự
 2. Xóa kí tự đã nhập</t>
        </is>
      </c>
      <c r="D66" s="88" t="inlineStr">
        <is>
          <t>1. Xóa thành công</t>
        </is>
      </c>
      <c r="E66" s="52" t="inlineStr">
        <is>
          <t>P</t>
        </is>
      </c>
      <c r="F66" s="87" t="n"/>
      <c r="G66" s="87" t="n"/>
      <c r="H66" s="52" t="inlineStr">
        <is>
          <t>P</t>
        </is>
      </c>
      <c r="I66" s="50" t="n"/>
      <c r="J66" s="50" t="n"/>
      <c r="K66" s="50" t="n"/>
      <c r="L66" s="50" t="n"/>
      <c r="M66" s="50" t="n"/>
      <c r="N66" s="50" t="n"/>
      <c r="O66" s="50" t="n"/>
      <c r="P66" s="50" t="n"/>
      <c r="Q66" s="33" t="inlineStr">
        <is>
          <t>P</t>
        </is>
      </c>
      <c r="R66" s="50" t="n"/>
      <c r="S66" s="50" t="n"/>
      <c r="T66" s="50" t="n"/>
      <c r="U66" s="14" t="n"/>
      <c r="V66" s="14" t="n"/>
      <c r="W66" s="14" t="n"/>
      <c r="X66" s="14" t="n"/>
      <c r="Y66" s="14" t="n"/>
      <c r="Z66" s="14" t="n"/>
      <c r="AA66" s="14" t="n"/>
      <c r="AB66" s="14" t="n"/>
      <c r="AC66" s="14" t="n"/>
      <c r="AD66" s="14" t="n"/>
    </row>
    <row r="67" outlineLevel="2" s="434">
      <c r="A67" s="33">
        <f>IF(AND(D67="",D67=""),"",$D$3&amp;"_"&amp;ROW()-11-COUNTBLANK($D$12:D67))</f>
        <v/>
      </c>
      <c r="B67" s="49" t="inlineStr">
        <is>
          <t>Kiểm tra paste sđt hợp lệ vào trường</t>
        </is>
      </c>
      <c r="C67" s="50" t="inlineStr">
        <is>
          <t>1. Tại màn hình Thông tin về bạn
2. Paste sđt hợp lệ vào trường</t>
        </is>
      </c>
      <c r="D67" s="79" t="inlineStr">
        <is>
          <t xml:space="preserve">1. Ghi nhận giá trị 
</t>
        </is>
      </c>
      <c r="E67" s="52" t="inlineStr">
        <is>
          <t>P</t>
        </is>
      </c>
      <c r="F67" s="50" t="n"/>
      <c r="G67" s="50" t="n"/>
      <c r="H67" s="52" t="inlineStr">
        <is>
          <t>P</t>
        </is>
      </c>
      <c r="I67" s="50" t="n"/>
      <c r="J67" s="50" t="n"/>
      <c r="K67" s="50" t="n"/>
      <c r="L67" s="50" t="n"/>
      <c r="M67" s="50" t="n"/>
      <c r="N67" s="50" t="n"/>
      <c r="O67" s="50" t="n"/>
      <c r="P67" s="50" t="n"/>
      <c r="Q67" s="33" t="inlineStr">
        <is>
          <t>P</t>
        </is>
      </c>
      <c r="R67" s="50" t="n"/>
      <c r="S67" s="50" t="n"/>
      <c r="T67" s="50" t="n"/>
      <c r="U67" s="14" t="n"/>
      <c r="V67" s="14" t="n"/>
      <c r="W67" s="14" t="n"/>
      <c r="X67" s="14" t="n"/>
      <c r="Y67" s="14" t="n"/>
      <c r="Z67" s="14" t="n"/>
      <c r="AA67" s="14" t="n"/>
      <c r="AB67" s="14" t="n"/>
      <c r="AC67" s="14" t="n"/>
      <c r="AD67" s="14" t="n"/>
    </row>
    <row r="68" outlineLevel="2" s="434">
      <c r="A68" s="33">
        <f>IF(AND(D68="",D68=""),"",$D$3&amp;"_"&amp;ROW()-11-COUNTBLANK($D$12:D68))</f>
        <v/>
      </c>
      <c r="B68" s="454" t="inlineStr">
        <is>
          <t>Validate trường Đơn vị</t>
        </is>
      </c>
      <c r="C68" s="450" t="n"/>
      <c r="D68" s="450" t="n"/>
      <c r="E68" s="450" t="n"/>
      <c r="F68" s="450" t="n"/>
      <c r="G68" s="450" t="n"/>
      <c r="H68" s="450" t="n"/>
      <c r="I68" s="450" t="n"/>
      <c r="J68" s="450" t="n"/>
      <c r="K68" s="450" t="n"/>
      <c r="L68" s="450" t="n"/>
      <c r="M68" s="450" t="n"/>
      <c r="N68" s="450" t="n"/>
      <c r="O68" s="450" t="n"/>
      <c r="P68" s="450" t="n"/>
      <c r="Q68" s="450" t="n"/>
      <c r="R68" s="450" t="n"/>
      <c r="S68" s="450" t="n"/>
      <c r="T68" s="451" t="n"/>
      <c r="U68" s="14" t="n"/>
      <c r="V68" s="14" t="n"/>
      <c r="W68" s="14" t="n"/>
      <c r="X68" s="14" t="n"/>
      <c r="Y68" s="14" t="n"/>
      <c r="Z68" s="14" t="n"/>
      <c r="AA68" s="14" t="n"/>
      <c r="AB68" s="14" t="n"/>
      <c r="AC68" s="14" t="n"/>
      <c r="AD68" s="14" t="n"/>
    </row>
    <row r="69" outlineLevel="2" s="434">
      <c r="A69" s="33">
        <f>IF(AND(D69="",D69=""),"",$D$3&amp;"_"&amp;ROW()-11-COUNTBLANK($D$12:D69))</f>
        <v/>
      </c>
      <c r="B69" s="49" t="inlineStr">
        <is>
          <t>Kiểm tra trường bắt buộc</t>
        </is>
      </c>
      <c r="C69" s="36" t="inlineStr">
        <is>
          <t>1. Để tróng trường Đơn vị
2. Click Xác nhận</t>
        </is>
      </c>
      <c r="D69" s="70" t="inlineStr">
        <is>
          <t>2. Cho phép để trống</t>
        </is>
      </c>
      <c r="E69" s="52" t="inlineStr">
        <is>
          <t>P</t>
        </is>
      </c>
      <c r="F69" s="49" t="n"/>
      <c r="G69" s="49" t="n"/>
      <c r="H69" s="52" t="inlineStr">
        <is>
          <t>P</t>
        </is>
      </c>
      <c r="I69" s="49" t="n"/>
      <c r="J69" s="49" t="n"/>
      <c r="K69" s="49" t="n"/>
      <c r="L69" s="49" t="n"/>
      <c r="M69" s="49" t="n"/>
      <c r="N69" s="49" t="n"/>
      <c r="O69" s="49" t="n"/>
      <c r="P69" s="49" t="n"/>
      <c r="Q69" s="33" t="inlineStr">
        <is>
          <t>P</t>
        </is>
      </c>
      <c r="R69" s="49" t="n"/>
      <c r="S69" s="49" t="n"/>
      <c r="T69" s="49" t="n"/>
      <c r="U69" s="14" t="n"/>
      <c r="V69" s="14" t="n"/>
      <c r="W69" s="14" t="n"/>
      <c r="X69" s="14" t="n"/>
      <c r="Y69" s="14" t="n"/>
      <c r="Z69" s="14" t="n"/>
      <c r="AA69" s="14" t="n"/>
      <c r="AB69" s="14" t="n"/>
      <c r="AC69" s="14" t="n"/>
      <c r="AD69" s="14" t="n"/>
    </row>
    <row r="70" outlineLevel="2" s="434">
      <c r="A70" s="33">
        <f>IF(AND(D70="",D70=""),"",$D$3&amp;"_"&amp;ROW()-11-COUNTBLANK($D$12:D70))</f>
        <v/>
      </c>
      <c r="B70" s="52" t="inlineStr">
        <is>
          <t>Kiểm tra placeholder</t>
        </is>
      </c>
      <c r="C70" s="52" t="inlineStr">
        <is>
          <t>1. Quan sát textbox khi chưa nhập
2. Hover/click vào textbox</t>
        </is>
      </c>
      <c r="D70" s="82" t="inlineStr">
        <is>
          <t>2. placeholder hiển thị là 'Đơn vị'</t>
        </is>
      </c>
      <c r="E70" s="52" t="inlineStr">
        <is>
          <t>P</t>
        </is>
      </c>
      <c r="F70" s="49" t="n"/>
      <c r="G70" s="49" t="n"/>
      <c r="H70" s="52" t="inlineStr">
        <is>
          <t>P</t>
        </is>
      </c>
      <c r="I70" s="49" t="n"/>
      <c r="J70" s="49" t="n"/>
      <c r="K70" s="49" t="n"/>
      <c r="L70" s="49" t="n"/>
      <c r="M70" s="49" t="n"/>
      <c r="N70" s="49" t="n"/>
      <c r="O70" s="49" t="n"/>
      <c r="P70" s="49" t="n"/>
      <c r="Q70" s="33" t="inlineStr">
        <is>
          <t>P</t>
        </is>
      </c>
      <c r="R70" s="49" t="n"/>
      <c r="S70" s="49" t="n"/>
      <c r="T70" s="49" t="n"/>
      <c r="U70" s="14" t="n"/>
      <c r="V70" s="14" t="n"/>
      <c r="W70" s="14" t="n"/>
      <c r="X70" s="14" t="n"/>
      <c r="Y70" s="14" t="n"/>
      <c r="Z70" s="14" t="n"/>
      <c r="AA70" s="14" t="n"/>
      <c r="AB70" s="14" t="n"/>
      <c r="AC70" s="14" t="n"/>
      <c r="AD70" s="14" t="n"/>
    </row>
    <row r="71" outlineLevel="2" s="434">
      <c r="A71" s="33">
        <f>IF(AND(D71="",D71=""),"",$D$3&amp;"_"&amp;ROW()-11-COUNTBLANK($D$12:D71))</f>
        <v/>
      </c>
      <c r="B71" s="49" t="inlineStr">
        <is>
          <t>Kiểm tra trạng thái mặc định</t>
        </is>
      </c>
      <c r="C71" s="52" t="inlineStr">
        <is>
          <t xml:space="preserve">1. Tại màn hình Thông tin về bạn
</t>
        </is>
      </c>
      <c r="D71" s="70" t="inlineStr">
        <is>
          <t>1. Enable</t>
        </is>
      </c>
      <c r="E71" s="52" t="inlineStr">
        <is>
          <t>P</t>
        </is>
      </c>
      <c r="F71" s="49" t="n"/>
      <c r="G71" s="49" t="n"/>
      <c r="H71" s="52" t="inlineStr">
        <is>
          <t>P</t>
        </is>
      </c>
      <c r="I71" s="49" t="n"/>
      <c r="J71" s="49" t="n"/>
      <c r="K71" s="49" t="n"/>
      <c r="L71" s="49" t="n"/>
      <c r="M71" s="49" t="n"/>
      <c r="N71" s="49" t="n"/>
      <c r="O71" s="49" t="n"/>
      <c r="P71" s="49" t="n"/>
      <c r="Q71" s="33" t="inlineStr">
        <is>
          <t>P</t>
        </is>
      </c>
      <c r="R71" s="49" t="n"/>
      <c r="S71" s="49" t="n"/>
      <c r="T71" s="49" t="n"/>
      <c r="U71" s="14" t="n"/>
      <c r="V71" s="14" t="n"/>
      <c r="W71" s="14" t="n"/>
      <c r="X71" s="14" t="n"/>
      <c r="Y71" s="14" t="n"/>
      <c r="Z71" s="14" t="n"/>
      <c r="AA71" s="14" t="n"/>
      <c r="AB71" s="14" t="n"/>
      <c r="AC71" s="14" t="n"/>
      <c r="AD71" s="14" t="n"/>
    </row>
    <row r="72" outlineLevel="2" s="434">
      <c r="A72" s="33">
        <f>IF(AND(D72="",D72=""),"",$D$3&amp;"_"&amp;ROW()-11-COUNTBLANK($D$12:D72))</f>
        <v/>
      </c>
      <c r="B72" s="49" t="inlineStr">
        <is>
          <t>Kiểm tra nhập Đơn vị hợp lệ</t>
        </is>
      </c>
      <c r="C72" s="52" t="inlineStr">
        <is>
          <t>1. Tại màn hình Thông tin về bạn
2. Nhập giá trị Đơn vị hợp lệ vào textbox</t>
        </is>
      </c>
      <c r="D72" s="79" t="inlineStr">
        <is>
          <t xml:space="preserve">2. Ghi nhận giá trị đã nhập 
</t>
        </is>
      </c>
      <c r="E72" s="52" t="inlineStr">
        <is>
          <t>P</t>
        </is>
      </c>
      <c r="F72" s="49" t="n"/>
      <c r="G72" s="49" t="n"/>
      <c r="H72" s="52" t="inlineStr">
        <is>
          <t>P</t>
        </is>
      </c>
      <c r="I72" s="49" t="n"/>
      <c r="J72" s="49" t="n"/>
      <c r="K72" s="49" t="n"/>
      <c r="L72" s="49" t="n"/>
      <c r="M72" s="49" t="n"/>
      <c r="N72" s="49" t="n"/>
      <c r="O72" s="49" t="n"/>
      <c r="P72" s="49" t="n"/>
      <c r="Q72" s="33" t="inlineStr">
        <is>
          <t>P</t>
        </is>
      </c>
      <c r="R72" s="49" t="n"/>
      <c r="S72" s="49" t="n"/>
      <c r="T72" s="49" t="n"/>
      <c r="U72" s="14" t="n"/>
      <c r="V72" s="14" t="n"/>
      <c r="W72" s="14" t="n"/>
      <c r="X72" s="14" t="n"/>
      <c r="Y72" s="14" t="n"/>
      <c r="Z72" s="14" t="n"/>
      <c r="AA72" s="14" t="n"/>
      <c r="AB72" s="14" t="n"/>
      <c r="AC72" s="14" t="n"/>
      <c r="AD72" s="14" t="n"/>
    </row>
    <row r="73" outlineLevel="2" s="434">
      <c r="A73" s="33">
        <f>IF(AND(D73="",D73=""),"",$D$3&amp;"_"&amp;ROW()-11-COUNTBLANK($D$12:D73))</f>
        <v/>
      </c>
      <c r="B73" s="79" t="inlineStr">
        <is>
          <t>Kiểm tra nhập all space</t>
        </is>
      </c>
      <c r="C73" s="91" t="inlineStr">
        <is>
          <t>1. Click textbox 2. Nhập khoảng trắng "          "</t>
        </is>
      </c>
      <c r="D73" s="39" t="inlineStr">
        <is>
          <t>2. Hệ thống không crash, cho phép nhập nhưng không tự động chạy tìm kiếm</t>
        </is>
      </c>
      <c r="E73" s="52" t="inlineStr">
        <is>
          <t>P</t>
        </is>
      </c>
      <c r="F73" s="49" t="n"/>
      <c r="G73" s="49" t="n"/>
      <c r="H73" s="52" t="inlineStr">
        <is>
          <t>P</t>
        </is>
      </c>
      <c r="I73" s="49" t="n"/>
      <c r="J73" s="49" t="n"/>
      <c r="K73" s="49" t="n"/>
      <c r="L73" s="49" t="n"/>
      <c r="M73" s="49" t="n"/>
      <c r="N73" s="49" t="n"/>
      <c r="O73" s="49" t="n"/>
      <c r="P73" s="49" t="n"/>
      <c r="Q73" s="33" t="inlineStr">
        <is>
          <t>P</t>
        </is>
      </c>
      <c r="R73" s="49" t="n"/>
      <c r="S73" s="49" t="n"/>
      <c r="T73" s="49" t="n"/>
      <c r="U73" s="14" t="n"/>
      <c r="V73" s="14" t="n"/>
      <c r="W73" s="14" t="n"/>
      <c r="X73" s="14" t="n"/>
      <c r="Y73" s="14" t="n"/>
      <c r="Z73" s="14" t="n"/>
      <c r="AA73" s="14" t="n"/>
      <c r="AB73" s="14" t="n"/>
      <c r="AC73" s="14" t="n"/>
      <c r="AD73" s="14" t="n"/>
    </row>
    <row r="74" outlineLevel="2" s="434">
      <c r="A74" s="33">
        <f>IF(AND(D74="",D74=""),"",$D$3&amp;"_"&amp;ROW()-11-COUNTBLANK($D$12:D74))</f>
        <v/>
      </c>
      <c r="B74" s="79" t="inlineStr">
        <is>
          <t>Kiểm tra nhập text có khoảng trắng đầu cuối</t>
        </is>
      </c>
      <c r="C74" s="52" t="inlineStr">
        <is>
          <t>1. Click textbox
2. Nhập kí tự có khoảng trắng đầu cuối '  abc  '</t>
        </is>
      </c>
      <c r="D74" s="79" t="inlineStr">
        <is>
          <t xml:space="preserve">2. Cho phép nhập 
</t>
        </is>
      </c>
      <c r="E74" s="52" t="inlineStr">
        <is>
          <t>P</t>
        </is>
      </c>
      <c r="F74" s="49" t="n"/>
      <c r="G74" s="49" t="n"/>
      <c r="H74" s="52" t="inlineStr">
        <is>
          <t>P</t>
        </is>
      </c>
      <c r="I74" s="49" t="n"/>
      <c r="J74" s="49" t="n"/>
      <c r="K74" s="49" t="n"/>
      <c r="L74" s="49" t="n"/>
      <c r="M74" s="49" t="n"/>
      <c r="N74" s="49" t="n"/>
      <c r="O74" s="49" t="n"/>
      <c r="P74" s="49" t="n"/>
      <c r="Q74" s="33" t="inlineStr">
        <is>
          <t>P</t>
        </is>
      </c>
      <c r="R74" s="49" t="n"/>
      <c r="S74" s="49" t="n"/>
      <c r="T74" s="49" t="n"/>
      <c r="U74" s="14" t="n"/>
      <c r="V74" s="14" t="n"/>
      <c r="W74" s="14" t="n"/>
      <c r="X74" s="14" t="n"/>
      <c r="Y74" s="14" t="n"/>
      <c r="Z74" s="14" t="n"/>
      <c r="AA74" s="14" t="n"/>
      <c r="AB74" s="14" t="n"/>
      <c r="AC74" s="14" t="n"/>
      <c r="AD74" s="14" t="n"/>
    </row>
    <row r="75" outlineLevel="2" s="434">
      <c r="A75" s="33">
        <f>IF(AND(D75="",D75=""),"",$D$3&amp;"_"&amp;ROW()-11-COUNTBLANK($D$12:D75))</f>
        <v/>
      </c>
      <c r="B75" s="79" t="inlineStr">
        <is>
          <t>Kiểm tra nhập text có chứa chữ thường</t>
        </is>
      </c>
      <c r="C75" s="52" t="inlineStr">
        <is>
          <t>1. Click textbox 
2. Nhập chữ thường 'abc'</t>
        </is>
      </c>
      <c r="D75" s="79" t="inlineStr">
        <is>
          <t>2. Cho phép nhập 
- Hiển thị giá trị đã nhập</t>
        </is>
      </c>
      <c r="E75" s="52" t="inlineStr">
        <is>
          <t>P</t>
        </is>
      </c>
      <c r="F75" s="49" t="n"/>
      <c r="G75" s="49" t="n"/>
      <c r="H75" s="52" t="inlineStr">
        <is>
          <t>P</t>
        </is>
      </c>
      <c r="I75" s="49" t="n"/>
      <c r="J75" s="49" t="n"/>
      <c r="K75" s="49" t="n"/>
      <c r="L75" s="49" t="n"/>
      <c r="M75" s="49" t="n"/>
      <c r="N75" s="49" t="n"/>
      <c r="O75" s="49" t="n"/>
      <c r="P75" s="49" t="n"/>
      <c r="Q75" s="33" t="inlineStr">
        <is>
          <t>P</t>
        </is>
      </c>
      <c r="R75" s="49" t="n"/>
      <c r="S75" s="49" t="n"/>
      <c r="T75" s="49" t="n"/>
      <c r="U75" s="14" t="n"/>
      <c r="V75" s="14" t="n"/>
      <c r="W75" s="14" t="n"/>
      <c r="X75" s="14" t="n"/>
      <c r="Y75" s="14" t="n"/>
      <c r="Z75" s="14" t="n"/>
      <c r="AA75" s="14" t="n"/>
      <c r="AB75" s="14" t="n"/>
      <c r="AC75" s="14" t="n"/>
      <c r="AD75" s="14" t="n"/>
    </row>
    <row r="76" outlineLevel="2" s="434">
      <c r="A76" s="33">
        <f>IF(AND(D76="",D76=""),"",$D$3&amp;"_"&amp;ROW()-11-COUNTBLANK($D$12:D76))</f>
        <v/>
      </c>
      <c r="B76" s="84" t="inlineStr">
        <is>
          <t>Kiêm tra nhâp text có chứa chữ hoa</t>
        </is>
      </c>
      <c r="C76" s="52" t="inlineStr">
        <is>
          <t>1. Click textbox 
2. Nhập chữ hoa 'ABC'</t>
        </is>
      </c>
      <c r="D76" s="79" t="inlineStr">
        <is>
          <t>2. Cho phép nhập 
- Hiển thị giá trị đã nhập</t>
        </is>
      </c>
      <c r="E76" s="52" t="inlineStr">
        <is>
          <t>P</t>
        </is>
      </c>
      <c r="F76" s="49" t="n"/>
      <c r="G76" s="49" t="n"/>
      <c r="H76" s="52" t="inlineStr">
        <is>
          <t>P</t>
        </is>
      </c>
      <c r="I76" s="49" t="n"/>
      <c r="J76" s="49" t="n"/>
      <c r="K76" s="49" t="n"/>
      <c r="L76" s="49" t="n"/>
      <c r="M76" s="49" t="n"/>
      <c r="N76" s="49" t="n"/>
      <c r="O76" s="49" t="n"/>
      <c r="P76" s="49" t="n"/>
      <c r="Q76" s="33" t="inlineStr">
        <is>
          <t>P</t>
        </is>
      </c>
      <c r="R76" s="49" t="n"/>
      <c r="S76" s="49" t="n"/>
      <c r="T76" s="49" t="n"/>
      <c r="U76" s="14" t="n"/>
      <c r="V76" s="14" t="n"/>
      <c r="W76" s="14" t="n"/>
      <c r="X76" s="14" t="n"/>
      <c r="Y76" s="14" t="n"/>
      <c r="Z76" s="14" t="n"/>
      <c r="AA76" s="14" t="n"/>
      <c r="AB76" s="14" t="n"/>
      <c r="AC76" s="14" t="n"/>
      <c r="AD76" s="14" t="n"/>
    </row>
    <row r="77" outlineLevel="2" s="434">
      <c r="A77" s="33">
        <f>IF(AND(D77="",D77=""),"",$D$3&amp;"_"&amp;ROW()-11-COUNTBLANK($D$12:D77))</f>
        <v/>
      </c>
      <c r="B77" s="84" t="inlineStr">
        <is>
          <t>Kiểm tra nhập tiếng Việt có dấu</t>
        </is>
      </c>
      <c r="C77" s="52" t="inlineStr">
        <is>
          <t>1. Click textbox
2. Nhập dữ liệu: ' xin chào'</t>
        </is>
      </c>
      <c r="D77" s="79" t="inlineStr">
        <is>
          <t>2. Cho phép nhập 
- Hiển thị giá trị đã nhập</t>
        </is>
      </c>
      <c r="E77" s="52" t="inlineStr">
        <is>
          <t>P</t>
        </is>
      </c>
      <c r="F77" s="49" t="n"/>
      <c r="G77" s="49" t="n"/>
      <c r="H77" s="52" t="inlineStr">
        <is>
          <t>P</t>
        </is>
      </c>
      <c r="I77" s="49" t="n"/>
      <c r="J77" s="49" t="n"/>
      <c r="K77" s="49" t="n"/>
      <c r="L77" s="49" t="n"/>
      <c r="M77" s="49" t="n"/>
      <c r="N77" s="49" t="n"/>
      <c r="O77" s="49" t="n"/>
      <c r="P77" s="49" t="n"/>
      <c r="Q77" s="33" t="inlineStr">
        <is>
          <t>P</t>
        </is>
      </c>
      <c r="R77" s="49" t="n"/>
      <c r="S77" s="49" t="n"/>
      <c r="T77" s="49" t="n"/>
      <c r="U77" s="14" t="n"/>
      <c r="V77" s="14" t="n"/>
      <c r="W77" s="14" t="n"/>
      <c r="X77" s="14" t="n"/>
      <c r="Y77" s="14" t="n"/>
      <c r="Z77" s="14" t="n"/>
      <c r="AA77" s="14" t="n"/>
      <c r="AB77" s="14" t="n"/>
      <c r="AC77" s="14" t="n"/>
      <c r="AD77" s="14" t="n"/>
    </row>
    <row r="78" outlineLevel="2" s="434">
      <c r="A78" s="33">
        <f>IF(AND(D78="",D78=""),"",$D$3&amp;"_"&amp;ROW()-11-COUNTBLANK($D$12:D78))</f>
        <v/>
      </c>
      <c r="B78" s="79" t="inlineStr">
        <is>
          <t>Kiểm tra nhập ký tự đặc biệt</t>
        </is>
      </c>
      <c r="C78" s="52" t="inlineStr">
        <is>
          <t>1. Click textbox
2. Nhập ký tự đặc biệt '@#'</t>
        </is>
      </c>
      <c r="D78" s="79" t="inlineStr">
        <is>
          <t>2. Cho phép nhập 
- Hiển thị giá trị đã nhập</t>
        </is>
      </c>
      <c r="E78" s="52" t="inlineStr">
        <is>
          <t>P</t>
        </is>
      </c>
      <c r="F78" s="49" t="n"/>
      <c r="G78" s="49" t="n"/>
      <c r="H78" s="52" t="inlineStr">
        <is>
          <t>P</t>
        </is>
      </c>
      <c r="I78" s="49" t="n"/>
      <c r="J78" s="49" t="n"/>
      <c r="K78" s="49" t="n"/>
      <c r="L78" s="49" t="n"/>
      <c r="M78" s="49" t="n"/>
      <c r="N78" s="49" t="n"/>
      <c r="O78" s="49" t="n"/>
      <c r="P78" s="49" t="n"/>
      <c r="Q78" s="33" t="inlineStr">
        <is>
          <t>P</t>
        </is>
      </c>
      <c r="R78" s="49" t="n"/>
      <c r="S78" s="49" t="n"/>
      <c r="T78" s="49" t="n"/>
      <c r="U78" s="14" t="n"/>
      <c r="V78" s="14" t="n"/>
      <c r="W78" s="14" t="n"/>
      <c r="X78" s="14" t="n"/>
      <c r="Y78" s="14" t="n"/>
      <c r="Z78" s="14" t="n"/>
      <c r="AA78" s="14" t="n"/>
      <c r="AB78" s="14" t="n"/>
      <c r="AC78" s="14" t="n"/>
      <c r="AD78" s="14" t="n"/>
    </row>
    <row r="79" outlineLevel="2" s="434">
      <c r="A79" s="33">
        <f>IF(AND(D79="",D79=""),"",$D$3&amp;"_"&amp;ROW()-11-COUNTBLANK($D$12:D79))</f>
        <v/>
      </c>
      <c r="B79" s="79" t="inlineStr">
        <is>
          <t>Kiểm tra nhập số</t>
        </is>
      </c>
      <c r="C79" s="52" t="inlineStr">
        <is>
          <t>1. Click textbox 
2. Nhập ký tự số '123'</t>
        </is>
      </c>
      <c r="D79" s="79" t="inlineStr">
        <is>
          <t>2. Cho phép nhập 
- Hiển thị giá trị đã nhập</t>
        </is>
      </c>
      <c r="E79" s="52" t="inlineStr">
        <is>
          <t>P</t>
        </is>
      </c>
      <c r="F79" s="49" t="n"/>
      <c r="G79" s="49" t="n"/>
      <c r="H79" s="52" t="inlineStr">
        <is>
          <t>P</t>
        </is>
      </c>
      <c r="I79" s="49" t="n"/>
      <c r="J79" s="49" t="n"/>
      <c r="K79" s="49" t="n"/>
      <c r="L79" s="49" t="n"/>
      <c r="M79" s="49" t="n"/>
      <c r="N79" s="49" t="n"/>
      <c r="O79" s="49" t="n"/>
      <c r="P79" s="49" t="n"/>
      <c r="Q79" s="33" t="inlineStr">
        <is>
          <t>P</t>
        </is>
      </c>
      <c r="R79" s="49" t="n"/>
      <c r="S79" s="49" t="n"/>
      <c r="T79" s="49" t="n"/>
      <c r="U79" s="14" t="n"/>
      <c r="V79" s="14" t="n"/>
      <c r="W79" s="14" t="n"/>
      <c r="X79" s="14" t="n"/>
      <c r="Y79" s="14" t="n"/>
      <c r="Z79" s="14" t="n"/>
      <c r="AA79" s="14" t="n"/>
      <c r="AB79" s="14" t="n"/>
      <c r="AC79" s="14" t="n"/>
      <c r="AD79" s="14" t="n"/>
    </row>
    <row r="80" outlineLevel="2" s="434">
      <c r="A80" s="33">
        <f>IF(AND(D80="",D80=""),"",$D$3&amp;"_"&amp;ROW()-11-COUNTBLANK($D$12:D80))</f>
        <v/>
      </c>
      <c r="B80" s="79" t="inlineStr">
        <is>
          <t>Kiểm tra trường hợp nhập giá trị ký tự là chữ vào textbox</t>
        </is>
      </c>
      <c r="C80" s="52" t="inlineStr">
        <is>
          <t xml:space="preserve">1. Tại màn hình Thông tin về bạn
2. Người dùng nhập giá trị có ký tự là chữ
3. Kiểm tra hiển thị </t>
        </is>
      </c>
      <c r="D80" s="79" t="inlineStr">
        <is>
          <t xml:space="preserve">1. Ghi nhận giá trị đã nhập 
</t>
        </is>
      </c>
      <c r="E80" s="52" t="inlineStr">
        <is>
          <t>P</t>
        </is>
      </c>
      <c r="F80" s="49" t="n"/>
      <c r="G80" s="49" t="n"/>
      <c r="H80" s="52" t="inlineStr">
        <is>
          <t>P</t>
        </is>
      </c>
      <c r="I80" s="49" t="n"/>
      <c r="J80" s="49" t="n"/>
      <c r="K80" s="49" t="n"/>
      <c r="L80" s="49" t="n"/>
      <c r="M80" s="49" t="n"/>
      <c r="N80" s="49" t="n"/>
      <c r="O80" s="49" t="n"/>
      <c r="P80" s="49" t="n"/>
      <c r="Q80" s="33" t="inlineStr">
        <is>
          <t>P</t>
        </is>
      </c>
      <c r="R80" s="49" t="n"/>
      <c r="S80" s="49" t="n"/>
      <c r="T80" s="49" t="n"/>
      <c r="U80" s="14" t="n"/>
      <c r="V80" s="14" t="n"/>
      <c r="W80" s="14" t="n"/>
      <c r="X80" s="14" t="n"/>
      <c r="Y80" s="14" t="n"/>
      <c r="Z80" s="14" t="n"/>
      <c r="AA80" s="14" t="n"/>
      <c r="AB80" s="14" t="n"/>
      <c r="AC80" s="14" t="n"/>
      <c r="AD80" s="14" t="n"/>
    </row>
    <row r="81" outlineLevel="2" s="434">
      <c r="A81" s="33">
        <f>IF(AND(D81="",D81=""),"",$D$3&amp;"_"&amp;ROW()-11-COUNTBLANK($D$12:D81))</f>
        <v/>
      </c>
      <c r="B81" s="79" t="inlineStr">
        <is>
          <t>Kiểm tra nhập script vào textbox</t>
        </is>
      </c>
      <c r="C81" s="79" t="inlineStr">
        <is>
          <t xml:space="preserve">1. Tại màn hình Thông tin về bạn
2. Nhập  &lt;b&gt;testhovaten&lt;/b&gt;"																									</t>
        </is>
      </c>
      <c r="D81" s="79" t="inlineStr">
        <is>
          <t xml:space="preserve">1. Hiển thị lỗi "Thông tin không hợp lệ"
</t>
        </is>
      </c>
      <c r="E81" s="52" t="inlineStr">
        <is>
          <t>P</t>
        </is>
      </c>
      <c r="F81" s="49" t="n"/>
      <c r="G81" s="49" t="n"/>
      <c r="H81" s="52" t="inlineStr">
        <is>
          <t>P</t>
        </is>
      </c>
      <c r="I81" s="49" t="n"/>
      <c r="J81" s="49" t="n"/>
      <c r="K81" s="49" t="n"/>
      <c r="L81" s="49" t="n"/>
      <c r="M81" s="49" t="n"/>
      <c r="N81" s="49" t="n"/>
      <c r="O81" s="49" t="n"/>
      <c r="P81" s="49" t="n"/>
      <c r="Q81" s="33" t="inlineStr">
        <is>
          <t>P</t>
        </is>
      </c>
      <c r="R81" s="49" t="n"/>
      <c r="S81" s="49" t="n"/>
      <c r="T81" s="49" t="n"/>
      <c r="U81" s="14" t="n"/>
      <c r="V81" s="14" t="n"/>
      <c r="W81" s="14" t="n"/>
      <c r="X81" s="14" t="n"/>
      <c r="Y81" s="14" t="n"/>
      <c r="Z81" s="14" t="n"/>
      <c r="AA81" s="14" t="n"/>
      <c r="AB81" s="14" t="n"/>
      <c r="AC81" s="14" t="n"/>
      <c r="AD81" s="14" t="n"/>
    </row>
    <row r="82" outlineLevel="2" s="434">
      <c r="A82" s="33">
        <f>IF(AND(D82="",D82=""),"",$D$3&amp;"_"&amp;ROW()-11-COUNTBLANK($D$12:D82))</f>
        <v/>
      </c>
      <c r="B82" s="79" t="inlineStr">
        <is>
          <t>Kiểm tra nhập chuỗi ký tự dài hơn max length</t>
        </is>
      </c>
      <c r="C82" s="79" t="inlineStr">
        <is>
          <t>1. Tại màn hình thông tin về bạn
2. Nhập số ký tự &gt; max length</t>
        </is>
      </c>
      <c r="D82" s="79" t="inlineStr">
        <is>
          <t xml:space="preserve">1. Hiển thị lỗi "Thông tin không hợp lệ"
</t>
        </is>
      </c>
      <c r="E82" s="52" t="inlineStr">
        <is>
          <t>P</t>
        </is>
      </c>
      <c r="F82" s="49" t="n"/>
      <c r="G82" s="49" t="n"/>
      <c r="H82" s="52" t="inlineStr">
        <is>
          <t>P</t>
        </is>
      </c>
      <c r="I82" s="49" t="n"/>
      <c r="J82" s="49" t="n"/>
      <c r="K82" s="49" t="n"/>
      <c r="L82" s="49" t="n"/>
      <c r="M82" s="49" t="n"/>
      <c r="N82" s="49" t="n"/>
      <c r="O82" s="49" t="n"/>
      <c r="P82" s="49" t="n"/>
      <c r="Q82" s="33" t="inlineStr">
        <is>
          <t>P</t>
        </is>
      </c>
      <c r="R82" s="49" t="n"/>
      <c r="S82" s="49" t="n"/>
      <c r="T82" s="49" t="n"/>
      <c r="U82" s="14" t="n"/>
      <c r="V82" s="14" t="n"/>
      <c r="W82" s="14" t="n"/>
      <c r="X82" s="14" t="n"/>
      <c r="Y82" s="14" t="n"/>
      <c r="Z82" s="14" t="n"/>
      <c r="AA82" s="14" t="n"/>
      <c r="AB82" s="14" t="n"/>
      <c r="AC82" s="14" t="n"/>
      <c r="AD82" s="14" t="n"/>
    </row>
    <row r="83" outlineLevel="2" s="434">
      <c r="A83" s="33">
        <f>IF(AND(D83="",D83=""),"",$D$3&amp;"_"&amp;ROW()-11-COUNTBLANK($D$12:D83))</f>
        <v/>
      </c>
      <c r="B83" s="79" t="inlineStr">
        <is>
          <t>Kiểm tra trường hợp click vào textbox</t>
        </is>
      </c>
      <c r="C83" s="52" t="inlineStr">
        <is>
          <t xml:space="preserve">1. Tại màn hình Thông tin về bạn
2. Click vào textbox
3. Kiểm tra hiển thị </t>
        </is>
      </c>
      <c r="D83" s="79" t="inlineStr">
        <is>
          <t xml:space="preserve">1. Hiển thị dấu nháy
2. Hiển thị như figma </t>
        </is>
      </c>
      <c r="E83" s="52" t="inlineStr">
        <is>
          <t>P</t>
        </is>
      </c>
      <c r="F83" s="49" t="n"/>
      <c r="G83" s="49" t="n"/>
      <c r="H83" s="52" t="inlineStr">
        <is>
          <t>P</t>
        </is>
      </c>
      <c r="I83" s="49" t="n"/>
      <c r="J83" s="49" t="n"/>
      <c r="K83" s="49" t="n"/>
      <c r="L83" s="49" t="n"/>
      <c r="M83" s="49" t="n"/>
      <c r="N83" s="49" t="n"/>
      <c r="O83" s="49" t="n"/>
      <c r="P83" s="49" t="n"/>
      <c r="Q83" s="33" t="inlineStr">
        <is>
          <t>P</t>
        </is>
      </c>
      <c r="R83" s="49" t="n"/>
      <c r="S83" s="49" t="n"/>
      <c r="T83" s="49" t="n"/>
      <c r="U83" s="14" t="n"/>
      <c r="V83" s="14" t="n"/>
      <c r="W83" s="14" t="n"/>
      <c r="X83" s="14" t="n"/>
      <c r="Y83" s="14" t="n"/>
      <c r="Z83" s="14" t="n"/>
      <c r="AA83" s="14" t="n"/>
      <c r="AB83" s="14" t="n"/>
      <c r="AC83" s="14" t="n"/>
      <c r="AD83" s="14" t="n"/>
    </row>
    <row r="84" outlineLevel="2" s="434">
      <c r="A84" s="33">
        <f>IF(AND(D84="",D84=""),"",$D$3&amp;"_"&amp;ROW()-11-COUNTBLANK($D$12:D84))</f>
        <v/>
      </c>
      <c r="B84" s="49" t="inlineStr">
        <is>
          <t>Kiểm tra copy paste giá trị vào textbox</t>
        </is>
      </c>
      <c r="C84" s="52" t="inlineStr">
        <is>
          <t>1. Tại màn hình Thông tin về bạn
2. Paste giá trị Đơn vị hợp lệ vào textbox</t>
        </is>
      </c>
      <c r="D84" s="79" t="inlineStr">
        <is>
          <t xml:space="preserve">1. Ghi nhận giá trị đã paste
</t>
        </is>
      </c>
      <c r="E84" s="52" t="inlineStr">
        <is>
          <t>P</t>
        </is>
      </c>
      <c r="F84" s="49" t="n"/>
      <c r="G84" s="49" t="n"/>
      <c r="H84" s="52" t="inlineStr">
        <is>
          <t>P</t>
        </is>
      </c>
      <c r="I84" s="49" t="n"/>
      <c r="J84" s="49" t="n"/>
      <c r="K84" s="49" t="n"/>
      <c r="L84" s="49" t="n"/>
      <c r="M84" s="49" t="n"/>
      <c r="N84" s="49" t="n"/>
      <c r="O84" s="49" t="n"/>
      <c r="P84" s="49" t="n"/>
      <c r="Q84" s="33" t="inlineStr">
        <is>
          <t>P</t>
        </is>
      </c>
      <c r="R84" s="49" t="n"/>
      <c r="S84" s="49" t="n"/>
      <c r="T84" s="49" t="n"/>
      <c r="U84" s="14" t="n"/>
      <c r="V84" s="14" t="n"/>
      <c r="W84" s="14" t="n"/>
      <c r="X84" s="14" t="n"/>
      <c r="Y84" s="14" t="n"/>
      <c r="Z84" s="14" t="n"/>
      <c r="AA84" s="14" t="n"/>
      <c r="AB84" s="14" t="n"/>
      <c r="AC84" s="14" t="n"/>
      <c r="AD84" s="14" t="n"/>
    </row>
    <row r="85" outlineLevel="2" s="434">
      <c r="A85" s="33">
        <f>IF(AND(D85="",D85=""),"",$D$3&amp;"_"&amp;ROW()-11-COUNTBLANK($D$12:D85))</f>
        <v/>
      </c>
      <c r="B85" s="49" t="inlineStr">
        <is>
          <t>Kiểm tra xóa giá trị đã nhập tại textbox</t>
        </is>
      </c>
      <c r="C85" s="52" t="inlineStr">
        <is>
          <t xml:space="preserve">1. Tại màn hình Thông tin về bạn
2. Xóa dữ liệu Đơn vị hợp lệ </t>
        </is>
      </c>
      <c r="D85" s="37" t="inlineStr">
        <is>
          <t>1. Xóa thành công</t>
        </is>
      </c>
      <c r="E85" s="52" t="inlineStr">
        <is>
          <t>P</t>
        </is>
      </c>
      <c r="F85" s="50" t="n"/>
      <c r="G85" s="50" t="n"/>
      <c r="H85" s="52" t="inlineStr">
        <is>
          <t>P</t>
        </is>
      </c>
      <c r="I85" s="50" t="n"/>
      <c r="J85" s="50" t="n"/>
      <c r="K85" s="50" t="n"/>
      <c r="L85" s="50" t="n"/>
      <c r="M85" s="50" t="n"/>
      <c r="N85" s="50" t="n"/>
      <c r="O85" s="50" t="n"/>
      <c r="P85" s="50" t="n"/>
      <c r="Q85" s="33" t="inlineStr">
        <is>
          <t>P</t>
        </is>
      </c>
      <c r="R85" s="50" t="n"/>
      <c r="S85" s="50" t="n"/>
      <c r="T85" s="50" t="n"/>
      <c r="U85" s="14" t="n"/>
      <c r="V85" s="14" t="n"/>
      <c r="W85" s="14" t="n"/>
      <c r="X85" s="14" t="n"/>
      <c r="Y85" s="14" t="n"/>
      <c r="Z85" s="14" t="n"/>
      <c r="AA85" s="14" t="n"/>
      <c r="AB85" s="14" t="n"/>
      <c r="AC85" s="14" t="n"/>
      <c r="AD85" s="14" t="n"/>
    </row>
    <row r="86" outlineLevel="2" s="434">
      <c r="A86" s="33">
        <f>IF(AND(D86="",D86=""),"",$D$3&amp;"_"&amp;ROW()-11-COUNTBLANK($D$12:D86))</f>
        <v/>
      </c>
      <c r="B86" s="454" t="inlineStr">
        <is>
          <t>Validate trường Địa chỉ</t>
        </is>
      </c>
      <c r="C86" s="450" t="n"/>
      <c r="D86" s="450" t="n"/>
      <c r="E86" s="450" t="n"/>
      <c r="F86" s="450" t="n"/>
      <c r="G86" s="450" t="n"/>
      <c r="H86" s="450" t="n"/>
      <c r="I86" s="450" t="n"/>
      <c r="J86" s="450" t="n"/>
      <c r="K86" s="450" t="n"/>
      <c r="L86" s="450" t="n"/>
      <c r="M86" s="450" t="n"/>
      <c r="N86" s="450" t="n"/>
      <c r="O86" s="450" t="n"/>
      <c r="P86" s="450" t="n"/>
      <c r="Q86" s="450" t="n"/>
      <c r="R86" s="450" t="n"/>
      <c r="S86" s="450" t="n"/>
      <c r="T86" s="451" t="n"/>
      <c r="U86" s="14" t="n"/>
      <c r="V86" s="14" t="n"/>
      <c r="W86" s="14" t="n"/>
      <c r="X86" s="14" t="n"/>
      <c r="Y86" s="14" t="n"/>
      <c r="Z86" s="14" t="n"/>
      <c r="AA86" s="14" t="n"/>
      <c r="AB86" s="14" t="n"/>
      <c r="AC86" s="14" t="n"/>
      <c r="AD86" s="14" t="n"/>
    </row>
    <row r="87" outlineLevel="2" s="434">
      <c r="A87" s="33">
        <f>IF(AND(D87="",D87=""),"",$D$3&amp;"_"&amp;ROW()-11-COUNTBLANK($D$12:D87))</f>
        <v/>
      </c>
      <c r="B87" s="49" t="inlineStr">
        <is>
          <t>Kiểm tra trường bắt buộc</t>
        </is>
      </c>
      <c r="C87" s="36" t="inlineStr">
        <is>
          <t>1. Để tróng trường Địa chỉ
2. Click Xác nhận</t>
        </is>
      </c>
      <c r="D87" s="70" t="inlineStr">
        <is>
          <t>2. Cho phép để trống</t>
        </is>
      </c>
      <c r="E87" s="52" t="inlineStr">
        <is>
          <t>P</t>
        </is>
      </c>
      <c r="F87" s="49" t="n"/>
      <c r="G87" s="49" t="n"/>
      <c r="H87" s="52" t="inlineStr">
        <is>
          <t>P</t>
        </is>
      </c>
      <c r="I87" s="49" t="n"/>
      <c r="J87" s="49" t="n"/>
      <c r="K87" s="49" t="n"/>
      <c r="L87" s="49" t="n"/>
      <c r="M87" s="49" t="n"/>
      <c r="N87" s="49" t="n"/>
      <c r="O87" s="49" t="n"/>
      <c r="P87" s="49" t="n"/>
      <c r="Q87" s="33" t="inlineStr">
        <is>
          <t>P</t>
        </is>
      </c>
      <c r="R87" s="49" t="n"/>
      <c r="S87" s="49" t="n"/>
      <c r="T87" s="49" t="n"/>
      <c r="U87" s="14" t="n"/>
      <c r="V87" s="14" t="n"/>
      <c r="W87" s="14" t="n"/>
      <c r="X87" s="14" t="n"/>
      <c r="Y87" s="14" t="n"/>
      <c r="Z87" s="14" t="n"/>
      <c r="AA87" s="14" t="n"/>
      <c r="AB87" s="14" t="n"/>
      <c r="AC87" s="14" t="n"/>
      <c r="AD87" s="14" t="n"/>
    </row>
    <row r="88" outlineLevel="2" s="434">
      <c r="A88" s="33">
        <f>IF(AND(D88="",D88=""),"",$D$3&amp;"_"&amp;ROW()-11-COUNTBLANK($D$12:D88))</f>
        <v/>
      </c>
      <c r="B88" s="52" t="inlineStr">
        <is>
          <t>Kiểm tra placeholder</t>
        </is>
      </c>
      <c r="C88" s="52" t="inlineStr">
        <is>
          <t>1. Quan sát textbox khi chưa nhập
2. Hover/click vào textbox</t>
        </is>
      </c>
      <c r="D88" s="82" t="inlineStr">
        <is>
          <t>2. placeholder hiển thị là 'Địa chỉ'</t>
        </is>
      </c>
      <c r="E88" s="52" t="inlineStr">
        <is>
          <t>P</t>
        </is>
      </c>
      <c r="F88" s="49" t="n"/>
      <c r="G88" s="49" t="n"/>
      <c r="H88" s="52" t="inlineStr">
        <is>
          <t>P</t>
        </is>
      </c>
      <c r="I88" s="49" t="n"/>
      <c r="J88" s="49" t="n"/>
      <c r="K88" s="49" t="n"/>
      <c r="L88" s="49" t="n"/>
      <c r="M88" s="49" t="n"/>
      <c r="N88" s="49" t="n"/>
      <c r="O88" s="49" t="n"/>
      <c r="P88" s="49" t="n"/>
      <c r="Q88" s="33" t="inlineStr">
        <is>
          <t>P</t>
        </is>
      </c>
      <c r="R88" s="49" t="n"/>
      <c r="S88" s="49" t="n"/>
      <c r="T88" s="49" t="n"/>
      <c r="U88" s="14" t="n"/>
      <c r="V88" s="14" t="n"/>
      <c r="W88" s="14" t="n"/>
      <c r="X88" s="14" t="n"/>
      <c r="Y88" s="14" t="n"/>
      <c r="Z88" s="14" t="n"/>
      <c r="AA88" s="14" t="n"/>
      <c r="AB88" s="14" t="n"/>
      <c r="AC88" s="14" t="n"/>
      <c r="AD88" s="14" t="n"/>
    </row>
    <row r="89" outlineLevel="2" s="434">
      <c r="A89" s="33">
        <f>IF(AND(D89="",D89=""),"",$D$3&amp;"_"&amp;ROW()-11-COUNTBLANK($D$12:D89))</f>
        <v/>
      </c>
      <c r="B89" s="49" t="inlineStr">
        <is>
          <t>Kiểm tra nhập Địa chỉ hợp lệ</t>
        </is>
      </c>
      <c r="C89" s="52" t="inlineStr">
        <is>
          <t>1. Tại màn hình Thông tin về bạn
2. Nhập giá trị Địa chỉ hợp lệ vào textbox</t>
        </is>
      </c>
      <c r="D89" s="79" t="inlineStr">
        <is>
          <t xml:space="preserve">2. Ghi nhận giá trị đã nhập 
</t>
        </is>
      </c>
      <c r="E89" s="52" t="inlineStr">
        <is>
          <t>P</t>
        </is>
      </c>
      <c r="F89" s="49" t="n"/>
      <c r="G89" s="49" t="n"/>
      <c r="H89" s="52" t="inlineStr">
        <is>
          <t>P</t>
        </is>
      </c>
      <c r="I89" s="49" t="n"/>
      <c r="J89" s="49" t="n"/>
      <c r="K89" s="49" t="n"/>
      <c r="L89" s="49" t="n"/>
      <c r="M89" s="49" t="n"/>
      <c r="N89" s="49" t="n"/>
      <c r="O89" s="49" t="n"/>
      <c r="P89" s="49" t="n"/>
      <c r="Q89" s="33" t="inlineStr">
        <is>
          <t>P</t>
        </is>
      </c>
      <c r="R89" s="49" t="n"/>
      <c r="S89" s="49" t="n"/>
      <c r="T89" s="49" t="n"/>
      <c r="U89" s="14" t="n"/>
      <c r="V89" s="14" t="n"/>
      <c r="W89" s="14" t="n"/>
      <c r="X89" s="14" t="n"/>
      <c r="Y89" s="14" t="n"/>
      <c r="Z89" s="14" t="n"/>
      <c r="AA89" s="14" t="n"/>
      <c r="AB89" s="14" t="n"/>
      <c r="AC89" s="14" t="n"/>
      <c r="AD89" s="14" t="n"/>
    </row>
    <row r="90" outlineLevel="2" s="434">
      <c r="A90" s="33">
        <f>IF(AND(D90="",D90=""),"",$D$3&amp;"_"&amp;ROW()-11-COUNTBLANK($D$12:D90))</f>
        <v/>
      </c>
      <c r="B90" s="79" t="inlineStr">
        <is>
          <t>Kiểm tra nhập all space</t>
        </is>
      </c>
      <c r="C90" s="91" t="inlineStr">
        <is>
          <t>1. Click textbox 2. Nhập khoảng trắng "          "</t>
        </is>
      </c>
      <c r="D90" s="39" t="inlineStr">
        <is>
          <t>2. Hệ thống không crash, cho phép nhập nhưng không tự động chạy tìm kiếm</t>
        </is>
      </c>
      <c r="E90" s="52" t="inlineStr">
        <is>
          <t>P</t>
        </is>
      </c>
      <c r="F90" s="49" t="n"/>
      <c r="G90" s="49" t="n"/>
      <c r="H90" s="52" t="inlineStr">
        <is>
          <t>P</t>
        </is>
      </c>
      <c r="I90" s="49" t="n"/>
      <c r="J90" s="49" t="n"/>
      <c r="K90" s="49" t="n"/>
      <c r="L90" s="49" t="n"/>
      <c r="M90" s="49" t="n"/>
      <c r="N90" s="49" t="n"/>
      <c r="O90" s="49" t="n"/>
      <c r="P90" s="49" t="n"/>
      <c r="Q90" s="33" t="inlineStr">
        <is>
          <t>P</t>
        </is>
      </c>
      <c r="R90" s="49" t="n"/>
      <c r="S90" s="49" t="n"/>
      <c r="T90" s="49" t="n"/>
      <c r="U90" s="14" t="n"/>
      <c r="V90" s="14" t="n"/>
      <c r="W90" s="14" t="n"/>
      <c r="X90" s="14" t="n"/>
      <c r="Y90" s="14" t="n"/>
      <c r="Z90" s="14" t="n"/>
      <c r="AA90" s="14" t="n"/>
      <c r="AB90" s="14" t="n"/>
      <c r="AC90" s="14" t="n"/>
      <c r="AD90" s="14" t="n"/>
    </row>
    <row r="91" outlineLevel="2" s="434">
      <c r="A91" s="33">
        <f>IF(AND(D91="",D91=""),"",$D$3&amp;"_"&amp;ROW()-11-COUNTBLANK($D$12:D91))</f>
        <v/>
      </c>
      <c r="B91" s="79" t="inlineStr">
        <is>
          <t>Kiểm tra nhập text có khoảng trắng đầu cuối</t>
        </is>
      </c>
      <c r="C91" s="52" t="inlineStr">
        <is>
          <t>1. Click textbox
2. Nhập kí tự có khoảng trắng đầu cuối '  abc  '</t>
        </is>
      </c>
      <c r="D91" s="79" t="inlineStr">
        <is>
          <t>2. Cho phép nhập 
- Hệ thống tự trim space</t>
        </is>
      </c>
      <c r="E91" s="52" t="inlineStr">
        <is>
          <t>P</t>
        </is>
      </c>
      <c r="F91" s="49" t="n"/>
      <c r="G91" s="49" t="n"/>
      <c r="H91" s="52" t="inlineStr">
        <is>
          <t>P</t>
        </is>
      </c>
      <c r="I91" s="49" t="n"/>
      <c r="J91" s="49" t="n"/>
      <c r="K91" s="49" t="n"/>
      <c r="L91" s="49" t="n"/>
      <c r="M91" s="49" t="n"/>
      <c r="N91" s="49" t="n"/>
      <c r="O91" s="49" t="n"/>
      <c r="P91" s="49" t="n"/>
      <c r="Q91" s="33" t="inlineStr">
        <is>
          <t>P</t>
        </is>
      </c>
      <c r="R91" s="49" t="n"/>
      <c r="S91" s="49" t="n"/>
      <c r="T91" s="49" t="n"/>
      <c r="U91" s="14" t="n"/>
      <c r="V91" s="14" t="n"/>
      <c r="W91" s="14" t="n"/>
      <c r="X91" s="14" t="n"/>
      <c r="Y91" s="14" t="n"/>
      <c r="Z91" s="14" t="n"/>
      <c r="AA91" s="14" t="n"/>
      <c r="AB91" s="14" t="n"/>
      <c r="AC91" s="14" t="n"/>
      <c r="AD91" s="14" t="n"/>
    </row>
    <row r="92" outlineLevel="2" s="434">
      <c r="A92" s="33">
        <f>IF(AND(D92="",D92=""),"",$D$3&amp;"_"&amp;ROW()-11-COUNTBLANK($D$12:D92))</f>
        <v/>
      </c>
      <c r="B92" s="79" t="inlineStr">
        <is>
          <t>Kiểm tra nhập text có chứa chữ thường</t>
        </is>
      </c>
      <c r="C92" s="52" t="inlineStr">
        <is>
          <t>1. Click textbox 
2. Nhập chữ thường 'abc'</t>
        </is>
      </c>
      <c r="D92" s="79" t="inlineStr">
        <is>
          <t>2. Cho phép nhập 
- Hiển thị giá trị đã nhập</t>
        </is>
      </c>
      <c r="E92" s="52" t="inlineStr">
        <is>
          <t>P</t>
        </is>
      </c>
      <c r="F92" s="49" t="n"/>
      <c r="G92" s="49" t="n"/>
      <c r="H92" s="52" t="inlineStr">
        <is>
          <t>P</t>
        </is>
      </c>
      <c r="I92" s="49" t="n"/>
      <c r="J92" s="49" t="n"/>
      <c r="K92" s="49" t="n"/>
      <c r="L92" s="49" t="n"/>
      <c r="M92" s="49" t="n"/>
      <c r="N92" s="49" t="n"/>
      <c r="O92" s="49" t="n"/>
      <c r="P92" s="49" t="n"/>
      <c r="Q92" s="33" t="inlineStr">
        <is>
          <t>P</t>
        </is>
      </c>
      <c r="R92" s="49" t="n"/>
      <c r="S92" s="49" t="n"/>
      <c r="T92" s="49" t="n"/>
      <c r="U92" s="14" t="n"/>
      <c r="V92" s="14" t="n"/>
      <c r="W92" s="14" t="n"/>
      <c r="X92" s="14" t="n"/>
      <c r="Y92" s="14" t="n"/>
      <c r="Z92" s="14" t="n"/>
      <c r="AA92" s="14" t="n"/>
      <c r="AB92" s="14" t="n"/>
      <c r="AC92" s="14" t="n"/>
      <c r="AD92" s="14" t="n"/>
    </row>
    <row r="93" outlineLevel="2" s="434">
      <c r="A93" s="33">
        <f>IF(AND(D93="",D93=""),"",$D$3&amp;"_"&amp;ROW()-11-COUNTBLANK($D$12:D93))</f>
        <v/>
      </c>
      <c r="B93" s="84" t="inlineStr">
        <is>
          <t>Kiêm tra nhâp text có chứa chữ hoa</t>
        </is>
      </c>
      <c r="C93" s="52" t="inlineStr">
        <is>
          <t>1. Click textbox 
2. Nhập chữ hoa 'ABC'</t>
        </is>
      </c>
      <c r="D93" s="79" t="inlineStr">
        <is>
          <t>2. Cho phép nhập 
- Hiển thị giá trị đã nhập</t>
        </is>
      </c>
      <c r="E93" s="52" t="inlineStr">
        <is>
          <t>P</t>
        </is>
      </c>
      <c r="F93" s="49" t="n"/>
      <c r="G93" s="49" t="n"/>
      <c r="H93" s="52" t="inlineStr">
        <is>
          <t>P</t>
        </is>
      </c>
      <c r="I93" s="49" t="n"/>
      <c r="J93" s="49" t="n"/>
      <c r="K93" s="49" t="n"/>
      <c r="L93" s="49" t="n"/>
      <c r="M93" s="49" t="n"/>
      <c r="N93" s="49" t="n"/>
      <c r="O93" s="49" t="n"/>
      <c r="P93" s="49" t="n"/>
      <c r="Q93" s="33" t="inlineStr">
        <is>
          <t>P</t>
        </is>
      </c>
      <c r="R93" s="49" t="n"/>
      <c r="S93" s="49" t="n"/>
      <c r="T93" s="49" t="n"/>
      <c r="U93" s="14" t="n"/>
      <c r="V93" s="14" t="n"/>
      <c r="W93" s="14" t="n"/>
      <c r="X93" s="14" t="n"/>
      <c r="Y93" s="14" t="n"/>
      <c r="Z93" s="14" t="n"/>
      <c r="AA93" s="14" t="n"/>
      <c r="AB93" s="14" t="n"/>
      <c r="AC93" s="14" t="n"/>
      <c r="AD93" s="14" t="n"/>
    </row>
    <row r="94" outlineLevel="2" s="434">
      <c r="A94" s="33">
        <f>IF(AND(D94="",D94=""),"",$D$3&amp;"_"&amp;ROW()-11-COUNTBLANK($D$12:D94))</f>
        <v/>
      </c>
      <c r="B94" s="84" t="inlineStr">
        <is>
          <t>Kiểm tra nhập tiếng Việt có dấu</t>
        </is>
      </c>
      <c r="C94" s="52" t="inlineStr">
        <is>
          <t>1. Click textbox
2. Nhập dữ liệu: ' xin chào'</t>
        </is>
      </c>
      <c r="D94" s="79" t="inlineStr">
        <is>
          <t>2. Cho phép nhập 
- Hiển thị giá trị đã nhập</t>
        </is>
      </c>
      <c r="E94" s="52" t="inlineStr">
        <is>
          <t>P</t>
        </is>
      </c>
      <c r="F94" s="49" t="n"/>
      <c r="G94" s="49" t="n"/>
      <c r="H94" s="52" t="inlineStr">
        <is>
          <t>P</t>
        </is>
      </c>
      <c r="I94" s="49" t="n"/>
      <c r="J94" s="49" t="n"/>
      <c r="K94" s="49" t="n"/>
      <c r="L94" s="49" t="n"/>
      <c r="M94" s="49" t="n"/>
      <c r="N94" s="49" t="n"/>
      <c r="O94" s="49" t="n"/>
      <c r="P94" s="49" t="n"/>
      <c r="Q94" s="33" t="inlineStr">
        <is>
          <t>P</t>
        </is>
      </c>
      <c r="R94" s="49" t="n"/>
      <c r="S94" s="49" t="n"/>
      <c r="T94" s="49" t="n"/>
      <c r="U94" s="14" t="n"/>
      <c r="V94" s="14" t="n"/>
      <c r="W94" s="14" t="n"/>
      <c r="X94" s="14" t="n"/>
      <c r="Y94" s="14" t="n"/>
      <c r="Z94" s="14" t="n"/>
      <c r="AA94" s="14" t="n"/>
      <c r="AB94" s="14" t="n"/>
      <c r="AC94" s="14" t="n"/>
      <c r="AD94" s="14" t="n"/>
    </row>
    <row r="95" outlineLevel="2" s="434">
      <c r="A95" s="33">
        <f>IF(AND(D95="",D95=""),"",$D$3&amp;"_"&amp;ROW()-11-COUNTBLANK($D$12:D95))</f>
        <v/>
      </c>
      <c r="B95" s="79" t="inlineStr">
        <is>
          <t>Kiểm tra nhập ký tự đặc biệt</t>
        </is>
      </c>
      <c r="C95" s="52" t="inlineStr">
        <is>
          <t>1. Click textbox
2. Nhập ký tự đặc biệt '@#'</t>
        </is>
      </c>
      <c r="D95" s="79" t="inlineStr">
        <is>
          <t>2. Cho phép nhập 
- Hiển thị giá trị đã nhập</t>
        </is>
      </c>
      <c r="E95" s="52" t="inlineStr">
        <is>
          <t>P</t>
        </is>
      </c>
      <c r="F95" s="49" t="n"/>
      <c r="G95" s="49" t="n"/>
      <c r="H95" s="52" t="inlineStr">
        <is>
          <t>P</t>
        </is>
      </c>
      <c r="I95" s="49" t="n"/>
      <c r="J95" s="49" t="n"/>
      <c r="K95" s="49" t="n"/>
      <c r="L95" s="49" t="n"/>
      <c r="M95" s="49" t="n"/>
      <c r="N95" s="49" t="n"/>
      <c r="O95" s="49" t="n"/>
      <c r="P95" s="49" t="n"/>
      <c r="Q95" s="33" t="inlineStr">
        <is>
          <t>P</t>
        </is>
      </c>
      <c r="R95" s="49" t="n"/>
      <c r="S95" s="49" t="n"/>
      <c r="T95" s="49" t="n"/>
      <c r="U95" s="14" t="n"/>
      <c r="V95" s="14" t="n"/>
      <c r="W95" s="14" t="n"/>
      <c r="X95" s="14" t="n"/>
      <c r="Y95" s="14" t="n"/>
      <c r="Z95" s="14" t="n"/>
      <c r="AA95" s="14" t="n"/>
      <c r="AB95" s="14" t="n"/>
      <c r="AC95" s="14" t="n"/>
      <c r="AD95" s="14" t="n"/>
    </row>
    <row r="96" outlineLevel="2" s="434">
      <c r="A96" s="33">
        <f>IF(AND(D96="",D96=""),"",$D$3&amp;"_"&amp;ROW()-11-COUNTBLANK($D$12:D96))</f>
        <v/>
      </c>
      <c r="B96" s="79" t="inlineStr">
        <is>
          <t>Kiểm tra nhập số</t>
        </is>
      </c>
      <c r="C96" s="52" t="inlineStr">
        <is>
          <t>1. Click textbox 
2. Nhập ký tự số '123'</t>
        </is>
      </c>
      <c r="D96" s="79" t="inlineStr">
        <is>
          <t>2. Cho phép nhập 
- Hiển thị giá trị đã nhập</t>
        </is>
      </c>
      <c r="E96" s="52" t="inlineStr">
        <is>
          <t>P</t>
        </is>
      </c>
      <c r="F96" s="49" t="n"/>
      <c r="G96" s="49" t="n"/>
      <c r="H96" s="52" t="inlineStr">
        <is>
          <t>P</t>
        </is>
      </c>
      <c r="I96" s="49" t="n"/>
      <c r="J96" s="49" t="n"/>
      <c r="K96" s="49" t="n"/>
      <c r="L96" s="49" t="n"/>
      <c r="M96" s="49" t="n"/>
      <c r="N96" s="49" t="n"/>
      <c r="O96" s="49" t="n"/>
      <c r="P96" s="49" t="n"/>
      <c r="Q96" s="33" t="inlineStr">
        <is>
          <t>P</t>
        </is>
      </c>
      <c r="R96" s="49" t="n"/>
      <c r="S96" s="49" t="n"/>
      <c r="T96" s="49" t="n"/>
      <c r="U96" s="14" t="n"/>
      <c r="V96" s="14" t="n"/>
      <c r="W96" s="14" t="n"/>
      <c r="X96" s="14" t="n"/>
      <c r="Y96" s="14" t="n"/>
      <c r="Z96" s="14" t="n"/>
      <c r="AA96" s="14" t="n"/>
      <c r="AB96" s="14" t="n"/>
      <c r="AC96" s="14" t="n"/>
      <c r="AD96" s="14" t="n"/>
    </row>
    <row r="97" outlineLevel="2" s="434">
      <c r="A97" s="33">
        <f>IF(AND(D97="",D97=""),"",$D$3&amp;"_"&amp;ROW()-11-COUNTBLANK($D$12:D97))</f>
        <v/>
      </c>
      <c r="B97" s="79" t="inlineStr">
        <is>
          <t>Kiểm tra trường hợp nhập giá trị ký tự là chữ vào textbox</t>
        </is>
      </c>
      <c r="C97" s="52" t="inlineStr">
        <is>
          <t xml:space="preserve">1. Tại màn hình Thông tin về bạn
2. Người dùng nhập giá trị có ký tự là chữ
3. Kiểm tra hiển thị </t>
        </is>
      </c>
      <c r="D97" s="79" t="inlineStr">
        <is>
          <t xml:space="preserve">1. Ghi nhận giá trị đã nhập 
</t>
        </is>
      </c>
      <c r="E97" s="52" t="inlineStr">
        <is>
          <t>P</t>
        </is>
      </c>
      <c r="F97" s="49" t="n"/>
      <c r="G97" s="49" t="n"/>
      <c r="H97" s="52" t="inlineStr">
        <is>
          <t>P</t>
        </is>
      </c>
      <c r="I97" s="49" t="n"/>
      <c r="J97" s="49" t="n"/>
      <c r="K97" s="49" t="n"/>
      <c r="L97" s="49" t="n"/>
      <c r="M97" s="49" t="n"/>
      <c r="N97" s="49" t="n"/>
      <c r="O97" s="49" t="n"/>
      <c r="P97" s="49" t="n"/>
      <c r="Q97" s="33" t="inlineStr">
        <is>
          <t>P</t>
        </is>
      </c>
      <c r="R97" s="49" t="n"/>
      <c r="S97" s="49" t="n"/>
      <c r="T97" s="49" t="n"/>
      <c r="U97" s="14" t="n"/>
      <c r="V97" s="14" t="n"/>
      <c r="W97" s="14" t="n"/>
      <c r="X97" s="14" t="n"/>
      <c r="Y97" s="14" t="n"/>
      <c r="Z97" s="14" t="n"/>
      <c r="AA97" s="14" t="n"/>
      <c r="AB97" s="14" t="n"/>
      <c r="AC97" s="14" t="n"/>
      <c r="AD97" s="14" t="n"/>
    </row>
    <row r="98" outlineLevel="2" s="434">
      <c r="A98" s="33">
        <f>IF(AND(D98="",D98=""),"",$D$3&amp;"_"&amp;ROW()-11-COUNTBLANK($D$12:D98))</f>
        <v/>
      </c>
      <c r="B98" s="79" t="inlineStr">
        <is>
          <t>Kiểm tra nhập ký tự đặc biệt, emoji vào textbox</t>
        </is>
      </c>
      <c r="C98" s="79" t="inlineStr">
        <is>
          <t>1. Nhập ký tự đặc biệt vào textbox
2.  Kiểm tra textbox Địa chỉ hiển thị</t>
        </is>
      </c>
      <c r="D98" s="79" t="inlineStr">
        <is>
          <t xml:space="preserve">1. Hiển thị lỗi "Thông tin không hợp lệ"
</t>
        </is>
      </c>
      <c r="E98" s="52" t="inlineStr">
        <is>
          <t>P</t>
        </is>
      </c>
      <c r="F98" s="49" t="n"/>
      <c r="G98" s="49" t="n"/>
      <c r="H98" s="52" t="inlineStr">
        <is>
          <t>P</t>
        </is>
      </c>
      <c r="I98" s="49" t="n"/>
      <c r="J98" s="49" t="n"/>
      <c r="K98" s="49" t="n"/>
      <c r="L98" s="49" t="n"/>
      <c r="M98" s="49" t="n"/>
      <c r="N98" s="49" t="n"/>
      <c r="O98" s="49" t="n"/>
      <c r="P98" s="49" t="n"/>
      <c r="Q98" s="33" t="inlineStr">
        <is>
          <t>P</t>
        </is>
      </c>
      <c r="R98" s="49" t="n"/>
      <c r="S98" s="49" t="n"/>
      <c r="T98" s="49" t="n"/>
      <c r="U98" s="14" t="n"/>
      <c r="V98" s="14" t="n"/>
      <c r="W98" s="14" t="n"/>
      <c r="X98" s="14" t="n"/>
      <c r="Y98" s="14" t="n"/>
      <c r="Z98" s="14" t="n"/>
      <c r="AA98" s="14" t="n"/>
      <c r="AB98" s="14" t="n"/>
      <c r="AC98" s="14" t="n"/>
      <c r="AD98" s="14" t="n"/>
    </row>
    <row r="99" outlineLevel="2" s="434">
      <c r="A99" s="33">
        <f>IF(AND(D99="",D99=""),"",$D$3&amp;"_"&amp;ROW()-11-COUNTBLANK($D$12:D99))</f>
        <v/>
      </c>
      <c r="B99" s="79" t="inlineStr">
        <is>
          <t>Kiểm tra nhập script vào textbox</t>
        </is>
      </c>
      <c r="C99" s="79" t="inlineStr">
        <is>
          <t xml:space="preserve">1. Tại màn hình Thông tin về bạn
2. Nhập  &lt;b&gt;testhovaten&lt;/b&gt;"																									</t>
        </is>
      </c>
      <c r="D99" s="79" t="inlineStr">
        <is>
          <t xml:space="preserve">1. Hiển thị lỗi "Thông tin không hợp lệ"
</t>
        </is>
      </c>
      <c r="E99" s="52" t="inlineStr">
        <is>
          <t>P</t>
        </is>
      </c>
      <c r="F99" s="49" t="n"/>
      <c r="G99" s="49" t="n"/>
      <c r="H99" s="52" t="inlineStr">
        <is>
          <t>P</t>
        </is>
      </c>
      <c r="I99" s="49" t="n"/>
      <c r="J99" s="49" t="n"/>
      <c r="K99" s="49" t="n"/>
      <c r="L99" s="49" t="n"/>
      <c r="M99" s="49" t="n"/>
      <c r="N99" s="49" t="n"/>
      <c r="O99" s="49" t="n"/>
      <c r="P99" s="49" t="n"/>
      <c r="Q99" s="33" t="inlineStr">
        <is>
          <t>P</t>
        </is>
      </c>
      <c r="R99" s="49" t="n"/>
      <c r="S99" s="49" t="n"/>
      <c r="T99" s="49" t="n"/>
      <c r="U99" s="14" t="n"/>
      <c r="V99" s="14" t="n"/>
      <c r="W99" s="14" t="n"/>
      <c r="X99" s="14" t="n"/>
      <c r="Y99" s="14" t="n"/>
      <c r="Z99" s="14" t="n"/>
      <c r="AA99" s="14" t="n"/>
      <c r="AB99" s="14" t="n"/>
      <c r="AC99" s="14" t="n"/>
      <c r="AD99" s="14" t="n"/>
    </row>
    <row r="100" outlineLevel="2" s="434">
      <c r="A100" s="33">
        <f>IF(AND(D100="",D100=""),"",$D$3&amp;"_"&amp;ROW()-11-COUNTBLANK($D$12:D100))</f>
        <v/>
      </c>
      <c r="B100" s="79" t="inlineStr">
        <is>
          <t>Kiểm tra nhập chuỗi ký tự dài hơn max length</t>
        </is>
      </c>
      <c r="C100" s="79" t="inlineStr">
        <is>
          <t>1. Tại màn hình thông tin về bạn
2. Nhập số ký tự &gt; max length</t>
        </is>
      </c>
      <c r="D100" s="79" t="inlineStr">
        <is>
          <t xml:space="preserve">1. Hiển thị lỗi "Thông tin không hợp lệ"
</t>
        </is>
      </c>
      <c r="E100" s="52" t="inlineStr">
        <is>
          <t>P</t>
        </is>
      </c>
      <c r="F100" s="49" t="n"/>
      <c r="G100" s="49" t="n"/>
      <c r="H100" s="52" t="inlineStr">
        <is>
          <t>P</t>
        </is>
      </c>
      <c r="I100" s="49" t="n"/>
      <c r="J100" s="49" t="n"/>
      <c r="K100" s="49" t="n"/>
      <c r="L100" s="49" t="n"/>
      <c r="M100" s="49" t="n"/>
      <c r="N100" s="49" t="n"/>
      <c r="O100" s="49" t="n"/>
      <c r="P100" s="49" t="n"/>
      <c r="Q100" s="33" t="inlineStr">
        <is>
          <t>P</t>
        </is>
      </c>
      <c r="R100" s="49" t="n"/>
      <c r="S100" s="49" t="n"/>
      <c r="T100" s="49" t="n"/>
      <c r="U100" s="14" t="n"/>
      <c r="V100" s="14" t="n"/>
      <c r="W100" s="14" t="n"/>
      <c r="X100" s="14" t="n"/>
      <c r="Y100" s="14" t="n"/>
      <c r="Z100" s="14" t="n"/>
      <c r="AA100" s="14" t="n"/>
      <c r="AB100" s="14" t="n"/>
      <c r="AC100" s="14" t="n"/>
      <c r="AD100" s="14" t="n"/>
    </row>
    <row r="101" outlineLevel="2" s="434">
      <c r="A101" s="33">
        <f>IF(AND(D101="",D101=""),"",$D$3&amp;"_"&amp;ROW()-11-COUNTBLANK($D$12:D101))</f>
        <v/>
      </c>
      <c r="B101" s="79" t="inlineStr">
        <is>
          <t>Kiểm tra trường hợp click vào textbox</t>
        </is>
      </c>
      <c r="C101" s="52" t="inlineStr">
        <is>
          <t xml:space="preserve">1. Tại màn hình Thông tin về bạn
2. Click vào textbox
3. Kiểm tra hiển thị </t>
        </is>
      </c>
      <c r="D101" s="79" t="inlineStr">
        <is>
          <t xml:space="preserve">1. Hiển thị dấu nháy
2. Hiển thị như figma </t>
        </is>
      </c>
      <c r="E101" s="52" t="inlineStr">
        <is>
          <t>P</t>
        </is>
      </c>
      <c r="F101" s="49" t="n"/>
      <c r="G101" s="49" t="n"/>
      <c r="H101" s="52" t="inlineStr">
        <is>
          <t>P</t>
        </is>
      </c>
      <c r="I101" s="49" t="n"/>
      <c r="J101" s="49" t="n"/>
      <c r="K101" s="49" t="n"/>
      <c r="L101" s="49" t="n"/>
      <c r="M101" s="49" t="n"/>
      <c r="N101" s="49" t="n"/>
      <c r="O101" s="49" t="n"/>
      <c r="P101" s="49" t="n"/>
      <c r="Q101" s="33" t="inlineStr">
        <is>
          <t>P</t>
        </is>
      </c>
      <c r="R101" s="49" t="n"/>
      <c r="S101" s="49" t="n"/>
      <c r="T101" s="49" t="n"/>
      <c r="U101" s="14" t="n"/>
      <c r="V101" s="14" t="n"/>
      <c r="W101" s="14" t="n"/>
      <c r="X101" s="14" t="n"/>
      <c r="Y101" s="14" t="n"/>
      <c r="Z101" s="14" t="n"/>
      <c r="AA101" s="14" t="n"/>
      <c r="AB101" s="14" t="n"/>
      <c r="AC101" s="14" t="n"/>
      <c r="AD101" s="14" t="n"/>
    </row>
    <row r="102" outlineLevel="2" s="434">
      <c r="A102" s="33">
        <f>IF(AND(D102="",D102=""),"",$D$3&amp;"_"&amp;ROW()-11-COUNTBLANK($D$12:D102))</f>
        <v/>
      </c>
      <c r="B102" s="49" t="inlineStr">
        <is>
          <t>Kiểm tra copy paste giá trị vào textbox</t>
        </is>
      </c>
      <c r="C102" s="52" t="inlineStr">
        <is>
          <t>1. Tại màn hình Thông tin về bạn
2. Paste giá trị Địa chỉ hợp lệ vào textbox</t>
        </is>
      </c>
      <c r="D102" s="79" t="inlineStr">
        <is>
          <t xml:space="preserve">1. Ghi nhận giá trị đã paste
</t>
        </is>
      </c>
      <c r="E102" s="52" t="inlineStr">
        <is>
          <t>P</t>
        </is>
      </c>
      <c r="F102" s="49" t="n"/>
      <c r="G102" s="49" t="n"/>
      <c r="H102" s="52" t="inlineStr">
        <is>
          <t>P</t>
        </is>
      </c>
      <c r="I102" s="49" t="n"/>
      <c r="J102" s="49" t="n"/>
      <c r="K102" s="49" t="n"/>
      <c r="L102" s="49" t="n"/>
      <c r="M102" s="49" t="n"/>
      <c r="N102" s="49" t="n"/>
      <c r="O102" s="49" t="n"/>
      <c r="P102" s="49" t="n"/>
      <c r="Q102" s="33" t="inlineStr">
        <is>
          <t>P</t>
        </is>
      </c>
      <c r="R102" s="49" t="n"/>
      <c r="S102" s="49" t="n"/>
      <c r="T102" s="49" t="n"/>
      <c r="U102" s="14" t="n"/>
      <c r="V102" s="14" t="n"/>
      <c r="W102" s="14" t="n"/>
      <c r="X102" s="14" t="n"/>
      <c r="Y102" s="14" t="n"/>
      <c r="Z102" s="14" t="n"/>
      <c r="AA102" s="14" t="n"/>
      <c r="AB102" s="14" t="n"/>
      <c r="AC102" s="14" t="n"/>
      <c r="AD102" s="14" t="n"/>
    </row>
    <row r="103" outlineLevel="2" s="434">
      <c r="A103" s="33">
        <f>IF(AND(D103="",D103=""),"",$D$3&amp;"_"&amp;ROW()-11-COUNTBLANK($D$12:D103))</f>
        <v/>
      </c>
      <c r="B103" s="49" t="inlineStr">
        <is>
          <t>Kiểm tra xóa giá trị đã nhập tại textbox</t>
        </is>
      </c>
      <c r="C103" s="52" t="inlineStr">
        <is>
          <t xml:space="preserve">1. Tại màn hình Thông tin về bạn
2. Xóa dữ liệu Địa chỉ hợp lệ </t>
        </is>
      </c>
      <c r="D103" s="37" t="inlineStr">
        <is>
          <t>1. Xóa thành công</t>
        </is>
      </c>
      <c r="E103" s="52" t="inlineStr">
        <is>
          <t>P</t>
        </is>
      </c>
      <c r="F103" s="50" t="n"/>
      <c r="G103" s="50" t="n"/>
      <c r="H103" s="52" t="inlineStr">
        <is>
          <t>P</t>
        </is>
      </c>
      <c r="I103" s="50" t="n"/>
      <c r="J103" s="50" t="n"/>
      <c r="K103" s="50" t="n"/>
      <c r="L103" s="50" t="n"/>
      <c r="M103" s="50" t="n"/>
      <c r="N103" s="50" t="n"/>
      <c r="O103" s="50" t="n"/>
      <c r="P103" s="50" t="n"/>
      <c r="Q103" s="33" t="inlineStr">
        <is>
          <t>P</t>
        </is>
      </c>
      <c r="R103" s="50" t="n"/>
      <c r="S103" s="50" t="n"/>
      <c r="T103" s="50" t="n"/>
      <c r="U103" s="14" t="n"/>
      <c r="V103" s="14" t="n"/>
      <c r="W103" s="14" t="n"/>
      <c r="X103" s="14" t="n"/>
      <c r="Y103" s="14" t="n"/>
      <c r="Z103" s="14" t="n"/>
      <c r="AA103" s="14" t="n"/>
      <c r="AB103" s="14" t="n"/>
      <c r="AC103" s="14" t="n"/>
      <c r="AD103" s="14" t="n"/>
    </row>
    <row r="104" outlineLevel="2" s="434">
      <c r="A104" s="33">
        <f>IF(AND(D104="",D104=""),"",$D$3&amp;"_"&amp;ROW()-11-COUNTBLANK($D$12:D104))</f>
        <v/>
      </c>
      <c r="B104" s="454" t="inlineStr">
        <is>
          <t>Button Xác nhận</t>
        </is>
      </c>
      <c r="C104" s="450" t="n"/>
      <c r="D104" s="450" t="n"/>
      <c r="E104" s="450" t="n"/>
      <c r="F104" s="450" t="n"/>
      <c r="G104" s="450" t="n"/>
      <c r="H104" s="450" t="n"/>
      <c r="I104" s="450" t="n"/>
      <c r="J104" s="450" t="n"/>
      <c r="K104" s="450" t="n"/>
      <c r="L104" s="450" t="n"/>
      <c r="M104" s="450" t="n"/>
      <c r="N104" s="450" t="n"/>
      <c r="O104" s="450" t="n"/>
      <c r="P104" s="450" t="n"/>
      <c r="Q104" s="450" t="n"/>
      <c r="R104" s="450" t="n"/>
      <c r="S104" s="450" t="n"/>
      <c r="T104" s="451" t="n"/>
      <c r="U104" s="14" t="n"/>
      <c r="V104" s="14" t="n"/>
      <c r="W104" s="14" t="n"/>
      <c r="X104" s="14" t="n"/>
      <c r="Y104" s="14" t="n"/>
      <c r="Z104" s="14" t="n"/>
      <c r="AA104" s="14" t="n"/>
      <c r="AB104" s="14" t="n"/>
      <c r="AC104" s="14" t="n"/>
      <c r="AD104" s="14" t="n"/>
    </row>
    <row r="105" outlineLevel="2" s="434">
      <c r="A105" s="33">
        <f>IF(AND(D105="",D105=""),"",$D$3&amp;"_"&amp;ROW()-11-COUNTBLANK($D$12:D105))</f>
        <v/>
      </c>
      <c r="B105" s="52" t="inlineStr">
        <is>
          <t>Kiểm tra hiển thị button Xác nhận mặc định</t>
        </is>
      </c>
      <c r="C105" s="52" t="inlineStr">
        <is>
          <t>1. Tại màn hình Survey 1</t>
        </is>
      </c>
      <c r="D105" s="96" t="inlineStr">
        <is>
          <t>1. button Xác nhận hiển thị rõ ràng, không bị mờ/ẩn</t>
        </is>
      </c>
      <c r="E105" s="52" t="inlineStr">
        <is>
          <t>P</t>
        </is>
      </c>
      <c r="F105" s="49" t="n"/>
      <c r="G105" s="49" t="n"/>
      <c r="H105" s="52" t="inlineStr">
        <is>
          <t>P</t>
        </is>
      </c>
      <c r="I105" s="49" t="n"/>
      <c r="J105" s="49" t="n"/>
      <c r="K105" s="49" t="n"/>
      <c r="L105" s="49" t="n"/>
      <c r="M105" s="49" t="n"/>
      <c r="N105" s="49" t="n"/>
      <c r="O105" s="49" t="n"/>
      <c r="P105" s="49" t="n"/>
      <c r="Q105" s="33" t="inlineStr">
        <is>
          <t>P</t>
        </is>
      </c>
      <c r="R105" s="49" t="n"/>
      <c r="S105" s="49" t="n"/>
      <c r="T105" s="49" t="n"/>
      <c r="U105" s="14" t="n"/>
      <c r="V105" s="14" t="n"/>
      <c r="W105" s="14" t="n"/>
      <c r="X105" s="14" t="n"/>
      <c r="Y105" s="14" t="n"/>
      <c r="Z105" s="14" t="n"/>
      <c r="AA105" s="11" t="n"/>
      <c r="AB105" s="11" t="n"/>
      <c r="AC105" s="11" t="n"/>
      <c r="AD105" s="11" t="n"/>
    </row>
    <row r="106" outlineLevel="2" s="434">
      <c r="A106" s="33">
        <f>IF(AND(D106="",D106=""),"",$D$3&amp;"_"&amp;ROW()-11-COUNTBLANK($D$12:D106))</f>
        <v/>
      </c>
      <c r="B106" s="52" t="inlineStr">
        <is>
          <t>Kiểm tra vị trí hiển thị button Xác nhận</t>
        </is>
      </c>
      <c r="C106" s="52" t="inlineStr">
        <is>
          <t>1. Tại màn hình Survey 1</t>
        </is>
      </c>
      <c r="D106" s="96" t="inlineStr">
        <is>
          <t>1. button Xác nhận hiển thị ở phía dưới của màn</t>
        </is>
      </c>
      <c r="E106" s="52" t="inlineStr">
        <is>
          <t>P</t>
        </is>
      </c>
      <c r="F106" s="49" t="n"/>
      <c r="G106" s="49" t="n"/>
      <c r="H106" s="52" t="inlineStr">
        <is>
          <t>P</t>
        </is>
      </c>
      <c r="I106" s="49" t="n"/>
      <c r="J106" s="49" t="n"/>
      <c r="K106" s="49" t="n"/>
      <c r="L106" s="49" t="n"/>
      <c r="M106" s="49" t="n"/>
      <c r="N106" s="49" t="n"/>
      <c r="O106" s="49" t="n"/>
      <c r="P106" s="49" t="n"/>
      <c r="Q106" s="33" t="inlineStr">
        <is>
          <t>P</t>
        </is>
      </c>
      <c r="R106" s="49" t="n"/>
      <c r="S106" s="49" t="n"/>
      <c r="T106" s="49" t="n"/>
      <c r="U106" s="14" t="n"/>
      <c r="V106" s="14" t="n"/>
      <c r="W106" s="14" t="n"/>
      <c r="X106" s="14" t="n"/>
      <c r="Y106" s="14" t="n"/>
      <c r="Z106" s="14" t="n"/>
      <c r="AA106" s="11" t="n"/>
      <c r="AB106" s="11" t="n"/>
      <c r="AC106" s="11" t="n"/>
      <c r="AD106" s="11" t="n"/>
    </row>
    <row r="107" outlineLevel="2" s="434">
      <c r="A107" s="33">
        <f>IF(AND(D107="",D107=""),"",$D$3&amp;"_"&amp;ROW()-11-COUNTBLANK($D$12:D107))</f>
        <v/>
      </c>
      <c r="B107" s="52" t="inlineStr">
        <is>
          <t>Kiểm tra vị trí trạng thái button Xác nhận</t>
        </is>
      </c>
      <c r="C107" s="52" t="inlineStr">
        <is>
          <t>1. Tại màn hình Survey 1</t>
        </is>
      </c>
      <c r="D107" s="96" t="inlineStr">
        <is>
          <t>1. Disabled( Khi chưa điền trường thông tin nào trong form)
- Enabled(Khi điền ít nhất 1 trường thong tin)</t>
        </is>
      </c>
      <c r="E107" s="52" t="inlineStr">
        <is>
          <t>P</t>
        </is>
      </c>
      <c r="F107" s="49" t="n"/>
      <c r="G107" s="49" t="n"/>
      <c r="H107" s="52" t="inlineStr">
        <is>
          <t>P</t>
        </is>
      </c>
      <c r="I107" s="49" t="n"/>
      <c r="J107" s="49" t="n"/>
      <c r="K107" s="49" t="n"/>
      <c r="L107" s="49" t="n"/>
      <c r="M107" s="49" t="n"/>
      <c r="N107" s="49" t="n"/>
      <c r="O107" s="49" t="n"/>
      <c r="P107" s="49" t="n"/>
      <c r="Q107" s="33" t="inlineStr">
        <is>
          <t>P</t>
        </is>
      </c>
      <c r="R107" s="49" t="n"/>
      <c r="S107" s="49" t="n"/>
      <c r="T107" s="49" t="n"/>
      <c r="U107" s="14" t="n"/>
      <c r="V107" s="14" t="n"/>
      <c r="W107" s="14" t="n"/>
      <c r="X107" s="14" t="n"/>
      <c r="Y107" s="14" t="n"/>
      <c r="Z107" s="14" t="n"/>
      <c r="AA107" s="11" t="n"/>
      <c r="AB107" s="11" t="n"/>
      <c r="AC107" s="11" t="n"/>
      <c r="AD107" s="11" t="n"/>
    </row>
    <row r="108" outlineLevel="2" s="434">
      <c r="A108" s="33">
        <f>IF(AND(D108="",D108=""),"",$D$3&amp;"_"&amp;ROW()-11-COUNTBLANK($D$12:D108))</f>
        <v/>
      </c>
      <c r="B108" s="52" t="inlineStr">
        <is>
          <t>Kiểm tra hiển thị ở chế độ ligh mode</t>
        </is>
      </c>
      <c r="C108" s="52" t="inlineStr">
        <is>
          <t>1. Tại màn hình Survey 1</t>
        </is>
      </c>
      <c r="D108" s="96" t="inlineStr">
        <is>
          <t>1. Button 'Xác nhận ' hiển thị dạng viên thuốc, nền xanh, chữ trắng</t>
        </is>
      </c>
      <c r="E108" s="52" t="inlineStr">
        <is>
          <t>P</t>
        </is>
      </c>
      <c r="F108" s="49" t="n"/>
      <c r="G108" s="49" t="n"/>
      <c r="H108" s="52" t="inlineStr">
        <is>
          <t>P</t>
        </is>
      </c>
      <c r="I108" s="49" t="n"/>
      <c r="J108" s="49" t="n"/>
      <c r="K108" s="49" t="n"/>
      <c r="L108" s="49" t="n"/>
      <c r="M108" s="49" t="n"/>
      <c r="N108" s="49" t="n"/>
      <c r="O108" s="49" t="n"/>
      <c r="P108" s="49" t="n"/>
      <c r="Q108" s="33" t="inlineStr">
        <is>
          <t>P</t>
        </is>
      </c>
      <c r="R108" s="49" t="n"/>
      <c r="S108" s="49" t="n"/>
      <c r="T108" s="49" t="n"/>
      <c r="U108" s="14" t="n"/>
      <c r="V108" s="14" t="n"/>
      <c r="W108" s="14" t="n"/>
      <c r="X108" s="14" t="n"/>
      <c r="Y108" s="14" t="n"/>
      <c r="Z108" s="14" t="n"/>
      <c r="AA108" s="11" t="n"/>
      <c r="AB108" s="11" t="n"/>
      <c r="AC108" s="11" t="n"/>
      <c r="AD108" s="11" t="n"/>
    </row>
    <row r="109" outlineLevel="2" s="434">
      <c r="A109" s="33">
        <f>IF(AND(D109="",D109=""),"",$D$3&amp;"_"&amp;ROW()-11-COUNTBLANK($D$12:D109))</f>
        <v/>
      </c>
      <c r="B109" s="52" t="inlineStr">
        <is>
          <t>Kiểm tra hiển thị ở chế độ dark mode</t>
        </is>
      </c>
      <c r="C109" s="52" t="inlineStr">
        <is>
          <t>1. Tại màn hình Survey 1</t>
        </is>
      </c>
      <c r="D109" s="96" t="inlineStr">
        <is>
          <t>1. Button 'Xác nhận ' hiển thị dạng viên thuốc, nền xanh, chữ trắng</t>
        </is>
      </c>
      <c r="E109" s="52" t="inlineStr">
        <is>
          <t>P</t>
        </is>
      </c>
      <c r="F109" s="49" t="n"/>
      <c r="G109" s="49" t="n"/>
      <c r="H109" s="52" t="inlineStr">
        <is>
          <t>P</t>
        </is>
      </c>
      <c r="I109" s="49" t="n"/>
      <c r="J109" s="49" t="n"/>
      <c r="K109" s="49" t="n"/>
      <c r="L109" s="49" t="n"/>
      <c r="M109" s="49" t="n"/>
      <c r="N109" s="49" t="n"/>
      <c r="O109" s="49" t="n"/>
      <c r="P109" s="49" t="n"/>
      <c r="Q109" s="33" t="inlineStr">
        <is>
          <t>P</t>
        </is>
      </c>
      <c r="R109" s="49" t="n"/>
      <c r="S109" s="49" t="n"/>
      <c r="T109" s="49" t="n"/>
      <c r="U109" s="14" t="n"/>
      <c r="V109" s="14" t="n"/>
      <c r="W109" s="14" t="n"/>
      <c r="X109" s="14" t="n"/>
      <c r="Y109" s="14" t="n"/>
      <c r="Z109" s="14" t="n"/>
      <c r="AA109" s="11" t="n"/>
      <c r="AB109" s="11" t="n"/>
      <c r="AC109" s="11" t="n"/>
      <c r="AD109" s="11" t="n"/>
    </row>
    <row r="110" outlineLevel="2" s="434">
      <c r="A110" s="33">
        <f>IF(AND(D110="",D110=""),"",$D$3&amp;"_"&amp;ROW()-11-COUNTBLANK($D$12:D110))</f>
        <v/>
      </c>
      <c r="B110" s="52" t="inlineStr">
        <is>
          <t>Kiểm tra căn lề</t>
        </is>
      </c>
      <c r="C110" s="52" t="inlineStr">
        <is>
          <t>1. Tại màn hình Survey 1</t>
        </is>
      </c>
      <c r="D110" s="96" t="inlineStr">
        <is>
          <t>1. Button 'Xác nhận' được căn giữua</t>
        </is>
      </c>
      <c r="E110" s="52" t="inlineStr">
        <is>
          <t>P</t>
        </is>
      </c>
      <c r="F110" s="49" t="n"/>
      <c r="G110" s="49" t="n"/>
      <c r="H110" s="52" t="inlineStr">
        <is>
          <t>P</t>
        </is>
      </c>
      <c r="I110" s="49" t="n"/>
      <c r="J110" s="49" t="n"/>
      <c r="K110" s="49" t="n"/>
      <c r="L110" s="49" t="n"/>
      <c r="M110" s="49" t="n"/>
      <c r="N110" s="49" t="n"/>
      <c r="O110" s="49" t="n"/>
      <c r="P110" s="49" t="n"/>
      <c r="Q110" s="33" t="inlineStr">
        <is>
          <t>P</t>
        </is>
      </c>
      <c r="R110" s="49" t="n"/>
      <c r="S110" s="49" t="n"/>
      <c r="T110" s="49" t="n"/>
      <c r="U110" s="14" t="n"/>
      <c r="V110" s="14" t="n"/>
      <c r="W110" s="14" t="n"/>
      <c r="X110" s="14" t="n"/>
      <c r="Y110" s="14" t="n"/>
      <c r="Z110" s="14" t="n"/>
      <c r="AA110" s="11" t="n"/>
      <c r="AB110" s="11" t="n"/>
      <c r="AC110" s="11" t="n"/>
      <c r="AD110" s="11" t="n"/>
    </row>
    <row r="111" outlineLevel="2" s="434">
      <c r="A111" s="33">
        <f>IF(AND(D111="",D111=""),"",$D$3&amp;"_"&amp;ROW()-11-COUNTBLANK($D$12:D111))</f>
        <v/>
      </c>
      <c r="B111" s="52" t="inlineStr">
        <is>
          <t>Kiểm tra chính tả</t>
        </is>
      </c>
      <c r="C111" s="52" t="inlineStr">
        <is>
          <t>1. Tại màn hình Survey 1</t>
        </is>
      </c>
      <c r="D111" s="96" t="inlineStr">
        <is>
          <t>1. Button 'Xác nhận' đúng chính tả</t>
        </is>
      </c>
      <c r="E111" s="52" t="inlineStr">
        <is>
          <t>P</t>
        </is>
      </c>
      <c r="F111" s="49" t="n"/>
      <c r="G111" s="49" t="n"/>
      <c r="H111" s="52" t="inlineStr">
        <is>
          <t>P</t>
        </is>
      </c>
      <c r="I111" s="49" t="n"/>
      <c r="J111" s="49" t="n"/>
      <c r="K111" s="49" t="n"/>
      <c r="L111" s="49" t="n"/>
      <c r="M111" s="49" t="n"/>
      <c r="N111" s="49" t="n"/>
      <c r="O111" s="49" t="n"/>
      <c r="P111" s="49" t="n"/>
      <c r="Q111" s="33" t="inlineStr">
        <is>
          <t>P</t>
        </is>
      </c>
      <c r="R111" s="49" t="n"/>
      <c r="S111" s="49" t="n"/>
      <c r="T111" s="49" t="n"/>
      <c r="U111" s="14" t="n"/>
      <c r="V111" s="14" t="n"/>
      <c r="W111" s="14" t="n"/>
      <c r="X111" s="14" t="n"/>
      <c r="Y111" s="14" t="n"/>
      <c r="Z111" s="14" t="n"/>
      <c r="AA111" s="11" t="n"/>
      <c r="AB111" s="11" t="n"/>
      <c r="AC111" s="11" t="n"/>
      <c r="AD111" s="11" t="n"/>
    </row>
    <row r="112" outlineLevel="2" s="434">
      <c r="A112" s="33">
        <f>IF(AND(D112="",D112=""),"",$D$3&amp;"_"&amp;ROW()-11-COUNTBLANK($D$12:D112))</f>
        <v/>
      </c>
      <c r="B112" s="52" t="inlineStr">
        <is>
          <t>Kiểm tra click button</t>
        </is>
      </c>
      <c r="C112" s="52" t="inlineStr">
        <is>
          <t>1. Tại màn hình Survey 1
2. click button Xác nhận</t>
        </is>
      </c>
      <c r="D112" s="96" t="inlineStr">
        <is>
          <t>2. Xác nhận thành công. Điều hướng sang màn Survey 2.</t>
        </is>
      </c>
      <c r="E112" s="52" t="inlineStr">
        <is>
          <t>P</t>
        </is>
      </c>
      <c r="F112" s="49" t="n"/>
      <c r="G112" s="49" t="n"/>
      <c r="H112" s="52" t="inlineStr">
        <is>
          <t>P</t>
        </is>
      </c>
      <c r="I112" s="49" t="n"/>
      <c r="J112" s="49" t="n"/>
      <c r="K112" s="49" t="n"/>
      <c r="L112" s="49" t="n"/>
      <c r="M112" s="49" t="n"/>
      <c r="N112" s="49" t="n"/>
      <c r="O112" s="49" t="n"/>
      <c r="P112" s="49" t="n"/>
      <c r="Q112" s="33" t="inlineStr">
        <is>
          <t>P</t>
        </is>
      </c>
      <c r="R112" s="49" t="n"/>
      <c r="S112" s="49" t="n"/>
      <c r="T112" s="49" t="n"/>
      <c r="U112" s="14" t="n"/>
      <c r="V112" s="14" t="n"/>
      <c r="W112" s="14" t="n"/>
      <c r="X112" s="14" t="n"/>
      <c r="Y112" s="14" t="n"/>
      <c r="Z112" s="14" t="n"/>
      <c r="AA112" s="11" t="n"/>
      <c r="AB112" s="11" t="n"/>
      <c r="AC112" s="11" t="n"/>
      <c r="AD112" s="11" t="n"/>
    </row>
    <row r="113" outlineLevel="2" s="434">
      <c r="A113" s="33">
        <f>IF(AND(D113="",D113=""),"",$D$3&amp;"_"&amp;ROW()-11-COUNTBLANK($D$12:D113))</f>
        <v/>
      </c>
      <c r="B113" s="52" t="inlineStr">
        <is>
          <t>Kiểm tra click button Xác nhận nhiều lần</t>
        </is>
      </c>
      <c r="C113" s="52" t="inlineStr">
        <is>
          <t>1. Tại màn hình Survey 1
2. Doubleclick button Xác nhận</t>
        </is>
      </c>
      <c r="D113" s="96" t="inlineStr">
        <is>
          <t>2. Xác nhận thành công. Điều hướng sang màn Survey 2. Thực thi 1 lần</t>
        </is>
      </c>
      <c r="E113" s="52" t="inlineStr">
        <is>
          <t>P</t>
        </is>
      </c>
      <c r="F113" s="49" t="n"/>
      <c r="G113" s="49" t="n"/>
      <c r="H113" s="52" t="inlineStr">
        <is>
          <t>P</t>
        </is>
      </c>
      <c r="I113" s="49" t="n"/>
      <c r="J113" s="49" t="n"/>
      <c r="K113" s="49" t="n"/>
      <c r="L113" s="49" t="n"/>
      <c r="M113" s="49" t="n"/>
      <c r="N113" s="49" t="n"/>
      <c r="O113" s="49" t="n"/>
      <c r="P113" s="49" t="n"/>
      <c r="Q113" s="33" t="inlineStr">
        <is>
          <t>P</t>
        </is>
      </c>
      <c r="R113" s="49" t="n"/>
      <c r="S113" s="49" t="n"/>
      <c r="T113" s="49" t="n"/>
      <c r="U113" s="14" t="n"/>
      <c r="V113" s="14" t="n"/>
      <c r="W113" s="14" t="n"/>
      <c r="X113" s="14" t="n"/>
      <c r="Y113" s="14" t="n"/>
      <c r="Z113" s="14" t="n"/>
      <c r="AA113" s="11" t="n"/>
      <c r="AB113" s="11" t="n"/>
      <c r="AC113" s="11" t="n"/>
      <c r="AD113" s="11" t="n"/>
    </row>
    <row r="114" outlineLevel="2" s="434">
      <c r="A114" s="33">
        <f>IF(AND(D114="",D114=""),"",$D$3&amp;"_"&amp;ROW()-11-COUNTBLANK($D$12:D114))</f>
        <v/>
      </c>
      <c r="B114" s="454" t="inlineStr">
        <is>
          <t>Button Bỏ qua</t>
        </is>
      </c>
      <c r="C114" s="450" t="n"/>
      <c r="D114" s="450" t="n"/>
      <c r="E114" s="450" t="n"/>
      <c r="F114" s="450" t="n"/>
      <c r="G114" s="450" t="n"/>
      <c r="H114" s="450" t="n"/>
      <c r="I114" s="450" t="n"/>
      <c r="J114" s="450" t="n"/>
      <c r="K114" s="450" t="n"/>
      <c r="L114" s="450" t="n"/>
      <c r="M114" s="450" t="n"/>
      <c r="N114" s="450" t="n"/>
      <c r="O114" s="450" t="n"/>
      <c r="P114" s="450" t="n"/>
      <c r="Q114" s="450" t="n"/>
      <c r="R114" s="450" t="n"/>
      <c r="S114" s="450" t="n"/>
      <c r="T114" s="451" t="n"/>
      <c r="U114" s="14" t="n"/>
      <c r="V114" s="14" t="n"/>
      <c r="W114" s="14" t="n"/>
      <c r="X114" s="14" t="n"/>
      <c r="Y114" s="14" t="n"/>
      <c r="Z114" s="14" t="n"/>
      <c r="AA114" s="14" t="n"/>
      <c r="AB114" s="14" t="n"/>
      <c r="AC114" s="14" t="n"/>
      <c r="AD114" s="14" t="n"/>
    </row>
    <row r="115" outlineLevel="2" s="434">
      <c r="A115" s="33">
        <f>IF(AND(D115="",D115=""),"",$D$3&amp;"_"&amp;ROW()-11-COUNTBLANK($D$12:D115))</f>
        <v/>
      </c>
      <c r="B115" s="52" t="inlineStr">
        <is>
          <t>Kiểm tra hiển thị button Bỏ qua mặc định</t>
        </is>
      </c>
      <c r="C115" s="52" t="inlineStr">
        <is>
          <t>1. Tại màn hình Survey 1</t>
        </is>
      </c>
      <c r="D115" s="96" t="inlineStr">
        <is>
          <t>1. button Bỏ qua hiển thị rõ ràng, không bị mờ/ẩn</t>
        </is>
      </c>
      <c r="E115" s="52" t="inlineStr">
        <is>
          <t>P</t>
        </is>
      </c>
      <c r="F115" s="49" t="n"/>
      <c r="G115" s="49" t="n"/>
      <c r="H115" s="52" t="inlineStr">
        <is>
          <t>P</t>
        </is>
      </c>
      <c r="I115" s="49" t="n"/>
      <c r="J115" s="49" t="n"/>
      <c r="K115" s="49" t="n"/>
      <c r="L115" s="49" t="n"/>
      <c r="M115" s="49" t="n"/>
      <c r="N115" s="49" t="n"/>
      <c r="O115" s="49" t="n"/>
      <c r="P115" s="49" t="n"/>
      <c r="Q115" s="33" t="inlineStr">
        <is>
          <t>P</t>
        </is>
      </c>
      <c r="R115" s="49" t="n"/>
      <c r="S115" s="49" t="n"/>
      <c r="T115" s="49" t="n"/>
      <c r="U115" s="14" t="n"/>
      <c r="V115" s="14" t="n"/>
      <c r="W115" s="14" t="n"/>
      <c r="X115" s="14" t="n"/>
      <c r="Y115" s="14" t="n"/>
      <c r="Z115" s="14" t="n"/>
      <c r="AA115" s="11" t="n"/>
      <c r="AB115" s="11" t="n"/>
      <c r="AC115" s="11" t="n"/>
      <c r="AD115" s="11" t="n"/>
    </row>
    <row r="116" outlineLevel="2" s="434">
      <c r="A116" s="33">
        <f>IF(AND(D116="",D116=""),"",$D$3&amp;"_"&amp;ROW()-11-COUNTBLANK($D$12:D116))</f>
        <v/>
      </c>
      <c r="B116" s="52" t="inlineStr">
        <is>
          <t>Kiểm tra vị trí hiển thị button Bỏ qua</t>
        </is>
      </c>
      <c r="C116" s="52" t="inlineStr">
        <is>
          <t>1. Tại màn hình Survey 1</t>
        </is>
      </c>
      <c r="D116" s="96" t="inlineStr">
        <is>
          <t>1. button Bỏ qua hiển thị ở phía dưới của màn</t>
        </is>
      </c>
      <c r="E116" s="52" t="inlineStr">
        <is>
          <t>P</t>
        </is>
      </c>
      <c r="F116" s="49" t="n"/>
      <c r="G116" s="49" t="n"/>
      <c r="H116" s="52" t="inlineStr">
        <is>
          <t>P</t>
        </is>
      </c>
      <c r="I116" s="49" t="n"/>
      <c r="J116" s="49" t="n"/>
      <c r="K116" s="49" t="n"/>
      <c r="L116" s="49" t="n"/>
      <c r="M116" s="49" t="n"/>
      <c r="N116" s="49" t="n"/>
      <c r="O116" s="49" t="n"/>
      <c r="P116" s="49" t="n"/>
      <c r="Q116" s="33" t="inlineStr">
        <is>
          <t>P</t>
        </is>
      </c>
      <c r="R116" s="49" t="n"/>
      <c r="S116" s="49" t="n"/>
      <c r="T116" s="49" t="n"/>
      <c r="U116" s="14" t="n"/>
      <c r="V116" s="14" t="n"/>
      <c r="W116" s="14" t="n"/>
      <c r="X116" s="14" t="n"/>
      <c r="Y116" s="14" t="n"/>
      <c r="Z116" s="14" t="n"/>
      <c r="AA116" s="11" t="n"/>
      <c r="AB116" s="11" t="n"/>
      <c r="AC116" s="11" t="n"/>
      <c r="AD116" s="11" t="n"/>
    </row>
    <row r="117" outlineLevel="2" s="434">
      <c r="A117" s="33">
        <f>IF(AND(D117="",D117=""),"",$D$3&amp;"_"&amp;ROW()-11-COUNTBLANK($D$12:D117))</f>
        <v/>
      </c>
      <c r="B117" s="52" t="inlineStr">
        <is>
          <t>Kiểm tra vị trí trạng thái button Bỏ qua</t>
        </is>
      </c>
      <c r="C117" s="52" t="inlineStr">
        <is>
          <t>1. Tại màn hình Survey 1</t>
        </is>
      </c>
      <c r="D117" s="96" t="inlineStr">
        <is>
          <t>1. Enabled</t>
        </is>
      </c>
      <c r="E117" s="52" t="inlineStr">
        <is>
          <t>P</t>
        </is>
      </c>
      <c r="F117" s="49" t="n"/>
      <c r="G117" s="49" t="n"/>
      <c r="H117" s="52" t="inlineStr">
        <is>
          <t>P</t>
        </is>
      </c>
      <c r="I117" s="49" t="n"/>
      <c r="J117" s="49" t="n"/>
      <c r="K117" s="49" t="n"/>
      <c r="L117" s="49" t="n"/>
      <c r="M117" s="49" t="n"/>
      <c r="N117" s="49" t="n"/>
      <c r="O117" s="49" t="n"/>
      <c r="P117" s="49" t="n"/>
      <c r="Q117" s="33" t="inlineStr">
        <is>
          <t>P</t>
        </is>
      </c>
      <c r="R117" s="49" t="n"/>
      <c r="S117" s="49" t="n"/>
      <c r="T117" s="49" t="n"/>
      <c r="U117" s="14" t="n"/>
      <c r="V117" s="14" t="n"/>
      <c r="W117" s="14" t="n"/>
      <c r="X117" s="14" t="n"/>
      <c r="Y117" s="14" t="n"/>
      <c r="Z117" s="14" t="n"/>
      <c r="AA117" s="11" t="n"/>
      <c r="AB117" s="11" t="n"/>
      <c r="AC117" s="11" t="n"/>
      <c r="AD117" s="11" t="n"/>
    </row>
    <row r="118" outlineLevel="2" s="434">
      <c r="A118" s="33">
        <f>IF(AND(D118="",D118=""),"",$D$3&amp;"_"&amp;ROW()-11-COUNTBLANK($D$12:D118))</f>
        <v/>
      </c>
      <c r="B118" s="52" t="inlineStr">
        <is>
          <t>Kiểm tra hiển thị ở chế độ ligh mode</t>
        </is>
      </c>
      <c r="C118" s="52" t="inlineStr">
        <is>
          <t>1. Tại màn hình Survey 1</t>
        </is>
      </c>
      <c r="D118" s="96" t="inlineStr">
        <is>
          <t>1. Button 'Bỏ qua ' hiển thị dạng viên thuốc, nền đen, chữ trắng</t>
        </is>
      </c>
      <c r="E118" s="52" t="inlineStr">
        <is>
          <t>P</t>
        </is>
      </c>
      <c r="F118" s="49" t="n"/>
      <c r="G118" s="49" t="n"/>
      <c r="H118" s="52" t="inlineStr">
        <is>
          <t>P</t>
        </is>
      </c>
      <c r="I118" s="49" t="n"/>
      <c r="J118" s="49" t="n"/>
      <c r="K118" s="49" t="n"/>
      <c r="L118" s="49" t="n"/>
      <c r="M118" s="49" t="n"/>
      <c r="N118" s="49" t="n"/>
      <c r="O118" s="49" t="n"/>
      <c r="P118" s="49" t="n"/>
      <c r="Q118" s="33" t="inlineStr">
        <is>
          <t>P</t>
        </is>
      </c>
      <c r="R118" s="49" t="n"/>
      <c r="S118" s="49" t="n"/>
      <c r="T118" s="49" t="n"/>
      <c r="U118" s="14" t="n"/>
      <c r="V118" s="14" t="n"/>
      <c r="W118" s="14" t="n"/>
      <c r="X118" s="14" t="n"/>
      <c r="Y118" s="14" t="n"/>
      <c r="Z118" s="14" t="n"/>
      <c r="AA118" s="11" t="n"/>
      <c r="AB118" s="11" t="n"/>
      <c r="AC118" s="11" t="n"/>
      <c r="AD118" s="11" t="n"/>
    </row>
    <row r="119" outlineLevel="2" s="434">
      <c r="A119" s="33">
        <f>IF(AND(D119="",D119=""),"",$D$3&amp;"_"&amp;ROW()-11-COUNTBLANK($D$12:D119))</f>
        <v/>
      </c>
      <c r="B119" s="52" t="inlineStr">
        <is>
          <t>Kiểm tra hiển thị ở chế độ dark mode</t>
        </is>
      </c>
      <c r="C119" s="52" t="inlineStr">
        <is>
          <t>1. Tại màn hình Survey 1</t>
        </is>
      </c>
      <c r="D119" s="96" t="inlineStr">
        <is>
          <t>1. Button 'Bỏ qua ' hiển thị dạng viên thuốc, nền đen, chữ trắng</t>
        </is>
      </c>
      <c r="E119" s="52" t="inlineStr">
        <is>
          <t>P</t>
        </is>
      </c>
      <c r="F119" s="49" t="n"/>
      <c r="G119" s="49" t="n"/>
      <c r="H119" s="52" t="inlineStr">
        <is>
          <t>P</t>
        </is>
      </c>
      <c r="I119" s="49" t="n"/>
      <c r="J119" s="49" t="n"/>
      <c r="K119" s="49" t="n"/>
      <c r="L119" s="49" t="n"/>
      <c r="M119" s="49" t="n"/>
      <c r="N119" s="49" t="n"/>
      <c r="O119" s="49" t="n"/>
      <c r="P119" s="49" t="n"/>
      <c r="Q119" s="33" t="inlineStr">
        <is>
          <t>P</t>
        </is>
      </c>
      <c r="R119" s="49" t="n"/>
      <c r="S119" s="49" t="n"/>
      <c r="T119" s="49" t="n"/>
      <c r="U119" s="14" t="n"/>
      <c r="V119" s="14" t="n"/>
      <c r="W119" s="14" t="n"/>
      <c r="X119" s="14" t="n"/>
      <c r="Y119" s="14" t="n"/>
      <c r="Z119" s="14" t="n"/>
      <c r="AA119" s="11" t="n"/>
      <c r="AB119" s="11" t="n"/>
      <c r="AC119" s="11" t="n"/>
      <c r="AD119" s="11" t="n"/>
    </row>
    <row r="120" outlineLevel="2" s="434">
      <c r="A120" s="33">
        <f>IF(AND(D120="",D120=""),"",$D$3&amp;"_"&amp;ROW()-11-COUNTBLANK($D$12:D120))</f>
        <v/>
      </c>
      <c r="B120" s="52" t="inlineStr">
        <is>
          <t>Kiểm tra căn lề</t>
        </is>
      </c>
      <c r="C120" s="52" t="inlineStr">
        <is>
          <t>1. Tại màn hình Survey 1</t>
        </is>
      </c>
      <c r="D120" s="96" t="inlineStr">
        <is>
          <t>1. Button 'Bỏ qua' được căn giữua</t>
        </is>
      </c>
      <c r="E120" s="52" t="inlineStr">
        <is>
          <t>P</t>
        </is>
      </c>
      <c r="F120" s="49" t="n"/>
      <c r="G120" s="49" t="n"/>
      <c r="H120" s="52" t="inlineStr">
        <is>
          <t>P</t>
        </is>
      </c>
      <c r="I120" s="49" t="n"/>
      <c r="J120" s="49" t="n"/>
      <c r="K120" s="49" t="n"/>
      <c r="L120" s="49" t="n"/>
      <c r="M120" s="49" t="n"/>
      <c r="N120" s="49" t="n"/>
      <c r="O120" s="49" t="n"/>
      <c r="P120" s="49" t="n"/>
      <c r="Q120" s="33" t="inlineStr">
        <is>
          <t>P</t>
        </is>
      </c>
      <c r="R120" s="49" t="n"/>
      <c r="S120" s="49" t="n"/>
      <c r="T120" s="49" t="n"/>
      <c r="U120" s="14" t="n"/>
      <c r="V120" s="14" t="n"/>
      <c r="W120" s="14" t="n"/>
      <c r="X120" s="14" t="n"/>
      <c r="Y120" s="14" t="n"/>
      <c r="Z120" s="14" t="n"/>
      <c r="AA120" s="11" t="n"/>
      <c r="AB120" s="11" t="n"/>
      <c r="AC120" s="11" t="n"/>
      <c r="AD120" s="11" t="n"/>
    </row>
    <row r="121" outlineLevel="2" s="434">
      <c r="A121" s="33">
        <f>IF(AND(D121="",D121=""),"",$D$3&amp;"_"&amp;ROW()-11-COUNTBLANK($D$12:D121))</f>
        <v/>
      </c>
      <c r="B121" s="52" t="inlineStr">
        <is>
          <t>Kiểm tra chính tả</t>
        </is>
      </c>
      <c r="C121" s="52" t="inlineStr">
        <is>
          <t>1. Tại màn hình Survey 1</t>
        </is>
      </c>
      <c r="D121" s="96" t="inlineStr">
        <is>
          <t>1. Button 'Bỏ qua' đúng chính tả</t>
        </is>
      </c>
      <c r="E121" s="52" t="inlineStr">
        <is>
          <t>P</t>
        </is>
      </c>
      <c r="F121" s="49" t="n"/>
      <c r="G121" s="49" t="n"/>
      <c r="H121" s="52" t="inlineStr">
        <is>
          <t>P</t>
        </is>
      </c>
      <c r="I121" s="49" t="n"/>
      <c r="J121" s="49" t="n"/>
      <c r="K121" s="49" t="n"/>
      <c r="L121" s="49" t="n"/>
      <c r="M121" s="49" t="n"/>
      <c r="N121" s="49" t="n"/>
      <c r="O121" s="49" t="n"/>
      <c r="P121" s="49" t="n"/>
      <c r="Q121" s="33" t="inlineStr">
        <is>
          <t>P</t>
        </is>
      </c>
      <c r="R121" s="49" t="n"/>
      <c r="S121" s="49" t="n"/>
      <c r="T121" s="49" t="n"/>
      <c r="U121" s="14" t="n"/>
      <c r="V121" s="14" t="n"/>
      <c r="W121" s="14" t="n"/>
      <c r="X121" s="14" t="n"/>
      <c r="Y121" s="14" t="n"/>
      <c r="Z121" s="14" t="n"/>
      <c r="AA121" s="11" t="n"/>
      <c r="AB121" s="11" t="n"/>
      <c r="AC121" s="11" t="n"/>
      <c r="AD121" s="11" t="n"/>
    </row>
    <row r="122" outlineLevel="2" s="434">
      <c r="A122" s="33">
        <f>IF(AND(D122="",D122=""),"",$D$3&amp;"_"&amp;ROW()-11-COUNTBLANK($D$12:D122))</f>
        <v/>
      </c>
      <c r="B122" s="52" t="inlineStr">
        <is>
          <t>Kiểm tra click button</t>
        </is>
      </c>
      <c r="C122" s="52" t="inlineStr">
        <is>
          <t>1. Tại màn hình Survey 1
2. click button Bỏ qua</t>
        </is>
      </c>
      <c r="D122" s="96" t="inlineStr">
        <is>
          <t>2. Bỏ qua thành công. Điều hướng sang màn Survey 2.</t>
        </is>
      </c>
      <c r="E122" s="52" t="inlineStr">
        <is>
          <t>P</t>
        </is>
      </c>
      <c r="F122" s="49" t="n"/>
      <c r="G122" s="49" t="n"/>
      <c r="H122" s="52" t="inlineStr">
        <is>
          <t>P</t>
        </is>
      </c>
      <c r="I122" s="49" t="n"/>
      <c r="J122" s="49" t="n"/>
      <c r="K122" s="49" t="n"/>
      <c r="L122" s="49" t="n"/>
      <c r="M122" s="49" t="n"/>
      <c r="N122" s="49" t="n"/>
      <c r="O122" s="49" t="n"/>
      <c r="P122" s="49" t="n"/>
      <c r="Q122" s="33" t="inlineStr">
        <is>
          <t>P</t>
        </is>
      </c>
      <c r="R122" s="49" t="n"/>
      <c r="S122" s="49" t="n"/>
      <c r="T122" s="49" t="n"/>
      <c r="U122" s="14" t="n"/>
      <c r="V122" s="14" t="n"/>
      <c r="W122" s="14" t="n"/>
      <c r="X122" s="14" t="n"/>
      <c r="Y122" s="14" t="n"/>
      <c r="Z122" s="14" t="n"/>
      <c r="AA122" s="11" t="n"/>
      <c r="AB122" s="11" t="n"/>
      <c r="AC122" s="11" t="n"/>
      <c r="AD122" s="11" t="n"/>
    </row>
    <row r="123" outlineLevel="2" s="434">
      <c r="A123" s="33">
        <f>IF(AND(D123="",D123=""),"",$D$3&amp;"_"&amp;ROW()-11-COUNTBLANK($D$12:D123))</f>
        <v/>
      </c>
      <c r="B123" s="52" t="inlineStr">
        <is>
          <t>Kiểm tra click button Bỏ qua nhiều lần</t>
        </is>
      </c>
      <c r="C123" s="52" t="inlineStr">
        <is>
          <t>1. Tại màn hình Survey 1
2. Doubleclick button Bỏ qua</t>
        </is>
      </c>
      <c r="D123" s="96" t="inlineStr">
        <is>
          <t>2. Bỏ qua thành công. Điều hướng sang màn Survey 2. Thực thi 1 lần</t>
        </is>
      </c>
      <c r="E123" s="52" t="inlineStr">
        <is>
          <t>P</t>
        </is>
      </c>
      <c r="F123" s="49" t="n"/>
      <c r="G123" s="49" t="n"/>
      <c r="H123" s="52" t="inlineStr">
        <is>
          <t>P</t>
        </is>
      </c>
      <c r="I123" s="49" t="n"/>
      <c r="J123" s="49" t="n"/>
      <c r="K123" s="49" t="n"/>
      <c r="L123" s="49" t="n"/>
      <c r="M123" s="49" t="n"/>
      <c r="N123" s="49" t="n"/>
      <c r="O123" s="49" t="n"/>
      <c r="P123" s="49" t="n"/>
      <c r="Q123" s="33" t="inlineStr">
        <is>
          <t>P</t>
        </is>
      </c>
      <c r="R123" s="49" t="n"/>
      <c r="S123" s="49" t="n"/>
      <c r="T123" s="49" t="n"/>
      <c r="U123" s="14" t="n"/>
      <c r="V123" s="14" t="n"/>
      <c r="W123" s="14" t="n"/>
      <c r="X123" s="14" t="n"/>
      <c r="Y123" s="14" t="n"/>
      <c r="Z123" s="14" t="n"/>
      <c r="AA123" s="11" t="n"/>
      <c r="AB123" s="11" t="n"/>
      <c r="AC123" s="11" t="n"/>
      <c r="AD123" s="11" t="n"/>
    </row>
    <row r="124" outlineLevel="2" s="434">
      <c r="A124" s="33">
        <f>IF(AND(D124="",D124=""),"",$D$3&amp;"_"&amp;ROW()-11-COUNTBLANK($D$12:D124))</f>
        <v/>
      </c>
      <c r="B124" s="454" t="inlineStr">
        <is>
          <t>Button Quay lại</t>
        </is>
      </c>
      <c r="C124" s="450" t="n"/>
      <c r="D124" s="450" t="n"/>
      <c r="E124" s="450" t="n"/>
      <c r="F124" s="450" t="n"/>
      <c r="G124" s="450" t="n"/>
      <c r="H124" s="450" t="n"/>
      <c r="I124" s="450" t="n"/>
      <c r="J124" s="450" t="n"/>
      <c r="K124" s="450" t="n"/>
      <c r="L124" s="450" t="n"/>
      <c r="M124" s="450" t="n"/>
      <c r="N124" s="450" t="n"/>
      <c r="O124" s="450" t="n"/>
      <c r="P124" s="450" t="n"/>
      <c r="Q124" s="450" t="n"/>
      <c r="R124" s="450" t="n"/>
      <c r="S124" s="450" t="n"/>
      <c r="T124" s="451" t="n"/>
      <c r="U124" s="14" t="n"/>
      <c r="V124" s="14" t="n"/>
      <c r="W124" s="14" t="n"/>
      <c r="X124" s="14" t="n"/>
      <c r="Y124" s="14" t="n"/>
      <c r="Z124" s="14" t="n"/>
      <c r="AA124" s="14" t="n"/>
      <c r="AB124" s="14" t="n"/>
      <c r="AC124" s="14" t="n"/>
      <c r="AD124" s="14" t="n"/>
    </row>
    <row r="125" outlineLevel="2" s="434">
      <c r="A125" s="33">
        <f>IF(AND(D125="",D125=""),"",$D$3&amp;"_"&amp;ROW()-11-COUNTBLANK($D$12:D125))</f>
        <v/>
      </c>
      <c r="B125" s="52" t="inlineStr">
        <is>
          <t>Kiểm tra hiển thị button Bỏ qua mặc định</t>
        </is>
      </c>
      <c r="C125" s="52" t="inlineStr">
        <is>
          <t>1. Tại màn hình Survey 1</t>
        </is>
      </c>
      <c r="D125" s="96" t="inlineStr">
        <is>
          <t>1. button Bỏ qua hiển thị rõ ràng, không bị mờ/ẩn</t>
        </is>
      </c>
      <c r="E125" s="52" t="inlineStr">
        <is>
          <t>P</t>
        </is>
      </c>
      <c r="F125" s="49" t="n"/>
      <c r="G125" s="49" t="n"/>
      <c r="H125" s="52" t="inlineStr">
        <is>
          <t>P</t>
        </is>
      </c>
      <c r="I125" s="49" t="n"/>
      <c r="J125" s="49" t="n"/>
      <c r="K125" s="49" t="n"/>
      <c r="L125" s="49" t="n"/>
      <c r="M125" s="49" t="n"/>
      <c r="N125" s="49" t="n"/>
      <c r="O125" s="49" t="n"/>
      <c r="P125" s="49" t="n"/>
      <c r="Q125" s="33" t="inlineStr">
        <is>
          <t>P</t>
        </is>
      </c>
      <c r="R125" s="49" t="n"/>
      <c r="S125" s="49" t="n"/>
      <c r="T125" s="49" t="n"/>
      <c r="U125" s="14" t="n"/>
      <c r="V125" s="14" t="n"/>
      <c r="W125" s="14" t="n"/>
      <c r="X125" s="14" t="n"/>
      <c r="Y125" s="14" t="n"/>
      <c r="Z125" s="14" t="n"/>
      <c r="AA125" s="11" t="n"/>
      <c r="AB125" s="11" t="n"/>
      <c r="AC125" s="11" t="n"/>
      <c r="AD125" s="11" t="n"/>
    </row>
    <row r="126" outlineLevel="2" s="434">
      <c r="A126" s="33">
        <f>IF(AND(D126="",D126=""),"",$D$3&amp;"_"&amp;ROW()-11-COUNTBLANK($D$12:D126))</f>
        <v/>
      </c>
      <c r="B126" s="52" t="inlineStr">
        <is>
          <t>Kiểm tra vị trí hiển thị button Bỏ qua</t>
        </is>
      </c>
      <c r="C126" s="52" t="inlineStr">
        <is>
          <t>1. Tại màn hình Survey 1</t>
        </is>
      </c>
      <c r="D126" s="96" t="inlineStr">
        <is>
          <t>1. button Bỏ qua hiển thị ở phía trên bên trái của màn</t>
        </is>
      </c>
      <c r="E126" s="52" t="inlineStr">
        <is>
          <t>P</t>
        </is>
      </c>
      <c r="F126" s="49" t="n"/>
      <c r="G126" s="49" t="n"/>
      <c r="H126" s="52" t="inlineStr">
        <is>
          <t>P</t>
        </is>
      </c>
      <c r="I126" s="49" t="n"/>
      <c r="J126" s="49" t="n"/>
      <c r="K126" s="49" t="n"/>
      <c r="L126" s="49" t="n"/>
      <c r="M126" s="49" t="n"/>
      <c r="N126" s="49" t="n"/>
      <c r="O126" s="49" t="n"/>
      <c r="P126" s="49" t="n"/>
      <c r="Q126" s="33" t="inlineStr">
        <is>
          <t>P</t>
        </is>
      </c>
      <c r="R126" s="49" t="n"/>
      <c r="S126" s="49" t="n"/>
      <c r="T126" s="49" t="n"/>
      <c r="U126" s="14" t="n"/>
      <c r="V126" s="14" t="n"/>
      <c r="W126" s="14" t="n"/>
      <c r="X126" s="14" t="n"/>
      <c r="Y126" s="14" t="n"/>
      <c r="Z126" s="14" t="n"/>
      <c r="AA126" s="11" t="n"/>
      <c r="AB126" s="11" t="n"/>
      <c r="AC126" s="11" t="n"/>
      <c r="AD126" s="11" t="n"/>
    </row>
    <row r="127" outlineLevel="2" s="434">
      <c r="A127" s="33">
        <f>IF(AND(D127="",D127=""),"",$D$3&amp;"_"&amp;ROW()-11-COUNTBLANK($D$12:D127))</f>
        <v/>
      </c>
      <c r="B127" s="52" t="inlineStr">
        <is>
          <t>Kiểm tra vị trí trạng thái button Bỏ qua</t>
        </is>
      </c>
      <c r="C127" s="52" t="inlineStr">
        <is>
          <t>1. Tại màn hình Survey 1</t>
        </is>
      </c>
      <c r="D127" s="96" t="inlineStr">
        <is>
          <t>1. Enabled</t>
        </is>
      </c>
      <c r="E127" s="52" t="inlineStr">
        <is>
          <t>P</t>
        </is>
      </c>
      <c r="F127" s="49" t="n"/>
      <c r="G127" s="49" t="n"/>
      <c r="H127" s="52" t="inlineStr">
        <is>
          <t>P</t>
        </is>
      </c>
      <c r="I127" s="49" t="n"/>
      <c r="J127" s="49" t="n"/>
      <c r="K127" s="49" t="n"/>
      <c r="L127" s="49" t="n"/>
      <c r="M127" s="49" t="n"/>
      <c r="N127" s="49" t="n"/>
      <c r="O127" s="49" t="n"/>
      <c r="P127" s="49" t="n"/>
      <c r="Q127" s="33" t="inlineStr">
        <is>
          <t>P</t>
        </is>
      </c>
      <c r="R127" s="49" t="n"/>
      <c r="S127" s="49" t="n"/>
      <c r="T127" s="49" t="n"/>
      <c r="U127" s="14" t="n"/>
      <c r="V127" s="14" t="n"/>
      <c r="W127" s="14" t="n"/>
      <c r="X127" s="14" t="n"/>
      <c r="Y127" s="14" t="n"/>
      <c r="Z127" s="14" t="n"/>
      <c r="AA127" s="11" t="n"/>
      <c r="AB127" s="11" t="n"/>
      <c r="AC127" s="11" t="n"/>
      <c r="AD127" s="11" t="n"/>
    </row>
    <row r="128" outlineLevel="2" s="434">
      <c r="A128" s="33">
        <f>IF(AND(D128="",D128=""),"",$D$3&amp;"_"&amp;ROW()-11-COUNTBLANK($D$12:D128))</f>
        <v/>
      </c>
      <c r="B128" s="52" t="inlineStr">
        <is>
          <t>Kiểm tra hiển thị ở chế độ ligh mode</t>
        </is>
      </c>
      <c r="C128" s="52" t="inlineStr">
        <is>
          <t>1. Tại màn hình Survey 1</t>
        </is>
      </c>
      <c r="D128" s="96" t="inlineStr">
        <is>
          <t>1. Button 'Bỏ qua ' hiển thị dạng viên thuốc, chữ trắng</t>
        </is>
      </c>
      <c r="E128" s="52" t="inlineStr">
        <is>
          <t>P</t>
        </is>
      </c>
      <c r="F128" s="49" t="n"/>
      <c r="G128" s="49" t="n"/>
      <c r="H128" s="52" t="inlineStr">
        <is>
          <t>P</t>
        </is>
      </c>
      <c r="I128" s="49" t="n"/>
      <c r="J128" s="49" t="n"/>
      <c r="K128" s="49" t="n"/>
      <c r="L128" s="49" t="n"/>
      <c r="M128" s="49" t="n"/>
      <c r="N128" s="49" t="n"/>
      <c r="O128" s="49" t="n"/>
      <c r="P128" s="49" t="n"/>
      <c r="Q128" s="33" t="inlineStr">
        <is>
          <t>P</t>
        </is>
      </c>
      <c r="R128" s="49" t="n"/>
      <c r="S128" s="49" t="n"/>
      <c r="T128" s="49" t="n"/>
      <c r="U128" s="14" t="n"/>
      <c r="V128" s="14" t="n"/>
      <c r="W128" s="14" t="n"/>
      <c r="X128" s="14" t="n"/>
      <c r="Y128" s="14" t="n"/>
      <c r="Z128" s="14" t="n"/>
      <c r="AA128" s="11" t="n"/>
      <c r="AB128" s="11" t="n"/>
      <c r="AC128" s="11" t="n"/>
      <c r="AD128" s="11" t="n"/>
    </row>
    <row r="129" outlineLevel="2" s="434">
      <c r="A129" s="33">
        <f>IF(AND(D129="",D129=""),"",$D$3&amp;"_"&amp;ROW()-11-COUNTBLANK($D$12:D129))</f>
        <v/>
      </c>
      <c r="B129" s="52" t="inlineStr">
        <is>
          <t>Kiểm tra hiển thị ở chế độ dark mode</t>
        </is>
      </c>
      <c r="C129" s="52" t="inlineStr">
        <is>
          <t>1. Tại màn hình Survey 1</t>
        </is>
      </c>
      <c r="D129" s="96" t="inlineStr">
        <is>
          <t>1. Button 'Bỏ qua ' hiển thị dạng viên thuốc, chữ trắng</t>
        </is>
      </c>
      <c r="E129" s="52" t="inlineStr">
        <is>
          <t>P</t>
        </is>
      </c>
      <c r="F129" s="49" t="n"/>
      <c r="G129" s="49" t="n"/>
      <c r="H129" s="52" t="inlineStr">
        <is>
          <t>P</t>
        </is>
      </c>
      <c r="I129" s="49" t="n"/>
      <c r="J129" s="49" t="n"/>
      <c r="K129" s="49" t="n"/>
      <c r="L129" s="49" t="n"/>
      <c r="M129" s="49" t="n"/>
      <c r="N129" s="49" t="n"/>
      <c r="O129" s="49" t="n"/>
      <c r="P129" s="49" t="n"/>
      <c r="Q129" s="33" t="inlineStr">
        <is>
          <t>P</t>
        </is>
      </c>
      <c r="R129" s="49" t="n"/>
      <c r="S129" s="49" t="n"/>
      <c r="T129" s="49" t="n"/>
      <c r="U129" s="14" t="n"/>
      <c r="V129" s="14" t="n"/>
      <c r="W129" s="14" t="n"/>
      <c r="X129" s="14" t="n"/>
      <c r="Y129" s="14" t="n"/>
      <c r="Z129" s="14" t="n"/>
      <c r="AA129" s="11" t="n"/>
      <c r="AB129" s="11" t="n"/>
      <c r="AC129" s="11" t="n"/>
      <c r="AD129" s="11" t="n"/>
    </row>
    <row r="130" outlineLevel="2" s="434">
      <c r="A130" s="33">
        <f>IF(AND(D130="",D130=""),"",$D$3&amp;"_"&amp;ROW()-11-COUNTBLANK($D$12:D130))</f>
        <v/>
      </c>
      <c r="B130" s="52" t="inlineStr">
        <is>
          <t>Kiểm tra căn lề</t>
        </is>
      </c>
      <c r="C130" s="52" t="inlineStr">
        <is>
          <t>1. Tại màn hình Survey 1</t>
        </is>
      </c>
      <c r="D130" s="96" t="inlineStr">
        <is>
          <t>1. Button 'Bỏ qua' được căn trái</t>
        </is>
      </c>
      <c r="E130" s="52" t="inlineStr">
        <is>
          <t>P</t>
        </is>
      </c>
      <c r="F130" s="49" t="n"/>
      <c r="G130" s="49" t="n"/>
      <c r="H130" s="52" t="inlineStr">
        <is>
          <t>P</t>
        </is>
      </c>
      <c r="I130" s="49" t="n"/>
      <c r="J130" s="49" t="n"/>
      <c r="K130" s="49" t="n"/>
      <c r="L130" s="49" t="n"/>
      <c r="M130" s="49" t="n"/>
      <c r="N130" s="49" t="n"/>
      <c r="O130" s="49" t="n"/>
      <c r="P130" s="49" t="n"/>
      <c r="Q130" s="33" t="inlineStr">
        <is>
          <t>P</t>
        </is>
      </c>
      <c r="R130" s="49" t="n"/>
      <c r="S130" s="49" t="n"/>
      <c r="T130" s="49" t="n"/>
      <c r="U130" s="14" t="n"/>
      <c r="V130" s="14" t="n"/>
      <c r="W130" s="14" t="n"/>
      <c r="X130" s="14" t="n"/>
      <c r="Y130" s="14" t="n"/>
      <c r="Z130" s="14" t="n"/>
      <c r="AA130" s="11" t="n"/>
      <c r="AB130" s="11" t="n"/>
      <c r="AC130" s="11" t="n"/>
      <c r="AD130" s="11" t="n"/>
    </row>
    <row r="131" outlineLevel="2" s="434">
      <c r="A131" s="33">
        <f>IF(AND(D131="",D131=""),"",$D$3&amp;"_"&amp;ROW()-11-COUNTBLANK($D$12:D131))</f>
        <v/>
      </c>
      <c r="B131" s="52" t="inlineStr">
        <is>
          <t>Kiểm tra chính tả</t>
        </is>
      </c>
      <c r="C131" s="52" t="inlineStr">
        <is>
          <t>1. Tại màn hình Survey 1</t>
        </is>
      </c>
      <c r="D131" s="96" t="inlineStr">
        <is>
          <t>1. Button 'Bỏ qua' đúng chính tả</t>
        </is>
      </c>
      <c r="E131" s="52" t="inlineStr">
        <is>
          <t>P</t>
        </is>
      </c>
      <c r="F131" s="49" t="n"/>
      <c r="G131" s="49" t="n"/>
      <c r="H131" s="52" t="inlineStr">
        <is>
          <t>P</t>
        </is>
      </c>
      <c r="I131" s="49" t="n"/>
      <c r="J131" s="49" t="n"/>
      <c r="K131" s="49" t="n"/>
      <c r="L131" s="49" t="n"/>
      <c r="M131" s="49" t="n"/>
      <c r="N131" s="49" t="n"/>
      <c r="O131" s="49" t="n"/>
      <c r="P131" s="49" t="n"/>
      <c r="Q131" s="33" t="inlineStr">
        <is>
          <t>P</t>
        </is>
      </c>
      <c r="R131" s="49" t="n"/>
      <c r="S131" s="49" t="n"/>
      <c r="T131" s="49" t="n"/>
      <c r="U131" s="14" t="n"/>
      <c r="V131" s="14" t="n"/>
      <c r="W131" s="14" t="n"/>
      <c r="X131" s="14" t="n"/>
      <c r="Y131" s="14" t="n"/>
      <c r="Z131" s="14" t="n"/>
      <c r="AA131" s="11" t="n"/>
      <c r="AB131" s="11" t="n"/>
      <c r="AC131" s="11" t="n"/>
      <c r="AD131" s="11" t="n"/>
    </row>
    <row r="132" outlineLevel="2" s="434">
      <c r="A132" s="33">
        <f>IF(AND(D132="",D132=""),"",$D$3&amp;"_"&amp;ROW()-11-COUNTBLANK($D$12:D132))</f>
        <v/>
      </c>
      <c r="B132" s="52" t="inlineStr">
        <is>
          <t>Kiểm tra click button</t>
        </is>
      </c>
      <c r="C132" s="52" t="inlineStr">
        <is>
          <t>1. Tại màn hình Survey 1
2. click button Bỏ qua</t>
        </is>
      </c>
      <c r="D132" s="96" t="inlineStr">
        <is>
          <t>2. Bỏ qua thành công. Quay về step trước</t>
        </is>
      </c>
      <c r="E132" s="52" t="inlineStr">
        <is>
          <t>P</t>
        </is>
      </c>
      <c r="F132" s="49" t="n"/>
      <c r="G132" s="49" t="n"/>
      <c r="H132" s="52" t="inlineStr">
        <is>
          <t>P</t>
        </is>
      </c>
      <c r="I132" s="49" t="n"/>
      <c r="J132" s="49" t="n"/>
      <c r="K132" s="49" t="n"/>
      <c r="L132" s="49" t="n"/>
      <c r="M132" s="49" t="n"/>
      <c r="N132" s="49" t="n"/>
      <c r="O132" s="49" t="n"/>
      <c r="P132" s="49" t="n"/>
      <c r="Q132" s="33" t="inlineStr">
        <is>
          <t>P</t>
        </is>
      </c>
      <c r="R132" s="49" t="n"/>
      <c r="S132" s="49" t="n"/>
      <c r="T132" s="49" t="n"/>
      <c r="U132" s="14" t="n"/>
      <c r="V132" s="14" t="n"/>
      <c r="W132" s="14" t="n"/>
      <c r="X132" s="14" t="n"/>
      <c r="Y132" s="14" t="n"/>
      <c r="Z132" s="14" t="n"/>
      <c r="AA132" s="11" t="n"/>
      <c r="AB132" s="11" t="n"/>
      <c r="AC132" s="11" t="n"/>
      <c r="AD132" s="11" t="n"/>
    </row>
    <row r="133" outlineLevel="2" s="434">
      <c r="A133" s="33">
        <f>IF(AND(D133="",D133=""),"",$D$3&amp;"_"&amp;ROW()-11-COUNTBLANK($D$12:D133))</f>
        <v/>
      </c>
      <c r="B133" s="52" t="inlineStr">
        <is>
          <t>Kiểm tra click button Bỏ qua nhiều lần</t>
        </is>
      </c>
      <c r="C133" s="52" t="inlineStr">
        <is>
          <t>1. Tại màn hình Survey 1
2. Doubleclick button Bỏ qua</t>
        </is>
      </c>
      <c r="D133" s="96" t="inlineStr">
        <is>
          <t>2. Bỏ qua thành công. Quay về step trước. Thực thi 1 lần</t>
        </is>
      </c>
      <c r="E133" s="52" t="inlineStr">
        <is>
          <t>P</t>
        </is>
      </c>
      <c r="F133" s="49" t="n"/>
      <c r="G133" s="49" t="n"/>
      <c r="H133" s="52" t="inlineStr">
        <is>
          <t>P</t>
        </is>
      </c>
      <c r="I133" s="49" t="n"/>
      <c r="J133" s="49" t="n"/>
      <c r="K133" s="49" t="n"/>
      <c r="L133" s="49" t="n"/>
      <c r="M133" s="49" t="n"/>
      <c r="N133" s="49" t="n"/>
      <c r="O133" s="49" t="n"/>
      <c r="P133" s="49" t="n"/>
      <c r="Q133" s="33" t="inlineStr">
        <is>
          <t>P</t>
        </is>
      </c>
      <c r="R133" s="49" t="n"/>
      <c r="S133" s="49" t="n"/>
      <c r="T133" s="49" t="n"/>
      <c r="U133" s="14" t="n"/>
      <c r="V133" s="14" t="n"/>
      <c r="W133" s="14" t="n"/>
      <c r="X133" s="14" t="n"/>
      <c r="Y133" s="14" t="n"/>
      <c r="Z133" s="14" t="n"/>
      <c r="AA133" s="11" t="n"/>
      <c r="AB133" s="11" t="n"/>
      <c r="AC133" s="11" t="n"/>
      <c r="AD133" s="11" t="n"/>
    </row>
    <row r="134" outlineLevel="1" s="434">
      <c r="A134" s="33">
        <f>IF(AND(D134="",D134=""),"",$D$3&amp;"_"&amp;ROW()-11-COUNTBLANK($D$12:D134))</f>
        <v/>
      </c>
      <c r="B134" s="455" t="inlineStr">
        <is>
          <t>Chức năng</t>
        </is>
      </c>
      <c r="C134" s="450" t="n"/>
      <c r="D134" s="450" t="n"/>
      <c r="E134" s="450" t="n"/>
      <c r="F134" s="450" t="n"/>
      <c r="G134" s="450" t="n"/>
      <c r="H134" s="450" t="n"/>
      <c r="I134" s="450" t="n"/>
      <c r="J134" s="450" t="n"/>
      <c r="K134" s="450" t="n"/>
      <c r="L134" s="450" t="n"/>
      <c r="M134" s="450" t="n"/>
      <c r="N134" s="450" t="n"/>
      <c r="O134" s="450" t="n"/>
      <c r="P134" s="450" t="n"/>
      <c r="Q134" s="450" t="n"/>
      <c r="R134" s="450" t="n"/>
      <c r="S134" s="450" t="n"/>
      <c r="T134" s="451" t="n"/>
      <c r="U134" s="14" t="n"/>
      <c r="V134" s="14" t="n"/>
      <c r="W134" s="14" t="n"/>
      <c r="X134" s="14" t="n"/>
      <c r="Y134" s="14" t="n"/>
      <c r="Z134" s="14" t="n"/>
      <c r="AA134" s="14" t="n"/>
      <c r="AB134" s="14" t="n"/>
      <c r="AC134" s="14" t="n"/>
      <c r="AD134" s="14" t="n"/>
    </row>
    <row r="135" outlineLevel="2" s="434">
      <c r="A135" s="33">
        <f>IF(AND(D135="",D135=""),"",$D$3&amp;"_"&amp;ROW()-11-COUNTBLANK($D$12:D135))</f>
        <v/>
      </c>
      <c r="B135" s="453" t="inlineStr">
        <is>
          <t>Thành công</t>
        </is>
      </c>
      <c r="C135" s="450" t="n"/>
      <c r="D135" s="450" t="n"/>
      <c r="E135" s="450" t="n"/>
      <c r="F135" s="450" t="n"/>
      <c r="G135" s="450" t="n"/>
      <c r="H135" s="450" t="n"/>
      <c r="I135" s="450" t="n"/>
      <c r="J135" s="450" t="n"/>
      <c r="K135" s="450" t="n"/>
      <c r="L135" s="450" t="n"/>
      <c r="M135" s="450" t="n"/>
      <c r="N135" s="450" t="n"/>
      <c r="O135" s="450" t="n"/>
      <c r="P135" s="450" t="n"/>
      <c r="Q135" s="450" t="n"/>
      <c r="R135" s="450" t="n"/>
      <c r="S135" s="450" t="n"/>
      <c r="T135" s="451" t="n"/>
      <c r="U135" s="14" t="n"/>
      <c r="V135" s="14" t="n"/>
      <c r="W135" s="14" t="n"/>
      <c r="X135" s="14" t="n"/>
      <c r="Y135" s="14" t="n"/>
      <c r="Z135" s="14" t="n"/>
      <c r="AA135" s="14" t="n"/>
      <c r="AB135" s="14" t="n"/>
      <c r="AC135" s="14" t="n"/>
      <c r="AD135" s="14" t="n"/>
    </row>
    <row r="136" outlineLevel="2" s="434">
      <c r="A136" s="33">
        <f>IF(AND(D136="",D136=""),"",$D$3&amp;"_"&amp;ROW()-11-COUNTBLANK($D$12:D136))</f>
        <v/>
      </c>
      <c r="B136" s="49" t="inlineStr">
        <is>
          <t>Kiểm tra khi submit với nhập họ và tên, số điện thoại hợp lệ</t>
        </is>
      </c>
      <c r="C136" s="49" t="inlineStr">
        <is>
          <t>1. Nhập họ và tên, số điện thoại hợp lệ
2. Click "Xác nhận"</t>
        </is>
      </c>
      <c r="D136" s="49" t="inlineStr">
        <is>
          <t>2. Dữ liệu được lưu vào DB. Hệ thống Xác nhận step hiện tại và chuyển sang Survey 2</t>
        </is>
      </c>
      <c r="E136" s="52" t="inlineStr">
        <is>
          <t>P</t>
        </is>
      </c>
      <c r="F136" s="49" t="n"/>
      <c r="G136" s="49" t="n"/>
      <c r="H136" s="52" t="inlineStr">
        <is>
          <t>P</t>
        </is>
      </c>
      <c r="I136" s="49" t="n"/>
      <c r="J136" s="49" t="n"/>
      <c r="K136" s="49" t="n"/>
      <c r="L136" s="49" t="n"/>
      <c r="M136" s="49" t="n"/>
      <c r="N136" s="49" t="n"/>
      <c r="O136" s="49" t="n"/>
      <c r="P136" s="49" t="n"/>
      <c r="Q136" s="33" t="inlineStr">
        <is>
          <t>P</t>
        </is>
      </c>
      <c r="R136" s="49" t="n"/>
      <c r="S136" s="49" t="n"/>
      <c r="T136" s="49" t="n"/>
      <c r="U136" s="14" t="n"/>
      <c r="V136" s="14" t="n"/>
      <c r="W136" s="14" t="n"/>
      <c r="X136" s="14" t="n"/>
      <c r="Y136" s="14" t="n"/>
      <c r="Z136" s="14" t="n"/>
      <c r="AA136" s="14" t="n"/>
      <c r="AB136" s="14" t="n"/>
      <c r="AC136" s="14" t="n"/>
      <c r="AD136" s="14" t="n"/>
    </row>
    <row r="137" outlineLevel="2" s="434">
      <c r="A137" s="33">
        <f>IF(AND(D137="",D137=""),"",$D$3&amp;"_"&amp;ROW()-11-COUNTBLANK($D$12:D137))</f>
        <v/>
      </c>
      <c r="B137" s="49" t="inlineStr">
        <is>
          <t>Kiểm tra khi submit với nhập họ và tên, số điện thoại, đơn vị hợp lệ</t>
        </is>
      </c>
      <c r="C137" s="49" t="inlineStr">
        <is>
          <t>1. Nhập họ và tên, số điện thoại, đơn vị  hợp lệ
2. Click "Xác nhận"</t>
        </is>
      </c>
      <c r="D137" s="49" t="inlineStr">
        <is>
          <t>2. Dữ liệu được lưu vào DB. Hệ thống Xác nhận step hiện tại và chuyển sang Survey 2</t>
        </is>
      </c>
      <c r="E137" s="52" t="inlineStr">
        <is>
          <t>P</t>
        </is>
      </c>
      <c r="F137" s="49" t="n"/>
      <c r="G137" s="49" t="n"/>
      <c r="H137" s="52" t="inlineStr">
        <is>
          <t>P</t>
        </is>
      </c>
      <c r="I137" s="49" t="n"/>
      <c r="J137" s="49" t="n"/>
      <c r="K137" s="49" t="n"/>
      <c r="L137" s="49" t="n"/>
      <c r="M137" s="49" t="n"/>
      <c r="N137" s="49" t="n"/>
      <c r="O137" s="49" t="n"/>
      <c r="P137" s="49" t="n"/>
      <c r="Q137" s="33" t="inlineStr">
        <is>
          <t>P</t>
        </is>
      </c>
      <c r="R137" s="49" t="n"/>
      <c r="S137" s="49" t="n"/>
      <c r="T137" s="49" t="n"/>
      <c r="U137" s="14" t="n"/>
      <c r="V137" s="14" t="n"/>
      <c r="W137" s="14" t="n"/>
      <c r="X137" s="14" t="n"/>
      <c r="Y137" s="14" t="n"/>
      <c r="Z137" s="14" t="n"/>
      <c r="AA137" s="14" t="n"/>
      <c r="AB137" s="14" t="n"/>
      <c r="AC137" s="14" t="n"/>
      <c r="AD137" s="14" t="n"/>
    </row>
    <row r="138" outlineLevel="2" s="434">
      <c r="A138" s="33">
        <f>IF(AND(D138="",D138=""),"",$D$3&amp;"_"&amp;ROW()-11-COUNTBLANK($D$12:D138))</f>
        <v/>
      </c>
      <c r="B138" s="49" t="inlineStr">
        <is>
          <t>Kiểm tra khi submit với nhập họ và tên, số điện thoại, đơn vị, địa chỉ hợp lệ</t>
        </is>
      </c>
      <c r="C138" s="49" t="inlineStr">
        <is>
          <t>1. Nhập họ và tên, số điện thoại, đơn vị, địa chỉ hợp lệ
2. Click "Xác nhận"</t>
        </is>
      </c>
      <c r="D138" s="49" t="inlineStr">
        <is>
          <t>2. Dữ liệu được lưu vào DB. Hệ thống Xác nhận step hiện tại và chuyển sang Survey 2</t>
        </is>
      </c>
      <c r="E138" s="52" t="inlineStr">
        <is>
          <t>P</t>
        </is>
      </c>
      <c r="F138" s="49" t="n"/>
      <c r="G138" s="49" t="n"/>
      <c r="H138" s="52" t="inlineStr">
        <is>
          <t>P</t>
        </is>
      </c>
      <c r="I138" s="49" t="n"/>
      <c r="J138" s="49" t="n"/>
      <c r="K138" s="49" t="n"/>
      <c r="L138" s="49" t="n"/>
      <c r="M138" s="49" t="n"/>
      <c r="N138" s="49" t="n"/>
      <c r="O138" s="49" t="n"/>
      <c r="P138" s="49" t="n"/>
      <c r="Q138" s="33" t="inlineStr">
        <is>
          <t>P</t>
        </is>
      </c>
      <c r="R138" s="49" t="n"/>
      <c r="S138" s="49" t="n"/>
      <c r="T138" s="49" t="n"/>
      <c r="U138" s="14" t="n"/>
      <c r="V138" s="14" t="n"/>
      <c r="W138" s="14" t="n"/>
      <c r="X138" s="14" t="n"/>
      <c r="Y138" s="14" t="n"/>
      <c r="Z138" s="14" t="n"/>
      <c r="AA138" s="14" t="n"/>
      <c r="AB138" s="14" t="n"/>
      <c r="AC138" s="14" t="n"/>
      <c r="AD138" s="14" t="n"/>
    </row>
    <row r="139" outlineLevel="2" s="434">
      <c r="A139" s="33">
        <f>IF(AND(D139="",D139=""),"",$D$3&amp;"_"&amp;ROW()-11-COUNTBLANK($D$12:D139))</f>
        <v/>
      </c>
      <c r="B139" s="453" t="inlineStr">
        <is>
          <t>Không thành công</t>
        </is>
      </c>
      <c r="C139" s="450" t="n"/>
      <c r="D139" s="450" t="n"/>
      <c r="E139" s="450" t="n"/>
      <c r="F139" s="450" t="n"/>
      <c r="G139" s="450" t="n"/>
      <c r="H139" s="450" t="n"/>
      <c r="I139" s="450" t="n"/>
      <c r="J139" s="450" t="n"/>
      <c r="K139" s="450" t="n"/>
      <c r="L139" s="450" t="n"/>
      <c r="M139" s="450" t="n"/>
      <c r="N139" s="450" t="n"/>
      <c r="O139" s="450" t="n"/>
      <c r="P139" s="450" t="n"/>
      <c r="Q139" s="450" t="n"/>
      <c r="R139" s="450" t="n"/>
      <c r="S139" s="450" t="n"/>
      <c r="T139" s="451" t="n"/>
      <c r="U139" s="14" t="n"/>
      <c r="V139" s="14" t="n"/>
      <c r="W139" s="14" t="n"/>
      <c r="X139" s="14" t="n"/>
      <c r="Y139" s="14" t="n"/>
      <c r="Z139" s="14" t="n"/>
      <c r="AA139" s="14" t="n"/>
      <c r="AB139" s="14" t="n"/>
      <c r="AC139" s="14" t="n"/>
      <c r="AD139" s="14" t="n"/>
    </row>
    <row r="140" outlineLevel="2" s="434">
      <c r="A140" s="33">
        <f>IF(AND(D140="",D140=""),"",$D$3&amp;"_"&amp;ROW()-11-COUNTBLANK($D$12:D140))</f>
        <v/>
      </c>
      <c r="B140" s="52" t="inlineStr">
        <is>
          <t>Thao tác khi mất kết nối mạng</t>
        </is>
      </c>
      <c r="C140" s="52" t="inlineStr">
        <is>
          <t>1. Điền đày đủ hợp lệ các trường thông tin
2. Ngắt mạng
3. Click Xác nhận</t>
        </is>
      </c>
      <c r="D140" s="96" t="inlineStr">
        <is>
          <t>3. Hiển thị thông báo lỗi tương ứng</t>
        </is>
      </c>
      <c r="E140" s="52" t="inlineStr">
        <is>
          <t>P</t>
        </is>
      </c>
      <c r="F140" s="49" t="n"/>
      <c r="G140" s="49" t="n"/>
      <c r="H140" s="52" t="inlineStr">
        <is>
          <t>P</t>
        </is>
      </c>
      <c r="I140" s="49" t="n"/>
      <c r="J140" s="49" t="n"/>
      <c r="K140" s="49" t="n"/>
      <c r="L140" s="49" t="n"/>
      <c r="M140" s="49" t="n"/>
      <c r="N140" s="49" t="n"/>
      <c r="O140" s="49" t="n"/>
      <c r="P140" s="49" t="n"/>
      <c r="Q140" s="33" t="inlineStr">
        <is>
          <t>P</t>
        </is>
      </c>
      <c r="R140" s="49" t="n"/>
      <c r="S140" s="49" t="n"/>
      <c r="T140" s="49" t="n"/>
      <c r="U140" s="14" t="n"/>
      <c r="V140" s="14" t="n"/>
      <c r="W140" s="14" t="n"/>
      <c r="X140" s="14" t="n"/>
      <c r="Y140" s="14" t="n"/>
      <c r="Z140" s="14" t="n"/>
      <c r="AA140" s="14" t="n"/>
      <c r="AB140" s="14" t="n"/>
      <c r="AC140" s="14" t="n"/>
      <c r="AD140" s="14" t="n"/>
    </row>
    <row r="141" outlineLevel="2" s="434">
      <c r="A141" s="33">
        <f>IF(AND(D141="",D141=""),"",$D$3&amp;"_"&amp;ROW()-11-COUNTBLANK($D$12:D141))</f>
        <v/>
      </c>
      <c r="B141" s="49" t="inlineStr">
        <is>
          <t>Kiểm tra khi submit thông tin cá nhân không hợp lệ</t>
        </is>
      </c>
      <c r="C141" s="50" t="inlineStr">
        <is>
          <t>1. Tại màn hình survey
2. Nhập thông tin cá nhân
3. Ấn xác nhận</t>
        </is>
      </c>
      <c r="D141" s="50" t="inlineStr">
        <is>
          <t xml:space="preserve">3. Hiển thị thông báo lỗi. Màn hình giữu nguyên ở step 1 </t>
        </is>
      </c>
      <c r="E141" s="52" t="inlineStr">
        <is>
          <t>P</t>
        </is>
      </c>
      <c r="F141" s="50" t="n"/>
      <c r="G141" s="50" t="n"/>
      <c r="H141" s="52" t="inlineStr">
        <is>
          <t>P</t>
        </is>
      </c>
      <c r="I141" s="50" t="n"/>
      <c r="J141" s="50" t="n"/>
      <c r="K141" s="50" t="n"/>
      <c r="L141" s="50" t="n"/>
      <c r="M141" s="50" t="n"/>
      <c r="N141" s="50" t="n"/>
      <c r="O141" s="50" t="n"/>
      <c r="P141" s="50" t="n"/>
      <c r="Q141" s="33" t="inlineStr">
        <is>
          <t>P</t>
        </is>
      </c>
      <c r="R141" s="50" t="n"/>
      <c r="S141" s="50" t="n"/>
      <c r="T141" s="50" t="n"/>
      <c r="U141" s="14" t="n"/>
      <c r="V141" s="14" t="n"/>
      <c r="W141" s="14" t="n"/>
      <c r="X141" s="14" t="n"/>
      <c r="Y141" s="14" t="n"/>
      <c r="Z141" s="14" t="n"/>
      <c r="AA141" s="14" t="n"/>
      <c r="AB141" s="14" t="n"/>
      <c r="AC141" s="14" t="n"/>
      <c r="AD141" s="14" t="n"/>
    </row>
    <row r="142" outlineLevel="2" s="434">
      <c r="A142" s="33">
        <f>IF(AND(D142="",D142=""),"",$D$3&amp;"_"&amp;ROW()-11-COUNTBLANK($D$12:D142))</f>
        <v/>
      </c>
      <c r="B142" s="49" t="inlineStr">
        <is>
          <t>Kiểm tra chức năng khi thao tác bỏ qua</t>
        </is>
      </c>
      <c r="C142" s="49" t="inlineStr">
        <is>
          <t>1. Nhập đầy đủ hợp lệ các trường thông tin
2. Click 'Bỏ qua'</t>
        </is>
      </c>
      <c r="D142" s="49" t="inlineStr">
        <is>
          <t xml:space="preserve">2. Hệ thống điều hướng đến màn trang chủ và không lưu dữ liệu người dùng vừa nhập </t>
        </is>
      </c>
      <c r="E142" s="52" t="inlineStr">
        <is>
          <t>P</t>
        </is>
      </c>
      <c r="F142" s="49" t="n"/>
      <c r="G142" s="49" t="n"/>
      <c r="H142" s="52" t="inlineStr">
        <is>
          <t>P</t>
        </is>
      </c>
      <c r="I142" s="49" t="n"/>
      <c r="J142" s="49" t="n"/>
      <c r="K142" s="49" t="n"/>
      <c r="L142" s="49" t="n"/>
      <c r="M142" s="49" t="n"/>
      <c r="N142" s="49" t="n"/>
      <c r="O142" s="49" t="n"/>
      <c r="P142" s="49" t="n"/>
      <c r="Q142" s="33" t="inlineStr">
        <is>
          <t>P</t>
        </is>
      </c>
      <c r="R142" s="49" t="n"/>
      <c r="S142" s="49" t="n"/>
      <c r="T142" s="49" t="n"/>
      <c r="U142" s="14" t="n"/>
      <c r="V142" s="14" t="n"/>
      <c r="W142" s="14" t="n"/>
      <c r="X142" s="14" t="n"/>
      <c r="Y142" s="14" t="n"/>
      <c r="Z142" s="14" t="n"/>
      <c r="AA142" s="14" t="n"/>
      <c r="AB142" s="14" t="n"/>
      <c r="AC142" s="14" t="n"/>
      <c r="AD142" s="14" t="n"/>
    </row>
    <row r="143" outlineLevel="2" s="434">
      <c r="A143" s="33">
        <f>IF(AND(D143="",D143=""),"",$D$3&amp;"_"&amp;ROW()-11-COUNTBLANK($D$12:D143))</f>
        <v/>
      </c>
      <c r="B143" s="49" t="inlineStr">
        <is>
          <t>Kiểm tra bỏ qua khi không nhập nội dung</t>
        </is>
      </c>
      <c r="C143" s="49" t="inlineStr">
        <is>
          <t>1. Không nhập thông tin vào các trường
2. Click bỏ qua</t>
        </is>
      </c>
      <c r="D143" s="49" t="inlineStr">
        <is>
          <t xml:space="preserve">2. Hệ thống điều hướng đến màn Trang chủ </t>
        </is>
      </c>
      <c r="E143" s="91" t="inlineStr">
        <is>
          <t>P</t>
        </is>
      </c>
      <c r="F143" s="49" t="n"/>
      <c r="G143" s="49" t="n"/>
      <c r="H143" s="52" t="inlineStr">
        <is>
          <t>P</t>
        </is>
      </c>
      <c r="I143" s="49" t="n"/>
      <c r="J143" s="49" t="n"/>
      <c r="K143" s="49" t="n"/>
      <c r="L143" s="49" t="n"/>
      <c r="M143" s="49" t="n"/>
      <c r="N143" s="49" t="n"/>
      <c r="O143" s="49" t="n"/>
      <c r="P143" s="49" t="n"/>
      <c r="Q143" s="111" t="inlineStr">
        <is>
          <t>P</t>
        </is>
      </c>
      <c r="R143" s="49" t="n"/>
      <c r="S143" s="49" t="n"/>
      <c r="T143" s="49" t="n"/>
      <c r="U143" s="14" t="n"/>
      <c r="V143" s="14" t="n"/>
      <c r="W143" s="14" t="n"/>
      <c r="X143" s="14" t="n"/>
      <c r="Y143" s="14" t="n"/>
      <c r="Z143" s="14" t="n"/>
      <c r="AA143" s="14" t="n"/>
      <c r="AB143" s="14" t="n"/>
      <c r="AC143" s="14" t="n"/>
      <c r="AD143" s="14" t="n"/>
    </row>
    <row r="144">
      <c r="A144" s="33">
        <f>IF(AND(D144="",D144=""),"",$D$3&amp;"_"&amp;ROW()-11-COUNTBLANK($D$12:D144))</f>
        <v/>
      </c>
      <c r="B144" s="398" t="inlineStr">
        <is>
          <t>Survey step 2</t>
        </is>
      </c>
      <c r="C144" s="438" t="n"/>
      <c r="D144" s="438" t="n"/>
      <c r="E144" s="438" t="n"/>
      <c r="F144" s="438" t="n"/>
      <c r="G144" s="438" t="n"/>
      <c r="H144" s="438" t="n"/>
      <c r="I144" s="438" t="n"/>
      <c r="J144" s="438" t="n"/>
      <c r="K144" s="438" t="n"/>
      <c r="L144" s="438" t="n"/>
      <c r="M144" s="438" t="n"/>
      <c r="N144" s="438" t="n"/>
      <c r="O144" s="438" t="n"/>
      <c r="P144" s="438" t="n"/>
      <c r="Q144" s="438" t="n"/>
      <c r="R144" s="438" t="n"/>
      <c r="S144" s="438" t="n"/>
      <c r="T144" s="436" t="n"/>
      <c r="U144" s="11" t="n"/>
      <c r="V144" s="11" t="n"/>
      <c r="W144" s="11" t="n"/>
      <c r="X144" s="11" t="n"/>
      <c r="Y144" s="11" t="n"/>
      <c r="Z144" s="11" t="n"/>
      <c r="AA144" s="11" t="n"/>
      <c r="AB144" s="11" t="n"/>
      <c r="AC144" s="11" t="n"/>
      <c r="AD144" s="11" t="n"/>
    </row>
    <row r="145" outlineLevel="1" s="434">
      <c r="A145" s="33">
        <f>IF(AND(D145="",D145=""),"",$D$3&amp;"_"&amp;ROW()-11-COUNTBLANK($D$12:D145))</f>
        <v/>
      </c>
      <c r="B145" s="373" t="inlineStr">
        <is>
          <t>Giao diện</t>
        </is>
      </c>
      <c r="C145" s="438" t="n"/>
      <c r="D145" s="438" t="n"/>
      <c r="E145" s="438" t="n"/>
      <c r="F145" s="438" t="n"/>
      <c r="G145" s="438" t="n"/>
      <c r="H145" s="438" t="n"/>
      <c r="I145" s="438" t="n"/>
      <c r="J145" s="438" t="n"/>
      <c r="K145" s="438" t="n"/>
      <c r="L145" s="438" t="n"/>
      <c r="M145" s="438" t="n"/>
      <c r="N145" s="438" t="n"/>
      <c r="O145" s="438" t="n"/>
      <c r="P145" s="438" t="n"/>
      <c r="Q145" s="438" t="n"/>
      <c r="R145" s="438" t="n"/>
      <c r="S145" s="438" t="n"/>
      <c r="T145" s="436" t="n"/>
      <c r="U145" s="14" t="n"/>
      <c r="V145" s="14" t="n"/>
      <c r="W145" s="14" t="n"/>
      <c r="X145" s="14" t="n"/>
      <c r="Y145" s="14" t="n"/>
      <c r="Z145" s="14" t="n"/>
      <c r="AA145" s="14" t="n"/>
      <c r="AB145" s="14" t="n"/>
      <c r="AC145" s="14" t="n"/>
      <c r="AD145" s="14" t="n"/>
    </row>
    <row r="146" outlineLevel="1" s="434">
      <c r="A146" s="33">
        <f>IF(AND(D146="",D146=""),"",$D$3&amp;"_"&amp;ROW()-11-COUNTBLANK($D$12:D146))</f>
        <v/>
      </c>
      <c r="B146" s="453" t="inlineStr">
        <is>
          <t>Giao diện chung</t>
        </is>
      </c>
      <c r="C146" s="450" t="n"/>
      <c r="D146" s="450" t="n"/>
      <c r="E146" s="450" t="n"/>
      <c r="F146" s="450" t="n"/>
      <c r="G146" s="450" t="n"/>
      <c r="H146" s="450" t="n"/>
      <c r="I146" s="450" t="n"/>
      <c r="J146" s="450" t="n"/>
      <c r="K146" s="450" t="n"/>
      <c r="L146" s="450" t="n"/>
      <c r="M146" s="450" t="n"/>
      <c r="N146" s="450" t="n"/>
      <c r="O146" s="450" t="n"/>
      <c r="P146" s="450" t="n"/>
      <c r="Q146" s="450" t="n"/>
      <c r="R146" s="450" t="n"/>
      <c r="S146" s="450" t="n"/>
      <c r="T146" s="451" t="n"/>
      <c r="U146" s="14" t="n"/>
      <c r="V146" s="14" t="n"/>
      <c r="W146" s="14" t="n"/>
      <c r="X146" s="14" t="n"/>
      <c r="Y146" s="14" t="n"/>
      <c r="Z146" s="14" t="n"/>
      <c r="AA146" s="14" t="n"/>
      <c r="AB146" s="14" t="n"/>
      <c r="AC146" s="14" t="n"/>
      <c r="AD146" s="14" t="n"/>
    </row>
    <row r="147" outlineLevel="2" s="434">
      <c r="A147" s="33">
        <f>IF(AND(D147="",D147=""),"",$D$3&amp;"_"&amp;ROW()-11-COUNTBLANK($D$12:D147))</f>
        <v/>
      </c>
      <c r="B147" s="49" t="inlineStr">
        <is>
          <t>Kiểm tra giao diện hiển thị màn Chọn lĩnh vực quan tâm</t>
        </is>
      </c>
      <c r="C147" s="50" t="inlineStr">
        <is>
          <t>1. Tại màn hình Survey
2. Kiểm tra hiển thị</t>
        </is>
      </c>
      <c r="D147" s="50" t="inlineStr">
        <is>
          <t>1. Hiển thị màn hình:
- Button Quay lại
- Thanh tiến trình
- Phân trang
-Tiêu đề "Bạn đang quan tâm đến lĩnh vực nào?"
- Tag Button các lĩnh vực quan tâm 
- Button "Xác nhận/ Bỏ qua"</t>
        </is>
      </c>
      <c r="E147" s="52" t="inlineStr">
        <is>
          <t>P</t>
        </is>
      </c>
      <c r="F147" s="50" t="n"/>
      <c r="G147" s="50" t="n"/>
      <c r="H147" s="52" t="inlineStr">
        <is>
          <t>P</t>
        </is>
      </c>
      <c r="I147" s="50" t="n"/>
      <c r="J147" s="50" t="n"/>
      <c r="K147" s="50" t="n"/>
      <c r="L147" s="50" t="n"/>
      <c r="M147" s="50" t="n"/>
      <c r="N147" s="50" t="n"/>
      <c r="O147" s="50" t="n"/>
      <c r="P147" s="50" t="n"/>
      <c r="Q147" s="33" t="inlineStr">
        <is>
          <t>P</t>
        </is>
      </c>
      <c r="R147" s="50" t="n"/>
      <c r="S147" s="50" t="n"/>
      <c r="T147" s="50" t="n"/>
      <c r="U147" s="14" t="n"/>
      <c r="V147" s="14" t="n"/>
      <c r="W147" s="14" t="n"/>
      <c r="X147" s="14" t="n"/>
      <c r="Y147" s="14" t="n"/>
      <c r="Z147" s="14" t="n"/>
      <c r="AA147" s="14" t="n"/>
      <c r="AB147" s="14" t="n"/>
      <c r="AC147" s="14" t="n"/>
      <c r="AD147" s="14" t="n"/>
    </row>
    <row r="148" outlineLevel="2" s="434">
      <c r="A148" s="33">
        <f>IF(AND(D148="",D148=""),"",$D$3&amp;"_"&amp;ROW()-11-COUNTBLANK($D$12:D148))</f>
        <v/>
      </c>
      <c r="B148" s="456" t="n"/>
      <c r="C148" s="50" t="inlineStr">
        <is>
          <t>3. Kiểm tra tổng thể giao diện: font chữ, chính tả, title...</t>
        </is>
      </c>
      <c r="D148" s="50" t="inlineStr">
        <is>
          <t>2. Font chữ, cỡ chữ, màu sắc chữ, độ rộng cột, độ rộng hàng, màu sắc background, icon, vị trí icon, title, khoảng cách giữa các đối tượng hiển thị,... đúng với thiết kế</t>
        </is>
      </c>
      <c r="E148" s="52" t="inlineStr">
        <is>
          <t>P</t>
        </is>
      </c>
      <c r="F148" s="50" t="n"/>
      <c r="G148" s="50" t="n"/>
      <c r="H148" s="52" t="inlineStr">
        <is>
          <t>P</t>
        </is>
      </c>
      <c r="I148" s="50" t="n"/>
      <c r="J148" s="50" t="n"/>
      <c r="K148" s="50" t="n"/>
      <c r="L148" s="50" t="n"/>
      <c r="M148" s="50" t="n"/>
      <c r="N148" s="50" t="n"/>
      <c r="O148" s="50" t="n"/>
      <c r="P148" s="50" t="n"/>
      <c r="Q148" s="33" t="inlineStr">
        <is>
          <t>P</t>
        </is>
      </c>
      <c r="R148" s="50" t="n"/>
      <c r="S148" s="50" t="n"/>
      <c r="T148" s="50" t="n"/>
      <c r="U148" s="14" t="n"/>
      <c r="V148" s="14" t="n"/>
      <c r="W148" s="14" t="n"/>
      <c r="X148" s="14" t="n"/>
      <c r="Y148" s="14" t="n"/>
      <c r="Z148" s="14" t="n"/>
      <c r="AA148" s="14" t="n"/>
      <c r="AB148" s="14" t="n"/>
      <c r="AC148" s="14" t="n"/>
      <c r="AD148" s="14" t="n"/>
    </row>
    <row r="149" outlineLevel="2" s="434">
      <c r="A149" s="33">
        <f>IF(AND(D149="",D149=""),"",$D$3&amp;"_"&amp;ROW()-11-COUNTBLANK($D$12:D149))</f>
        <v/>
      </c>
      <c r="B149" s="451" t="n"/>
      <c r="C149" s="50" t="inlineStr">
        <is>
          <t>4. Kiểm tra responsive</t>
        </is>
      </c>
      <c r="D149" s="50" t="inlineStr">
        <is>
          <t>3. Thay đổi độ phân giải chuẩn khác nhau, màn hình và các control tuân thủ đúng nguyên tắc responsive, không bị vỡ cấu trúc</t>
        </is>
      </c>
      <c r="E149" s="52" t="inlineStr">
        <is>
          <t>P</t>
        </is>
      </c>
      <c r="F149" s="50" t="n"/>
      <c r="G149" s="50" t="n"/>
      <c r="H149" s="52" t="inlineStr">
        <is>
          <t>P</t>
        </is>
      </c>
      <c r="I149" s="50" t="n"/>
      <c r="J149" s="50" t="n"/>
      <c r="K149" s="50" t="n"/>
      <c r="L149" s="50" t="n"/>
      <c r="M149" s="50" t="n"/>
      <c r="N149" s="50" t="n"/>
      <c r="O149" s="50" t="n"/>
      <c r="P149" s="50" t="n"/>
      <c r="Q149" s="33" t="inlineStr">
        <is>
          <t>P</t>
        </is>
      </c>
      <c r="R149" s="50" t="n"/>
      <c r="S149" s="50" t="n"/>
      <c r="T149" s="50" t="n"/>
      <c r="U149" s="14" t="n"/>
      <c r="V149" s="14" t="n"/>
      <c r="W149" s="14" t="n"/>
      <c r="X149" s="14" t="n"/>
      <c r="Y149" s="14" t="n"/>
      <c r="Z149" s="14" t="n"/>
      <c r="AA149" s="14" t="n"/>
      <c r="AB149" s="14" t="n"/>
      <c r="AC149" s="14" t="n"/>
      <c r="AD149" s="14" t="n"/>
    </row>
    <row r="150" outlineLevel="2" s="434">
      <c r="A150" s="33">
        <f>IF(AND(D150="",D150=""),"",$D$3&amp;"_"&amp;ROW()-11-COUNTBLANK($D$12:D150))</f>
        <v/>
      </c>
      <c r="B150" s="49" t="n"/>
      <c r="C150" s="50" t="inlineStr">
        <is>
          <t>Hình ảnh</t>
        </is>
      </c>
      <c r="D150" s="50" t="n"/>
      <c r="E150" s="52" t="inlineStr">
        <is>
          <t>P</t>
        </is>
      </c>
      <c r="F150" s="50" t="n"/>
      <c r="G150" s="50" t="n"/>
      <c r="H150" s="52" t="inlineStr">
        <is>
          <t>P</t>
        </is>
      </c>
      <c r="I150" s="50" t="n"/>
      <c r="J150" s="50" t="n"/>
      <c r="K150" s="50" t="n"/>
      <c r="L150" s="50" t="n"/>
      <c r="M150" s="50" t="n"/>
      <c r="N150" s="50" t="n"/>
      <c r="O150" s="50" t="n"/>
      <c r="P150" s="50" t="n"/>
      <c r="Q150" s="33" t="inlineStr">
        <is>
          <t>P</t>
        </is>
      </c>
      <c r="R150" s="50" t="n"/>
      <c r="S150" s="50" t="n"/>
      <c r="T150" s="50" t="n"/>
      <c r="U150" s="14" t="n"/>
      <c r="V150" s="14" t="n"/>
      <c r="W150" s="14" t="n"/>
      <c r="X150" s="14" t="n"/>
      <c r="Y150" s="14" t="n"/>
      <c r="Z150" s="14" t="n"/>
      <c r="AA150" s="14" t="n"/>
      <c r="AB150" s="14" t="n"/>
      <c r="AC150" s="14" t="n"/>
      <c r="AD150" s="14" t="n"/>
    </row>
    <row r="151" outlineLevel="2" s="434">
      <c r="A151" s="33">
        <f>IF(AND(D151="",D151=""),"",$D$3&amp;"_"&amp;ROW()-11-COUNTBLANK($D$12:D151))</f>
        <v/>
      </c>
      <c r="B151" s="49" t="inlineStr">
        <is>
          <t>Kiểm tra hiển thị nút Quay lại</t>
        </is>
      </c>
      <c r="C151" s="50" t="inlineStr">
        <is>
          <t>1. Tại màn hình Survey
2. Kiểm tra hiển thị</t>
        </is>
      </c>
      <c r="D151" s="50" t="inlineStr">
        <is>
          <t>1. Hiển thị kích thước, màu sắc như figma</t>
        </is>
      </c>
      <c r="E151" s="52" t="inlineStr">
        <is>
          <t>P</t>
        </is>
      </c>
      <c r="F151" s="50" t="n"/>
      <c r="G151" s="50" t="n"/>
      <c r="H151" s="52" t="inlineStr">
        <is>
          <t>P</t>
        </is>
      </c>
      <c r="I151" s="50" t="n"/>
      <c r="J151" s="50" t="n"/>
      <c r="K151" s="50" t="n"/>
      <c r="L151" s="50" t="n"/>
      <c r="M151" s="50" t="n"/>
      <c r="N151" s="50" t="n"/>
      <c r="O151" s="50" t="n"/>
      <c r="P151" s="50" t="n"/>
      <c r="Q151" s="33" t="inlineStr">
        <is>
          <t>P</t>
        </is>
      </c>
      <c r="R151" s="50" t="n"/>
      <c r="S151" s="50" t="n"/>
      <c r="T151" s="50" t="n"/>
      <c r="U151" s="14" t="n"/>
      <c r="V151" s="14" t="n"/>
      <c r="W151" s="14" t="n"/>
      <c r="X151" s="14" t="n"/>
      <c r="Y151" s="14" t="n"/>
      <c r="Z151" s="14" t="n"/>
      <c r="AA151" s="14" t="n"/>
      <c r="AB151" s="14" t="n"/>
      <c r="AC151" s="14" t="n"/>
      <c r="AD151" s="14" t="n"/>
    </row>
    <row r="152" outlineLevel="2" s="434">
      <c r="A152" s="33">
        <f>IF(AND(D152="",D152=""),"",$D$3&amp;"_"&amp;ROW()-11-COUNTBLANK($D$12:D152))</f>
        <v/>
      </c>
      <c r="B152" s="49" t="inlineStr">
        <is>
          <t>Kiểm tra hiển thị Thanh tiến trình</t>
        </is>
      </c>
      <c r="C152" s="50" t="inlineStr">
        <is>
          <t>1. Tại màn hình Survey
2. Kiểm tra hiển thị</t>
        </is>
      </c>
      <c r="D152" s="79" t="inlineStr">
        <is>
          <t xml:space="preserve">1. Hiển thị hiệu ứng màu xanh trên thanh tiến trình tương ứng với  trang đang mở
2. Hiển thị các bước thực hiện:
+ Thông tin về bạn
+  Lĩnh vực quan tâm
+ Quy mô đơn vị
</t>
        </is>
      </c>
      <c r="E152" s="52" t="inlineStr">
        <is>
          <t>P</t>
        </is>
      </c>
      <c r="F152" s="50" t="n"/>
      <c r="G152" s="50" t="n"/>
      <c r="H152" s="52" t="inlineStr">
        <is>
          <t>P</t>
        </is>
      </c>
      <c r="I152" s="50" t="n"/>
      <c r="J152" s="50" t="n"/>
      <c r="K152" s="50" t="n"/>
      <c r="L152" s="50" t="n"/>
      <c r="M152" s="50" t="n"/>
      <c r="N152" s="50" t="n"/>
      <c r="O152" s="50" t="n"/>
      <c r="P152" s="50" t="n"/>
      <c r="Q152" s="33" t="inlineStr">
        <is>
          <t>P</t>
        </is>
      </c>
      <c r="R152" s="50" t="n"/>
      <c r="S152" s="50" t="n"/>
      <c r="T152" s="50" t="n"/>
      <c r="U152" s="14" t="n"/>
      <c r="V152" s="14" t="n"/>
      <c r="W152" s="14" t="n"/>
      <c r="X152" s="14" t="n"/>
      <c r="Y152" s="14" t="n"/>
      <c r="Z152" s="14" t="n"/>
      <c r="AA152" s="14" t="n"/>
      <c r="AB152" s="14" t="n"/>
      <c r="AC152" s="14" t="n"/>
      <c r="AD152" s="14" t="n"/>
    </row>
    <row r="153" outlineLevel="2" s="434">
      <c r="A153" s="33">
        <f>IF(AND(D153="",D153=""),"",$D$3&amp;"_"&amp;ROW()-11-COUNTBLANK($D$12:D153))</f>
        <v/>
      </c>
      <c r="B153" s="49" t="inlineStr">
        <is>
          <t>Kiểm tra hiển thị khi chuyển sang Step tiếp theo</t>
        </is>
      </c>
      <c r="C153" s="50" t="inlineStr">
        <is>
          <t>1. Tại màn hình Survey
2. Kiểm tra hiển thị</t>
        </is>
      </c>
      <c r="D153" s="50" t="inlineStr">
        <is>
          <t>1. Chuyển từ màu xám thành màu xanh đối với step mới, step cũ chuyển lại về màu xám
2. Hiệu ứng chuyển mượt mà</t>
        </is>
      </c>
      <c r="E153" s="52" t="inlineStr">
        <is>
          <t>P</t>
        </is>
      </c>
      <c r="F153" s="50" t="n"/>
      <c r="G153" s="50" t="n"/>
      <c r="H153" s="52" t="inlineStr">
        <is>
          <t>P</t>
        </is>
      </c>
      <c r="I153" s="50" t="n"/>
      <c r="J153" s="50" t="n"/>
      <c r="K153" s="50" t="n"/>
      <c r="L153" s="50" t="n"/>
      <c r="M153" s="50" t="n"/>
      <c r="N153" s="50" t="n"/>
      <c r="O153" s="50" t="n"/>
      <c r="P153" s="50" t="n"/>
      <c r="Q153" s="33" t="inlineStr">
        <is>
          <t>P</t>
        </is>
      </c>
      <c r="R153" s="50" t="n"/>
      <c r="S153" s="50" t="n"/>
      <c r="T153" s="50" t="n"/>
      <c r="U153" s="14" t="n"/>
      <c r="V153" s="14" t="n"/>
      <c r="W153" s="14" t="n"/>
      <c r="X153" s="14" t="n"/>
      <c r="Y153" s="14" t="n"/>
      <c r="Z153" s="14" t="n"/>
      <c r="AA153" s="14" t="n"/>
      <c r="AB153" s="14" t="n"/>
      <c r="AC153" s="14" t="n"/>
      <c r="AD153" s="14" t="n"/>
    </row>
    <row r="154" outlineLevel="2" s="434">
      <c r="A154" s="33">
        <f>IF(AND(D154="",D154=""),"",$D$3&amp;"_"&amp;ROW()-11-COUNTBLANK($D$12:D154))</f>
        <v/>
      </c>
      <c r="B154" s="49" t="inlineStr">
        <is>
          <t xml:space="preserve">Kiểm tra hiển thị số trang </t>
        </is>
      </c>
      <c r="C154" s="50" t="inlineStr">
        <is>
          <t>1. Tại màn hình Survey
2. Kiểm tra hiển thị</t>
        </is>
      </c>
      <c r="D154" s="49" t="inlineStr">
        <is>
          <t>2. Số trang hiển thị khớp với vị trí step hiện tại đang ở</t>
        </is>
      </c>
      <c r="E154" s="52" t="inlineStr">
        <is>
          <t>P</t>
        </is>
      </c>
      <c r="F154" s="49" t="n"/>
      <c r="G154" s="49" t="n"/>
      <c r="H154" s="52" t="inlineStr">
        <is>
          <t>P</t>
        </is>
      </c>
      <c r="I154" s="49" t="n"/>
      <c r="J154" s="49" t="n"/>
      <c r="K154" s="49" t="n"/>
      <c r="L154" s="49" t="n"/>
      <c r="M154" s="49" t="n"/>
      <c r="N154" s="49" t="n"/>
      <c r="O154" s="49" t="n"/>
      <c r="P154" s="49" t="n"/>
      <c r="Q154" s="33" t="inlineStr">
        <is>
          <t>P</t>
        </is>
      </c>
      <c r="R154" s="49" t="n"/>
      <c r="S154" s="49" t="n"/>
      <c r="T154" s="49" t="n"/>
      <c r="U154" s="14" t="n"/>
      <c r="V154" s="14" t="n"/>
      <c r="W154" s="14" t="n"/>
      <c r="X154" s="14" t="n"/>
      <c r="Y154" s="14" t="n"/>
      <c r="Z154" s="14" t="n"/>
      <c r="AA154" s="14" t="n"/>
      <c r="AB154" s="14" t="n"/>
      <c r="AC154" s="14" t="n"/>
      <c r="AD154" s="14" t="n"/>
    </row>
    <row r="155" outlineLevel="2" s="434">
      <c r="A155" s="33">
        <f>IF(AND(D155="",D155=""),"",$D$3&amp;"_"&amp;ROW()-11-COUNTBLANK($D$12:D155))</f>
        <v/>
      </c>
      <c r="B155" s="49" t="inlineStr">
        <is>
          <t>Kiểm tra hiển thị số trang khi chuyển step</t>
        </is>
      </c>
      <c r="C155" s="50" t="inlineStr">
        <is>
          <t>1. Tại màn hình Survey
2. Kiểm tra hiển thị</t>
        </is>
      </c>
      <c r="D155" s="49" t="inlineStr">
        <is>
          <t>2. Số trang tăng lên ứng với vị trí step hiện tại đang ở</t>
        </is>
      </c>
      <c r="E155" s="52" t="inlineStr">
        <is>
          <t>P</t>
        </is>
      </c>
      <c r="F155" s="49" t="n"/>
      <c r="G155" s="49" t="n"/>
      <c r="H155" s="52" t="inlineStr">
        <is>
          <t>P</t>
        </is>
      </c>
      <c r="I155" s="49" t="n"/>
      <c r="J155" s="49" t="n"/>
      <c r="K155" s="49" t="n"/>
      <c r="L155" s="49" t="n"/>
      <c r="M155" s="49" t="n"/>
      <c r="N155" s="49" t="n"/>
      <c r="O155" s="49" t="n"/>
      <c r="P155" s="49" t="n"/>
      <c r="Q155" s="33" t="inlineStr">
        <is>
          <t>P</t>
        </is>
      </c>
      <c r="R155" s="49" t="n"/>
      <c r="S155" s="49" t="n"/>
      <c r="T155" s="49" t="n"/>
      <c r="U155" s="14" t="n"/>
      <c r="V155" s="14" t="n"/>
      <c r="W155" s="14" t="n"/>
      <c r="X155" s="14" t="n"/>
      <c r="Y155" s="14" t="n"/>
      <c r="Z155" s="14" t="n"/>
      <c r="AA155" s="14" t="n"/>
      <c r="AB155" s="14" t="n"/>
      <c r="AC155" s="14" t="n"/>
      <c r="AD155" s="14" t="n"/>
    </row>
    <row r="156" outlineLevel="2" s="434">
      <c r="A156" s="33">
        <f>IF(AND(D156="",D156=""),"",$D$3&amp;"_"&amp;ROW()-11-COUNTBLANK($D$12:D156))</f>
        <v/>
      </c>
      <c r="B156" s="49" t="inlineStr">
        <is>
          <t>Kiểm tra Tiêu đề</t>
        </is>
      </c>
      <c r="C156" s="50" t="inlineStr">
        <is>
          <t>1. Tại màn hình Survey
2. Kiểm tra hiển thị</t>
        </is>
      </c>
      <c r="D156" s="49" t="inlineStr">
        <is>
          <t>2. Hiển thị text "Bạn đang quan tâm đến lĩnh vực nào?"</t>
        </is>
      </c>
      <c r="E156" s="52" t="inlineStr">
        <is>
          <t>P</t>
        </is>
      </c>
      <c r="F156" s="49" t="n"/>
      <c r="G156" s="49" t="n"/>
      <c r="H156" s="52" t="inlineStr">
        <is>
          <t>P</t>
        </is>
      </c>
      <c r="I156" s="49" t="n"/>
      <c r="J156" s="49" t="n"/>
      <c r="K156" s="49" t="n"/>
      <c r="L156" s="49" t="n"/>
      <c r="M156" s="49" t="n"/>
      <c r="N156" s="49" t="n"/>
      <c r="O156" s="49" t="n"/>
      <c r="P156" s="49" t="n"/>
      <c r="Q156" s="33" t="inlineStr">
        <is>
          <t>P</t>
        </is>
      </c>
      <c r="R156" s="49" t="n"/>
      <c r="S156" s="49" t="n"/>
      <c r="T156" s="49" t="n"/>
      <c r="U156" s="14" t="n"/>
      <c r="V156" s="14" t="n"/>
      <c r="W156" s="14" t="n"/>
      <c r="X156" s="14" t="n"/>
      <c r="Y156" s="14" t="n"/>
      <c r="Z156" s="14" t="n"/>
      <c r="AA156" s="14" t="n"/>
      <c r="AB156" s="14" t="n"/>
      <c r="AC156" s="14" t="n"/>
      <c r="AD156" s="14" t="n"/>
    </row>
    <row r="157" outlineLevel="2" s="434">
      <c r="A157" s="33">
        <f>IF(AND(D157="",D157=""),"",$D$3&amp;"_"&amp;ROW()-11-COUNTBLANK($D$12:D157))</f>
        <v/>
      </c>
      <c r="B157" s="49" t="inlineStr">
        <is>
          <t>Kiểm tra câu hỏi theo đúng từng step</t>
        </is>
      </c>
      <c r="C157" s="50" t="inlineStr">
        <is>
          <t>1. Tại màn hình Survey
2. Điền thông tin hợp lệ và ấn xác nhận
3. Kiểm tra hiển thị</t>
        </is>
      </c>
      <c r="D157" s="79" t="inlineStr">
        <is>
          <t>2. Hiển thị đúng nội dung câu hỏi tương ứng với từng step</t>
        </is>
      </c>
      <c r="E157" s="52" t="inlineStr">
        <is>
          <t>P</t>
        </is>
      </c>
      <c r="F157" s="49" t="n"/>
      <c r="G157" s="49" t="n"/>
      <c r="H157" s="52" t="inlineStr">
        <is>
          <t>P</t>
        </is>
      </c>
      <c r="I157" s="49" t="n"/>
      <c r="J157" s="49" t="n"/>
      <c r="K157" s="49" t="n"/>
      <c r="L157" s="49" t="n"/>
      <c r="M157" s="49" t="n"/>
      <c r="N157" s="49" t="n"/>
      <c r="O157" s="49" t="n"/>
      <c r="P157" s="49" t="n"/>
      <c r="Q157" s="33" t="inlineStr">
        <is>
          <t>P</t>
        </is>
      </c>
      <c r="R157" s="49" t="n"/>
      <c r="S157" s="49" t="n"/>
      <c r="T157" s="49" t="n"/>
      <c r="U157" s="14" t="n"/>
      <c r="V157" s="14" t="n"/>
      <c r="W157" s="14" t="n"/>
      <c r="X157" s="14" t="n"/>
      <c r="Y157" s="14" t="n"/>
      <c r="Z157" s="14" t="n"/>
      <c r="AA157" s="14" t="n"/>
      <c r="AB157" s="14" t="n"/>
      <c r="AC157" s="14" t="n"/>
      <c r="AD157" s="14" t="n"/>
    </row>
    <row r="158" outlineLevel="2" s="434">
      <c r="A158" s="33">
        <f>IF(AND(D158="",D158=""),"",$D$3&amp;"_"&amp;ROW()-11-COUNTBLANK($D$12:D158))</f>
        <v/>
      </c>
      <c r="B158" s="49" t="inlineStr">
        <is>
          <t>Kiểm tra hiển thị câu hỏi ở mỗi step</t>
        </is>
      </c>
      <c r="C158" s="50" t="inlineStr">
        <is>
          <t>1. Tại màn hình Survey
2. Điền thông tin hợp lệ và ấn xác nhận
3. Kiểm tra hiển thị</t>
        </is>
      </c>
      <c r="D158" s="79" t="inlineStr">
        <is>
          <t>3. Hiển thị màu sắc, font chữ, kích thước, nội dung như figma</t>
        </is>
      </c>
      <c r="E158" s="52" t="inlineStr">
        <is>
          <t>P</t>
        </is>
      </c>
      <c r="F158" s="49" t="n"/>
      <c r="G158" s="49" t="n"/>
      <c r="H158" s="52" t="inlineStr">
        <is>
          <t>P</t>
        </is>
      </c>
      <c r="I158" s="49" t="n"/>
      <c r="J158" s="49" t="n"/>
      <c r="K158" s="49" t="n"/>
      <c r="L158" s="49" t="n"/>
      <c r="M158" s="49" t="n"/>
      <c r="N158" s="49" t="n"/>
      <c r="O158" s="49" t="n"/>
      <c r="P158" s="49" t="n"/>
      <c r="Q158" s="33" t="inlineStr">
        <is>
          <t>P</t>
        </is>
      </c>
      <c r="R158" s="49" t="n"/>
      <c r="S158" s="49" t="n"/>
      <c r="T158" s="49" t="n"/>
      <c r="U158" s="14" t="n"/>
      <c r="V158" s="14" t="n"/>
      <c r="W158" s="14" t="n"/>
      <c r="X158" s="14" t="n"/>
      <c r="Y158" s="14" t="n"/>
      <c r="Z158" s="14" t="n"/>
      <c r="AA158" s="14" t="n"/>
      <c r="AB158" s="14" t="n"/>
      <c r="AC158" s="14" t="n"/>
      <c r="AD158" s="14" t="n"/>
    </row>
    <row r="159" outlineLevel="2" s="434">
      <c r="A159" s="33">
        <f>IF(AND(D159="",D159=""),"",$D$3&amp;"_"&amp;ROW()-11-COUNTBLANK($D$12:D159))</f>
        <v/>
      </c>
      <c r="B159" s="49" t="inlineStr">
        <is>
          <t xml:space="preserve">Kiểm tra hiển thị progress </t>
        </is>
      </c>
      <c r="C159" s="52" t="inlineStr">
        <is>
          <t>1. Tại màn hình survey
2. Điền thông tin và ấn xác nhận
3. Kiểm tra hiển thị</t>
        </is>
      </c>
      <c r="D159" s="79" t="inlineStr">
        <is>
          <t>3. Hiển thị số số trang khớp với step:
Step 3 hiển thị 3/3
- Thanh tiến trình đổi màu đúng trạng thái</t>
        </is>
      </c>
      <c r="E159" s="52" t="inlineStr">
        <is>
          <t>P</t>
        </is>
      </c>
      <c r="F159" s="49" t="n"/>
      <c r="G159" s="49" t="n"/>
      <c r="H159" s="52" t="inlineStr">
        <is>
          <t>P</t>
        </is>
      </c>
      <c r="I159" s="49" t="n"/>
      <c r="J159" s="49" t="n"/>
      <c r="K159" s="49" t="n"/>
      <c r="L159" s="49" t="n"/>
      <c r="M159" s="49" t="n"/>
      <c r="N159" s="49" t="n"/>
      <c r="O159" s="49" t="n"/>
      <c r="P159" s="49" t="n"/>
      <c r="Q159" s="33" t="inlineStr">
        <is>
          <t>P</t>
        </is>
      </c>
      <c r="R159" s="49" t="n"/>
      <c r="S159" s="49" t="n"/>
      <c r="T159" s="49" t="n"/>
      <c r="U159" s="14" t="n"/>
      <c r="V159" s="14" t="n"/>
      <c r="W159" s="14" t="n"/>
      <c r="X159" s="14" t="n"/>
      <c r="Y159" s="14" t="n"/>
      <c r="Z159" s="14" t="n"/>
      <c r="AA159" s="14" t="n"/>
      <c r="AB159" s="14" t="n"/>
      <c r="AC159" s="14" t="n"/>
      <c r="AD159" s="14" t="n"/>
    </row>
    <row r="160" outlineLevel="1" s="434">
      <c r="A160" s="33">
        <f>IF(AND(D160="",D160=""),"",$D$3&amp;"_"&amp;ROW()-11-COUNTBLANK($D$12:D160))</f>
        <v/>
      </c>
      <c r="B160" s="453" t="inlineStr">
        <is>
          <t xml:space="preserve">Validate </t>
        </is>
      </c>
      <c r="C160" s="450" t="n"/>
      <c r="D160" s="450" t="n"/>
      <c r="E160" s="450" t="n"/>
      <c r="F160" s="450" t="n"/>
      <c r="G160" s="450" t="n"/>
      <c r="H160" s="450" t="n"/>
      <c r="I160" s="450" t="n"/>
      <c r="J160" s="450" t="n"/>
      <c r="K160" s="450" t="n"/>
      <c r="L160" s="450" t="n"/>
      <c r="M160" s="450" t="n"/>
      <c r="N160" s="450" t="n"/>
      <c r="O160" s="450" t="n"/>
      <c r="P160" s="450" t="n"/>
      <c r="Q160" s="450" t="n"/>
      <c r="R160" s="450" t="n"/>
      <c r="S160" s="450" t="n"/>
      <c r="T160" s="451" t="n"/>
      <c r="U160" s="14" t="n"/>
      <c r="V160" s="14" t="n"/>
      <c r="W160" s="14" t="n"/>
      <c r="X160" s="14" t="n"/>
      <c r="Y160" s="14" t="n"/>
      <c r="Z160" s="14" t="n"/>
      <c r="AA160" s="14" t="n"/>
      <c r="AB160" s="14" t="n"/>
      <c r="AC160" s="14" t="n"/>
      <c r="AD160" s="14" t="n"/>
    </row>
    <row r="161" outlineLevel="2" s="434">
      <c r="A161" s="33">
        <f>IF(AND(D161="",D161=""),"",$D$3&amp;"_"&amp;ROW()-11-COUNTBLANK($D$12:D161))</f>
        <v/>
      </c>
      <c r="B161" s="454" t="inlineStr">
        <is>
          <t>Các opption Lĩnh vực</t>
        </is>
      </c>
      <c r="C161" s="450" t="n"/>
      <c r="D161" s="450" t="n"/>
      <c r="E161" s="450" t="n"/>
      <c r="F161" s="450" t="n"/>
      <c r="G161" s="450" t="n"/>
      <c r="H161" s="450" t="n"/>
      <c r="I161" s="450" t="n"/>
      <c r="J161" s="450" t="n"/>
      <c r="K161" s="450" t="n"/>
      <c r="L161" s="450" t="n"/>
      <c r="M161" s="450" t="n"/>
      <c r="N161" s="450" t="n"/>
      <c r="O161" s="450" t="n"/>
      <c r="P161" s="450" t="n"/>
      <c r="Q161" s="450" t="n"/>
      <c r="R161" s="450" t="n"/>
      <c r="S161" s="450" t="n"/>
      <c r="T161" s="451" t="n"/>
      <c r="U161" s="14" t="n"/>
      <c r="V161" s="14" t="n"/>
      <c r="W161" s="14" t="n"/>
      <c r="X161" s="14" t="n"/>
      <c r="Y161" s="14" t="n"/>
      <c r="Z161" s="14" t="n"/>
      <c r="AA161" s="14" t="n"/>
      <c r="AB161" s="14" t="n"/>
      <c r="AC161" s="14" t="n"/>
      <c r="AD161" s="14" t="n"/>
    </row>
    <row r="162" outlineLevel="2" s="434">
      <c r="A162" s="33">
        <f>IF(AND(D162="",D162=""),"",$D$3&amp;"_"&amp;ROW()-11-COUNTBLANK($D$12:D162))</f>
        <v/>
      </c>
      <c r="B162" s="49" t="inlineStr">
        <is>
          <t xml:space="preserve">Kiểm tra các giá trị lĩnh vực hiển thị </t>
        </is>
      </c>
      <c r="C162" s="49" t="inlineStr">
        <is>
          <t>1. Tại màn hình chọn lĩnh vực</t>
        </is>
      </c>
      <c r="D162" s="49" t="inlineStr">
        <is>
          <t>1. Các lĩnh vực hiển thị:
Hạ tầng số
Hệ thống giám sát thông minh
AI &amp; Data
Hạ tầng số quốc gia
Hệ thống điều hành thông minh
Kết nối số
Trục liên thông quốc gia
Cổng dịch vụ công
Nền tảng tài chính quốc gia
Dịch vụ số
IoT &amp; Smart Data
Nền tảng giám sát quốc gia
Nền tảng định danh quốc gia
Nền tảng điều hành quốc gia</t>
        </is>
      </c>
      <c r="E162" s="36" t="inlineStr">
        <is>
          <t>P</t>
        </is>
      </c>
      <c r="F162" s="49" t="n"/>
      <c r="G162" s="49" t="n"/>
      <c r="H162" s="52" t="inlineStr">
        <is>
          <t>P</t>
        </is>
      </c>
      <c r="I162" s="49" t="n"/>
      <c r="J162" s="49" t="n"/>
      <c r="K162" s="49" t="n"/>
      <c r="L162" s="49" t="n"/>
      <c r="M162" s="49" t="n"/>
      <c r="N162" s="49" t="n"/>
      <c r="O162" s="49" t="n"/>
      <c r="P162" s="49" t="n"/>
      <c r="Q162" s="136" t="inlineStr">
        <is>
          <t>P</t>
        </is>
      </c>
      <c r="R162" s="49" t="n"/>
      <c r="S162" s="49" t="n"/>
      <c r="T162" s="49" t="n"/>
      <c r="U162" s="14" t="n"/>
      <c r="V162" s="14" t="n"/>
      <c r="W162" s="14" t="n"/>
      <c r="X162" s="14" t="n"/>
      <c r="Y162" s="14" t="n"/>
      <c r="Z162" s="14" t="n"/>
      <c r="AA162" s="14" t="n"/>
      <c r="AB162" s="14" t="n"/>
      <c r="AC162" s="14" t="n"/>
      <c r="AD162" s="14" t="n"/>
    </row>
    <row r="163" outlineLevel="2" s="434">
      <c r="A163" s="33">
        <f>IF(AND(D163="",D163=""),"",$D$3&amp;"_"&amp;ROW()-11-COUNTBLANK($D$12:D163))</f>
        <v/>
      </c>
      <c r="B163" s="49" t="inlineStr">
        <is>
          <t>Kiểm tra trạng thái</t>
        </is>
      </c>
      <c r="C163" s="110" t="inlineStr">
        <is>
          <t>1. Tại màn hình Chọn lĩnh vực</t>
        </is>
      </c>
      <c r="D163" s="110" t="inlineStr">
        <is>
          <t>1. Uncheck</t>
        </is>
      </c>
      <c r="E163" s="52" t="inlineStr">
        <is>
          <t>P</t>
        </is>
      </c>
      <c r="F163" s="110" t="n"/>
      <c r="G163" s="110" t="n"/>
      <c r="H163" s="52" t="inlineStr">
        <is>
          <t>P</t>
        </is>
      </c>
      <c r="I163" s="110" t="n"/>
      <c r="J163" s="110" t="n"/>
      <c r="K163" s="110" t="n"/>
      <c r="L163" s="110" t="n"/>
      <c r="M163" s="110" t="n"/>
      <c r="N163" s="110" t="n"/>
      <c r="O163" s="110" t="n"/>
      <c r="P163" s="110" t="n"/>
      <c r="Q163" s="33" t="inlineStr">
        <is>
          <t>P</t>
        </is>
      </c>
      <c r="R163" s="110" t="n"/>
      <c r="S163" s="110" t="n"/>
      <c r="T163" s="110" t="n"/>
      <c r="U163" s="14" t="n"/>
      <c r="V163" s="14" t="n"/>
      <c r="W163" s="14" t="n"/>
      <c r="X163" s="14" t="n"/>
      <c r="Y163" s="14" t="n"/>
      <c r="Z163" s="14" t="n"/>
      <c r="AA163" s="14" t="n"/>
      <c r="AB163" s="14" t="n"/>
      <c r="AC163" s="14" t="n"/>
      <c r="AD163" s="14" t="n"/>
    </row>
    <row r="164" outlineLevel="2" s="434">
      <c r="A164" s="33">
        <f>IF(AND(D164="",D164=""),"",$D$3&amp;"_"&amp;ROW()-11-COUNTBLANK($D$12:D164))</f>
        <v/>
      </c>
      <c r="B164" s="49" t="inlineStr">
        <is>
          <t>Kiểm tra màu sắc của button được chọn</t>
        </is>
      </c>
      <c r="C164" s="110" t="inlineStr">
        <is>
          <t>1. Tại màn hình Chọn lĩnh vực</t>
        </is>
      </c>
      <c r="D164" s="110" t="inlineStr">
        <is>
          <t>1. Màu sắc thay đổi sau khi được chọn
2. Hiển thị màu sắc, hiệu ứng như figma</t>
        </is>
      </c>
      <c r="E164" s="52" t="inlineStr">
        <is>
          <t>P</t>
        </is>
      </c>
      <c r="F164" s="110" t="n"/>
      <c r="G164" s="110" t="n"/>
      <c r="H164" s="52" t="inlineStr">
        <is>
          <t>P</t>
        </is>
      </c>
      <c r="I164" s="110" t="n"/>
      <c r="J164" s="110" t="n"/>
      <c r="K164" s="110" t="n"/>
      <c r="L164" s="110" t="n"/>
      <c r="M164" s="110" t="n"/>
      <c r="N164" s="110" t="n"/>
      <c r="O164" s="110" t="n"/>
      <c r="P164" s="110" t="n"/>
      <c r="Q164" s="33" t="inlineStr">
        <is>
          <t>P</t>
        </is>
      </c>
      <c r="R164" s="110" t="n"/>
      <c r="S164" s="110" t="n"/>
      <c r="T164" s="110" t="n"/>
      <c r="U164" s="14" t="n"/>
      <c r="V164" s="14" t="n"/>
      <c r="W164" s="14" t="n"/>
      <c r="X164" s="14" t="n"/>
      <c r="Y164" s="14" t="n"/>
      <c r="Z164" s="14" t="n"/>
      <c r="AA164" s="14" t="n"/>
      <c r="AB164" s="14" t="n"/>
      <c r="AC164" s="14" t="n"/>
      <c r="AD164" s="14" t="n"/>
    </row>
    <row r="165" outlineLevel="2" s="434">
      <c r="A165" s="33">
        <f>IF(AND(D165="",D165=""),"",$D$3&amp;"_"&amp;ROW()-11-COUNTBLANK($D$12:D165))</f>
        <v/>
      </c>
      <c r="B165" s="49" t="inlineStr">
        <is>
          <t>Kiểm tra hiển thị mặc định</t>
        </is>
      </c>
      <c r="C165" s="110" t="inlineStr">
        <is>
          <t>1. Tại màn hình Chọn lĩnh vực</t>
        </is>
      </c>
      <c r="D165" s="110" t="inlineStr">
        <is>
          <t>1. Hiển thị chữ trắng nền xám</t>
        </is>
      </c>
      <c r="E165" s="52" t="inlineStr">
        <is>
          <t>P</t>
        </is>
      </c>
      <c r="F165" s="110" t="n"/>
      <c r="G165" s="110" t="n"/>
      <c r="H165" s="52" t="inlineStr">
        <is>
          <t>P</t>
        </is>
      </c>
      <c r="I165" s="110" t="n"/>
      <c r="J165" s="110" t="n"/>
      <c r="K165" s="110" t="n"/>
      <c r="L165" s="110" t="n"/>
      <c r="M165" s="110" t="n"/>
      <c r="N165" s="110" t="n"/>
      <c r="O165" s="110" t="n"/>
      <c r="P165" s="110" t="n"/>
      <c r="Q165" s="33" t="inlineStr">
        <is>
          <t>P</t>
        </is>
      </c>
      <c r="R165" s="110" t="n"/>
      <c r="S165" s="110" t="n"/>
      <c r="T165" s="110" t="n"/>
      <c r="U165" s="14" t="n"/>
      <c r="V165" s="14" t="n"/>
      <c r="W165" s="14" t="n"/>
      <c r="X165" s="14" t="n"/>
      <c r="Y165" s="14" t="n"/>
      <c r="Z165" s="14" t="n"/>
      <c r="AA165" s="14" t="n"/>
      <c r="AB165" s="14" t="n"/>
      <c r="AC165" s="14" t="n"/>
      <c r="AD165" s="14" t="n"/>
    </row>
    <row r="166" outlineLevel="2" s="434">
      <c r="A166" s="33">
        <f>IF(AND(D166="",D166=""),"",$D$3&amp;"_"&amp;ROW()-11-COUNTBLANK($D$12:D166))</f>
        <v/>
      </c>
      <c r="B166" s="49" t="inlineStr">
        <is>
          <t>Kiểm tra màu sắc của button chưa được chọn</t>
        </is>
      </c>
      <c r="C166" s="110" t="inlineStr">
        <is>
          <t>1. Tại màn hình Chọn lĩnh vực</t>
        </is>
      </c>
      <c r="D166" s="110" t="inlineStr">
        <is>
          <t>1. Màu sắc mặc định như figma</t>
        </is>
      </c>
      <c r="E166" s="52" t="inlineStr">
        <is>
          <t>P</t>
        </is>
      </c>
      <c r="F166" s="110" t="n"/>
      <c r="G166" s="110" t="n"/>
      <c r="H166" s="52" t="inlineStr">
        <is>
          <t>P</t>
        </is>
      </c>
      <c r="I166" s="110" t="n"/>
      <c r="J166" s="110" t="n"/>
      <c r="K166" s="110" t="n"/>
      <c r="L166" s="110" t="n"/>
      <c r="M166" s="110" t="n"/>
      <c r="N166" s="110" t="n"/>
      <c r="O166" s="110" t="n"/>
      <c r="P166" s="110" t="n"/>
      <c r="Q166" s="33" t="inlineStr">
        <is>
          <t>P</t>
        </is>
      </c>
      <c r="R166" s="110" t="n"/>
      <c r="S166" s="110" t="n"/>
      <c r="T166" s="110" t="n"/>
      <c r="U166" s="14" t="n"/>
      <c r="V166" s="14" t="n"/>
      <c r="W166" s="14" t="n"/>
      <c r="X166" s="14" t="n"/>
      <c r="Y166" s="14" t="n"/>
      <c r="Z166" s="14" t="n"/>
      <c r="AA166" s="14" t="n"/>
      <c r="AB166" s="14" t="n"/>
      <c r="AC166" s="14" t="n"/>
      <c r="AD166" s="14" t="n"/>
    </row>
    <row r="167" outlineLevel="2" s="434">
      <c r="A167" s="33">
        <f>IF(AND(D167="",D167=""),"",$D$3&amp;"_"&amp;ROW()-11-COUNTBLANK($D$12:D167))</f>
        <v/>
      </c>
      <c r="B167" s="49" t="inlineStr">
        <is>
          <t>Kiểm tra chọn 1 đáp án</t>
        </is>
      </c>
      <c r="C167" s="110" t="inlineStr">
        <is>
          <t>1. Tại màn hình Chọn lĩnh vực</t>
        </is>
      </c>
      <c r="D167" s="110" t="inlineStr">
        <is>
          <t>1. Cho phép chọn</t>
        </is>
      </c>
      <c r="E167" s="52" t="inlineStr">
        <is>
          <t>P</t>
        </is>
      </c>
      <c r="F167" s="110" t="n"/>
      <c r="G167" s="110" t="n"/>
      <c r="H167" s="52" t="inlineStr">
        <is>
          <t>P</t>
        </is>
      </c>
      <c r="I167" s="110" t="n"/>
      <c r="J167" s="110" t="n"/>
      <c r="K167" s="110" t="n"/>
      <c r="L167" s="110" t="n"/>
      <c r="M167" s="110" t="n"/>
      <c r="N167" s="110" t="n"/>
      <c r="O167" s="110" t="n"/>
      <c r="P167" s="110" t="n"/>
      <c r="Q167" s="33" t="inlineStr">
        <is>
          <t>P</t>
        </is>
      </c>
      <c r="R167" s="110" t="n"/>
      <c r="S167" s="110" t="n"/>
      <c r="T167" s="110" t="n"/>
      <c r="U167" s="14" t="n"/>
      <c r="V167" s="14" t="n"/>
      <c r="W167" s="14" t="n"/>
      <c r="X167" s="14" t="n"/>
      <c r="Y167" s="14" t="n"/>
      <c r="Z167" s="14" t="n"/>
      <c r="AA167" s="14" t="n"/>
      <c r="AB167" s="14" t="n"/>
      <c r="AC167" s="14" t="n"/>
      <c r="AD167" s="14" t="n"/>
    </row>
    <row r="168" outlineLevel="2" s="434">
      <c r="A168" s="33">
        <f>IF(AND(D168="",D168=""),"",$D$3&amp;"_"&amp;ROW()-11-COUNTBLANK($D$12:D168))</f>
        <v/>
      </c>
      <c r="B168" s="49" t="inlineStr">
        <is>
          <t>Kiểm tra chọn nhiều đáp án</t>
        </is>
      </c>
      <c r="C168" s="110" t="inlineStr">
        <is>
          <t>1. Tại màn hình Chọn lĩnh vực</t>
        </is>
      </c>
      <c r="D168" s="110" t="inlineStr">
        <is>
          <t>1. Cho phép chọn</t>
        </is>
      </c>
      <c r="E168" s="52" t="inlineStr">
        <is>
          <t>P</t>
        </is>
      </c>
      <c r="F168" s="110" t="n"/>
      <c r="G168" s="110" t="n"/>
      <c r="H168" s="52" t="inlineStr">
        <is>
          <t>P</t>
        </is>
      </c>
      <c r="I168" s="110" t="n"/>
      <c r="J168" s="110" t="n"/>
      <c r="K168" s="110" t="n"/>
      <c r="L168" s="110" t="n"/>
      <c r="M168" s="110" t="n"/>
      <c r="N168" s="110" t="n"/>
      <c r="O168" s="110" t="n"/>
      <c r="P168" s="110" t="n"/>
      <c r="Q168" s="33" t="inlineStr">
        <is>
          <t>P</t>
        </is>
      </c>
      <c r="R168" s="110" t="n"/>
      <c r="S168" s="110" t="n"/>
      <c r="T168" s="110" t="n"/>
      <c r="U168" s="14" t="n"/>
      <c r="V168" s="14" t="n"/>
      <c r="W168" s="14" t="n"/>
      <c r="X168" s="14" t="n"/>
      <c r="Y168" s="14" t="n"/>
      <c r="Z168" s="14" t="n"/>
      <c r="AA168" s="14" t="n"/>
      <c r="AB168" s="14" t="n"/>
      <c r="AC168" s="14" t="n"/>
      <c r="AD168" s="14" t="n"/>
    </row>
    <row r="169" outlineLevel="2" s="434">
      <c r="A169" s="33">
        <f>IF(AND(D169="",D169=""),"",$D$3&amp;"_"&amp;ROW()-11-COUNTBLANK($D$12:D169))</f>
        <v/>
      </c>
      <c r="B169" s="49" t="inlineStr">
        <is>
          <t>Kiểm tra không chọn đáp án nào</t>
        </is>
      </c>
      <c r="C169" s="110" t="inlineStr">
        <is>
          <t>1. Tại màn hình Chọn lĩnh vực</t>
        </is>
      </c>
      <c r="D169" s="110" t="inlineStr">
        <is>
          <t>1. Nút "Xác nhận" vẫn enable</t>
        </is>
      </c>
      <c r="E169" s="52" t="inlineStr">
        <is>
          <t>P</t>
        </is>
      </c>
      <c r="F169" s="110" t="n"/>
      <c r="G169" s="110" t="n"/>
      <c r="H169" s="52" t="inlineStr">
        <is>
          <t>P</t>
        </is>
      </c>
      <c r="I169" s="110" t="n"/>
      <c r="J169" s="110" t="n"/>
      <c r="K169" s="110" t="n"/>
      <c r="L169" s="110" t="n"/>
      <c r="M169" s="110" t="n"/>
      <c r="N169" s="110" t="n"/>
      <c r="O169" s="110" t="n"/>
      <c r="P169" s="110" t="n"/>
      <c r="Q169" s="33" t="inlineStr">
        <is>
          <t>P</t>
        </is>
      </c>
      <c r="R169" s="110" t="n"/>
      <c r="S169" s="110" t="n"/>
      <c r="T169" s="110" t="n"/>
      <c r="U169" s="14" t="n"/>
      <c r="V169" s="14" t="n"/>
      <c r="W169" s="14" t="n"/>
      <c r="X169" s="14" t="n"/>
      <c r="Y169" s="14" t="n"/>
      <c r="Z169" s="14" t="n"/>
      <c r="AA169" s="14" t="n"/>
      <c r="AB169" s="14" t="n"/>
      <c r="AC169" s="14" t="n"/>
      <c r="AD169" s="14" t="n"/>
    </row>
    <row r="170" outlineLevel="2" s="434">
      <c r="A170" s="33">
        <f>IF(AND(D170="",D170=""),"",$D$3&amp;"_"&amp;ROW()-11-COUNTBLANK($D$12:D170))</f>
        <v/>
      </c>
      <c r="B170" s="52" t="inlineStr">
        <is>
          <t>Kiểm tra chính tả</t>
        </is>
      </c>
      <c r="C170" s="52" t="inlineStr">
        <is>
          <t>1. Tại màn hình Survey 2</t>
        </is>
      </c>
      <c r="D170" s="96" t="inlineStr">
        <is>
          <t>1. Button 'Bỏ qua' đúng chính tả</t>
        </is>
      </c>
      <c r="E170" s="52" t="inlineStr">
        <is>
          <t>P</t>
        </is>
      </c>
      <c r="F170" s="36" t="n"/>
      <c r="G170" s="36" t="n"/>
      <c r="H170" s="52" t="inlineStr">
        <is>
          <t>P</t>
        </is>
      </c>
      <c r="I170" s="36" t="n"/>
      <c r="J170" s="36" t="n"/>
      <c r="K170" s="36" t="n"/>
      <c r="L170" s="36" t="n"/>
      <c r="M170" s="36" t="n"/>
      <c r="N170" s="36" t="n"/>
      <c r="O170" s="36" t="n"/>
      <c r="P170" s="36" t="n"/>
      <c r="Q170" s="33" t="inlineStr">
        <is>
          <t>P</t>
        </is>
      </c>
      <c r="R170" s="36" t="n"/>
      <c r="S170" s="36" t="n"/>
      <c r="T170" s="36" t="n"/>
      <c r="U170" s="11" t="n"/>
      <c r="V170" s="11" t="n"/>
      <c r="W170" s="11" t="n"/>
      <c r="X170" s="11" t="n"/>
      <c r="Y170" s="11" t="n"/>
      <c r="Z170" s="11" t="n"/>
      <c r="AA170" s="11" t="n"/>
      <c r="AB170" s="11" t="n"/>
      <c r="AC170" s="11" t="n"/>
      <c r="AD170" s="11" t="n"/>
    </row>
    <row r="171" outlineLevel="2" s="434">
      <c r="A171" s="33">
        <f>IF(AND(D171="",D171=""),"",$D$3&amp;"_"&amp;ROW()-11-COUNTBLANK($D$12:D171))</f>
        <v/>
      </c>
      <c r="B171" s="52" t="inlineStr">
        <is>
          <t>Kiểm tra click 1 lĩnh vực</t>
        </is>
      </c>
      <c r="C171" s="52" t="inlineStr">
        <is>
          <t>1. Tại màn hình Survey 2
2. click 1 lĩnh vực</t>
        </is>
      </c>
      <c r="D171" s="110" t="inlineStr">
        <is>
          <t>2. Màu sắc thay đổi sau khi được chọn
- Hiển thị màu sắc, hiệu ứng như figma</t>
        </is>
      </c>
      <c r="E171" s="52" t="inlineStr">
        <is>
          <t>P</t>
        </is>
      </c>
      <c r="F171" s="36" t="n"/>
      <c r="G171" s="36" t="n"/>
      <c r="H171" s="52" t="inlineStr">
        <is>
          <t>P</t>
        </is>
      </c>
      <c r="I171" s="36" t="n"/>
      <c r="J171" s="36" t="n"/>
      <c r="K171" s="36" t="n"/>
      <c r="L171" s="36" t="n"/>
      <c r="M171" s="36" t="n"/>
      <c r="N171" s="36" t="n"/>
      <c r="O171" s="36" t="n"/>
      <c r="P171" s="36" t="n"/>
      <c r="Q171" s="33" t="inlineStr">
        <is>
          <t>P</t>
        </is>
      </c>
      <c r="R171" s="36" t="n"/>
      <c r="S171" s="36" t="n"/>
      <c r="T171" s="36" t="n"/>
      <c r="U171" s="11" t="n"/>
      <c r="V171" s="11" t="n"/>
      <c r="W171" s="11" t="n"/>
      <c r="X171" s="11" t="n"/>
      <c r="Y171" s="11" t="n"/>
      <c r="Z171" s="11" t="n"/>
      <c r="AA171" s="11" t="n"/>
      <c r="AB171" s="11" t="n"/>
      <c r="AC171" s="11" t="n"/>
      <c r="AD171" s="11" t="n"/>
    </row>
    <row r="172" outlineLevel="2" s="434">
      <c r="A172" s="33">
        <f>IF(AND(D172="",D172=""),"",$D$3&amp;"_"&amp;ROW()-11-COUNTBLANK($D$12:D172))</f>
        <v/>
      </c>
      <c r="B172" s="52" t="inlineStr">
        <is>
          <t>Kiểm tra click lĩnh vực nhiều lần</t>
        </is>
      </c>
      <c r="C172" s="52" t="inlineStr">
        <is>
          <t>1. Tại màn hình Survey 2
2. Doubleclick 1 lĩnh vực</t>
        </is>
      </c>
      <c r="D172" s="96" t="inlineStr">
        <is>
          <t>2. Hiển thị trạng thái mặc định</t>
        </is>
      </c>
      <c r="E172" s="52" t="inlineStr">
        <is>
          <t>P</t>
        </is>
      </c>
      <c r="F172" s="36" t="n"/>
      <c r="G172" s="36" t="n"/>
      <c r="H172" s="52" t="inlineStr">
        <is>
          <t>P</t>
        </is>
      </c>
      <c r="I172" s="36" t="n"/>
      <c r="J172" s="36" t="n"/>
      <c r="K172" s="36" t="n"/>
      <c r="L172" s="36" t="n"/>
      <c r="M172" s="36" t="n"/>
      <c r="N172" s="36" t="n"/>
      <c r="O172" s="36" t="n"/>
      <c r="P172" s="36" t="n"/>
      <c r="Q172" s="33" t="inlineStr">
        <is>
          <t>P</t>
        </is>
      </c>
      <c r="R172" s="36" t="n"/>
      <c r="S172" s="36" t="n"/>
      <c r="T172" s="36" t="n"/>
      <c r="U172" s="11" t="n"/>
      <c r="V172" s="11" t="n"/>
      <c r="W172" s="11" t="n"/>
      <c r="X172" s="11" t="n"/>
      <c r="Y172" s="11" t="n"/>
      <c r="Z172" s="11" t="n"/>
      <c r="AA172" s="11" t="n"/>
      <c r="AB172" s="11" t="n"/>
      <c r="AC172" s="11" t="n"/>
      <c r="AD172" s="11" t="n"/>
    </row>
    <row r="173" outlineLevel="2" s="434">
      <c r="A173" s="33">
        <f>IF(AND(D173="",D173=""),"",$D$3&amp;"_"&amp;ROW()-11-COUNTBLANK($D$12:D173))</f>
        <v/>
      </c>
      <c r="B173" s="49" t="inlineStr">
        <is>
          <t>Kiểm tra số lượng các lựa chọn</t>
        </is>
      </c>
      <c r="C173" s="110" t="inlineStr">
        <is>
          <t>1. Tại màn hình Chọn lĩnh vực
2. Click chọn 2 lĩnh vực</t>
        </is>
      </c>
      <c r="D173" s="110" t="inlineStr">
        <is>
          <t xml:space="preserve">1. Hiển thị đủ số lượng lựa chọn </t>
        </is>
      </c>
      <c r="E173" s="52" t="inlineStr">
        <is>
          <t>P</t>
        </is>
      </c>
      <c r="F173" s="110" t="n"/>
      <c r="G173" s="110" t="n"/>
      <c r="H173" s="52" t="inlineStr">
        <is>
          <t>P</t>
        </is>
      </c>
      <c r="I173" s="110" t="n"/>
      <c r="J173" s="110" t="n"/>
      <c r="K173" s="110" t="n"/>
      <c r="L173" s="110" t="n"/>
      <c r="M173" s="110" t="n"/>
      <c r="N173" s="110" t="n"/>
      <c r="O173" s="110" t="n"/>
      <c r="P173" s="110" t="n"/>
      <c r="Q173" s="33" t="inlineStr">
        <is>
          <t>P</t>
        </is>
      </c>
      <c r="R173" s="110" t="n"/>
      <c r="S173" s="110" t="n"/>
      <c r="T173" s="110" t="n"/>
      <c r="U173" s="14" t="n"/>
      <c r="V173" s="14" t="n"/>
      <c r="W173" s="14" t="n"/>
      <c r="X173" s="14" t="n"/>
      <c r="Y173" s="14" t="n"/>
      <c r="Z173" s="14" t="n"/>
      <c r="AA173" s="14" t="n"/>
      <c r="AB173" s="14" t="n"/>
      <c r="AC173" s="14" t="n"/>
      <c r="AD173" s="14" t="n"/>
    </row>
    <row r="174" outlineLevel="2" s="434">
      <c r="A174" s="33">
        <f>IF(AND(D174="",D174=""),"",$D$3&amp;"_"&amp;ROW()-11-COUNTBLANK($D$12:D174))</f>
        <v/>
      </c>
      <c r="B174" s="454" t="inlineStr">
        <is>
          <t>Button Xác nhận</t>
        </is>
      </c>
      <c r="C174" s="450" t="n"/>
      <c r="D174" s="450" t="n"/>
      <c r="E174" s="450" t="n"/>
      <c r="F174" s="450" t="n"/>
      <c r="G174" s="450" t="n"/>
      <c r="H174" s="450" t="n"/>
      <c r="I174" s="450" t="n"/>
      <c r="J174" s="450" t="n"/>
      <c r="K174" s="450" t="n"/>
      <c r="L174" s="450" t="n"/>
      <c r="M174" s="450" t="n"/>
      <c r="N174" s="450" t="n"/>
      <c r="O174" s="450" t="n"/>
      <c r="P174" s="450" t="n"/>
      <c r="Q174" s="450" t="n"/>
      <c r="R174" s="450" t="n"/>
      <c r="S174" s="450" t="n"/>
      <c r="T174" s="451" t="n"/>
      <c r="U174" s="14" t="n"/>
      <c r="V174" s="14" t="n"/>
      <c r="W174" s="14" t="n"/>
      <c r="X174" s="14" t="n"/>
      <c r="Y174" s="14" t="n"/>
      <c r="Z174" s="14" t="n"/>
      <c r="AA174" s="14" t="n"/>
      <c r="AB174" s="14" t="n"/>
      <c r="AC174" s="14" t="n"/>
      <c r="AD174" s="14" t="n"/>
    </row>
    <row r="175" outlineLevel="2" s="434">
      <c r="A175" s="33">
        <f>IF(AND(D175="",D175=""),"",$D$3&amp;"_"&amp;ROW()-11-COUNTBLANK($D$12:D175))</f>
        <v/>
      </c>
      <c r="B175" s="52" t="inlineStr">
        <is>
          <t>Kiểm tra hiển thị button Xác nhận mặc định</t>
        </is>
      </c>
      <c r="C175" s="52" t="inlineStr">
        <is>
          <t>1. Tại màn hình Survey 2</t>
        </is>
      </c>
      <c r="D175" s="96" t="inlineStr">
        <is>
          <t>1. button Xác nhận hiển thị rõ ràng, không bị mờ/ẩn</t>
        </is>
      </c>
      <c r="E175" s="52" t="inlineStr">
        <is>
          <t>P</t>
        </is>
      </c>
      <c r="F175" s="49" t="n"/>
      <c r="G175" s="49" t="n"/>
      <c r="H175" s="52" t="inlineStr">
        <is>
          <t>P</t>
        </is>
      </c>
      <c r="I175" s="49" t="n"/>
      <c r="J175" s="49" t="n"/>
      <c r="K175" s="49" t="n"/>
      <c r="L175" s="49" t="n"/>
      <c r="M175" s="49" t="n"/>
      <c r="N175" s="49" t="n"/>
      <c r="O175" s="49" t="n"/>
      <c r="P175" s="49" t="n"/>
      <c r="Q175" s="33" t="inlineStr">
        <is>
          <t>P</t>
        </is>
      </c>
      <c r="R175" s="49" t="n"/>
      <c r="S175" s="49" t="n"/>
      <c r="T175" s="49" t="n"/>
      <c r="U175" s="14" t="n"/>
      <c r="V175" s="14" t="n"/>
      <c r="W175" s="14" t="n"/>
      <c r="X175" s="14" t="n"/>
      <c r="Y175" s="14" t="n"/>
      <c r="Z175" s="14" t="n"/>
      <c r="AA175" s="11" t="n"/>
      <c r="AB175" s="11" t="n"/>
      <c r="AC175" s="11" t="n"/>
      <c r="AD175" s="11" t="n"/>
    </row>
    <row r="176" outlineLevel="2" s="434">
      <c r="A176" s="33">
        <f>IF(AND(D176="",D176=""),"",$D$3&amp;"_"&amp;ROW()-11-COUNTBLANK($D$12:D176))</f>
        <v/>
      </c>
      <c r="B176" s="52" t="inlineStr">
        <is>
          <t>Kiểm tra vị trí hiển thị button Xác nhận</t>
        </is>
      </c>
      <c r="C176" s="52" t="inlineStr">
        <is>
          <t>1. Tại màn hình Survey 2</t>
        </is>
      </c>
      <c r="D176" s="96" t="inlineStr">
        <is>
          <t>1. button Xác nhận hiển thị ở phía dưới của màn</t>
        </is>
      </c>
      <c r="E176" s="52" t="inlineStr">
        <is>
          <t>P</t>
        </is>
      </c>
      <c r="F176" s="49" t="n"/>
      <c r="G176" s="49" t="n"/>
      <c r="H176" s="52" t="inlineStr">
        <is>
          <t>P</t>
        </is>
      </c>
      <c r="I176" s="49" t="n"/>
      <c r="J176" s="49" t="n"/>
      <c r="K176" s="49" t="n"/>
      <c r="L176" s="49" t="n"/>
      <c r="M176" s="49" t="n"/>
      <c r="N176" s="49" t="n"/>
      <c r="O176" s="49" t="n"/>
      <c r="P176" s="49" t="n"/>
      <c r="Q176" s="33" t="inlineStr">
        <is>
          <t>P</t>
        </is>
      </c>
      <c r="R176" s="49" t="n"/>
      <c r="S176" s="49" t="n"/>
      <c r="T176" s="49" t="n"/>
      <c r="U176" s="14" t="n"/>
      <c r="V176" s="14" t="n"/>
      <c r="W176" s="14" t="n"/>
      <c r="X176" s="14" t="n"/>
      <c r="Y176" s="14" t="n"/>
      <c r="Z176" s="14" t="n"/>
      <c r="AA176" s="11" t="n"/>
      <c r="AB176" s="11" t="n"/>
      <c r="AC176" s="11" t="n"/>
      <c r="AD176" s="11" t="n"/>
    </row>
    <row r="177" outlineLevel="2" s="434">
      <c r="A177" s="33">
        <f>IF(AND(D177="",D177=""),"",$D$3&amp;"_"&amp;ROW()-11-COUNTBLANK($D$12:D177))</f>
        <v/>
      </c>
      <c r="B177" s="52" t="inlineStr">
        <is>
          <t>Kiểm tra vị trí trạng thái button Xác nhận</t>
        </is>
      </c>
      <c r="C177" s="52" t="inlineStr">
        <is>
          <t>1. Tại màn hình Survey 2</t>
        </is>
      </c>
      <c r="D177" s="96" t="inlineStr">
        <is>
          <t>1. Disabled( Khi chưa chọn lĩnh vực nào)
- Enabled(Khi chọn ít nhất 1 trường)</t>
        </is>
      </c>
      <c r="E177" s="52" t="inlineStr">
        <is>
          <t>P</t>
        </is>
      </c>
      <c r="F177" s="49" t="n"/>
      <c r="G177" s="49" t="n"/>
      <c r="H177" s="52" t="inlineStr">
        <is>
          <t>P</t>
        </is>
      </c>
      <c r="I177" s="49" t="n"/>
      <c r="J177" s="49" t="n"/>
      <c r="K177" s="49" t="n"/>
      <c r="L177" s="49" t="n"/>
      <c r="M177" s="49" t="n"/>
      <c r="N177" s="49" t="n"/>
      <c r="O177" s="49" t="n"/>
      <c r="P177" s="49" t="n"/>
      <c r="Q177" s="33" t="inlineStr">
        <is>
          <t>P</t>
        </is>
      </c>
      <c r="R177" s="49" t="n"/>
      <c r="S177" s="49" t="n"/>
      <c r="T177" s="49" t="n"/>
      <c r="U177" s="14" t="n"/>
      <c r="V177" s="14" t="n"/>
      <c r="W177" s="14" t="n"/>
      <c r="X177" s="14" t="n"/>
      <c r="Y177" s="14" t="n"/>
      <c r="Z177" s="14" t="n"/>
      <c r="AA177" s="11" t="n"/>
      <c r="AB177" s="11" t="n"/>
      <c r="AC177" s="11" t="n"/>
      <c r="AD177" s="11" t="n"/>
    </row>
    <row r="178" outlineLevel="2" s="434">
      <c r="A178" s="33">
        <f>IF(AND(D178="",D178=""),"",$D$3&amp;"_"&amp;ROW()-11-COUNTBLANK($D$12:D178))</f>
        <v/>
      </c>
      <c r="B178" s="52" t="inlineStr">
        <is>
          <t>Kiểm tra hiển thị ở chế độ ligh mode</t>
        </is>
      </c>
      <c r="C178" s="52" t="inlineStr">
        <is>
          <t>1. Tại màn hình Survey 2</t>
        </is>
      </c>
      <c r="D178" s="96" t="inlineStr">
        <is>
          <t>1. Button 'Xác nhận ' hiển thị dạng viên thuốc, nền xanh, chữ trắng</t>
        </is>
      </c>
      <c r="E178" s="52" t="inlineStr">
        <is>
          <t>P</t>
        </is>
      </c>
      <c r="F178" s="49" t="n"/>
      <c r="G178" s="49" t="n"/>
      <c r="H178" s="52" t="inlineStr">
        <is>
          <t>P</t>
        </is>
      </c>
      <c r="I178" s="49" t="n"/>
      <c r="J178" s="49" t="n"/>
      <c r="K178" s="49" t="n"/>
      <c r="L178" s="49" t="n"/>
      <c r="M178" s="49" t="n"/>
      <c r="N178" s="49" t="n"/>
      <c r="O178" s="49" t="n"/>
      <c r="P178" s="49" t="n"/>
      <c r="Q178" s="33" t="inlineStr">
        <is>
          <t>P</t>
        </is>
      </c>
      <c r="R178" s="49" t="n"/>
      <c r="S178" s="49" t="n"/>
      <c r="T178" s="49" t="n"/>
      <c r="U178" s="14" t="n"/>
      <c r="V178" s="14" t="n"/>
      <c r="W178" s="14" t="n"/>
      <c r="X178" s="14" t="n"/>
      <c r="Y178" s="14" t="n"/>
      <c r="Z178" s="14" t="n"/>
      <c r="AA178" s="11" t="n"/>
      <c r="AB178" s="11" t="n"/>
      <c r="AC178" s="11" t="n"/>
      <c r="AD178" s="11" t="n"/>
    </row>
    <row r="179" outlineLevel="2" s="434">
      <c r="A179" s="33">
        <f>IF(AND(D179="",D179=""),"",$D$3&amp;"_"&amp;ROW()-11-COUNTBLANK($D$12:D179))</f>
        <v/>
      </c>
      <c r="B179" s="52" t="inlineStr">
        <is>
          <t>Kiểm tra hiển thị ở chế độ dark mode</t>
        </is>
      </c>
      <c r="C179" s="52" t="inlineStr">
        <is>
          <t>1. Tại màn hình Survey 2</t>
        </is>
      </c>
      <c r="D179" s="96" t="inlineStr">
        <is>
          <t>1. Button 'Xác nhận ' hiển thị dạng viên thuốc, nền xanh, chữ trắng</t>
        </is>
      </c>
      <c r="E179" s="52" t="inlineStr">
        <is>
          <t>P</t>
        </is>
      </c>
      <c r="F179" s="49" t="n"/>
      <c r="G179" s="49" t="n"/>
      <c r="H179" s="52" t="inlineStr">
        <is>
          <t>P</t>
        </is>
      </c>
      <c r="I179" s="49" t="n"/>
      <c r="J179" s="49" t="n"/>
      <c r="K179" s="49" t="n"/>
      <c r="L179" s="49" t="n"/>
      <c r="M179" s="49" t="n"/>
      <c r="N179" s="49" t="n"/>
      <c r="O179" s="49" t="n"/>
      <c r="P179" s="49" t="n"/>
      <c r="Q179" s="33" t="inlineStr">
        <is>
          <t>P</t>
        </is>
      </c>
      <c r="R179" s="49" t="n"/>
      <c r="S179" s="49" t="n"/>
      <c r="T179" s="49" t="n"/>
      <c r="U179" s="14" t="n"/>
      <c r="V179" s="14" t="n"/>
      <c r="W179" s="14" t="n"/>
      <c r="X179" s="14" t="n"/>
      <c r="Y179" s="14" t="n"/>
      <c r="Z179" s="14" t="n"/>
      <c r="AA179" s="11" t="n"/>
      <c r="AB179" s="11" t="n"/>
      <c r="AC179" s="11" t="n"/>
      <c r="AD179" s="11" t="n"/>
    </row>
    <row r="180" outlineLevel="2" s="434">
      <c r="A180" s="33">
        <f>IF(AND(D180="",D180=""),"",$D$3&amp;"_"&amp;ROW()-11-COUNTBLANK($D$12:D180))</f>
        <v/>
      </c>
      <c r="B180" s="52" t="inlineStr">
        <is>
          <t>Kiểm tra căn lề</t>
        </is>
      </c>
      <c r="C180" s="52" t="inlineStr">
        <is>
          <t>1. Tại màn hình Survey 2</t>
        </is>
      </c>
      <c r="D180" s="96" t="inlineStr">
        <is>
          <t>1. Button 'Xác nhận' được căn giữua</t>
        </is>
      </c>
      <c r="E180" s="52" t="inlineStr">
        <is>
          <t>P</t>
        </is>
      </c>
      <c r="F180" s="49" t="n"/>
      <c r="G180" s="49" t="n"/>
      <c r="H180" s="52" t="inlineStr">
        <is>
          <t>P</t>
        </is>
      </c>
      <c r="I180" s="49" t="n"/>
      <c r="J180" s="49" t="n"/>
      <c r="K180" s="49" t="n"/>
      <c r="L180" s="49" t="n"/>
      <c r="M180" s="49" t="n"/>
      <c r="N180" s="49" t="n"/>
      <c r="O180" s="49" t="n"/>
      <c r="P180" s="49" t="n"/>
      <c r="Q180" s="33" t="inlineStr">
        <is>
          <t>P</t>
        </is>
      </c>
      <c r="R180" s="49" t="n"/>
      <c r="S180" s="49" t="n"/>
      <c r="T180" s="49" t="n"/>
      <c r="U180" s="14" t="n"/>
      <c r="V180" s="14" t="n"/>
      <c r="W180" s="14" t="n"/>
      <c r="X180" s="14" t="n"/>
      <c r="Y180" s="14" t="n"/>
      <c r="Z180" s="14" t="n"/>
      <c r="AA180" s="11" t="n"/>
      <c r="AB180" s="11" t="n"/>
      <c r="AC180" s="11" t="n"/>
      <c r="AD180" s="11" t="n"/>
    </row>
    <row r="181" outlineLevel="2" s="434">
      <c r="A181" s="33">
        <f>IF(AND(D181="",D181=""),"",$D$3&amp;"_"&amp;ROW()-11-COUNTBLANK($D$12:D181))</f>
        <v/>
      </c>
      <c r="B181" s="52" t="inlineStr">
        <is>
          <t>Kiểm tra chính tả</t>
        </is>
      </c>
      <c r="C181" s="52" t="inlineStr">
        <is>
          <t>1. Tại màn hình Survey 2</t>
        </is>
      </c>
      <c r="D181" s="96" t="inlineStr">
        <is>
          <t>1. Button 'Xác nhận' đúng chính tả</t>
        </is>
      </c>
      <c r="E181" s="52" t="inlineStr">
        <is>
          <t>P</t>
        </is>
      </c>
      <c r="F181" s="49" t="n"/>
      <c r="G181" s="49" t="n"/>
      <c r="H181" s="52" t="inlineStr">
        <is>
          <t>P</t>
        </is>
      </c>
      <c r="I181" s="49" t="n"/>
      <c r="J181" s="49" t="n"/>
      <c r="K181" s="49" t="n"/>
      <c r="L181" s="49" t="n"/>
      <c r="M181" s="49" t="n"/>
      <c r="N181" s="49" t="n"/>
      <c r="O181" s="49" t="n"/>
      <c r="P181" s="49" t="n"/>
      <c r="Q181" s="33" t="inlineStr">
        <is>
          <t>P</t>
        </is>
      </c>
      <c r="R181" s="49" t="n"/>
      <c r="S181" s="49" t="n"/>
      <c r="T181" s="49" t="n"/>
      <c r="U181" s="14" t="n"/>
      <c r="V181" s="14" t="n"/>
      <c r="W181" s="14" t="n"/>
      <c r="X181" s="14" t="n"/>
      <c r="Y181" s="14" t="n"/>
      <c r="Z181" s="14" t="n"/>
      <c r="AA181" s="11" t="n"/>
      <c r="AB181" s="11" t="n"/>
      <c r="AC181" s="11" t="n"/>
      <c r="AD181" s="11" t="n"/>
    </row>
    <row r="182" outlineLevel="2" s="434">
      <c r="A182" s="33">
        <f>IF(AND(D182="",D182=""),"",$D$3&amp;"_"&amp;ROW()-11-COUNTBLANK($D$12:D182))</f>
        <v/>
      </c>
      <c r="B182" s="52" t="inlineStr">
        <is>
          <t>Kiểm tra click button</t>
        </is>
      </c>
      <c r="C182" s="52" t="inlineStr">
        <is>
          <t>1. Tại màn hình Survey 2
2. click button Xác nhận</t>
        </is>
      </c>
      <c r="D182" s="96" t="inlineStr">
        <is>
          <t>2. Xác nhận thành công. Điều hướng sang màn Survey 3.</t>
        </is>
      </c>
      <c r="E182" s="52" t="inlineStr">
        <is>
          <t>P</t>
        </is>
      </c>
      <c r="F182" s="49" t="n"/>
      <c r="G182" s="49" t="n"/>
      <c r="H182" s="52" t="inlineStr">
        <is>
          <t>P</t>
        </is>
      </c>
      <c r="I182" s="49" t="n"/>
      <c r="J182" s="49" t="n"/>
      <c r="K182" s="49" t="n"/>
      <c r="L182" s="49" t="n"/>
      <c r="M182" s="49" t="n"/>
      <c r="N182" s="49" t="n"/>
      <c r="O182" s="49" t="n"/>
      <c r="P182" s="49" t="n"/>
      <c r="Q182" s="33" t="inlineStr">
        <is>
          <t>P</t>
        </is>
      </c>
      <c r="R182" s="49" t="n"/>
      <c r="S182" s="49" t="n"/>
      <c r="T182" s="49" t="n"/>
      <c r="U182" s="14" t="n"/>
      <c r="V182" s="14" t="n"/>
      <c r="W182" s="14" t="n"/>
      <c r="X182" s="14" t="n"/>
      <c r="Y182" s="14" t="n"/>
      <c r="Z182" s="14" t="n"/>
      <c r="AA182" s="11" t="n"/>
      <c r="AB182" s="11" t="n"/>
      <c r="AC182" s="11" t="n"/>
      <c r="AD182" s="11" t="n"/>
    </row>
    <row r="183" outlineLevel="2" s="434">
      <c r="A183" s="33">
        <f>IF(AND(D183="",D183=""),"",$D$3&amp;"_"&amp;ROW()-11-COUNTBLANK($D$12:D183))</f>
        <v/>
      </c>
      <c r="B183" s="52" t="inlineStr">
        <is>
          <t>Kiểm tra click button Xác nhận nhiều lần</t>
        </is>
      </c>
      <c r="C183" s="52" t="inlineStr">
        <is>
          <t>1. Tại màn hình Survey 2
2. Doubleclick button Xác nhận</t>
        </is>
      </c>
      <c r="D183" s="96" t="inlineStr">
        <is>
          <t>2. Xác nhận thành công. Điều hướng sang màn Survey 3. Thực thi 1 lần</t>
        </is>
      </c>
      <c r="E183" s="52" t="inlineStr">
        <is>
          <t>P</t>
        </is>
      </c>
      <c r="F183" s="49" t="n"/>
      <c r="G183" s="49" t="n"/>
      <c r="H183" s="52" t="inlineStr">
        <is>
          <t>P</t>
        </is>
      </c>
      <c r="I183" s="49" t="n"/>
      <c r="J183" s="49" t="n"/>
      <c r="K183" s="49" t="n"/>
      <c r="L183" s="49" t="n"/>
      <c r="M183" s="49" t="n"/>
      <c r="N183" s="49" t="n"/>
      <c r="O183" s="49" t="n"/>
      <c r="P183" s="49" t="n"/>
      <c r="Q183" s="33" t="inlineStr">
        <is>
          <t>P</t>
        </is>
      </c>
      <c r="R183" s="49" t="n"/>
      <c r="S183" s="49" t="n"/>
      <c r="T183" s="49" t="n"/>
      <c r="U183" s="14" t="n"/>
      <c r="V183" s="14" t="n"/>
      <c r="W183" s="14" t="n"/>
      <c r="X183" s="14" t="n"/>
      <c r="Y183" s="14" t="n"/>
      <c r="Z183" s="14" t="n"/>
      <c r="AA183" s="11" t="n"/>
      <c r="AB183" s="11" t="n"/>
      <c r="AC183" s="11" t="n"/>
      <c r="AD183" s="11" t="n"/>
    </row>
    <row r="184" outlineLevel="2" s="434">
      <c r="A184" s="33">
        <f>IF(AND(D184="",D184=""),"",$D$3&amp;"_"&amp;ROW()-11-COUNTBLANK($D$12:D184))</f>
        <v/>
      </c>
      <c r="B184" s="52" t="inlineStr">
        <is>
          <t>Kiểm tra khi hover button Xác nhận</t>
        </is>
      </c>
      <c r="C184" s="52" t="inlineStr">
        <is>
          <t>1. Tại màn hình Survey 2
2. hover button Xác nhận</t>
        </is>
      </c>
      <c r="D184" s="96" t="inlineStr">
        <is>
          <t>2. Không highlight vào button</t>
        </is>
      </c>
      <c r="E184" s="52" t="inlineStr">
        <is>
          <t>P</t>
        </is>
      </c>
      <c r="F184" s="49" t="n"/>
      <c r="G184" s="49" t="n"/>
      <c r="H184" s="52" t="inlineStr">
        <is>
          <t>P</t>
        </is>
      </c>
      <c r="I184" s="49" t="n"/>
      <c r="J184" s="49" t="n"/>
      <c r="K184" s="49" t="n"/>
      <c r="L184" s="49" t="n"/>
      <c r="M184" s="49" t="n"/>
      <c r="N184" s="49" t="n"/>
      <c r="O184" s="49" t="n"/>
      <c r="P184" s="49" t="n"/>
      <c r="Q184" s="33" t="inlineStr">
        <is>
          <t>P</t>
        </is>
      </c>
      <c r="R184" s="49" t="n"/>
      <c r="S184" s="49" t="n"/>
      <c r="T184" s="49" t="n"/>
      <c r="U184" s="14" t="n"/>
      <c r="V184" s="14" t="n"/>
      <c r="W184" s="14" t="n"/>
      <c r="X184" s="14" t="n"/>
      <c r="Y184" s="14" t="n"/>
      <c r="Z184" s="14" t="n"/>
      <c r="AA184" s="11" t="n"/>
      <c r="AB184" s="11" t="n"/>
      <c r="AC184" s="11" t="n"/>
      <c r="AD184" s="11" t="n"/>
    </row>
    <row r="185" outlineLevel="2" s="434">
      <c r="A185" s="33">
        <f>IF(AND(D185="",D185=""),"",$D$3&amp;"_"&amp;ROW()-11-COUNTBLANK($D$12:D185))</f>
        <v/>
      </c>
      <c r="B185" s="454" t="inlineStr">
        <is>
          <t>Button Bỏ qua</t>
        </is>
      </c>
      <c r="C185" s="450" t="n"/>
      <c r="D185" s="450" t="n"/>
      <c r="E185" s="450" t="n"/>
      <c r="F185" s="450" t="n"/>
      <c r="G185" s="450" t="n"/>
      <c r="H185" s="450" t="n"/>
      <c r="I185" s="450" t="n"/>
      <c r="J185" s="450" t="n"/>
      <c r="K185" s="450" t="n"/>
      <c r="L185" s="450" t="n"/>
      <c r="M185" s="450" t="n"/>
      <c r="N185" s="450" t="n"/>
      <c r="O185" s="450" t="n"/>
      <c r="P185" s="450" t="n"/>
      <c r="Q185" s="450" t="n"/>
      <c r="R185" s="450" t="n"/>
      <c r="S185" s="450" t="n"/>
      <c r="T185" s="451" t="n"/>
      <c r="U185" s="14" t="n"/>
      <c r="V185" s="14" t="n"/>
      <c r="W185" s="14" t="n"/>
      <c r="X185" s="14" t="n"/>
      <c r="Y185" s="14" t="n"/>
      <c r="Z185" s="14" t="n"/>
      <c r="AA185" s="14" t="n"/>
      <c r="AB185" s="14" t="n"/>
      <c r="AC185" s="14" t="n"/>
      <c r="AD185" s="14" t="n"/>
    </row>
    <row r="186" outlineLevel="2" s="434">
      <c r="A186" s="33">
        <f>IF(AND(D186="",D186=""),"",$D$3&amp;"_"&amp;ROW()-11-COUNTBLANK($D$12:D186))</f>
        <v/>
      </c>
      <c r="B186" s="52" t="inlineStr">
        <is>
          <t>Kiểm tra hiển thị button Bỏ qua mặc định</t>
        </is>
      </c>
      <c r="C186" s="52" t="inlineStr">
        <is>
          <t>1. Tại màn hình Survey 2</t>
        </is>
      </c>
      <c r="D186" s="96" t="inlineStr">
        <is>
          <t>1. button Bỏ qua hiển thị rõ ràng, không bị mờ/ẩn</t>
        </is>
      </c>
      <c r="E186" s="52" t="inlineStr">
        <is>
          <t>P</t>
        </is>
      </c>
      <c r="F186" s="49" t="n"/>
      <c r="G186" s="49" t="n"/>
      <c r="H186" s="52" t="inlineStr">
        <is>
          <t>P</t>
        </is>
      </c>
      <c r="I186" s="49" t="n"/>
      <c r="J186" s="49" t="n"/>
      <c r="K186" s="49" t="n"/>
      <c r="L186" s="49" t="n"/>
      <c r="M186" s="49" t="n"/>
      <c r="N186" s="49" t="n"/>
      <c r="O186" s="49" t="n"/>
      <c r="P186" s="49" t="n"/>
      <c r="Q186" s="33" t="inlineStr">
        <is>
          <t>P</t>
        </is>
      </c>
      <c r="R186" s="49" t="n"/>
      <c r="S186" s="49" t="n"/>
      <c r="T186" s="49" t="n"/>
      <c r="U186" s="14" t="n"/>
      <c r="V186" s="14" t="n"/>
      <c r="W186" s="14" t="n"/>
      <c r="X186" s="14" t="n"/>
      <c r="Y186" s="14" t="n"/>
      <c r="Z186" s="14" t="n"/>
      <c r="AA186" s="11" t="n"/>
      <c r="AB186" s="11" t="n"/>
      <c r="AC186" s="11" t="n"/>
      <c r="AD186" s="11" t="n"/>
    </row>
    <row r="187" outlineLevel="2" s="434">
      <c r="A187" s="33">
        <f>IF(AND(D187="",D187=""),"",$D$3&amp;"_"&amp;ROW()-11-COUNTBLANK($D$12:D187))</f>
        <v/>
      </c>
      <c r="B187" s="52" t="inlineStr">
        <is>
          <t>Kiểm tra vị trí hiển thị button Bỏ qua</t>
        </is>
      </c>
      <c r="C187" s="52" t="inlineStr">
        <is>
          <t>1. Tại màn hình Survey 2</t>
        </is>
      </c>
      <c r="D187" s="96" t="inlineStr">
        <is>
          <t>1. button Bỏ qua hiển thị ở phía dưới của màn</t>
        </is>
      </c>
      <c r="E187" s="52" t="inlineStr">
        <is>
          <t>P</t>
        </is>
      </c>
      <c r="F187" s="49" t="n"/>
      <c r="G187" s="49" t="n"/>
      <c r="H187" s="52" t="inlineStr">
        <is>
          <t>P</t>
        </is>
      </c>
      <c r="I187" s="49" t="n"/>
      <c r="J187" s="49" t="n"/>
      <c r="K187" s="49" t="n"/>
      <c r="L187" s="49" t="n"/>
      <c r="M187" s="49" t="n"/>
      <c r="N187" s="49" t="n"/>
      <c r="O187" s="49" t="n"/>
      <c r="P187" s="49" t="n"/>
      <c r="Q187" s="33" t="inlineStr">
        <is>
          <t>P</t>
        </is>
      </c>
      <c r="R187" s="49" t="n"/>
      <c r="S187" s="49" t="n"/>
      <c r="T187" s="49" t="n"/>
      <c r="U187" s="14" t="n"/>
      <c r="V187" s="14" t="n"/>
      <c r="W187" s="14" t="n"/>
      <c r="X187" s="14" t="n"/>
      <c r="Y187" s="14" t="n"/>
      <c r="Z187" s="14" t="n"/>
      <c r="AA187" s="11" t="n"/>
      <c r="AB187" s="11" t="n"/>
      <c r="AC187" s="11" t="n"/>
      <c r="AD187" s="11" t="n"/>
    </row>
    <row r="188" outlineLevel="2" s="434">
      <c r="A188" s="33">
        <f>IF(AND(D188="",D188=""),"",$D$3&amp;"_"&amp;ROW()-11-COUNTBLANK($D$12:D188))</f>
        <v/>
      </c>
      <c r="B188" s="52" t="inlineStr">
        <is>
          <t>Kiểm tra vị trí trạng thái button Bỏ qua</t>
        </is>
      </c>
      <c r="C188" s="52" t="inlineStr">
        <is>
          <t>1. Tại màn hình Survey 2</t>
        </is>
      </c>
      <c r="D188" s="96" t="inlineStr">
        <is>
          <t>1. Enabled</t>
        </is>
      </c>
      <c r="E188" s="52" t="inlineStr">
        <is>
          <t>P</t>
        </is>
      </c>
      <c r="F188" s="49" t="n"/>
      <c r="G188" s="49" t="n"/>
      <c r="H188" s="52" t="inlineStr">
        <is>
          <t>P</t>
        </is>
      </c>
      <c r="I188" s="49" t="n"/>
      <c r="J188" s="49" t="n"/>
      <c r="K188" s="49" t="n"/>
      <c r="L188" s="49" t="n"/>
      <c r="M188" s="49" t="n"/>
      <c r="N188" s="49" t="n"/>
      <c r="O188" s="49" t="n"/>
      <c r="P188" s="49" t="n"/>
      <c r="Q188" s="33" t="inlineStr">
        <is>
          <t>P</t>
        </is>
      </c>
      <c r="R188" s="49" t="n"/>
      <c r="S188" s="49" t="n"/>
      <c r="T188" s="49" t="n"/>
      <c r="U188" s="14" t="n"/>
      <c r="V188" s="14" t="n"/>
      <c r="W188" s="14" t="n"/>
      <c r="X188" s="14" t="n"/>
      <c r="Y188" s="14" t="n"/>
      <c r="Z188" s="14" t="n"/>
      <c r="AA188" s="11" t="n"/>
      <c r="AB188" s="11" t="n"/>
      <c r="AC188" s="11" t="n"/>
      <c r="AD188" s="11" t="n"/>
    </row>
    <row r="189" outlineLevel="2" s="434">
      <c r="A189" s="33">
        <f>IF(AND(D189="",D189=""),"",$D$3&amp;"_"&amp;ROW()-11-COUNTBLANK($D$12:D189))</f>
        <v/>
      </c>
      <c r="B189" s="52" t="inlineStr">
        <is>
          <t>Kiểm tra hiển thị ở chế độ ligh mode</t>
        </is>
      </c>
      <c r="C189" s="52" t="inlineStr">
        <is>
          <t>1. Tại màn hình Survey 2</t>
        </is>
      </c>
      <c r="D189" s="96" t="inlineStr">
        <is>
          <t>1. Button 'Bỏ qua ' hiển thị dạng viên thuốc, nền đen, chữ trắng</t>
        </is>
      </c>
      <c r="E189" s="52" t="inlineStr">
        <is>
          <t>P</t>
        </is>
      </c>
      <c r="F189" s="49" t="n"/>
      <c r="G189" s="49" t="n"/>
      <c r="H189" s="52" t="inlineStr">
        <is>
          <t>P</t>
        </is>
      </c>
      <c r="I189" s="49" t="n"/>
      <c r="J189" s="49" t="n"/>
      <c r="K189" s="49" t="n"/>
      <c r="L189" s="49" t="n"/>
      <c r="M189" s="49" t="n"/>
      <c r="N189" s="49" t="n"/>
      <c r="O189" s="49" t="n"/>
      <c r="P189" s="49" t="n"/>
      <c r="Q189" s="33" t="inlineStr">
        <is>
          <t>P</t>
        </is>
      </c>
      <c r="R189" s="49" t="n"/>
      <c r="S189" s="49" t="n"/>
      <c r="T189" s="49" t="n"/>
      <c r="U189" s="14" t="n"/>
      <c r="V189" s="14" t="n"/>
      <c r="W189" s="14" t="n"/>
      <c r="X189" s="14" t="n"/>
      <c r="Y189" s="14" t="n"/>
      <c r="Z189" s="14" t="n"/>
      <c r="AA189" s="11" t="n"/>
      <c r="AB189" s="11" t="n"/>
      <c r="AC189" s="11" t="n"/>
      <c r="AD189" s="11" t="n"/>
    </row>
    <row r="190" outlineLevel="2" s="434">
      <c r="A190" s="33">
        <f>IF(AND(D190="",D190=""),"",$D$3&amp;"_"&amp;ROW()-11-COUNTBLANK($D$12:D190))</f>
        <v/>
      </c>
      <c r="B190" s="52" t="inlineStr">
        <is>
          <t>Kiểm tra hiển thị ở chế độ dark mode</t>
        </is>
      </c>
      <c r="C190" s="52" t="inlineStr">
        <is>
          <t>1. Tại màn hình Survey 2</t>
        </is>
      </c>
      <c r="D190" s="96" t="inlineStr">
        <is>
          <t>1. Button 'Bỏ qua ' hiển thị dạng viên thuốc, nền đen, chữ trắng</t>
        </is>
      </c>
      <c r="E190" s="52" t="inlineStr">
        <is>
          <t>P</t>
        </is>
      </c>
      <c r="F190" s="49" t="n"/>
      <c r="G190" s="49" t="n"/>
      <c r="H190" s="52" t="inlineStr">
        <is>
          <t>P</t>
        </is>
      </c>
      <c r="I190" s="49" t="n"/>
      <c r="J190" s="49" t="n"/>
      <c r="K190" s="49" t="n"/>
      <c r="L190" s="49" t="n"/>
      <c r="M190" s="49" t="n"/>
      <c r="N190" s="49" t="n"/>
      <c r="O190" s="49" t="n"/>
      <c r="P190" s="49" t="n"/>
      <c r="Q190" s="33" t="inlineStr">
        <is>
          <t>P</t>
        </is>
      </c>
      <c r="R190" s="49" t="n"/>
      <c r="S190" s="49" t="n"/>
      <c r="T190" s="49" t="n"/>
      <c r="U190" s="14" t="n"/>
      <c r="V190" s="14" t="n"/>
      <c r="W190" s="14" t="n"/>
      <c r="X190" s="14" t="n"/>
      <c r="Y190" s="14" t="n"/>
      <c r="Z190" s="14" t="n"/>
      <c r="AA190" s="11" t="n"/>
      <c r="AB190" s="11" t="n"/>
      <c r="AC190" s="11" t="n"/>
      <c r="AD190" s="11" t="n"/>
    </row>
    <row r="191" outlineLevel="2" s="434">
      <c r="A191" s="33">
        <f>IF(AND(D191="",D191=""),"",$D$3&amp;"_"&amp;ROW()-11-COUNTBLANK($D$12:D191))</f>
        <v/>
      </c>
      <c r="B191" s="52" t="inlineStr">
        <is>
          <t>Kiểm tra căn lề</t>
        </is>
      </c>
      <c r="C191" s="52" t="inlineStr">
        <is>
          <t>1. Tại màn hình Survey 2</t>
        </is>
      </c>
      <c r="D191" s="96" t="inlineStr">
        <is>
          <t>1. Button 'Bỏ qua' được căn giữua</t>
        </is>
      </c>
      <c r="E191" s="52" t="inlineStr">
        <is>
          <t>P</t>
        </is>
      </c>
      <c r="F191" s="49" t="n"/>
      <c r="G191" s="49" t="n"/>
      <c r="H191" s="52" t="inlineStr">
        <is>
          <t>P</t>
        </is>
      </c>
      <c r="I191" s="49" t="n"/>
      <c r="J191" s="49" t="n"/>
      <c r="K191" s="49" t="n"/>
      <c r="L191" s="49" t="n"/>
      <c r="M191" s="49" t="n"/>
      <c r="N191" s="49" t="n"/>
      <c r="O191" s="49" t="n"/>
      <c r="P191" s="49" t="n"/>
      <c r="Q191" s="33" t="inlineStr">
        <is>
          <t>P</t>
        </is>
      </c>
      <c r="R191" s="49" t="n"/>
      <c r="S191" s="49" t="n"/>
      <c r="T191" s="49" t="n"/>
      <c r="U191" s="14" t="n"/>
      <c r="V191" s="14" t="n"/>
      <c r="W191" s="14" t="n"/>
      <c r="X191" s="14" t="n"/>
      <c r="Y191" s="14" t="n"/>
      <c r="Z191" s="14" t="n"/>
      <c r="AA191" s="11" t="n"/>
      <c r="AB191" s="11" t="n"/>
      <c r="AC191" s="11" t="n"/>
      <c r="AD191" s="11" t="n"/>
    </row>
    <row r="192" outlineLevel="2" s="434">
      <c r="A192" s="33">
        <f>IF(AND(D192="",D192=""),"",$D$3&amp;"_"&amp;ROW()-11-COUNTBLANK($D$12:D192))</f>
        <v/>
      </c>
      <c r="B192" s="52" t="inlineStr">
        <is>
          <t>Kiểm tra chính tả</t>
        </is>
      </c>
      <c r="C192" s="52" t="inlineStr">
        <is>
          <t>1. Tại màn hình Survey 2</t>
        </is>
      </c>
      <c r="D192" s="96" t="inlineStr">
        <is>
          <t>1. Button 'Bỏ qua' đúng chính tả</t>
        </is>
      </c>
      <c r="E192" s="52" t="inlineStr">
        <is>
          <t>P</t>
        </is>
      </c>
      <c r="F192" s="49" t="n"/>
      <c r="G192" s="49" t="n"/>
      <c r="H192" s="52" t="inlineStr">
        <is>
          <t>P</t>
        </is>
      </c>
      <c r="I192" s="49" t="n"/>
      <c r="J192" s="49" t="n"/>
      <c r="K192" s="49" t="n"/>
      <c r="L192" s="49" t="n"/>
      <c r="M192" s="49" t="n"/>
      <c r="N192" s="49" t="n"/>
      <c r="O192" s="49" t="n"/>
      <c r="P192" s="49" t="n"/>
      <c r="Q192" s="33" t="inlineStr">
        <is>
          <t>P</t>
        </is>
      </c>
      <c r="R192" s="49" t="n"/>
      <c r="S192" s="49" t="n"/>
      <c r="T192" s="49" t="n"/>
      <c r="U192" s="14" t="n"/>
      <c r="V192" s="14" t="n"/>
      <c r="W192" s="14" t="n"/>
      <c r="X192" s="14" t="n"/>
      <c r="Y192" s="14" t="n"/>
      <c r="Z192" s="14" t="n"/>
      <c r="AA192" s="11" t="n"/>
      <c r="AB192" s="11" t="n"/>
      <c r="AC192" s="11" t="n"/>
      <c r="AD192" s="11" t="n"/>
    </row>
    <row r="193" outlineLevel="2" s="434">
      <c r="A193" s="33">
        <f>IF(AND(D193="",D193=""),"",$D$3&amp;"_"&amp;ROW()-11-COUNTBLANK($D$12:D193))</f>
        <v/>
      </c>
      <c r="B193" s="52" t="inlineStr">
        <is>
          <t>Kiểm tra click button</t>
        </is>
      </c>
      <c r="C193" s="52" t="inlineStr">
        <is>
          <t>1. Tại màn hình Survey 2
2. click button Bỏ qua</t>
        </is>
      </c>
      <c r="D193" s="96" t="inlineStr">
        <is>
          <t>2. Bỏ qua thành công. Điều hướng sang màn Survey 3.</t>
        </is>
      </c>
      <c r="E193" s="52" t="inlineStr">
        <is>
          <t>P</t>
        </is>
      </c>
      <c r="F193" s="49" t="n"/>
      <c r="G193" s="49" t="n"/>
      <c r="H193" s="52" t="inlineStr">
        <is>
          <t>P</t>
        </is>
      </c>
      <c r="I193" s="49" t="n"/>
      <c r="J193" s="49" t="n"/>
      <c r="K193" s="49" t="n"/>
      <c r="L193" s="49" t="n"/>
      <c r="M193" s="49" t="n"/>
      <c r="N193" s="49" t="n"/>
      <c r="O193" s="49" t="n"/>
      <c r="P193" s="49" t="n"/>
      <c r="Q193" s="33" t="inlineStr">
        <is>
          <t>P</t>
        </is>
      </c>
      <c r="R193" s="49" t="n"/>
      <c r="S193" s="49" t="n"/>
      <c r="T193" s="49" t="n"/>
      <c r="U193" s="14" t="n"/>
      <c r="V193" s="14" t="n"/>
      <c r="W193" s="14" t="n"/>
      <c r="X193" s="14" t="n"/>
      <c r="Y193" s="14" t="n"/>
      <c r="Z193" s="14" t="n"/>
      <c r="AA193" s="11" t="n"/>
      <c r="AB193" s="11" t="n"/>
      <c r="AC193" s="11" t="n"/>
      <c r="AD193" s="11" t="n"/>
    </row>
    <row r="194" outlineLevel="2" s="434">
      <c r="A194" s="33">
        <f>IF(AND(D194="",D194=""),"",$D$3&amp;"_"&amp;ROW()-11-COUNTBLANK($D$12:D194))</f>
        <v/>
      </c>
      <c r="B194" s="52" t="inlineStr">
        <is>
          <t>Kiểm tra click button Bỏ qua nhiều lần</t>
        </is>
      </c>
      <c r="C194" s="52" t="inlineStr">
        <is>
          <t>1. Tại màn hình Survey 2
2. Doubleclick button Bỏ qua</t>
        </is>
      </c>
      <c r="D194" s="96" t="inlineStr">
        <is>
          <t>2. Bỏ qua thành công. Điều hướng sang màn Survey 3. Thực thi 1 lần</t>
        </is>
      </c>
      <c r="E194" s="52" t="inlineStr">
        <is>
          <t>P</t>
        </is>
      </c>
      <c r="F194" s="49" t="n"/>
      <c r="G194" s="49" t="n"/>
      <c r="H194" s="52" t="inlineStr">
        <is>
          <t>P</t>
        </is>
      </c>
      <c r="I194" s="49" t="n"/>
      <c r="J194" s="49" t="n"/>
      <c r="K194" s="49" t="n"/>
      <c r="L194" s="49" t="n"/>
      <c r="M194" s="49" t="n"/>
      <c r="N194" s="49" t="n"/>
      <c r="O194" s="49" t="n"/>
      <c r="P194" s="49" t="n"/>
      <c r="Q194" s="33" t="inlineStr">
        <is>
          <t>P</t>
        </is>
      </c>
      <c r="R194" s="49" t="n"/>
      <c r="S194" s="49" t="n"/>
      <c r="T194" s="49" t="n"/>
      <c r="U194" s="14" t="n"/>
      <c r="V194" s="14" t="n"/>
      <c r="W194" s="14" t="n"/>
      <c r="X194" s="14" t="n"/>
      <c r="Y194" s="14" t="n"/>
      <c r="Z194" s="14" t="n"/>
      <c r="AA194" s="11" t="n"/>
      <c r="AB194" s="11" t="n"/>
      <c r="AC194" s="11" t="n"/>
      <c r="AD194" s="11" t="n"/>
    </row>
    <row r="195" outlineLevel="2" s="434">
      <c r="A195" s="33">
        <f>IF(AND(D195="",D195=""),"",$D$3&amp;"_"&amp;ROW()-11-COUNTBLANK($D$12:D195))</f>
        <v/>
      </c>
      <c r="B195" s="52" t="inlineStr">
        <is>
          <t>Kiểm tra khi hover button Bỏ qua</t>
        </is>
      </c>
      <c r="C195" s="52" t="inlineStr">
        <is>
          <t>1. Tại màn hình Survey 2
2. hover button Bỏ qua</t>
        </is>
      </c>
      <c r="D195" s="96" t="inlineStr">
        <is>
          <t>2. Không highlight vào button</t>
        </is>
      </c>
      <c r="E195" s="52" t="inlineStr">
        <is>
          <t>P</t>
        </is>
      </c>
      <c r="F195" s="49" t="n"/>
      <c r="G195" s="49" t="n"/>
      <c r="H195" s="52" t="inlineStr">
        <is>
          <t>P</t>
        </is>
      </c>
      <c r="I195" s="49" t="n"/>
      <c r="J195" s="49" t="n"/>
      <c r="K195" s="49" t="n"/>
      <c r="L195" s="49" t="n"/>
      <c r="M195" s="49" t="n"/>
      <c r="N195" s="49" t="n"/>
      <c r="O195" s="49" t="n"/>
      <c r="P195" s="49" t="n"/>
      <c r="Q195" s="33" t="inlineStr">
        <is>
          <t>P</t>
        </is>
      </c>
      <c r="R195" s="49" t="n"/>
      <c r="S195" s="49" t="n"/>
      <c r="T195" s="49" t="n"/>
      <c r="U195" s="14" t="n"/>
      <c r="V195" s="14" t="n"/>
      <c r="W195" s="14" t="n"/>
      <c r="X195" s="14" t="n"/>
      <c r="Y195" s="14" t="n"/>
      <c r="Z195" s="14" t="n"/>
      <c r="AA195" s="11" t="n"/>
      <c r="AB195" s="11" t="n"/>
      <c r="AC195" s="11" t="n"/>
      <c r="AD195" s="11" t="n"/>
    </row>
    <row r="196" outlineLevel="2" s="434">
      <c r="A196" s="33">
        <f>IF(AND(D196="",D196=""),"",$D$3&amp;"_"&amp;ROW()-11-COUNTBLANK($D$12:D196))</f>
        <v/>
      </c>
      <c r="B196" s="454" t="inlineStr">
        <is>
          <t>Button Quay lại</t>
        </is>
      </c>
      <c r="C196" s="450" t="n"/>
      <c r="D196" s="450" t="n"/>
      <c r="E196" s="450" t="n"/>
      <c r="F196" s="450" t="n"/>
      <c r="G196" s="450" t="n"/>
      <c r="H196" s="450" t="n"/>
      <c r="I196" s="450" t="n"/>
      <c r="J196" s="450" t="n"/>
      <c r="K196" s="450" t="n"/>
      <c r="L196" s="450" t="n"/>
      <c r="M196" s="450" t="n"/>
      <c r="N196" s="450" t="n"/>
      <c r="O196" s="450" t="n"/>
      <c r="P196" s="450" t="n"/>
      <c r="Q196" s="450" t="n"/>
      <c r="R196" s="450" t="n"/>
      <c r="S196" s="450" t="n"/>
      <c r="T196" s="451" t="n"/>
      <c r="U196" s="14" t="n"/>
      <c r="V196" s="14" t="n"/>
      <c r="W196" s="14" t="n"/>
      <c r="X196" s="14" t="n"/>
      <c r="Y196" s="14" t="n"/>
      <c r="Z196" s="14" t="n"/>
      <c r="AA196" s="14" t="n"/>
      <c r="AB196" s="14" t="n"/>
      <c r="AC196" s="14" t="n"/>
      <c r="AD196" s="14" t="n"/>
    </row>
    <row r="197" outlineLevel="2" s="434">
      <c r="A197" s="33">
        <f>IF(AND(D197="",D197=""),"",$D$3&amp;"_"&amp;ROW()-11-COUNTBLANK($D$12:D197))</f>
        <v/>
      </c>
      <c r="B197" s="52" t="inlineStr">
        <is>
          <t>Kiểm tra hiển thị button Bỏ qua mặc định</t>
        </is>
      </c>
      <c r="C197" s="52" t="inlineStr">
        <is>
          <t>1. Tại màn hình Survey 2</t>
        </is>
      </c>
      <c r="D197" s="96" t="inlineStr">
        <is>
          <t>1. button Bỏ qua hiển thị rõ ràng, không bị mờ/ẩn</t>
        </is>
      </c>
      <c r="E197" s="52" t="inlineStr">
        <is>
          <t>P</t>
        </is>
      </c>
      <c r="F197" s="49" t="n"/>
      <c r="G197" s="49" t="n"/>
      <c r="H197" s="52" t="inlineStr">
        <is>
          <t>P</t>
        </is>
      </c>
      <c r="I197" s="49" t="n"/>
      <c r="J197" s="49" t="n"/>
      <c r="K197" s="49" t="n"/>
      <c r="L197" s="49" t="n"/>
      <c r="M197" s="49" t="n"/>
      <c r="N197" s="49" t="n"/>
      <c r="O197" s="49" t="n"/>
      <c r="P197" s="49" t="n"/>
      <c r="Q197" s="33" t="inlineStr">
        <is>
          <t>P</t>
        </is>
      </c>
      <c r="R197" s="49" t="n"/>
      <c r="S197" s="49" t="n"/>
      <c r="T197" s="49" t="n"/>
      <c r="U197" s="14" t="n"/>
      <c r="V197" s="14" t="n"/>
      <c r="W197" s="14" t="n"/>
      <c r="X197" s="14" t="n"/>
      <c r="Y197" s="14" t="n"/>
      <c r="Z197" s="14" t="n"/>
      <c r="AA197" s="11" t="n"/>
      <c r="AB197" s="11" t="n"/>
      <c r="AC197" s="11" t="n"/>
      <c r="AD197" s="11" t="n"/>
    </row>
    <row r="198" outlineLevel="2" s="434">
      <c r="A198" s="33">
        <f>IF(AND(D198="",D198=""),"",$D$3&amp;"_"&amp;ROW()-11-COUNTBLANK($D$12:D198))</f>
        <v/>
      </c>
      <c r="B198" s="52" t="inlineStr">
        <is>
          <t>Kiểm tra vị trí hiển thị button Bỏ qua</t>
        </is>
      </c>
      <c r="C198" s="52" t="inlineStr">
        <is>
          <t>1. Tại màn hình Survey 2</t>
        </is>
      </c>
      <c r="D198" s="96" t="inlineStr">
        <is>
          <t>1. button Bỏ qua hiển thị ở phía trên bên trái của màn</t>
        </is>
      </c>
      <c r="E198" s="52" t="inlineStr">
        <is>
          <t>P</t>
        </is>
      </c>
      <c r="F198" s="49" t="n"/>
      <c r="G198" s="49" t="n"/>
      <c r="H198" s="52" t="inlineStr">
        <is>
          <t>P</t>
        </is>
      </c>
      <c r="I198" s="49" t="n"/>
      <c r="J198" s="49" t="n"/>
      <c r="K198" s="49" t="n"/>
      <c r="L198" s="49" t="n"/>
      <c r="M198" s="49" t="n"/>
      <c r="N198" s="49" t="n"/>
      <c r="O198" s="49" t="n"/>
      <c r="P198" s="49" t="n"/>
      <c r="Q198" s="33" t="inlineStr">
        <is>
          <t>P</t>
        </is>
      </c>
      <c r="R198" s="49" t="n"/>
      <c r="S198" s="49" t="n"/>
      <c r="T198" s="49" t="n"/>
      <c r="U198" s="14" t="n"/>
      <c r="V198" s="14" t="n"/>
      <c r="W198" s="14" t="n"/>
      <c r="X198" s="14" t="n"/>
      <c r="Y198" s="14" t="n"/>
      <c r="Z198" s="14" t="n"/>
      <c r="AA198" s="11" t="n"/>
      <c r="AB198" s="11" t="n"/>
      <c r="AC198" s="11" t="n"/>
      <c r="AD198" s="11" t="n"/>
    </row>
    <row r="199" outlineLevel="2" s="434">
      <c r="A199" s="33">
        <f>IF(AND(D199="",D199=""),"",$D$3&amp;"_"&amp;ROW()-11-COUNTBLANK($D$12:D199))</f>
        <v/>
      </c>
      <c r="B199" s="52" t="inlineStr">
        <is>
          <t>Kiểm tra vị trí trạng thái button Bỏ qua</t>
        </is>
      </c>
      <c r="C199" s="52" t="inlineStr">
        <is>
          <t>1. Tại màn hình Survey 2</t>
        </is>
      </c>
      <c r="D199" s="96" t="inlineStr">
        <is>
          <t>1. Enabled</t>
        </is>
      </c>
      <c r="E199" s="52" t="inlineStr">
        <is>
          <t>P</t>
        </is>
      </c>
      <c r="F199" s="49" t="n"/>
      <c r="G199" s="49" t="n"/>
      <c r="H199" s="52" t="inlineStr">
        <is>
          <t>P</t>
        </is>
      </c>
      <c r="I199" s="49" t="n"/>
      <c r="J199" s="49" t="n"/>
      <c r="K199" s="49" t="n"/>
      <c r="L199" s="49" t="n"/>
      <c r="M199" s="49" t="n"/>
      <c r="N199" s="49" t="n"/>
      <c r="O199" s="49" t="n"/>
      <c r="P199" s="49" t="n"/>
      <c r="Q199" s="33" t="inlineStr">
        <is>
          <t>P</t>
        </is>
      </c>
      <c r="R199" s="49" t="n"/>
      <c r="S199" s="49" t="n"/>
      <c r="T199" s="49" t="n"/>
      <c r="U199" s="14" t="n"/>
      <c r="V199" s="14" t="n"/>
      <c r="W199" s="14" t="n"/>
      <c r="X199" s="14" t="n"/>
      <c r="Y199" s="14" t="n"/>
      <c r="Z199" s="14" t="n"/>
      <c r="AA199" s="11" t="n"/>
      <c r="AB199" s="11" t="n"/>
      <c r="AC199" s="11" t="n"/>
      <c r="AD199" s="11" t="n"/>
    </row>
    <row r="200" outlineLevel="2" s="434">
      <c r="A200" s="33">
        <f>IF(AND(D200="",D200=""),"",$D$3&amp;"_"&amp;ROW()-11-COUNTBLANK($D$12:D200))</f>
        <v/>
      </c>
      <c r="B200" s="52" t="inlineStr">
        <is>
          <t>Kiểm tra hiển thị ở chế độ ligh mode</t>
        </is>
      </c>
      <c r="C200" s="52" t="inlineStr">
        <is>
          <t>1. Tại màn hình Survey 2</t>
        </is>
      </c>
      <c r="D200" s="96" t="inlineStr">
        <is>
          <t>1. Button 'Bỏ qua ' hiển thị dạng viên thuốc, chữ trắng</t>
        </is>
      </c>
      <c r="E200" s="52" t="inlineStr">
        <is>
          <t>P</t>
        </is>
      </c>
      <c r="F200" s="49" t="n"/>
      <c r="G200" s="49" t="n"/>
      <c r="H200" s="52" t="inlineStr">
        <is>
          <t>P</t>
        </is>
      </c>
      <c r="I200" s="49" t="n"/>
      <c r="J200" s="49" t="n"/>
      <c r="K200" s="49" t="n"/>
      <c r="L200" s="49" t="n"/>
      <c r="M200" s="49" t="n"/>
      <c r="N200" s="49" t="n"/>
      <c r="O200" s="49" t="n"/>
      <c r="P200" s="49" t="n"/>
      <c r="Q200" s="33" t="inlineStr">
        <is>
          <t>P</t>
        </is>
      </c>
      <c r="R200" s="49" t="n"/>
      <c r="S200" s="49" t="n"/>
      <c r="T200" s="49" t="n"/>
      <c r="U200" s="14" t="n"/>
      <c r="V200" s="14" t="n"/>
      <c r="W200" s="14" t="n"/>
      <c r="X200" s="14" t="n"/>
      <c r="Y200" s="14" t="n"/>
      <c r="Z200" s="14" t="n"/>
      <c r="AA200" s="11" t="n"/>
      <c r="AB200" s="11" t="n"/>
      <c r="AC200" s="11" t="n"/>
      <c r="AD200" s="11" t="n"/>
    </row>
    <row r="201" outlineLevel="2" s="434">
      <c r="A201" s="33">
        <f>IF(AND(D201="",D201=""),"",$D$3&amp;"_"&amp;ROW()-11-COUNTBLANK($D$12:D201))</f>
        <v/>
      </c>
      <c r="B201" s="52" t="inlineStr">
        <is>
          <t>Kiểm tra hiển thị ở chế độ dark mode</t>
        </is>
      </c>
      <c r="C201" s="52" t="inlineStr">
        <is>
          <t>1. Tại màn hình Survey 2</t>
        </is>
      </c>
      <c r="D201" s="96" t="inlineStr">
        <is>
          <t>1. Button 'Bỏ qua ' hiển thị dạng viên thuốc, chữ trắng</t>
        </is>
      </c>
      <c r="E201" s="52" t="inlineStr">
        <is>
          <t>P</t>
        </is>
      </c>
      <c r="F201" s="49" t="n"/>
      <c r="G201" s="49" t="n"/>
      <c r="H201" s="52" t="inlineStr">
        <is>
          <t>P</t>
        </is>
      </c>
      <c r="I201" s="49" t="n"/>
      <c r="J201" s="49" t="n"/>
      <c r="K201" s="49" t="n"/>
      <c r="L201" s="49" t="n"/>
      <c r="M201" s="49" t="n"/>
      <c r="N201" s="49" t="n"/>
      <c r="O201" s="49" t="n"/>
      <c r="P201" s="49" t="n"/>
      <c r="Q201" s="33" t="inlineStr">
        <is>
          <t>P</t>
        </is>
      </c>
      <c r="R201" s="49" t="n"/>
      <c r="S201" s="49" t="n"/>
      <c r="T201" s="49" t="n"/>
      <c r="U201" s="14" t="n"/>
      <c r="V201" s="14" t="n"/>
      <c r="W201" s="14" t="n"/>
      <c r="X201" s="14" t="n"/>
      <c r="Y201" s="14" t="n"/>
      <c r="Z201" s="14" t="n"/>
      <c r="AA201" s="11" t="n"/>
      <c r="AB201" s="11" t="n"/>
      <c r="AC201" s="11" t="n"/>
      <c r="AD201" s="11" t="n"/>
    </row>
    <row r="202" outlineLevel="2" s="434">
      <c r="A202" s="33">
        <f>IF(AND(D202="",D202=""),"",$D$3&amp;"_"&amp;ROW()-11-COUNTBLANK($D$12:D202))</f>
        <v/>
      </c>
      <c r="B202" s="52" t="inlineStr">
        <is>
          <t>Kiểm tra căn lề</t>
        </is>
      </c>
      <c r="C202" s="52" t="inlineStr">
        <is>
          <t>1. Tại màn hình Survey 2</t>
        </is>
      </c>
      <c r="D202" s="96" t="inlineStr">
        <is>
          <t>1. Button 'Bỏ qua' được căn trái</t>
        </is>
      </c>
      <c r="E202" s="52" t="inlineStr">
        <is>
          <t>P</t>
        </is>
      </c>
      <c r="F202" s="49" t="n"/>
      <c r="G202" s="49" t="n"/>
      <c r="H202" s="52" t="inlineStr">
        <is>
          <t>P</t>
        </is>
      </c>
      <c r="I202" s="49" t="n"/>
      <c r="J202" s="49" t="n"/>
      <c r="K202" s="49" t="n"/>
      <c r="L202" s="49" t="n"/>
      <c r="M202" s="49" t="n"/>
      <c r="N202" s="49" t="n"/>
      <c r="O202" s="49" t="n"/>
      <c r="P202" s="49" t="n"/>
      <c r="Q202" s="33" t="inlineStr">
        <is>
          <t>P</t>
        </is>
      </c>
      <c r="R202" s="49" t="n"/>
      <c r="S202" s="49" t="n"/>
      <c r="T202" s="49" t="n"/>
      <c r="U202" s="14" t="n"/>
      <c r="V202" s="14" t="n"/>
      <c r="W202" s="14" t="n"/>
      <c r="X202" s="14" t="n"/>
      <c r="Y202" s="14" t="n"/>
      <c r="Z202" s="14" t="n"/>
      <c r="AA202" s="11" t="n"/>
      <c r="AB202" s="11" t="n"/>
      <c r="AC202" s="11" t="n"/>
      <c r="AD202" s="11" t="n"/>
    </row>
    <row r="203" outlineLevel="2" s="434">
      <c r="A203" s="33">
        <f>IF(AND(D203="",D203=""),"",$D$3&amp;"_"&amp;ROW()-11-COUNTBLANK($D$12:D203))</f>
        <v/>
      </c>
      <c r="B203" s="52" t="inlineStr">
        <is>
          <t>Kiểm tra chính tả</t>
        </is>
      </c>
      <c r="C203" s="52" t="inlineStr">
        <is>
          <t>1. Tại màn hình Survey 2</t>
        </is>
      </c>
      <c r="D203" s="96" t="inlineStr">
        <is>
          <t>1. Button 'Bỏ qua' đúng chính tả</t>
        </is>
      </c>
      <c r="E203" s="52" t="inlineStr">
        <is>
          <t>P</t>
        </is>
      </c>
      <c r="F203" s="49" t="n"/>
      <c r="G203" s="49" t="n"/>
      <c r="H203" s="52" t="inlineStr">
        <is>
          <t>P</t>
        </is>
      </c>
      <c r="I203" s="49" t="n"/>
      <c r="J203" s="49" t="n"/>
      <c r="K203" s="49" t="n"/>
      <c r="L203" s="49" t="n"/>
      <c r="M203" s="49" t="n"/>
      <c r="N203" s="49" t="n"/>
      <c r="O203" s="49" t="n"/>
      <c r="P203" s="49" t="n"/>
      <c r="Q203" s="33" t="inlineStr">
        <is>
          <t>P</t>
        </is>
      </c>
      <c r="R203" s="49" t="n"/>
      <c r="S203" s="49" t="n"/>
      <c r="T203" s="49" t="n"/>
      <c r="U203" s="14" t="n"/>
      <c r="V203" s="14" t="n"/>
      <c r="W203" s="14" t="n"/>
      <c r="X203" s="14" t="n"/>
      <c r="Y203" s="14" t="n"/>
      <c r="Z203" s="14" t="n"/>
      <c r="AA203" s="11" t="n"/>
      <c r="AB203" s="11" t="n"/>
      <c r="AC203" s="11" t="n"/>
      <c r="AD203" s="11" t="n"/>
    </row>
    <row r="204" outlineLevel="2" s="434">
      <c r="A204" s="33">
        <f>IF(AND(D204="",D204=""),"",$D$3&amp;"_"&amp;ROW()-11-COUNTBLANK($D$12:D204))</f>
        <v/>
      </c>
      <c r="B204" s="52" t="inlineStr">
        <is>
          <t>Kiểm tra click button</t>
        </is>
      </c>
      <c r="C204" s="52" t="inlineStr">
        <is>
          <t>1. Tại màn hình Survey 2
2. click button Bỏ qua</t>
        </is>
      </c>
      <c r="D204" s="96" t="inlineStr">
        <is>
          <t>2. Bỏ qua thành công. Quay về step trước</t>
        </is>
      </c>
      <c r="E204" s="52" t="inlineStr">
        <is>
          <t>P</t>
        </is>
      </c>
      <c r="F204" s="49" t="n"/>
      <c r="G204" s="49" t="n"/>
      <c r="H204" s="52" t="inlineStr">
        <is>
          <t>P</t>
        </is>
      </c>
      <c r="I204" s="49" t="n"/>
      <c r="J204" s="49" t="n"/>
      <c r="K204" s="49" t="n"/>
      <c r="L204" s="49" t="n"/>
      <c r="M204" s="49" t="n"/>
      <c r="N204" s="49" t="n"/>
      <c r="O204" s="49" t="n"/>
      <c r="P204" s="49" t="n"/>
      <c r="Q204" s="33" t="inlineStr">
        <is>
          <t>P</t>
        </is>
      </c>
      <c r="R204" s="49" t="n"/>
      <c r="S204" s="49" t="n"/>
      <c r="T204" s="49" t="n"/>
      <c r="U204" s="14" t="n"/>
      <c r="V204" s="14" t="n"/>
      <c r="W204" s="14" t="n"/>
      <c r="X204" s="14" t="n"/>
      <c r="Y204" s="14" t="n"/>
      <c r="Z204" s="14" t="n"/>
      <c r="AA204" s="11" t="n"/>
      <c r="AB204" s="11" t="n"/>
      <c r="AC204" s="11" t="n"/>
      <c r="AD204" s="11" t="n"/>
    </row>
    <row r="205" outlineLevel="2" s="434">
      <c r="A205" s="33">
        <f>IF(AND(D205="",D205=""),"",$D$3&amp;"_"&amp;ROW()-11-COUNTBLANK($D$12:D205))</f>
        <v/>
      </c>
      <c r="B205" s="52" t="inlineStr">
        <is>
          <t>Kiểm tra click button Bỏ qua nhiều lần</t>
        </is>
      </c>
      <c r="C205" s="52" t="inlineStr">
        <is>
          <t>1. Tại màn hình Survey 2
2. Doubleclick button Bỏ qua</t>
        </is>
      </c>
      <c r="D205" s="96" t="inlineStr">
        <is>
          <t>2. Bỏ qua thành công. Quay về step trước. Thực thi 1 lần</t>
        </is>
      </c>
      <c r="E205" s="52" t="inlineStr">
        <is>
          <t>P</t>
        </is>
      </c>
      <c r="F205" s="49" t="n"/>
      <c r="G205" s="49" t="n"/>
      <c r="H205" s="52" t="inlineStr">
        <is>
          <t>P</t>
        </is>
      </c>
      <c r="I205" s="49" t="n"/>
      <c r="J205" s="49" t="n"/>
      <c r="K205" s="49" t="n"/>
      <c r="L205" s="49" t="n"/>
      <c r="M205" s="49" t="n"/>
      <c r="N205" s="49" t="n"/>
      <c r="O205" s="49" t="n"/>
      <c r="P205" s="49" t="n"/>
      <c r="Q205" s="33" t="inlineStr">
        <is>
          <t>P</t>
        </is>
      </c>
      <c r="R205" s="49" t="n"/>
      <c r="S205" s="49" t="n"/>
      <c r="T205" s="49" t="n"/>
      <c r="U205" s="14" t="n"/>
      <c r="V205" s="14" t="n"/>
      <c r="W205" s="14" t="n"/>
      <c r="X205" s="14" t="n"/>
      <c r="Y205" s="14" t="n"/>
      <c r="Z205" s="14" t="n"/>
      <c r="AA205" s="11" t="n"/>
      <c r="AB205" s="11" t="n"/>
      <c r="AC205" s="11" t="n"/>
      <c r="AD205" s="11" t="n"/>
    </row>
    <row r="206" outlineLevel="2" s="434">
      <c r="A206" s="33">
        <f>IF(AND(D206="",D206=""),"",$D$3&amp;"_"&amp;ROW()-11-COUNTBLANK($D$12:D206))</f>
        <v/>
      </c>
      <c r="B206" s="52" t="inlineStr">
        <is>
          <t>Kiểm tra khi hover button Bỏ qua</t>
        </is>
      </c>
      <c r="C206" s="52" t="inlineStr">
        <is>
          <t>1. Tại màn hình Survey 2
2. hover button Bỏ qua</t>
        </is>
      </c>
      <c r="D206" s="96" t="inlineStr">
        <is>
          <t>2. Không highlight vào button</t>
        </is>
      </c>
      <c r="E206" s="52" t="inlineStr">
        <is>
          <t>P</t>
        </is>
      </c>
      <c r="F206" s="49" t="n"/>
      <c r="G206" s="49" t="n"/>
      <c r="H206" s="52" t="inlineStr">
        <is>
          <t>P</t>
        </is>
      </c>
      <c r="I206" s="49" t="n"/>
      <c r="J206" s="49" t="n"/>
      <c r="K206" s="49" t="n"/>
      <c r="L206" s="49" t="n"/>
      <c r="M206" s="49" t="n"/>
      <c r="N206" s="49" t="n"/>
      <c r="O206" s="49" t="n"/>
      <c r="P206" s="49" t="n"/>
      <c r="Q206" s="33" t="inlineStr">
        <is>
          <t>P</t>
        </is>
      </c>
      <c r="R206" s="49" t="n"/>
      <c r="S206" s="49" t="n"/>
      <c r="T206" s="49" t="n"/>
      <c r="U206" s="14" t="n"/>
      <c r="V206" s="14" t="n"/>
      <c r="W206" s="14" t="n"/>
      <c r="X206" s="14" t="n"/>
      <c r="Y206" s="14" t="n"/>
      <c r="Z206" s="14" t="n"/>
      <c r="AA206" s="11" t="n"/>
      <c r="AB206" s="11" t="n"/>
      <c r="AC206" s="11" t="n"/>
      <c r="AD206" s="11" t="n"/>
    </row>
    <row r="207" outlineLevel="1" s="434">
      <c r="A207" s="33">
        <f>IF(AND(D207="",D207=""),"",$D$3&amp;"_"&amp;ROW()-11-COUNTBLANK($D$12:D207))</f>
        <v/>
      </c>
      <c r="B207" s="455" t="inlineStr">
        <is>
          <t>Chức năng</t>
        </is>
      </c>
      <c r="C207" s="450" t="n"/>
      <c r="D207" s="450" t="n"/>
      <c r="E207" s="450" t="n"/>
      <c r="F207" s="450" t="n"/>
      <c r="G207" s="450" t="n"/>
      <c r="H207" s="450" t="n"/>
      <c r="I207" s="450" t="n"/>
      <c r="J207" s="450" t="n"/>
      <c r="K207" s="450" t="n"/>
      <c r="L207" s="450" t="n"/>
      <c r="M207" s="450" t="n"/>
      <c r="N207" s="450" t="n"/>
      <c r="O207" s="450" t="n"/>
      <c r="P207" s="450" t="n"/>
      <c r="Q207" s="450" t="n"/>
      <c r="R207" s="450" t="n"/>
      <c r="S207" s="450" t="n"/>
      <c r="T207" s="451" t="n"/>
      <c r="U207" s="14" t="n"/>
      <c r="V207" s="14" t="n"/>
      <c r="W207" s="14" t="n"/>
      <c r="X207" s="14" t="n"/>
      <c r="Y207" s="14" t="n"/>
      <c r="Z207" s="14" t="n"/>
      <c r="AA207" s="14" t="n"/>
      <c r="AB207" s="14" t="n"/>
      <c r="AC207" s="14" t="n"/>
      <c r="AD207" s="14" t="n"/>
    </row>
    <row r="208" outlineLevel="2" s="434">
      <c r="A208" s="33">
        <f>IF(AND(D208="",D208=""),"",$D$3&amp;"_"&amp;ROW()-11-COUNTBLANK($D$12:D208))</f>
        <v/>
      </c>
      <c r="B208" s="453" t="inlineStr">
        <is>
          <t>Thành công</t>
        </is>
      </c>
      <c r="C208" s="450" t="n"/>
      <c r="D208" s="450" t="n"/>
      <c r="E208" s="450" t="n"/>
      <c r="F208" s="450" t="n"/>
      <c r="G208" s="450" t="n"/>
      <c r="H208" s="450" t="n"/>
      <c r="I208" s="450" t="n"/>
      <c r="J208" s="450" t="n"/>
      <c r="K208" s="450" t="n"/>
      <c r="L208" s="450" t="n"/>
      <c r="M208" s="450" t="n"/>
      <c r="N208" s="450" t="n"/>
      <c r="O208" s="450" t="n"/>
      <c r="P208" s="450" t="n"/>
      <c r="Q208" s="450" t="n"/>
      <c r="R208" s="450" t="n"/>
      <c r="S208" s="450" t="n"/>
      <c r="T208" s="451" t="n"/>
      <c r="U208" s="14" t="n"/>
      <c r="V208" s="14" t="n"/>
      <c r="W208" s="14" t="n"/>
      <c r="X208" s="14" t="n"/>
      <c r="Y208" s="14" t="n"/>
      <c r="Z208" s="14" t="n"/>
      <c r="AA208" s="14" t="n"/>
      <c r="AB208" s="14" t="n"/>
      <c r="AC208" s="14" t="n"/>
      <c r="AD208" s="14" t="n"/>
    </row>
    <row r="209" outlineLevel="2" s="434">
      <c r="A209" s="33">
        <f>IF(AND(D209="",D209=""),"",$D$3&amp;"_"&amp;ROW()-11-COUNTBLANK($D$12:D209))</f>
        <v/>
      </c>
      <c r="B209" s="49" t="inlineStr">
        <is>
          <t>Kiểm tra chọn 1 đáp án</t>
        </is>
      </c>
      <c r="C209" s="110" t="inlineStr">
        <is>
          <t>1. Chọn 1 lĩnh vực
2. Bấm "Xác nhận"</t>
        </is>
      </c>
      <c r="D209" s="49" t="inlineStr">
        <is>
          <t>2. Dữ liệu được lưu vào DB. Hệ thống Xác nhận step hiện tại và chuyển sang Survey 3</t>
        </is>
      </c>
      <c r="E209" s="52" t="inlineStr">
        <is>
          <t>P</t>
        </is>
      </c>
      <c r="F209" s="110" t="n"/>
      <c r="G209" s="110" t="n"/>
      <c r="H209" s="52" t="inlineStr">
        <is>
          <t>P</t>
        </is>
      </c>
      <c r="I209" s="110" t="n"/>
      <c r="J209" s="110" t="n"/>
      <c r="K209" s="110" t="n"/>
      <c r="L209" s="110" t="n"/>
      <c r="M209" s="110" t="n"/>
      <c r="N209" s="110" t="n"/>
      <c r="O209" s="110" t="n"/>
      <c r="P209" s="110" t="n"/>
      <c r="Q209" s="33" t="inlineStr">
        <is>
          <t>P</t>
        </is>
      </c>
      <c r="R209" s="110" t="n"/>
      <c r="S209" s="110" t="n"/>
      <c r="T209" s="110" t="n"/>
      <c r="U209" s="14" t="n"/>
      <c r="V209" s="14" t="n"/>
      <c r="W209" s="14" t="n"/>
      <c r="X209" s="14" t="n"/>
      <c r="Y209" s="14" t="n"/>
      <c r="Z209" s="14" t="n"/>
      <c r="AA209" s="14" t="n"/>
      <c r="AB209" s="14" t="n"/>
      <c r="AC209" s="14" t="n"/>
      <c r="AD209" s="14" t="n"/>
    </row>
    <row r="210" outlineLevel="2" s="434">
      <c r="A210" s="33">
        <f>IF(AND(D210="",D210=""),"",$D$3&amp;"_"&amp;ROW()-11-COUNTBLANK($D$12:D210))</f>
        <v/>
      </c>
      <c r="B210" s="49" t="inlineStr">
        <is>
          <t>Kiểm tra chọn nhiều đáp án</t>
        </is>
      </c>
      <c r="C210" s="110" t="inlineStr">
        <is>
          <t>1. Chọn 5 lĩnh vực
2. Bấm "Xác nhận"</t>
        </is>
      </c>
      <c r="D210" s="49" t="inlineStr">
        <is>
          <t>2. Dữ liệu được lưu vào DB. Hệ thống Xác nhận step hiện tại và chuyển sang Survey 3</t>
        </is>
      </c>
      <c r="E210" s="52" t="inlineStr">
        <is>
          <t>P</t>
        </is>
      </c>
      <c r="F210" s="110" t="n"/>
      <c r="G210" s="110" t="n"/>
      <c r="H210" s="52" t="inlineStr">
        <is>
          <t>P</t>
        </is>
      </c>
      <c r="I210" s="110" t="n"/>
      <c r="J210" s="110" t="n"/>
      <c r="K210" s="110" t="n"/>
      <c r="L210" s="110" t="n"/>
      <c r="M210" s="110" t="n"/>
      <c r="N210" s="110" t="n"/>
      <c r="O210" s="110" t="n"/>
      <c r="P210" s="110" t="n"/>
      <c r="Q210" s="33" t="inlineStr">
        <is>
          <t>P</t>
        </is>
      </c>
      <c r="R210" s="110" t="n"/>
      <c r="S210" s="110" t="n"/>
      <c r="T210" s="110" t="n"/>
      <c r="U210" s="14" t="n"/>
      <c r="V210" s="14" t="n"/>
      <c r="W210" s="14" t="n"/>
      <c r="X210" s="14" t="n"/>
      <c r="Y210" s="14" t="n"/>
      <c r="Z210" s="14" t="n"/>
      <c r="AA210" s="14" t="n"/>
      <c r="AB210" s="14" t="n"/>
      <c r="AC210" s="14" t="n"/>
      <c r="AD210" s="14" t="n"/>
    </row>
    <row r="211" outlineLevel="2" s="434">
      <c r="A211" s="33">
        <f>IF(AND(D211="",D211=""),"",$D$3&amp;"_"&amp;ROW()-11-COUNTBLANK($D$12:D211))</f>
        <v/>
      </c>
      <c r="B211" s="49" t="inlineStr">
        <is>
          <t>Kiểm tra chọn tất cả các đáp án</t>
        </is>
      </c>
      <c r="C211" s="110" t="inlineStr">
        <is>
          <t>1. Chọn full lĩnh vực
2. Bấm "Xác nhận"</t>
        </is>
      </c>
      <c r="D211" s="49" t="inlineStr">
        <is>
          <t>2. Dữ liệu được lưu vào DB. Hệ thống Xác nhận step hiện tại và chuyển sang Survey 3</t>
        </is>
      </c>
      <c r="E211" s="36" t="inlineStr">
        <is>
          <t>P</t>
        </is>
      </c>
      <c r="F211" s="49" t="n"/>
      <c r="G211" s="49" t="n"/>
      <c r="H211" s="52" t="inlineStr">
        <is>
          <t>P</t>
        </is>
      </c>
      <c r="I211" s="49" t="n"/>
      <c r="J211" s="49" t="n"/>
      <c r="K211" s="49" t="n"/>
      <c r="L211" s="49" t="n"/>
      <c r="M211" s="49" t="n"/>
      <c r="N211" s="49" t="n"/>
      <c r="O211" s="49" t="n"/>
      <c r="P211" s="49" t="n"/>
      <c r="Q211" s="136" t="inlineStr">
        <is>
          <t>P</t>
        </is>
      </c>
      <c r="R211" s="49" t="n"/>
      <c r="S211" s="49" t="n"/>
      <c r="T211" s="49" t="n"/>
      <c r="U211" s="14" t="n"/>
      <c r="V211" s="14" t="n"/>
      <c r="W211" s="14" t="n"/>
      <c r="X211" s="14" t="n"/>
      <c r="Y211" s="14" t="n"/>
      <c r="Z211" s="14" t="n"/>
      <c r="AA211" s="14" t="n"/>
      <c r="AB211" s="14" t="n"/>
      <c r="AC211" s="14" t="n"/>
      <c r="AD211" s="14" t="n"/>
    </row>
    <row r="212" outlineLevel="2" s="434">
      <c r="A212" s="33">
        <f>IF(AND(D212="",D212=""),"",$D$3&amp;"_"&amp;ROW()-11-COUNTBLANK($D$12:D212))</f>
        <v/>
      </c>
      <c r="B212" s="453" t="inlineStr">
        <is>
          <t>Không thành công</t>
        </is>
      </c>
      <c r="C212" s="450" t="n"/>
      <c r="D212" s="450" t="n"/>
      <c r="E212" s="450" t="n"/>
      <c r="F212" s="450" t="n"/>
      <c r="G212" s="450" t="n"/>
      <c r="H212" s="450" t="n"/>
      <c r="I212" s="450" t="n"/>
      <c r="J212" s="450" t="n"/>
      <c r="K212" s="450" t="n"/>
      <c r="L212" s="450" t="n"/>
      <c r="M212" s="450" t="n"/>
      <c r="N212" s="450" t="n"/>
      <c r="O212" s="450" t="n"/>
      <c r="P212" s="450" t="n"/>
      <c r="Q212" s="450" t="n"/>
      <c r="R212" s="450" t="n"/>
      <c r="S212" s="450" t="n"/>
      <c r="T212" s="451" t="n"/>
      <c r="U212" s="14" t="n"/>
      <c r="V212" s="14" t="n"/>
      <c r="W212" s="14" t="n"/>
      <c r="X212" s="14" t="n"/>
      <c r="Y212" s="14" t="n"/>
      <c r="Z212" s="14" t="n"/>
      <c r="AA212" s="14" t="n"/>
      <c r="AB212" s="14" t="n"/>
      <c r="AC212" s="14" t="n"/>
      <c r="AD212" s="14" t="n"/>
    </row>
    <row r="213" outlineLevel="2" s="434">
      <c r="A213" s="33">
        <f>IF(AND(D213="",D213=""),"",$D$3&amp;"_"&amp;ROW()-11-COUNTBLANK($D$12:D213))</f>
        <v/>
      </c>
      <c r="B213" s="52" t="inlineStr">
        <is>
          <t>Thao tác khi mất kết nối mạng</t>
        </is>
      </c>
      <c r="C213" s="52" t="inlineStr">
        <is>
          <t>1. Chọn 1 lĩnh vực
2. Ngắt mạng
3. Click Xác nhận</t>
        </is>
      </c>
      <c r="D213" s="96" t="inlineStr">
        <is>
          <t>3. Hiển thị thông báo lỗi tương ứng</t>
        </is>
      </c>
      <c r="E213" s="52" t="inlineStr">
        <is>
          <t>P</t>
        </is>
      </c>
      <c r="F213" s="49" t="n"/>
      <c r="G213" s="49" t="n"/>
      <c r="H213" s="52" t="inlineStr">
        <is>
          <t>P</t>
        </is>
      </c>
      <c r="I213" s="49" t="n"/>
      <c r="J213" s="49" t="n"/>
      <c r="K213" s="49" t="n"/>
      <c r="L213" s="49" t="n"/>
      <c r="M213" s="49" t="n"/>
      <c r="N213" s="49" t="n"/>
      <c r="O213" s="49" t="n"/>
      <c r="P213" s="49" t="n"/>
      <c r="Q213" s="33" t="inlineStr">
        <is>
          <t>P</t>
        </is>
      </c>
      <c r="R213" s="49" t="n"/>
      <c r="S213" s="49" t="n"/>
      <c r="T213" s="49" t="n"/>
      <c r="U213" s="14" t="n"/>
      <c r="V213" s="14" t="n"/>
      <c r="W213" s="14" t="n"/>
      <c r="X213" s="14" t="n"/>
      <c r="Y213" s="14" t="n"/>
      <c r="Z213" s="14" t="n"/>
      <c r="AA213" s="14" t="n"/>
      <c r="AB213" s="14" t="n"/>
      <c r="AC213" s="14" t="n"/>
      <c r="AD213" s="14" t="n"/>
    </row>
    <row r="214" outlineLevel="2" s="434">
      <c r="A214" s="33">
        <f>IF(AND(D214="",D214=""),"",$D$3&amp;"_"&amp;ROW()-11-COUNTBLANK($D$12:D214))</f>
        <v/>
      </c>
      <c r="B214" s="49" t="inlineStr">
        <is>
          <t>Thực hiện chọn nhiều lĩnh vực sau đó click Bỏ qua</t>
        </is>
      </c>
      <c r="C214" s="49" t="inlineStr">
        <is>
          <t>1. Click chọn 2 lĩnh vực
2. Click 'Bỏ qua'</t>
        </is>
      </c>
      <c r="D214" s="49" t="inlineStr">
        <is>
          <t>2. Dữ liệu được lưu vào DB. Hệ thống Xác nhận step hiện tại và chuyển sang Survey 3</t>
        </is>
      </c>
      <c r="E214" s="52" t="inlineStr">
        <is>
          <t>P</t>
        </is>
      </c>
      <c r="F214" s="49" t="n"/>
      <c r="G214" s="49" t="n"/>
      <c r="H214" s="52" t="inlineStr">
        <is>
          <t>P</t>
        </is>
      </c>
      <c r="I214" s="49" t="n"/>
      <c r="J214" s="49" t="n"/>
      <c r="K214" s="49" t="n"/>
      <c r="L214" s="49" t="n"/>
      <c r="M214" s="49" t="n"/>
      <c r="N214" s="49" t="n"/>
      <c r="O214" s="49" t="n"/>
      <c r="P214" s="49" t="n"/>
      <c r="Q214" s="33" t="inlineStr">
        <is>
          <t>P</t>
        </is>
      </c>
      <c r="R214" s="49" t="n"/>
      <c r="S214" s="49" t="n"/>
      <c r="T214" s="49" t="n"/>
      <c r="U214" s="14" t="n"/>
      <c r="V214" s="14" t="n"/>
      <c r="W214" s="14" t="n"/>
      <c r="X214" s="14" t="n"/>
      <c r="Y214" s="14" t="n"/>
      <c r="Z214" s="14" t="n"/>
      <c r="AA214" s="14" t="n"/>
      <c r="AB214" s="14" t="n"/>
      <c r="AC214" s="14" t="n"/>
      <c r="AD214" s="14" t="n"/>
    </row>
    <row r="215" outlineLevel="2" s="434">
      <c r="A215" s="33">
        <f>IF(AND(D215="",D215=""),"",$D$3&amp;"_"&amp;ROW()-11-COUNTBLANK($D$12:D215))</f>
        <v/>
      </c>
      <c r="B215" s="49" t="inlineStr">
        <is>
          <t>Kiểm tra không chọn lĩnh vực nào</t>
        </is>
      </c>
      <c r="C215" s="49" t="inlineStr">
        <is>
          <t>1. Không chọn lĩnh vực nào
2. Click 'Bỏ qua'</t>
        </is>
      </c>
      <c r="D215" s="49" t="inlineStr">
        <is>
          <t xml:space="preserve">2. Hệ thống vào thẳng màn Trang chủ mà không lưu lại dữ liệu người dùng đã nhập  </t>
        </is>
      </c>
      <c r="E215" s="91" t="inlineStr">
        <is>
          <t>P</t>
        </is>
      </c>
      <c r="F215" s="49" t="n"/>
      <c r="G215" s="49" t="n"/>
      <c r="H215" s="52" t="inlineStr">
        <is>
          <t>P</t>
        </is>
      </c>
      <c r="I215" s="49" t="n"/>
      <c r="J215" s="49" t="n"/>
      <c r="K215" s="49" t="n"/>
      <c r="L215" s="49" t="n"/>
      <c r="M215" s="49" t="n"/>
      <c r="N215" s="49" t="n"/>
      <c r="O215" s="49" t="n"/>
      <c r="P215" s="49" t="n"/>
      <c r="Q215" s="111" t="inlineStr">
        <is>
          <t>P</t>
        </is>
      </c>
      <c r="R215" s="49" t="n"/>
      <c r="S215" s="49" t="n"/>
      <c r="T215" s="49" t="n"/>
      <c r="U215" s="14" t="n"/>
      <c r="V215" s="14" t="n"/>
      <c r="W215" s="14" t="n"/>
      <c r="X215" s="14" t="n"/>
      <c r="Y215" s="14" t="n"/>
      <c r="Z215" s="14" t="n"/>
      <c r="AA215" s="14" t="n"/>
      <c r="AB215" s="14" t="n"/>
      <c r="AC215" s="14" t="n"/>
      <c r="AD215" s="14" t="n"/>
    </row>
    <row r="216">
      <c r="A216" s="33">
        <f>IF(AND(D216="",D216=""),"",$D$3&amp;"_"&amp;ROW()-11-COUNTBLANK($D$12:D216))</f>
        <v/>
      </c>
      <c r="B216" s="398" t="inlineStr">
        <is>
          <t>Survey step 3</t>
        </is>
      </c>
      <c r="C216" s="438" t="n"/>
      <c r="D216" s="438" t="n"/>
      <c r="E216" s="438" t="n"/>
      <c r="F216" s="438" t="n"/>
      <c r="G216" s="438" t="n"/>
      <c r="H216" s="438" t="n"/>
      <c r="I216" s="438" t="n"/>
      <c r="J216" s="438" t="n"/>
      <c r="K216" s="438" t="n"/>
      <c r="L216" s="438" t="n"/>
      <c r="M216" s="438" t="n"/>
      <c r="N216" s="438" t="n"/>
      <c r="O216" s="438" t="n"/>
      <c r="P216" s="438" t="n"/>
      <c r="Q216" s="438" t="n"/>
      <c r="R216" s="438" t="n"/>
      <c r="S216" s="438" t="n"/>
      <c r="T216" s="436" t="n"/>
      <c r="U216" s="14" t="n"/>
      <c r="V216" s="14" t="n"/>
      <c r="W216" s="14" t="n"/>
      <c r="X216" s="14" t="n"/>
      <c r="Y216" s="14" t="n"/>
      <c r="Z216" s="14" t="n"/>
      <c r="AA216" s="14" t="n"/>
      <c r="AB216" s="14" t="n"/>
      <c r="AC216" s="14" t="n"/>
      <c r="AD216" s="14" t="n"/>
    </row>
    <row r="217" outlineLevel="1" s="434">
      <c r="A217" s="83">
        <f>IF(AND(D217="",D217=""),"",$D$3&amp;"_"&amp;ROW()-11-COUNTBLANK($D$12:D217))</f>
        <v/>
      </c>
      <c r="B217" s="457" t="inlineStr">
        <is>
          <t>Giao diện</t>
        </is>
      </c>
      <c r="C217" s="438" t="n"/>
      <c r="D217" s="438" t="n"/>
      <c r="E217" s="438" t="n"/>
      <c r="F217" s="438" t="n"/>
      <c r="G217" s="438" t="n"/>
      <c r="H217" s="438" t="n"/>
      <c r="I217" s="438" t="n"/>
      <c r="J217" s="438" t="n"/>
      <c r="K217" s="438" t="n"/>
      <c r="L217" s="438" t="n"/>
      <c r="M217" s="438" t="n"/>
      <c r="N217" s="438" t="n"/>
      <c r="O217" s="438" t="n"/>
      <c r="P217" s="438" t="n"/>
      <c r="Q217" s="438" t="n"/>
      <c r="R217" s="438" t="n"/>
      <c r="S217" s="438" t="n"/>
      <c r="T217" s="436" t="n"/>
      <c r="U217" s="14" t="n"/>
      <c r="V217" s="14" t="n"/>
      <c r="W217" s="14" t="n"/>
      <c r="X217" s="14" t="n"/>
      <c r="Y217" s="14" t="n"/>
      <c r="Z217" s="14" t="n"/>
      <c r="AA217" s="14" t="n"/>
      <c r="AB217" s="14" t="n"/>
      <c r="AC217" s="14" t="n"/>
      <c r="AD217" s="14" t="n"/>
    </row>
    <row r="218" outlineLevel="1" s="434">
      <c r="A218" s="83">
        <f>IF(AND(D218="",D218=""),"",$D$3&amp;"_"&amp;ROW()-11-COUNTBLANK($D$12:D218))</f>
        <v/>
      </c>
      <c r="B218" s="458" t="inlineStr">
        <is>
          <t>Giao diện chung</t>
        </is>
      </c>
      <c r="C218" s="450" t="n"/>
      <c r="D218" s="450" t="n"/>
      <c r="E218" s="450" t="n"/>
      <c r="F218" s="450" t="n"/>
      <c r="G218" s="450" t="n"/>
      <c r="H218" s="450" t="n"/>
      <c r="I218" s="450" t="n"/>
      <c r="J218" s="450" t="n"/>
      <c r="K218" s="450" t="n"/>
      <c r="L218" s="450" t="n"/>
      <c r="M218" s="450" t="n"/>
      <c r="N218" s="450" t="n"/>
      <c r="O218" s="450" t="n"/>
      <c r="P218" s="450" t="n"/>
      <c r="Q218" s="450" t="n"/>
      <c r="R218" s="450" t="n"/>
      <c r="S218" s="450" t="n"/>
      <c r="T218" s="451" t="n"/>
      <c r="U218" s="14" t="n"/>
      <c r="V218" s="14" t="n"/>
      <c r="W218" s="14" t="n"/>
      <c r="X218" s="14" t="n"/>
      <c r="Y218" s="14" t="n"/>
      <c r="Z218" s="14" t="n"/>
      <c r="AA218" s="14" t="n"/>
      <c r="AB218" s="14" t="n"/>
      <c r="AC218" s="14" t="n"/>
      <c r="AD218" s="14" t="n"/>
    </row>
    <row r="219" outlineLevel="1" s="434">
      <c r="A219" s="83">
        <f>IF(AND(D219="",D219=""),"",$D$3&amp;"_"&amp;ROW()-11-COUNTBLANK($D$12:D219))</f>
        <v/>
      </c>
      <c r="B219" s="156" t="inlineStr">
        <is>
          <t>Kiểm tra giao diện hiển thị màn Chọn lĩnh vực quan tâm</t>
        </is>
      </c>
      <c r="C219" s="155" t="inlineStr">
        <is>
          <t>1. Tại màn hình Survey 3
2. Kiểm tra hiển thị</t>
        </is>
      </c>
      <c r="D219" s="155" t="inlineStr">
        <is>
          <t>1. Hiển thị màn hình:
- Button Quay lại
- Thanh tiến trình
- Phân trang
-Tiêu đề "Bạn đang quan tâm đến lĩnh vực nào?"
- Tag Button các lĩnh vực quan tâm 
- Button "Xác nhận/ Bỏ qua"</t>
        </is>
      </c>
      <c r="E219" s="20" t="inlineStr">
        <is>
          <t>P</t>
        </is>
      </c>
      <c r="F219" s="155" t="n"/>
      <c r="G219" s="155" t="n"/>
      <c r="H219" s="155" t="n"/>
      <c r="I219" s="155" t="n"/>
      <c r="J219" s="155" t="n"/>
      <c r="K219" s="155" t="n"/>
      <c r="L219" s="155" t="n"/>
      <c r="M219" s="155" t="n"/>
      <c r="N219" s="155" t="n"/>
      <c r="O219" s="155" t="n"/>
      <c r="P219" s="155" t="n"/>
      <c r="Q219" s="83" t="inlineStr">
        <is>
          <t>P</t>
        </is>
      </c>
      <c r="R219" s="155" t="n"/>
      <c r="S219" s="155" t="n"/>
      <c r="T219" s="155" t="n"/>
      <c r="U219" s="14" t="n"/>
      <c r="V219" s="14" t="n"/>
      <c r="W219" s="14" t="n"/>
      <c r="X219" s="14" t="n"/>
      <c r="Y219" s="14" t="n"/>
      <c r="Z219" s="14" t="n"/>
      <c r="AA219" s="14" t="n"/>
      <c r="AB219" s="14" t="n"/>
      <c r="AC219" s="14" t="n"/>
      <c r="AD219" s="14" t="n"/>
    </row>
    <row r="220" outlineLevel="1" s="434">
      <c r="A220" s="83">
        <f>IF(AND(D220="",D220=""),"",$D$3&amp;"_"&amp;ROW()-11-COUNTBLANK($D$12:D220))</f>
        <v/>
      </c>
      <c r="B220" s="456" t="n"/>
      <c r="C220" s="155" t="inlineStr">
        <is>
          <t>3. Kiểm tra tổng thể giao diện: font chữ, chính tả, title...</t>
        </is>
      </c>
      <c r="D220" s="155" t="inlineStr">
        <is>
          <t>2. Font chữ, cỡ chữ, màu sắc chữ, độ rộng cột, độ rộng hàng, màu sắc background, icon, vị trí icon, title, khoảng cách giữa các đối tượng hiển thị,... đúng với thiết kế</t>
        </is>
      </c>
      <c r="E220" s="20" t="inlineStr">
        <is>
          <t>P</t>
        </is>
      </c>
      <c r="F220" s="155" t="n"/>
      <c r="G220" s="155" t="n"/>
      <c r="H220" s="155" t="n"/>
      <c r="I220" s="155" t="n"/>
      <c r="J220" s="155" t="n"/>
      <c r="K220" s="155" t="n"/>
      <c r="L220" s="155" t="n"/>
      <c r="M220" s="155" t="n"/>
      <c r="N220" s="155" t="n"/>
      <c r="O220" s="155" t="n"/>
      <c r="P220" s="155" t="n"/>
      <c r="Q220" s="83" t="inlineStr">
        <is>
          <t>P</t>
        </is>
      </c>
      <c r="R220" s="155" t="n"/>
      <c r="S220" s="155" t="n"/>
      <c r="T220" s="155" t="n"/>
      <c r="U220" s="14" t="n"/>
      <c r="V220" s="14" t="n"/>
      <c r="W220" s="14" t="n"/>
      <c r="X220" s="14" t="n"/>
      <c r="Y220" s="14" t="n"/>
      <c r="Z220" s="14" t="n"/>
      <c r="AA220" s="14" t="n"/>
      <c r="AB220" s="14" t="n"/>
      <c r="AC220" s="14" t="n"/>
      <c r="AD220" s="14" t="n"/>
    </row>
    <row r="221" outlineLevel="1" s="434">
      <c r="A221" s="83">
        <f>IF(AND(D221="",D221=""),"",$D$3&amp;"_"&amp;ROW()-11-COUNTBLANK($D$12:D221))</f>
        <v/>
      </c>
      <c r="B221" s="451" t="n"/>
      <c r="C221" s="155" t="inlineStr">
        <is>
          <t>4. Kiểm tra responsive</t>
        </is>
      </c>
      <c r="D221" s="155" t="inlineStr">
        <is>
          <t>3. Thay đổi độ phân giải chuẩn khác nhau, màn hình và các control tuân thủ đúng nguyên tắc responsive, không bị vỡ cấu trúc</t>
        </is>
      </c>
      <c r="E221" s="20" t="inlineStr">
        <is>
          <t>P</t>
        </is>
      </c>
      <c r="F221" s="155" t="n"/>
      <c r="G221" s="155" t="n"/>
      <c r="H221" s="155" t="n"/>
      <c r="I221" s="155" t="n"/>
      <c r="J221" s="155" t="n"/>
      <c r="K221" s="155" t="n"/>
      <c r="L221" s="155" t="n"/>
      <c r="M221" s="155" t="n"/>
      <c r="N221" s="155" t="n"/>
      <c r="O221" s="155" t="n"/>
      <c r="P221" s="155" t="n"/>
      <c r="Q221" s="83" t="inlineStr">
        <is>
          <t>P</t>
        </is>
      </c>
      <c r="R221" s="155" t="n"/>
      <c r="S221" s="155" t="n"/>
      <c r="T221" s="155" t="n"/>
      <c r="U221" s="14" t="n"/>
      <c r="V221" s="14" t="n"/>
      <c r="W221" s="14" t="n"/>
      <c r="X221" s="14" t="n"/>
      <c r="Y221" s="14" t="n"/>
      <c r="Z221" s="14" t="n"/>
      <c r="AA221" s="14" t="n"/>
      <c r="AB221" s="14" t="n"/>
      <c r="AC221" s="14" t="n"/>
      <c r="AD221" s="14" t="n"/>
    </row>
    <row r="222" outlineLevel="1" s="434">
      <c r="A222" s="83">
        <f>IF(AND(D222="",D222=""),"",$D$3&amp;"_"&amp;ROW()-11-COUNTBLANK($D$12:D222))</f>
        <v/>
      </c>
      <c r="B222" s="156" t="n"/>
      <c r="C222" s="155" t="inlineStr">
        <is>
          <t>Hình ảnh</t>
        </is>
      </c>
      <c r="D222" s="155" t="n"/>
      <c r="E222" s="20" t="inlineStr">
        <is>
          <t>P</t>
        </is>
      </c>
      <c r="F222" s="155" t="n"/>
      <c r="G222" s="155" t="n"/>
      <c r="H222" s="155" t="n"/>
      <c r="I222" s="155" t="n"/>
      <c r="J222" s="155" t="n"/>
      <c r="K222" s="155" t="n"/>
      <c r="L222" s="155" t="n"/>
      <c r="M222" s="155" t="n"/>
      <c r="N222" s="155" t="n"/>
      <c r="O222" s="155" t="n"/>
      <c r="P222" s="155" t="n"/>
      <c r="Q222" s="83" t="inlineStr">
        <is>
          <t>P</t>
        </is>
      </c>
      <c r="R222" s="155" t="n"/>
      <c r="S222" s="155" t="n"/>
      <c r="T222" s="155" t="n"/>
      <c r="U222" s="14" t="n"/>
      <c r="V222" s="14" t="n"/>
      <c r="W222" s="14" t="n"/>
      <c r="X222" s="14" t="n"/>
      <c r="Y222" s="14" t="n"/>
      <c r="Z222" s="14" t="n"/>
      <c r="AA222" s="14" t="n"/>
      <c r="AB222" s="14" t="n"/>
      <c r="AC222" s="14" t="n"/>
      <c r="AD222" s="14" t="n"/>
    </row>
    <row r="223" outlineLevel="1" s="434">
      <c r="A223" s="83">
        <f>IF(AND(D223="",D223=""),"",$D$3&amp;"_"&amp;ROW()-11-COUNTBLANK($D$12:D223))</f>
        <v/>
      </c>
      <c r="B223" s="156" t="inlineStr">
        <is>
          <t>Kiểm tra hiển thị nút Quay lại</t>
        </is>
      </c>
      <c r="C223" s="155" t="inlineStr">
        <is>
          <t>1. Tại màn hình Survey 3
2. Kiểm tra hiển thị</t>
        </is>
      </c>
      <c r="D223" s="155" t="inlineStr">
        <is>
          <t>1. Hiển thị kích thước, màu sắc như figma</t>
        </is>
      </c>
      <c r="E223" s="20" t="inlineStr">
        <is>
          <t>P</t>
        </is>
      </c>
      <c r="F223" s="155" t="n"/>
      <c r="G223" s="155" t="n"/>
      <c r="H223" s="155" t="n"/>
      <c r="I223" s="155" t="n"/>
      <c r="J223" s="155" t="n"/>
      <c r="K223" s="155" t="n"/>
      <c r="L223" s="155" t="n"/>
      <c r="M223" s="155" t="n"/>
      <c r="N223" s="155" t="n"/>
      <c r="O223" s="155" t="n"/>
      <c r="P223" s="155" t="n"/>
      <c r="Q223" s="83" t="inlineStr">
        <is>
          <t>P</t>
        </is>
      </c>
      <c r="R223" s="155" t="n"/>
      <c r="S223" s="155" t="n"/>
      <c r="T223" s="155" t="n"/>
      <c r="U223" s="14" t="n"/>
      <c r="V223" s="14" t="n"/>
      <c r="W223" s="14" t="n"/>
      <c r="X223" s="14" t="n"/>
      <c r="Y223" s="14" t="n"/>
      <c r="Z223" s="14" t="n"/>
      <c r="AA223" s="14" t="n"/>
      <c r="AB223" s="14" t="n"/>
      <c r="AC223" s="14" t="n"/>
      <c r="AD223" s="14" t="n"/>
    </row>
    <row r="224" outlineLevel="1" s="434">
      <c r="A224" s="83">
        <f>IF(AND(D224="",D224=""),"",$D$3&amp;"_"&amp;ROW()-11-COUNTBLANK($D$12:D224))</f>
        <v/>
      </c>
      <c r="B224" s="156" t="inlineStr">
        <is>
          <t>Kiểm tra hiển thị Thanh tiến trình</t>
        </is>
      </c>
      <c r="C224" s="155" t="inlineStr">
        <is>
          <t>1. Tại màn hình Survey 3
2. Kiểm tra hiển thị</t>
        </is>
      </c>
      <c r="D224" s="157" t="inlineStr">
        <is>
          <t xml:space="preserve">1. Hiển thị hiệu ứng màu xanh trên thanh tiến trình tương ứng với  trang đang mở
2. Hiển thị các bước thực hiện:
+ Thông tin về bạn
+  Lĩnh vực quan tâm
+ Quy mô đơn vị
</t>
        </is>
      </c>
      <c r="E224" s="20" t="inlineStr">
        <is>
          <t>P</t>
        </is>
      </c>
      <c r="F224" s="155" t="n"/>
      <c r="G224" s="155" t="n"/>
      <c r="H224" s="155" t="n"/>
      <c r="I224" s="155" t="n"/>
      <c r="J224" s="155" t="n"/>
      <c r="K224" s="155" t="n"/>
      <c r="L224" s="155" t="n"/>
      <c r="M224" s="155" t="n"/>
      <c r="N224" s="155" t="n"/>
      <c r="O224" s="155" t="n"/>
      <c r="P224" s="155" t="n"/>
      <c r="Q224" s="83" t="inlineStr">
        <is>
          <t>P</t>
        </is>
      </c>
      <c r="R224" s="155" t="n"/>
      <c r="S224" s="155" t="n"/>
      <c r="T224" s="155" t="n"/>
      <c r="U224" s="14" t="n"/>
      <c r="V224" s="14" t="n"/>
      <c r="W224" s="14" t="n"/>
      <c r="X224" s="14" t="n"/>
      <c r="Y224" s="14" t="n"/>
      <c r="Z224" s="14" t="n"/>
      <c r="AA224" s="14" t="n"/>
      <c r="AB224" s="14" t="n"/>
      <c r="AC224" s="14" t="n"/>
      <c r="AD224" s="14" t="n"/>
    </row>
    <row r="225" outlineLevel="1" s="434">
      <c r="A225" s="83">
        <f>IF(AND(D225="",D225=""),"",$D$3&amp;"_"&amp;ROW()-11-COUNTBLANK($D$12:D225))</f>
        <v/>
      </c>
      <c r="B225" s="156" t="inlineStr">
        <is>
          <t>Kiểm tra hiển thị khi chuyển sang Step tiếp theo</t>
        </is>
      </c>
      <c r="C225" s="155" t="inlineStr">
        <is>
          <t>1. Tại màn hình Survey 3
2. Kiểm tra hiển thị</t>
        </is>
      </c>
      <c r="D225" s="155" t="inlineStr">
        <is>
          <t>1. Chuyển từ màu xám thành màu xanh đối với step mới, step cũ chuyển lại về màu xám
2. Hiệu ứng chuyển mượt mà</t>
        </is>
      </c>
      <c r="E225" s="20" t="inlineStr">
        <is>
          <t>P</t>
        </is>
      </c>
      <c r="F225" s="155" t="n"/>
      <c r="G225" s="155" t="n"/>
      <c r="H225" s="155" t="n"/>
      <c r="I225" s="155" t="n"/>
      <c r="J225" s="155" t="n"/>
      <c r="K225" s="155" t="n"/>
      <c r="L225" s="155" t="n"/>
      <c r="M225" s="155" t="n"/>
      <c r="N225" s="155" t="n"/>
      <c r="O225" s="155" t="n"/>
      <c r="P225" s="155" t="n"/>
      <c r="Q225" s="83" t="inlineStr">
        <is>
          <t>P</t>
        </is>
      </c>
      <c r="R225" s="155" t="n"/>
      <c r="S225" s="155" t="n"/>
      <c r="T225" s="155" t="n"/>
      <c r="U225" s="14" t="n"/>
      <c r="V225" s="14" t="n"/>
      <c r="W225" s="14" t="n"/>
      <c r="X225" s="14" t="n"/>
      <c r="Y225" s="14" t="n"/>
      <c r="Z225" s="14" t="n"/>
      <c r="AA225" s="14" t="n"/>
      <c r="AB225" s="14" t="n"/>
      <c r="AC225" s="14" t="n"/>
      <c r="AD225" s="14" t="n"/>
    </row>
    <row r="226" outlineLevel="1" s="434">
      <c r="A226" s="83">
        <f>IF(AND(D226="",D226=""),"",$D$3&amp;"_"&amp;ROW()-11-COUNTBLANK($D$12:D226))</f>
        <v/>
      </c>
      <c r="B226" s="156" t="inlineStr">
        <is>
          <t xml:space="preserve">Kiểm tra hiển thị số trang </t>
        </is>
      </c>
      <c r="C226" s="155" t="inlineStr">
        <is>
          <t>1. Tại màn hình Survey 3
2. Kiểm tra hiển thị</t>
        </is>
      </c>
      <c r="D226" s="156" t="inlineStr">
        <is>
          <t>1. Số trang hiển thị khớp với vị trí step hiện tại đang ở</t>
        </is>
      </c>
      <c r="E226" s="20" t="inlineStr">
        <is>
          <t>P</t>
        </is>
      </c>
      <c r="F226" s="156" t="n"/>
      <c r="G226" s="156" t="n"/>
      <c r="H226" s="156" t="n"/>
      <c r="I226" s="156" t="n"/>
      <c r="J226" s="156" t="n"/>
      <c r="K226" s="156" t="n"/>
      <c r="L226" s="156" t="n"/>
      <c r="M226" s="156" t="n"/>
      <c r="N226" s="156" t="n"/>
      <c r="O226" s="156" t="n"/>
      <c r="P226" s="156" t="n"/>
      <c r="Q226" s="83" t="inlineStr">
        <is>
          <t>P</t>
        </is>
      </c>
      <c r="R226" s="156" t="n"/>
      <c r="S226" s="156" t="n"/>
      <c r="T226" s="156" t="n"/>
      <c r="U226" s="14" t="n"/>
      <c r="V226" s="14" t="n"/>
      <c r="W226" s="14" t="n"/>
      <c r="X226" s="14" t="n"/>
      <c r="Y226" s="14" t="n"/>
      <c r="Z226" s="14" t="n"/>
      <c r="AA226" s="14" t="n"/>
      <c r="AB226" s="14" t="n"/>
      <c r="AC226" s="14" t="n"/>
      <c r="AD226" s="14" t="n"/>
    </row>
    <row r="227" outlineLevel="1" s="434">
      <c r="A227" s="83">
        <f>IF(AND(D227="",D227=""),"",$D$3&amp;"_"&amp;ROW()-11-COUNTBLANK($D$12:D227))</f>
        <v/>
      </c>
      <c r="B227" s="156" t="inlineStr">
        <is>
          <t>Kiểm tra hiển thị số trang khi chuyển step</t>
        </is>
      </c>
      <c r="C227" s="155" t="inlineStr">
        <is>
          <t>1. Tại màn hình Survey 3
2. Kiểm tra hiển thị</t>
        </is>
      </c>
      <c r="D227" s="156" t="inlineStr">
        <is>
          <t>1. Số trang tăng lên ứng với vị trí step hiện tại đang ở</t>
        </is>
      </c>
      <c r="E227" s="20" t="inlineStr">
        <is>
          <t>P</t>
        </is>
      </c>
      <c r="F227" s="156" t="n"/>
      <c r="G227" s="156" t="n"/>
      <c r="H227" s="156" t="n"/>
      <c r="I227" s="156" t="n"/>
      <c r="J227" s="156" t="n"/>
      <c r="K227" s="156" t="n"/>
      <c r="L227" s="156" t="n"/>
      <c r="M227" s="156" t="n"/>
      <c r="N227" s="156" t="n"/>
      <c r="O227" s="156" t="n"/>
      <c r="P227" s="156" t="n"/>
      <c r="Q227" s="83" t="inlineStr">
        <is>
          <t>P</t>
        </is>
      </c>
      <c r="R227" s="156" t="n"/>
      <c r="S227" s="156" t="n"/>
      <c r="T227" s="156" t="n"/>
      <c r="U227" s="14" t="n"/>
      <c r="V227" s="14" t="n"/>
      <c r="W227" s="14" t="n"/>
      <c r="X227" s="14" t="n"/>
      <c r="Y227" s="14" t="n"/>
      <c r="Z227" s="14" t="n"/>
      <c r="AA227" s="14" t="n"/>
      <c r="AB227" s="14" t="n"/>
      <c r="AC227" s="14" t="n"/>
      <c r="AD227" s="14" t="n"/>
    </row>
    <row r="228" outlineLevel="1" s="434">
      <c r="A228" s="83">
        <f>IF(AND(D228="",D228=""),"",$D$3&amp;"_"&amp;ROW()-11-COUNTBLANK($D$12:D228))</f>
        <v/>
      </c>
      <c r="B228" s="156" t="inlineStr">
        <is>
          <t>Kiểm tra Tiêu đề</t>
        </is>
      </c>
      <c r="C228" s="155" t="inlineStr">
        <is>
          <t>1. Tại màn hình Survey 3
2. Kiểm tra hiển thị</t>
        </is>
      </c>
      <c r="D228" s="156" t="inlineStr">
        <is>
          <t>1. Hiển thị text "Bạn đang quan tâm đến lĩnh vực nào?"</t>
        </is>
      </c>
      <c r="E228" s="20" t="inlineStr">
        <is>
          <t>P</t>
        </is>
      </c>
      <c r="F228" s="156" t="n"/>
      <c r="G228" s="156" t="n"/>
      <c r="H228" s="156" t="n"/>
      <c r="I228" s="156" t="n"/>
      <c r="J228" s="156" t="n"/>
      <c r="K228" s="156" t="n"/>
      <c r="L228" s="156" t="n"/>
      <c r="M228" s="156" t="n"/>
      <c r="N228" s="156" t="n"/>
      <c r="O228" s="156" t="n"/>
      <c r="P228" s="156" t="n"/>
      <c r="Q228" s="83" t="inlineStr">
        <is>
          <t>P</t>
        </is>
      </c>
      <c r="R228" s="156" t="n"/>
      <c r="S228" s="156" t="n"/>
      <c r="T228" s="156" t="n"/>
      <c r="U228" s="14" t="n"/>
      <c r="V228" s="14" t="n"/>
      <c r="W228" s="14" t="n"/>
      <c r="X228" s="14" t="n"/>
      <c r="Y228" s="14" t="n"/>
      <c r="Z228" s="14" t="n"/>
      <c r="AA228" s="14" t="n"/>
      <c r="AB228" s="14" t="n"/>
      <c r="AC228" s="14" t="n"/>
      <c r="AD228" s="14" t="n"/>
    </row>
    <row r="229" outlineLevel="1" s="434">
      <c r="A229" s="83">
        <f>IF(AND(D229="",D229=""),"",$D$3&amp;"_"&amp;ROW()-11-COUNTBLANK($D$12:D229))</f>
        <v/>
      </c>
      <c r="B229" s="156" t="inlineStr">
        <is>
          <t>Kiểm tra câu hỏi theo đúng từng step</t>
        </is>
      </c>
      <c r="C229" s="155" t="inlineStr">
        <is>
          <t>1. Tại màn hình Survey 3
2. Điền thông tin hợp lệ và ấn xác nhận
3. Kiểm tra hiển thị</t>
        </is>
      </c>
      <c r="D229" s="157" t="inlineStr">
        <is>
          <t>1. Hiển thị đúng nội dung câu hỏi tương ứng với từng step</t>
        </is>
      </c>
      <c r="E229" s="20" t="inlineStr">
        <is>
          <t>P</t>
        </is>
      </c>
      <c r="F229" s="156" t="n"/>
      <c r="G229" s="156" t="n"/>
      <c r="H229" s="156" t="n"/>
      <c r="I229" s="156" t="n"/>
      <c r="J229" s="156" t="n"/>
      <c r="K229" s="156" t="n"/>
      <c r="L229" s="156" t="n"/>
      <c r="M229" s="156" t="n"/>
      <c r="N229" s="156" t="n"/>
      <c r="O229" s="156" t="n"/>
      <c r="P229" s="156" t="n"/>
      <c r="Q229" s="83" t="inlineStr">
        <is>
          <t>P</t>
        </is>
      </c>
      <c r="R229" s="156" t="n"/>
      <c r="S229" s="156" t="n"/>
      <c r="T229" s="156" t="n"/>
      <c r="U229" s="14" t="n"/>
      <c r="V229" s="14" t="n"/>
      <c r="W229" s="14" t="n"/>
      <c r="X229" s="14" t="n"/>
      <c r="Y229" s="14" t="n"/>
      <c r="Z229" s="14" t="n"/>
      <c r="AA229" s="14" t="n"/>
      <c r="AB229" s="14" t="n"/>
      <c r="AC229" s="14" t="n"/>
      <c r="AD229" s="14" t="n"/>
    </row>
    <row r="230" outlineLevel="1" s="434">
      <c r="A230" s="83">
        <f>IF(AND(D230="",D230=""),"",$D$3&amp;"_"&amp;ROW()-11-COUNTBLANK($D$12:D230))</f>
        <v/>
      </c>
      <c r="B230" s="156" t="inlineStr">
        <is>
          <t>Kiểm tra hiển thị câu hỏi ở mỗi step</t>
        </is>
      </c>
      <c r="C230" s="155" t="inlineStr">
        <is>
          <t>1. Tại màn hình Survey 3
2. Điền thông tin hợp lệ và ấn xác nhận
3. Kiểm tra hiển thị</t>
        </is>
      </c>
      <c r="D230" s="157" t="inlineStr">
        <is>
          <t>1. Hiển thị màu sắc, font chữ, kích thước, nội dung như figma</t>
        </is>
      </c>
      <c r="E230" s="20" t="inlineStr">
        <is>
          <t>P</t>
        </is>
      </c>
      <c r="F230" s="156" t="n"/>
      <c r="G230" s="156" t="n"/>
      <c r="H230" s="156" t="n"/>
      <c r="I230" s="156" t="n"/>
      <c r="J230" s="156" t="n"/>
      <c r="K230" s="156" t="n"/>
      <c r="L230" s="156" t="n"/>
      <c r="M230" s="156" t="n"/>
      <c r="N230" s="156" t="n"/>
      <c r="O230" s="156" t="n"/>
      <c r="P230" s="156" t="n"/>
      <c r="Q230" s="83" t="inlineStr">
        <is>
          <t>P</t>
        </is>
      </c>
      <c r="R230" s="156" t="n"/>
      <c r="S230" s="156" t="n"/>
      <c r="T230" s="156" t="n"/>
      <c r="U230" s="14" t="n"/>
      <c r="V230" s="14" t="n"/>
      <c r="W230" s="14" t="n"/>
      <c r="X230" s="14" t="n"/>
      <c r="Y230" s="14" t="n"/>
      <c r="Z230" s="14" t="n"/>
      <c r="AA230" s="14" t="n"/>
      <c r="AB230" s="14" t="n"/>
      <c r="AC230" s="14" t="n"/>
      <c r="AD230" s="14" t="n"/>
    </row>
    <row r="231" outlineLevel="1" s="434">
      <c r="A231" s="83">
        <f>IF(AND(D231="",D231=""),"",$D$3&amp;"_"&amp;ROW()-11-COUNTBLANK($D$12:D231))</f>
        <v/>
      </c>
      <c r="B231" s="156" t="inlineStr">
        <is>
          <t xml:space="preserve">Kiểm tra hiển thị progress </t>
        </is>
      </c>
      <c r="C231" s="20" t="inlineStr">
        <is>
          <t>1. Tại màn hình Survey 3
2. Điền thông tin và ấn xác nhận
3. Kiểm tra hiển thị</t>
        </is>
      </c>
      <c r="D231" s="157" t="inlineStr">
        <is>
          <t>1. Hiển thị số số trang khớp với step:
Step 3 hiển thị 3/3
2. Thanh tiến trình đổi màu đúng trạng thái</t>
        </is>
      </c>
      <c r="E231" s="20" t="inlineStr">
        <is>
          <t>P</t>
        </is>
      </c>
      <c r="F231" s="156" t="n"/>
      <c r="G231" s="156" t="n"/>
      <c r="H231" s="156" t="n"/>
      <c r="I231" s="156" t="n"/>
      <c r="J231" s="156" t="n"/>
      <c r="K231" s="156" t="n"/>
      <c r="L231" s="156" t="n"/>
      <c r="M231" s="156" t="n"/>
      <c r="N231" s="156" t="n"/>
      <c r="O231" s="156" t="n"/>
      <c r="P231" s="156" t="n"/>
      <c r="Q231" s="83" t="inlineStr">
        <is>
          <t>P</t>
        </is>
      </c>
      <c r="R231" s="156" t="n"/>
      <c r="S231" s="156" t="n"/>
      <c r="T231" s="156" t="n"/>
      <c r="U231" s="14" t="n"/>
      <c r="V231" s="14" t="n"/>
      <c r="W231" s="14" t="n"/>
      <c r="X231" s="14" t="n"/>
      <c r="Y231" s="14" t="n"/>
      <c r="Z231" s="14" t="n"/>
      <c r="AA231" s="14" t="n"/>
      <c r="AB231" s="14" t="n"/>
      <c r="AC231" s="14" t="n"/>
      <c r="AD231" s="14" t="n"/>
    </row>
    <row r="232" outlineLevel="1" s="434">
      <c r="A232" s="83">
        <f>IF(AND(D232="",D232=""),"",$D$3&amp;"_"&amp;ROW()-11-COUNTBLANK($D$12:D232))</f>
        <v/>
      </c>
      <c r="B232" s="458" t="inlineStr">
        <is>
          <t xml:space="preserve">Validate </t>
        </is>
      </c>
      <c r="C232" s="450" t="n"/>
      <c r="D232" s="450" t="n"/>
      <c r="E232" s="450" t="n"/>
      <c r="F232" s="450" t="n"/>
      <c r="G232" s="450" t="n"/>
      <c r="H232" s="450" t="n"/>
      <c r="I232" s="450" t="n"/>
      <c r="J232" s="450" t="n"/>
      <c r="K232" s="450" t="n"/>
      <c r="L232" s="450" t="n"/>
      <c r="M232" s="450" t="n"/>
      <c r="N232" s="450" t="n"/>
      <c r="O232" s="450" t="n"/>
      <c r="P232" s="450" t="n"/>
      <c r="Q232" s="450" t="n"/>
      <c r="R232" s="450" t="n"/>
      <c r="S232" s="450" t="n"/>
      <c r="T232" s="451" t="n"/>
      <c r="U232" s="14" t="n"/>
      <c r="V232" s="14" t="n"/>
      <c r="W232" s="14" t="n"/>
      <c r="X232" s="14" t="n"/>
      <c r="Y232" s="14" t="n"/>
      <c r="Z232" s="14" t="n"/>
      <c r="AA232" s="14" t="n"/>
      <c r="AB232" s="14" t="n"/>
      <c r="AC232" s="14" t="n"/>
      <c r="AD232" s="14" t="n"/>
    </row>
    <row r="233" outlineLevel="2" s="434">
      <c r="A233" s="83">
        <f>IF(AND(D233="",D233=""),"",$D$3&amp;"_"&amp;ROW()-11-COUNTBLANK($D$12:D233))</f>
        <v/>
      </c>
      <c r="B233" s="459" t="inlineStr">
        <is>
          <t>Các opption Quy mô đơn vị</t>
        </is>
      </c>
      <c r="C233" s="450" t="n"/>
      <c r="D233" s="450" t="n"/>
      <c r="E233" s="450" t="n"/>
      <c r="F233" s="450" t="n"/>
      <c r="G233" s="450" t="n"/>
      <c r="H233" s="450" t="n"/>
      <c r="I233" s="450" t="n"/>
      <c r="J233" s="450" t="n"/>
      <c r="K233" s="450" t="n"/>
      <c r="L233" s="450" t="n"/>
      <c r="M233" s="450" t="n"/>
      <c r="N233" s="450" t="n"/>
      <c r="O233" s="450" t="n"/>
      <c r="P233" s="450" t="n"/>
      <c r="Q233" s="450" t="n"/>
      <c r="R233" s="450" t="n"/>
      <c r="S233" s="450" t="n"/>
      <c r="T233" s="451" t="n"/>
      <c r="U233" s="14" t="n"/>
      <c r="V233" s="14" t="n"/>
      <c r="W233" s="14" t="n"/>
      <c r="X233" s="14" t="n"/>
      <c r="Y233" s="14" t="n"/>
      <c r="Z233" s="14" t="n"/>
      <c r="AA233" s="14" t="n"/>
      <c r="AB233" s="14" t="n"/>
      <c r="AC233" s="14" t="n"/>
      <c r="AD233" s="14" t="n"/>
    </row>
    <row r="234" outlineLevel="2" s="434">
      <c r="A234" s="83">
        <f>IF(AND(D234="",D234=""),"",$D$3&amp;"_"&amp;ROW()-11-COUNTBLANK($D$12:D234))</f>
        <v/>
      </c>
      <c r="B234" s="156" t="inlineStr">
        <is>
          <t>Kiểm tra các đáp án hiển thị trên màn hình</t>
        </is>
      </c>
      <c r="C234" s="159" t="inlineStr">
        <is>
          <t>1. Tại màn hình Chọn Quy mô đơn vị</t>
        </is>
      </c>
      <c r="D234" s="156" t="inlineStr">
        <is>
          <t>1. Các lựa chọn: cá nhân/ hộ kinh doanh, Nhỏ(1-20 người), Vừa(21-200  người), Lớn(200+người)</t>
        </is>
      </c>
      <c r="E234" s="20" t="inlineStr">
        <is>
          <t>P</t>
        </is>
      </c>
      <c r="F234" s="156" t="n"/>
      <c r="G234" s="156" t="n"/>
      <c r="H234" s="156" t="n"/>
      <c r="I234" s="156" t="n"/>
      <c r="J234" s="156" t="n"/>
      <c r="K234" s="156" t="n"/>
      <c r="L234" s="156" t="n"/>
      <c r="M234" s="156" t="n"/>
      <c r="N234" s="156" t="n"/>
      <c r="O234" s="156" t="n"/>
      <c r="P234" s="156" t="n"/>
      <c r="Q234" s="160" t="inlineStr">
        <is>
          <t>P</t>
        </is>
      </c>
      <c r="R234" s="156" t="n"/>
      <c r="S234" s="156" t="n"/>
      <c r="T234" s="156" t="n"/>
      <c r="U234" s="14" t="n"/>
      <c r="V234" s="14" t="n"/>
      <c r="W234" s="14" t="n"/>
      <c r="X234" s="14" t="n"/>
      <c r="Y234" s="14" t="n"/>
      <c r="Z234" s="14" t="n"/>
      <c r="AA234" s="14" t="n"/>
      <c r="AB234" s="14" t="n"/>
      <c r="AC234" s="14" t="n"/>
      <c r="AD234" s="14" t="n"/>
    </row>
    <row r="235" outlineLevel="2" s="434">
      <c r="A235" s="83">
        <f>IF(AND(D235="",D235=""),"",$D$3&amp;"_"&amp;ROW()-11-COUNTBLANK($D$12:D235))</f>
        <v/>
      </c>
      <c r="B235" s="156" t="inlineStr">
        <is>
          <t>Kiểm tra trạng thái</t>
        </is>
      </c>
      <c r="C235" s="159" t="inlineStr">
        <is>
          <t>1. Tại màn hình Chọn Quy mô đơn vị</t>
        </is>
      </c>
      <c r="D235" s="159" t="inlineStr">
        <is>
          <t>1. Uncheck</t>
        </is>
      </c>
      <c r="E235" s="20" t="inlineStr">
        <is>
          <t>P</t>
        </is>
      </c>
      <c r="F235" s="159" t="n"/>
      <c r="G235" s="159" t="n"/>
      <c r="H235" s="159" t="n"/>
      <c r="I235" s="159" t="n"/>
      <c r="J235" s="159" t="n"/>
      <c r="K235" s="159" t="n"/>
      <c r="L235" s="159" t="n"/>
      <c r="M235" s="159" t="n"/>
      <c r="N235" s="159" t="n"/>
      <c r="O235" s="159" t="n"/>
      <c r="P235" s="159" t="n"/>
      <c r="Q235" s="83" t="inlineStr">
        <is>
          <t>P</t>
        </is>
      </c>
      <c r="R235" s="159" t="n"/>
      <c r="S235" s="159" t="n"/>
      <c r="T235" s="159" t="n"/>
      <c r="U235" s="14" t="n"/>
      <c r="V235" s="14" t="n"/>
      <c r="W235" s="14" t="n"/>
      <c r="X235" s="14" t="n"/>
      <c r="Y235" s="14" t="n"/>
      <c r="Z235" s="14" t="n"/>
      <c r="AA235" s="14" t="n"/>
      <c r="AB235" s="14" t="n"/>
      <c r="AC235" s="14" t="n"/>
      <c r="AD235" s="14" t="n"/>
    </row>
    <row r="236" outlineLevel="2" s="434">
      <c r="A236" s="83">
        <f>IF(AND(D236="",D236=""),"",$D$3&amp;"_"&amp;ROW()-11-COUNTBLANK($D$12:D236))</f>
        <v/>
      </c>
      <c r="B236" s="156" t="inlineStr">
        <is>
          <t>Kiểm tra màu sắc của button được chọn</t>
        </is>
      </c>
      <c r="C236" s="159" t="inlineStr">
        <is>
          <t>1. Tại màn hình Chọn Quy mô đơn vị</t>
        </is>
      </c>
      <c r="D236" s="159" t="inlineStr">
        <is>
          <t>1. Màu sắc thay đổi sau khi được chọn
2. Hiển thị màu sắc, hiệu ứng như figma</t>
        </is>
      </c>
      <c r="E236" s="20" t="inlineStr">
        <is>
          <t>P</t>
        </is>
      </c>
      <c r="F236" s="159" t="n"/>
      <c r="G236" s="159" t="n"/>
      <c r="H236" s="159" t="n"/>
      <c r="I236" s="159" t="n"/>
      <c r="J236" s="159" t="n"/>
      <c r="K236" s="159" t="n"/>
      <c r="L236" s="159" t="n"/>
      <c r="M236" s="159" t="n"/>
      <c r="N236" s="159" t="n"/>
      <c r="O236" s="159" t="n"/>
      <c r="P236" s="159" t="n"/>
      <c r="Q236" s="83" t="inlineStr">
        <is>
          <t>P</t>
        </is>
      </c>
      <c r="R236" s="159" t="n"/>
      <c r="S236" s="159" t="n"/>
      <c r="T236" s="159" t="n"/>
      <c r="U236" s="14" t="n"/>
      <c r="V236" s="14" t="n"/>
      <c r="W236" s="14" t="n"/>
      <c r="X236" s="14" t="n"/>
      <c r="Y236" s="14" t="n"/>
      <c r="Z236" s="14" t="n"/>
      <c r="AA236" s="14" t="n"/>
      <c r="AB236" s="14" t="n"/>
      <c r="AC236" s="14" t="n"/>
      <c r="AD236" s="14" t="n"/>
    </row>
    <row r="237" outlineLevel="2" s="434">
      <c r="A237" s="83">
        <f>IF(AND(D237="",D237=""),"",$D$3&amp;"_"&amp;ROW()-11-COUNTBLANK($D$12:D237))</f>
        <v/>
      </c>
      <c r="B237" s="156" t="inlineStr">
        <is>
          <t>Kiểm tra hiển thị mặc định</t>
        </is>
      </c>
      <c r="C237" s="159" t="inlineStr">
        <is>
          <t>1. Tại màn hình Chọn Quy mô đơn vị</t>
        </is>
      </c>
      <c r="D237" s="159" t="inlineStr">
        <is>
          <t>1. Hiển thị chữ trắng nền xám</t>
        </is>
      </c>
      <c r="E237" s="20" t="inlineStr">
        <is>
          <t>P</t>
        </is>
      </c>
      <c r="F237" s="159" t="n"/>
      <c r="G237" s="159" t="n"/>
      <c r="H237" s="159" t="n"/>
      <c r="I237" s="159" t="n"/>
      <c r="J237" s="159" t="n"/>
      <c r="K237" s="159" t="n"/>
      <c r="L237" s="159" t="n"/>
      <c r="M237" s="159" t="n"/>
      <c r="N237" s="159" t="n"/>
      <c r="O237" s="159" t="n"/>
      <c r="P237" s="159" t="n"/>
      <c r="Q237" s="83" t="inlineStr">
        <is>
          <t>P</t>
        </is>
      </c>
      <c r="R237" s="159" t="n"/>
      <c r="S237" s="159" t="n"/>
      <c r="T237" s="159" t="n"/>
      <c r="U237" s="14" t="n"/>
      <c r="V237" s="14" t="n"/>
      <c r="W237" s="14" t="n"/>
      <c r="X237" s="14" t="n"/>
      <c r="Y237" s="14" t="n"/>
      <c r="Z237" s="14" t="n"/>
      <c r="AA237" s="14" t="n"/>
      <c r="AB237" s="14" t="n"/>
      <c r="AC237" s="14" t="n"/>
      <c r="AD237" s="14" t="n"/>
    </row>
    <row r="238" outlineLevel="2" s="434">
      <c r="A238" s="83">
        <f>IF(AND(D238="",D238=""),"",$D$3&amp;"_"&amp;ROW()-11-COUNTBLANK($D$12:D238))</f>
        <v/>
      </c>
      <c r="B238" s="156" t="inlineStr">
        <is>
          <t>Kiểm tra màu sắc của button chưa được chọn</t>
        </is>
      </c>
      <c r="C238" s="159" t="inlineStr">
        <is>
          <t>1. Tại màn hình Chọn Quy mô đơn vị</t>
        </is>
      </c>
      <c r="D238" s="159" t="inlineStr">
        <is>
          <t>1. Màu sắc mặc định như figma</t>
        </is>
      </c>
      <c r="E238" s="20" t="inlineStr">
        <is>
          <t>P</t>
        </is>
      </c>
      <c r="F238" s="159" t="n"/>
      <c r="G238" s="159" t="n"/>
      <c r="H238" s="159" t="n"/>
      <c r="I238" s="159" t="n"/>
      <c r="J238" s="159" t="n"/>
      <c r="K238" s="159" t="n"/>
      <c r="L238" s="159" t="n"/>
      <c r="M238" s="159" t="n"/>
      <c r="N238" s="159" t="n"/>
      <c r="O238" s="159" t="n"/>
      <c r="P238" s="159" t="n"/>
      <c r="Q238" s="83" t="inlineStr">
        <is>
          <t>P</t>
        </is>
      </c>
      <c r="R238" s="159" t="n"/>
      <c r="S238" s="159" t="n"/>
      <c r="T238" s="159" t="n"/>
      <c r="U238" s="14" t="n"/>
      <c r="V238" s="14" t="n"/>
      <c r="W238" s="14" t="n"/>
      <c r="X238" s="14" t="n"/>
      <c r="Y238" s="14" t="n"/>
      <c r="Z238" s="14" t="n"/>
      <c r="AA238" s="14" t="n"/>
      <c r="AB238" s="14" t="n"/>
      <c r="AC238" s="14" t="n"/>
      <c r="AD238" s="14" t="n"/>
    </row>
    <row r="239" outlineLevel="2" s="434">
      <c r="A239" s="83">
        <f>IF(AND(D239="",D239=""),"",$D$3&amp;"_"&amp;ROW()-11-COUNTBLANK($D$12:D239))</f>
        <v/>
      </c>
      <c r="B239" s="156" t="inlineStr">
        <is>
          <t>Kiểm tra chọn 1 đáp án</t>
        </is>
      </c>
      <c r="C239" s="159" t="inlineStr">
        <is>
          <t>1. Tại màn hình Chọn Quy mô đơn vị</t>
        </is>
      </c>
      <c r="D239" s="159" t="inlineStr">
        <is>
          <t>1. Cho phép chọn</t>
        </is>
      </c>
      <c r="E239" s="20" t="inlineStr">
        <is>
          <t>P</t>
        </is>
      </c>
      <c r="F239" s="159" t="n"/>
      <c r="G239" s="159" t="n"/>
      <c r="H239" s="159" t="n"/>
      <c r="I239" s="159" t="n"/>
      <c r="J239" s="159" t="n"/>
      <c r="K239" s="159" t="n"/>
      <c r="L239" s="159" t="n"/>
      <c r="M239" s="159" t="n"/>
      <c r="N239" s="159" t="n"/>
      <c r="O239" s="159" t="n"/>
      <c r="P239" s="159" t="n"/>
      <c r="Q239" s="83" t="inlineStr">
        <is>
          <t>P</t>
        </is>
      </c>
      <c r="R239" s="159" t="n"/>
      <c r="S239" s="159" t="n"/>
      <c r="T239" s="159" t="n"/>
      <c r="U239" s="14" t="n"/>
      <c r="V239" s="14" t="n"/>
      <c r="W239" s="14" t="n"/>
      <c r="X239" s="14" t="n"/>
      <c r="Y239" s="14" t="n"/>
      <c r="Z239" s="14" t="n"/>
      <c r="AA239" s="14" t="n"/>
      <c r="AB239" s="14" t="n"/>
      <c r="AC239" s="14" t="n"/>
      <c r="AD239" s="14" t="n"/>
    </row>
    <row r="240" outlineLevel="2" s="434">
      <c r="A240" s="83">
        <f>IF(AND(D240="",D240=""),"",$D$3&amp;"_"&amp;ROW()-11-COUNTBLANK($D$12:D240))</f>
        <v/>
      </c>
      <c r="B240" s="156" t="inlineStr">
        <is>
          <t>Kiểm tra chọn nhiều đáp án</t>
        </is>
      </c>
      <c r="C240" s="159" t="inlineStr">
        <is>
          <t>1. Tại màn hình Chọn Quy mô đơn vị</t>
        </is>
      </c>
      <c r="D240" s="159" t="inlineStr">
        <is>
          <t xml:space="preserve">1. Chỉ cho phép chọn 1 quy mô đơn vị </t>
        </is>
      </c>
      <c r="E240" s="20" t="inlineStr">
        <is>
          <t>P</t>
        </is>
      </c>
      <c r="F240" s="159" t="n"/>
      <c r="G240" s="159" t="n"/>
      <c r="H240" s="159" t="n"/>
      <c r="I240" s="159" t="n"/>
      <c r="J240" s="159" t="n"/>
      <c r="K240" s="159" t="n"/>
      <c r="L240" s="159" t="n"/>
      <c r="M240" s="159" t="n"/>
      <c r="N240" s="159" t="n"/>
      <c r="O240" s="159" t="n"/>
      <c r="P240" s="159" t="n"/>
      <c r="Q240" s="83" t="inlineStr">
        <is>
          <t>P</t>
        </is>
      </c>
      <c r="R240" s="159" t="n"/>
      <c r="S240" s="159" t="n"/>
      <c r="T240" s="159" t="n"/>
      <c r="U240" s="14" t="n"/>
      <c r="V240" s="14" t="n"/>
      <c r="W240" s="14" t="n"/>
      <c r="X240" s="14" t="n"/>
      <c r="Y240" s="14" t="n"/>
      <c r="Z240" s="14" t="n"/>
      <c r="AA240" s="14" t="n"/>
      <c r="AB240" s="14" t="n"/>
      <c r="AC240" s="14" t="n"/>
      <c r="AD240" s="14" t="n"/>
    </row>
    <row r="241" outlineLevel="2" s="434">
      <c r="A241" s="83">
        <f>IF(AND(D241="",D241=""),"",$D$3&amp;"_"&amp;ROW()-11-COUNTBLANK($D$12:D241))</f>
        <v/>
      </c>
      <c r="B241" s="156" t="inlineStr">
        <is>
          <t>Kiểm tra không chọn đáp án nào</t>
        </is>
      </c>
      <c r="C241" s="159" t="inlineStr">
        <is>
          <t xml:space="preserve">1. Tại màn hình Chọn Quy mô đơn vị
2. Không chọn option nào </t>
        </is>
      </c>
      <c r="D241" s="159" t="inlineStr">
        <is>
          <t>1. Nút "Xác nhận" vẫn enable</t>
        </is>
      </c>
      <c r="E241" s="20" t="inlineStr">
        <is>
          <t>P</t>
        </is>
      </c>
      <c r="F241" s="159" t="n"/>
      <c r="G241" s="159" t="n"/>
      <c r="H241" s="159" t="n"/>
      <c r="I241" s="159" t="n"/>
      <c r="J241" s="159" t="n"/>
      <c r="K241" s="159" t="n"/>
      <c r="L241" s="159" t="n"/>
      <c r="M241" s="159" t="n"/>
      <c r="N241" s="159" t="n"/>
      <c r="O241" s="159" t="n"/>
      <c r="P241" s="159" t="n"/>
      <c r="Q241" s="83" t="inlineStr">
        <is>
          <t>P</t>
        </is>
      </c>
      <c r="R241" s="159" t="n"/>
      <c r="S241" s="159" t="n"/>
      <c r="T241" s="159" t="n"/>
      <c r="U241" s="14" t="n"/>
      <c r="V241" s="14" t="n"/>
      <c r="W241" s="14" t="n"/>
      <c r="X241" s="14" t="n"/>
      <c r="Y241" s="14" t="n"/>
      <c r="Z241" s="14" t="n"/>
      <c r="AA241" s="14" t="n"/>
      <c r="AB241" s="14" t="n"/>
      <c r="AC241" s="14" t="n"/>
      <c r="AD241" s="14" t="n"/>
    </row>
    <row r="242" outlineLevel="2" s="434">
      <c r="A242" s="83">
        <f>IF(AND(D242="",D242=""),"",$D$3&amp;"_"&amp;ROW()-11-COUNTBLANK($D$12:D242))</f>
        <v/>
      </c>
      <c r="B242" s="20" t="inlineStr">
        <is>
          <t>Kiểm tra click 1 Quy mô đơn vị</t>
        </is>
      </c>
      <c r="C242" s="20" t="inlineStr">
        <is>
          <t>1. Tại màn hình Survey 3
2. click 1 Quy mô đơn vị</t>
        </is>
      </c>
      <c r="D242" s="159" t="inlineStr">
        <is>
          <t>1. Màu sắc thay đổi sau khi được chọn
2. Hiển thị màu sắc, hiệu ứng như figma</t>
        </is>
      </c>
      <c r="E242" s="20" t="inlineStr">
        <is>
          <t>P</t>
        </is>
      </c>
      <c r="F242" s="53" t="n"/>
      <c r="G242" s="53" t="n"/>
      <c r="H242" s="53" t="n"/>
      <c r="I242" s="53" t="n"/>
      <c r="J242" s="53" t="n"/>
      <c r="K242" s="53" t="n"/>
      <c r="L242" s="53" t="n"/>
      <c r="M242" s="53" t="n"/>
      <c r="N242" s="53" t="n"/>
      <c r="O242" s="53" t="n"/>
      <c r="P242" s="53" t="n"/>
      <c r="Q242" s="83" t="inlineStr">
        <is>
          <t>P</t>
        </is>
      </c>
      <c r="R242" s="53" t="n"/>
      <c r="S242" s="53" t="n"/>
      <c r="T242" s="53" t="n"/>
      <c r="U242" s="11" t="n"/>
      <c r="V242" s="11" t="n"/>
      <c r="W242" s="11" t="n"/>
      <c r="X242" s="11" t="n"/>
      <c r="Y242" s="11" t="n"/>
      <c r="Z242" s="11" t="n"/>
      <c r="AA242" s="11" t="n"/>
      <c r="AB242" s="11" t="n"/>
      <c r="AC242" s="11" t="n"/>
      <c r="AD242" s="11" t="n"/>
    </row>
    <row r="243" outlineLevel="2" s="434">
      <c r="A243" s="83">
        <f>IF(AND(D243="",D243=""),"",$D$3&amp;"_"&amp;ROW()-11-COUNTBLANK($D$12:D243))</f>
        <v/>
      </c>
      <c r="B243" s="20" t="inlineStr">
        <is>
          <t>Kiểm tra click Quy mô đơn vị nhiều lần</t>
        </is>
      </c>
      <c r="C243" s="20" t="inlineStr">
        <is>
          <t>1. Tại màn hình Survey 3
2. Doubleclick 1 Quy mô đơn vị</t>
        </is>
      </c>
      <c r="D243" s="161" t="inlineStr">
        <is>
          <t xml:space="preserve">2. Không bị lỗi </t>
        </is>
      </c>
      <c r="E243" s="20" t="inlineStr">
        <is>
          <t>P</t>
        </is>
      </c>
      <c r="F243" s="53" t="n"/>
      <c r="G243" s="53" t="n"/>
      <c r="H243" s="53" t="n"/>
      <c r="I243" s="53" t="n"/>
      <c r="J243" s="53" t="n"/>
      <c r="K243" s="53" t="n"/>
      <c r="L243" s="53" t="n"/>
      <c r="M243" s="53" t="n"/>
      <c r="N243" s="53" t="n"/>
      <c r="O243" s="53" t="n"/>
      <c r="P243" s="53" t="n"/>
      <c r="Q243" s="83" t="inlineStr">
        <is>
          <t>P</t>
        </is>
      </c>
      <c r="R243" s="53" t="n"/>
      <c r="S243" s="53" t="n"/>
      <c r="T243" s="53" t="n"/>
      <c r="U243" s="11" t="n"/>
      <c r="V243" s="11" t="n"/>
      <c r="W243" s="11" t="n"/>
      <c r="X243" s="11" t="n"/>
      <c r="Y243" s="11" t="n"/>
      <c r="Z243" s="11" t="n"/>
      <c r="AA243" s="11" t="n"/>
      <c r="AB243" s="11" t="n"/>
      <c r="AC243" s="11" t="n"/>
      <c r="AD243" s="11" t="n"/>
    </row>
    <row r="244" outlineLevel="2" s="434">
      <c r="A244" s="83">
        <f>IF(AND(D244="",D244=""),"",$D$3&amp;"_"&amp;ROW()-11-COUNTBLANK($D$12:D244))</f>
        <v/>
      </c>
      <c r="B244" s="459" t="inlineStr">
        <is>
          <t>Button Xác nhận</t>
        </is>
      </c>
      <c r="C244" s="450" t="n"/>
      <c r="D244" s="450" t="n"/>
      <c r="E244" s="450" t="n"/>
      <c r="F244" s="450" t="n"/>
      <c r="G244" s="450" t="n"/>
      <c r="H244" s="450" t="n"/>
      <c r="I244" s="450" t="n"/>
      <c r="J244" s="450" t="n"/>
      <c r="K244" s="450" t="n"/>
      <c r="L244" s="450" t="n"/>
      <c r="M244" s="450" t="n"/>
      <c r="N244" s="450" t="n"/>
      <c r="O244" s="450" t="n"/>
      <c r="P244" s="450" t="n"/>
      <c r="Q244" s="450" t="n"/>
      <c r="R244" s="450" t="n"/>
      <c r="S244" s="450" t="n"/>
      <c r="T244" s="451" t="n"/>
      <c r="U244" s="14" t="n"/>
      <c r="V244" s="14" t="n"/>
      <c r="W244" s="14" t="n"/>
      <c r="X244" s="14" t="n"/>
      <c r="Y244" s="14" t="n"/>
      <c r="Z244" s="14" t="n"/>
      <c r="AA244" s="14" t="n"/>
      <c r="AB244" s="14" t="n"/>
      <c r="AC244" s="14" t="n"/>
      <c r="AD244" s="14" t="n"/>
    </row>
    <row r="245" outlineLevel="2" s="434">
      <c r="A245" s="83">
        <f>IF(AND(D245="",D245=""),"",$D$3&amp;"_"&amp;ROW()-11-COUNTBLANK($D$12:D245))</f>
        <v/>
      </c>
      <c r="B245" s="20" t="inlineStr">
        <is>
          <t>Kiểm tra hiển thị button Xác nhận mặc định</t>
        </is>
      </c>
      <c r="C245" s="20" t="inlineStr">
        <is>
          <t>1. Tại màn hình Survey 3</t>
        </is>
      </c>
      <c r="D245" s="161" t="inlineStr">
        <is>
          <t>1. button Xác nhận hiển thị rõ ràng, không bị mờ/ẩn</t>
        </is>
      </c>
      <c r="E245" s="20" t="inlineStr">
        <is>
          <t>P</t>
        </is>
      </c>
      <c r="F245" s="156" t="n"/>
      <c r="G245" s="156" t="n"/>
      <c r="H245" s="156" t="n"/>
      <c r="I245" s="156" t="n"/>
      <c r="J245" s="156" t="n"/>
      <c r="K245" s="156" t="n"/>
      <c r="L245" s="156" t="n"/>
      <c r="M245" s="156" t="n"/>
      <c r="N245" s="156" t="n"/>
      <c r="O245" s="156" t="n"/>
      <c r="P245" s="156" t="n"/>
      <c r="Q245" s="83" t="inlineStr">
        <is>
          <t>P</t>
        </is>
      </c>
      <c r="R245" s="156" t="n"/>
      <c r="S245" s="156" t="n"/>
      <c r="T245" s="156" t="n"/>
      <c r="U245" s="14" t="n"/>
      <c r="V245" s="14" t="n"/>
      <c r="W245" s="14" t="n"/>
      <c r="X245" s="14" t="n"/>
      <c r="Y245" s="14" t="n"/>
      <c r="Z245" s="14" t="n"/>
      <c r="AA245" s="11" t="n"/>
      <c r="AB245" s="11" t="n"/>
      <c r="AC245" s="11" t="n"/>
      <c r="AD245" s="11" t="n"/>
    </row>
    <row r="246" outlineLevel="2" s="434">
      <c r="A246" s="83">
        <f>IF(AND(D246="",D246=""),"",$D$3&amp;"_"&amp;ROW()-11-COUNTBLANK($D$12:D246))</f>
        <v/>
      </c>
      <c r="B246" s="20" t="inlineStr">
        <is>
          <t>Kiểm tra vị trí hiển thị button Xác nhận</t>
        </is>
      </c>
      <c r="C246" s="20" t="inlineStr">
        <is>
          <t>1. Tại màn hình Survey 3</t>
        </is>
      </c>
      <c r="D246" s="161" t="inlineStr">
        <is>
          <t>1. button Xác nhận hiển thị ở phía dưới của màn</t>
        </is>
      </c>
      <c r="E246" s="20" t="inlineStr">
        <is>
          <t>P</t>
        </is>
      </c>
      <c r="F246" s="156" t="n"/>
      <c r="G246" s="156" t="n"/>
      <c r="H246" s="156" t="n"/>
      <c r="I246" s="156" t="n"/>
      <c r="J246" s="156" t="n"/>
      <c r="K246" s="156" t="n"/>
      <c r="L246" s="156" t="n"/>
      <c r="M246" s="156" t="n"/>
      <c r="N246" s="156" t="n"/>
      <c r="O246" s="156" t="n"/>
      <c r="P246" s="156" t="n"/>
      <c r="Q246" s="83" t="inlineStr">
        <is>
          <t>P</t>
        </is>
      </c>
      <c r="R246" s="156" t="n"/>
      <c r="S246" s="156" t="n"/>
      <c r="T246" s="156" t="n"/>
      <c r="U246" s="14" t="n"/>
      <c r="V246" s="14" t="n"/>
      <c r="W246" s="14" t="n"/>
      <c r="X246" s="14" t="n"/>
      <c r="Y246" s="14" t="n"/>
      <c r="Z246" s="14" t="n"/>
      <c r="AA246" s="11" t="n"/>
      <c r="AB246" s="11" t="n"/>
      <c r="AC246" s="11" t="n"/>
      <c r="AD246" s="11" t="n"/>
    </row>
    <row r="247" outlineLevel="2" s="434">
      <c r="A247" s="83">
        <f>IF(AND(D247="",D247=""),"",$D$3&amp;"_"&amp;ROW()-11-COUNTBLANK($D$12:D247))</f>
        <v/>
      </c>
      <c r="B247" s="20" t="inlineStr">
        <is>
          <t>Kiểm tra vị trí trạng thái button Xác nhận</t>
        </is>
      </c>
      <c r="C247" s="20" t="inlineStr">
        <is>
          <t>1. Tại màn hình Survey 3</t>
        </is>
      </c>
      <c r="D247" s="161" t="inlineStr">
        <is>
          <t>1. Disabled( Khi chưa chọn Quy mô đơn vị)
- Enabled(Khi chọn ít nhất 1 Quy mô đơn vị)</t>
        </is>
      </c>
      <c r="E247" s="20" t="inlineStr">
        <is>
          <t>P</t>
        </is>
      </c>
      <c r="F247" s="156" t="n"/>
      <c r="G247" s="156" t="n"/>
      <c r="H247" s="156" t="n"/>
      <c r="I247" s="156" t="n"/>
      <c r="J247" s="156" t="n"/>
      <c r="K247" s="156" t="n"/>
      <c r="L247" s="156" t="n"/>
      <c r="M247" s="156" t="n"/>
      <c r="N247" s="156" t="n"/>
      <c r="O247" s="156" t="n"/>
      <c r="P247" s="156" t="n"/>
      <c r="Q247" s="83" t="inlineStr">
        <is>
          <t>P</t>
        </is>
      </c>
      <c r="R247" s="156" t="n"/>
      <c r="S247" s="156" t="n"/>
      <c r="T247" s="156" t="n"/>
      <c r="U247" s="14" t="n"/>
      <c r="V247" s="14" t="n"/>
      <c r="W247" s="14" t="n"/>
      <c r="X247" s="14" t="n"/>
      <c r="Y247" s="14" t="n"/>
      <c r="Z247" s="14" t="n"/>
      <c r="AA247" s="11" t="n"/>
      <c r="AB247" s="11" t="n"/>
      <c r="AC247" s="11" t="n"/>
      <c r="AD247" s="11" t="n"/>
    </row>
    <row r="248" outlineLevel="2" s="434">
      <c r="A248" s="83">
        <f>IF(AND(D248="",D248=""),"",$D$3&amp;"_"&amp;ROW()-11-COUNTBLANK($D$12:D248))</f>
        <v/>
      </c>
      <c r="B248" s="20" t="inlineStr">
        <is>
          <t>Kiểm tra hiển thị ở chế độ ligh mode</t>
        </is>
      </c>
      <c r="C248" s="20" t="inlineStr">
        <is>
          <t>1. Tại màn hình Survey 3</t>
        </is>
      </c>
      <c r="D248" s="161" t="inlineStr">
        <is>
          <t xml:space="preserve">1. Button 'Xác nhận ' hiển thị nền xanh, chữ trắng có bo góc </t>
        </is>
      </c>
      <c r="E248" s="20" t="inlineStr">
        <is>
          <t>P</t>
        </is>
      </c>
      <c r="F248" s="156" t="n"/>
      <c r="G248" s="156" t="n"/>
      <c r="H248" s="156" t="n"/>
      <c r="I248" s="156" t="n"/>
      <c r="J248" s="156" t="n"/>
      <c r="K248" s="156" t="n"/>
      <c r="L248" s="156" t="n"/>
      <c r="M248" s="156" t="n"/>
      <c r="N248" s="156" t="n"/>
      <c r="O248" s="156" t="n"/>
      <c r="P248" s="156" t="n"/>
      <c r="Q248" s="83" t="inlineStr">
        <is>
          <t>P</t>
        </is>
      </c>
      <c r="R248" s="156" t="n"/>
      <c r="S248" s="156" t="n"/>
      <c r="T248" s="156" t="n"/>
      <c r="U248" s="14" t="n"/>
      <c r="V248" s="14" t="n"/>
      <c r="W248" s="14" t="n"/>
      <c r="X248" s="14" t="n"/>
      <c r="Y248" s="14" t="n"/>
      <c r="Z248" s="14" t="n"/>
      <c r="AA248" s="11" t="n"/>
      <c r="AB248" s="11" t="n"/>
      <c r="AC248" s="11" t="n"/>
      <c r="AD248" s="11" t="n"/>
    </row>
    <row r="249" outlineLevel="2" s="434">
      <c r="A249" s="83">
        <f>IF(AND(D249="",D249=""),"",$D$3&amp;"_"&amp;ROW()-11-COUNTBLANK($D$12:D249))</f>
        <v/>
      </c>
      <c r="B249" s="20" t="inlineStr">
        <is>
          <t>Kiểm tra hiển thị ở chế độ dark mode</t>
        </is>
      </c>
      <c r="C249" s="20" t="inlineStr">
        <is>
          <t>1. Tại màn hình Survey 3</t>
        </is>
      </c>
      <c r="D249" s="161" t="inlineStr">
        <is>
          <t xml:space="preserve">1. Button 'Xác nhận ' hiển thị nền xanh, chữ trắng có bo góc </t>
        </is>
      </c>
      <c r="E249" s="20" t="inlineStr">
        <is>
          <t>P</t>
        </is>
      </c>
      <c r="F249" s="156" t="n"/>
      <c r="G249" s="156" t="n"/>
      <c r="H249" s="156" t="n"/>
      <c r="I249" s="156" t="n"/>
      <c r="J249" s="156" t="n"/>
      <c r="K249" s="156" t="n"/>
      <c r="L249" s="156" t="n"/>
      <c r="M249" s="156" t="n"/>
      <c r="N249" s="156" t="n"/>
      <c r="O249" s="156" t="n"/>
      <c r="P249" s="156" t="n"/>
      <c r="Q249" s="83" t="inlineStr">
        <is>
          <t>P</t>
        </is>
      </c>
      <c r="R249" s="156" t="n"/>
      <c r="S249" s="156" t="n"/>
      <c r="T249" s="156" t="n"/>
      <c r="U249" s="14" t="n"/>
      <c r="V249" s="14" t="n"/>
      <c r="W249" s="14" t="n"/>
      <c r="X249" s="14" t="n"/>
      <c r="Y249" s="14" t="n"/>
      <c r="Z249" s="14" t="n"/>
      <c r="AA249" s="11" t="n"/>
      <c r="AB249" s="11" t="n"/>
      <c r="AC249" s="11" t="n"/>
      <c r="AD249" s="11" t="n"/>
    </row>
    <row r="250" outlineLevel="2" s="434">
      <c r="A250" s="83">
        <f>IF(AND(D250="",D250=""),"",$D$3&amp;"_"&amp;ROW()-11-COUNTBLANK($D$12:D250))</f>
        <v/>
      </c>
      <c r="B250" s="20" t="inlineStr">
        <is>
          <t>Kiểm tra căn lề</t>
        </is>
      </c>
      <c r="C250" s="20" t="inlineStr">
        <is>
          <t>1. Tại màn hình Survey 3</t>
        </is>
      </c>
      <c r="D250" s="161" t="inlineStr">
        <is>
          <t>1. Button 'Xác nhận' được căn giữa</t>
        </is>
      </c>
      <c r="E250" s="20" t="inlineStr">
        <is>
          <t>P</t>
        </is>
      </c>
      <c r="F250" s="156" t="n"/>
      <c r="G250" s="156" t="n"/>
      <c r="H250" s="156" t="n"/>
      <c r="I250" s="156" t="n"/>
      <c r="J250" s="156" t="n"/>
      <c r="K250" s="156" t="n"/>
      <c r="L250" s="156" t="n"/>
      <c r="M250" s="156" t="n"/>
      <c r="N250" s="156" t="n"/>
      <c r="O250" s="156" t="n"/>
      <c r="P250" s="156" t="n"/>
      <c r="Q250" s="83" t="inlineStr">
        <is>
          <t>P</t>
        </is>
      </c>
      <c r="R250" s="156" t="n"/>
      <c r="S250" s="156" t="n"/>
      <c r="T250" s="156" t="n"/>
      <c r="U250" s="14" t="n"/>
      <c r="V250" s="14" t="n"/>
      <c r="W250" s="14" t="n"/>
      <c r="X250" s="14" t="n"/>
      <c r="Y250" s="14" t="n"/>
      <c r="Z250" s="14" t="n"/>
      <c r="AA250" s="11" t="n"/>
      <c r="AB250" s="11" t="n"/>
      <c r="AC250" s="11" t="n"/>
      <c r="AD250" s="11" t="n"/>
    </row>
    <row r="251" outlineLevel="2" s="434">
      <c r="A251" s="83">
        <f>IF(AND(D251="",D251=""),"",$D$3&amp;"_"&amp;ROW()-11-COUNTBLANK($D$12:D251))</f>
        <v/>
      </c>
      <c r="B251" s="20" t="inlineStr">
        <is>
          <t>Kiểm tra chính tả</t>
        </is>
      </c>
      <c r="C251" s="20" t="inlineStr">
        <is>
          <t>1. Tại màn hình Survey 3</t>
        </is>
      </c>
      <c r="D251" s="161" t="inlineStr">
        <is>
          <t>1. Button 'Xác nhận' đúng chính tả</t>
        </is>
      </c>
      <c r="E251" s="20" t="inlineStr">
        <is>
          <t>P</t>
        </is>
      </c>
      <c r="F251" s="156" t="n"/>
      <c r="G251" s="156" t="n"/>
      <c r="H251" s="156" t="n"/>
      <c r="I251" s="156" t="n"/>
      <c r="J251" s="156" t="n"/>
      <c r="K251" s="156" t="n"/>
      <c r="L251" s="156" t="n"/>
      <c r="M251" s="156" t="n"/>
      <c r="N251" s="156" t="n"/>
      <c r="O251" s="156" t="n"/>
      <c r="P251" s="156" t="n"/>
      <c r="Q251" s="83" t="inlineStr">
        <is>
          <t>P</t>
        </is>
      </c>
      <c r="R251" s="156" t="n"/>
      <c r="S251" s="156" t="n"/>
      <c r="T251" s="156" t="n"/>
      <c r="U251" s="14" t="n"/>
      <c r="V251" s="14" t="n"/>
      <c r="W251" s="14" t="n"/>
      <c r="X251" s="14" t="n"/>
      <c r="Y251" s="14" t="n"/>
      <c r="Z251" s="14" t="n"/>
      <c r="AA251" s="11" t="n"/>
      <c r="AB251" s="11" t="n"/>
      <c r="AC251" s="11" t="n"/>
      <c r="AD251" s="11" t="n"/>
    </row>
    <row r="252" outlineLevel="2" s="434">
      <c r="A252" s="83">
        <f>IF(AND(D252="",D252=""),"",$D$3&amp;"_"&amp;ROW()-11-COUNTBLANK($D$12:D252))</f>
        <v/>
      </c>
      <c r="B252" s="20" t="inlineStr">
        <is>
          <t>Kiểm tra click button</t>
        </is>
      </c>
      <c r="C252" s="20" t="inlineStr">
        <is>
          <t>1. Tại màn hình Survey 3
2. click button Xác nhận</t>
        </is>
      </c>
      <c r="D252" s="161" t="inlineStr">
        <is>
          <t xml:space="preserve">2. Xác nhận thành công. </t>
        </is>
      </c>
      <c r="E252" s="20" t="inlineStr">
        <is>
          <t>P</t>
        </is>
      </c>
      <c r="F252" s="156" t="n"/>
      <c r="G252" s="156" t="n"/>
      <c r="H252" s="156" t="n"/>
      <c r="I252" s="156" t="n"/>
      <c r="J252" s="156" t="n"/>
      <c r="K252" s="156" t="n"/>
      <c r="L252" s="156" t="n"/>
      <c r="M252" s="156" t="n"/>
      <c r="N252" s="156" t="n"/>
      <c r="O252" s="156" t="n"/>
      <c r="P252" s="156" t="n"/>
      <c r="Q252" s="83" t="inlineStr">
        <is>
          <t>P</t>
        </is>
      </c>
      <c r="R252" s="156" t="n"/>
      <c r="S252" s="156" t="n"/>
      <c r="T252" s="156" t="n"/>
      <c r="U252" s="14" t="n"/>
      <c r="V252" s="14" t="n"/>
      <c r="W252" s="14" t="n"/>
      <c r="X252" s="14" t="n"/>
      <c r="Y252" s="14" t="n"/>
      <c r="Z252" s="14" t="n"/>
      <c r="AA252" s="11" t="n"/>
      <c r="AB252" s="11" t="n"/>
      <c r="AC252" s="11" t="n"/>
      <c r="AD252" s="11" t="n"/>
    </row>
    <row r="253" outlineLevel="2" s="434">
      <c r="A253" s="83">
        <f>IF(AND(D253="",D253=""),"",$D$3&amp;"_"&amp;ROW()-11-COUNTBLANK($D$12:D253))</f>
        <v/>
      </c>
      <c r="B253" s="20" t="inlineStr">
        <is>
          <t>Kiểm tra click button Xác nhận nhiều lần</t>
        </is>
      </c>
      <c r="C253" s="20" t="inlineStr">
        <is>
          <t>1. Tại màn hình Survey 3
2. Doubleclick button Xác nhận</t>
        </is>
      </c>
      <c r="D253" s="161" t="inlineStr">
        <is>
          <t>2. Xác nhận thành công. Thực thi 1 lần</t>
        </is>
      </c>
      <c r="E253" s="20" t="inlineStr">
        <is>
          <t>P</t>
        </is>
      </c>
      <c r="F253" s="156" t="n"/>
      <c r="G253" s="156" t="n"/>
      <c r="H253" s="156" t="n"/>
      <c r="I253" s="156" t="n"/>
      <c r="J253" s="156" t="n"/>
      <c r="K253" s="156" t="n"/>
      <c r="L253" s="156" t="n"/>
      <c r="M253" s="156" t="n"/>
      <c r="N253" s="156" t="n"/>
      <c r="O253" s="156" t="n"/>
      <c r="P253" s="156" t="n"/>
      <c r="Q253" s="83" t="inlineStr">
        <is>
          <t>P</t>
        </is>
      </c>
      <c r="R253" s="156" t="n"/>
      <c r="S253" s="156" t="n"/>
      <c r="T253" s="156" t="n"/>
      <c r="U253" s="14" t="n"/>
      <c r="V253" s="14" t="n"/>
      <c r="W253" s="14" t="n"/>
      <c r="X253" s="14" t="n"/>
      <c r="Y253" s="14" t="n"/>
      <c r="Z253" s="14" t="n"/>
      <c r="AA253" s="11" t="n"/>
      <c r="AB253" s="11" t="n"/>
      <c r="AC253" s="11" t="n"/>
      <c r="AD253" s="11" t="n"/>
    </row>
    <row r="254" outlineLevel="2" s="434">
      <c r="A254" s="83">
        <f>IF(AND(D254="",D254=""),"",$D$3&amp;"_"&amp;ROW()-11-COUNTBLANK($D$12:D254))</f>
        <v/>
      </c>
      <c r="B254" s="20" t="inlineStr">
        <is>
          <t>Kiểm tra khi hover button Xác nhận</t>
        </is>
      </c>
      <c r="C254" s="20" t="inlineStr">
        <is>
          <t>1. Tại màn hình Survey 3
2. hover button Xác nhận</t>
        </is>
      </c>
      <c r="D254" s="161" t="inlineStr">
        <is>
          <t>2. Không highlight vào button</t>
        </is>
      </c>
      <c r="E254" s="20" t="inlineStr">
        <is>
          <t>P</t>
        </is>
      </c>
      <c r="F254" s="156" t="n"/>
      <c r="G254" s="156" t="n"/>
      <c r="H254" s="156" t="n"/>
      <c r="I254" s="156" t="n"/>
      <c r="J254" s="156" t="n"/>
      <c r="K254" s="156" t="n"/>
      <c r="L254" s="156" t="n"/>
      <c r="M254" s="156" t="n"/>
      <c r="N254" s="156" t="n"/>
      <c r="O254" s="156" t="n"/>
      <c r="P254" s="156" t="n"/>
      <c r="Q254" s="83" t="inlineStr">
        <is>
          <t>P</t>
        </is>
      </c>
      <c r="R254" s="156" t="n"/>
      <c r="S254" s="156" t="n"/>
      <c r="T254" s="156" t="n"/>
      <c r="U254" s="14" t="n"/>
      <c r="V254" s="14" t="n"/>
      <c r="W254" s="14" t="n"/>
      <c r="X254" s="14" t="n"/>
      <c r="Y254" s="14" t="n"/>
      <c r="Z254" s="14" t="n"/>
      <c r="AA254" s="11" t="n"/>
      <c r="AB254" s="11" t="n"/>
      <c r="AC254" s="11" t="n"/>
      <c r="AD254" s="11" t="n"/>
    </row>
    <row r="255" outlineLevel="2" s="434">
      <c r="A255" s="83">
        <f>IF(AND(D255="",D255=""),"",$D$3&amp;"_"&amp;ROW()-11-COUNTBLANK($D$12:D255))</f>
        <v/>
      </c>
      <c r="B255" s="459" t="inlineStr">
        <is>
          <t>Button Bỏ qua</t>
        </is>
      </c>
      <c r="C255" s="450" t="n"/>
      <c r="D255" s="450" t="n"/>
      <c r="E255" s="450" t="n"/>
      <c r="F255" s="450" t="n"/>
      <c r="G255" s="450" t="n"/>
      <c r="H255" s="450" t="n"/>
      <c r="I255" s="450" t="n"/>
      <c r="J255" s="450" t="n"/>
      <c r="K255" s="450" t="n"/>
      <c r="L255" s="450" t="n"/>
      <c r="M255" s="450" t="n"/>
      <c r="N255" s="450" t="n"/>
      <c r="O255" s="450" t="n"/>
      <c r="P255" s="450" t="n"/>
      <c r="Q255" s="450" t="n"/>
      <c r="R255" s="450" t="n"/>
      <c r="S255" s="450" t="n"/>
      <c r="T255" s="451" t="n"/>
      <c r="U255" s="14" t="n"/>
      <c r="V255" s="14" t="n"/>
      <c r="W255" s="14" t="n"/>
      <c r="X255" s="14" t="n"/>
      <c r="Y255" s="14" t="n"/>
      <c r="Z255" s="14" t="n"/>
      <c r="AA255" s="14" t="n"/>
      <c r="AB255" s="14" t="n"/>
      <c r="AC255" s="14" t="n"/>
      <c r="AD255" s="14" t="n"/>
    </row>
    <row r="256" outlineLevel="2" s="434">
      <c r="A256" s="83">
        <f>IF(AND(D256="",D256=""),"",$D$3&amp;"_"&amp;ROW()-11-COUNTBLANK($D$12:D256))</f>
        <v/>
      </c>
      <c r="B256" s="20" t="inlineStr">
        <is>
          <t>Kiểm tra hiển thị button Bỏ qua mặc định</t>
        </is>
      </c>
      <c r="C256" s="20" t="inlineStr">
        <is>
          <t>1. Tại màn hình Survey 3</t>
        </is>
      </c>
      <c r="D256" s="161" t="inlineStr">
        <is>
          <t>1. button Bỏ qua hiển thị rõ ràng, không bị mờ/ẩn</t>
        </is>
      </c>
      <c r="E256" s="20" t="inlineStr">
        <is>
          <t>P</t>
        </is>
      </c>
      <c r="F256" s="156" t="n"/>
      <c r="G256" s="156" t="n"/>
      <c r="H256" s="156" t="n"/>
      <c r="I256" s="156" t="n"/>
      <c r="J256" s="156" t="n"/>
      <c r="K256" s="156" t="n"/>
      <c r="L256" s="156" t="n"/>
      <c r="M256" s="156" t="n"/>
      <c r="N256" s="156" t="n"/>
      <c r="O256" s="156" t="n"/>
      <c r="P256" s="156" t="n"/>
      <c r="Q256" s="83" t="inlineStr">
        <is>
          <t>P</t>
        </is>
      </c>
      <c r="R256" s="156" t="n"/>
      <c r="S256" s="156" t="n"/>
      <c r="T256" s="156" t="n"/>
      <c r="U256" s="14" t="n"/>
      <c r="V256" s="14" t="n"/>
      <c r="W256" s="14" t="n"/>
      <c r="X256" s="14" t="n"/>
      <c r="Y256" s="14" t="n"/>
      <c r="Z256" s="14" t="n"/>
      <c r="AA256" s="11" t="n"/>
      <c r="AB256" s="11" t="n"/>
      <c r="AC256" s="11" t="n"/>
      <c r="AD256" s="11" t="n"/>
    </row>
    <row r="257" outlineLevel="2" s="434">
      <c r="A257" s="83">
        <f>IF(AND(D257="",D257=""),"",$D$3&amp;"_"&amp;ROW()-11-COUNTBLANK($D$12:D257))</f>
        <v/>
      </c>
      <c r="B257" s="20" t="inlineStr">
        <is>
          <t>Kiểm tra vị trí hiển thị button Bỏ qua</t>
        </is>
      </c>
      <c r="C257" s="20" t="inlineStr">
        <is>
          <t>1. Tại màn hình Survey 3</t>
        </is>
      </c>
      <c r="D257" s="161" t="inlineStr">
        <is>
          <t>1. button Bỏ qua hiển thị ở phía dưới của màn</t>
        </is>
      </c>
      <c r="E257" s="20" t="inlineStr">
        <is>
          <t>P</t>
        </is>
      </c>
      <c r="F257" s="156" t="n"/>
      <c r="G257" s="156" t="n"/>
      <c r="H257" s="156" t="n"/>
      <c r="I257" s="156" t="n"/>
      <c r="J257" s="156" t="n"/>
      <c r="K257" s="156" t="n"/>
      <c r="L257" s="156" t="n"/>
      <c r="M257" s="156" t="n"/>
      <c r="N257" s="156" t="n"/>
      <c r="O257" s="156" t="n"/>
      <c r="P257" s="156" t="n"/>
      <c r="Q257" s="83" t="inlineStr">
        <is>
          <t>P</t>
        </is>
      </c>
      <c r="R257" s="156" t="n"/>
      <c r="S257" s="156" t="n"/>
      <c r="T257" s="156" t="n"/>
      <c r="U257" s="14" t="n"/>
      <c r="V257" s="14" t="n"/>
      <c r="W257" s="14" t="n"/>
      <c r="X257" s="14" t="n"/>
      <c r="Y257" s="14" t="n"/>
      <c r="Z257" s="14" t="n"/>
      <c r="AA257" s="11" t="n"/>
      <c r="AB257" s="11" t="n"/>
      <c r="AC257" s="11" t="n"/>
      <c r="AD257" s="11" t="n"/>
    </row>
    <row r="258" outlineLevel="2" s="434">
      <c r="A258" s="83">
        <f>IF(AND(D258="",D258=""),"",$D$3&amp;"_"&amp;ROW()-11-COUNTBLANK($D$12:D258))</f>
        <v/>
      </c>
      <c r="B258" s="20" t="inlineStr">
        <is>
          <t>Kiểm tra vị trí trạng thái button Bỏ qua</t>
        </is>
      </c>
      <c r="C258" s="20" t="inlineStr">
        <is>
          <t>1. Tại màn hình Survey 3</t>
        </is>
      </c>
      <c r="D258" s="161" t="inlineStr">
        <is>
          <t>1. Enabled</t>
        </is>
      </c>
      <c r="E258" s="20" t="inlineStr">
        <is>
          <t>P</t>
        </is>
      </c>
      <c r="F258" s="156" t="n"/>
      <c r="G258" s="156" t="n"/>
      <c r="H258" s="156" t="n"/>
      <c r="I258" s="156" t="n"/>
      <c r="J258" s="156" t="n"/>
      <c r="K258" s="156" t="n"/>
      <c r="L258" s="156" t="n"/>
      <c r="M258" s="156" t="n"/>
      <c r="N258" s="156" t="n"/>
      <c r="O258" s="156" t="n"/>
      <c r="P258" s="156" t="n"/>
      <c r="Q258" s="83" t="inlineStr">
        <is>
          <t>P</t>
        </is>
      </c>
      <c r="R258" s="156" t="n"/>
      <c r="S258" s="156" t="n"/>
      <c r="T258" s="156" t="n"/>
      <c r="U258" s="14" t="n"/>
      <c r="V258" s="14" t="n"/>
      <c r="W258" s="14" t="n"/>
      <c r="X258" s="14" t="n"/>
      <c r="Y258" s="14" t="n"/>
      <c r="Z258" s="14" t="n"/>
      <c r="AA258" s="11" t="n"/>
      <c r="AB258" s="11" t="n"/>
      <c r="AC258" s="11" t="n"/>
      <c r="AD258" s="11" t="n"/>
    </row>
    <row r="259" outlineLevel="2" s="434">
      <c r="A259" s="83">
        <f>IF(AND(D259="",D259=""),"",$D$3&amp;"_"&amp;ROW()-11-COUNTBLANK($D$12:D259))</f>
        <v/>
      </c>
      <c r="B259" s="20" t="inlineStr">
        <is>
          <t>Kiểm tra hiển thị ở chế độ ligh mode</t>
        </is>
      </c>
      <c r="C259" s="20" t="inlineStr">
        <is>
          <t>1. Tại màn hình Survey 3</t>
        </is>
      </c>
      <c r="D259" s="161" t="inlineStr">
        <is>
          <t xml:space="preserve">1. Button 'Bỏ qua ' hiển thị nền đen, chữ trắng có bo góc </t>
        </is>
      </c>
      <c r="E259" s="20" t="inlineStr">
        <is>
          <t>P</t>
        </is>
      </c>
      <c r="F259" s="156" t="n"/>
      <c r="G259" s="156" t="n"/>
      <c r="H259" s="156" t="n"/>
      <c r="I259" s="156" t="n"/>
      <c r="J259" s="156" t="n"/>
      <c r="K259" s="156" t="n"/>
      <c r="L259" s="156" t="n"/>
      <c r="M259" s="156" t="n"/>
      <c r="N259" s="156" t="n"/>
      <c r="O259" s="156" t="n"/>
      <c r="P259" s="156" t="n"/>
      <c r="Q259" s="83" t="inlineStr">
        <is>
          <t>P</t>
        </is>
      </c>
      <c r="R259" s="156" t="n"/>
      <c r="S259" s="156" t="n"/>
      <c r="T259" s="156" t="n"/>
      <c r="U259" s="14" t="n"/>
      <c r="V259" s="14" t="n"/>
      <c r="W259" s="14" t="n"/>
      <c r="X259" s="14" t="n"/>
      <c r="Y259" s="14" t="n"/>
      <c r="Z259" s="14" t="n"/>
      <c r="AA259" s="11" t="n"/>
      <c r="AB259" s="11" t="n"/>
      <c r="AC259" s="11" t="n"/>
      <c r="AD259" s="11" t="n"/>
    </row>
    <row r="260" outlineLevel="2" s="434">
      <c r="A260" s="83">
        <f>IF(AND(D260="",D260=""),"",$D$3&amp;"_"&amp;ROW()-11-COUNTBLANK($D$12:D260))</f>
        <v/>
      </c>
      <c r="B260" s="20" t="inlineStr">
        <is>
          <t>Kiểm tra hiển thị ở chế độ dark mode</t>
        </is>
      </c>
      <c r="C260" s="20" t="inlineStr">
        <is>
          <t>1. Tại màn hình Survey 3</t>
        </is>
      </c>
      <c r="D260" s="161" t="inlineStr">
        <is>
          <t xml:space="preserve">1. Button 'Bỏ qua ' hiển thị nền đen, chữ trắng có bo góc </t>
        </is>
      </c>
      <c r="E260" s="20" t="inlineStr">
        <is>
          <t>P</t>
        </is>
      </c>
      <c r="F260" s="156" t="n"/>
      <c r="G260" s="156" t="n"/>
      <c r="H260" s="156" t="n"/>
      <c r="I260" s="156" t="n"/>
      <c r="J260" s="156" t="n"/>
      <c r="K260" s="156" t="n"/>
      <c r="L260" s="156" t="n"/>
      <c r="M260" s="156" t="n"/>
      <c r="N260" s="156" t="n"/>
      <c r="O260" s="156" t="n"/>
      <c r="P260" s="156" t="n"/>
      <c r="Q260" s="83" t="inlineStr">
        <is>
          <t>P</t>
        </is>
      </c>
      <c r="R260" s="156" t="n"/>
      <c r="S260" s="156" t="n"/>
      <c r="T260" s="156" t="n"/>
      <c r="U260" s="14" t="n"/>
      <c r="V260" s="14" t="n"/>
      <c r="W260" s="14" t="n"/>
      <c r="X260" s="14" t="n"/>
      <c r="Y260" s="14" t="n"/>
      <c r="Z260" s="14" t="n"/>
      <c r="AA260" s="11" t="n"/>
      <c r="AB260" s="11" t="n"/>
      <c r="AC260" s="11" t="n"/>
      <c r="AD260" s="11" t="n"/>
    </row>
    <row r="261" outlineLevel="2" s="434">
      <c r="A261" s="83">
        <f>IF(AND(D261="",D261=""),"",$D$3&amp;"_"&amp;ROW()-11-COUNTBLANK($D$12:D261))</f>
        <v/>
      </c>
      <c r="B261" s="20" t="inlineStr">
        <is>
          <t>Kiểm tra căn lề</t>
        </is>
      </c>
      <c r="C261" s="20" t="inlineStr">
        <is>
          <t>1. Tại màn hình Survey 3</t>
        </is>
      </c>
      <c r="D261" s="161" t="inlineStr">
        <is>
          <t>1. Button 'Bỏ qua' được căn giữa</t>
        </is>
      </c>
      <c r="E261" s="20" t="inlineStr">
        <is>
          <t>P</t>
        </is>
      </c>
      <c r="F261" s="156" t="n"/>
      <c r="G261" s="156" t="n"/>
      <c r="H261" s="156" t="n"/>
      <c r="I261" s="156" t="n"/>
      <c r="J261" s="156" t="n"/>
      <c r="K261" s="156" t="n"/>
      <c r="L261" s="156" t="n"/>
      <c r="M261" s="156" t="n"/>
      <c r="N261" s="156" t="n"/>
      <c r="O261" s="156" t="n"/>
      <c r="P261" s="156" t="n"/>
      <c r="Q261" s="83" t="inlineStr">
        <is>
          <t>P</t>
        </is>
      </c>
      <c r="R261" s="156" t="n"/>
      <c r="S261" s="156" t="n"/>
      <c r="T261" s="156" t="n"/>
      <c r="U261" s="14" t="n"/>
      <c r="V261" s="14" t="n"/>
      <c r="W261" s="14" t="n"/>
      <c r="X261" s="14" t="n"/>
      <c r="Y261" s="14" t="n"/>
      <c r="Z261" s="14" t="n"/>
      <c r="AA261" s="11" t="n"/>
      <c r="AB261" s="11" t="n"/>
      <c r="AC261" s="11" t="n"/>
      <c r="AD261" s="11" t="n"/>
    </row>
    <row r="262" outlineLevel="2" s="434">
      <c r="A262" s="83">
        <f>IF(AND(D262="",D262=""),"",$D$3&amp;"_"&amp;ROW()-11-COUNTBLANK($D$12:D262))</f>
        <v/>
      </c>
      <c r="B262" s="20" t="inlineStr">
        <is>
          <t>Kiểm tra chính tả</t>
        </is>
      </c>
      <c r="C262" s="20" t="inlineStr">
        <is>
          <t>1. Tại màn hình Survey 3</t>
        </is>
      </c>
      <c r="D262" s="161" t="inlineStr">
        <is>
          <t>1. Button 'Bỏ qua' đúng chính tả</t>
        </is>
      </c>
      <c r="E262" s="20" t="inlineStr">
        <is>
          <t>P</t>
        </is>
      </c>
      <c r="F262" s="156" t="n"/>
      <c r="G262" s="156" t="n"/>
      <c r="H262" s="156" t="n"/>
      <c r="I262" s="156" t="n"/>
      <c r="J262" s="156" t="n"/>
      <c r="K262" s="156" t="n"/>
      <c r="L262" s="156" t="n"/>
      <c r="M262" s="156" t="n"/>
      <c r="N262" s="156" t="n"/>
      <c r="O262" s="156" t="n"/>
      <c r="P262" s="156" t="n"/>
      <c r="Q262" s="83" t="inlineStr">
        <is>
          <t>P</t>
        </is>
      </c>
      <c r="R262" s="156" t="n"/>
      <c r="S262" s="156" t="n"/>
      <c r="T262" s="156" t="n"/>
      <c r="U262" s="14" t="n"/>
      <c r="V262" s="14" t="n"/>
      <c r="W262" s="14" t="n"/>
      <c r="X262" s="14" t="n"/>
      <c r="Y262" s="14" t="n"/>
      <c r="Z262" s="14" t="n"/>
      <c r="AA262" s="11" t="n"/>
      <c r="AB262" s="11" t="n"/>
      <c r="AC262" s="11" t="n"/>
      <c r="AD262" s="11" t="n"/>
    </row>
    <row r="263" outlineLevel="2" s="434">
      <c r="A263" s="83">
        <f>IF(AND(D263="",D263=""),"",$D$3&amp;"_"&amp;ROW()-11-COUNTBLANK($D$12:D263))</f>
        <v/>
      </c>
      <c r="B263" s="20" t="inlineStr">
        <is>
          <t>Kiểm tra click button</t>
        </is>
      </c>
      <c r="C263" s="20" t="inlineStr">
        <is>
          <t>1. Tại màn hình Survey 3
2. click button Bỏ qua</t>
        </is>
      </c>
      <c r="D263" s="161" t="inlineStr">
        <is>
          <t xml:space="preserve">2. Bỏ qua thành công. </t>
        </is>
      </c>
      <c r="E263" s="20" t="inlineStr">
        <is>
          <t>P</t>
        </is>
      </c>
      <c r="F263" s="156" t="n"/>
      <c r="G263" s="156" t="n"/>
      <c r="H263" s="156" t="n"/>
      <c r="I263" s="156" t="n"/>
      <c r="J263" s="156" t="n"/>
      <c r="K263" s="156" t="n"/>
      <c r="L263" s="156" t="n"/>
      <c r="M263" s="156" t="n"/>
      <c r="N263" s="156" t="n"/>
      <c r="O263" s="156" t="n"/>
      <c r="P263" s="156" t="n"/>
      <c r="Q263" s="83" t="inlineStr">
        <is>
          <t>P</t>
        </is>
      </c>
      <c r="R263" s="156" t="n"/>
      <c r="S263" s="156" t="n"/>
      <c r="T263" s="156" t="n"/>
      <c r="U263" s="14" t="n"/>
      <c r="V263" s="14" t="n"/>
      <c r="W263" s="14" t="n"/>
      <c r="X263" s="14" t="n"/>
      <c r="Y263" s="14" t="n"/>
      <c r="Z263" s="14" t="n"/>
      <c r="AA263" s="11" t="n"/>
      <c r="AB263" s="11" t="n"/>
      <c r="AC263" s="11" t="n"/>
      <c r="AD263" s="11" t="n"/>
    </row>
    <row r="264" outlineLevel="2" s="434">
      <c r="A264" s="83">
        <f>IF(AND(D264="",D264=""),"",$D$3&amp;"_"&amp;ROW()-11-COUNTBLANK($D$12:D264))</f>
        <v/>
      </c>
      <c r="B264" s="20" t="inlineStr">
        <is>
          <t>Kiểm tra click button Bỏ qua nhiều lần</t>
        </is>
      </c>
      <c r="C264" s="20" t="inlineStr">
        <is>
          <t>1. Tại màn hình Survey 3
2. Doubleclick button Bỏ qua</t>
        </is>
      </c>
      <c r="D264" s="161" t="inlineStr">
        <is>
          <t>2. Bỏ qua thành công. Thực thi 1 lần</t>
        </is>
      </c>
      <c r="E264" s="20" t="inlineStr">
        <is>
          <t>P</t>
        </is>
      </c>
      <c r="F264" s="156" t="n"/>
      <c r="G264" s="156" t="n"/>
      <c r="H264" s="156" t="n"/>
      <c r="I264" s="156" t="n"/>
      <c r="J264" s="156" t="n"/>
      <c r="K264" s="156" t="n"/>
      <c r="L264" s="156" t="n"/>
      <c r="M264" s="156" t="n"/>
      <c r="N264" s="156" t="n"/>
      <c r="O264" s="156" t="n"/>
      <c r="P264" s="156" t="n"/>
      <c r="Q264" s="83" t="inlineStr">
        <is>
          <t>P</t>
        </is>
      </c>
      <c r="R264" s="156" t="n"/>
      <c r="S264" s="156" t="n"/>
      <c r="T264" s="156" t="n"/>
      <c r="U264" s="14" t="n"/>
      <c r="V264" s="14" t="n"/>
      <c r="W264" s="14" t="n"/>
      <c r="X264" s="14" t="n"/>
      <c r="Y264" s="14" t="n"/>
      <c r="Z264" s="14" t="n"/>
      <c r="AA264" s="11" t="n"/>
      <c r="AB264" s="11" t="n"/>
      <c r="AC264" s="11" t="n"/>
      <c r="AD264" s="11" t="n"/>
    </row>
    <row r="265" outlineLevel="2" s="434">
      <c r="A265" s="83">
        <f>IF(AND(D265="",D265=""),"",$D$3&amp;"_"&amp;ROW()-11-COUNTBLANK($D$12:D265))</f>
        <v/>
      </c>
      <c r="B265" s="20" t="inlineStr">
        <is>
          <t>Kiểm tra khi hover button Bỏ qua</t>
        </is>
      </c>
      <c r="C265" s="20" t="inlineStr">
        <is>
          <t>1. Tại màn hình Survey 3
2. hover button Bỏ qua</t>
        </is>
      </c>
      <c r="D265" s="161" t="inlineStr">
        <is>
          <t>2. Không highlight vào button</t>
        </is>
      </c>
      <c r="E265" s="20" t="inlineStr">
        <is>
          <t>P</t>
        </is>
      </c>
      <c r="F265" s="156" t="n"/>
      <c r="G265" s="156" t="n"/>
      <c r="H265" s="156" t="n"/>
      <c r="I265" s="156" t="n"/>
      <c r="J265" s="156" t="n"/>
      <c r="K265" s="156" t="n"/>
      <c r="L265" s="156" t="n"/>
      <c r="M265" s="156" t="n"/>
      <c r="N265" s="156" t="n"/>
      <c r="O265" s="156" t="n"/>
      <c r="P265" s="156" t="n"/>
      <c r="Q265" s="83" t="inlineStr">
        <is>
          <t>P</t>
        </is>
      </c>
      <c r="R265" s="156" t="n"/>
      <c r="S265" s="156" t="n"/>
      <c r="T265" s="156" t="n"/>
      <c r="U265" s="14" t="n"/>
      <c r="V265" s="14" t="n"/>
      <c r="W265" s="14" t="n"/>
      <c r="X265" s="14" t="n"/>
      <c r="Y265" s="14" t="n"/>
      <c r="Z265" s="14" t="n"/>
      <c r="AA265" s="11" t="n"/>
      <c r="AB265" s="11" t="n"/>
      <c r="AC265" s="11" t="n"/>
      <c r="AD265" s="11" t="n"/>
    </row>
    <row r="266" outlineLevel="2" s="434">
      <c r="A266" s="83">
        <f>IF(AND(D266="",D266=""),"",$D$3&amp;"_"&amp;ROW()-11-COUNTBLANK($D$12:D266))</f>
        <v/>
      </c>
      <c r="B266" s="459" t="inlineStr">
        <is>
          <t>Button Quay lại</t>
        </is>
      </c>
      <c r="C266" s="450" t="n"/>
      <c r="D266" s="450" t="n"/>
      <c r="E266" s="450" t="n"/>
      <c r="F266" s="450" t="n"/>
      <c r="G266" s="450" t="n"/>
      <c r="H266" s="450" t="n"/>
      <c r="I266" s="450" t="n"/>
      <c r="J266" s="450" t="n"/>
      <c r="K266" s="450" t="n"/>
      <c r="L266" s="450" t="n"/>
      <c r="M266" s="450" t="n"/>
      <c r="N266" s="450" t="n"/>
      <c r="O266" s="450" t="n"/>
      <c r="P266" s="450" t="n"/>
      <c r="Q266" s="450" t="n"/>
      <c r="R266" s="450" t="n"/>
      <c r="S266" s="450" t="n"/>
      <c r="T266" s="451" t="n"/>
      <c r="U266" s="14" t="n"/>
      <c r="V266" s="14" t="n"/>
      <c r="W266" s="14" t="n"/>
      <c r="X266" s="14" t="n"/>
      <c r="Y266" s="14" t="n"/>
      <c r="Z266" s="14" t="n"/>
      <c r="AA266" s="14" t="n"/>
      <c r="AB266" s="14" t="n"/>
      <c r="AC266" s="14" t="n"/>
      <c r="AD266" s="14" t="n"/>
    </row>
    <row r="267" outlineLevel="2" s="434">
      <c r="A267" s="83">
        <f>IF(AND(D267="",D267=""),"",$D$3&amp;"_"&amp;ROW()-11-COUNTBLANK($D$12:D267))</f>
        <v/>
      </c>
      <c r="B267" s="20" t="inlineStr">
        <is>
          <t>Kiểm tra hiển thị button Bỏ qua mặc định</t>
        </is>
      </c>
      <c r="C267" s="20" t="inlineStr">
        <is>
          <t>1. Tại màn hình Survey 3</t>
        </is>
      </c>
      <c r="D267" s="161" t="inlineStr">
        <is>
          <t>1. button Bỏ qua hiển thị rõ ràng, không bị mờ/ẩn</t>
        </is>
      </c>
      <c r="E267" s="20" t="inlineStr">
        <is>
          <t>P</t>
        </is>
      </c>
      <c r="F267" s="156" t="n"/>
      <c r="G267" s="156" t="n"/>
      <c r="H267" s="156" t="n"/>
      <c r="I267" s="156" t="n"/>
      <c r="J267" s="156" t="n"/>
      <c r="K267" s="156" t="n"/>
      <c r="L267" s="156" t="n"/>
      <c r="M267" s="156" t="n"/>
      <c r="N267" s="156" t="n"/>
      <c r="O267" s="156" t="n"/>
      <c r="P267" s="156" t="n"/>
      <c r="Q267" s="83" t="inlineStr">
        <is>
          <t>P</t>
        </is>
      </c>
      <c r="R267" s="156" t="n"/>
      <c r="S267" s="156" t="n"/>
      <c r="T267" s="156" t="n"/>
      <c r="U267" s="14" t="n"/>
      <c r="V267" s="14" t="n"/>
      <c r="W267" s="14" t="n"/>
      <c r="X267" s="14" t="n"/>
      <c r="Y267" s="14" t="n"/>
      <c r="Z267" s="14" t="n"/>
      <c r="AA267" s="11" t="n"/>
      <c r="AB267" s="11" t="n"/>
      <c r="AC267" s="11" t="n"/>
      <c r="AD267" s="11" t="n"/>
    </row>
    <row r="268" outlineLevel="2" s="434">
      <c r="A268" s="83">
        <f>IF(AND(D268="",D268=""),"",$D$3&amp;"_"&amp;ROW()-11-COUNTBLANK($D$12:D268))</f>
        <v/>
      </c>
      <c r="B268" s="20" t="inlineStr">
        <is>
          <t>Kiểm tra vị trí hiển thị button Bỏ qua</t>
        </is>
      </c>
      <c r="C268" s="20" t="inlineStr">
        <is>
          <t>1. Tại màn hình Survey 3</t>
        </is>
      </c>
      <c r="D268" s="161" t="inlineStr">
        <is>
          <t>1. button Bỏ qua hiển thị ở phía trên bên trái của màn</t>
        </is>
      </c>
      <c r="E268" s="20" t="inlineStr">
        <is>
          <t>P</t>
        </is>
      </c>
      <c r="F268" s="156" t="n"/>
      <c r="G268" s="156" t="n"/>
      <c r="H268" s="156" t="n"/>
      <c r="I268" s="156" t="n"/>
      <c r="J268" s="156" t="n"/>
      <c r="K268" s="156" t="n"/>
      <c r="L268" s="156" t="n"/>
      <c r="M268" s="156" t="n"/>
      <c r="N268" s="156" t="n"/>
      <c r="O268" s="156" t="n"/>
      <c r="P268" s="156" t="n"/>
      <c r="Q268" s="83" t="inlineStr">
        <is>
          <t>P</t>
        </is>
      </c>
      <c r="R268" s="156" t="n"/>
      <c r="S268" s="156" t="n"/>
      <c r="T268" s="156" t="n"/>
      <c r="U268" s="14" t="n"/>
      <c r="V268" s="14" t="n"/>
      <c r="W268" s="14" t="n"/>
      <c r="X268" s="14" t="n"/>
      <c r="Y268" s="14" t="n"/>
      <c r="Z268" s="14" t="n"/>
      <c r="AA268" s="11" t="n"/>
      <c r="AB268" s="11" t="n"/>
      <c r="AC268" s="11" t="n"/>
      <c r="AD268" s="11" t="n"/>
    </row>
    <row r="269" outlineLevel="2" s="434">
      <c r="A269" s="83">
        <f>IF(AND(D269="",D269=""),"",$D$3&amp;"_"&amp;ROW()-11-COUNTBLANK($D$12:D269))</f>
        <v/>
      </c>
      <c r="B269" s="20" t="inlineStr">
        <is>
          <t>Kiểm tra vị trí trạng thái button Bỏ qua</t>
        </is>
      </c>
      <c r="C269" s="20" t="inlineStr">
        <is>
          <t>1. Tại màn hình Survey 3</t>
        </is>
      </c>
      <c r="D269" s="161" t="inlineStr">
        <is>
          <t>1. Enabled</t>
        </is>
      </c>
      <c r="E269" s="20" t="inlineStr">
        <is>
          <t>P</t>
        </is>
      </c>
      <c r="F269" s="156" t="n"/>
      <c r="G269" s="156" t="n"/>
      <c r="H269" s="156" t="n"/>
      <c r="I269" s="156" t="n"/>
      <c r="J269" s="156" t="n"/>
      <c r="K269" s="156" t="n"/>
      <c r="L269" s="156" t="n"/>
      <c r="M269" s="156" t="n"/>
      <c r="N269" s="156" t="n"/>
      <c r="O269" s="156" t="n"/>
      <c r="P269" s="156" t="n"/>
      <c r="Q269" s="83" t="inlineStr">
        <is>
          <t>P</t>
        </is>
      </c>
      <c r="R269" s="156" t="n"/>
      <c r="S269" s="156" t="n"/>
      <c r="T269" s="156" t="n"/>
      <c r="U269" s="14" t="n"/>
      <c r="V269" s="14" t="n"/>
      <c r="W269" s="14" t="n"/>
      <c r="X269" s="14" t="n"/>
      <c r="Y269" s="14" t="n"/>
      <c r="Z269" s="14" t="n"/>
      <c r="AA269" s="11" t="n"/>
      <c r="AB269" s="11" t="n"/>
      <c r="AC269" s="11" t="n"/>
      <c r="AD269" s="11" t="n"/>
    </row>
    <row r="270" outlineLevel="2" s="434">
      <c r="A270" s="83">
        <f>IF(AND(D270="",D270=""),"",$D$3&amp;"_"&amp;ROW()-11-COUNTBLANK($D$12:D270))</f>
        <v/>
      </c>
      <c r="B270" s="20" t="inlineStr">
        <is>
          <t>Kiểm tra hiển thị ở chế độ ligh mode</t>
        </is>
      </c>
      <c r="C270" s="20" t="inlineStr">
        <is>
          <t>1. Tại màn hình Survey 3</t>
        </is>
      </c>
      <c r="D270" s="161" t="inlineStr">
        <is>
          <t>1. Button 'Bỏ qua ' hiển thị dạng viên thuốc, chữ trắng</t>
        </is>
      </c>
      <c r="E270" s="20" t="inlineStr">
        <is>
          <t>P</t>
        </is>
      </c>
      <c r="F270" s="156" t="n"/>
      <c r="G270" s="156" t="n"/>
      <c r="H270" s="156" t="n"/>
      <c r="I270" s="156" t="n"/>
      <c r="J270" s="156" t="n"/>
      <c r="K270" s="156" t="n"/>
      <c r="L270" s="156" t="n"/>
      <c r="M270" s="156" t="n"/>
      <c r="N270" s="156" t="n"/>
      <c r="O270" s="156" t="n"/>
      <c r="P270" s="156" t="n"/>
      <c r="Q270" s="83" t="inlineStr">
        <is>
          <t>P</t>
        </is>
      </c>
      <c r="R270" s="156" t="n"/>
      <c r="S270" s="156" t="n"/>
      <c r="T270" s="156" t="n"/>
      <c r="U270" s="14" t="n"/>
      <c r="V270" s="14" t="n"/>
      <c r="W270" s="14" t="n"/>
      <c r="X270" s="14" t="n"/>
      <c r="Y270" s="14" t="n"/>
      <c r="Z270" s="14" t="n"/>
      <c r="AA270" s="11" t="n"/>
      <c r="AB270" s="11" t="n"/>
      <c r="AC270" s="11" t="n"/>
      <c r="AD270" s="11" t="n"/>
    </row>
    <row r="271" outlineLevel="2" s="434">
      <c r="A271" s="83">
        <f>IF(AND(D271="",D271=""),"",$D$3&amp;"_"&amp;ROW()-11-COUNTBLANK($D$12:D271))</f>
        <v/>
      </c>
      <c r="B271" s="20" t="inlineStr">
        <is>
          <t>Kiểm tra hiển thị ở chế độ dark mode</t>
        </is>
      </c>
      <c r="C271" s="20" t="inlineStr">
        <is>
          <t>1. Tại màn hình Survey 3</t>
        </is>
      </c>
      <c r="D271" s="161" t="inlineStr">
        <is>
          <t>1. Button 'Bỏ qua ' hiển thị dạng viên thuốc, chữ trắng</t>
        </is>
      </c>
      <c r="E271" s="20" t="inlineStr">
        <is>
          <t>P</t>
        </is>
      </c>
      <c r="F271" s="156" t="n"/>
      <c r="G271" s="156" t="n"/>
      <c r="H271" s="156" t="n"/>
      <c r="I271" s="156" t="n"/>
      <c r="J271" s="156" t="n"/>
      <c r="K271" s="156" t="n"/>
      <c r="L271" s="156" t="n"/>
      <c r="M271" s="156" t="n"/>
      <c r="N271" s="156" t="n"/>
      <c r="O271" s="156" t="n"/>
      <c r="P271" s="156" t="n"/>
      <c r="Q271" s="83" t="inlineStr">
        <is>
          <t>P</t>
        </is>
      </c>
      <c r="R271" s="156" t="n"/>
      <c r="S271" s="156" t="n"/>
      <c r="T271" s="156" t="n"/>
      <c r="U271" s="14" t="n"/>
      <c r="V271" s="14" t="n"/>
      <c r="W271" s="14" t="n"/>
      <c r="X271" s="14" t="n"/>
      <c r="Y271" s="14" t="n"/>
      <c r="Z271" s="14" t="n"/>
      <c r="AA271" s="11" t="n"/>
      <c r="AB271" s="11" t="n"/>
      <c r="AC271" s="11" t="n"/>
      <c r="AD271" s="11" t="n"/>
    </row>
    <row r="272" outlineLevel="2" s="434">
      <c r="A272" s="83">
        <f>IF(AND(D272="",D272=""),"",$D$3&amp;"_"&amp;ROW()-11-COUNTBLANK($D$12:D272))</f>
        <v/>
      </c>
      <c r="B272" s="20" t="inlineStr">
        <is>
          <t>Kiểm tra căn lề</t>
        </is>
      </c>
      <c r="C272" s="20" t="inlineStr">
        <is>
          <t>1. Tại màn hình Survey 3</t>
        </is>
      </c>
      <c r="D272" s="161" t="inlineStr">
        <is>
          <t>1. Button 'Bỏ qua' được căn trái</t>
        </is>
      </c>
      <c r="E272" s="20" t="inlineStr">
        <is>
          <t>P</t>
        </is>
      </c>
      <c r="F272" s="156" t="n"/>
      <c r="G272" s="156" t="n"/>
      <c r="H272" s="156" t="n"/>
      <c r="I272" s="156" t="n"/>
      <c r="J272" s="156" t="n"/>
      <c r="K272" s="156" t="n"/>
      <c r="L272" s="156" t="n"/>
      <c r="M272" s="156" t="n"/>
      <c r="N272" s="156" t="n"/>
      <c r="O272" s="156" t="n"/>
      <c r="P272" s="156" t="n"/>
      <c r="Q272" s="83" t="inlineStr">
        <is>
          <t>P</t>
        </is>
      </c>
      <c r="R272" s="156" t="n"/>
      <c r="S272" s="156" t="n"/>
      <c r="T272" s="156" t="n"/>
      <c r="U272" s="14" t="n"/>
      <c r="V272" s="14" t="n"/>
      <c r="W272" s="14" t="n"/>
      <c r="X272" s="14" t="n"/>
      <c r="Y272" s="14" t="n"/>
      <c r="Z272" s="14" t="n"/>
      <c r="AA272" s="11" t="n"/>
      <c r="AB272" s="11" t="n"/>
      <c r="AC272" s="11" t="n"/>
      <c r="AD272" s="11" t="n"/>
    </row>
    <row r="273" outlineLevel="2" s="434">
      <c r="A273" s="83">
        <f>IF(AND(D273="",D273=""),"",$D$3&amp;"_"&amp;ROW()-11-COUNTBLANK($D$12:D273))</f>
        <v/>
      </c>
      <c r="B273" s="20" t="inlineStr">
        <is>
          <t>Kiểm tra chính tả</t>
        </is>
      </c>
      <c r="C273" s="20" t="inlineStr">
        <is>
          <t>1. Tại màn hình Survey 3</t>
        </is>
      </c>
      <c r="D273" s="161" t="inlineStr">
        <is>
          <t>1. Button 'Bỏ qua' đúng chính tả</t>
        </is>
      </c>
      <c r="E273" s="20" t="inlineStr">
        <is>
          <t>P</t>
        </is>
      </c>
      <c r="F273" s="156" t="n"/>
      <c r="G273" s="156" t="n"/>
      <c r="H273" s="156" t="n"/>
      <c r="I273" s="156" t="n"/>
      <c r="J273" s="156" t="n"/>
      <c r="K273" s="156" t="n"/>
      <c r="L273" s="156" t="n"/>
      <c r="M273" s="156" t="n"/>
      <c r="N273" s="156" t="n"/>
      <c r="O273" s="156" t="n"/>
      <c r="P273" s="156" t="n"/>
      <c r="Q273" s="83" t="inlineStr">
        <is>
          <t>P</t>
        </is>
      </c>
      <c r="R273" s="156" t="n"/>
      <c r="S273" s="156" t="n"/>
      <c r="T273" s="156" t="n"/>
      <c r="U273" s="14" t="n"/>
      <c r="V273" s="14" t="n"/>
      <c r="W273" s="14" t="n"/>
      <c r="X273" s="14" t="n"/>
      <c r="Y273" s="14" t="n"/>
      <c r="Z273" s="14" t="n"/>
      <c r="AA273" s="11" t="n"/>
      <c r="AB273" s="11" t="n"/>
      <c r="AC273" s="11" t="n"/>
      <c r="AD273" s="11" t="n"/>
    </row>
    <row r="274" outlineLevel="2" s="434">
      <c r="A274" s="83">
        <f>IF(AND(D274="",D274=""),"",$D$3&amp;"_"&amp;ROW()-11-COUNTBLANK($D$12:D274))</f>
        <v/>
      </c>
      <c r="B274" s="20" t="inlineStr">
        <is>
          <t>Kiểm tra click button</t>
        </is>
      </c>
      <c r="C274" s="20" t="inlineStr">
        <is>
          <t>1. Tại màn hình Survey 3
2. click button Bỏ qua</t>
        </is>
      </c>
      <c r="D274" s="161" t="inlineStr">
        <is>
          <t>2. Bỏ qua thành công. Quay về step trước</t>
        </is>
      </c>
      <c r="E274" s="20" t="inlineStr">
        <is>
          <t>P</t>
        </is>
      </c>
      <c r="F274" s="156" t="n"/>
      <c r="G274" s="156" t="n"/>
      <c r="H274" s="156" t="n"/>
      <c r="I274" s="156" t="n"/>
      <c r="J274" s="156" t="n"/>
      <c r="K274" s="156" t="n"/>
      <c r="L274" s="156" t="n"/>
      <c r="M274" s="156" t="n"/>
      <c r="N274" s="156" t="n"/>
      <c r="O274" s="156" t="n"/>
      <c r="P274" s="156" t="n"/>
      <c r="Q274" s="83" t="inlineStr">
        <is>
          <t>P</t>
        </is>
      </c>
      <c r="R274" s="156" t="n"/>
      <c r="S274" s="156" t="n"/>
      <c r="T274" s="156" t="n"/>
      <c r="U274" s="14" t="n"/>
      <c r="V274" s="14" t="n"/>
      <c r="W274" s="14" t="n"/>
      <c r="X274" s="14" t="n"/>
      <c r="Y274" s="14" t="n"/>
      <c r="Z274" s="14" t="n"/>
      <c r="AA274" s="11" t="n"/>
      <c r="AB274" s="11" t="n"/>
      <c r="AC274" s="11" t="n"/>
      <c r="AD274" s="11" t="n"/>
    </row>
    <row r="275" outlineLevel="2" s="434">
      <c r="A275" s="83">
        <f>IF(AND(D275="",D275=""),"",$D$3&amp;"_"&amp;ROW()-11-COUNTBLANK($D$12:D275))</f>
        <v/>
      </c>
      <c r="B275" s="20" t="inlineStr">
        <is>
          <t>Kiểm tra click button Bỏ qua nhiều lần</t>
        </is>
      </c>
      <c r="C275" s="20" t="inlineStr">
        <is>
          <t>1. Tại màn hình Survey 3
2. Doubleclick button Bỏ qua</t>
        </is>
      </c>
      <c r="D275" s="161" t="inlineStr">
        <is>
          <t>2. Bỏ qua thành công. Quay về step trước. Thực thi 1 lần</t>
        </is>
      </c>
      <c r="E275" s="20" t="inlineStr">
        <is>
          <t>P</t>
        </is>
      </c>
      <c r="F275" s="156" t="n"/>
      <c r="G275" s="156" t="n"/>
      <c r="H275" s="156" t="n"/>
      <c r="I275" s="156" t="n"/>
      <c r="J275" s="156" t="n"/>
      <c r="K275" s="156" t="n"/>
      <c r="L275" s="156" t="n"/>
      <c r="M275" s="156" t="n"/>
      <c r="N275" s="156" t="n"/>
      <c r="O275" s="156" t="n"/>
      <c r="P275" s="156" t="n"/>
      <c r="Q275" s="83" t="inlineStr">
        <is>
          <t>P</t>
        </is>
      </c>
      <c r="R275" s="156" t="n"/>
      <c r="S275" s="156" t="n"/>
      <c r="T275" s="156" t="n"/>
      <c r="U275" s="14" t="n"/>
      <c r="V275" s="14" t="n"/>
      <c r="W275" s="14" t="n"/>
      <c r="X275" s="14" t="n"/>
      <c r="Y275" s="14" t="n"/>
      <c r="Z275" s="14" t="n"/>
      <c r="AA275" s="11" t="n"/>
      <c r="AB275" s="11" t="n"/>
      <c r="AC275" s="11" t="n"/>
      <c r="AD275" s="11" t="n"/>
    </row>
    <row r="276" outlineLevel="2" s="434">
      <c r="A276" s="83">
        <f>IF(AND(D276="",D276=""),"",$D$3&amp;"_"&amp;ROW()-11-COUNTBLANK($D$12:D276))</f>
        <v/>
      </c>
      <c r="B276" s="20" t="inlineStr">
        <is>
          <t>Kiểm tra khi hover button Bỏ qua</t>
        </is>
      </c>
      <c r="C276" s="20" t="inlineStr">
        <is>
          <t>1. Tại màn hình Survey 3
2. hover button Bỏ qua</t>
        </is>
      </c>
      <c r="D276" s="161" t="inlineStr">
        <is>
          <t>2. Không highlight vào button</t>
        </is>
      </c>
      <c r="E276" s="20" t="inlineStr">
        <is>
          <t>P</t>
        </is>
      </c>
      <c r="F276" s="156" t="n"/>
      <c r="G276" s="156" t="n"/>
      <c r="H276" s="156" t="n"/>
      <c r="I276" s="156" t="n"/>
      <c r="J276" s="156" t="n"/>
      <c r="K276" s="156" t="n"/>
      <c r="L276" s="156" t="n"/>
      <c r="M276" s="156" t="n"/>
      <c r="N276" s="156" t="n"/>
      <c r="O276" s="156" t="n"/>
      <c r="P276" s="156" t="n"/>
      <c r="Q276" s="83" t="inlineStr">
        <is>
          <t>P</t>
        </is>
      </c>
      <c r="R276" s="156" t="n"/>
      <c r="S276" s="156" t="n"/>
      <c r="T276" s="156" t="n"/>
      <c r="U276" s="14" t="n"/>
      <c r="V276" s="14" t="n"/>
      <c r="W276" s="14" t="n"/>
      <c r="X276" s="14" t="n"/>
      <c r="Y276" s="14" t="n"/>
      <c r="Z276" s="14" t="n"/>
      <c r="AA276" s="11" t="n"/>
      <c r="AB276" s="11" t="n"/>
      <c r="AC276" s="11" t="n"/>
      <c r="AD276" s="11" t="n"/>
    </row>
    <row r="277" outlineLevel="1" s="434">
      <c r="A277" s="83">
        <f>IF(AND(D277="",D277=""),"",$D$3&amp;"_"&amp;ROW()-11-COUNTBLANK($D$12:D277))</f>
        <v/>
      </c>
      <c r="B277" s="460" t="inlineStr">
        <is>
          <t>Chức năng</t>
        </is>
      </c>
      <c r="C277" s="450" t="n"/>
      <c r="D277" s="450" t="n"/>
      <c r="E277" s="450" t="n"/>
      <c r="F277" s="450" t="n"/>
      <c r="G277" s="450" t="n"/>
      <c r="H277" s="450" t="n"/>
      <c r="I277" s="450" t="n"/>
      <c r="J277" s="450" t="n"/>
      <c r="K277" s="450" t="n"/>
      <c r="L277" s="450" t="n"/>
      <c r="M277" s="450" t="n"/>
      <c r="N277" s="450" t="n"/>
      <c r="O277" s="450" t="n"/>
      <c r="P277" s="450" t="n"/>
      <c r="Q277" s="450" t="n"/>
      <c r="R277" s="450" t="n"/>
      <c r="S277" s="450" t="n"/>
      <c r="T277" s="451" t="n"/>
      <c r="U277" s="14" t="n"/>
      <c r="V277" s="14" t="n"/>
      <c r="W277" s="14" t="n"/>
      <c r="X277" s="14" t="n"/>
      <c r="Y277" s="14" t="n"/>
      <c r="Z277" s="14" t="n"/>
      <c r="AA277" s="14" t="n"/>
      <c r="AB277" s="14" t="n"/>
      <c r="AC277" s="14" t="n"/>
      <c r="AD277" s="14" t="n"/>
    </row>
    <row r="278" outlineLevel="2" s="434">
      <c r="A278" s="83">
        <f>IF(AND(D278="",D278=""),"",$D$3&amp;"_"&amp;ROW()-11-COUNTBLANK($D$12:D278))</f>
        <v/>
      </c>
      <c r="B278" s="458" t="inlineStr">
        <is>
          <t>Thành công</t>
        </is>
      </c>
      <c r="C278" s="450" t="n"/>
      <c r="D278" s="450" t="n"/>
      <c r="E278" s="450" t="n"/>
      <c r="F278" s="450" t="n"/>
      <c r="G278" s="450" t="n"/>
      <c r="H278" s="450" t="n"/>
      <c r="I278" s="450" t="n"/>
      <c r="J278" s="450" t="n"/>
      <c r="K278" s="450" t="n"/>
      <c r="L278" s="450" t="n"/>
      <c r="M278" s="450" t="n"/>
      <c r="N278" s="450" t="n"/>
      <c r="O278" s="450" t="n"/>
      <c r="P278" s="450" t="n"/>
      <c r="Q278" s="450" t="n"/>
      <c r="R278" s="450" t="n"/>
      <c r="S278" s="450" t="n"/>
      <c r="T278" s="451" t="n"/>
      <c r="U278" s="14" t="n"/>
      <c r="V278" s="14" t="n"/>
      <c r="W278" s="14" t="n"/>
      <c r="X278" s="14" t="n"/>
      <c r="Y278" s="14" t="n"/>
      <c r="Z278" s="14" t="n"/>
      <c r="AA278" s="14" t="n"/>
      <c r="AB278" s="14" t="n"/>
      <c r="AC278" s="14" t="n"/>
      <c r="AD278" s="14" t="n"/>
    </row>
    <row r="279" outlineLevel="2" s="434">
      <c r="A279" s="83">
        <f>IF(AND(D279="",D279=""),"",$D$3&amp;"_"&amp;ROW()-11-COUNTBLANK($D$12:D279))</f>
        <v/>
      </c>
      <c r="B279" s="156" t="inlineStr">
        <is>
          <t>Kiểm tra chọn 1 đáp án</t>
        </is>
      </c>
      <c r="C279" s="159" t="inlineStr">
        <is>
          <t>1. Chọn 1 Quy mô đơn vị
2. Bấm "Xác nhận"</t>
        </is>
      </c>
      <c r="D279" s="156" t="inlineStr">
        <is>
          <t>2. Dữ liệu được lưu vào DB. Hệ thống Xác nhận step hiện tại và chuyển sang step sau</t>
        </is>
      </c>
      <c r="E279" s="20" t="inlineStr">
        <is>
          <t>P</t>
        </is>
      </c>
      <c r="F279" s="159" t="n"/>
      <c r="G279" s="159" t="n"/>
      <c r="H279" s="159" t="n"/>
      <c r="I279" s="159" t="n"/>
      <c r="J279" s="159" t="n"/>
      <c r="K279" s="159" t="n"/>
      <c r="L279" s="159" t="n"/>
      <c r="M279" s="159" t="n"/>
      <c r="N279" s="159" t="n"/>
      <c r="O279" s="159" t="n"/>
      <c r="P279" s="159" t="n"/>
      <c r="Q279" s="83" t="inlineStr">
        <is>
          <t>P</t>
        </is>
      </c>
      <c r="R279" s="159" t="n"/>
      <c r="S279" s="159" t="n"/>
      <c r="T279" s="159" t="n"/>
      <c r="U279" s="14" t="n"/>
      <c r="V279" s="14" t="n"/>
      <c r="W279" s="14" t="n"/>
      <c r="X279" s="14" t="n"/>
      <c r="Y279" s="14" t="n"/>
      <c r="Z279" s="14" t="n"/>
      <c r="AA279" s="14" t="n"/>
      <c r="AB279" s="14" t="n"/>
      <c r="AC279" s="14" t="n"/>
      <c r="AD279" s="14" t="n"/>
    </row>
    <row r="280" outlineLevel="2" s="434">
      <c r="A280" s="83">
        <f>IF(AND(D280="",D280=""),"",$D$3&amp;"_"&amp;ROW()-11-COUNTBLANK($D$12:D280))</f>
        <v/>
      </c>
      <c r="B280" s="458" t="inlineStr">
        <is>
          <t>Không thành công</t>
        </is>
      </c>
      <c r="C280" s="450" t="n"/>
      <c r="D280" s="450" t="n"/>
      <c r="E280" s="450" t="n"/>
      <c r="F280" s="450" t="n"/>
      <c r="G280" s="450" t="n"/>
      <c r="H280" s="450" t="n"/>
      <c r="I280" s="450" t="n"/>
      <c r="J280" s="450" t="n"/>
      <c r="K280" s="450" t="n"/>
      <c r="L280" s="450" t="n"/>
      <c r="M280" s="450" t="n"/>
      <c r="N280" s="450" t="n"/>
      <c r="O280" s="450" t="n"/>
      <c r="P280" s="450" t="n"/>
      <c r="Q280" s="450" t="n"/>
      <c r="R280" s="450" t="n"/>
      <c r="S280" s="450" t="n"/>
      <c r="T280" s="451" t="n"/>
      <c r="U280" s="14" t="n"/>
      <c r="V280" s="14" t="n"/>
      <c r="W280" s="14" t="n"/>
      <c r="X280" s="14" t="n"/>
      <c r="Y280" s="14" t="n"/>
      <c r="Z280" s="14" t="n"/>
      <c r="AA280" s="14" t="n"/>
      <c r="AB280" s="14" t="n"/>
      <c r="AC280" s="14" t="n"/>
      <c r="AD280" s="14" t="n"/>
    </row>
    <row r="281" outlineLevel="2" s="434">
      <c r="A281" s="83">
        <f>IF(AND(D281="",D281=""),"",$D$3&amp;"_"&amp;ROW()-11-COUNTBLANK($D$12:D281))</f>
        <v/>
      </c>
      <c r="B281" s="20" t="inlineStr">
        <is>
          <t>Thao tác khi mất kết nối mạng</t>
        </is>
      </c>
      <c r="C281" s="20" t="inlineStr">
        <is>
          <t>1. Chọn 1 Quy mô đơn vị
2. Ngắt mạng
3. Click Xác nhận</t>
        </is>
      </c>
      <c r="D281" s="161" t="inlineStr">
        <is>
          <t>3. Hiển thị thông báo lỗi tương ứng</t>
        </is>
      </c>
      <c r="E281" s="20" t="inlineStr">
        <is>
          <t>P</t>
        </is>
      </c>
      <c r="F281" s="156" t="n"/>
      <c r="G281" s="156" t="n"/>
      <c r="H281" s="156" t="n"/>
      <c r="I281" s="156" t="n"/>
      <c r="J281" s="156" t="n"/>
      <c r="K281" s="156" t="n"/>
      <c r="L281" s="156" t="n"/>
      <c r="M281" s="156" t="n"/>
      <c r="N281" s="156" t="n"/>
      <c r="O281" s="156" t="n"/>
      <c r="P281" s="156" t="n"/>
      <c r="Q281" s="83" t="inlineStr">
        <is>
          <t>P</t>
        </is>
      </c>
      <c r="R281" s="156" t="n"/>
      <c r="S281" s="156" t="n"/>
      <c r="T281" s="156" t="n"/>
      <c r="U281" s="14" t="n"/>
      <c r="V281" s="14" t="n"/>
      <c r="W281" s="14" t="n"/>
      <c r="X281" s="14" t="n"/>
      <c r="Y281" s="14" t="n"/>
      <c r="Z281" s="14" t="n"/>
      <c r="AA281" s="14" t="n"/>
      <c r="AB281" s="14" t="n"/>
      <c r="AC281" s="14" t="n"/>
      <c r="AD281" s="14" t="n"/>
    </row>
    <row r="282" outlineLevel="2" s="434">
      <c r="A282" s="83">
        <f>IF(AND(D282="",D282=""),"",$D$3&amp;"_"&amp;ROW()-11-COUNTBLANK($D$12:D282))</f>
        <v/>
      </c>
      <c r="B282" s="156" t="inlineStr">
        <is>
          <t>Thực hiện chọn Quy mô đơn vị sau đó click Bỏ qua</t>
        </is>
      </c>
      <c r="C282" s="156" t="inlineStr">
        <is>
          <t>1. Click chọn 1 Quy mô đơn vị
2. Click 'Bỏ qua'</t>
        </is>
      </c>
      <c r="D282" s="156" t="inlineStr">
        <is>
          <t xml:space="preserve">1. Hệ thống bỏ qua màn khảo sát và không lưu phiếu khảo sát người dùng vừa điền </t>
        </is>
      </c>
      <c r="E282" s="20" t="inlineStr">
        <is>
          <t>P</t>
        </is>
      </c>
      <c r="F282" s="156" t="n"/>
      <c r="G282" s="156" t="n"/>
      <c r="H282" s="156" t="n"/>
      <c r="I282" s="156" t="n"/>
      <c r="J282" s="156" t="n"/>
      <c r="K282" s="156" t="n"/>
      <c r="L282" s="156" t="n"/>
      <c r="M282" s="156" t="n"/>
      <c r="N282" s="156" t="n"/>
      <c r="O282" s="156" t="n"/>
      <c r="P282" s="156" t="n"/>
      <c r="Q282" s="83" t="inlineStr">
        <is>
          <t>P</t>
        </is>
      </c>
      <c r="R282" s="156" t="n"/>
      <c r="S282" s="156" t="n"/>
      <c r="T282" s="156" t="n"/>
      <c r="U282" s="14" t="n"/>
      <c r="V282" s="14" t="n"/>
      <c r="W282" s="14" t="n"/>
      <c r="X282" s="14" t="n"/>
      <c r="Y282" s="14" t="n"/>
      <c r="Z282" s="14" t="n"/>
      <c r="AA282" s="14" t="n"/>
      <c r="AB282" s="14" t="n"/>
      <c r="AC282" s="14" t="n"/>
      <c r="AD282" s="14" t="n"/>
    </row>
    <row r="283">
      <c r="A283" s="164">
        <f>IF(AND(D283="",D283=""),"",$D$3&amp;"_"&amp;ROW()-11-COUNTBLANK($D$12:D283))</f>
        <v/>
      </c>
      <c r="B283" s="165" t="inlineStr">
        <is>
          <t xml:space="preserve">Kiểm tra khi người dùng login lại sáu khi đã nhấn Bỏ qua </t>
        </is>
      </c>
      <c r="C283" s="165" t="inlineStr">
        <is>
          <t xml:space="preserve">pre: Người dùng đã nhấn Bỏ qua survey ở lần đăng nhập trước 
1. Login lại vào tài khoản </t>
        </is>
      </c>
      <c r="D283" s="165" t="inlineStr">
        <is>
          <t xml:space="preserve">1. Hệ thống vào thẳng màn Trang chủ mà không hiển thị lại survey đã nhấn Bỏ qua </t>
        </is>
      </c>
      <c r="E283" s="166" t="inlineStr">
        <is>
          <t>P</t>
        </is>
      </c>
      <c r="F283" s="167" t="n"/>
      <c r="G283" s="167" t="n"/>
      <c r="H283" s="167" t="n"/>
      <c r="I283" s="167" t="n"/>
      <c r="J283" s="167" t="n"/>
      <c r="K283" s="167" t="n"/>
      <c r="L283" s="167" t="n"/>
      <c r="M283" s="167" t="n"/>
      <c r="N283" s="167" t="n"/>
      <c r="O283" s="167" t="n"/>
      <c r="P283" s="167" t="n"/>
      <c r="Q283" s="164" t="inlineStr">
        <is>
          <t>P</t>
        </is>
      </c>
      <c r="R283" s="167" t="n"/>
      <c r="S283" s="167" t="n"/>
      <c r="T283" s="167" t="n"/>
      <c r="U283" s="114" t="n"/>
      <c r="V283" s="114" t="n"/>
      <c r="W283" s="114" t="n"/>
      <c r="X283" s="114" t="n"/>
      <c r="Y283" s="114" t="n"/>
      <c r="Z283" s="114" t="n"/>
      <c r="AA283" s="114" t="n"/>
      <c r="AB283" s="114" t="n"/>
      <c r="AC283" s="114" t="n"/>
      <c r="AD283" s="114" t="n"/>
    </row>
    <row r="284" ht="15.75" customHeight="1" s="43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row>
    <row r="285" ht="15.75" customHeight="1" s="434">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row>
    <row r="286" ht="15.75" customHeight="1" s="434">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row>
    <row r="287" ht="15.75" customHeight="1" s="434">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row>
    <row r="288" ht="15.75" customHeight="1" s="434">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row>
    <row r="289" ht="15.75" customHeight="1" s="434">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row>
    <row r="290" ht="15.75" customHeight="1" s="434">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row>
    <row r="291" ht="15.75" customHeight="1" s="434">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row>
    <row r="292" ht="15.75" customHeight="1" s="434">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row>
    <row r="293" ht="15.75" customHeight="1" s="434">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row>
    <row r="294" ht="15.75" customHeight="1" s="43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row>
    <row r="295" ht="15.75" customHeight="1" s="434">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row>
    <row r="296" ht="15.75" customHeight="1" s="434">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row>
    <row r="297" ht="15.75" customHeight="1" s="434">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row>
    <row r="298" ht="15.75" customHeight="1" s="434">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row>
    <row r="299" ht="15.75" customHeight="1" s="434">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row>
    <row r="300" ht="15.75" customHeight="1" s="434">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row>
    <row r="301" ht="15.75" customHeight="1" s="434">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row>
    <row r="302" ht="15.75" customHeight="1" s="434">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row>
    <row r="303" ht="15.75" customHeight="1" s="434">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row>
    <row r="304" ht="15.75" customHeight="1" s="43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row>
    <row r="305" ht="15.75" customHeight="1" s="434">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row>
    <row r="306" ht="15.75" customHeight="1" s="434">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row>
    <row r="307" ht="15.75" customHeight="1" s="434">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row>
    <row r="308" ht="15.75" customHeight="1" s="434">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row>
    <row r="309" ht="15.75" customHeight="1" s="434">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row>
    <row r="310" ht="15.75" customHeight="1" s="434">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row>
    <row r="311" ht="15.75" customHeight="1" s="434">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row>
    <row r="312" ht="15.75" customHeight="1" s="434">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row>
    <row r="313" ht="15.75" customHeight="1" s="434">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row>
    <row r="314" ht="15.75" customHeight="1" s="43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row>
    <row r="315" ht="15.75" customHeight="1" s="434">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row>
    <row r="316" ht="15.75" customHeight="1" s="434">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row>
    <row r="317" ht="15.75" customHeight="1" s="434">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row>
    <row r="318" ht="15.75" customHeight="1" s="434">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row>
    <row r="319" ht="15.75" customHeight="1" s="434">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row>
    <row r="320" ht="15.75" customHeight="1" s="434">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row>
    <row r="321" ht="15.75" customHeight="1" s="434">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row>
    <row r="322" ht="15.75" customHeight="1" s="434">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row>
    <row r="323" ht="15.75" customHeight="1" s="434">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row>
    <row r="324" ht="15.75" customHeight="1" s="43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row>
    <row r="325" ht="15.75" customHeight="1" s="434">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row>
    <row r="326" ht="15.75" customHeight="1" s="434">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row>
    <row r="327" ht="15.75" customHeight="1" s="434">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row>
    <row r="328" ht="15.75" customHeight="1" s="434">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row>
    <row r="329" ht="15.75" customHeight="1" s="434">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row>
    <row r="330" ht="15.75" customHeight="1" s="434">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row>
    <row r="331" ht="15.75" customHeight="1" s="434">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row>
    <row r="332" ht="15.75" customHeight="1" s="434">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row>
    <row r="333" ht="15.75" customHeight="1" s="434">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row>
    <row r="334" ht="15.75" customHeight="1" s="4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row>
    <row r="335" ht="15.75" customHeight="1" s="434">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row>
    <row r="336" ht="15.75" customHeight="1" s="434">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row>
    <row r="337" ht="15.75" customHeight="1" s="434">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row>
    <row r="338" ht="15.75" customHeight="1" s="434">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row>
    <row r="339" ht="15.75" customHeight="1" s="434">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row>
    <row r="340" ht="15.75" customHeight="1" s="434">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row>
    <row r="341" ht="15.75" customHeight="1" s="434">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row>
    <row r="342" ht="15.75" customHeight="1" s="434">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row>
    <row r="343" ht="15.75" customHeight="1" s="434">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row>
    <row r="344" ht="15.75" customHeight="1" s="43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row>
    <row r="345" ht="15.75" customHeight="1" s="434">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row>
    <row r="346" ht="15.75" customHeight="1" s="434">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row>
    <row r="347" ht="15.75" customHeight="1" s="434">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row>
    <row r="348" ht="15.75" customHeight="1" s="434">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row>
    <row r="349" ht="15.75" customHeight="1" s="434">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row>
    <row r="350" ht="15.75" customHeight="1" s="434">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row>
    <row r="351" ht="15.75" customHeight="1" s="434">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row>
    <row r="352" ht="15.75" customHeight="1" s="434">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row>
    <row r="353" ht="15.75" customHeight="1" s="434">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row>
    <row r="354" ht="15.75" customHeight="1" s="43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row>
    <row r="355" ht="15.75" customHeight="1" s="434">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row>
    <row r="356" ht="15.75" customHeight="1" s="434">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row>
    <row r="357" ht="15.75" customHeight="1" s="434">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row>
    <row r="358" ht="15.75" customHeight="1" s="434">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row>
    <row r="359" ht="15.75" customHeight="1" s="434">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row>
    <row r="360" ht="15.75" customHeight="1" s="434">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row>
    <row r="361" ht="15.75" customHeight="1" s="434">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row>
    <row r="362" ht="15.75" customHeight="1" s="434">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row>
    <row r="363" ht="15.75" customHeight="1" s="434">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row>
    <row r="364" ht="15.75" customHeight="1" s="43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row>
    <row r="365" ht="15.75" customHeight="1" s="434">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row>
    <row r="366" ht="15.75" customHeight="1" s="434">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row>
    <row r="367" ht="15.75" customHeight="1" s="434">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row>
    <row r="368" ht="15.75" customHeight="1" s="434">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row>
    <row r="369" ht="15.75" customHeight="1" s="434">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row>
    <row r="370" ht="15.75" customHeight="1" s="434">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row>
    <row r="371" ht="15.75" customHeight="1" s="434">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row>
    <row r="372" ht="15.75" customHeight="1" s="434">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row>
    <row r="373" ht="15.75" customHeight="1" s="434">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row>
    <row r="374" ht="15.75" customHeight="1" s="43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row>
    <row r="375" ht="15.75" customHeight="1" s="434">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row>
    <row r="376" ht="15.75" customHeight="1" s="434">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row>
    <row r="377" ht="15.75" customHeight="1" s="434">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row>
    <row r="378" ht="15.75" customHeight="1" s="434">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row>
    <row r="379" ht="15.75" customHeight="1" s="434">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row>
    <row r="380" ht="15.75" customHeight="1" s="434">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row>
    <row r="381" ht="15.75" customHeight="1" s="434">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row>
    <row r="382" ht="15.75" customHeight="1" s="434">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row>
    <row r="383" ht="15.75" customHeight="1" s="434">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row>
    <row r="384" ht="15.75" customHeight="1" s="43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row>
    <row r="385" ht="15.75" customHeight="1" s="434">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row>
    <row r="386" ht="15.75" customHeight="1" s="434">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row>
    <row r="387" ht="15.75" customHeight="1" s="434">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row>
    <row r="388" ht="15.75" customHeight="1" s="434">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row>
    <row r="389" ht="15.75" customHeight="1" s="434">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row>
    <row r="390" ht="15.75" customHeight="1" s="434">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row>
    <row r="391" ht="15.75" customHeight="1" s="434">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row>
    <row r="392" ht="15.75" customHeight="1" s="434">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row>
    <row r="393" ht="15.75" customHeight="1" s="434">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row>
    <row r="394" ht="15.75" customHeight="1" s="43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row>
    <row r="395" ht="15.75" customHeight="1" s="434">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row>
    <row r="396" ht="15.75" customHeight="1" s="434">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row>
    <row r="397" ht="15.75" customHeight="1" s="434">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row>
    <row r="398" ht="15.75" customHeight="1" s="434">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row>
    <row r="399" ht="15.75" customHeight="1" s="434">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row>
    <row r="400" ht="15.75" customHeight="1" s="434">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row>
    <row r="401" ht="15.75" customHeight="1" s="434">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row>
    <row r="402" ht="15.75" customHeight="1" s="434">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row>
    <row r="403" ht="15.75" customHeight="1" s="434">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row>
    <row r="404" ht="15.75" customHeight="1" s="43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row>
    <row r="405" ht="15.75" customHeight="1" s="434">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row>
    <row r="406" ht="15.75" customHeight="1" s="434">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row>
    <row r="407" ht="15.75" customHeight="1" s="434">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row>
    <row r="408" ht="15.75" customHeight="1" s="434">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row>
    <row r="409" ht="15.75" customHeight="1" s="434">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row>
    <row r="410" ht="15.75" customHeight="1" s="434">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row>
    <row r="411" ht="15.75" customHeight="1" s="434">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row>
    <row r="412" ht="15.75" customHeight="1" s="434">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row>
    <row r="413" ht="15.75" customHeight="1" s="434">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row>
    <row r="414" ht="15.75" customHeight="1" s="43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row>
    <row r="415" ht="15.75" customHeight="1" s="434">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row>
    <row r="416" ht="15.75" customHeight="1" s="434">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row>
    <row r="417" ht="15.75" customHeight="1" s="434">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row>
    <row r="418" ht="15.75" customHeight="1" s="434">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row>
    <row r="419" ht="15.75" customHeight="1" s="434">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row>
    <row r="420" ht="15.75" customHeight="1" s="434">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row>
    <row r="421" ht="15.75" customHeight="1" s="434">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row>
    <row r="422" ht="15.75" customHeight="1" s="434">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row>
    <row r="423" ht="15.75" customHeight="1" s="434">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row>
    <row r="424" ht="15.75" customHeight="1" s="43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row>
    <row r="425" ht="15.75" customHeight="1" s="434">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row>
    <row r="426" ht="15.75" customHeight="1" s="434">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row>
    <row r="427" ht="15.75" customHeight="1" s="434">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row>
    <row r="428" ht="15.75" customHeight="1" s="434">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row>
    <row r="429" ht="15.75" customHeight="1" s="434">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row>
    <row r="430" ht="15.75" customHeight="1" s="434">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row>
    <row r="431" ht="15.75" customHeight="1" s="434">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row>
    <row r="432" ht="15.75" customHeight="1" s="434">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row>
    <row r="433" ht="15.75" customHeight="1" s="434">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row>
    <row r="434" ht="15.75" customHeight="1" s="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row>
    <row r="435" ht="15.75" customHeight="1" s="434">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row>
    <row r="436" ht="15.75" customHeight="1" s="434">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row>
    <row r="437" ht="15.75" customHeight="1" s="434">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row>
    <row r="438" ht="15.75" customHeight="1" s="434">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row>
    <row r="439" ht="15.75" customHeight="1" s="434">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row>
    <row r="440" ht="15.75" customHeight="1" s="434">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row>
    <row r="441" ht="15.75" customHeight="1" s="434">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row>
    <row r="442" ht="15.75" customHeight="1" s="434">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row>
    <row r="443" ht="15.75" customHeight="1" s="434">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row>
    <row r="444" ht="15.75" customHeight="1" s="43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row>
    <row r="445" ht="15.75" customHeight="1" s="434">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row>
    <row r="446" ht="15.75" customHeight="1" s="434">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row>
    <row r="447" ht="15.75" customHeight="1" s="434">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row>
    <row r="448" ht="15.75" customHeight="1" s="434">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row>
    <row r="449" ht="15.75" customHeight="1" s="434">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row>
    <row r="450" ht="15.75" customHeight="1" s="434">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row>
    <row r="451" ht="15.75" customHeight="1" s="434">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row>
    <row r="452" ht="15.75" customHeight="1" s="434">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row>
    <row r="453" ht="15.75" customHeight="1" s="434">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row>
    <row r="454" ht="15.75" customHeight="1" s="43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row>
    <row r="455" ht="15.75" customHeight="1" s="434">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row>
    <row r="456" ht="15.75" customHeight="1" s="434">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row>
    <row r="457" ht="15.75" customHeight="1" s="434">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row>
    <row r="458" ht="15.75" customHeight="1" s="434">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row>
    <row r="459" ht="15.75" customHeight="1" s="434">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row>
    <row r="460" ht="15.75" customHeight="1" s="434">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row>
    <row r="461" ht="15.75" customHeight="1" s="434">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row>
    <row r="462" ht="15.75" customHeight="1" s="434">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row>
    <row r="463" ht="15.75" customHeight="1" s="434">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row>
    <row r="464" ht="15.75" customHeight="1" s="43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row>
    <row r="465" ht="15.75" customHeight="1" s="434">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row>
    <row r="466" ht="15.75" customHeight="1" s="434">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row>
    <row r="467" ht="15.75" customHeight="1" s="434">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row>
    <row r="468" ht="15.75" customHeight="1" s="434">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row>
    <row r="469" ht="15.75" customHeight="1" s="434">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row>
    <row r="470" ht="15.75" customHeight="1" s="434">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row>
    <row r="471" ht="15.75" customHeight="1" s="434">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row>
    <row r="472" ht="15.75" customHeight="1" s="434">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row>
    <row r="473" ht="15.75" customHeight="1" s="434">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row>
    <row r="474" ht="15.75" customHeight="1" s="43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row>
    <row r="475" ht="15.75" customHeight="1" s="434">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row>
    <row r="476" ht="15.75" customHeight="1" s="434">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row>
    <row r="477" ht="15.75" customHeight="1" s="434">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row>
    <row r="478" ht="15.75" customHeight="1" s="434">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row>
    <row r="479" ht="15.75" customHeight="1" s="434">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row>
    <row r="480" ht="15.75" customHeight="1" s="434">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row>
    <row r="481" ht="15.75" customHeight="1" s="434">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row>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sheetData>
  <mergeCells count="53">
    <mergeCell ref="E10:G10"/>
    <mergeCell ref="B174:T174"/>
    <mergeCell ref="B146:T146"/>
    <mergeCell ref="B255:T255"/>
    <mergeCell ref="B217:T217"/>
    <mergeCell ref="B68:T68"/>
    <mergeCell ref="C10:C11"/>
    <mergeCell ref="B139:T139"/>
    <mergeCell ref="B266:T266"/>
    <mergeCell ref="B15:T15"/>
    <mergeCell ref="B124:T124"/>
    <mergeCell ref="B104:T104"/>
    <mergeCell ref="Q10:Q11"/>
    <mergeCell ref="B207:T207"/>
    <mergeCell ref="B114:T114"/>
    <mergeCell ref="S10:S11"/>
    <mergeCell ref="B216:T216"/>
    <mergeCell ref="C1:D1"/>
    <mergeCell ref="N10:P10"/>
    <mergeCell ref="B36:T36"/>
    <mergeCell ref="B160:T160"/>
    <mergeCell ref="B212:T212"/>
    <mergeCell ref="B135:T135"/>
    <mergeCell ref="B35:T35"/>
    <mergeCell ref="B144:T144"/>
    <mergeCell ref="B277:T277"/>
    <mergeCell ref="B233:T233"/>
    <mergeCell ref="B10:B11"/>
    <mergeCell ref="B280:T280"/>
    <mergeCell ref="B218:T218"/>
    <mergeCell ref="B16:T16"/>
    <mergeCell ref="B232:T232"/>
    <mergeCell ref="B185:T185"/>
    <mergeCell ref="B134:T134"/>
    <mergeCell ref="K10:M10"/>
    <mergeCell ref="B208:T208"/>
    <mergeCell ref="B52:T52"/>
    <mergeCell ref="B12:T12"/>
    <mergeCell ref="A10:A11"/>
    <mergeCell ref="B86:T86"/>
    <mergeCell ref="B161:T161"/>
    <mergeCell ref="B244:T244"/>
    <mergeCell ref="B219:B221"/>
    <mergeCell ref="H10:J10"/>
    <mergeCell ref="D10:D11"/>
    <mergeCell ref="B145:T145"/>
    <mergeCell ref="B278:T278"/>
    <mergeCell ref="B14:T14"/>
    <mergeCell ref="B147:B149"/>
    <mergeCell ref="R10:R11"/>
    <mergeCell ref="B19:B21"/>
    <mergeCell ref="B196:T196"/>
    <mergeCell ref="T10:T11"/>
  </mergeCells>
  <dataValidations count="1">
    <dataValidation sqref="E17:E34 E37:E51 E53:E67 E69:E85 E87:E103 E105:E113 E115:E123 E125:E133 E136:E138 E140:E143 E147:E159 E162:E173 E175:E184 E186:E195 E197:E206 E209:E211 E213:E215 E219:E231 E234:E243 E245:E254 E256:E265 E267:E276 E279 E281:E283 H17:H34 H37:H51 H53:H67 H69:H85 H87:H103 H105:H113 H115:H123 H125:H133 H136:H138 H140:H143 H147:H159 H162:H173 H175:H184 H186:H195 H197:H206 H209:H211 H213:H215 Q17:Q34 Q37:Q51 Q53:Q67 Q69:Q85 Q87:Q103 Q105:Q113 Q115:Q123 Q125:Q133 Q136:Q138 Q140:Q143 Q147:Q159 Q162:Q173 Q175:Q184 Q186:Q195 Q197:Q206 Q209:Q211 Q213:Q215 Q219:Q231 Q234:Q243 Q245:Q254 Q256:Q265 Q267:Q276 Q279 Q281:Q283" showDropDown="0" showInputMessage="0" showErrorMessage="1" allowBlank="1" type="list">
      <formula1>"P,F,PE"</formula1>
    </dataValidation>
  </dataValidations>
  <pageMargins left="0.75" right="0.75" top="1" bottom="1" header="0.5" footer="0.5"/>
</worksheet>
</file>

<file path=xl/worksheets/sheet5.xml><?xml version="1.0" encoding="utf-8"?>
<worksheet xmlns="http://schemas.openxmlformats.org/spreadsheetml/2006/main">
  <sheetPr>
    <tabColor rgb="FFFFFF00"/>
    <outlinePr summaryBelow="0" summaryRight="0"/>
    <pageSetUpPr/>
  </sheetPr>
  <dimension ref="A1:AD361"/>
  <sheetViews>
    <sheetView workbookViewId="0">
      <selection activeCell="A1" sqref="A1"/>
    </sheetView>
  </sheetViews>
  <sheetFormatPr baseColWidth="8" defaultColWidth="12.63" defaultRowHeight="15" customHeight="1" outlineLevelRow="4"/>
  <cols>
    <col width="31.38" customWidth="1" style="434" min="2" max="2"/>
    <col width="26.88" customWidth="1" style="434" min="3" max="3"/>
    <col width="42.13" customWidth="1" style="434" min="4" max="4"/>
  </cols>
  <sheetData>
    <row r="1">
      <c r="A1" s="3" t="inlineStr">
        <is>
          <t>  </t>
        </is>
      </c>
      <c r="B1" s="3" t="n"/>
      <c r="C1" s="446" t="inlineStr">
        <is>
          <t>KỊCH BẢN KIỂM THỬ *</t>
        </is>
      </c>
      <c r="D1" s="436" t="n"/>
      <c r="E1" s="3" t="n"/>
      <c r="F1" s="3" t="n"/>
      <c r="G1" s="3" t="n"/>
      <c r="H1" s="3" t="n"/>
      <c r="I1" s="3" t="n"/>
      <c r="J1" s="3" t="n"/>
      <c r="K1" s="3" t="n"/>
      <c r="L1" s="3" t="n"/>
      <c r="M1" s="3" t="n"/>
      <c r="N1" s="3" t="n"/>
      <c r="O1" s="3" t="n"/>
      <c r="P1" s="3" t="n"/>
      <c r="Q1" s="3" t="n"/>
      <c r="R1" s="3" t="n"/>
      <c r="S1" s="3" t="n"/>
      <c r="T1" s="3" t="n"/>
      <c r="U1" s="3" t="n"/>
      <c r="V1" s="14" t="n"/>
      <c r="W1" s="14" t="n"/>
      <c r="X1" s="14" t="n"/>
      <c r="Y1" s="14" t="n"/>
      <c r="Z1" s="14" t="n"/>
      <c r="AA1" s="14" t="n"/>
      <c r="AB1" s="14" t="n"/>
      <c r="AC1" s="14" t="n"/>
      <c r="AD1" s="14" t="n"/>
    </row>
    <row r="2">
      <c r="A2" s="3" t="n"/>
      <c r="B2" s="14" t="n"/>
      <c r="C2" s="16" t="inlineStr">
        <is>
          <t>Tên màn hình/Tên chức năng</t>
        </is>
      </c>
      <c r="D2" s="18" t="inlineStr">
        <is>
          <t>Màn hình home</t>
        </is>
      </c>
      <c r="E2" s="3" t="n"/>
      <c r="F2" s="3" t="n"/>
      <c r="G2" s="3" t="n"/>
      <c r="H2" s="3" t="n"/>
      <c r="I2" s="3" t="n"/>
      <c r="J2" s="3" t="n"/>
      <c r="K2" s="3" t="n"/>
      <c r="L2" s="3" t="n"/>
      <c r="M2" s="3" t="n"/>
      <c r="N2" s="3" t="n"/>
      <c r="O2" s="3" t="n"/>
      <c r="P2" s="3" t="n"/>
      <c r="Q2" s="3" t="n"/>
      <c r="R2" s="3" t="n"/>
      <c r="S2" s="3" t="n"/>
      <c r="T2" s="3" t="n"/>
      <c r="U2" s="3" t="n"/>
      <c r="V2" s="14" t="n"/>
      <c r="W2" s="14" t="n"/>
      <c r="X2" s="14" t="n"/>
      <c r="Y2" s="14" t="n"/>
      <c r="Z2" s="14" t="n"/>
      <c r="AA2" s="14" t="n"/>
      <c r="AB2" s="14" t="n"/>
      <c r="AC2" s="14" t="n"/>
      <c r="AD2" s="14" t="n"/>
    </row>
    <row r="3">
      <c r="A3" s="3" t="n"/>
      <c r="B3" s="3" t="n"/>
      <c r="C3" s="16" t="inlineStr">
        <is>
          <t>Mã trường hợp kiểm thử</t>
        </is>
      </c>
      <c r="D3" s="18" t="inlineStr">
        <is>
          <t>WBS-4</t>
        </is>
      </c>
      <c r="E3" s="3" t="n"/>
      <c r="F3" s="3" t="n"/>
      <c r="G3" s="3" t="n"/>
      <c r="H3" s="3" t="n"/>
      <c r="I3" s="3" t="n"/>
      <c r="J3" s="3" t="n"/>
      <c r="K3" s="3" t="n"/>
      <c r="L3" s="3" t="n"/>
      <c r="M3" s="3" t="n"/>
      <c r="N3" s="3" t="n"/>
      <c r="O3" s="3" t="n"/>
      <c r="P3" s="3" t="n"/>
      <c r="Q3" s="3" t="n"/>
      <c r="R3" s="3" t="n"/>
      <c r="S3" s="3" t="n"/>
      <c r="T3" s="3" t="n"/>
      <c r="U3" s="3" t="n"/>
      <c r="V3" s="14" t="n"/>
      <c r="W3" s="14" t="n"/>
      <c r="X3" s="14" t="n"/>
      <c r="Y3" s="14" t="n"/>
      <c r="Z3" s="14" t="n"/>
      <c r="AA3" s="14" t="n"/>
      <c r="AB3" s="14" t="n"/>
      <c r="AC3" s="14" t="n"/>
      <c r="AD3" s="14" t="n"/>
    </row>
    <row r="4">
      <c r="A4" s="3" t="n"/>
      <c r="B4" s="14" t="n"/>
      <c r="C4" s="16" t="inlineStr">
        <is>
          <t>Số trường hợp kiểm thử đạt (P)</t>
        </is>
      </c>
      <c r="D4" s="24">
        <f>COUNTIF($Q$15:$Q$1025,"P")</f>
        <v/>
      </c>
      <c r="E4" s="3" t="n"/>
      <c r="F4" s="3" t="n"/>
      <c r="G4" s="3" t="n"/>
      <c r="H4" s="3" t="n"/>
      <c r="I4" s="3" t="n"/>
      <c r="J4" s="3" t="n"/>
      <c r="K4" s="3" t="n"/>
      <c r="L4" s="3" t="n"/>
      <c r="M4" s="3" t="n"/>
      <c r="N4" s="3" t="n"/>
      <c r="O4" s="3" t="n"/>
      <c r="P4" s="3" t="n"/>
      <c r="Q4" s="3" t="n"/>
      <c r="R4" s="3" t="n"/>
      <c r="S4" s="3" t="n"/>
      <c r="T4" s="3" t="n"/>
      <c r="U4" s="3" t="n"/>
      <c r="V4" s="14" t="n"/>
      <c r="W4" s="14" t="n"/>
      <c r="X4" s="14" t="n"/>
      <c r="Y4" s="14" t="n"/>
      <c r="Z4" s="14" t="n"/>
      <c r="AA4" s="14" t="n"/>
      <c r="AB4" s="14" t="n"/>
      <c r="AC4" s="14" t="n"/>
      <c r="AD4" s="14" t="n"/>
    </row>
    <row r="5">
      <c r="A5" s="3" t="n"/>
      <c r="B5" s="14" t="n"/>
      <c r="C5" s="16" t="inlineStr">
        <is>
          <t>Số trường hợp kiểm thử không đạt (F)</t>
        </is>
      </c>
      <c r="D5" s="24">
        <f>COUNTIF($Q$12:$Q$1025,"F")</f>
        <v/>
      </c>
      <c r="E5" s="3" t="n"/>
      <c r="F5" s="3" t="n"/>
      <c r="G5" s="3" t="n"/>
      <c r="H5" s="3" t="n"/>
      <c r="I5" s="3" t="n"/>
      <c r="J5" s="3" t="n"/>
      <c r="K5" s="3" t="n"/>
      <c r="L5" s="3" t="n"/>
      <c r="M5" s="3" t="n"/>
      <c r="N5" s="3" t="n"/>
      <c r="O5" s="3" t="n"/>
      <c r="P5" s="3" t="n"/>
      <c r="Q5" s="3" t="n"/>
      <c r="R5" s="3" t="n"/>
      <c r="S5" s="3" t="n"/>
      <c r="T5" s="3" t="n"/>
      <c r="U5" s="3" t="n"/>
      <c r="V5" s="14" t="n"/>
      <c r="W5" s="14" t="n"/>
      <c r="X5" s="14" t="n"/>
      <c r="Y5" s="14" t="n"/>
      <c r="Z5" s="14" t="n"/>
      <c r="AA5" s="14" t="n"/>
      <c r="AB5" s="14" t="n"/>
      <c r="AC5" s="14" t="n"/>
      <c r="AD5" s="14" t="n"/>
    </row>
    <row r="6">
      <c r="A6" s="3" t="n"/>
      <c r="B6" s="14" t="n"/>
      <c r="C6" s="16" t="inlineStr">
        <is>
          <t>Số trường hợp kiểm thử đang xem xét (PE)</t>
        </is>
      </c>
      <c r="D6" s="24">
        <f>COUNTIF($Q$12:$Q$1025,"PE")</f>
        <v/>
      </c>
      <c r="E6" s="3" t="n"/>
      <c r="F6" s="3" t="n"/>
      <c r="G6" s="3" t="n"/>
      <c r="H6" s="3" t="n"/>
      <c r="I6" s="3" t="n"/>
      <c r="J6" s="3" t="n"/>
      <c r="K6" s="3" t="n"/>
      <c r="L6" s="3" t="n"/>
      <c r="M6" s="3" t="n"/>
      <c r="N6" s="3" t="n"/>
      <c r="O6" s="3" t="n"/>
      <c r="P6" s="3" t="n"/>
      <c r="Q6" s="3" t="n"/>
      <c r="R6" s="3" t="n"/>
      <c r="S6" s="3" t="n"/>
      <c r="T6" s="3" t="n"/>
      <c r="U6" s="3" t="n"/>
      <c r="V6" s="14" t="n"/>
      <c r="W6" s="14" t="n"/>
      <c r="X6" s="14" t="n"/>
      <c r="Y6" s="14" t="n"/>
      <c r="Z6" s="14" t="n"/>
      <c r="AA6" s="14" t="n"/>
      <c r="AB6" s="14" t="n"/>
      <c r="AC6" s="14" t="n"/>
      <c r="AD6" s="14" t="n"/>
    </row>
    <row r="7">
      <c r="A7" s="3" t="n"/>
      <c r="B7" s="14" t="n"/>
      <c r="C7" s="16" t="inlineStr">
        <is>
          <t>Số trường hợp kiểm thử chưa thực hiện</t>
        </is>
      </c>
      <c r="D7" s="24">
        <f>D8-D4-D5-D6</f>
        <v/>
      </c>
      <c r="E7" s="3" t="n"/>
      <c r="F7" s="3" t="n"/>
      <c r="G7" s="3" t="n"/>
      <c r="H7" s="3" t="n"/>
      <c r="I7" s="3" t="n"/>
      <c r="J7" s="3" t="n"/>
      <c r="K7" s="3" t="n"/>
      <c r="L7" s="3" t="n"/>
      <c r="M7" s="3" t="n"/>
      <c r="N7" s="3" t="n"/>
      <c r="O7" s="3" t="n"/>
      <c r="P7" s="3" t="n"/>
      <c r="Q7" s="3" t="n"/>
      <c r="R7" s="3" t="n"/>
      <c r="S7" s="3" t="n"/>
      <c r="T7" s="3" t="n"/>
      <c r="U7" s="3" t="n"/>
      <c r="V7" s="14" t="n"/>
      <c r="W7" s="14" t="n"/>
      <c r="X7" s="14" t="n"/>
      <c r="Y7" s="14" t="n"/>
      <c r="Z7" s="14" t="n"/>
      <c r="AA7" s="14" t="n"/>
      <c r="AB7" s="14" t="n"/>
      <c r="AC7" s="14" t="n"/>
      <c r="AD7" s="14" t="n"/>
    </row>
    <row r="8">
      <c r="A8" s="3" t="n"/>
      <c r="B8" s="14" t="n"/>
      <c r="C8" s="16" t="inlineStr">
        <is>
          <t>Tổng số trường hợp kiểm thử</t>
        </is>
      </c>
      <c r="D8" s="24">
        <f>COUNTA($D$15:$D$917)</f>
        <v/>
      </c>
      <c r="E8" s="3" t="n"/>
      <c r="F8" s="3" t="n"/>
      <c r="G8" s="3" t="n"/>
      <c r="H8" s="3" t="n"/>
      <c r="I8" s="3" t="n"/>
      <c r="J8" s="3" t="n"/>
      <c r="K8" s="3" t="n"/>
      <c r="L8" s="3" t="n"/>
      <c r="M8" s="3" t="n"/>
      <c r="N8" s="3" t="n"/>
      <c r="O8" s="3" t="n"/>
      <c r="P8" s="3" t="n"/>
      <c r="Q8" s="3" t="n"/>
      <c r="R8" s="3" t="n"/>
      <c r="S8" s="3" t="n"/>
      <c r="T8" s="3" t="n"/>
      <c r="U8" s="3" t="n"/>
      <c r="V8" s="14" t="n"/>
      <c r="W8" s="14" t="n"/>
      <c r="X8" s="14" t="n"/>
      <c r="Y8" s="14" t="n"/>
      <c r="Z8" s="14" t="n"/>
      <c r="AA8" s="14" t="n"/>
      <c r="AB8" s="14" t="n"/>
      <c r="AC8" s="14" t="n"/>
      <c r="AD8" s="14" t="n"/>
    </row>
    <row r="9">
      <c r="A9" s="3" t="n"/>
      <c r="B9" s="3" t="n"/>
      <c r="C9" s="3" t="n"/>
      <c r="D9" s="3" t="n"/>
      <c r="E9" s="3" t="n"/>
      <c r="F9" s="3" t="n"/>
      <c r="G9" s="3" t="n"/>
      <c r="H9" s="3" t="n"/>
      <c r="I9" s="3" t="n"/>
      <c r="J9" s="3" t="n"/>
      <c r="K9" s="3" t="n"/>
      <c r="L9" s="3" t="n"/>
      <c r="M9" s="3" t="n"/>
      <c r="N9" s="3" t="n"/>
      <c r="O9" s="3" t="n"/>
      <c r="P9" s="3" t="n"/>
      <c r="Q9" s="3" t="n"/>
      <c r="R9" s="3" t="n"/>
      <c r="S9" s="3" t="n"/>
      <c r="T9" s="3" t="n"/>
      <c r="U9" s="3" t="n"/>
      <c r="V9" s="14" t="n"/>
      <c r="W9" s="14" t="n"/>
      <c r="X9" s="14" t="n"/>
      <c r="Y9" s="14" t="n"/>
      <c r="Z9" s="14" t="n"/>
      <c r="AA9" s="14" t="n"/>
      <c r="AB9" s="14" t="n"/>
      <c r="AC9" s="14" t="n"/>
      <c r="AD9" s="14" t="n"/>
    </row>
    <row r="10">
      <c r="A10" s="34" t="inlineStr">
        <is>
          <t>Mã test case</t>
        </is>
      </c>
      <c r="B10" s="40" t="inlineStr">
        <is>
          <t>Mục đích kiểm thử</t>
        </is>
      </c>
      <c r="C10" s="40" t="inlineStr">
        <is>
          <t>Các bước thực hiện</t>
        </is>
      </c>
      <c r="D10" s="40"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40" t="inlineStr">
        <is>
          <t>Kết quả hiện tại</t>
        </is>
      </c>
      <c r="R10" s="40" t="inlineStr">
        <is>
          <t>Mã lỗi</t>
        </is>
      </c>
      <c r="S10" s="40" t="inlineStr">
        <is>
          <t>Ghi chú</t>
        </is>
      </c>
      <c r="T10" s="40" t="inlineStr">
        <is>
          <t>Ngày test</t>
        </is>
      </c>
      <c r="U10" s="40" t="inlineStr">
        <is>
          <t>Người test</t>
        </is>
      </c>
      <c r="V10" s="14" t="n"/>
      <c r="W10" s="14" t="n"/>
      <c r="X10" s="14" t="n"/>
      <c r="Y10" s="14" t="n"/>
      <c r="Z10" s="14" t="n"/>
      <c r="AA10" s="14" t="n"/>
      <c r="AB10" s="14" t="n"/>
      <c r="AC10" s="14" t="n"/>
      <c r="AD10" s="14" t="n"/>
    </row>
    <row r="11">
      <c r="A11" s="440" t="n"/>
      <c r="B11" s="439" t="n"/>
      <c r="C11" s="439" t="n"/>
      <c r="D11" s="439" t="n"/>
      <c r="E11" s="40" t="inlineStr">
        <is>
          <t>Lần 1</t>
        </is>
      </c>
      <c r="F11" s="40" t="inlineStr">
        <is>
          <t>Lần 2</t>
        </is>
      </c>
      <c r="G11" s="40" t="inlineStr">
        <is>
          <t>Lần 3</t>
        </is>
      </c>
      <c r="H11" s="40" t="inlineStr">
        <is>
          <t>Lần 1</t>
        </is>
      </c>
      <c r="I11" s="40" t="inlineStr">
        <is>
          <t>Lần 2</t>
        </is>
      </c>
      <c r="J11" s="40" t="inlineStr">
        <is>
          <t>Lần 3</t>
        </is>
      </c>
      <c r="K11" s="40" t="inlineStr">
        <is>
          <t>Lần 1</t>
        </is>
      </c>
      <c r="L11" s="40" t="inlineStr">
        <is>
          <t>Lần 2</t>
        </is>
      </c>
      <c r="M11" s="40" t="inlineStr">
        <is>
          <t>Lần 3</t>
        </is>
      </c>
      <c r="N11" s="40" t="inlineStr">
        <is>
          <t>Lần 1</t>
        </is>
      </c>
      <c r="O11" s="40" t="inlineStr">
        <is>
          <t>Lần 2</t>
        </is>
      </c>
      <c r="P11" s="40" t="inlineStr">
        <is>
          <t>Lần 3</t>
        </is>
      </c>
      <c r="Q11" s="439" t="n"/>
      <c r="R11" s="439" t="n"/>
      <c r="S11" s="439" t="n"/>
      <c r="T11" s="439" t="n"/>
      <c r="U11" s="439" t="n"/>
      <c r="V11" s="14" t="n"/>
      <c r="W11" s="14" t="n"/>
      <c r="X11" s="14" t="n"/>
      <c r="Y11" s="14" t="n"/>
      <c r="Z11" s="14" t="n"/>
      <c r="AA11" s="14" t="n"/>
      <c r="AB11" s="14" t="n"/>
      <c r="AC11" s="14" t="n"/>
      <c r="AD11" s="14" t="n"/>
    </row>
    <row r="12">
      <c r="A12" s="42">
        <f>IF(AND(D12="",D12=""),"",$D$3&amp;"_"&amp;ROW()-11-COUNTBLANK($D$12:D12))</f>
        <v/>
      </c>
      <c r="B12" s="461" t="inlineStr">
        <is>
          <t>P</t>
        </is>
      </c>
      <c r="C12" s="438" t="n"/>
      <c r="D12" s="438" t="n"/>
      <c r="E12" s="438" t="n"/>
      <c r="F12" s="438" t="n"/>
      <c r="G12" s="438" t="n"/>
      <c r="H12" s="438" t="n"/>
      <c r="I12" s="438" t="n"/>
      <c r="J12" s="438" t="n"/>
      <c r="K12" s="438" t="n"/>
      <c r="L12" s="438" t="n"/>
      <c r="M12" s="438" t="n"/>
      <c r="N12" s="438" t="n"/>
      <c r="O12" s="438" t="n"/>
      <c r="P12" s="438" t="n"/>
      <c r="Q12" s="438" t="n"/>
      <c r="R12" s="438" t="n"/>
      <c r="S12" s="438" t="n"/>
      <c r="T12" s="438" t="n"/>
      <c r="U12" s="436" t="n"/>
      <c r="V12" s="14" t="n"/>
      <c r="W12" s="14" t="n"/>
      <c r="X12" s="14" t="n"/>
      <c r="Y12" s="14" t="n"/>
      <c r="Z12" s="14" t="n"/>
      <c r="AA12" s="14" t="n"/>
      <c r="AB12" s="14" t="n"/>
      <c r="AC12" s="14" t="n"/>
      <c r="AD12" s="14" t="n"/>
    </row>
    <row r="13" outlineLevel="1" s="434">
      <c r="A13" s="42">
        <f>IF(AND(D13="",D13=""),"",$D$3&amp;"_"&amp;ROW()-11-COUNTBLANK($D$12:D13))</f>
        <v/>
      </c>
      <c r="B13" s="49" t="inlineStr">
        <is>
          <t>Tiền điều kiện</t>
        </is>
      </c>
      <c r="C13" s="462" t="inlineStr">
        <is>
          <t>• Người dùng đã cài đặt ứng dụng LaoOne. 
• Thiết bị có kết nối Internet.</t>
        </is>
      </c>
      <c r="D13" s="438" t="n"/>
      <c r="E13" s="438" t="n"/>
      <c r="F13" s="438" t="n"/>
      <c r="G13" s="438" t="n"/>
      <c r="H13" s="438" t="n"/>
      <c r="I13" s="438" t="n"/>
      <c r="J13" s="438" t="n"/>
      <c r="K13" s="438" t="n"/>
      <c r="L13" s="438" t="n"/>
      <c r="M13" s="438" t="n"/>
      <c r="N13" s="438" t="n"/>
      <c r="O13" s="438" t="n"/>
      <c r="P13" s="438" t="n"/>
      <c r="Q13" s="438" t="n"/>
      <c r="R13" s="438" t="n"/>
      <c r="S13" s="438" t="n"/>
      <c r="T13" s="438" t="n"/>
      <c r="U13" s="436" t="n"/>
      <c r="V13" s="14" t="n"/>
      <c r="W13" s="14" t="n"/>
      <c r="X13" s="14" t="n"/>
      <c r="Y13" s="14" t="n"/>
      <c r="Z13" s="14" t="n"/>
      <c r="AA13" s="14" t="n"/>
      <c r="AB13" s="14" t="n"/>
      <c r="AC13" s="14" t="n"/>
      <c r="AD13" s="14" t="n"/>
    </row>
    <row r="14" outlineLevel="1" s="434">
      <c r="A14" s="42">
        <f>IF(AND(D14="",D14=""),"",$D$3&amp;"_"&amp;ROW()-11-COUNTBLANK($D$12:D14))</f>
        <v/>
      </c>
      <c r="B14" s="373" t="inlineStr">
        <is>
          <t>Giao diện chung</t>
        </is>
      </c>
      <c r="C14" s="438" t="n"/>
      <c r="D14" s="438" t="n"/>
      <c r="E14" s="438" t="n"/>
      <c r="F14" s="438" t="n"/>
      <c r="G14" s="438" t="n"/>
      <c r="H14" s="438" t="n"/>
      <c r="I14" s="438" t="n"/>
      <c r="J14" s="438" t="n"/>
      <c r="K14" s="438" t="n"/>
      <c r="L14" s="438" t="n"/>
      <c r="M14" s="438" t="n"/>
      <c r="N14" s="438" t="n"/>
      <c r="O14" s="438" t="n"/>
      <c r="P14" s="438" t="n"/>
      <c r="Q14" s="438" t="n"/>
      <c r="R14" s="438" t="n"/>
      <c r="S14" s="438" t="n"/>
      <c r="T14" s="438" t="n"/>
      <c r="U14" s="436" t="n"/>
      <c r="V14" s="14" t="n"/>
      <c r="W14" s="14" t="n"/>
      <c r="X14" s="14" t="n"/>
      <c r="Y14" s="14" t="n"/>
      <c r="Z14" s="14" t="n"/>
      <c r="AA14" s="14" t="n"/>
      <c r="AB14" s="14" t="n"/>
      <c r="AC14" s="14" t="n"/>
      <c r="AD14" s="14" t="n"/>
    </row>
    <row r="15" outlineLevel="2" s="434">
      <c r="A15" s="42">
        <f>IF(AND(D15="",D15=""),"",$D$3&amp;"_"&amp;ROW()-11-COUNTBLANK($D$12:D15))</f>
        <v/>
      </c>
      <c r="B15" s="49" t="inlineStr">
        <is>
          <t>Kiểm tra giao diện màn hình Home</t>
        </is>
      </c>
      <c r="C15" s="50" t="inlineStr">
        <is>
          <t>1. Tại màn hình Home
2. Kiểm tra hiển thị</t>
        </is>
      </c>
      <c r="D15" s="50" t="inlineStr">
        <is>
          <t xml:space="preserve">1. Hiển thị màn hình:
- Tài khoản người dùng
- Icon Tìm kiếm, App của tôi 
- Banner quảng bá
- Tab chính phủ số/ doanh nghiệp số
- Text "Bộ giải pháp phổ biến", mũi tên xem thêm
- Grid Danh sách giải pháp phổ biến
- Item giải pháp/ item xem thêm
- Text "Bộ giải pháp theo lĩnh vực", mũi tên xem thêm 
- Card các lĩnh vực
- Text Chuyển động số, mũi tên xem thêm 
- Danh sách  tin tức
- Danh sách các miniapp 
- Bottom navigation bar
</t>
        </is>
      </c>
      <c r="E15" s="103" t="inlineStr">
        <is>
          <t>P</t>
        </is>
      </c>
      <c r="F15" s="50" t="n"/>
      <c r="G15" s="50" t="n"/>
      <c r="H15" s="52" t="inlineStr">
        <is>
          <t>P</t>
        </is>
      </c>
      <c r="I15" s="50" t="n"/>
      <c r="J15" s="50" t="n"/>
      <c r="K15" s="50" t="n"/>
      <c r="L15" s="50" t="n"/>
      <c r="M15" s="50" t="n"/>
      <c r="N15" s="50" t="n"/>
      <c r="O15" s="50" t="n"/>
      <c r="P15" s="50" t="n"/>
      <c r="Q15" s="269" t="inlineStr">
        <is>
          <t>P</t>
        </is>
      </c>
      <c r="R15" s="50" t="n"/>
      <c r="S15" s="50" t="n"/>
      <c r="T15" s="50" t="n"/>
      <c r="U15" s="50" t="n"/>
      <c r="V15" s="14" t="n"/>
      <c r="W15" s="14" t="n"/>
      <c r="X15" s="14" t="n"/>
      <c r="Y15" s="14" t="n"/>
      <c r="Z15" s="14" t="n"/>
      <c r="AA15" s="14" t="n"/>
      <c r="AB15" s="14" t="n"/>
      <c r="AC15" s="14" t="n"/>
      <c r="AD15" s="14" t="n"/>
    </row>
    <row r="16" outlineLevel="2" s="434">
      <c r="A16" s="42">
        <f>IF(AND(D16="",D16=""),"",$D$3&amp;"_"&amp;ROW()-11-COUNTBLANK($D$12:D16))</f>
        <v/>
      </c>
      <c r="B16" s="456" t="n"/>
      <c r="C16" s="50" t="inlineStr">
        <is>
          <t>3. Kiểm tra tổng thể giao diện: font chữ, chính tả, title...</t>
        </is>
      </c>
      <c r="D16" s="50" t="inlineStr">
        <is>
          <t>2. Font chữ, cỡ chữ, màu sắc chữ, độ rộng cột, độ rộng hàng, màu sắc background, icon, vị trí icon, title, khoảng cách giữa các đối tượng hiển thị,... đúng với thiết kế</t>
        </is>
      </c>
      <c r="E16" s="103" t="inlineStr">
        <is>
          <t>P</t>
        </is>
      </c>
      <c r="F16" s="50" t="n"/>
      <c r="G16" s="50" t="n"/>
      <c r="H16" s="52" t="inlineStr">
        <is>
          <t>P</t>
        </is>
      </c>
      <c r="I16" s="50" t="n"/>
      <c r="J16" s="50" t="n"/>
      <c r="K16" s="50" t="n"/>
      <c r="L16" s="50" t="n"/>
      <c r="M16" s="50" t="n"/>
      <c r="N16" s="50" t="n"/>
      <c r="O16" s="50" t="n"/>
      <c r="P16" s="50" t="n"/>
      <c r="Q16" s="269" t="inlineStr">
        <is>
          <t>P</t>
        </is>
      </c>
      <c r="R16" s="50" t="n"/>
      <c r="S16" s="50" t="n"/>
      <c r="T16" s="50" t="n"/>
      <c r="U16" s="50" t="n"/>
      <c r="V16" s="14" t="n"/>
      <c r="W16" s="14" t="n"/>
      <c r="X16" s="14" t="n"/>
      <c r="Y16" s="14" t="n"/>
      <c r="Z16" s="14" t="n"/>
      <c r="AA16" s="14" t="n"/>
      <c r="AB16" s="14" t="n"/>
      <c r="AC16" s="14" t="n"/>
      <c r="AD16" s="14" t="n"/>
    </row>
    <row r="17" outlineLevel="2" s="434">
      <c r="A17" s="42">
        <f>IF(AND(D17="",D17=""),"",$D$3&amp;"_"&amp;ROW()-11-COUNTBLANK($D$12:D17))</f>
        <v/>
      </c>
      <c r="B17" s="451" t="n"/>
      <c r="C17" s="50" t="inlineStr">
        <is>
          <t>4. Kiểm tra responsive</t>
        </is>
      </c>
      <c r="D17" s="50" t="inlineStr">
        <is>
          <t>3. Thay đổi độ phân giải chuẩn khác nhau, màn hình và các control tuân thủ đúng nguyên tắc responsive, không bị vỡ cấu trúc</t>
        </is>
      </c>
      <c r="E17" s="103" t="inlineStr">
        <is>
          <t>P</t>
        </is>
      </c>
      <c r="F17" s="50" t="n"/>
      <c r="G17" s="50" t="n"/>
      <c r="H17" s="52" t="inlineStr">
        <is>
          <t>P</t>
        </is>
      </c>
      <c r="I17" s="50" t="n"/>
      <c r="J17" s="50" t="n"/>
      <c r="K17" s="50" t="n"/>
      <c r="L17" s="50" t="n"/>
      <c r="M17" s="50" t="n"/>
      <c r="N17" s="50" t="n"/>
      <c r="O17" s="50" t="n"/>
      <c r="P17" s="50" t="n"/>
      <c r="Q17" s="269" t="inlineStr">
        <is>
          <t>P</t>
        </is>
      </c>
      <c r="R17" s="50" t="n"/>
      <c r="S17" s="50" t="n"/>
      <c r="T17" s="50" t="n"/>
      <c r="U17" s="50" t="n"/>
      <c r="V17" s="14" t="n"/>
      <c r="W17" s="14" t="n"/>
      <c r="X17" s="14" t="n"/>
      <c r="Y17" s="14" t="n"/>
      <c r="Z17" s="14" t="n"/>
      <c r="AA17" s="14" t="n"/>
      <c r="AB17" s="14" t="n"/>
      <c r="AC17" s="14" t="n"/>
      <c r="AD17" s="14" t="n"/>
    </row>
    <row r="18" outlineLevel="2" s="434">
      <c r="A18" s="42">
        <f>IF(AND(D18="",D18=""),"",$D$3&amp;"_"&amp;ROW()-11-COUNTBLANK($D$12:D18))</f>
        <v/>
      </c>
      <c r="B18" s="49" t="n"/>
      <c r="C18" s="50" t="inlineStr">
        <is>
          <t>Hình ảnh</t>
        </is>
      </c>
      <c r="D18" s="50" t="n"/>
      <c r="E18" s="103" t="inlineStr">
        <is>
          <t>P</t>
        </is>
      </c>
      <c r="F18" s="50" t="n"/>
      <c r="G18" s="50" t="n"/>
      <c r="H18" s="52" t="inlineStr">
        <is>
          <t>P</t>
        </is>
      </c>
      <c r="I18" s="50" t="n"/>
      <c r="J18" s="50" t="n"/>
      <c r="K18" s="50" t="n"/>
      <c r="L18" s="50" t="n"/>
      <c r="M18" s="50" t="n"/>
      <c r="N18" s="50" t="n"/>
      <c r="O18" s="50" t="n"/>
      <c r="P18" s="50" t="n"/>
      <c r="Q18" s="269" t="inlineStr">
        <is>
          <t>P</t>
        </is>
      </c>
      <c r="R18" s="50" t="n"/>
      <c r="S18" s="50" t="n"/>
      <c r="T18" s="50" t="n"/>
      <c r="U18" s="50" t="n"/>
      <c r="V18" s="14" t="n"/>
      <c r="W18" s="14" t="n"/>
      <c r="X18" s="14" t="n"/>
      <c r="Y18" s="14" t="n"/>
      <c r="Z18" s="14" t="n"/>
      <c r="AA18" s="14" t="n"/>
      <c r="AB18" s="14" t="n"/>
      <c r="AC18" s="14" t="n"/>
      <c r="AD18" s="14" t="n"/>
    </row>
    <row r="19" outlineLevel="2" s="434">
      <c r="A19" s="42">
        <f>IF(AND(D19="",D19=""),"",$D$3&amp;"_"&amp;ROW()-11-COUNTBLANK($D$12:D19))</f>
        <v/>
      </c>
      <c r="B19" s="52" t="inlineStr">
        <is>
          <t xml:space="preserve">Kiểm tra hiển thị khi xoay màn hình theo chiều dọc/chiều ngang </t>
        </is>
      </c>
      <c r="C19" s="52" t="inlineStr">
        <is>
          <t xml:space="preserve">1. Tại màn hình Login
2. Kiểm tra hiển thị
3. Bật tính năng xoay màn hình của thiết bị 
4. Xoay ngang/dọc màn hình </t>
        </is>
      </c>
      <c r="D19" s="52" t="inlineStr">
        <is>
          <t>1. Không di chuyển, giữ nguyên vùng màn hình</t>
        </is>
      </c>
      <c r="E19" s="103" t="inlineStr">
        <is>
          <t>P</t>
        </is>
      </c>
      <c r="F19" s="50" t="n"/>
      <c r="G19" s="50" t="n"/>
      <c r="H19" s="52" t="inlineStr">
        <is>
          <t>P</t>
        </is>
      </c>
      <c r="I19" s="50" t="n"/>
      <c r="J19" s="50" t="n"/>
      <c r="K19" s="50" t="n"/>
      <c r="L19" s="50" t="n"/>
      <c r="M19" s="50" t="n"/>
      <c r="N19" s="50" t="n"/>
      <c r="O19" s="50" t="n"/>
      <c r="P19" s="50" t="n"/>
      <c r="Q19" s="269" t="inlineStr">
        <is>
          <t>P</t>
        </is>
      </c>
      <c r="R19" s="50" t="n"/>
      <c r="S19" s="50" t="n"/>
      <c r="T19" s="50" t="n"/>
      <c r="U19" s="50" t="n"/>
      <c r="V19" s="14" t="n"/>
      <c r="W19" s="14" t="n"/>
      <c r="X19" s="14" t="n"/>
      <c r="Y19" s="14" t="n"/>
      <c r="Z19" s="14" t="n"/>
      <c r="AA19" s="14" t="n"/>
      <c r="AB19" s="14" t="n"/>
      <c r="AC19" s="14" t="n"/>
      <c r="AD19" s="14" t="n"/>
    </row>
    <row r="20" outlineLevel="2" s="434">
      <c r="A20" s="42">
        <f>IF(AND(D20="",D20=""),"",$D$3&amp;"_"&amp;ROW()-11-COUNTBLANK($D$12:D20))</f>
        <v/>
      </c>
      <c r="B20" s="52" t="inlineStr">
        <is>
          <t xml:space="preserve">Kiểm tra giao diện khi scroll lên/xuống </t>
        </is>
      </c>
      <c r="C20" s="52" t="inlineStr">
        <is>
          <t>1. Tại màn hình Login
2. Srcoll lên/xuống</t>
        </is>
      </c>
      <c r="D20" s="52" t="inlineStr">
        <is>
          <t>1. Màn hình được scroll mượt mà, không bị giật lag</t>
        </is>
      </c>
      <c r="E20" s="103" t="inlineStr">
        <is>
          <t>P</t>
        </is>
      </c>
      <c r="F20" s="50" t="n"/>
      <c r="G20" s="50" t="n"/>
      <c r="H20" s="52" t="inlineStr">
        <is>
          <t>P</t>
        </is>
      </c>
      <c r="I20" s="50" t="n"/>
      <c r="J20" s="50" t="n"/>
      <c r="K20" s="50" t="n"/>
      <c r="L20" s="50" t="n"/>
      <c r="M20" s="50" t="n"/>
      <c r="N20" s="50" t="n"/>
      <c r="O20" s="50" t="n"/>
      <c r="P20" s="50" t="n"/>
      <c r="Q20" s="269" t="inlineStr">
        <is>
          <t>P</t>
        </is>
      </c>
      <c r="R20" s="50" t="n"/>
      <c r="S20" s="50" t="n"/>
      <c r="T20" s="50" t="n"/>
      <c r="U20" s="50" t="n"/>
      <c r="V20" s="14" t="n"/>
      <c r="W20" s="14" t="n"/>
      <c r="X20" s="14" t="n"/>
      <c r="Y20" s="14" t="n"/>
      <c r="Z20" s="14" t="n"/>
      <c r="AA20" s="14" t="n"/>
      <c r="AB20" s="14" t="n"/>
      <c r="AC20" s="14" t="n"/>
      <c r="AD20" s="14" t="n"/>
    </row>
    <row r="21" outlineLevel="2" s="434">
      <c r="A21" s="42">
        <f>IF(AND(D21="",D21=""),"",$D$3&amp;"_"&amp;ROW()-11-COUNTBLANK($D$12:D21))</f>
        <v/>
      </c>
      <c r="B21" s="52" t="inlineStr">
        <is>
          <t>Kiểm tra giao diện ở trường hợp ngắt kết nối mạng</t>
        </is>
      </c>
      <c r="C21" s="52" t="inlineStr">
        <is>
          <t xml:space="preserve">1. Ngắt kết nối mạng 
2. Kết nối lại mạng </t>
        </is>
      </c>
      <c r="D21" s="52" t="inlineStr">
        <is>
          <t xml:space="preserve">1. Hiển thị giao diện ngoại tuyến, thông báo "Không có kết nối mạng" 
2. Hiển thị giao diện mặc định </t>
        </is>
      </c>
      <c r="E21" s="103" t="inlineStr">
        <is>
          <t>P</t>
        </is>
      </c>
      <c r="F21" s="50" t="n"/>
      <c r="G21" s="50" t="n"/>
      <c r="H21" s="52" t="inlineStr">
        <is>
          <t>P</t>
        </is>
      </c>
      <c r="I21" s="50" t="n"/>
      <c r="J21" s="50" t="n"/>
      <c r="K21" s="50" t="n"/>
      <c r="L21" s="50" t="n"/>
      <c r="M21" s="50" t="n"/>
      <c r="N21" s="50" t="n"/>
      <c r="O21" s="50" t="n"/>
      <c r="P21" s="50" t="n"/>
      <c r="Q21" s="269" t="inlineStr">
        <is>
          <t>P</t>
        </is>
      </c>
      <c r="R21" s="50" t="n"/>
      <c r="S21" s="50" t="n"/>
      <c r="T21" s="50" t="n"/>
      <c r="U21" s="50" t="n"/>
      <c r="V21" s="14" t="n"/>
      <c r="W21" s="14" t="n"/>
      <c r="X21" s="14" t="n"/>
      <c r="Y21" s="14" t="n"/>
      <c r="Z21" s="14" t="n"/>
      <c r="AA21" s="14" t="n"/>
      <c r="AB21" s="14" t="n"/>
      <c r="AC21" s="14" t="n"/>
      <c r="AD21" s="14" t="n"/>
    </row>
    <row r="22" outlineLevel="1" s="434">
      <c r="A22" s="42">
        <f>IF(AND(D22="",D22=""),"",$D$3&amp;"_"&amp;ROW()-11-COUNTBLANK($D$12:D22))</f>
        <v/>
      </c>
      <c r="B22" s="106" t="inlineStr">
        <is>
          <t>Giao diện của HEADER</t>
        </is>
      </c>
      <c r="C22" s="106" t="n"/>
      <c r="D22" s="106" t="n"/>
      <c r="E22" s="295" t="n"/>
      <c r="F22" s="295" t="n"/>
      <c r="G22" s="295" t="n"/>
      <c r="H22" s="52" t="inlineStr">
        <is>
          <t>P</t>
        </is>
      </c>
      <c r="I22" s="295" t="n"/>
      <c r="J22" s="295" t="n"/>
      <c r="K22" s="295" t="n"/>
      <c r="L22" s="295" t="n"/>
      <c r="M22" s="295" t="n"/>
      <c r="N22" s="295" t="n"/>
      <c r="O22" s="295" t="n"/>
      <c r="P22" s="295" t="n"/>
      <c r="Q22" s="369" t="n"/>
      <c r="R22" s="106" t="n"/>
      <c r="S22" s="106" t="n"/>
      <c r="T22" s="106" t="n"/>
      <c r="U22" s="109" t="n"/>
      <c r="V22" s="14" t="n"/>
      <c r="W22" s="14" t="n"/>
      <c r="X22" s="14" t="n"/>
      <c r="Y22" s="14" t="n"/>
      <c r="Z22" s="14" t="n"/>
      <c r="AA22" s="14" t="n"/>
      <c r="AB22" s="14" t="n"/>
      <c r="AC22" s="14" t="n"/>
      <c r="AD22" s="14" t="n"/>
    </row>
    <row r="23" outlineLevel="2" s="434">
      <c r="A23" s="42">
        <f>IF(AND(D23="",D23=""),"",$D$3&amp;"_"&amp;ROW()-11-COUNTBLANK($D$12:D23))</f>
        <v/>
      </c>
      <c r="B23" s="49" t="inlineStr">
        <is>
          <t>Kiểm tra hiển thị header</t>
        </is>
      </c>
      <c r="C23" s="110" t="inlineStr">
        <is>
          <t>1. Tại màn hình Home 
2. Kiểm tra hiển thị</t>
        </is>
      </c>
      <c r="D23" s="110" t="inlineStr">
        <is>
          <t>Các thành phần:
- Thông tin tài khoản/ nút đăng nhập (chưa login)
- Nút tìm kiếm
- App của tôi</t>
        </is>
      </c>
      <c r="E23" s="103" t="inlineStr">
        <is>
          <t>P</t>
        </is>
      </c>
      <c r="F23" s="110" t="n"/>
      <c r="G23" s="110" t="n"/>
      <c r="H23" s="52" t="inlineStr">
        <is>
          <t>P</t>
        </is>
      </c>
      <c r="I23" s="110" t="n"/>
      <c r="J23" s="110" t="n"/>
      <c r="K23" s="110" t="n"/>
      <c r="L23" s="110" t="n"/>
      <c r="M23" s="110" t="n"/>
      <c r="N23" s="110" t="n"/>
      <c r="O23" s="110" t="n"/>
      <c r="P23" s="110" t="n"/>
      <c r="Q23" s="269" t="inlineStr">
        <is>
          <t>P</t>
        </is>
      </c>
      <c r="R23" s="110" t="n"/>
      <c r="S23" s="110" t="n"/>
      <c r="T23" s="110" t="n"/>
      <c r="U23" s="110" t="n"/>
      <c r="V23" s="14" t="n"/>
      <c r="W23" s="14" t="n"/>
      <c r="X23" s="14" t="n"/>
      <c r="Y23" s="14" t="n"/>
      <c r="Z23" s="14" t="n"/>
      <c r="AA23" s="14" t="n"/>
      <c r="AB23" s="14" t="n"/>
      <c r="AC23" s="14" t="n"/>
      <c r="AD23" s="14" t="n"/>
    </row>
    <row r="24" outlineLevel="2" s="434">
      <c r="A24" s="42">
        <f>IF(AND(D24="",D24=""),"",$D$3&amp;"_"&amp;ROW()-11-COUNTBLANK($D$12:D24))</f>
        <v/>
      </c>
      <c r="B24" s="49" t="inlineStr">
        <is>
          <t>Kiểm tra hiển thị avatar người dùng</t>
        </is>
      </c>
      <c r="C24" s="110" t="inlineStr">
        <is>
          <t>Pre: Đã đăng nhập thành công vào hệ thống
1. Tại màn hình Home 
2. Kiểm tra hiển thị</t>
        </is>
      </c>
      <c r="D24" s="110" t="inlineStr">
        <is>
          <t>Hiển thị avatar mặc định khi người dùng chưa thay đổi avatar
Hiển thị hình ảnh người dùng tải lên khi người dùng thay đổi avatar</t>
        </is>
      </c>
      <c r="E24" s="103" t="inlineStr">
        <is>
          <t>P</t>
        </is>
      </c>
      <c r="F24" s="110" t="n"/>
      <c r="G24" s="110" t="n"/>
      <c r="H24" s="52" t="inlineStr">
        <is>
          <t>P</t>
        </is>
      </c>
      <c r="I24" s="110" t="n"/>
      <c r="J24" s="110" t="n"/>
      <c r="K24" s="110" t="n"/>
      <c r="L24" s="110" t="n"/>
      <c r="M24" s="110" t="n"/>
      <c r="N24" s="110" t="n"/>
      <c r="O24" s="110" t="n"/>
      <c r="P24" s="110" t="n"/>
      <c r="Q24" s="269" t="inlineStr">
        <is>
          <t>P</t>
        </is>
      </c>
      <c r="R24" s="110" t="n"/>
      <c r="S24" s="110" t="n"/>
      <c r="T24" s="110" t="n"/>
      <c r="U24" s="110" t="n"/>
      <c r="V24" s="14" t="n"/>
      <c r="W24" s="14" t="n"/>
      <c r="X24" s="14" t="n"/>
      <c r="Y24" s="14" t="n"/>
      <c r="Z24" s="14" t="n"/>
      <c r="AA24" s="14" t="n"/>
      <c r="AB24" s="14" t="n"/>
      <c r="AC24" s="14" t="n"/>
      <c r="AD24" s="14" t="n"/>
    </row>
    <row r="25" outlineLevel="2" s="434">
      <c r="A25" s="42">
        <f>IF(AND(D25="",D25=""),"",$D$3&amp;"_"&amp;ROW()-11-COUNTBLANK($D$12:D25))</f>
        <v/>
      </c>
      <c r="B25" s="451" t="n"/>
      <c r="C25" s="110" t="inlineStr">
        <is>
          <t>Pre: Chưa đăng nhập vào hệ thống
1. Tại màn hình Home 
2. Kiểm tra hiển thị</t>
        </is>
      </c>
      <c r="D25" s="110" t="inlineStr">
        <is>
          <t>Hiển thị avatar giống figma</t>
        </is>
      </c>
      <c r="E25" s="103" t="inlineStr">
        <is>
          <t>P</t>
        </is>
      </c>
      <c r="F25" s="110" t="n"/>
      <c r="G25" s="110" t="n"/>
      <c r="H25" s="52" t="inlineStr">
        <is>
          <t>P</t>
        </is>
      </c>
      <c r="I25" s="110" t="n"/>
      <c r="J25" s="110" t="n"/>
      <c r="K25" s="110" t="n"/>
      <c r="L25" s="110" t="n"/>
      <c r="M25" s="110" t="n"/>
      <c r="N25" s="110" t="n"/>
      <c r="O25" s="110" t="n"/>
      <c r="P25" s="110" t="n"/>
      <c r="Q25" s="269" t="inlineStr">
        <is>
          <t>P</t>
        </is>
      </c>
      <c r="R25" s="110" t="n"/>
      <c r="S25" s="110" t="n"/>
      <c r="T25" s="110" t="n"/>
      <c r="U25" s="110" t="n"/>
      <c r="V25" s="14" t="n"/>
      <c r="W25" s="14" t="n"/>
      <c r="X25" s="14" t="n"/>
      <c r="Y25" s="14" t="n"/>
      <c r="Z25" s="14" t="n"/>
      <c r="AA25" s="14" t="n"/>
      <c r="AB25" s="14" t="n"/>
      <c r="AC25" s="14" t="n"/>
      <c r="AD25" s="14" t="n"/>
    </row>
    <row r="26" outlineLevel="2" s="434">
      <c r="A26" s="42">
        <f>IF(AND(D26="",D26=""),"",$D$3&amp;"_"&amp;ROW()-11-COUNTBLANK($D$12:D26))</f>
        <v/>
      </c>
      <c r="B26" s="49" t="inlineStr">
        <is>
          <t>Kiểm tra hiển thị text</t>
        </is>
      </c>
      <c r="C26" s="110" t="inlineStr">
        <is>
          <t>Pre: Đã đăng nhập thành công vào hệ thống
1. Tại màn hình Home 
2. Kiểm tra hiển thị</t>
        </is>
      </c>
      <c r="D26" s="110" t="inlineStr">
        <is>
          <t>Hiển thị text "Welcome to LaoOne!" + tên user</t>
        </is>
      </c>
      <c r="E26" s="103" t="inlineStr">
        <is>
          <t>P</t>
        </is>
      </c>
      <c r="F26" s="110" t="n"/>
      <c r="G26" s="110" t="n"/>
      <c r="H26" s="52" t="inlineStr">
        <is>
          <t>P</t>
        </is>
      </c>
      <c r="I26" s="110" t="n"/>
      <c r="J26" s="110" t="n"/>
      <c r="K26" s="110" t="n"/>
      <c r="L26" s="110" t="n"/>
      <c r="M26" s="110" t="n"/>
      <c r="N26" s="110" t="n"/>
      <c r="O26" s="110" t="n"/>
      <c r="P26" s="110" t="n"/>
      <c r="Q26" s="269" t="inlineStr">
        <is>
          <t>P</t>
        </is>
      </c>
      <c r="R26" s="110" t="n"/>
      <c r="S26" s="110" t="n"/>
      <c r="T26" s="110" t="n"/>
      <c r="U26" s="110" t="n"/>
      <c r="V26" s="14" t="n"/>
      <c r="W26" s="14" t="n"/>
      <c r="X26" s="14" t="n"/>
      <c r="Y26" s="14" t="n"/>
      <c r="Z26" s="14" t="n"/>
      <c r="AA26" s="14" t="n"/>
      <c r="AB26" s="14" t="n"/>
      <c r="AC26" s="14" t="n"/>
      <c r="AD26" s="14" t="n"/>
    </row>
    <row r="27" outlineLevel="2" s="434">
      <c r="A27" s="42">
        <f>IF(AND(D27="",D27=""),"",$D$3&amp;"_"&amp;ROW()-11-COUNTBLANK($D$12:D27))</f>
        <v/>
      </c>
      <c r="B27" s="451" t="n"/>
      <c r="C27" s="110" t="inlineStr">
        <is>
          <t>Pre: Chưa đăng nhập vào hệ thống
1. Tại màn hình Home 
2. Kiểm tra hiển thị</t>
        </is>
      </c>
      <c r="D27" s="110" t="inlineStr">
        <is>
          <t>Hiển thị text "Đăng nhập"</t>
        </is>
      </c>
      <c r="E27" s="103" t="inlineStr">
        <is>
          <t>P</t>
        </is>
      </c>
      <c r="F27" s="110" t="n"/>
      <c r="G27" s="110" t="n"/>
      <c r="H27" s="52" t="inlineStr">
        <is>
          <t>P</t>
        </is>
      </c>
      <c r="I27" s="110" t="n"/>
      <c r="J27" s="110" t="n"/>
      <c r="K27" s="110" t="n"/>
      <c r="L27" s="110" t="n"/>
      <c r="M27" s="110" t="n"/>
      <c r="N27" s="110" t="n"/>
      <c r="O27" s="110" t="n"/>
      <c r="P27" s="110" t="n"/>
      <c r="Q27" s="269" t="inlineStr">
        <is>
          <t>P</t>
        </is>
      </c>
      <c r="R27" s="110" t="n"/>
      <c r="S27" s="110" t="n"/>
      <c r="T27" s="110" t="n"/>
      <c r="U27" s="110" t="n"/>
      <c r="V27" s="14" t="n"/>
      <c r="W27" s="14" t="n"/>
      <c r="X27" s="14" t="n"/>
      <c r="Y27" s="14" t="n"/>
      <c r="Z27" s="14" t="n"/>
      <c r="AA27" s="14" t="n"/>
      <c r="AB27" s="14" t="n"/>
      <c r="AC27" s="14" t="n"/>
      <c r="AD27" s="14" t="n"/>
    </row>
    <row r="28" outlineLevel="2" s="434">
      <c r="A28" s="42">
        <f>IF(AND(D28="",D28=""),"",$D$3&amp;"_"&amp;ROW()-11-COUNTBLANK($D$12:D28))</f>
        <v/>
      </c>
      <c r="B28" s="49" t="inlineStr">
        <is>
          <t xml:space="preserve">Kiểm tra ấn button Đăng nhập </t>
        </is>
      </c>
      <c r="C28" s="110" t="inlineStr">
        <is>
          <t xml:space="preserve">Pre: Chưa đăng nhập vào hệ thống
1. Tại màn hình Home 
2. Ấn vào button Đăng nhập 
</t>
        </is>
      </c>
      <c r="D28" s="110" t="inlineStr">
        <is>
          <t xml:space="preserve">Điều hướng sang màn hình Đăng nhập </t>
        </is>
      </c>
      <c r="E28" s="103" t="inlineStr">
        <is>
          <t>P</t>
        </is>
      </c>
      <c r="F28" s="110" t="n"/>
      <c r="G28" s="110" t="n"/>
      <c r="H28" s="52" t="inlineStr">
        <is>
          <t>P</t>
        </is>
      </c>
      <c r="I28" s="110" t="n"/>
      <c r="J28" s="110" t="n"/>
      <c r="K28" s="110" t="n"/>
      <c r="L28" s="110" t="n"/>
      <c r="M28" s="110" t="n"/>
      <c r="N28" s="110" t="n"/>
      <c r="O28" s="110" t="n"/>
      <c r="P28" s="110" t="n"/>
      <c r="Q28" s="269" t="inlineStr">
        <is>
          <t>P</t>
        </is>
      </c>
      <c r="R28" s="110" t="n"/>
      <c r="S28" s="110" t="n"/>
      <c r="T28" s="110" t="n"/>
      <c r="U28" s="110" t="n"/>
      <c r="V28" s="14" t="n"/>
      <c r="W28" s="14" t="n"/>
      <c r="X28" s="14" t="n"/>
      <c r="Y28" s="14" t="n"/>
      <c r="Z28" s="14" t="n"/>
      <c r="AA28" s="14" t="n"/>
      <c r="AB28" s="14" t="n"/>
      <c r="AC28" s="14" t="n"/>
      <c r="AD28" s="14" t="n"/>
    </row>
    <row r="29" outlineLevel="2" s="434">
      <c r="A29" s="42">
        <f>IF(AND(D29="",D29=""),"",$D$3&amp;"_"&amp;ROW()-11-COUNTBLANK($D$12:D29))</f>
        <v/>
      </c>
      <c r="B29" s="49" t="inlineStr">
        <is>
          <t>Kiểm tra ấn button tên user</t>
        </is>
      </c>
      <c r="C29" s="110" t="inlineStr">
        <is>
          <t>Pre: Đã đăng nhập thành công vào hệ thống
1. Tại màn hình Home 
2. Ấn vào user</t>
        </is>
      </c>
      <c r="D29" s="110" t="inlineStr">
        <is>
          <t>Điều hướng sang màn hình Tài khoản</t>
        </is>
      </c>
      <c r="E29" s="103" t="inlineStr">
        <is>
          <t>P</t>
        </is>
      </c>
      <c r="F29" s="110" t="n"/>
      <c r="G29" s="110" t="n"/>
      <c r="H29" s="52" t="inlineStr">
        <is>
          <t>P</t>
        </is>
      </c>
      <c r="I29" s="110" t="n"/>
      <c r="J29" s="110" t="n"/>
      <c r="K29" s="110" t="n"/>
      <c r="L29" s="110" t="n"/>
      <c r="M29" s="110" t="n"/>
      <c r="N29" s="110" t="n"/>
      <c r="O29" s="110" t="n"/>
      <c r="P29" s="110" t="n"/>
      <c r="Q29" s="269" t="inlineStr">
        <is>
          <t>P</t>
        </is>
      </c>
      <c r="R29" s="110" t="n"/>
      <c r="S29" s="110" t="n"/>
      <c r="T29" s="110" t="n"/>
      <c r="U29" s="110" t="n"/>
      <c r="V29" s="14" t="n"/>
      <c r="W29" s="14" t="n"/>
      <c r="X29" s="14" t="n"/>
      <c r="Y29" s="14" t="n"/>
      <c r="Z29" s="14" t="n"/>
      <c r="AA29" s="14" t="n"/>
      <c r="AB29" s="14" t="n"/>
      <c r="AC29" s="14" t="n"/>
      <c r="AD29" s="14" t="n"/>
    </row>
    <row r="30" outlineLevel="2" s="434">
      <c r="A30" s="42">
        <f>IF(AND(D30="",D30=""),"",$D$3&amp;"_"&amp;ROW()-11-COUNTBLANK($D$12:D30))</f>
        <v/>
      </c>
      <c r="B30" s="49" t="inlineStr">
        <is>
          <t xml:space="preserve">Kiểm tra icon tìm kiếm </t>
        </is>
      </c>
      <c r="C30" s="110" t="inlineStr">
        <is>
          <t>1. Tại màn hình Home
2. Kiểm tra hiển thị</t>
        </is>
      </c>
      <c r="D30" s="110" t="inlineStr">
        <is>
          <t>Hiển thị đúng màu sắc, kích thước, vị trí như figma</t>
        </is>
      </c>
      <c r="E30" s="103" t="inlineStr">
        <is>
          <t>P</t>
        </is>
      </c>
      <c r="F30" s="110" t="n"/>
      <c r="G30" s="110" t="n"/>
      <c r="H30" s="52" t="inlineStr">
        <is>
          <t>P</t>
        </is>
      </c>
      <c r="I30" s="110" t="n"/>
      <c r="J30" s="110" t="n"/>
      <c r="K30" s="110" t="n"/>
      <c r="L30" s="110" t="n"/>
      <c r="M30" s="110" t="n"/>
      <c r="N30" s="110" t="n"/>
      <c r="O30" s="110" t="n"/>
      <c r="P30" s="110" t="n"/>
      <c r="Q30" s="269" t="inlineStr">
        <is>
          <t>P</t>
        </is>
      </c>
      <c r="R30" s="110" t="n"/>
      <c r="S30" s="110" t="n"/>
      <c r="T30" s="110" t="n"/>
      <c r="U30" s="110" t="n"/>
      <c r="V30" s="14" t="n"/>
      <c r="W30" s="14" t="n"/>
      <c r="X30" s="14" t="n"/>
      <c r="Y30" s="14" t="n"/>
      <c r="Z30" s="14" t="n"/>
      <c r="AA30" s="14" t="n"/>
      <c r="AB30" s="14" t="n"/>
      <c r="AC30" s="14" t="n"/>
      <c r="AD30" s="14" t="n"/>
    </row>
    <row r="31" outlineLevel="2" s="434">
      <c r="A31" s="42">
        <f>IF(AND(D31="",D31=""),"",$D$3&amp;"_"&amp;ROW()-11-COUNTBLANK($D$12:D31))</f>
        <v/>
      </c>
      <c r="B31" s="49" t="inlineStr">
        <is>
          <t>Kiểm tra click icon tìm kiếm</t>
        </is>
      </c>
      <c r="C31" s="110" t="inlineStr">
        <is>
          <t>1. Tại màn hình Home
2. Click icon
3. Kiểm tra hiển thị</t>
        </is>
      </c>
      <c r="D31" s="110" t="inlineStr">
        <is>
          <t>Điều hướng sang màn hình tìm kiếm</t>
        </is>
      </c>
      <c r="E31" s="103" t="inlineStr">
        <is>
          <t>P</t>
        </is>
      </c>
      <c r="F31" s="110" t="n"/>
      <c r="G31" s="110" t="n"/>
      <c r="H31" s="52" t="inlineStr">
        <is>
          <t>P</t>
        </is>
      </c>
      <c r="I31" s="110" t="n"/>
      <c r="J31" s="110" t="n"/>
      <c r="K31" s="110" t="n"/>
      <c r="L31" s="110" t="n"/>
      <c r="M31" s="110" t="n"/>
      <c r="N31" s="110" t="n"/>
      <c r="O31" s="110" t="n"/>
      <c r="P31" s="110" t="n"/>
      <c r="Q31" s="269" t="inlineStr">
        <is>
          <t>P</t>
        </is>
      </c>
      <c r="R31" s="110" t="n"/>
      <c r="S31" s="110" t="n"/>
      <c r="T31" s="110" t="n"/>
      <c r="U31" s="110" t="n"/>
      <c r="V31" s="14" t="n"/>
      <c r="W31" s="14" t="n"/>
      <c r="X31" s="14" t="n"/>
      <c r="Y31" s="14" t="n"/>
      <c r="Z31" s="14" t="n"/>
      <c r="AA31" s="14" t="n"/>
      <c r="AB31" s="14" t="n"/>
      <c r="AC31" s="14" t="n"/>
      <c r="AD31" s="14" t="n"/>
    </row>
    <row r="32" outlineLevel="2" s="434">
      <c r="A32" s="42">
        <f>IF(AND(D32="",D32=""),"",$D$3&amp;"_"&amp;ROW()-11-COUNTBLANK($D$12:D32))</f>
        <v/>
      </c>
      <c r="B32" s="49" t="inlineStr">
        <is>
          <t xml:space="preserve">Kiểm tra icon App của tôi </t>
        </is>
      </c>
      <c r="C32" s="110" t="inlineStr">
        <is>
          <t>1. Tại màn hình Home
2. Kiểm tra hiển thị</t>
        </is>
      </c>
      <c r="D32" s="110" t="inlineStr">
        <is>
          <t>Hiển thị đúng màu sắc, kích thước, vị trí như figma</t>
        </is>
      </c>
      <c r="E32" s="103" t="inlineStr">
        <is>
          <t>P</t>
        </is>
      </c>
      <c r="F32" s="110" t="n"/>
      <c r="G32" s="110" t="n"/>
      <c r="H32" s="52" t="inlineStr">
        <is>
          <t>P</t>
        </is>
      </c>
      <c r="I32" s="110" t="n"/>
      <c r="J32" s="110" t="n"/>
      <c r="K32" s="110" t="n"/>
      <c r="L32" s="110" t="n"/>
      <c r="M32" s="110" t="n"/>
      <c r="N32" s="110" t="n"/>
      <c r="O32" s="110" t="n"/>
      <c r="P32" s="110" t="n"/>
      <c r="Q32" s="269" t="inlineStr">
        <is>
          <t>P</t>
        </is>
      </c>
      <c r="R32" s="110" t="n"/>
      <c r="S32" s="110" t="n"/>
      <c r="T32" s="110" t="n"/>
      <c r="U32" s="110" t="n"/>
      <c r="V32" s="14" t="n"/>
      <c r="W32" s="14" t="n"/>
      <c r="X32" s="14" t="n"/>
      <c r="Y32" s="14" t="n"/>
      <c r="Z32" s="14" t="n"/>
      <c r="AA32" s="14" t="n"/>
      <c r="AB32" s="14" t="n"/>
      <c r="AC32" s="14" t="n"/>
      <c r="AD32" s="14" t="n"/>
    </row>
    <row r="33" outlineLevel="2" s="434">
      <c r="A33" s="42">
        <f>IF(AND(D33="",D33=""),"",$D$3&amp;"_"&amp;ROW()-11-COUNTBLANK($D$12:D33))</f>
        <v/>
      </c>
      <c r="B33" s="49" t="inlineStr">
        <is>
          <t xml:space="preserve">Kiểm tra click icon App của tôi </t>
        </is>
      </c>
      <c r="C33" s="110" t="inlineStr">
        <is>
          <t>1. Tại màn hình Home
2. Click icon
3. Kiểm tra hiển thị</t>
        </is>
      </c>
      <c r="D33" s="110" t="inlineStr">
        <is>
          <t>Điều hướng tới màn hình app của tôi</t>
        </is>
      </c>
      <c r="E33" s="103" t="inlineStr">
        <is>
          <t>P</t>
        </is>
      </c>
      <c r="F33" s="110" t="n"/>
      <c r="G33" s="110" t="n"/>
      <c r="H33" s="52" t="inlineStr">
        <is>
          <t>P</t>
        </is>
      </c>
      <c r="I33" s="110" t="n"/>
      <c r="J33" s="110" t="n"/>
      <c r="K33" s="110" t="n"/>
      <c r="L33" s="110" t="n"/>
      <c r="M33" s="110" t="n"/>
      <c r="N33" s="110" t="n"/>
      <c r="O33" s="110" t="n"/>
      <c r="P33" s="110" t="n"/>
      <c r="Q33" s="269" t="inlineStr">
        <is>
          <t>P</t>
        </is>
      </c>
      <c r="R33" s="110" t="n"/>
      <c r="S33" s="110" t="n"/>
      <c r="T33" s="110" t="n"/>
      <c r="U33" s="110" t="n"/>
      <c r="V33" s="14" t="n"/>
      <c r="W33" s="14" t="n"/>
      <c r="X33" s="14" t="n"/>
      <c r="Y33" s="14" t="n"/>
      <c r="Z33" s="14" t="n"/>
      <c r="AA33" s="14" t="n"/>
      <c r="AB33" s="14" t="n"/>
      <c r="AC33" s="14" t="n"/>
      <c r="AD33" s="14" t="n"/>
    </row>
    <row r="34" outlineLevel="2" s="434">
      <c r="A34" s="112">
        <f>IF(AND(D34="",D34=""),"",$D$3&amp;"_"&amp;ROW()-11-COUNTBLANK($D$12:D34))</f>
        <v/>
      </c>
      <c r="B34" s="463" t="inlineStr">
        <is>
          <t xml:space="preserve">Giao diện Tìm kiếm </t>
        </is>
      </c>
      <c r="C34" s="438" t="n"/>
      <c r="D34" s="438" t="n"/>
      <c r="E34" s="438" t="n"/>
      <c r="F34" s="438" t="n"/>
      <c r="G34" s="438" t="n"/>
      <c r="H34" s="438" t="n"/>
      <c r="I34" s="438" t="n"/>
      <c r="J34" s="438" t="n"/>
      <c r="K34" s="438" t="n"/>
      <c r="L34" s="438" t="n"/>
      <c r="M34" s="438" t="n"/>
      <c r="N34" s="438" t="n"/>
      <c r="O34" s="438" t="n"/>
      <c r="P34" s="438" t="n"/>
      <c r="Q34" s="438" t="n"/>
      <c r="R34" s="438" t="n"/>
      <c r="S34" s="438" t="n"/>
      <c r="T34" s="438" t="n"/>
      <c r="U34" s="436" t="n"/>
      <c r="V34" s="114" t="n"/>
      <c r="W34" s="114" t="n"/>
      <c r="X34" s="114" t="n"/>
      <c r="Y34" s="114" t="n"/>
      <c r="Z34" s="114" t="n"/>
      <c r="AA34" s="114" t="n"/>
      <c r="AB34" s="114" t="n"/>
      <c r="AC34" s="114" t="n"/>
      <c r="AD34" s="114" t="n"/>
    </row>
    <row r="35" outlineLevel="2" s="434">
      <c r="A35" s="115">
        <f>IF(AND(D35="",D35=""),"",$D$3&amp;"_"&amp;ROW()-11-COUNTBLANK($D$12:D35))</f>
        <v/>
      </c>
      <c r="B35" s="116" t="inlineStr">
        <is>
          <t xml:space="preserve">Kiểm tra giao diện mặc định màn Tìm kiếm </t>
        </is>
      </c>
      <c r="C35" s="117" t="inlineStr">
        <is>
          <t xml:space="preserve">1. Tại màn hình Home
2. Nhấn icon Tìm kiếm 
3. Kiểm tra giao diện </t>
        </is>
      </c>
      <c r="D35" s="116" t="inlineStr">
        <is>
          <t xml:space="preserve">3. Hiển thị giao diện màn tìm kiếm:
- Button Quay lại hình mũi tên 
- TextboxTìm kiếm 
- Text Bộ giải pháp đề xuất 
+ Hiển thị 3 Bộ giải pháp đề xuất 
- Text Mini Apps
+ Hiển thị 3 miniapp 
- Text Giải pháp đề xuất 
+ Hiển thị 3 giải pháp đề xuất </t>
        </is>
      </c>
      <c r="E35" s="119" t="inlineStr">
        <is>
          <t>P</t>
        </is>
      </c>
      <c r="F35" s="120" t="n"/>
      <c r="G35" s="120" t="n"/>
      <c r="H35" s="116" t="inlineStr">
        <is>
          <t>P</t>
        </is>
      </c>
      <c r="I35" s="120" t="n"/>
      <c r="J35" s="120" t="n"/>
      <c r="K35" s="120" t="n"/>
      <c r="L35" s="120" t="n"/>
      <c r="M35" s="120" t="n"/>
      <c r="N35" s="120" t="n"/>
      <c r="O35" s="120" t="n"/>
      <c r="P35" s="120" t="n"/>
      <c r="Q35" s="271" t="inlineStr">
        <is>
          <t>P</t>
        </is>
      </c>
      <c r="R35" s="120" t="n"/>
      <c r="S35" s="120" t="n"/>
      <c r="T35" s="120" t="n"/>
      <c r="U35" s="120" t="n"/>
      <c r="V35" s="114" t="n"/>
      <c r="W35" s="114" t="n"/>
      <c r="X35" s="114" t="n"/>
      <c r="Y35" s="114" t="n"/>
      <c r="Z35" s="114" t="n"/>
      <c r="AA35" s="114" t="n"/>
      <c r="AB35" s="114" t="n"/>
      <c r="AC35" s="114" t="n"/>
      <c r="AD35" s="114" t="n"/>
    </row>
    <row r="36" outlineLevel="2" s="434">
      <c r="A36" s="115">
        <f>IF(AND(D36="",D36=""),"",$D$3&amp;"_"&amp;ROW()-11-COUNTBLANK($D$12:D36))</f>
        <v/>
      </c>
      <c r="B36" s="122" t="inlineStr">
        <is>
          <t>Kiểm tra scroll</t>
        </is>
      </c>
      <c r="C36" s="117" t="inlineStr">
        <is>
          <t>1. Tại màn hình Tìm kiếm 
2. Thực hiện scroll</t>
        </is>
      </c>
      <c r="D36" s="116" t="inlineStr">
        <is>
          <t xml:space="preserve">2. Scroll lên/xuống mượt mà, không giật lag </t>
        </is>
      </c>
      <c r="E36" s="119" t="inlineStr">
        <is>
          <t>P</t>
        </is>
      </c>
      <c r="F36" s="120" t="n"/>
      <c r="G36" s="120" t="n"/>
      <c r="H36" s="116" t="inlineStr">
        <is>
          <t>P</t>
        </is>
      </c>
      <c r="I36" s="120" t="n"/>
      <c r="J36" s="120" t="n"/>
      <c r="K36" s="120" t="n"/>
      <c r="L36" s="120" t="n"/>
      <c r="M36" s="120" t="n"/>
      <c r="N36" s="120" t="n"/>
      <c r="O36" s="120" t="n"/>
      <c r="P36" s="120" t="n"/>
      <c r="Q36" s="271" t="inlineStr">
        <is>
          <t>P</t>
        </is>
      </c>
      <c r="R36" s="120" t="n"/>
      <c r="S36" s="120" t="n"/>
      <c r="T36" s="120" t="n"/>
      <c r="U36" s="120" t="n"/>
      <c r="V36" s="114" t="n"/>
      <c r="W36" s="114" t="n"/>
      <c r="X36" s="114" t="n"/>
      <c r="Y36" s="114" t="n"/>
      <c r="Z36" s="114" t="n"/>
      <c r="AA36" s="114" t="n"/>
      <c r="AB36" s="114" t="n"/>
      <c r="AC36" s="114" t="n"/>
      <c r="AD36" s="114" t="n"/>
    </row>
    <row r="37" outlineLevel="2" s="434">
      <c r="A37" s="115" t="n"/>
      <c r="B37" s="124" t="inlineStr">
        <is>
          <t xml:space="preserve">Kiểm tra hiển thị Tìm kiếm gần đây </t>
        </is>
      </c>
      <c r="C37" s="117" t="inlineStr">
        <is>
          <t xml:space="preserve">1. Tại màn hình tìm kiếm 
2. Thực hiện tìm kiếm &gt;&gt;Nhấn vào kết quả
3. Quay lại màn tìm kiếm &gt;&gt;Kiểm tra hiển thị </t>
        </is>
      </c>
      <c r="D37" s="125" t="inlineStr">
        <is>
          <t xml:space="preserve">3. Màn hình hiển thị thêm 1 phần Tìm kiếm gần đây </t>
        </is>
      </c>
      <c r="E37" s="126" t="inlineStr">
        <is>
          <t>P</t>
        </is>
      </c>
      <c r="F37" s="127" t="n"/>
      <c r="G37" s="127" t="n"/>
      <c r="H37" s="125" t="inlineStr">
        <is>
          <t>P</t>
        </is>
      </c>
      <c r="I37" s="127" t="n"/>
      <c r="J37" s="127" t="n"/>
      <c r="K37" s="127" t="n"/>
      <c r="L37" s="127" t="n"/>
      <c r="M37" s="127" t="n"/>
      <c r="N37" s="127" t="n"/>
      <c r="O37" s="127" t="n"/>
      <c r="P37" s="127" t="n"/>
      <c r="Q37" s="128" t="n"/>
      <c r="R37" s="127" t="n"/>
      <c r="S37" s="127" t="n"/>
      <c r="T37" s="127" t="n"/>
      <c r="U37" s="127" t="n"/>
      <c r="V37" s="114" t="n"/>
      <c r="W37" s="114" t="n"/>
      <c r="X37" s="114" t="n"/>
      <c r="Y37" s="114" t="n"/>
      <c r="Z37" s="114" t="n"/>
      <c r="AA37" s="114" t="n"/>
      <c r="AB37" s="114" t="n"/>
      <c r="AC37" s="114" t="n"/>
      <c r="AD37" s="114" t="n"/>
    </row>
    <row r="38" outlineLevel="2" s="434">
      <c r="A38" s="42">
        <f>IF(AND(D38="",D38=""),"",$D$3&amp;"_"&amp;ROW()-11-COUNTBLANK($D$12:D38))</f>
        <v/>
      </c>
      <c r="B38" s="464" t="inlineStr">
        <is>
          <t>Validate Tìm kiếm</t>
        </is>
      </c>
      <c r="C38" s="438" t="n"/>
      <c r="D38" s="438" t="n"/>
      <c r="E38" s="438" t="n"/>
      <c r="F38" s="438" t="n"/>
      <c r="G38" s="438" t="n"/>
      <c r="H38" s="438" t="n"/>
      <c r="I38" s="438" t="n"/>
      <c r="J38" s="438" t="n"/>
      <c r="K38" s="438" t="n"/>
      <c r="L38" s="438" t="n"/>
      <c r="M38" s="438" t="n"/>
      <c r="N38" s="438" t="n"/>
      <c r="O38" s="438" t="n"/>
      <c r="P38" s="438" t="n"/>
      <c r="Q38" s="438" t="n"/>
      <c r="R38" s="438" t="n"/>
      <c r="S38" s="438" t="n"/>
      <c r="T38" s="438" t="n"/>
      <c r="U38" s="436" t="n"/>
      <c r="V38" s="14" t="n"/>
      <c r="W38" s="14" t="n"/>
      <c r="X38" s="14" t="n"/>
      <c r="Y38" s="14" t="n"/>
      <c r="Z38" s="14" t="n"/>
      <c r="AA38" s="14" t="n"/>
      <c r="AB38" s="14" t="n"/>
      <c r="AC38" s="14" t="n"/>
      <c r="AD38" s="14" t="n"/>
    </row>
    <row r="39" outlineLevel="2" s="434">
      <c r="A39" s="42">
        <f>IF(AND(D39="",D39=""),"",$D$3&amp;"_"&amp;ROW()-11-COUNTBLANK($D$12:D39))</f>
        <v/>
      </c>
      <c r="B39" s="49" t="inlineStr">
        <is>
          <t>Kiểm tra khi nhập từ khóa có trong hệ thống</t>
        </is>
      </c>
      <c r="C39" s="110" t="inlineStr">
        <is>
          <t>1. Tại màn hình tìm kiếm 
2. Nhập từ khóa có trong hệ thống 
3. Kiểm tra kết quả</t>
        </is>
      </c>
      <c r="D39" s="110" t="inlineStr">
        <is>
          <t xml:space="preserve">3. Trả về các kết quả khớp với từ khóa 
</t>
        </is>
      </c>
      <c r="E39" s="133" t="n"/>
      <c r="F39" s="110" t="n"/>
      <c r="G39" s="110" t="n"/>
      <c r="H39" s="91" t="n"/>
      <c r="I39" s="110" t="n"/>
      <c r="J39" s="110" t="n"/>
      <c r="K39" s="110" t="n"/>
      <c r="L39" s="110" t="n"/>
      <c r="M39" s="110" t="n"/>
      <c r="N39" s="110" t="n"/>
      <c r="O39" s="110" t="n"/>
      <c r="P39" s="110" t="n"/>
      <c r="Q39" s="134" t="n"/>
      <c r="R39" s="110" t="n"/>
      <c r="S39" s="110" t="n"/>
      <c r="T39" s="110" t="n"/>
      <c r="U39" s="110" t="n"/>
      <c r="V39" s="14" t="n"/>
      <c r="W39" s="14" t="n"/>
      <c r="X39" s="14" t="n"/>
      <c r="Y39" s="14" t="n"/>
      <c r="Z39" s="14" t="n"/>
      <c r="AA39" s="14" t="n"/>
      <c r="AB39" s="14" t="n"/>
      <c r="AC39" s="14" t="n"/>
      <c r="AD39" s="14" t="n"/>
    </row>
    <row r="40" outlineLevel="2" s="434">
      <c r="A40" s="42">
        <f>IF(AND(D40="",D40=""),"",$D$3&amp;"_"&amp;ROW()-11-COUNTBLANK($D$12:D40))</f>
        <v/>
      </c>
      <c r="B40" s="49" t="inlineStr">
        <is>
          <t>Kiểm tra khi nhập từ khóa không có trong hệ thống</t>
        </is>
      </c>
      <c r="C40" s="110" t="inlineStr">
        <is>
          <t>1. Tại màn hình tìm kiếm 
2. Nhập từ khóa không có trong hệ thống 
3. Kiểm tra kết quả</t>
        </is>
      </c>
      <c r="D40" s="110" t="inlineStr">
        <is>
          <t>3. Hiển thị thông báo "Không tìm thấy kết quả"</t>
        </is>
      </c>
      <c r="E40" s="133" t="n"/>
      <c r="F40" s="110" t="n"/>
      <c r="G40" s="110" t="n"/>
      <c r="H40" s="91" t="n"/>
      <c r="I40" s="110" t="n"/>
      <c r="J40" s="110" t="n"/>
      <c r="K40" s="110" t="n"/>
      <c r="L40" s="110" t="n"/>
      <c r="M40" s="110" t="n"/>
      <c r="N40" s="110" t="n"/>
      <c r="O40" s="110" t="n"/>
      <c r="P40" s="110" t="n"/>
      <c r="Q40" s="134" t="n"/>
      <c r="R40" s="110" t="n"/>
      <c r="S40" s="110" t="n"/>
      <c r="T40" s="110" t="n"/>
      <c r="U40" s="110" t="n"/>
      <c r="V40" s="14" t="n"/>
      <c r="W40" s="14" t="n"/>
      <c r="X40" s="14" t="n"/>
      <c r="Y40" s="14" t="n"/>
      <c r="Z40" s="14" t="n"/>
      <c r="AA40" s="14" t="n"/>
      <c r="AB40" s="14" t="n"/>
      <c r="AC40" s="14" t="n"/>
      <c r="AD40" s="14" t="n"/>
    </row>
    <row r="41" outlineLevel="2" s="434">
      <c r="A41" s="42">
        <f>IF(AND(D41="",D41=""),"",$D$3&amp;"_"&amp;ROW()-11-COUNTBLANK($D$12:D41))</f>
        <v/>
      </c>
      <c r="B41" s="49" t="inlineStr">
        <is>
          <t xml:space="preserve">Kiểm tra tìm kiếm theo tên đầy đủ </t>
        </is>
      </c>
      <c r="C41" s="110" t="inlineStr">
        <is>
          <t>1. Tại màn hình tìm kiếm 
2. Nhập tên đầy đủ 
3. Kiểm tra kết quả</t>
        </is>
      </c>
      <c r="D41" s="110" t="inlineStr">
        <is>
          <t xml:space="preserve">3. Hiển thị đầy đủ kết quả trả về </t>
        </is>
      </c>
      <c r="E41" s="133" t="n"/>
      <c r="F41" s="110" t="n"/>
      <c r="G41" s="110" t="n"/>
      <c r="H41" s="91" t="n"/>
      <c r="I41" s="110" t="n"/>
      <c r="J41" s="110" t="n"/>
      <c r="K41" s="110" t="n"/>
      <c r="L41" s="110" t="n"/>
      <c r="M41" s="110" t="n"/>
      <c r="N41" s="110" t="n"/>
      <c r="O41" s="110" t="n"/>
      <c r="P41" s="110" t="n"/>
      <c r="Q41" s="134" t="n"/>
      <c r="R41" s="110" t="n"/>
      <c r="S41" s="110" t="n"/>
      <c r="T41" s="110" t="n"/>
      <c r="U41" s="110" t="n"/>
      <c r="V41" s="14" t="n"/>
      <c r="W41" s="14" t="n"/>
      <c r="X41" s="14" t="n"/>
      <c r="Y41" s="14" t="n"/>
      <c r="Z41" s="14" t="n"/>
      <c r="AA41" s="14" t="n"/>
      <c r="AB41" s="14" t="n"/>
      <c r="AC41" s="14" t="n"/>
      <c r="AD41" s="14" t="n"/>
    </row>
    <row r="42" outlineLevel="2" s="434">
      <c r="A42" s="42">
        <f>IF(AND(D42="",D42=""),"",$D$3&amp;"_"&amp;ROW()-11-COUNTBLANK($D$12:D42))</f>
        <v/>
      </c>
      <c r="B42" s="49" t="inlineStr">
        <is>
          <t xml:space="preserve">Kiểm tra khi nhập từ khóa có khoảng trắng ở đầu/cuối </t>
        </is>
      </c>
      <c r="C42" s="110" t="inlineStr">
        <is>
          <t>1. Tại màn hình tìm kiếm 
2. Nhập khoảng trắng ở đầu và cuối từ khóa 
3. Kiểm tra kết quả</t>
        </is>
      </c>
      <c r="D42" s="110" t="inlineStr">
        <is>
          <t>3. Vẫn trả về kết quả theo từ khóa</t>
        </is>
      </c>
      <c r="E42" s="133" t="n"/>
      <c r="F42" s="110" t="n"/>
      <c r="G42" s="110" t="n"/>
      <c r="H42" s="91" t="n"/>
      <c r="I42" s="110" t="n"/>
      <c r="J42" s="110" t="n"/>
      <c r="K42" s="110" t="n"/>
      <c r="L42" s="110" t="n"/>
      <c r="M42" s="110" t="n"/>
      <c r="N42" s="110" t="n"/>
      <c r="O42" s="110" t="n"/>
      <c r="P42" s="110" t="n"/>
      <c r="Q42" s="134" t="n"/>
      <c r="R42" s="110" t="n"/>
      <c r="S42" s="110" t="n"/>
      <c r="T42" s="110" t="n"/>
      <c r="U42" s="110" t="n"/>
      <c r="V42" s="14" t="n"/>
      <c r="W42" s="14" t="n"/>
      <c r="X42" s="14" t="n"/>
      <c r="Y42" s="14" t="n"/>
      <c r="Z42" s="14" t="n"/>
      <c r="AA42" s="14" t="n"/>
      <c r="AB42" s="14" t="n"/>
      <c r="AC42" s="14" t="n"/>
      <c r="AD42" s="14" t="n"/>
    </row>
    <row r="43" outlineLevel="2" s="434">
      <c r="A43" s="42">
        <f>IF(AND(D43="",D43=""),"",$D$3&amp;"_"&amp;ROW()-11-COUNTBLANK($D$12:D43))</f>
        <v/>
      </c>
      <c r="B43" s="49" t="inlineStr">
        <is>
          <t>Kiểm tra khi nhập kí tự đặc biệt, emoji</t>
        </is>
      </c>
      <c r="C43" s="110" t="inlineStr">
        <is>
          <t>1. Tại màn hình Tìm kiếm 
2. Nhập kí tự đặc biệt, emoji
3. Kiểm tra hiển thị</t>
        </is>
      </c>
      <c r="D43" s="110" t="inlineStr">
        <is>
          <t>Cho phép nhập</t>
        </is>
      </c>
      <c r="E43" s="103" t="inlineStr">
        <is>
          <t>P</t>
        </is>
      </c>
      <c r="F43" s="110" t="n"/>
      <c r="G43" s="110" t="n"/>
      <c r="H43" s="52" t="inlineStr">
        <is>
          <t>P</t>
        </is>
      </c>
      <c r="I43" s="110" t="n"/>
      <c r="J43" s="110" t="n"/>
      <c r="K43" s="110" t="n"/>
      <c r="L43" s="110" t="n"/>
      <c r="M43" s="110" t="n"/>
      <c r="N43" s="110" t="n"/>
      <c r="O43" s="110" t="n"/>
      <c r="P43" s="110" t="n"/>
      <c r="Q43" s="269" t="inlineStr">
        <is>
          <t>P</t>
        </is>
      </c>
      <c r="R43" s="110" t="n"/>
      <c r="S43" s="110" t="n"/>
      <c r="T43" s="110" t="n"/>
      <c r="U43" s="110" t="n"/>
      <c r="V43" s="14" t="n"/>
      <c r="W43" s="14" t="n"/>
      <c r="X43" s="14" t="n"/>
      <c r="Y43" s="14" t="n"/>
      <c r="Z43" s="14" t="n"/>
      <c r="AA43" s="14" t="n"/>
      <c r="AB43" s="14" t="n"/>
      <c r="AC43" s="14" t="n"/>
      <c r="AD43" s="14" t="n"/>
    </row>
    <row r="44" outlineLevel="2" s="434">
      <c r="A44" s="42">
        <f>IF(AND(D44="",D44=""),"",$D$3&amp;"_"&amp;ROW()-11-COUNTBLANK($D$12:D44))</f>
        <v/>
      </c>
      <c r="B44" s="49" t="inlineStr">
        <is>
          <t xml:space="preserve">Kiểm tra để trống </t>
        </is>
      </c>
      <c r="C44" s="110" t="inlineStr">
        <is>
          <t>1. Tại màn hình Tìm kiếm 
2. không nhập dữ liệu vào trường tìm kiếm
3. Ấn tìm kiếm</t>
        </is>
      </c>
      <c r="D44" s="110" t="inlineStr">
        <is>
          <t>Hiển thị thông báo "Không tìm thấy kết quả"</t>
        </is>
      </c>
      <c r="E44" s="103" t="inlineStr">
        <is>
          <t>P</t>
        </is>
      </c>
      <c r="F44" s="110" t="n"/>
      <c r="G44" s="110" t="n"/>
      <c r="H44" s="52" t="inlineStr">
        <is>
          <t>P</t>
        </is>
      </c>
      <c r="I44" s="110" t="n"/>
      <c r="J44" s="110" t="n"/>
      <c r="K44" s="110" t="n"/>
      <c r="L44" s="110" t="n"/>
      <c r="M44" s="110" t="n"/>
      <c r="N44" s="110" t="n"/>
      <c r="O44" s="110" t="n"/>
      <c r="P44" s="110" t="n"/>
      <c r="Q44" s="269" t="inlineStr">
        <is>
          <t>P</t>
        </is>
      </c>
      <c r="R44" s="110" t="n"/>
      <c r="S44" s="110" t="n"/>
      <c r="T44" s="110" t="n"/>
      <c r="U44" s="110" t="n"/>
      <c r="V44" s="14" t="n"/>
      <c r="W44" s="14" t="n"/>
      <c r="X44" s="14" t="n"/>
      <c r="Y44" s="14" t="n"/>
      <c r="Z44" s="14" t="n"/>
      <c r="AA44" s="14" t="n"/>
      <c r="AB44" s="14" t="n"/>
      <c r="AC44" s="14" t="n"/>
      <c r="AD44" s="14" t="n"/>
    </row>
    <row r="45" outlineLevel="2" s="434">
      <c r="A45" s="42">
        <f>IF(AND(D45="",D45=""),"",$D$3&amp;"_"&amp;ROW()-11-COUNTBLANK($D$12:D45))</f>
        <v/>
      </c>
      <c r="B45" s="49" t="inlineStr">
        <is>
          <t>Kiểm tra nhập toàn khoảng trắng</t>
        </is>
      </c>
      <c r="C45" s="110" t="inlineStr">
        <is>
          <t>1. Tại màn hình Tìm kiếm 
2. Nhập toàn khoảng trắng vào trường tìm kiếm
3. Ấn tìm kiếm</t>
        </is>
      </c>
      <c r="D45" s="110" t="inlineStr">
        <is>
          <t>Hiển thị thông báo "Không tìm thấy kết quả"</t>
        </is>
      </c>
      <c r="E45" s="103" t="inlineStr">
        <is>
          <t>P</t>
        </is>
      </c>
      <c r="F45" s="110" t="n"/>
      <c r="G45" s="110" t="n"/>
      <c r="H45" s="52" t="inlineStr">
        <is>
          <t>P</t>
        </is>
      </c>
      <c r="I45" s="110" t="n"/>
      <c r="J45" s="110" t="n"/>
      <c r="K45" s="110" t="n"/>
      <c r="L45" s="110" t="n"/>
      <c r="M45" s="110" t="n"/>
      <c r="N45" s="110" t="n"/>
      <c r="O45" s="110" t="n"/>
      <c r="P45" s="110" t="n"/>
      <c r="Q45" s="269" t="inlineStr">
        <is>
          <t>P</t>
        </is>
      </c>
      <c r="R45" s="110" t="n"/>
      <c r="S45" s="110" t="n"/>
      <c r="T45" s="110" t="n"/>
      <c r="U45" s="110" t="n"/>
      <c r="V45" s="14" t="n"/>
      <c r="W45" s="14" t="n"/>
      <c r="X45" s="14" t="n"/>
      <c r="Y45" s="14" t="n"/>
      <c r="Z45" s="14" t="n"/>
      <c r="AA45" s="14" t="n"/>
      <c r="AB45" s="14" t="n"/>
      <c r="AC45" s="14" t="n"/>
      <c r="AD45" s="14" t="n"/>
    </row>
    <row r="46" outlineLevel="2" s="434">
      <c r="A46" s="42">
        <f>IF(AND(D46="",D46=""),"",$D$3&amp;"_"&amp;ROW()-11-COUNTBLANK($D$12:D46))</f>
        <v/>
      </c>
      <c r="B46" s="49" t="inlineStr">
        <is>
          <t>Kiểm tra copy paste</t>
        </is>
      </c>
      <c r="C46" s="110" t="inlineStr">
        <is>
          <t xml:space="preserve">1. Tại màn hình Tìm kiếm 
2. Paste dữ liệu vào trường tìm kiếm
</t>
        </is>
      </c>
      <c r="D46" s="110" t="inlineStr">
        <is>
          <t>Cho phép copy paste</t>
        </is>
      </c>
      <c r="E46" s="103" t="inlineStr">
        <is>
          <t>P</t>
        </is>
      </c>
      <c r="F46" s="110" t="n"/>
      <c r="G46" s="110" t="n"/>
      <c r="H46" s="52" t="inlineStr">
        <is>
          <t>P</t>
        </is>
      </c>
      <c r="I46" s="110" t="n"/>
      <c r="J46" s="110" t="n"/>
      <c r="K46" s="110" t="n"/>
      <c r="L46" s="110" t="n"/>
      <c r="M46" s="110" t="n"/>
      <c r="N46" s="110" t="n"/>
      <c r="O46" s="110" t="n"/>
      <c r="P46" s="110" t="n"/>
      <c r="Q46" s="269" t="inlineStr">
        <is>
          <t>P</t>
        </is>
      </c>
      <c r="R46" s="110" t="n"/>
      <c r="S46" s="110" t="n"/>
      <c r="T46" s="110" t="n"/>
      <c r="U46" s="110" t="n"/>
      <c r="V46" s="14" t="n"/>
      <c r="W46" s="14" t="n"/>
      <c r="X46" s="14" t="n"/>
      <c r="Y46" s="14" t="n"/>
      <c r="Z46" s="14" t="n"/>
      <c r="AA46" s="14" t="n"/>
      <c r="AB46" s="14" t="n"/>
      <c r="AC46" s="14" t="n"/>
      <c r="AD46" s="14" t="n"/>
    </row>
    <row r="47" outlineLevel="2" s="434">
      <c r="A47" s="42" t="n"/>
      <c r="B47" s="49" t="inlineStr">
        <is>
          <t>Kiểm tra khi nhấn nút x</t>
        </is>
      </c>
      <c r="C47" s="110" t="inlineStr">
        <is>
          <t xml:space="preserve">1. Tại màn hình Tìm kiếm 
2. Nhập dữ liệu vào trường 
3. Nhấn x 
</t>
        </is>
      </c>
      <c r="D47" s="110" t="inlineStr">
        <is>
          <t xml:space="preserve">3. Xóa toàn bộ dữ liệu vừa nhập </t>
        </is>
      </c>
      <c r="E47" s="133" t="n"/>
      <c r="F47" s="110" t="n"/>
      <c r="G47" s="110" t="n"/>
      <c r="H47" s="91" t="n"/>
      <c r="I47" s="110" t="n"/>
      <c r="J47" s="110" t="n"/>
      <c r="K47" s="110" t="n"/>
      <c r="L47" s="110" t="n"/>
      <c r="M47" s="110" t="n"/>
      <c r="N47" s="110" t="n"/>
      <c r="O47" s="110" t="n"/>
      <c r="P47" s="110" t="n"/>
      <c r="Q47" s="134" t="n"/>
      <c r="R47" s="110" t="n"/>
      <c r="S47" s="110" t="n"/>
      <c r="T47" s="110" t="n"/>
      <c r="U47" s="110" t="n"/>
      <c r="V47" s="14" t="n"/>
      <c r="W47" s="14" t="n"/>
      <c r="X47" s="14" t="n"/>
      <c r="Y47" s="14" t="n"/>
      <c r="Z47" s="14" t="n"/>
      <c r="AA47" s="14" t="n"/>
      <c r="AB47" s="14" t="n"/>
      <c r="AC47" s="14" t="n"/>
      <c r="AD47" s="14" t="n"/>
    </row>
    <row r="48" outlineLevel="1" s="434">
      <c r="A48" s="42">
        <f>IF(AND(D48="",D48=""),"",$D$3&amp;"_"&amp;ROW()-11-COUNTBLANK($D$12:D48))</f>
        <v/>
      </c>
      <c r="B48" s="109" t="inlineStr">
        <is>
          <t>Giao diện của BANNER</t>
        </is>
      </c>
      <c r="C48" s="438" t="n"/>
      <c r="D48" s="438" t="n"/>
      <c r="E48" s="438" t="n"/>
      <c r="F48" s="438" t="n"/>
      <c r="G48" s="438" t="n"/>
      <c r="H48" s="438" t="n"/>
      <c r="I48" s="438" t="n"/>
      <c r="J48" s="438" t="n"/>
      <c r="K48" s="438" t="n"/>
      <c r="L48" s="438" t="n"/>
      <c r="M48" s="438" t="n"/>
      <c r="N48" s="438" t="n"/>
      <c r="O48" s="438" t="n"/>
      <c r="P48" s="438" t="n"/>
      <c r="Q48" s="438" t="n"/>
      <c r="R48" s="438" t="n"/>
      <c r="S48" s="438" t="n"/>
      <c r="T48" s="438" t="n"/>
      <c r="U48" s="436" t="n"/>
      <c r="V48" s="14" t="n"/>
      <c r="W48" s="14" t="n"/>
      <c r="X48" s="14" t="n"/>
      <c r="Y48" s="14" t="n"/>
      <c r="Z48" s="14" t="n"/>
      <c r="AA48" s="14" t="n"/>
      <c r="AB48" s="14" t="n"/>
      <c r="AC48" s="14" t="n"/>
      <c r="AD48" s="14" t="n"/>
    </row>
    <row r="49" outlineLevel="2" s="434">
      <c r="A49" s="42">
        <f>IF(AND(D49="",D49=""),"",$D$3&amp;"_"&amp;ROW()-11-COUNTBLANK($D$12:D49))</f>
        <v/>
      </c>
      <c r="B49" s="50" t="inlineStr">
        <is>
          <t xml:space="preserve">Kiểm tra hiển thị banner </t>
        </is>
      </c>
      <c r="C49" s="49" t="inlineStr">
        <is>
          <t>1. Tại màn hình home
2. Kiểm tra hiển thị</t>
        </is>
      </c>
      <c r="D49" s="50" t="inlineStr">
        <is>
          <t xml:space="preserve">2. Banner hiển thị ở đầu màn hình
- Hiển thị chính xác nội dung banner, đúng kích thước, shadown, bo góc như figma
</t>
        </is>
      </c>
      <c r="E49" s="103" t="inlineStr">
        <is>
          <t>P</t>
        </is>
      </c>
      <c r="F49" s="50" t="n"/>
      <c r="G49" s="50" t="n"/>
      <c r="H49" s="52" t="inlineStr">
        <is>
          <t>P</t>
        </is>
      </c>
      <c r="I49" s="50" t="n"/>
      <c r="J49" s="50" t="n"/>
      <c r="K49" s="50" t="n"/>
      <c r="L49" s="50" t="n"/>
      <c r="M49" s="50" t="n"/>
      <c r="N49" s="50" t="n"/>
      <c r="O49" s="50" t="n"/>
      <c r="P49" s="50" t="n"/>
      <c r="Q49" s="269" t="inlineStr">
        <is>
          <t>P</t>
        </is>
      </c>
      <c r="R49" s="50" t="n"/>
      <c r="S49" s="50" t="n"/>
      <c r="T49" s="50" t="n"/>
      <c r="U49" s="50" t="n"/>
      <c r="V49" s="14" t="n"/>
      <c r="W49" s="14" t="n"/>
      <c r="X49" s="14" t="n"/>
      <c r="Y49" s="14" t="n"/>
      <c r="Z49" s="14" t="n"/>
      <c r="AA49" s="14" t="n"/>
      <c r="AB49" s="14" t="n"/>
      <c r="AC49" s="14" t="n"/>
      <c r="AD49" s="14" t="n"/>
    </row>
    <row r="50" outlineLevel="2" s="434">
      <c r="A50" s="42">
        <f>IF(AND(D50="",D50=""),"",$D$3&amp;"_"&amp;ROW()-11-COUNTBLANK($D$12:D50))</f>
        <v/>
      </c>
      <c r="B50" s="138" t="inlineStr">
        <is>
          <t>Kiểm tra chế độ tự chuyển tiếp của banner</t>
        </is>
      </c>
      <c r="C50" s="49" t="inlineStr">
        <is>
          <t>1. Tại màn hình home
2. Kiểm tra hiển thị</t>
        </is>
      </c>
      <c r="D50" s="50" t="inlineStr">
        <is>
          <t>1. Banner tự chuyển tiếp từ phải sang trái sau 3s</t>
        </is>
      </c>
      <c r="E50" s="103" t="inlineStr">
        <is>
          <t>P</t>
        </is>
      </c>
      <c r="F50" s="139" t="n"/>
      <c r="G50" s="139" t="n"/>
      <c r="H50" s="52" t="inlineStr">
        <is>
          <t>P</t>
        </is>
      </c>
      <c r="I50" s="50" t="n"/>
      <c r="J50" s="50" t="n"/>
      <c r="K50" s="50" t="n"/>
      <c r="L50" s="50" t="n"/>
      <c r="M50" s="50" t="n"/>
      <c r="N50" s="50" t="n"/>
      <c r="O50" s="50" t="n"/>
      <c r="P50" s="50" t="n"/>
      <c r="Q50" s="269" t="inlineStr">
        <is>
          <t>P</t>
        </is>
      </c>
      <c r="R50" s="50" t="n"/>
      <c r="S50" s="50" t="n"/>
      <c r="T50" s="50" t="n"/>
      <c r="U50" s="50" t="n"/>
      <c r="V50" s="14" t="n"/>
      <c r="W50" s="14" t="n"/>
      <c r="X50" s="14" t="n"/>
      <c r="Y50" s="14" t="n"/>
      <c r="Z50" s="14" t="n"/>
      <c r="AA50" s="14" t="n"/>
      <c r="AB50" s="14" t="n"/>
      <c r="AC50" s="14" t="n"/>
      <c r="AD50" s="14" t="n"/>
    </row>
    <row r="51" outlineLevel="2" s="434">
      <c r="A51" s="42">
        <f>IF(AND(D51="",D51=""),"",$D$3&amp;"_"&amp;ROW()-11-COUNTBLANK($D$12:D51))</f>
        <v/>
      </c>
      <c r="B51" s="138" t="inlineStr">
        <is>
          <t>Kiểm tra vuốt banner</t>
        </is>
      </c>
      <c r="C51" s="49" t="inlineStr">
        <is>
          <t>1. Tại màn hình home
2. Vuốt banner từ phải sang trái
3. Kiểm tra hiển thị</t>
        </is>
      </c>
      <c r="D51" s="50" t="inlineStr">
        <is>
          <t>1. Banner chuyển động mượt, hiển thị rõ nét</t>
        </is>
      </c>
      <c r="E51" s="103" t="inlineStr">
        <is>
          <t>P</t>
        </is>
      </c>
      <c r="F51" s="139" t="n"/>
      <c r="G51" s="139" t="n"/>
      <c r="H51" s="52" t="inlineStr">
        <is>
          <t>P</t>
        </is>
      </c>
      <c r="I51" s="50" t="n"/>
      <c r="J51" s="50" t="n"/>
      <c r="K51" s="50" t="n"/>
      <c r="L51" s="50" t="n"/>
      <c r="M51" s="50" t="n"/>
      <c r="N51" s="50" t="n"/>
      <c r="O51" s="50" t="n"/>
      <c r="P51" s="50" t="n"/>
      <c r="Q51" s="269" t="inlineStr">
        <is>
          <t>P</t>
        </is>
      </c>
      <c r="R51" s="50" t="n"/>
      <c r="S51" s="50" t="n"/>
      <c r="T51" s="50" t="n"/>
      <c r="U51" s="50" t="n"/>
      <c r="V51" s="14" t="n"/>
      <c r="W51" s="14" t="n"/>
      <c r="X51" s="14" t="n"/>
      <c r="Y51" s="14" t="n"/>
      <c r="Z51" s="14" t="n"/>
      <c r="AA51" s="14" t="n"/>
      <c r="AB51" s="14" t="n"/>
      <c r="AC51" s="14" t="n"/>
      <c r="AD51" s="14" t="n"/>
    </row>
    <row r="52" outlineLevel="2" s="434">
      <c r="A52" s="42">
        <f>IF(AND(D52="",D52=""),"",$D$3&amp;"_"&amp;ROW()-11-COUNTBLANK($D$12:D52))</f>
        <v/>
      </c>
      <c r="B52" s="439" t="n"/>
      <c r="C52" s="49" t="inlineStr">
        <is>
          <t>1. Tại màn hình home
2. Vuốt banner từ trái sang phải
3. Kiểm tra hiển thị</t>
        </is>
      </c>
      <c r="D52" s="50" t="inlineStr">
        <is>
          <t>1. Banner chuyển động mượt, hiển thị rõ nét</t>
        </is>
      </c>
      <c r="E52" s="103" t="inlineStr">
        <is>
          <t>P</t>
        </is>
      </c>
      <c r="F52" s="139" t="n"/>
      <c r="G52" s="139" t="n"/>
      <c r="H52" s="52" t="inlineStr">
        <is>
          <t>P</t>
        </is>
      </c>
      <c r="I52" s="50" t="n"/>
      <c r="J52" s="50" t="n"/>
      <c r="K52" s="50" t="n"/>
      <c r="L52" s="50" t="n"/>
      <c r="M52" s="50" t="n"/>
      <c r="N52" s="50" t="n"/>
      <c r="O52" s="50" t="n"/>
      <c r="P52" s="50" t="n"/>
      <c r="Q52" s="269" t="inlineStr">
        <is>
          <t>P</t>
        </is>
      </c>
      <c r="R52" s="50" t="n"/>
      <c r="S52" s="50" t="n"/>
      <c r="T52" s="50" t="n"/>
      <c r="U52" s="50" t="n"/>
      <c r="V52" s="14" t="n"/>
      <c r="W52" s="14" t="n"/>
      <c r="X52" s="14" t="n"/>
      <c r="Y52" s="14" t="n"/>
      <c r="Z52" s="14" t="n"/>
      <c r="AA52" s="14" t="n"/>
      <c r="AB52" s="14" t="n"/>
      <c r="AC52" s="14" t="n"/>
      <c r="AD52" s="14" t="n"/>
    </row>
    <row r="53" outlineLevel="1" s="434">
      <c r="A53" s="42">
        <f>IF(AND(D53="",D53=""),"",$D$3&amp;"_"&amp;ROW()-11-COUNTBLANK($D$12:D53))</f>
        <v/>
      </c>
      <c r="B53" s="109" t="inlineStr">
        <is>
          <t xml:space="preserve">Giao diện của TAB </t>
        </is>
      </c>
      <c r="C53" s="438" t="n"/>
      <c r="D53" s="438" t="n"/>
      <c r="E53" s="438" t="n"/>
      <c r="F53" s="438" t="n"/>
      <c r="G53" s="438" t="n"/>
      <c r="H53" s="438" t="n"/>
      <c r="I53" s="438" t="n"/>
      <c r="J53" s="438" t="n"/>
      <c r="K53" s="438" t="n"/>
      <c r="L53" s="438" t="n"/>
      <c r="M53" s="438" t="n"/>
      <c r="N53" s="438" t="n"/>
      <c r="O53" s="438" t="n"/>
      <c r="P53" s="438" t="n"/>
      <c r="Q53" s="438" t="n"/>
      <c r="R53" s="438" t="n"/>
      <c r="S53" s="438" t="n"/>
      <c r="T53" s="438" t="n"/>
      <c r="U53" s="436" t="n"/>
      <c r="V53" s="14" t="n"/>
      <c r="W53" s="14" t="n"/>
      <c r="X53" s="14" t="n"/>
      <c r="Y53" s="14" t="n"/>
      <c r="Z53" s="14" t="n"/>
      <c r="AA53" s="14" t="n"/>
      <c r="AB53" s="14" t="n"/>
      <c r="AC53" s="14" t="n"/>
      <c r="AD53" s="14" t="n"/>
    </row>
    <row r="54" outlineLevel="2" s="434">
      <c r="A54" s="42">
        <f>IF(AND(D54="",D54=""),"",$D$3&amp;"_"&amp;ROW()-11-COUNTBLANK($D$12:D54))</f>
        <v/>
      </c>
      <c r="B54" s="49" t="inlineStr">
        <is>
          <t>Kiểm tra hiển thị tab</t>
        </is>
      </c>
      <c r="C54" s="50" t="inlineStr">
        <is>
          <t xml:space="preserve">1. Tại màn hình home 
2. Kiểm tra hiển thị tab Doanh nghiệp số  </t>
        </is>
      </c>
      <c r="D54" s="50" t="inlineStr">
        <is>
          <t xml:space="preserve">1. Hiển thị màu sắc, kích thước, vị trí như figma
2. Hiển thị mặc định ở tab doanh nghiệp số khi vào Home </t>
        </is>
      </c>
      <c r="E54" s="103" t="inlineStr">
        <is>
          <t>P</t>
        </is>
      </c>
      <c r="F54" s="50" t="n"/>
      <c r="G54" s="50" t="n"/>
      <c r="H54" s="52" t="inlineStr">
        <is>
          <t>P</t>
        </is>
      </c>
      <c r="I54" s="50" t="n"/>
      <c r="J54" s="50" t="n"/>
      <c r="K54" s="50" t="n"/>
      <c r="L54" s="50" t="n"/>
      <c r="M54" s="50" t="n"/>
      <c r="N54" s="50" t="n"/>
      <c r="O54" s="50" t="n"/>
      <c r="P54" s="50" t="n"/>
      <c r="Q54" s="269" t="inlineStr">
        <is>
          <t>P</t>
        </is>
      </c>
      <c r="R54" s="50" t="n"/>
      <c r="S54" s="50" t="n"/>
      <c r="T54" s="50" t="n"/>
      <c r="U54" s="50" t="n"/>
      <c r="V54" s="14" t="n"/>
      <c r="W54" s="14" t="n"/>
      <c r="X54" s="14" t="n"/>
      <c r="Y54" s="14" t="n"/>
      <c r="Z54" s="14" t="n"/>
      <c r="AA54" s="14" t="n"/>
      <c r="AB54" s="14" t="n"/>
      <c r="AC54" s="14" t="n"/>
      <c r="AD54" s="14" t="n"/>
    </row>
    <row r="55" outlineLevel="2" s="434">
      <c r="A55" s="42">
        <f>IF(AND(D55="",D55=""),"",$D$3&amp;"_"&amp;ROW()-11-COUNTBLANK($D$12:D55))</f>
        <v/>
      </c>
      <c r="B55" s="451" t="n"/>
      <c r="C55" s="50" t="inlineStr">
        <is>
          <t>1. Tại màn hình home 
2. Kiểm tra hiển thị tab Chính phủ số</t>
        </is>
      </c>
      <c r="D55" s="50" t="inlineStr">
        <is>
          <t>1. Hiển thị màu sắc, kích thước, vị trí như figma</t>
        </is>
      </c>
      <c r="E55" s="103" t="inlineStr">
        <is>
          <t>P</t>
        </is>
      </c>
      <c r="F55" s="50" t="n"/>
      <c r="G55" s="50" t="n"/>
      <c r="H55" s="52" t="inlineStr">
        <is>
          <t>P</t>
        </is>
      </c>
      <c r="I55" s="50" t="n"/>
      <c r="J55" s="50" t="n"/>
      <c r="K55" s="50" t="n"/>
      <c r="L55" s="50" t="n"/>
      <c r="M55" s="50" t="n"/>
      <c r="N55" s="50" t="n"/>
      <c r="O55" s="50" t="n"/>
      <c r="P55" s="50" t="n"/>
      <c r="Q55" s="269" t="inlineStr">
        <is>
          <t>P</t>
        </is>
      </c>
      <c r="R55" s="50" t="n"/>
      <c r="S55" s="50" t="n"/>
      <c r="T55" s="50" t="n"/>
      <c r="U55" s="50" t="n"/>
      <c r="V55" s="14" t="n"/>
      <c r="W55" s="14" t="n"/>
      <c r="X55" s="14" t="n"/>
      <c r="Y55" s="14" t="n"/>
      <c r="Z55" s="14" t="n"/>
      <c r="AA55" s="14" t="n"/>
      <c r="AB55" s="14" t="n"/>
      <c r="AC55" s="14" t="n"/>
      <c r="AD55" s="14" t="n"/>
    </row>
    <row r="56" outlineLevel="2" s="434">
      <c r="A56" s="42">
        <f>IF(AND(D56="",D56=""),"",$D$3&amp;"_"&amp;ROW()-11-COUNTBLANK($D$12:D56))</f>
        <v/>
      </c>
      <c r="B56" s="49" t="inlineStr">
        <is>
          <t>Kiểm tra text Chính phủ số</t>
        </is>
      </c>
      <c r="C56" s="50" t="inlineStr">
        <is>
          <t>1. Tại màn hình home
2. Kiểm tra hiển thị</t>
        </is>
      </c>
      <c r="D56" s="50" t="inlineStr">
        <is>
          <t>1. Hiển thị màu sắc, kích thước, vị trí như figma</t>
        </is>
      </c>
      <c r="E56" s="103" t="inlineStr">
        <is>
          <t>P</t>
        </is>
      </c>
      <c r="F56" s="50" t="n"/>
      <c r="G56" s="50" t="n"/>
      <c r="H56" s="52" t="inlineStr">
        <is>
          <t>P</t>
        </is>
      </c>
      <c r="I56" s="50" t="n"/>
      <c r="J56" s="50" t="n"/>
      <c r="K56" s="50" t="n"/>
      <c r="L56" s="50" t="n"/>
      <c r="M56" s="50" t="n"/>
      <c r="N56" s="50" t="n"/>
      <c r="O56" s="50" t="n"/>
      <c r="P56" s="50" t="n"/>
      <c r="Q56" s="269" t="inlineStr">
        <is>
          <t>P</t>
        </is>
      </c>
      <c r="R56" s="50" t="n"/>
      <c r="S56" s="50" t="n"/>
      <c r="T56" s="50" t="n"/>
      <c r="U56" s="50" t="n"/>
      <c r="V56" s="14" t="n"/>
      <c r="W56" s="14" t="n"/>
      <c r="X56" s="14" t="n"/>
      <c r="Y56" s="14" t="n"/>
      <c r="Z56" s="14" t="n"/>
      <c r="AA56" s="14" t="n"/>
      <c r="AB56" s="14" t="n"/>
      <c r="AC56" s="14" t="n"/>
      <c r="AD56" s="14" t="n"/>
    </row>
    <row r="57" outlineLevel="2" s="434">
      <c r="A57" s="42">
        <f>IF(AND(D57="",D57=""),"",$D$3&amp;"_"&amp;ROW()-11-COUNTBLANK($D$12:D57))</f>
        <v/>
      </c>
      <c r="B57" s="49" t="inlineStr">
        <is>
          <t>Kiểm tra text Doanh nghiệp số</t>
        </is>
      </c>
      <c r="C57" s="50" t="inlineStr">
        <is>
          <t>1. Tại màn hình home
2. Kiểm tra hiển thị</t>
        </is>
      </c>
      <c r="D57" s="50" t="inlineStr">
        <is>
          <t>1. Hiển thị màu sắc, kích thước, vị trí như figma</t>
        </is>
      </c>
      <c r="E57" s="103" t="inlineStr">
        <is>
          <t>P</t>
        </is>
      </c>
      <c r="F57" s="50" t="n"/>
      <c r="G57" s="50" t="n"/>
      <c r="H57" s="52" t="inlineStr">
        <is>
          <t>P</t>
        </is>
      </c>
      <c r="I57" s="50" t="n"/>
      <c r="J57" s="50" t="n"/>
      <c r="K57" s="50" t="n"/>
      <c r="L57" s="50" t="n"/>
      <c r="M57" s="50" t="n"/>
      <c r="N57" s="50" t="n"/>
      <c r="O57" s="50" t="n"/>
      <c r="P57" s="50" t="n"/>
      <c r="Q57" s="269" t="inlineStr">
        <is>
          <t>P</t>
        </is>
      </c>
      <c r="R57" s="50" t="n"/>
      <c r="S57" s="50" t="n"/>
      <c r="T57" s="50" t="n"/>
      <c r="U57" s="50" t="n"/>
      <c r="V57" s="14" t="n"/>
      <c r="W57" s="14" t="n"/>
      <c r="X57" s="14" t="n"/>
      <c r="Y57" s="14" t="n"/>
      <c r="Z57" s="14" t="n"/>
      <c r="AA57" s="14" t="n"/>
      <c r="AB57" s="14" t="n"/>
      <c r="AC57" s="14" t="n"/>
      <c r="AD57" s="14" t="n"/>
    </row>
    <row r="58" outlineLevel="2" s="434">
      <c r="A58" s="42">
        <f>IF(AND(D58="",D58=""),"",$D$3&amp;"_"&amp;ROW()-11-COUNTBLANK($D$12:D58))</f>
        <v/>
      </c>
      <c r="B58" s="49" t="inlineStr">
        <is>
          <t>Kiểm tra hiệu ứng khi chuyển tab</t>
        </is>
      </c>
      <c r="C58" s="50" t="inlineStr">
        <is>
          <t>1. Tại màn hình home
2. Ấn vào tab Chính phủ số
3. Kiểm tra hiển thị</t>
        </is>
      </c>
      <c r="D58" s="50" t="inlineStr">
        <is>
          <t xml:space="preserve">1. Hiệu ứng chuyển màu mượt mà
2. Tab được chọn "Chính phủ số" active, có màu xanh, chữ trắng, hiển thị như figma
tab "Doanh nghiệp số" trở thành trạng thái inactive, có màu xám </t>
        </is>
      </c>
      <c r="E58" s="103" t="inlineStr">
        <is>
          <t>P</t>
        </is>
      </c>
      <c r="F58" s="50" t="n"/>
      <c r="G58" s="50" t="n"/>
      <c r="H58" s="52" t="inlineStr">
        <is>
          <t>P</t>
        </is>
      </c>
      <c r="I58" s="50" t="n"/>
      <c r="J58" s="50" t="n"/>
      <c r="K58" s="50" t="n"/>
      <c r="L58" s="50" t="n"/>
      <c r="M58" s="50" t="n"/>
      <c r="N58" s="50" t="n"/>
      <c r="O58" s="50" t="n"/>
      <c r="P58" s="50" t="n"/>
      <c r="Q58" s="269" t="inlineStr">
        <is>
          <t>P</t>
        </is>
      </c>
      <c r="R58" s="50" t="n"/>
      <c r="S58" s="50" t="n"/>
      <c r="T58" s="50" t="n"/>
      <c r="U58" s="50" t="n"/>
      <c r="V58" s="14" t="n"/>
      <c r="W58" s="14" t="n"/>
      <c r="X58" s="14" t="n"/>
      <c r="Y58" s="14" t="n"/>
      <c r="Z58" s="14" t="n"/>
      <c r="AA58" s="14" t="n"/>
      <c r="AB58" s="14" t="n"/>
      <c r="AC58" s="14" t="n"/>
      <c r="AD58" s="14" t="n"/>
    </row>
    <row r="59" outlineLevel="2" s="434">
      <c r="A59" s="42">
        <f>IF(AND(D59="",D59=""),"",$D$3&amp;"_"&amp;ROW()-11-COUNTBLANK($D$12:D59))</f>
        <v/>
      </c>
      <c r="B59" s="451" t="n"/>
      <c r="C59" s="50" t="inlineStr">
        <is>
          <t>1. Tại màn hình home
2. Ấn vào tab Doanh nghiệp số
3. Kiểm tra hiển thị</t>
        </is>
      </c>
      <c r="D59" s="50" t="inlineStr">
        <is>
          <t xml:space="preserve">1. Hiệu ứng chuyển màu mượt mà
2. Tab được chọn "Doanh nghiệp số" active, có màu xanh, chữ trắng, hiển thị như figma
tab "Chính phủ số" trở thành trạng thái inactive, có màu xám </t>
        </is>
      </c>
      <c r="E59" s="103" t="inlineStr">
        <is>
          <t>P</t>
        </is>
      </c>
      <c r="F59" s="110" t="n"/>
      <c r="G59" s="110" t="n"/>
      <c r="H59" s="52" t="inlineStr">
        <is>
          <t>P</t>
        </is>
      </c>
      <c r="I59" s="110" t="n"/>
      <c r="J59" s="110" t="n"/>
      <c r="K59" s="110" t="n"/>
      <c r="L59" s="110" t="n"/>
      <c r="M59" s="110" t="n"/>
      <c r="N59" s="110" t="n"/>
      <c r="O59" s="110" t="n"/>
      <c r="P59" s="110" t="n"/>
      <c r="Q59" s="269" t="inlineStr">
        <is>
          <t>P</t>
        </is>
      </c>
      <c r="R59" s="110" t="n"/>
      <c r="S59" s="110" t="n"/>
      <c r="T59" s="110" t="n"/>
      <c r="U59" s="110" t="n"/>
      <c r="V59" s="14" t="n"/>
      <c r="W59" s="14" t="n"/>
      <c r="X59" s="14" t="n"/>
      <c r="Y59" s="14" t="n"/>
      <c r="Z59" s="14" t="n"/>
      <c r="AA59" s="14" t="n"/>
      <c r="AB59" s="14" t="n"/>
      <c r="AC59" s="14" t="n"/>
      <c r="AD59" s="14" t="n"/>
    </row>
    <row r="60" outlineLevel="2" s="434">
      <c r="A60" s="42">
        <f>IF(AND(D60="",D60=""),"",$D$3&amp;"_"&amp;ROW()-11-COUNTBLANK($D$12:D60))</f>
        <v/>
      </c>
      <c r="B60" s="49" t="inlineStr">
        <is>
          <t xml:space="preserve">Kiểm tra nội dung Bộ giải pháp phổ biến sau khi chuyển tab </t>
        </is>
      </c>
      <c r="C60" s="50" t="inlineStr">
        <is>
          <t>1. Tại màn hình home
2. Từ tab Doanh nghiệp số ấn chuyển sang tab Chính phủ số
3. Kiểm tra hiển thị</t>
        </is>
      </c>
      <c r="D60" s="110" t="inlineStr">
        <is>
          <t xml:space="preserve">1. Nội dung chuyển đổi nhanh, mượt mà
 Hệ thống reload danh sách item của Chính phủ số gồm:
- Trục liên thông 
- Giám sát thông minh 
- Văn phòng số
- Nền tảng tài chính 
- Hạ tầng số chính phủ
- Nền tảng điều hành 
- Xem thêm </t>
        </is>
      </c>
      <c r="E60" s="103" t="inlineStr">
        <is>
          <t>P</t>
        </is>
      </c>
      <c r="F60" s="110" t="n"/>
      <c r="G60" s="110" t="n"/>
      <c r="H60" s="52" t="inlineStr">
        <is>
          <t>P</t>
        </is>
      </c>
      <c r="I60" s="110" t="n"/>
      <c r="J60" s="110" t="n"/>
      <c r="K60" s="110" t="n"/>
      <c r="L60" s="110" t="n"/>
      <c r="M60" s="110" t="n"/>
      <c r="N60" s="110" t="n"/>
      <c r="O60" s="110" t="n"/>
      <c r="P60" s="110" t="n"/>
      <c r="Q60" s="269" t="inlineStr">
        <is>
          <t>P</t>
        </is>
      </c>
      <c r="R60" s="110" t="n"/>
      <c r="S60" s="110" t="n"/>
      <c r="T60" s="110" t="n"/>
      <c r="U60" s="110" t="n"/>
      <c r="V60" s="14" t="n"/>
      <c r="W60" s="14" t="n"/>
      <c r="X60" s="14" t="n"/>
      <c r="Y60" s="14" t="n"/>
      <c r="Z60" s="14" t="n"/>
      <c r="AA60" s="14" t="n"/>
      <c r="AB60" s="14" t="n"/>
      <c r="AC60" s="14" t="n"/>
      <c r="AD60" s="14" t="n"/>
    </row>
    <row r="61" outlineLevel="2" s="434">
      <c r="A61" s="42">
        <f>IF(AND(D61="",D61=""),"",$D$3&amp;"_"&amp;ROW()-11-COUNTBLANK($D$12:D61))</f>
        <v/>
      </c>
      <c r="B61" s="451" t="n"/>
      <c r="C61" s="50" t="inlineStr">
        <is>
          <t>1. Tại màn hình home
2. Ấn vào lại vào tab Doanh nghiệp số
3. Kiểm tra hiển thị</t>
        </is>
      </c>
      <c r="D61" s="110" t="inlineStr">
        <is>
          <t xml:space="preserve">1. Nội dung chuyển đổi nhanh, mượt mà
  Hệ thống reload danh sách item của Doanh nghiệp số gồm:
- Văn phòng số
- Nguồn lực doanh nghiệp 
- Nguồn nhân lực 
- Quan hệ khách hàng 
- Chiến lược và hiệu xuất 
- Giám sát thông minh 
- Dịch vụ số 
- Xem thêm </t>
        </is>
      </c>
      <c r="E61" s="103" t="inlineStr">
        <is>
          <t>P</t>
        </is>
      </c>
      <c r="F61" s="110" t="n"/>
      <c r="G61" s="110" t="n"/>
      <c r="H61" s="52" t="inlineStr">
        <is>
          <t>P</t>
        </is>
      </c>
      <c r="I61" s="110" t="n"/>
      <c r="J61" s="110" t="n"/>
      <c r="K61" s="110" t="n"/>
      <c r="L61" s="110" t="n"/>
      <c r="M61" s="110" t="n"/>
      <c r="N61" s="110" t="n"/>
      <c r="O61" s="110" t="n"/>
      <c r="P61" s="110" t="n"/>
      <c r="Q61" s="269" t="inlineStr">
        <is>
          <t>P</t>
        </is>
      </c>
      <c r="R61" s="110" t="n"/>
      <c r="S61" s="110" t="n"/>
      <c r="T61" s="110" t="n"/>
      <c r="U61" s="110" t="n"/>
      <c r="V61" s="14" t="n"/>
      <c r="W61" s="14" t="n"/>
      <c r="X61" s="14" t="n"/>
      <c r="Y61" s="14" t="n"/>
      <c r="Z61" s="14" t="n"/>
      <c r="AA61" s="14" t="n"/>
      <c r="AB61" s="14" t="n"/>
      <c r="AC61" s="14" t="n"/>
      <c r="AD61" s="14" t="n"/>
    </row>
    <row r="62" outlineLevel="1" s="434">
      <c r="A62" s="42">
        <f>IF(AND(D62="",D62=""),"",$D$3&amp;"_"&amp;ROW()-11-COUNTBLANK($D$12:D62))</f>
        <v/>
      </c>
      <c r="B62" s="109" t="inlineStr">
        <is>
          <t>TAB CHÍNH PHỦ SỐ</t>
        </is>
      </c>
      <c r="C62" s="438" t="n"/>
      <c r="D62" s="438" t="n"/>
      <c r="E62" s="438" t="n"/>
      <c r="F62" s="438" t="n"/>
      <c r="G62" s="438" t="n"/>
      <c r="H62" s="438" t="n"/>
      <c r="I62" s="438" t="n"/>
      <c r="J62" s="438" t="n"/>
      <c r="K62" s="438" t="n"/>
      <c r="L62" s="438" t="n"/>
      <c r="M62" s="438" t="n"/>
      <c r="N62" s="438" t="n"/>
      <c r="O62" s="438" t="n"/>
      <c r="P62" s="438" t="n"/>
      <c r="Q62" s="438" t="n"/>
      <c r="R62" s="438" t="n"/>
      <c r="S62" s="438" t="n"/>
      <c r="T62" s="438" t="n"/>
      <c r="U62" s="436" t="n"/>
      <c r="V62" s="14" t="n"/>
      <c r="W62" s="14" t="n"/>
      <c r="X62" s="14" t="n"/>
      <c r="Y62" s="14" t="n"/>
      <c r="Z62" s="14" t="n"/>
      <c r="AA62" s="14" t="n"/>
      <c r="AB62" s="14" t="n"/>
      <c r="AC62" s="14" t="n"/>
      <c r="AD62" s="14" t="n"/>
    </row>
    <row r="63" outlineLevel="2" s="434">
      <c r="A63" s="42">
        <f>IF(AND(D63="",D63=""),"",$D$3&amp;"_"&amp;ROW()-11-COUNTBLANK($D$12:D63))</f>
        <v/>
      </c>
      <c r="B63" s="464" t="inlineStr">
        <is>
          <t>Giao diện BỘ GIẢI PHÁP PHỔ BIẾN</t>
        </is>
      </c>
      <c r="C63" s="438" t="n"/>
      <c r="D63" s="438" t="n"/>
      <c r="E63" s="438" t="n"/>
      <c r="F63" s="438" t="n"/>
      <c r="G63" s="438" t="n"/>
      <c r="H63" s="438" t="n"/>
      <c r="I63" s="438" t="n"/>
      <c r="J63" s="438" t="n"/>
      <c r="K63" s="438" t="n"/>
      <c r="L63" s="438" t="n"/>
      <c r="M63" s="438" t="n"/>
      <c r="N63" s="438" t="n"/>
      <c r="O63" s="438" t="n"/>
      <c r="P63" s="438" t="n"/>
      <c r="Q63" s="438" t="n"/>
      <c r="R63" s="438" t="n"/>
      <c r="S63" s="438" t="n"/>
      <c r="T63" s="438" t="n"/>
      <c r="U63" s="436" t="n"/>
      <c r="V63" s="14" t="n"/>
      <c r="W63" s="14" t="n"/>
      <c r="X63" s="14" t="n"/>
      <c r="Y63" s="14" t="n"/>
      <c r="Z63" s="14" t="n"/>
      <c r="AA63" s="14" t="n"/>
      <c r="AB63" s="14" t="n"/>
      <c r="AC63" s="14" t="n"/>
      <c r="AD63" s="14" t="n"/>
    </row>
    <row r="64" outlineLevel="3" s="434">
      <c r="A64" s="42">
        <f>IF(AND(D64="",D64=""),"",$D$3&amp;"_"&amp;ROW()-11-COUNTBLANK($D$12:D64))</f>
        <v/>
      </c>
      <c r="B64" s="49" t="inlineStr">
        <is>
          <t>Kiểm tra hiển thị Text "Bộ giải pháp phổ biến"</t>
        </is>
      </c>
      <c r="C64" s="49" t="inlineStr">
        <is>
          <t>1. Tại màn hình home
2. Kiểm tra hiển thị</t>
        </is>
      </c>
      <c r="D64" s="49" t="inlineStr">
        <is>
          <t>1. Hiển thị kích thước, chính tả, màu chữ như figma</t>
        </is>
      </c>
      <c r="E64" s="103" t="inlineStr">
        <is>
          <t>P</t>
        </is>
      </c>
      <c r="F64" s="49" t="n"/>
      <c r="G64" s="49" t="n"/>
      <c r="H64" s="52" t="inlineStr">
        <is>
          <t>P</t>
        </is>
      </c>
      <c r="I64" s="49" t="n"/>
      <c r="J64" s="49" t="n"/>
      <c r="K64" s="49" t="n"/>
      <c r="L64" s="49" t="n"/>
      <c r="M64" s="49" t="n"/>
      <c r="N64" s="49" t="n"/>
      <c r="O64" s="49" t="n"/>
      <c r="P64" s="49" t="n"/>
      <c r="Q64" s="269" t="inlineStr">
        <is>
          <t>P</t>
        </is>
      </c>
      <c r="R64" s="49" t="n"/>
      <c r="S64" s="49" t="n"/>
      <c r="T64" s="49" t="n"/>
      <c r="U64" s="49" t="n"/>
      <c r="V64" s="14" t="n"/>
      <c r="W64" s="14" t="n"/>
      <c r="X64" s="14" t="n"/>
      <c r="Y64" s="14" t="n"/>
      <c r="Z64" s="14" t="n"/>
      <c r="AA64" s="14" t="n"/>
      <c r="AB64" s="14" t="n"/>
      <c r="AC64" s="14" t="n"/>
      <c r="AD64" s="14" t="n"/>
    </row>
    <row r="65" outlineLevel="3" s="434">
      <c r="A65" s="42">
        <f>IF(AND(D65="",D65=""),"",$D$3&amp;"_"&amp;ROW()-11-COUNTBLANK($D$12:D65))</f>
        <v/>
      </c>
      <c r="B65" s="49" t="inlineStr">
        <is>
          <t>Kiểm tra hiển thị icon trong bộ giải pháp phổ biến</t>
        </is>
      </c>
      <c r="C65" s="49" t="inlineStr">
        <is>
          <t>1. Tại màn hình home
2. Kiểm tra hiển thị</t>
        </is>
      </c>
      <c r="D65" s="49" t="inlineStr">
        <is>
          <t>1. Hiển thị màu sắc, kích thước, vị trí như figma</t>
        </is>
      </c>
      <c r="E65" s="103" t="inlineStr">
        <is>
          <t>P</t>
        </is>
      </c>
      <c r="F65" s="49" t="n"/>
      <c r="G65" s="49" t="n"/>
      <c r="H65" s="52" t="inlineStr">
        <is>
          <t>P</t>
        </is>
      </c>
      <c r="I65" s="49" t="n"/>
      <c r="J65" s="49" t="n"/>
      <c r="K65" s="49" t="n"/>
      <c r="L65" s="49" t="n"/>
      <c r="M65" s="49" t="n"/>
      <c r="N65" s="49" t="n"/>
      <c r="O65" s="49" t="n"/>
      <c r="P65" s="49" t="n"/>
      <c r="Q65" s="269" t="inlineStr">
        <is>
          <t>P</t>
        </is>
      </c>
      <c r="R65" s="49" t="n"/>
      <c r="S65" s="49" t="n"/>
      <c r="T65" s="49" t="n"/>
      <c r="U65" s="49" t="n"/>
      <c r="V65" s="14" t="n"/>
      <c r="W65" s="14" t="n"/>
      <c r="X65" s="14" t="n"/>
      <c r="Y65" s="14" t="n"/>
      <c r="Z65" s="14" t="n"/>
      <c r="AA65" s="14" t="n"/>
      <c r="AB65" s="14" t="n"/>
      <c r="AC65" s="14" t="n"/>
      <c r="AD65" s="14" t="n"/>
    </row>
    <row r="66" outlineLevel="3" s="434">
      <c r="A66" s="42">
        <f>IF(AND(D66="",D66=""),"",$D$3&amp;"_"&amp;ROW()-11-COUNTBLANK($D$12:D66))</f>
        <v/>
      </c>
      <c r="B66" s="116" t="inlineStr">
        <is>
          <t>Kiểm tra hiển nội dung bộ giải pháp khi ở tab chính phủ số</t>
        </is>
      </c>
      <c r="C66" s="117" t="inlineStr">
        <is>
          <t>1. Tại màn hình home
2. Kiểm tra hiển thị</t>
        </is>
      </c>
      <c r="D66" s="116" t="inlineStr">
        <is>
          <t xml:space="preserve">1. Hiển thị 7 item
- Trục liên thông 
- Giám sát thông minh 
- Văn phòng số
- Nền tảng tài chính 
- Hạ tầng số chính phủ
- Nền tảng điều hành 
- Xem thêm </t>
        </is>
      </c>
      <c r="E66" s="103" t="inlineStr">
        <is>
          <t>P</t>
        </is>
      </c>
      <c r="F66" s="142" t="n"/>
      <c r="G66" s="142" t="n"/>
      <c r="H66" s="52" t="inlineStr">
        <is>
          <t>P</t>
        </is>
      </c>
      <c r="I66" s="142" t="n"/>
      <c r="J66" s="142" t="n"/>
      <c r="K66" s="142" t="n"/>
      <c r="L66" s="142" t="n"/>
      <c r="M66" s="142" t="n"/>
      <c r="N66" s="142" t="n"/>
      <c r="O66" s="142" t="n"/>
      <c r="P66" s="142" t="n"/>
      <c r="Q66" s="269" t="inlineStr">
        <is>
          <t>P</t>
        </is>
      </c>
      <c r="R66" s="142" t="n"/>
      <c r="S66" s="142" t="n"/>
      <c r="T66" s="142" t="n"/>
      <c r="U66" s="142" t="n"/>
      <c r="V66" s="143" t="n"/>
      <c r="W66" s="143" t="n"/>
      <c r="X66" s="143" t="n"/>
      <c r="Y66" s="143" t="n"/>
      <c r="Z66" s="143" t="n"/>
      <c r="AA66" s="143" t="n"/>
      <c r="AB66" s="143" t="n"/>
      <c r="AC66" s="143" t="n"/>
      <c r="AD66" s="143" t="n"/>
    </row>
    <row r="67" outlineLevel="3" s="434">
      <c r="A67" s="42">
        <f>IF(AND(D67="",D67=""),"",$D$3&amp;"_"&amp;ROW()-11-COUNTBLANK($D$12:D67))</f>
        <v/>
      </c>
      <c r="B67" s="49" t="inlineStr">
        <is>
          <t>Kiểm tra click icon các giải pháp</t>
        </is>
      </c>
      <c r="C67" s="49" t="inlineStr">
        <is>
          <t>1. Tại màn hình home
2. Click icon
3. Kiểm tra hiển thị</t>
        </is>
      </c>
      <c r="D67" s="49" t="inlineStr">
        <is>
          <t>1. Hiển thị bottom sheet các giải pháp chi tiết tương ứng</t>
        </is>
      </c>
      <c r="E67" s="103" t="inlineStr">
        <is>
          <t>P</t>
        </is>
      </c>
      <c r="F67" s="49" t="n"/>
      <c r="G67" s="49" t="n"/>
      <c r="H67" s="52" t="inlineStr">
        <is>
          <t>P</t>
        </is>
      </c>
      <c r="I67" s="49" t="n"/>
      <c r="J67" s="49" t="n"/>
      <c r="K67" s="49" t="n"/>
      <c r="L67" s="49" t="n"/>
      <c r="M67" s="49" t="n"/>
      <c r="N67" s="49" t="n"/>
      <c r="O67" s="49" t="n"/>
      <c r="P67" s="49" t="n"/>
      <c r="Q67" s="269" t="inlineStr">
        <is>
          <t>P</t>
        </is>
      </c>
      <c r="R67" s="49" t="n"/>
      <c r="S67" s="49" t="n"/>
      <c r="T67" s="49" t="n"/>
      <c r="U67" s="49" t="n"/>
      <c r="V67" s="14" t="n"/>
      <c r="W67" s="14" t="n"/>
      <c r="X67" s="14" t="n"/>
      <c r="Y67" s="14" t="n"/>
      <c r="Z67" s="14" t="n"/>
      <c r="AA67" s="14" t="n"/>
      <c r="AB67" s="14" t="n"/>
      <c r="AC67" s="14" t="n"/>
      <c r="AD67" s="14" t="n"/>
    </row>
    <row r="68" outlineLevel="3" s="434">
      <c r="A68" s="42">
        <f>IF(AND(D68="",D68=""),"",$D$3&amp;"_"&amp;ROW()-11-COUNTBLANK($D$12:D68))</f>
        <v/>
      </c>
      <c r="B68" s="49" t="inlineStr">
        <is>
          <t>Kiểm tra click icon Xem thêm</t>
        </is>
      </c>
      <c r="C68" s="49" t="inlineStr">
        <is>
          <t>1. Tại màn hình home
2. Click icon Xem thêm
3. Kiểm tra hiển thị</t>
        </is>
      </c>
      <c r="D68" s="49" t="inlineStr">
        <is>
          <t>1. Hiển thị bottom sheet Xem thêm các giải pháp còn lại</t>
        </is>
      </c>
      <c r="E68" s="103" t="inlineStr">
        <is>
          <t>P</t>
        </is>
      </c>
      <c r="F68" s="49" t="n"/>
      <c r="G68" s="49" t="n"/>
      <c r="H68" s="52" t="inlineStr">
        <is>
          <t>P</t>
        </is>
      </c>
      <c r="I68" s="49" t="n"/>
      <c r="J68" s="49" t="n"/>
      <c r="K68" s="49" t="n"/>
      <c r="L68" s="49" t="n"/>
      <c r="M68" s="49" t="n"/>
      <c r="N68" s="49" t="n"/>
      <c r="O68" s="49" t="n"/>
      <c r="P68" s="49" t="n"/>
      <c r="Q68" s="269" t="inlineStr">
        <is>
          <t>P</t>
        </is>
      </c>
      <c r="R68" s="49" t="n"/>
      <c r="S68" s="49" t="n"/>
      <c r="T68" s="49" t="n"/>
      <c r="U68" s="49" t="n"/>
      <c r="V68" s="14" t="n"/>
      <c r="W68" s="14" t="n"/>
      <c r="X68" s="14" t="n"/>
      <c r="Y68" s="14" t="n"/>
      <c r="Z68" s="14" t="n"/>
      <c r="AA68" s="14" t="n"/>
      <c r="AB68" s="14" t="n"/>
      <c r="AC68" s="14" t="n"/>
      <c r="AD68" s="14" t="n"/>
    </row>
    <row r="69" outlineLevel="3" s="434">
      <c r="A69" s="42">
        <f>IF(AND(D69="",D69=""),"",$D$3&amp;"_"&amp;ROW()-11-COUNTBLANK($D$12:D69))</f>
        <v/>
      </c>
      <c r="B69" s="49" t="inlineStr">
        <is>
          <t>Kiểm tra hiển thị bottom sheet</t>
        </is>
      </c>
      <c r="C69" s="49" t="inlineStr">
        <is>
          <t>1. Tại màn hình home
2. Kiểm tra hiển thị</t>
        </is>
      </c>
      <c r="D69" s="49" t="inlineStr">
        <is>
          <t>1. Hiển thị icon ứng với các dịch vụ
2. Hiển thị nút Quan tâm</t>
        </is>
      </c>
      <c r="E69" s="103" t="inlineStr">
        <is>
          <t>P</t>
        </is>
      </c>
      <c r="F69" s="49" t="n"/>
      <c r="G69" s="49" t="n"/>
      <c r="H69" s="52" t="inlineStr">
        <is>
          <t>P</t>
        </is>
      </c>
      <c r="I69" s="49" t="n"/>
      <c r="J69" s="49" t="n"/>
      <c r="K69" s="49" t="n"/>
      <c r="L69" s="49" t="n"/>
      <c r="M69" s="49" t="n"/>
      <c r="N69" s="49" t="n"/>
      <c r="O69" s="49" t="n"/>
      <c r="P69" s="49" t="n"/>
      <c r="Q69" s="269" t="inlineStr">
        <is>
          <t>P</t>
        </is>
      </c>
      <c r="R69" s="49" t="n"/>
      <c r="S69" s="49" t="n"/>
      <c r="T69" s="49" t="n"/>
      <c r="U69" s="49" t="n"/>
      <c r="V69" s="14" t="n"/>
      <c r="W69" s="14" t="n"/>
      <c r="X69" s="14" t="n"/>
      <c r="Y69" s="14" t="n"/>
      <c r="Z69" s="14" t="n"/>
      <c r="AA69" s="14" t="n"/>
      <c r="AB69" s="14" t="n"/>
      <c r="AC69" s="14" t="n"/>
      <c r="AD69" s="14" t="n"/>
    </row>
    <row r="70" outlineLevel="3" s="434">
      <c r="A70" s="42">
        <f>IF(AND(D70="",D70=""),"",$D$3&amp;"_"&amp;ROW()-11-COUNTBLANK($D$12:D70))</f>
        <v/>
      </c>
      <c r="B70" s="49" t="inlineStr">
        <is>
          <t>Kiểm tra ấn nút quan tâm</t>
        </is>
      </c>
      <c r="C70" s="49" t="inlineStr">
        <is>
          <t>1. Tại màn hình home
2. Ấn nút quan tâm
3. Kiểm tra hiển thị</t>
        </is>
      </c>
      <c r="D70" s="49" t="inlineStr">
        <is>
          <t>1. Điều hướng sang màn quan tâm</t>
        </is>
      </c>
      <c r="E70" s="103" t="inlineStr">
        <is>
          <t>P</t>
        </is>
      </c>
      <c r="F70" s="49" t="n"/>
      <c r="G70" s="49" t="n"/>
      <c r="H70" s="52" t="inlineStr">
        <is>
          <t>P</t>
        </is>
      </c>
      <c r="I70" s="49" t="n"/>
      <c r="J70" s="49" t="n"/>
      <c r="K70" s="49" t="n"/>
      <c r="L70" s="49" t="n"/>
      <c r="M70" s="49" t="n"/>
      <c r="N70" s="49" t="n"/>
      <c r="O70" s="49" t="n"/>
      <c r="P70" s="49" t="n"/>
      <c r="Q70" s="269" t="inlineStr">
        <is>
          <t>P</t>
        </is>
      </c>
      <c r="R70" s="49" t="n"/>
      <c r="S70" s="49" t="n"/>
      <c r="T70" s="49" t="n"/>
      <c r="U70" s="49" t="n"/>
      <c r="V70" s="14" t="n"/>
      <c r="W70" s="14" t="n"/>
      <c r="X70" s="14" t="n"/>
      <c r="Y70" s="14" t="n"/>
      <c r="Z70" s="14" t="n"/>
      <c r="AA70" s="14" t="n"/>
      <c r="AB70" s="14" t="n"/>
      <c r="AC70" s="14" t="n"/>
      <c r="AD70" s="14" t="n"/>
    </row>
    <row r="71" outlineLevel="3" s="434">
      <c r="A71" s="42">
        <f>IF(AND(D71="",D71=""),"",$D$3&amp;"_"&amp;ROW()-11-COUNTBLANK($D$12:D71))</f>
        <v/>
      </c>
      <c r="B71" s="49" t="inlineStr">
        <is>
          <t>Kiểm tra đóng bottom sheet bằng cách vuốt xuống</t>
        </is>
      </c>
      <c r="C71" s="49" t="inlineStr">
        <is>
          <t>1. Tại màn hình home
2. Vuốt bottom sheet xuống cuối màn hình
3. Kiểm tra hiển thị</t>
        </is>
      </c>
      <c r="D71" s="49" t="inlineStr">
        <is>
          <t>1. Bottom sheet được kéo xuống</t>
        </is>
      </c>
      <c r="E71" s="103" t="inlineStr">
        <is>
          <t>P</t>
        </is>
      </c>
      <c r="F71" s="49" t="n"/>
      <c r="G71" s="49" t="n"/>
      <c r="H71" s="52" t="inlineStr">
        <is>
          <t>P</t>
        </is>
      </c>
      <c r="I71" s="49" t="n"/>
      <c r="J71" s="49" t="n"/>
      <c r="K71" s="49" t="n"/>
      <c r="L71" s="49" t="n"/>
      <c r="M71" s="49" t="n"/>
      <c r="N71" s="49" t="n"/>
      <c r="O71" s="49" t="n"/>
      <c r="P71" s="49" t="n"/>
      <c r="Q71" s="269" t="inlineStr">
        <is>
          <t>P</t>
        </is>
      </c>
      <c r="R71" s="49" t="n"/>
      <c r="S71" s="49" t="n"/>
      <c r="T71" s="49" t="n"/>
      <c r="U71" s="49" t="n"/>
      <c r="V71" s="14" t="n"/>
      <c r="W71" s="14" t="n"/>
      <c r="X71" s="14" t="n"/>
      <c r="Y71" s="14" t="n"/>
      <c r="Z71" s="14" t="n"/>
      <c r="AA71" s="14" t="n"/>
      <c r="AB71" s="14" t="n"/>
      <c r="AC71" s="14" t="n"/>
      <c r="AD71" s="14" t="n"/>
    </row>
    <row r="72" outlineLevel="3" s="434">
      <c r="A72" s="42">
        <f>IF(AND(D72="",D72=""),"",$D$3&amp;"_"&amp;ROW()-11-COUNTBLANK($D$12:D72))</f>
        <v/>
      </c>
      <c r="B72" s="49" t="inlineStr">
        <is>
          <t>Kiểm tra đóng bottom sheet bằng thao tác quay lại ở màn hình</t>
        </is>
      </c>
      <c r="C72" s="49" t="inlineStr">
        <is>
          <t>1. Tại màn hình home
2. Thao tác quay lại trên màn hình
3. Kiểm tra hiển thị</t>
        </is>
      </c>
      <c r="D72" s="49" t="inlineStr">
        <is>
          <t>1. Bottom sheet biến mất</t>
        </is>
      </c>
      <c r="E72" s="103" t="inlineStr">
        <is>
          <t>P</t>
        </is>
      </c>
      <c r="F72" s="49" t="n"/>
      <c r="G72" s="49" t="n"/>
      <c r="H72" s="52" t="inlineStr">
        <is>
          <t>P</t>
        </is>
      </c>
      <c r="I72" s="49" t="n"/>
      <c r="J72" s="49" t="n"/>
      <c r="K72" s="49" t="n"/>
      <c r="L72" s="49" t="n"/>
      <c r="M72" s="49" t="n"/>
      <c r="N72" s="49" t="n"/>
      <c r="O72" s="49" t="n"/>
      <c r="P72" s="49" t="n"/>
      <c r="Q72" s="269" t="inlineStr">
        <is>
          <t>P</t>
        </is>
      </c>
      <c r="R72" s="49" t="n"/>
      <c r="S72" s="49" t="n"/>
      <c r="T72" s="49" t="n"/>
      <c r="U72" s="49" t="n"/>
      <c r="V72" s="14" t="n"/>
      <c r="W72" s="14" t="n"/>
      <c r="X72" s="14" t="n"/>
      <c r="Y72" s="14" t="n"/>
      <c r="Z72" s="14" t="n"/>
      <c r="AA72" s="14" t="n"/>
      <c r="AB72" s="14" t="n"/>
      <c r="AC72" s="14" t="n"/>
      <c r="AD72" s="14" t="n"/>
    </row>
    <row r="73" outlineLevel="3" s="434">
      <c r="A73" s="42">
        <f>IF(AND(D73="",D73=""),"",$D$3&amp;"_"&amp;ROW()-11-COUNTBLANK($D$12:D73))</f>
        <v/>
      </c>
      <c r="B73" s="49" t="inlineStr">
        <is>
          <t>Kiểm tra hiển thị Nút xem thêm</t>
        </is>
      </c>
      <c r="C73" s="49" t="inlineStr">
        <is>
          <t>1. Tại màn hình home
2. Click  icon
3. Kiểm tra hiển thị</t>
        </is>
      </c>
      <c r="D73" s="49" t="inlineStr">
        <is>
          <t>1. Hiển thị như figma</t>
        </is>
      </c>
      <c r="E73" s="103" t="inlineStr">
        <is>
          <t>P</t>
        </is>
      </c>
      <c r="F73" s="49" t="n"/>
      <c r="G73" s="49" t="n"/>
      <c r="H73" s="52" t="inlineStr">
        <is>
          <t>P</t>
        </is>
      </c>
      <c r="I73" s="49" t="n"/>
      <c r="J73" s="49" t="n"/>
      <c r="K73" s="49" t="n"/>
      <c r="L73" s="49" t="n"/>
      <c r="M73" s="49" t="n"/>
      <c r="N73" s="49" t="n"/>
      <c r="O73" s="49" t="n"/>
      <c r="P73" s="49" t="n"/>
      <c r="Q73" s="269" t="inlineStr">
        <is>
          <t>P</t>
        </is>
      </c>
      <c r="R73" s="49" t="n"/>
      <c r="S73" s="49" t="n"/>
      <c r="T73" s="49" t="n"/>
      <c r="U73" s="49" t="n"/>
      <c r="V73" s="14" t="n"/>
      <c r="W73" s="14" t="n"/>
      <c r="X73" s="14" t="n"/>
      <c r="Y73" s="14" t="n"/>
      <c r="Z73" s="14" t="n"/>
      <c r="AA73" s="14" t="n"/>
      <c r="AB73" s="14" t="n"/>
      <c r="AC73" s="14" t="n"/>
      <c r="AD73" s="14" t="n"/>
    </row>
    <row r="74" outlineLevel="3" s="434">
      <c r="A74" s="42">
        <f>IF(AND(D74="",D74=""),"",$D$3&amp;"_"&amp;ROW()-11-COUNTBLANK($D$12:D74))</f>
        <v/>
      </c>
      <c r="B74" s="49" t="inlineStr">
        <is>
          <t>Kiểm tra click Nút xem thêm</t>
        </is>
      </c>
      <c r="C74" s="49" t="inlineStr">
        <is>
          <t>1. Tại màn hình home
2. Click icon
3. Kiểm tra hiển thị</t>
        </is>
      </c>
      <c r="D74" s="49" t="inlineStr">
        <is>
          <t>1. Điều hướng sang trang xem chi tiết mặc định dạng luới</t>
        </is>
      </c>
      <c r="E74" s="103" t="inlineStr">
        <is>
          <t>P</t>
        </is>
      </c>
      <c r="F74" s="49" t="n"/>
      <c r="G74" s="49" t="n"/>
      <c r="H74" s="52" t="inlineStr">
        <is>
          <t>P</t>
        </is>
      </c>
      <c r="I74" s="49" t="n"/>
      <c r="J74" s="49" t="n"/>
      <c r="K74" s="49" t="n"/>
      <c r="L74" s="49" t="n"/>
      <c r="M74" s="49" t="n"/>
      <c r="N74" s="49" t="n"/>
      <c r="O74" s="49" t="n"/>
      <c r="P74" s="49" t="n"/>
      <c r="Q74" s="269" t="inlineStr">
        <is>
          <t>P</t>
        </is>
      </c>
      <c r="R74" s="49" t="n"/>
      <c r="S74" s="49" t="n"/>
      <c r="T74" s="49" t="n"/>
      <c r="U74" s="49" t="n"/>
      <c r="V74" s="14" t="n"/>
      <c r="W74" s="14" t="n"/>
      <c r="X74" s="14" t="n"/>
      <c r="Y74" s="14" t="n"/>
      <c r="Z74" s="14" t="n"/>
      <c r="AA74" s="14" t="n"/>
      <c r="AB74" s="14" t="n"/>
      <c r="AC74" s="14" t="n"/>
      <c r="AD74" s="14" t="n"/>
    </row>
    <row r="75" outlineLevel="2" s="434">
      <c r="A75" s="42">
        <f>IF(AND(D75="",D75=""),"",$D$3&amp;"_"&amp;ROW()-11-COUNTBLANK($D$12:D75))</f>
        <v/>
      </c>
      <c r="B75" s="464" t="inlineStr">
        <is>
          <t>Giao diện BỘ GIẢI PHÁP THEO LĨNH VỰC</t>
        </is>
      </c>
      <c r="C75" s="438" t="n"/>
      <c r="D75" s="438" t="n"/>
      <c r="E75" s="438" t="n"/>
      <c r="F75" s="438" t="n"/>
      <c r="G75" s="438" t="n"/>
      <c r="H75" s="438" t="n"/>
      <c r="I75" s="438" t="n"/>
      <c r="J75" s="438" t="n"/>
      <c r="K75" s="438" t="n"/>
      <c r="L75" s="438" t="n"/>
      <c r="M75" s="438" t="n"/>
      <c r="N75" s="438" t="n"/>
      <c r="O75" s="438" t="n"/>
      <c r="P75" s="438" t="n"/>
      <c r="Q75" s="438" t="n"/>
      <c r="R75" s="438" t="n"/>
      <c r="S75" s="438" t="n"/>
      <c r="T75" s="438" t="n"/>
      <c r="U75" s="436" t="n"/>
      <c r="V75" s="14" t="n"/>
      <c r="W75" s="14" t="n"/>
      <c r="X75" s="14" t="n"/>
      <c r="Y75" s="14" t="n"/>
      <c r="Z75" s="14" t="n"/>
      <c r="AA75" s="14" t="n"/>
      <c r="AB75" s="14" t="n"/>
      <c r="AC75" s="14" t="n"/>
      <c r="AD75" s="14" t="n"/>
    </row>
    <row r="76" outlineLevel="3" s="434">
      <c r="A76" s="42">
        <f>IF(AND(D76="",D76=""),"",$D$3&amp;"_"&amp;ROW()-11-COUNTBLANK($D$12:D76))</f>
        <v/>
      </c>
      <c r="B76" s="49" t="inlineStr">
        <is>
          <t>Kiểm tra hiển thị text "Bộ giải pháp theo lĩnh vực"</t>
        </is>
      </c>
      <c r="C76" s="49" t="inlineStr">
        <is>
          <t>1. Tại màn hình home
2. Kiểm tra hiển thị</t>
        </is>
      </c>
      <c r="D76" s="49" t="inlineStr">
        <is>
          <t>1. Hiển thị kích thước, chính tả, màu chữ như figma</t>
        </is>
      </c>
      <c r="E76" s="103" t="inlineStr">
        <is>
          <t>P</t>
        </is>
      </c>
      <c r="F76" s="49" t="n"/>
      <c r="G76" s="49" t="n"/>
      <c r="H76" s="52" t="inlineStr">
        <is>
          <t>P</t>
        </is>
      </c>
      <c r="I76" s="49" t="n"/>
      <c r="J76" s="49" t="n"/>
      <c r="K76" s="49" t="n"/>
      <c r="L76" s="49" t="n"/>
      <c r="M76" s="49" t="n"/>
      <c r="N76" s="49" t="n"/>
      <c r="O76" s="49" t="n"/>
      <c r="P76" s="49" t="n"/>
      <c r="Q76" s="269" t="inlineStr">
        <is>
          <t>P</t>
        </is>
      </c>
      <c r="R76" s="49" t="n"/>
      <c r="S76" s="49" t="n"/>
      <c r="T76" s="49" t="n"/>
      <c r="U76" s="49" t="n"/>
      <c r="V76" s="14" t="n"/>
      <c r="W76" s="14" t="n"/>
      <c r="X76" s="14" t="n"/>
      <c r="Y76" s="14" t="n"/>
      <c r="Z76" s="14" t="n"/>
      <c r="AA76" s="14" t="n"/>
      <c r="AB76" s="14" t="n"/>
      <c r="AC76" s="14" t="n"/>
      <c r="AD76" s="14" t="n"/>
    </row>
    <row r="77" outlineLevel="3" s="434">
      <c r="A77" s="42">
        <f>IF(AND(D77="",D77=""),"",$D$3&amp;"_"&amp;ROW()-11-COUNTBLANK($D$12:D77))</f>
        <v/>
      </c>
      <c r="B77" s="49" t="inlineStr">
        <is>
          <t>Kiểm tra hiển thị bộ giải pháp theo lĩnh vực</t>
        </is>
      </c>
      <c r="C77" s="49" t="inlineStr">
        <is>
          <t>1. Tại màn hình home
2. Kiểm tra hiển thị</t>
        </is>
      </c>
      <c r="D77" s="49" t="inlineStr">
        <is>
          <t>1. Hiển thị danh sách giải pháp theo lĩnh vực
2. Màu sắc, kích thước, vị trí hiển thị như figma</t>
        </is>
      </c>
      <c r="E77" s="103" t="inlineStr">
        <is>
          <t>P</t>
        </is>
      </c>
      <c r="F77" s="49" t="n"/>
      <c r="G77" s="49" t="n"/>
      <c r="H77" s="52" t="inlineStr">
        <is>
          <t>P</t>
        </is>
      </c>
      <c r="I77" s="49" t="n"/>
      <c r="J77" s="49" t="n"/>
      <c r="K77" s="49" t="n"/>
      <c r="L77" s="49" t="n"/>
      <c r="M77" s="49" t="n"/>
      <c r="N77" s="49" t="n"/>
      <c r="O77" s="49" t="n"/>
      <c r="P77" s="49" t="n"/>
      <c r="Q77" s="269" t="inlineStr">
        <is>
          <t>P</t>
        </is>
      </c>
      <c r="R77" s="49" t="n"/>
      <c r="S77" s="49" t="n"/>
      <c r="T77" s="49" t="n"/>
      <c r="U77" s="49" t="n"/>
      <c r="V77" s="14" t="n"/>
      <c r="W77" s="14" t="n"/>
      <c r="X77" s="14" t="n"/>
      <c r="Y77" s="14" t="n"/>
      <c r="Z77" s="14" t="n"/>
      <c r="AA77" s="14" t="n"/>
      <c r="AB77" s="14" t="n"/>
      <c r="AC77" s="14" t="n"/>
      <c r="AD77" s="14" t="n"/>
    </row>
    <row r="78" outlineLevel="3" s="434">
      <c r="A78" s="42">
        <f>IF(AND(D78="",D78=""),"",$D$3&amp;"_"&amp;ROW()-11-COUNTBLANK($D$12:D78))</f>
        <v/>
      </c>
      <c r="B78" s="49" t="inlineStr">
        <is>
          <t>Kiểm tra click card hiển thị từng lĩnh vực</t>
        </is>
      </c>
      <c r="C78" s="49" t="inlineStr">
        <is>
          <t>1. Tại màn hình home
2. Click các card
3. Kiểm tra hiển thị</t>
        </is>
      </c>
      <c r="D78" s="49" t="inlineStr">
        <is>
          <t>1. Điều hướng sang trang màn chi tiết lĩnh vực đó</t>
        </is>
      </c>
      <c r="E78" s="103" t="inlineStr">
        <is>
          <t>P</t>
        </is>
      </c>
      <c r="F78" s="49" t="n"/>
      <c r="G78" s="49" t="n"/>
      <c r="H78" s="52" t="inlineStr">
        <is>
          <t>P</t>
        </is>
      </c>
      <c r="I78" s="49" t="n"/>
      <c r="J78" s="49" t="n"/>
      <c r="K78" s="49" t="n"/>
      <c r="L78" s="49" t="n"/>
      <c r="M78" s="49" t="n"/>
      <c r="N78" s="49" t="n"/>
      <c r="O78" s="49" t="n"/>
      <c r="P78" s="49" t="n"/>
      <c r="Q78" s="269" t="inlineStr">
        <is>
          <t>P</t>
        </is>
      </c>
      <c r="R78" s="49" t="n"/>
      <c r="S78" s="49" t="n"/>
      <c r="T78" s="49" t="n"/>
      <c r="U78" s="49" t="n"/>
      <c r="V78" s="14" t="n"/>
      <c r="W78" s="14" t="n"/>
      <c r="X78" s="14" t="n"/>
      <c r="Y78" s="14" t="n"/>
      <c r="Z78" s="14" t="n"/>
      <c r="AA78" s="14" t="n"/>
      <c r="AB78" s="14" t="n"/>
      <c r="AC78" s="14" t="n"/>
      <c r="AD78" s="14" t="n"/>
    </row>
    <row r="79" outlineLevel="3" s="434">
      <c r="A79" s="42">
        <f>IF(AND(D79="",D79=""),"",$D$3&amp;"_"&amp;ROW()-11-COUNTBLANK($D$12:D79))</f>
        <v/>
      </c>
      <c r="B79" s="49" t="inlineStr">
        <is>
          <t>Kiểm tra ấn vào icon 1 lĩnh vực</t>
        </is>
      </c>
      <c r="C79" s="49" t="inlineStr">
        <is>
          <t>1. Tại màn hình home
2. Click icon 1 lĩnh vực cụ thể
3. Kiểm tra hiển thị</t>
        </is>
      </c>
      <c r="D79" s="49" t="inlineStr">
        <is>
          <t>1. Hiện ra bottom sheet các giải pháp trong lĩnh vực đó</t>
        </is>
      </c>
      <c r="E79" s="103" t="inlineStr">
        <is>
          <t>P</t>
        </is>
      </c>
      <c r="F79" s="49" t="n"/>
      <c r="G79" s="49" t="n"/>
      <c r="H79" s="52" t="inlineStr">
        <is>
          <t>P</t>
        </is>
      </c>
      <c r="I79" s="49" t="n"/>
      <c r="J79" s="49" t="n"/>
      <c r="K79" s="49" t="n"/>
      <c r="L79" s="49" t="n"/>
      <c r="M79" s="49" t="n"/>
      <c r="N79" s="49" t="n"/>
      <c r="O79" s="49" t="n"/>
      <c r="P79" s="49" t="n"/>
      <c r="Q79" s="269" t="inlineStr">
        <is>
          <t>P</t>
        </is>
      </c>
      <c r="R79" s="49" t="n"/>
      <c r="S79" s="49" t="n"/>
      <c r="T79" s="49" t="n"/>
      <c r="U79" s="49" t="n"/>
      <c r="V79" s="14" t="n"/>
      <c r="W79" s="14" t="n"/>
      <c r="X79" s="14" t="n"/>
      <c r="Y79" s="14" t="n"/>
      <c r="Z79" s="14" t="n"/>
      <c r="AA79" s="14" t="n"/>
      <c r="AB79" s="14" t="n"/>
      <c r="AC79" s="14" t="n"/>
      <c r="AD79" s="14" t="n"/>
    </row>
    <row r="80" outlineLevel="3" s="434">
      <c r="A80" s="42">
        <f>IF(AND(D80="",D80=""),"",$D$3&amp;"_"&amp;ROW()-11-COUNTBLANK($D$12:D80))</f>
        <v/>
      </c>
      <c r="B80" s="49" t="inlineStr">
        <is>
          <t>Kiểm tra carousel để xem các thẻ</t>
        </is>
      </c>
      <c r="C80" s="49" t="inlineStr">
        <is>
          <t>1. Tại màn hình home
2. Vuốt các thẻ từ trái sang phải 
3. Kiểm tra hiển thị</t>
        </is>
      </c>
      <c r="D80" s="110" t="inlineStr">
        <is>
          <t>1. Ở thẻ đầu tiên, không vuốt được từ trái sang phải
2. Có thể vuốt được từ thẻ thứ 2 trở đi</t>
        </is>
      </c>
      <c r="E80" s="103" t="inlineStr">
        <is>
          <t>P</t>
        </is>
      </c>
      <c r="F80" s="110" t="n"/>
      <c r="G80" s="110" t="n"/>
      <c r="H80" s="52" t="inlineStr">
        <is>
          <t>P</t>
        </is>
      </c>
      <c r="I80" s="110" t="n"/>
      <c r="J80" s="110" t="n"/>
      <c r="K80" s="110" t="n"/>
      <c r="L80" s="110" t="n"/>
      <c r="M80" s="110" t="n"/>
      <c r="N80" s="110" t="n"/>
      <c r="O80" s="110" t="n"/>
      <c r="P80" s="110" t="n"/>
      <c r="Q80" s="269" t="inlineStr">
        <is>
          <t>P</t>
        </is>
      </c>
      <c r="R80" s="110" t="n"/>
      <c r="S80" s="110" t="n"/>
      <c r="T80" s="110" t="n"/>
      <c r="U80" s="110" t="n"/>
      <c r="V80" s="14" t="n"/>
      <c r="W80" s="14" t="n"/>
      <c r="X80" s="14" t="n"/>
      <c r="Y80" s="14" t="n"/>
      <c r="Z80" s="14" t="n"/>
      <c r="AA80" s="14" t="n"/>
      <c r="AB80" s="14" t="n"/>
      <c r="AC80" s="14" t="n"/>
      <c r="AD80" s="14" t="n"/>
    </row>
    <row r="81" outlineLevel="3" s="434">
      <c r="A81" s="42">
        <f>IF(AND(D81="",D81=""),"",$D$3&amp;"_"&amp;ROW()-11-COUNTBLANK($D$12:D81))</f>
        <v/>
      </c>
      <c r="B81" s="451" t="n"/>
      <c r="C81" s="49" t="inlineStr">
        <is>
          <t>1. Tại màn hình home
2. Vuốt các thẻ từ phải sang trái
3. Kiểm tra hiển thị</t>
        </is>
      </c>
      <c r="D81" s="110" t="inlineStr">
        <is>
          <t>1. Ở thẻ cuối cùng, không vuốt được từ trái sang phải
2. Có thể vuốt được từ thẻ cuối cùng -1 trở đi</t>
        </is>
      </c>
      <c r="E81" s="103" t="inlineStr">
        <is>
          <t>P</t>
        </is>
      </c>
      <c r="F81" s="110" t="n"/>
      <c r="G81" s="110" t="n"/>
      <c r="H81" s="52" t="inlineStr">
        <is>
          <t>P</t>
        </is>
      </c>
      <c r="I81" s="110" t="n"/>
      <c r="J81" s="110" t="n"/>
      <c r="K81" s="110" t="n"/>
      <c r="L81" s="110" t="n"/>
      <c r="M81" s="110" t="n"/>
      <c r="N81" s="110" t="n"/>
      <c r="O81" s="110" t="n"/>
      <c r="P81" s="110" t="n"/>
      <c r="Q81" s="269" t="inlineStr">
        <is>
          <t>P</t>
        </is>
      </c>
      <c r="R81" s="110" t="n"/>
      <c r="S81" s="110" t="n"/>
      <c r="T81" s="110" t="n"/>
      <c r="U81" s="110" t="n"/>
      <c r="V81" s="14" t="n"/>
      <c r="W81" s="14" t="n"/>
      <c r="X81" s="14" t="n"/>
      <c r="Y81" s="14" t="n"/>
      <c r="Z81" s="14" t="n"/>
      <c r="AA81" s="14" t="n"/>
      <c r="AB81" s="14" t="n"/>
      <c r="AC81" s="14" t="n"/>
      <c r="AD81" s="14" t="n"/>
    </row>
    <row r="82" outlineLevel="3" s="434">
      <c r="A82" s="42">
        <f>IF(AND(D82="",D82=""),"",$D$3&amp;"_"&amp;ROW()-11-COUNTBLANK($D$12:D82))</f>
        <v/>
      </c>
      <c r="B82" s="49" t="inlineStr">
        <is>
          <t>Kiểm tra hiển thị bottom sheet</t>
        </is>
      </c>
      <c r="C82" s="49" t="inlineStr">
        <is>
          <t>1. Tại màn hình home
2. Kiểm tra hiển thị</t>
        </is>
      </c>
      <c r="D82" s="49" t="inlineStr">
        <is>
          <t>1. Hiển thị icon ứng với các dịch vụ
2. Hiển thị nút Quan tâm</t>
        </is>
      </c>
      <c r="E82" s="103" t="inlineStr">
        <is>
          <t>P</t>
        </is>
      </c>
      <c r="F82" s="49" t="n"/>
      <c r="G82" s="49" t="n"/>
      <c r="H82" s="52" t="inlineStr">
        <is>
          <t>P</t>
        </is>
      </c>
      <c r="I82" s="49" t="n"/>
      <c r="J82" s="49" t="n"/>
      <c r="K82" s="49" t="n"/>
      <c r="L82" s="49" t="n"/>
      <c r="M82" s="49" t="n"/>
      <c r="N82" s="49" t="n"/>
      <c r="O82" s="49" t="n"/>
      <c r="P82" s="49" t="n"/>
      <c r="Q82" s="269" t="inlineStr">
        <is>
          <t>P</t>
        </is>
      </c>
      <c r="R82" s="49" t="n"/>
      <c r="S82" s="49" t="n"/>
      <c r="T82" s="49" t="n"/>
      <c r="U82" s="49" t="n"/>
      <c r="V82" s="14" t="n"/>
      <c r="W82" s="14" t="n"/>
      <c r="X82" s="14" t="n"/>
      <c r="Y82" s="14" t="n"/>
      <c r="Z82" s="14" t="n"/>
      <c r="AA82" s="14" t="n"/>
      <c r="AB82" s="14" t="n"/>
      <c r="AC82" s="14" t="n"/>
      <c r="AD82" s="14" t="n"/>
    </row>
    <row r="83" outlineLevel="3" s="434">
      <c r="A83" s="42">
        <f>IF(AND(D83="",D83=""),"",$D$3&amp;"_"&amp;ROW()-11-COUNTBLANK($D$12:D83))</f>
        <v/>
      </c>
      <c r="B83" s="49" t="inlineStr">
        <is>
          <t>Kiểm tra ấn nút quan tâm</t>
        </is>
      </c>
      <c r="C83" s="49" t="inlineStr">
        <is>
          <t>1. Tại màn hình home
2. Ấn nút quan tâm
3. Kiểm tra hiển thị</t>
        </is>
      </c>
      <c r="D83" s="49" t="inlineStr">
        <is>
          <t>1. Điều hướng sang màn quan tâm</t>
        </is>
      </c>
      <c r="E83" s="103" t="inlineStr">
        <is>
          <t>P</t>
        </is>
      </c>
      <c r="F83" s="49" t="n"/>
      <c r="G83" s="49" t="n"/>
      <c r="H83" s="52" t="inlineStr">
        <is>
          <t>P</t>
        </is>
      </c>
      <c r="I83" s="49" t="n"/>
      <c r="J83" s="49" t="n"/>
      <c r="K83" s="49" t="n"/>
      <c r="L83" s="49" t="n"/>
      <c r="M83" s="49" t="n"/>
      <c r="N83" s="49" t="n"/>
      <c r="O83" s="49" t="n"/>
      <c r="P83" s="49" t="n"/>
      <c r="Q83" s="269" t="inlineStr">
        <is>
          <t>P</t>
        </is>
      </c>
      <c r="R83" s="49" t="n"/>
      <c r="S83" s="49" t="n"/>
      <c r="T83" s="49" t="n"/>
      <c r="U83" s="49" t="n"/>
      <c r="V83" s="14" t="n"/>
      <c r="W83" s="14" t="n"/>
      <c r="X83" s="14" t="n"/>
      <c r="Y83" s="14" t="n"/>
      <c r="Z83" s="14" t="n"/>
      <c r="AA83" s="14" t="n"/>
      <c r="AB83" s="14" t="n"/>
      <c r="AC83" s="14" t="n"/>
      <c r="AD83" s="14" t="n"/>
    </row>
    <row r="84" outlineLevel="3" s="434">
      <c r="A84" s="42">
        <f>IF(AND(D84="",D84=""),"",$D$3&amp;"_"&amp;ROW()-11-COUNTBLANK($D$12:D84))</f>
        <v/>
      </c>
      <c r="B84" s="49" t="inlineStr">
        <is>
          <t>Kiểm tra đóng bottom sheet bằng cách vuốt xuống</t>
        </is>
      </c>
      <c r="C84" s="49" t="inlineStr">
        <is>
          <t>1. Tại màn hình home
2. Vuốt bottom sheet xuống cuối màn hình
3. Kiểm tra hiển thị</t>
        </is>
      </c>
      <c r="D84" s="49" t="inlineStr">
        <is>
          <t>1. Bottom sheet được kéo xuống</t>
        </is>
      </c>
      <c r="E84" s="103" t="inlineStr">
        <is>
          <t>P</t>
        </is>
      </c>
      <c r="F84" s="49" t="n"/>
      <c r="G84" s="49" t="n"/>
      <c r="H84" s="52" t="inlineStr">
        <is>
          <t>P</t>
        </is>
      </c>
      <c r="I84" s="49" t="n"/>
      <c r="J84" s="49" t="n"/>
      <c r="K84" s="49" t="n"/>
      <c r="L84" s="49" t="n"/>
      <c r="M84" s="49" t="n"/>
      <c r="N84" s="49" t="n"/>
      <c r="O84" s="49" t="n"/>
      <c r="P84" s="49" t="n"/>
      <c r="Q84" s="269" t="inlineStr">
        <is>
          <t>P</t>
        </is>
      </c>
      <c r="R84" s="49" t="n"/>
      <c r="S84" s="49" t="n"/>
      <c r="T84" s="49" t="n"/>
      <c r="U84" s="49" t="n"/>
      <c r="V84" s="14" t="n"/>
      <c r="W84" s="14" t="n"/>
      <c r="X84" s="14" t="n"/>
      <c r="Y84" s="14" t="n"/>
      <c r="Z84" s="14" t="n"/>
      <c r="AA84" s="14" t="n"/>
      <c r="AB84" s="14" t="n"/>
      <c r="AC84" s="14" t="n"/>
      <c r="AD84" s="14" t="n"/>
    </row>
    <row r="85" outlineLevel="3" s="434">
      <c r="A85" s="42">
        <f>IF(AND(D85="",D85=""),"",$D$3&amp;"_"&amp;ROW()-11-COUNTBLANK($D$12:D85))</f>
        <v/>
      </c>
      <c r="B85" s="49" t="inlineStr">
        <is>
          <t>Kiểm tra đóng bottom sheet bằng thao tác quay lại ở màn hình</t>
        </is>
      </c>
      <c r="C85" s="49" t="inlineStr">
        <is>
          <t>1. Tại màn hình home
2. Thao tác quay lại trên màn hình
3. Kiểm tra hiển thị</t>
        </is>
      </c>
      <c r="D85" s="49" t="inlineStr">
        <is>
          <t>1. Bottom sheet biến mất</t>
        </is>
      </c>
      <c r="E85" s="103" t="inlineStr">
        <is>
          <t>P</t>
        </is>
      </c>
      <c r="F85" s="49" t="n"/>
      <c r="G85" s="49" t="n"/>
      <c r="H85" s="52" t="inlineStr">
        <is>
          <t>P</t>
        </is>
      </c>
      <c r="I85" s="49" t="n"/>
      <c r="J85" s="49" t="n"/>
      <c r="K85" s="49" t="n"/>
      <c r="L85" s="49" t="n"/>
      <c r="M85" s="49" t="n"/>
      <c r="N85" s="49" t="n"/>
      <c r="O85" s="49" t="n"/>
      <c r="P85" s="49" t="n"/>
      <c r="Q85" s="269" t="inlineStr">
        <is>
          <t>P</t>
        </is>
      </c>
      <c r="R85" s="49" t="n"/>
      <c r="S85" s="49" t="n"/>
      <c r="T85" s="49" t="n"/>
      <c r="U85" s="49" t="n"/>
      <c r="V85" s="14" t="n"/>
      <c r="W85" s="14" t="n"/>
      <c r="X85" s="14" t="n"/>
      <c r="Y85" s="14" t="n"/>
      <c r="Z85" s="14" t="n"/>
      <c r="AA85" s="14" t="n"/>
      <c r="AB85" s="14" t="n"/>
      <c r="AC85" s="14" t="n"/>
      <c r="AD85" s="14" t="n"/>
    </row>
    <row r="86" outlineLevel="3" s="434">
      <c r="A86" s="42">
        <f>IF(AND(D86="",D86=""),"",$D$3&amp;"_"&amp;ROW()-11-COUNTBLANK($D$12:D86))</f>
        <v/>
      </c>
      <c r="B86" s="49" t="inlineStr">
        <is>
          <t>Kiểm tra hiển thị Nút xem thêm</t>
        </is>
      </c>
      <c r="C86" s="49" t="inlineStr">
        <is>
          <t>1. Tại màn hình home
2. Click icon
3. Kiểm tra hiển thị</t>
        </is>
      </c>
      <c r="D86" s="49" t="inlineStr">
        <is>
          <t>1. Hiển thị như figma</t>
        </is>
      </c>
      <c r="E86" s="103" t="inlineStr">
        <is>
          <t>P</t>
        </is>
      </c>
      <c r="F86" s="49" t="n"/>
      <c r="G86" s="49" t="n"/>
      <c r="H86" s="52" t="inlineStr">
        <is>
          <t>P</t>
        </is>
      </c>
      <c r="I86" s="49" t="n"/>
      <c r="J86" s="49" t="n"/>
      <c r="K86" s="49" t="n"/>
      <c r="L86" s="49" t="n"/>
      <c r="M86" s="49" t="n"/>
      <c r="N86" s="49" t="n"/>
      <c r="O86" s="49" t="n"/>
      <c r="P86" s="49" t="n"/>
      <c r="Q86" s="269" t="inlineStr">
        <is>
          <t>P</t>
        </is>
      </c>
      <c r="R86" s="49" t="n"/>
      <c r="S86" s="49" t="n"/>
      <c r="T86" s="49" t="n"/>
      <c r="U86" s="49" t="n"/>
      <c r="V86" s="14" t="n"/>
      <c r="W86" s="14" t="n"/>
      <c r="X86" s="14" t="n"/>
      <c r="Y86" s="14" t="n"/>
      <c r="Z86" s="14" t="n"/>
      <c r="AA86" s="14" t="n"/>
      <c r="AB86" s="14" t="n"/>
      <c r="AC86" s="14" t="n"/>
      <c r="AD86" s="14" t="n"/>
    </row>
    <row r="87" outlineLevel="3" s="434">
      <c r="A87" s="42">
        <f>IF(AND(D87="",D87=""),"",$D$3&amp;"_"&amp;ROW()-11-COUNTBLANK($D$12:D87))</f>
        <v/>
      </c>
      <c r="B87" s="49" t="inlineStr">
        <is>
          <t>Kiểm tra click Nút xem thêm</t>
        </is>
      </c>
      <c r="C87" s="49" t="inlineStr">
        <is>
          <t>1. Tại màn hình home
2. Click icon
3. Kiểm tra hiển thị</t>
        </is>
      </c>
      <c r="D87" s="49" t="inlineStr">
        <is>
          <t>1. Điều hướng sang trang xem chi tiết Bộ giải pháp theo lĩnh vực mặc định dạng luới</t>
        </is>
      </c>
      <c r="E87" s="103" t="inlineStr">
        <is>
          <t>P</t>
        </is>
      </c>
      <c r="F87" s="49" t="n"/>
      <c r="G87" s="49" t="n"/>
      <c r="H87" s="52" t="inlineStr">
        <is>
          <t>P</t>
        </is>
      </c>
      <c r="I87" s="49" t="n"/>
      <c r="J87" s="49" t="n"/>
      <c r="K87" s="49" t="n"/>
      <c r="L87" s="49" t="n"/>
      <c r="M87" s="49" t="n"/>
      <c r="N87" s="49" t="n"/>
      <c r="O87" s="49" t="n"/>
      <c r="P87" s="49" t="n"/>
      <c r="Q87" s="269" t="inlineStr">
        <is>
          <t>P</t>
        </is>
      </c>
      <c r="R87" s="49" t="n"/>
      <c r="S87" s="49" t="n"/>
      <c r="T87" s="49" t="n"/>
      <c r="U87" s="49" t="n"/>
      <c r="V87" s="14" t="n"/>
      <c r="W87" s="14" t="n"/>
      <c r="X87" s="14" t="n"/>
      <c r="Y87" s="14" t="n"/>
      <c r="Z87" s="14" t="n"/>
      <c r="AA87" s="14" t="n"/>
      <c r="AB87" s="14" t="n"/>
      <c r="AC87" s="14" t="n"/>
      <c r="AD87" s="14" t="n"/>
    </row>
    <row r="88" outlineLevel="2" s="434">
      <c r="A88" s="42">
        <f>IF(AND(D88="",D88=""),"",$D$3&amp;"_"&amp;ROW()-11-COUNTBLANK($D$12:D88))</f>
        <v/>
      </c>
      <c r="B88" s="464" t="inlineStr">
        <is>
          <t>Giao diện CHUYỂN ĐỘNG SỐ</t>
        </is>
      </c>
      <c r="C88" s="438" t="n"/>
      <c r="D88" s="438" t="n"/>
      <c r="E88" s="438" t="n"/>
      <c r="F88" s="438" t="n"/>
      <c r="G88" s="438" t="n"/>
      <c r="H88" s="438" t="n"/>
      <c r="I88" s="438" t="n"/>
      <c r="J88" s="438" t="n"/>
      <c r="K88" s="438" t="n"/>
      <c r="L88" s="438" t="n"/>
      <c r="M88" s="438" t="n"/>
      <c r="N88" s="438" t="n"/>
      <c r="O88" s="438" t="n"/>
      <c r="P88" s="438" t="n"/>
      <c r="Q88" s="438" t="n"/>
      <c r="R88" s="438" t="n"/>
      <c r="S88" s="438" t="n"/>
      <c r="T88" s="438" t="n"/>
      <c r="U88" s="436" t="n"/>
      <c r="V88" s="14" t="n"/>
      <c r="W88" s="14" t="n"/>
      <c r="X88" s="14" t="n"/>
      <c r="Y88" s="14" t="n"/>
      <c r="Z88" s="14" t="n"/>
      <c r="AA88" s="14" t="n"/>
      <c r="AB88" s="14" t="n"/>
      <c r="AC88" s="14" t="n"/>
      <c r="AD88" s="14" t="n"/>
    </row>
    <row r="89" outlineLevel="3" s="434">
      <c r="A89" s="42">
        <f>IF(AND(D89="",D89=""),"",$D$3&amp;"_"&amp;ROW()-11-COUNTBLANK($D$12:D89))</f>
        <v/>
      </c>
      <c r="B89" s="49" t="inlineStr">
        <is>
          <t>Tiền điều kiện</t>
        </is>
      </c>
      <c r="C89" s="462" t="inlineStr">
        <is>
          <t>• Người dùng đã cài đặt ứng dụng LaoOne. 
• Thiết bị có kết nối Internet.</t>
        </is>
      </c>
      <c r="D89" s="438" t="n"/>
      <c r="E89" s="438" t="n"/>
      <c r="F89" s="438" t="n"/>
      <c r="G89" s="438" t="n"/>
      <c r="H89" s="438" t="n"/>
      <c r="I89" s="438" t="n"/>
      <c r="J89" s="438" t="n"/>
      <c r="K89" s="438" t="n"/>
      <c r="L89" s="438" t="n"/>
      <c r="M89" s="438" t="n"/>
      <c r="N89" s="438" t="n"/>
      <c r="O89" s="438" t="n"/>
      <c r="P89" s="438" t="n"/>
      <c r="Q89" s="438" t="n"/>
      <c r="R89" s="438" t="n"/>
      <c r="S89" s="438" t="n"/>
      <c r="T89" s="438" t="n"/>
      <c r="U89" s="436" t="n"/>
      <c r="V89" s="14" t="n"/>
      <c r="W89" s="14" t="n"/>
      <c r="X89" s="14" t="n"/>
      <c r="Y89" s="14" t="n"/>
      <c r="Z89" s="14" t="n"/>
      <c r="AA89" s="14" t="n"/>
      <c r="AB89" s="14" t="n"/>
      <c r="AC89" s="14" t="n"/>
      <c r="AD89" s="14" t="n"/>
    </row>
    <row r="90" outlineLevel="3" s="434">
      <c r="A90" s="42">
        <f>IF(AND(D90="",D90=""),"",$D$3&amp;"_"&amp;ROW()-11-COUNTBLANK($D$12:D90))</f>
        <v/>
      </c>
      <c r="B90" s="49" t="inlineStr">
        <is>
          <t>Kiểm tra hiển thị block Chuyển động số</t>
        </is>
      </c>
      <c r="C90" s="49" t="inlineStr">
        <is>
          <t>1. Tại màn hình home
2. Kiểm tra hiển thị</t>
        </is>
      </c>
      <c r="D90" s="49" t="inlineStr">
        <is>
          <t>1. Hiển thị danh sách bài viết gồm hình ảnh, tiêu đề và ngày đăng</t>
        </is>
      </c>
      <c r="E90" s="103" t="inlineStr">
        <is>
          <t>P</t>
        </is>
      </c>
      <c r="F90" s="49" t="n"/>
      <c r="G90" s="49" t="n"/>
      <c r="H90" s="52" t="inlineStr">
        <is>
          <t>P</t>
        </is>
      </c>
      <c r="I90" s="49" t="n"/>
      <c r="J90" s="49" t="n"/>
      <c r="K90" s="49" t="n"/>
      <c r="L90" s="49" t="n"/>
      <c r="M90" s="49" t="n"/>
      <c r="N90" s="49" t="n"/>
      <c r="O90" s="49" t="n"/>
      <c r="P90" s="49" t="n"/>
      <c r="Q90" s="269" t="inlineStr">
        <is>
          <t>P</t>
        </is>
      </c>
      <c r="R90" s="49" t="n"/>
      <c r="S90" s="49" t="n"/>
      <c r="T90" s="49" t="n"/>
      <c r="U90" s="49" t="n"/>
      <c r="V90" s="14" t="n"/>
      <c r="W90" s="14" t="n"/>
      <c r="X90" s="14" t="n"/>
      <c r="Y90" s="14" t="n"/>
      <c r="Z90" s="14" t="n"/>
      <c r="AA90" s="14" t="n"/>
      <c r="AB90" s="14" t="n"/>
      <c r="AC90" s="14" t="n"/>
      <c r="AD90" s="14" t="n"/>
    </row>
    <row r="91" outlineLevel="3" s="434">
      <c r="A91" s="42">
        <f>IF(AND(D91="",D91=""),"",$D$3&amp;"_"&amp;ROW()-11-COUNTBLANK($D$12:D91))</f>
        <v/>
      </c>
      <c r="B91" s="147" t="inlineStr">
        <is>
          <t>Kiểm tra hiển thị tiêu đề "Chuyển động số"</t>
        </is>
      </c>
      <c r="C91" s="49" t="inlineStr">
        <is>
          <t>1. Tại màn hình home
2. Kiểm tra hiển thị</t>
        </is>
      </c>
      <c r="D91" s="50" t="inlineStr">
        <is>
          <t>1. Hiển thị kích cỡ, font chữ, màu sắc như figma</t>
        </is>
      </c>
      <c r="E91" s="103" t="inlineStr">
        <is>
          <t>P</t>
        </is>
      </c>
      <c r="F91" s="139" t="n"/>
      <c r="G91" s="139" t="n"/>
      <c r="H91" s="52" t="inlineStr">
        <is>
          <t>P</t>
        </is>
      </c>
      <c r="I91" s="50" t="n"/>
      <c r="J91" s="50" t="n"/>
      <c r="K91" s="50" t="n"/>
      <c r="L91" s="50" t="n"/>
      <c r="M91" s="50" t="n"/>
      <c r="N91" s="50" t="n"/>
      <c r="O91" s="50" t="n"/>
      <c r="P91" s="50" t="n"/>
      <c r="Q91" s="269" t="inlineStr">
        <is>
          <t>P</t>
        </is>
      </c>
      <c r="R91" s="50" t="n"/>
      <c r="S91" s="50" t="n"/>
      <c r="T91" s="50" t="n"/>
      <c r="U91" s="50" t="n"/>
      <c r="V91" s="14" t="n"/>
      <c r="W91" s="14" t="n"/>
      <c r="X91" s="14" t="n"/>
      <c r="Y91" s="14" t="n"/>
      <c r="Z91" s="14" t="n"/>
      <c r="AA91" s="14" t="n"/>
      <c r="AB91" s="14" t="n"/>
      <c r="AC91" s="14" t="n"/>
      <c r="AD91" s="14" t="n"/>
    </row>
    <row r="92" outlineLevel="3" s="434">
      <c r="A92" s="42">
        <f>IF(AND(D92="",D92=""),"",$D$3&amp;"_"&amp;ROW()-11-COUNTBLANK($D$12:D92))</f>
        <v/>
      </c>
      <c r="B92" s="49" t="inlineStr">
        <is>
          <t>Kiểm tra hiển thị icon Xem thêm</t>
        </is>
      </c>
      <c r="C92" s="49" t="inlineStr">
        <is>
          <t>1. Tại màn hình home
2. Kiểm tra hiển thị</t>
        </is>
      </c>
      <c r="D92" s="49" t="inlineStr">
        <is>
          <t>1. Hiển thị như figma</t>
        </is>
      </c>
      <c r="E92" s="103" t="inlineStr">
        <is>
          <t>P</t>
        </is>
      </c>
      <c r="F92" s="49" t="n"/>
      <c r="G92" s="49" t="n"/>
      <c r="H92" s="52" t="inlineStr">
        <is>
          <t>P</t>
        </is>
      </c>
      <c r="I92" s="49" t="n"/>
      <c r="J92" s="49" t="n"/>
      <c r="K92" s="49" t="n"/>
      <c r="L92" s="49" t="n"/>
      <c r="M92" s="49" t="n"/>
      <c r="N92" s="49" t="n"/>
      <c r="O92" s="49" t="n"/>
      <c r="P92" s="49" t="n"/>
      <c r="Q92" s="269" t="inlineStr">
        <is>
          <t>P</t>
        </is>
      </c>
      <c r="R92" s="49" t="n"/>
      <c r="S92" s="49" t="n"/>
      <c r="T92" s="49" t="n"/>
      <c r="U92" s="49" t="n"/>
      <c r="V92" s="14" t="n"/>
      <c r="W92" s="14" t="n"/>
      <c r="X92" s="14" t="n"/>
      <c r="Y92" s="14" t="n"/>
      <c r="Z92" s="14" t="n"/>
      <c r="AA92" s="14" t="n"/>
      <c r="AB92" s="14" t="n"/>
      <c r="AC92" s="14" t="n"/>
      <c r="AD92" s="14" t="n"/>
    </row>
    <row r="93" outlineLevel="3" s="434">
      <c r="A93" s="42">
        <f>IF(AND(D93="",D93=""),"",$D$3&amp;"_"&amp;ROW()-11-COUNTBLANK($D$12:D93))</f>
        <v/>
      </c>
      <c r="B93" s="49" t="inlineStr">
        <is>
          <t>Kiểm tra click icon Xem thêm</t>
        </is>
      </c>
      <c r="C93" s="49" t="inlineStr">
        <is>
          <t>1. Tại màn hình home
2. Click icon xem thêm
3. Kiểm tra hiển thị</t>
        </is>
      </c>
      <c r="D93" s="49" t="inlineStr">
        <is>
          <t>1. Được điều hướng sang màn xem chi tiết các bài đăng</t>
        </is>
      </c>
      <c r="E93" s="103" t="inlineStr">
        <is>
          <t>P</t>
        </is>
      </c>
      <c r="F93" s="49" t="n"/>
      <c r="G93" s="49" t="n"/>
      <c r="H93" s="52" t="inlineStr">
        <is>
          <t>P</t>
        </is>
      </c>
      <c r="I93" s="49" t="n"/>
      <c r="J93" s="49" t="n"/>
      <c r="K93" s="49" t="n"/>
      <c r="L93" s="49" t="n"/>
      <c r="M93" s="49" t="n"/>
      <c r="N93" s="49" t="n"/>
      <c r="O93" s="49" t="n"/>
      <c r="P93" s="49" t="n"/>
      <c r="Q93" s="269" t="inlineStr">
        <is>
          <t>P</t>
        </is>
      </c>
      <c r="R93" s="49" t="n"/>
      <c r="S93" s="49" t="n"/>
      <c r="T93" s="49" t="n"/>
      <c r="U93" s="49" t="n"/>
      <c r="V93" s="14" t="n"/>
      <c r="W93" s="14" t="n"/>
      <c r="X93" s="14" t="n"/>
      <c r="Y93" s="14" t="n"/>
      <c r="Z93" s="14" t="n"/>
      <c r="AA93" s="14" t="n"/>
      <c r="AB93" s="14" t="n"/>
      <c r="AC93" s="14" t="n"/>
      <c r="AD93" s="14" t="n"/>
    </row>
    <row r="94" outlineLevel="3" s="434">
      <c r="A94" s="42">
        <f>IF(AND(D94="",D94=""),"",$D$3&amp;"_"&amp;ROW()-11-COUNTBLANK($D$12:D94))</f>
        <v/>
      </c>
      <c r="B94" s="138" t="inlineStr">
        <is>
          <t>Kiểm tra ảnh thumbnail</t>
        </is>
      </c>
      <c r="C94" s="49" t="inlineStr">
        <is>
          <t>1. Tại màn hình home
2. Kiểm tra hiển thị</t>
        </is>
      </c>
      <c r="D94" s="50" t="inlineStr">
        <is>
          <t>1. Hiển thị tương ứng với hình ảnh có trong tin tức</t>
        </is>
      </c>
      <c r="E94" s="103" t="inlineStr">
        <is>
          <t>P</t>
        </is>
      </c>
      <c r="F94" s="139" t="n"/>
      <c r="G94" s="139" t="n"/>
      <c r="H94" s="52" t="inlineStr">
        <is>
          <t>P</t>
        </is>
      </c>
      <c r="I94" s="50" t="n"/>
      <c r="J94" s="50" t="n"/>
      <c r="K94" s="50" t="n"/>
      <c r="L94" s="50" t="n"/>
      <c r="M94" s="50" t="n"/>
      <c r="N94" s="50" t="n"/>
      <c r="O94" s="50" t="n"/>
      <c r="P94" s="50" t="n"/>
      <c r="Q94" s="269" t="inlineStr">
        <is>
          <t>P</t>
        </is>
      </c>
      <c r="R94" s="50" t="n"/>
      <c r="S94" s="50" t="n"/>
      <c r="T94" s="50" t="n"/>
      <c r="U94" s="50" t="n"/>
      <c r="V94" s="14" t="n"/>
      <c r="W94" s="14" t="n"/>
      <c r="X94" s="14" t="n"/>
      <c r="Y94" s="14" t="n"/>
      <c r="Z94" s="14" t="n"/>
      <c r="AA94" s="14" t="n"/>
      <c r="AB94" s="14" t="n"/>
      <c r="AC94" s="14" t="n"/>
      <c r="AD94" s="14" t="n"/>
    </row>
    <row r="95" outlineLevel="3" s="434">
      <c r="A95" s="42">
        <f>IF(AND(D95="",D95=""),"",$D$3&amp;"_"&amp;ROW()-11-COUNTBLANK($D$12:D95))</f>
        <v/>
      </c>
      <c r="B95" s="50" t="inlineStr">
        <is>
          <t>Kiểm tra tiêu đề bài viết</t>
        </is>
      </c>
      <c r="C95" s="49" t="inlineStr">
        <is>
          <t>1. Tại màn hình home
2. Kiểm tra hiển thị</t>
        </is>
      </c>
      <c r="D95" s="50" t="inlineStr">
        <is>
          <t>1. Hiển thị kích cỡ, font chữ, màu sắc như figma</t>
        </is>
      </c>
      <c r="E95" s="103" t="inlineStr">
        <is>
          <t>P</t>
        </is>
      </c>
      <c r="F95" s="50" t="n"/>
      <c r="G95" s="50" t="n"/>
      <c r="H95" s="52" t="inlineStr">
        <is>
          <t>P</t>
        </is>
      </c>
      <c r="I95" s="50" t="n"/>
      <c r="J95" s="50" t="n"/>
      <c r="K95" s="50" t="n"/>
      <c r="L95" s="50" t="n"/>
      <c r="M95" s="50" t="n"/>
      <c r="N95" s="50" t="n"/>
      <c r="O95" s="50" t="n"/>
      <c r="P95" s="50" t="n"/>
      <c r="Q95" s="269" t="inlineStr">
        <is>
          <t>P</t>
        </is>
      </c>
      <c r="R95" s="50" t="n"/>
      <c r="S95" s="50" t="n"/>
      <c r="T95" s="50" t="n"/>
      <c r="U95" s="50" t="n"/>
      <c r="V95" s="14" t="n"/>
      <c r="W95" s="14" t="n"/>
      <c r="X95" s="14" t="n"/>
      <c r="Y95" s="14" t="n"/>
      <c r="Z95" s="14" t="n"/>
      <c r="AA95" s="14" t="n"/>
      <c r="AB95" s="14" t="n"/>
      <c r="AC95" s="14" t="n"/>
      <c r="AD95" s="14" t="n"/>
    </row>
    <row r="96" outlineLevel="3" s="434">
      <c r="A96" s="42">
        <f>IF(AND(D96="",D96=""),"",$D$3&amp;"_"&amp;ROW()-11-COUNTBLANK($D$12:D96))</f>
        <v/>
      </c>
      <c r="B96" s="138" t="inlineStr">
        <is>
          <t>Kiểm tra ngày đăng bài</t>
        </is>
      </c>
      <c r="C96" s="49" t="inlineStr">
        <is>
          <t>1. Tại màn hình home
2. Kiểm tra hiển thị</t>
        </is>
      </c>
      <c r="D96" s="50" t="inlineStr">
        <is>
          <t>1. Ngày đăng hiển thị theo thời gian mới nhất</t>
        </is>
      </c>
      <c r="E96" s="103" t="inlineStr">
        <is>
          <t>P</t>
        </is>
      </c>
      <c r="F96" s="139" t="n"/>
      <c r="G96" s="139" t="n"/>
      <c r="H96" s="52" t="inlineStr">
        <is>
          <t>P</t>
        </is>
      </c>
      <c r="I96" s="50" t="n"/>
      <c r="J96" s="50" t="n"/>
      <c r="K96" s="50" t="n"/>
      <c r="L96" s="50" t="n"/>
      <c r="M96" s="50" t="n"/>
      <c r="N96" s="50" t="n"/>
      <c r="O96" s="50" t="n"/>
      <c r="P96" s="50" t="n"/>
      <c r="Q96" s="269" t="inlineStr">
        <is>
          <t>P</t>
        </is>
      </c>
      <c r="R96" s="50" t="n"/>
      <c r="S96" s="50" t="n"/>
      <c r="T96" s="50" t="n"/>
      <c r="U96" s="50" t="n"/>
      <c r="V96" s="14" t="n"/>
      <c r="W96" s="14" t="n"/>
      <c r="X96" s="14" t="n"/>
      <c r="Y96" s="14" t="n"/>
      <c r="Z96" s="14" t="n"/>
      <c r="AA96" s="14" t="n"/>
      <c r="AB96" s="14" t="n"/>
      <c r="AC96" s="14" t="n"/>
      <c r="AD96" s="14" t="n"/>
    </row>
    <row r="97" outlineLevel="3" s="434">
      <c r="A97" s="42">
        <f>IF(AND(D97="",D97=""),"",$D$3&amp;"_"&amp;ROW()-11-COUNTBLANK($D$12:D97))</f>
        <v/>
      </c>
      <c r="B97" s="150" t="inlineStr">
        <is>
          <t>Kiểm tra định dạng hiển thị ngày đăng bài</t>
        </is>
      </c>
      <c r="C97" s="49" t="inlineStr">
        <is>
          <t>1. Tại màn hình home
2. Kiểm tra hiển thị</t>
        </is>
      </c>
      <c r="D97" s="110" t="inlineStr">
        <is>
          <t>1.  Ngày đăng bài hiển thị theo định dạng dd/MM/yy</t>
        </is>
      </c>
      <c r="E97" s="103" t="inlineStr">
        <is>
          <t>P</t>
        </is>
      </c>
      <c r="F97" s="151" t="n"/>
      <c r="G97" s="151" t="n"/>
      <c r="H97" s="52" t="inlineStr">
        <is>
          <t>P</t>
        </is>
      </c>
      <c r="I97" s="110" t="n"/>
      <c r="J97" s="110" t="n"/>
      <c r="K97" s="110" t="n"/>
      <c r="L97" s="110" t="n"/>
      <c r="M97" s="110" t="n"/>
      <c r="N97" s="110" t="n"/>
      <c r="O97" s="110" t="n"/>
      <c r="P97" s="110" t="n"/>
      <c r="Q97" s="269" t="inlineStr">
        <is>
          <t>P</t>
        </is>
      </c>
      <c r="R97" s="110" t="n"/>
      <c r="S97" s="110" t="n"/>
      <c r="T97" s="110" t="n"/>
      <c r="U97" s="110" t="n"/>
      <c r="V97" s="14" t="n"/>
      <c r="W97" s="14" t="n"/>
      <c r="X97" s="14" t="n"/>
      <c r="Y97" s="14" t="n"/>
      <c r="Z97" s="14" t="n"/>
      <c r="AA97" s="14" t="n"/>
      <c r="AB97" s="14" t="n"/>
      <c r="AC97" s="14" t="n"/>
      <c r="AD97" s="14" t="n"/>
    </row>
    <row r="98" outlineLevel="3" s="434">
      <c r="A98" s="42">
        <f>IF(AND(D98="",D98=""),"",$D$3&amp;"_"&amp;ROW()-11-COUNTBLANK($D$12:D98))</f>
        <v/>
      </c>
      <c r="B98" s="150" t="inlineStr">
        <is>
          <t>Kiểm tra số lượng bài viết hiển thị trên trang Home</t>
        </is>
      </c>
      <c r="C98" s="49" t="inlineStr">
        <is>
          <t>1. Tại màn hình home
2. Kiểm tra hiển thị</t>
        </is>
      </c>
      <c r="D98" s="110" t="inlineStr">
        <is>
          <t xml:space="preserve">1. Hiển thị tối đa 3-5 bài </t>
        </is>
      </c>
      <c r="E98" s="103" t="inlineStr">
        <is>
          <t>P</t>
        </is>
      </c>
      <c r="F98" s="151" t="n"/>
      <c r="G98" s="151" t="n"/>
      <c r="H98" s="52" t="inlineStr">
        <is>
          <t>P</t>
        </is>
      </c>
      <c r="I98" s="110" t="n"/>
      <c r="J98" s="110" t="n"/>
      <c r="K98" s="110" t="n"/>
      <c r="L98" s="110" t="n"/>
      <c r="M98" s="110" t="n"/>
      <c r="N98" s="110" t="n"/>
      <c r="O98" s="110" t="n"/>
      <c r="P98" s="110" t="n"/>
      <c r="Q98" s="269" t="inlineStr">
        <is>
          <t>P</t>
        </is>
      </c>
      <c r="R98" s="110" t="n"/>
      <c r="S98" s="110" t="n"/>
      <c r="T98" s="110" t="n"/>
      <c r="U98" s="110" t="n"/>
      <c r="V98" s="14" t="n"/>
      <c r="W98" s="14" t="n"/>
      <c r="X98" s="14" t="n"/>
      <c r="Y98" s="14" t="n"/>
      <c r="Z98" s="14" t="n"/>
      <c r="AA98" s="14" t="n"/>
      <c r="AB98" s="14" t="n"/>
      <c r="AC98" s="14" t="n"/>
      <c r="AD98" s="14" t="n"/>
    </row>
    <row r="99" outlineLevel="3" s="434">
      <c r="A99" s="42">
        <f>IF(AND(D99="",D99=""),"",$D$3&amp;"_"&amp;ROW()-11-COUNTBLANK($D$12:D99))</f>
        <v/>
      </c>
      <c r="B99" s="50" t="inlineStr">
        <is>
          <t>Kiểm tra ấn vào xem tin tức từ trang Home</t>
        </is>
      </c>
      <c r="C99" s="50" t="inlineStr">
        <is>
          <t>1. Tại màn hình Home
2. Ấn vào tin tức
3. Kiểm tra hiển thị</t>
        </is>
      </c>
      <c r="D99" s="50" t="inlineStr">
        <is>
          <t>1. Bài báo tương ứng được render</t>
        </is>
      </c>
      <c r="E99" s="103" t="inlineStr">
        <is>
          <t>P</t>
        </is>
      </c>
      <c r="F99" s="50" t="n"/>
      <c r="G99" s="50" t="n"/>
      <c r="H99" s="52" t="inlineStr">
        <is>
          <t>P</t>
        </is>
      </c>
      <c r="I99" s="50" t="n"/>
      <c r="J99" s="50" t="n"/>
      <c r="K99" s="50" t="n"/>
      <c r="L99" s="50" t="n"/>
      <c r="M99" s="50" t="n"/>
      <c r="N99" s="50" t="n"/>
      <c r="O99" s="50" t="n"/>
      <c r="P99" s="50" t="n"/>
      <c r="Q99" s="269" t="inlineStr">
        <is>
          <t>P</t>
        </is>
      </c>
      <c r="R99" s="50" t="n"/>
      <c r="S99" s="50" t="n"/>
      <c r="T99" s="50" t="n"/>
      <c r="U99" s="50" t="n"/>
      <c r="V99" s="14" t="n"/>
      <c r="W99" s="14" t="n"/>
      <c r="X99" s="14" t="n"/>
      <c r="Y99" s="14" t="n"/>
      <c r="Z99" s="14" t="n"/>
      <c r="AA99" s="14" t="n"/>
      <c r="AB99" s="14" t="n"/>
      <c r="AC99" s="14" t="n"/>
      <c r="AD99" s="14" t="n"/>
    </row>
    <row r="100" outlineLevel="2" s="434">
      <c r="A100" s="42">
        <f>IF(AND(D100="",D100=""),"",$D$3&amp;"_"&amp;ROW()-11-COUNTBLANK($D$12:D100))</f>
        <v/>
      </c>
      <c r="B100" s="464" t="inlineStr">
        <is>
          <t>Giao diện ĐỐI TÁC</t>
        </is>
      </c>
      <c r="C100" s="438" t="n"/>
      <c r="D100" s="438" t="n"/>
      <c r="E100" s="438" t="n"/>
      <c r="F100" s="438" t="n"/>
      <c r="G100" s="438" t="n"/>
      <c r="H100" s="438" t="n"/>
      <c r="I100" s="438" t="n"/>
      <c r="J100" s="438" t="n"/>
      <c r="K100" s="438" t="n"/>
      <c r="L100" s="438" t="n"/>
      <c r="M100" s="438" t="n"/>
      <c r="N100" s="438" t="n"/>
      <c r="O100" s="438" t="n"/>
      <c r="P100" s="438" t="n"/>
      <c r="Q100" s="438" t="n"/>
      <c r="R100" s="438" t="n"/>
      <c r="S100" s="438" t="n"/>
      <c r="T100" s="438" t="n"/>
      <c r="U100" s="436" t="n"/>
      <c r="V100" s="14" t="n"/>
      <c r="W100" s="14" t="n"/>
      <c r="X100" s="14" t="n"/>
      <c r="Y100" s="14" t="n"/>
      <c r="Z100" s="14" t="n"/>
      <c r="AA100" s="14" t="n"/>
      <c r="AB100" s="14" t="n"/>
      <c r="AC100" s="14" t="n"/>
      <c r="AD100" s="14" t="n"/>
    </row>
    <row r="101" outlineLevel="3" s="434">
      <c r="A101" s="42">
        <f>IF(AND(D101="",D101=""),"",$D$3&amp;"_"&amp;ROW()-11-COUNTBLANK($D$12:D101))</f>
        <v/>
      </c>
      <c r="B101" s="49" t="inlineStr">
        <is>
          <t>Kiểm tra block các icon dịch vụ/ ứng dụng</t>
        </is>
      </c>
      <c r="C101" s="49" t="inlineStr">
        <is>
          <t>1. Tại màn hình home
2. Kiểm tra hiển thị</t>
        </is>
      </c>
      <c r="D101" s="49" t="inlineStr">
        <is>
          <t>1. Hiển thị như figma
2. 3 hàng chuyển động tự động</t>
        </is>
      </c>
      <c r="E101" s="103" t="inlineStr">
        <is>
          <t>P</t>
        </is>
      </c>
      <c r="F101" s="49" t="n"/>
      <c r="G101" s="49" t="n"/>
      <c r="H101" s="52" t="inlineStr">
        <is>
          <t>P</t>
        </is>
      </c>
      <c r="I101" s="49" t="n"/>
      <c r="J101" s="49" t="n"/>
      <c r="K101" s="49" t="n"/>
      <c r="L101" s="49" t="n"/>
      <c r="M101" s="49" t="n"/>
      <c r="N101" s="49" t="n"/>
      <c r="O101" s="49" t="n"/>
      <c r="P101" s="49" t="n"/>
      <c r="Q101" s="269" t="inlineStr">
        <is>
          <t>P</t>
        </is>
      </c>
      <c r="R101" s="49" t="n"/>
      <c r="S101" s="49" t="n"/>
      <c r="T101" s="49" t="n"/>
      <c r="U101" s="49" t="n"/>
      <c r="V101" s="14" t="n"/>
      <c r="W101" s="14" t="n"/>
      <c r="X101" s="14" t="n"/>
      <c r="Y101" s="14" t="n"/>
      <c r="Z101" s="14" t="n"/>
      <c r="AA101" s="14" t="n"/>
      <c r="AB101" s="14" t="n"/>
      <c r="AC101" s="14" t="n"/>
      <c r="AD101" s="14" t="n"/>
    </row>
    <row r="102" outlineLevel="2" s="434">
      <c r="A102" s="42">
        <f>IF(AND(D102="",D102=""),"",$D$3&amp;"_"&amp;ROW()-11-COUNTBLANK($D$12:D102))</f>
        <v/>
      </c>
      <c r="B102" s="49" t="inlineStr">
        <is>
          <t xml:space="preserve">Kiểm tra layout hiển thị </t>
        </is>
      </c>
      <c r="C102" s="49" t="inlineStr">
        <is>
          <t>1. Tại màn hình home
2. Kiểm tra hiển thị</t>
        </is>
      </c>
      <c r="D102" s="50" t="inlineStr">
        <is>
          <t>1. Hiển thị 3 hàng như figma</t>
        </is>
      </c>
      <c r="E102" s="103" t="inlineStr">
        <is>
          <t>P</t>
        </is>
      </c>
      <c r="F102" s="50" t="n"/>
      <c r="G102" s="50" t="n"/>
      <c r="H102" s="52" t="inlineStr">
        <is>
          <t>P</t>
        </is>
      </c>
      <c r="I102" s="50" t="n"/>
      <c r="J102" s="50" t="n"/>
      <c r="K102" s="50" t="n"/>
      <c r="L102" s="50" t="n"/>
      <c r="M102" s="50" t="n"/>
      <c r="N102" s="50" t="n"/>
      <c r="O102" s="50" t="n"/>
      <c r="P102" s="50" t="n"/>
      <c r="Q102" s="269" t="inlineStr">
        <is>
          <t>P</t>
        </is>
      </c>
      <c r="R102" s="50" t="n"/>
      <c r="S102" s="50" t="n"/>
      <c r="T102" s="50" t="n"/>
      <c r="U102" s="50" t="n"/>
      <c r="V102" s="14" t="n"/>
      <c r="W102" s="14" t="n"/>
      <c r="X102" s="14" t="n"/>
      <c r="Y102" s="14" t="n"/>
      <c r="Z102" s="14" t="n"/>
      <c r="AA102" s="14" t="n"/>
      <c r="AB102" s="14" t="n"/>
      <c r="AC102" s="14" t="n"/>
      <c r="AD102" s="14" t="n"/>
    </row>
    <row r="103" outlineLevel="2" s="434">
      <c r="A103" s="42">
        <f>IF(AND(D103="",D103=""),"",$D$3&amp;"_"&amp;ROW()-11-COUNTBLANK($D$12:D103))</f>
        <v/>
      </c>
      <c r="B103" s="49" t="inlineStr">
        <is>
          <t>Kiểm tra khoảng cách giữa các icon</t>
        </is>
      </c>
      <c r="C103" s="49" t="inlineStr">
        <is>
          <t>1. Tại màn hình home
2. Kiểm tra hiển thị</t>
        </is>
      </c>
      <c r="D103" s="50" t="inlineStr">
        <is>
          <t>1. Các icon cách đều nhau, các hàng có khoảng cách đều nhau</t>
        </is>
      </c>
      <c r="E103" s="103" t="inlineStr">
        <is>
          <t>P</t>
        </is>
      </c>
      <c r="F103" s="50" t="n"/>
      <c r="G103" s="50" t="n"/>
      <c r="H103" s="52" t="inlineStr">
        <is>
          <t>P</t>
        </is>
      </c>
      <c r="I103" s="50" t="n"/>
      <c r="J103" s="50" t="n"/>
      <c r="K103" s="50" t="n"/>
      <c r="L103" s="50" t="n"/>
      <c r="M103" s="50" t="n"/>
      <c r="N103" s="50" t="n"/>
      <c r="O103" s="50" t="n"/>
      <c r="P103" s="50" t="n"/>
      <c r="Q103" s="269" t="inlineStr">
        <is>
          <t>P</t>
        </is>
      </c>
      <c r="R103" s="50" t="n"/>
      <c r="S103" s="50" t="n"/>
      <c r="T103" s="50" t="n"/>
      <c r="U103" s="50" t="n"/>
      <c r="V103" s="14" t="n"/>
      <c r="W103" s="14" t="n"/>
      <c r="X103" s="14" t="n"/>
      <c r="Y103" s="14" t="n"/>
      <c r="Z103" s="14" t="n"/>
      <c r="AA103" s="14" t="n"/>
      <c r="AB103" s="14" t="n"/>
      <c r="AC103" s="14" t="n"/>
      <c r="AD103" s="14" t="n"/>
    </row>
    <row r="104" outlineLevel="2" s="434">
      <c r="A104" s="42">
        <f>IF(AND(D104="",D104=""),"",$D$3&amp;"_"&amp;ROW()-11-COUNTBLANK($D$12:D104))</f>
        <v/>
      </c>
      <c r="B104" s="49" t="inlineStr">
        <is>
          <t xml:space="preserve">Kiểm tra animation </t>
        </is>
      </c>
      <c r="C104" s="49" t="inlineStr">
        <is>
          <t>1. Tại màn hình home
2. Kiểm tra hiển thị</t>
        </is>
      </c>
      <c r="D104" s="110" t="inlineStr">
        <is>
          <t xml:space="preserve">1. Các hàng tự động di chuyển ngang
2. Di chuyển mượt mà, không giật, đứng hình
3. Tốc độ vừa phải </t>
        </is>
      </c>
      <c r="E104" s="103" t="inlineStr">
        <is>
          <t>P</t>
        </is>
      </c>
      <c r="F104" s="110" t="n"/>
      <c r="G104" s="110" t="n"/>
      <c r="H104" s="52" t="inlineStr">
        <is>
          <t>P</t>
        </is>
      </c>
      <c r="I104" s="110" t="n"/>
      <c r="J104" s="110" t="n"/>
      <c r="K104" s="110" t="n"/>
      <c r="L104" s="110" t="n"/>
      <c r="M104" s="110" t="n"/>
      <c r="N104" s="110" t="n"/>
      <c r="O104" s="110" t="n"/>
      <c r="P104" s="110" t="n"/>
      <c r="Q104" s="269" t="inlineStr">
        <is>
          <t>P</t>
        </is>
      </c>
      <c r="R104" s="110" t="n"/>
      <c r="S104" s="110" t="n"/>
      <c r="T104" s="110" t="n"/>
      <c r="U104" s="110" t="n"/>
      <c r="V104" s="14" t="n"/>
      <c r="W104" s="14" t="n"/>
      <c r="X104" s="14" t="n"/>
      <c r="Y104" s="14" t="n"/>
      <c r="Z104" s="14" t="n"/>
      <c r="AA104" s="14" t="n"/>
      <c r="AB104" s="14" t="n"/>
      <c r="AC104" s="14" t="n"/>
      <c r="AD104" s="14" t="n"/>
    </row>
    <row r="105" outlineLevel="1" s="434">
      <c r="A105" s="42">
        <f>IF(AND(D105="",D105=""),"",$D$3&amp;"_"&amp;ROW()-11-COUNTBLANK($D$12:D105))</f>
        <v/>
      </c>
      <c r="B105" s="109" t="inlineStr">
        <is>
          <t>TAB DOANH NGHIỆP SỐ</t>
        </is>
      </c>
      <c r="C105" s="438" t="n"/>
      <c r="D105" s="438" t="n"/>
      <c r="E105" s="438" t="n"/>
      <c r="F105" s="438" t="n"/>
      <c r="G105" s="438" t="n"/>
      <c r="H105" s="438" t="n"/>
      <c r="I105" s="438" t="n"/>
      <c r="J105" s="438" t="n"/>
      <c r="K105" s="438" t="n"/>
      <c r="L105" s="438" t="n"/>
      <c r="M105" s="438" t="n"/>
      <c r="N105" s="438" t="n"/>
      <c r="O105" s="438" t="n"/>
      <c r="P105" s="438" t="n"/>
      <c r="Q105" s="438" t="n"/>
      <c r="R105" s="438" t="n"/>
      <c r="S105" s="438" t="n"/>
      <c r="T105" s="438" t="n"/>
      <c r="U105" s="436" t="n"/>
      <c r="V105" s="14" t="n"/>
      <c r="W105" s="14" t="n"/>
      <c r="X105" s="14" t="n"/>
      <c r="Y105" s="14" t="n"/>
      <c r="Z105" s="14" t="n"/>
      <c r="AA105" s="14" t="n"/>
      <c r="AB105" s="14" t="n"/>
      <c r="AC105" s="14" t="n"/>
      <c r="AD105" s="14" t="n"/>
    </row>
    <row r="106" outlineLevel="2" s="434">
      <c r="A106" s="42">
        <f>IF(AND(D106="",D106=""),"",$D$3&amp;"_"&amp;ROW()-11-COUNTBLANK($D$12:D106))</f>
        <v/>
      </c>
      <c r="B106" s="464" t="inlineStr">
        <is>
          <t>Giao diện BỘ GIẢI PHÁP PHỔ BIẾN</t>
        </is>
      </c>
      <c r="C106" s="438" t="n"/>
      <c r="D106" s="438" t="n"/>
      <c r="E106" s="438" t="n"/>
      <c r="F106" s="438" t="n"/>
      <c r="G106" s="438" t="n"/>
      <c r="H106" s="438" t="n"/>
      <c r="I106" s="438" t="n"/>
      <c r="J106" s="438" t="n"/>
      <c r="K106" s="438" t="n"/>
      <c r="L106" s="438" t="n"/>
      <c r="M106" s="438" t="n"/>
      <c r="N106" s="438" t="n"/>
      <c r="O106" s="438" t="n"/>
      <c r="P106" s="438" t="n"/>
      <c r="Q106" s="438" t="n"/>
      <c r="R106" s="438" t="n"/>
      <c r="S106" s="438" t="n"/>
      <c r="T106" s="438" t="n"/>
      <c r="U106" s="436" t="n"/>
      <c r="V106" s="14" t="n"/>
      <c r="W106" s="14" t="n"/>
      <c r="X106" s="14" t="n"/>
      <c r="Y106" s="14" t="n"/>
      <c r="Z106" s="14" t="n"/>
      <c r="AA106" s="14" t="n"/>
      <c r="AB106" s="14" t="n"/>
      <c r="AC106" s="14" t="n"/>
      <c r="AD106" s="14" t="n"/>
    </row>
    <row r="107" outlineLevel="3" s="434">
      <c r="A107" s="42">
        <f>IF(AND(D107="",D107=""),"",$D$3&amp;"_"&amp;ROW()-11-COUNTBLANK($D$12:D107))</f>
        <v/>
      </c>
      <c r="B107" s="49" t="inlineStr">
        <is>
          <t>Kiểm tra hiển thị Text "Bộ giải pháp phổ biến"</t>
        </is>
      </c>
      <c r="C107" s="49" t="inlineStr">
        <is>
          <t>1. Tại màn hình home
2. Kiểm tra hiển thị</t>
        </is>
      </c>
      <c r="D107" s="49" t="inlineStr">
        <is>
          <t>1. Hiển thị kích thước, chính tả, màu chữ như figma</t>
        </is>
      </c>
      <c r="E107" s="103" t="inlineStr">
        <is>
          <t>P</t>
        </is>
      </c>
      <c r="F107" s="49" t="n"/>
      <c r="G107" s="49" t="n"/>
      <c r="H107" s="52" t="inlineStr">
        <is>
          <t>P</t>
        </is>
      </c>
      <c r="I107" s="49" t="n"/>
      <c r="J107" s="49" t="n"/>
      <c r="K107" s="49" t="n"/>
      <c r="L107" s="49" t="n"/>
      <c r="M107" s="49" t="n"/>
      <c r="N107" s="49" t="n"/>
      <c r="O107" s="49" t="n"/>
      <c r="P107" s="49" t="n"/>
      <c r="Q107" s="269" t="inlineStr">
        <is>
          <t>P</t>
        </is>
      </c>
      <c r="R107" s="49" t="n"/>
      <c r="S107" s="49" t="n"/>
      <c r="T107" s="49" t="n"/>
      <c r="U107" s="49" t="n"/>
      <c r="V107" s="14" t="n"/>
      <c r="W107" s="14" t="n"/>
      <c r="X107" s="14" t="n"/>
      <c r="Y107" s="14" t="n"/>
      <c r="Z107" s="14" t="n"/>
      <c r="AA107" s="14" t="n"/>
      <c r="AB107" s="14" t="n"/>
      <c r="AC107" s="14" t="n"/>
      <c r="AD107" s="14" t="n"/>
    </row>
    <row r="108" outlineLevel="3" s="434">
      <c r="A108" s="42">
        <f>IF(AND(D108="",D108=""),"",$D$3&amp;"_"&amp;ROW()-11-COUNTBLANK($D$12:D108))</f>
        <v/>
      </c>
      <c r="B108" s="49" t="inlineStr">
        <is>
          <t>Kiểm tra hiển thị icon trong bộ giải pháp phổ biến</t>
        </is>
      </c>
      <c r="C108" s="49" t="inlineStr">
        <is>
          <t>1. Tại màn hình home
2. Kiểm tra hiển thị</t>
        </is>
      </c>
      <c r="D108" s="49" t="inlineStr">
        <is>
          <t>1. Hiển thị màu sắc, kích thước, vị trí như figma</t>
        </is>
      </c>
      <c r="E108" s="103" t="inlineStr">
        <is>
          <t>P</t>
        </is>
      </c>
      <c r="F108" s="49" t="n"/>
      <c r="G108" s="49" t="n"/>
      <c r="H108" s="52" t="inlineStr">
        <is>
          <t>P</t>
        </is>
      </c>
      <c r="I108" s="49" t="n"/>
      <c r="J108" s="49" t="n"/>
      <c r="K108" s="49" t="n"/>
      <c r="L108" s="49" t="n"/>
      <c r="M108" s="49" t="n"/>
      <c r="N108" s="49" t="n"/>
      <c r="O108" s="49" t="n"/>
      <c r="P108" s="49" t="n"/>
      <c r="Q108" s="269" t="inlineStr">
        <is>
          <t>P</t>
        </is>
      </c>
      <c r="R108" s="49" t="n"/>
      <c r="S108" s="49" t="n"/>
      <c r="T108" s="49" t="n"/>
      <c r="U108" s="49" t="n"/>
      <c r="V108" s="14" t="n"/>
      <c r="W108" s="14" t="n"/>
      <c r="X108" s="14" t="n"/>
      <c r="Y108" s="14" t="n"/>
      <c r="Z108" s="14" t="n"/>
      <c r="AA108" s="14" t="n"/>
      <c r="AB108" s="14" t="n"/>
      <c r="AC108" s="14" t="n"/>
      <c r="AD108" s="14" t="n"/>
    </row>
    <row r="109" outlineLevel="3" s="434">
      <c r="A109" s="42">
        <f>IF(AND(D109="",D109=""),"",$D$3&amp;"_"&amp;ROW()-11-COUNTBLANK($D$12:D109))</f>
        <v/>
      </c>
      <c r="B109" s="116" t="inlineStr">
        <is>
          <t>Kiểm tra hiển nội dung bộ giải pháp khi ở tab doanh nghiệp số</t>
        </is>
      </c>
      <c r="C109" s="117" t="inlineStr">
        <is>
          <t>1. Tại màn hình home
2. Kiểm tra hiển thị</t>
        </is>
      </c>
      <c r="D109" s="116" t="inlineStr">
        <is>
          <t xml:space="preserve">1. Hiển thị 7 item
- Văn phòng số
- Nguồn lực doanh nghiệp 
- Nguồn nhân lực 
- Quan hệ khách hàng 
- Chiến lược và hiệu xuất 
- Giám sát thông minh 
- Dịch vụ số 
- Xem thêm </t>
        </is>
      </c>
      <c r="E109" s="103" t="inlineStr">
        <is>
          <t>P</t>
        </is>
      </c>
      <c r="F109" s="142" t="n"/>
      <c r="G109" s="142" t="n"/>
      <c r="H109" s="52" t="inlineStr">
        <is>
          <t>P</t>
        </is>
      </c>
      <c r="I109" s="142" t="n"/>
      <c r="J109" s="142" t="n"/>
      <c r="K109" s="142" t="n"/>
      <c r="L109" s="142" t="n"/>
      <c r="M109" s="142" t="n"/>
      <c r="N109" s="142" t="n"/>
      <c r="O109" s="142" t="n"/>
      <c r="P109" s="142" t="n"/>
      <c r="Q109" s="269" t="inlineStr">
        <is>
          <t>P</t>
        </is>
      </c>
      <c r="R109" s="142" t="n"/>
      <c r="S109" s="142" t="n"/>
      <c r="T109" s="142" t="n"/>
      <c r="U109" s="142" t="n"/>
      <c r="V109" s="143" t="n"/>
      <c r="W109" s="143" t="n"/>
      <c r="X109" s="143" t="n"/>
      <c r="Y109" s="143" t="n"/>
      <c r="Z109" s="143" t="n"/>
      <c r="AA109" s="143" t="n"/>
      <c r="AB109" s="143" t="n"/>
      <c r="AC109" s="143" t="n"/>
      <c r="AD109" s="143" t="n"/>
    </row>
    <row r="110" outlineLevel="3" s="434">
      <c r="A110" s="42">
        <f>IF(AND(D110="",D110=""),"",$D$3&amp;"_"&amp;ROW()-11-COUNTBLANK($D$12:D110))</f>
        <v/>
      </c>
      <c r="B110" s="49" t="inlineStr">
        <is>
          <t>Kiểm tra click icon các giải pháp</t>
        </is>
      </c>
      <c r="C110" s="49" t="inlineStr">
        <is>
          <t>1. Tại màn hình home
2. Click icon
3. Kiểm tra hiển thị</t>
        </is>
      </c>
      <c r="D110" s="49" t="inlineStr">
        <is>
          <t>1. Hiển thị bottom sheet các giải pháp chi tiết tương ứng</t>
        </is>
      </c>
      <c r="E110" s="103" t="inlineStr">
        <is>
          <t>P</t>
        </is>
      </c>
      <c r="F110" s="49" t="n"/>
      <c r="G110" s="49" t="n"/>
      <c r="H110" s="52" t="inlineStr">
        <is>
          <t>P</t>
        </is>
      </c>
      <c r="I110" s="49" t="n"/>
      <c r="J110" s="49" t="n"/>
      <c r="K110" s="49" t="n"/>
      <c r="L110" s="49" t="n"/>
      <c r="M110" s="49" t="n"/>
      <c r="N110" s="49" t="n"/>
      <c r="O110" s="49" t="n"/>
      <c r="P110" s="49" t="n"/>
      <c r="Q110" s="269" t="inlineStr">
        <is>
          <t>P</t>
        </is>
      </c>
      <c r="R110" s="49" t="n"/>
      <c r="S110" s="49" t="n"/>
      <c r="T110" s="49" t="n"/>
      <c r="U110" s="49" t="n"/>
      <c r="V110" s="14" t="n"/>
      <c r="W110" s="14" t="n"/>
      <c r="X110" s="14" t="n"/>
      <c r="Y110" s="14" t="n"/>
      <c r="Z110" s="14" t="n"/>
      <c r="AA110" s="14" t="n"/>
      <c r="AB110" s="14" t="n"/>
      <c r="AC110" s="14" t="n"/>
      <c r="AD110" s="14" t="n"/>
    </row>
    <row r="111" outlineLevel="3" s="434">
      <c r="A111" s="42">
        <f>IF(AND(D111="",D111=""),"",$D$3&amp;"_"&amp;ROW()-11-COUNTBLANK($D$12:D111))</f>
        <v/>
      </c>
      <c r="B111" s="49" t="inlineStr">
        <is>
          <t>Kiểm tra click icon Xem thêm</t>
        </is>
      </c>
      <c r="C111" s="49" t="inlineStr">
        <is>
          <t>1. Tại màn hình home
2. Click icon Xem thêm
3. Kiểm tra hiển thị</t>
        </is>
      </c>
      <c r="D111" s="49" t="inlineStr">
        <is>
          <t>1. Hiển thị bottom sheet Xem thêm các giải pháp khác</t>
        </is>
      </c>
      <c r="E111" s="103" t="inlineStr">
        <is>
          <t>P</t>
        </is>
      </c>
      <c r="F111" s="49" t="n"/>
      <c r="G111" s="49" t="n"/>
      <c r="H111" s="52" t="inlineStr">
        <is>
          <t>P</t>
        </is>
      </c>
      <c r="I111" s="49" t="n"/>
      <c r="J111" s="49" t="n"/>
      <c r="K111" s="49" t="n"/>
      <c r="L111" s="49" t="n"/>
      <c r="M111" s="49" t="n"/>
      <c r="N111" s="49" t="n"/>
      <c r="O111" s="49" t="n"/>
      <c r="P111" s="49" t="n"/>
      <c r="Q111" s="269" t="inlineStr">
        <is>
          <t>P</t>
        </is>
      </c>
      <c r="R111" s="49" t="n"/>
      <c r="S111" s="49" t="n"/>
      <c r="T111" s="49" t="n"/>
      <c r="U111" s="49" t="n"/>
      <c r="V111" s="14" t="n"/>
      <c r="W111" s="14" t="n"/>
      <c r="X111" s="14" t="n"/>
      <c r="Y111" s="14" t="n"/>
      <c r="Z111" s="14" t="n"/>
      <c r="AA111" s="14" t="n"/>
      <c r="AB111" s="14" t="n"/>
      <c r="AC111" s="14" t="n"/>
      <c r="AD111" s="14" t="n"/>
    </row>
    <row r="112" outlineLevel="3" s="434">
      <c r="A112" s="42">
        <f>IF(AND(D112="",D112=""),"",$D$3&amp;"_"&amp;ROW()-11-COUNTBLANK($D$12:D112))</f>
        <v/>
      </c>
      <c r="B112" s="49" t="inlineStr">
        <is>
          <t>Kiểm tra hiển thị bottom sheet</t>
        </is>
      </c>
      <c r="C112" s="49" t="inlineStr">
        <is>
          <t>1. Tại màn hình home
2. Kiểm tra hiển thị</t>
        </is>
      </c>
      <c r="D112" s="49" t="inlineStr">
        <is>
          <t>1. Hiển thị icon ứng với các dịch vụ
2. Hiển thị nút Quan tâm</t>
        </is>
      </c>
      <c r="E112" s="103" t="inlineStr">
        <is>
          <t>P</t>
        </is>
      </c>
      <c r="F112" s="49" t="n"/>
      <c r="G112" s="49" t="n"/>
      <c r="H112" s="52" t="inlineStr">
        <is>
          <t>P</t>
        </is>
      </c>
      <c r="I112" s="49" t="n"/>
      <c r="J112" s="49" t="n"/>
      <c r="K112" s="49" t="n"/>
      <c r="L112" s="49" t="n"/>
      <c r="M112" s="49" t="n"/>
      <c r="N112" s="49" t="n"/>
      <c r="O112" s="49" t="n"/>
      <c r="P112" s="49" t="n"/>
      <c r="Q112" s="269" t="inlineStr">
        <is>
          <t>P</t>
        </is>
      </c>
      <c r="R112" s="49" t="n"/>
      <c r="S112" s="49" t="n"/>
      <c r="T112" s="49" t="n"/>
      <c r="U112" s="49" t="n"/>
      <c r="V112" s="14" t="n"/>
      <c r="W112" s="14" t="n"/>
      <c r="X112" s="14" t="n"/>
      <c r="Y112" s="14" t="n"/>
      <c r="Z112" s="14" t="n"/>
      <c r="AA112" s="14" t="n"/>
      <c r="AB112" s="14" t="n"/>
      <c r="AC112" s="14" t="n"/>
      <c r="AD112" s="14" t="n"/>
    </row>
    <row r="113" outlineLevel="3" s="434">
      <c r="A113" s="42">
        <f>IF(AND(D113="",D113=""),"",$D$3&amp;"_"&amp;ROW()-11-COUNTBLANK($D$12:D113))</f>
        <v/>
      </c>
      <c r="B113" s="49" t="inlineStr">
        <is>
          <t>Kiểm tra ấn nút quan tâm</t>
        </is>
      </c>
      <c r="C113" s="49" t="inlineStr">
        <is>
          <t>1. Tại màn hình home
2. Ấn nút quan tâm
3. Kiểm tra hiển thị</t>
        </is>
      </c>
      <c r="D113" s="49" t="inlineStr">
        <is>
          <t>1. Điều hướng sang màn quan tâm</t>
        </is>
      </c>
      <c r="E113" s="103" t="inlineStr">
        <is>
          <t>P</t>
        </is>
      </c>
      <c r="F113" s="49" t="n"/>
      <c r="G113" s="49" t="n"/>
      <c r="H113" s="52" t="inlineStr">
        <is>
          <t>P</t>
        </is>
      </c>
      <c r="I113" s="49" t="n"/>
      <c r="J113" s="49" t="n"/>
      <c r="K113" s="49" t="n"/>
      <c r="L113" s="49" t="n"/>
      <c r="M113" s="49" t="n"/>
      <c r="N113" s="49" t="n"/>
      <c r="O113" s="49" t="n"/>
      <c r="P113" s="49" t="n"/>
      <c r="Q113" s="269" t="inlineStr">
        <is>
          <t>P</t>
        </is>
      </c>
      <c r="R113" s="49" t="n"/>
      <c r="S113" s="49" t="n"/>
      <c r="T113" s="49" t="n"/>
      <c r="U113" s="49" t="n"/>
      <c r="V113" s="14" t="n"/>
      <c r="W113" s="14" t="n"/>
      <c r="X113" s="14" t="n"/>
      <c r="Y113" s="14" t="n"/>
      <c r="Z113" s="14" t="n"/>
      <c r="AA113" s="14" t="n"/>
      <c r="AB113" s="14" t="n"/>
      <c r="AC113" s="14" t="n"/>
      <c r="AD113" s="14" t="n"/>
    </row>
    <row r="114" outlineLevel="3" s="434">
      <c r="A114" s="42">
        <f>IF(AND(D114="",D114=""),"",$D$3&amp;"_"&amp;ROW()-11-COUNTBLANK($D$12:D114))</f>
        <v/>
      </c>
      <c r="B114" s="49" t="inlineStr">
        <is>
          <t>Kiểm tra đóng bottom sheet bằng cách vuốt xuống</t>
        </is>
      </c>
      <c r="C114" s="49" t="inlineStr">
        <is>
          <t>1. Tại màn hình home
2. Vuốt bottom sheet xuống cuối màn hình
3. Kiểm tra hiển thị</t>
        </is>
      </c>
      <c r="D114" s="49" t="inlineStr">
        <is>
          <t>1. Bottom sheet được kéo xuống</t>
        </is>
      </c>
      <c r="E114" s="103" t="inlineStr">
        <is>
          <t>P</t>
        </is>
      </c>
      <c r="F114" s="49" t="n"/>
      <c r="G114" s="49" t="n"/>
      <c r="H114" s="52" t="inlineStr">
        <is>
          <t>P</t>
        </is>
      </c>
      <c r="I114" s="49" t="n"/>
      <c r="J114" s="49" t="n"/>
      <c r="K114" s="49" t="n"/>
      <c r="L114" s="49" t="n"/>
      <c r="M114" s="49" t="n"/>
      <c r="N114" s="49" t="n"/>
      <c r="O114" s="49" t="n"/>
      <c r="P114" s="49" t="n"/>
      <c r="Q114" s="269" t="inlineStr">
        <is>
          <t>P</t>
        </is>
      </c>
      <c r="R114" s="49" t="n"/>
      <c r="S114" s="49" t="n"/>
      <c r="T114" s="49" t="n"/>
      <c r="U114" s="49" t="n"/>
      <c r="V114" s="14" t="n"/>
      <c r="W114" s="14" t="n"/>
      <c r="X114" s="14" t="n"/>
      <c r="Y114" s="14" t="n"/>
      <c r="Z114" s="14" t="n"/>
      <c r="AA114" s="14" t="n"/>
      <c r="AB114" s="14" t="n"/>
      <c r="AC114" s="14" t="n"/>
      <c r="AD114" s="14" t="n"/>
    </row>
    <row r="115" outlineLevel="3" s="434">
      <c r="A115" s="42">
        <f>IF(AND(D115="",D115=""),"",$D$3&amp;"_"&amp;ROW()-11-COUNTBLANK($D$12:D115))</f>
        <v/>
      </c>
      <c r="B115" s="49" t="inlineStr">
        <is>
          <t>Kiểm tra đóng bottom sheet bằng thao tác quay lại ở màn hình</t>
        </is>
      </c>
      <c r="C115" s="49" t="inlineStr">
        <is>
          <t>1. Tại màn hình home
2. Thao tác quay lại trên màn hình
3. Kiểm tra hiển thị</t>
        </is>
      </c>
      <c r="D115" s="49" t="inlineStr">
        <is>
          <t>1. Bottom sheet biến mất</t>
        </is>
      </c>
      <c r="E115" s="103" t="inlineStr">
        <is>
          <t>P</t>
        </is>
      </c>
      <c r="F115" s="49" t="n"/>
      <c r="G115" s="49" t="n"/>
      <c r="H115" s="52" t="inlineStr">
        <is>
          <t>P</t>
        </is>
      </c>
      <c r="I115" s="49" t="n"/>
      <c r="J115" s="49" t="n"/>
      <c r="K115" s="49" t="n"/>
      <c r="L115" s="49" t="n"/>
      <c r="M115" s="49" t="n"/>
      <c r="N115" s="49" t="n"/>
      <c r="O115" s="49" t="n"/>
      <c r="P115" s="49" t="n"/>
      <c r="Q115" s="269" t="inlineStr">
        <is>
          <t>P</t>
        </is>
      </c>
      <c r="R115" s="49" t="n"/>
      <c r="S115" s="49" t="n"/>
      <c r="T115" s="49" t="n"/>
      <c r="U115" s="49" t="n"/>
      <c r="V115" s="14" t="n"/>
      <c r="W115" s="14" t="n"/>
      <c r="X115" s="14" t="n"/>
      <c r="Y115" s="14" t="n"/>
      <c r="Z115" s="14" t="n"/>
      <c r="AA115" s="14" t="n"/>
      <c r="AB115" s="14" t="n"/>
      <c r="AC115" s="14" t="n"/>
      <c r="AD115" s="14" t="n"/>
    </row>
    <row r="116" outlineLevel="3" s="434">
      <c r="A116" s="42">
        <f>IF(AND(D116="",D116=""),"",$D$3&amp;"_"&amp;ROW()-11-COUNTBLANK($D$12:D116))</f>
        <v/>
      </c>
      <c r="B116" s="49" t="inlineStr">
        <is>
          <t>Kiểm tra hiển thị Nút xem thêm</t>
        </is>
      </c>
      <c r="C116" s="49" t="inlineStr">
        <is>
          <t>1. Tại màn hình home
2. Click  icon
3. Kiểm tra hiển thị</t>
        </is>
      </c>
      <c r="D116" s="49" t="inlineStr">
        <is>
          <t>1. Hiển thị như figma</t>
        </is>
      </c>
      <c r="E116" s="103" t="inlineStr">
        <is>
          <t>P</t>
        </is>
      </c>
      <c r="F116" s="49" t="n"/>
      <c r="G116" s="49" t="n"/>
      <c r="H116" s="52" t="inlineStr">
        <is>
          <t>P</t>
        </is>
      </c>
      <c r="I116" s="49" t="n"/>
      <c r="J116" s="49" t="n"/>
      <c r="K116" s="49" t="n"/>
      <c r="L116" s="49" t="n"/>
      <c r="M116" s="49" t="n"/>
      <c r="N116" s="49" t="n"/>
      <c r="O116" s="49" t="n"/>
      <c r="P116" s="49" t="n"/>
      <c r="Q116" s="269" t="inlineStr">
        <is>
          <t>P</t>
        </is>
      </c>
      <c r="R116" s="49" t="n"/>
      <c r="S116" s="49" t="n"/>
      <c r="T116" s="49" t="n"/>
      <c r="U116" s="49" t="n"/>
      <c r="V116" s="14" t="n"/>
      <c r="W116" s="14" t="n"/>
      <c r="X116" s="14" t="n"/>
      <c r="Y116" s="14" t="n"/>
      <c r="Z116" s="14" t="n"/>
      <c r="AA116" s="14" t="n"/>
      <c r="AB116" s="14" t="n"/>
      <c r="AC116" s="14" t="n"/>
      <c r="AD116" s="14" t="n"/>
    </row>
    <row r="117" outlineLevel="3" s="434">
      <c r="A117" s="42">
        <f>IF(AND(D117="",D117=""),"",$D$3&amp;"_"&amp;ROW()-11-COUNTBLANK($D$12:D117))</f>
        <v/>
      </c>
      <c r="B117" s="49" t="inlineStr">
        <is>
          <t>Kiểm tra click Nút xem thêm</t>
        </is>
      </c>
      <c r="C117" s="49" t="inlineStr">
        <is>
          <t>1. Tại màn hình home
2. Click icon
3. Kiểm tra hiển thị</t>
        </is>
      </c>
      <c r="D117" s="49" t="inlineStr">
        <is>
          <t>1. Điều hướng sang trang xem chi tiết mặc định dạng luới</t>
        </is>
      </c>
      <c r="E117" s="103" t="inlineStr">
        <is>
          <t>P</t>
        </is>
      </c>
      <c r="F117" s="49" t="n"/>
      <c r="G117" s="49" t="n"/>
      <c r="H117" s="52" t="inlineStr">
        <is>
          <t>P</t>
        </is>
      </c>
      <c r="I117" s="49" t="n"/>
      <c r="J117" s="49" t="n"/>
      <c r="K117" s="49" t="n"/>
      <c r="L117" s="49" t="n"/>
      <c r="M117" s="49" t="n"/>
      <c r="N117" s="49" t="n"/>
      <c r="O117" s="49" t="n"/>
      <c r="P117" s="49" t="n"/>
      <c r="Q117" s="269" t="inlineStr">
        <is>
          <t>P</t>
        </is>
      </c>
      <c r="R117" s="49" t="n"/>
      <c r="S117" s="49" t="n"/>
      <c r="T117" s="49" t="n"/>
      <c r="U117" s="49" t="n"/>
      <c r="V117" s="14" t="n"/>
      <c r="W117" s="14" t="n"/>
      <c r="X117" s="14" t="n"/>
      <c r="Y117" s="14" t="n"/>
      <c r="Z117" s="14" t="n"/>
      <c r="AA117" s="14" t="n"/>
      <c r="AB117" s="14" t="n"/>
      <c r="AC117" s="14" t="n"/>
      <c r="AD117" s="14" t="n"/>
    </row>
    <row r="118" outlineLevel="2" s="434">
      <c r="A118" s="42">
        <f>IF(AND(D118="",D118=""),"",$D$3&amp;"_"&amp;ROW()-11-COUNTBLANK($D$12:D118))</f>
        <v/>
      </c>
      <c r="B118" s="464" t="inlineStr">
        <is>
          <t>Giao diện BỘ GIẢI PHÁP THEO LĨNH VỰC</t>
        </is>
      </c>
      <c r="C118" s="438" t="n"/>
      <c r="D118" s="438" t="n"/>
      <c r="E118" s="438" t="n"/>
      <c r="F118" s="438" t="n"/>
      <c r="G118" s="438" t="n"/>
      <c r="H118" s="438" t="n"/>
      <c r="I118" s="438" t="n"/>
      <c r="J118" s="438" t="n"/>
      <c r="K118" s="438" t="n"/>
      <c r="L118" s="438" t="n"/>
      <c r="M118" s="438" t="n"/>
      <c r="N118" s="438" t="n"/>
      <c r="O118" s="438" t="n"/>
      <c r="P118" s="438" t="n"/>
      <c r="Q118" s="438" t="n"/>
      <c r="R118" s="438" t="n"/>
      <c r="S118" s="438" t="n"/>
      <c r="T118" s="438" t="n"/>
      <c r="U118" s="436" t="n"/>
      <c r="V118" s="14" t="n"/>
      <c r="W118" s="14" t="n"/>
      <c r="X118" s="14" t="n"/>
      <c r="Y118" s="14" t="n"/>
      <c r="Z118" s="14" t="n"/>
      <c r="AA118" s="14" t="n"/>
      <c r="AB118" s="14" t="n"/>
      <c r="AC118" s="14" t="n"/>
      <c r="AD118" s="14" t="n"/>
    </row>
    <row r="119" outlineLevel="3" s="434">
      <c r="A119" s="42">
        <f>IF(AND(D119="",D119=""),"",$D$3&amp;"_"&amp;ROW()-11-COUNTBLANK($D$12:D119))</f>
        <v/>
      </c>
      <c r="B119" s="49" t="inlineStr">
        <is>
          <t>Kiểm tra hiển thị text "Bộ giải pháp theo lĩnh vực"</t>
        </is>
      </c>
      <c r="C119" s="49" t="inlineStr">
        <is>
          <t>1. Tại màn hình home
2. Kiểm tra hiển thị</t>
        </is>
      </c>
      <c r="D119" s="49" t="inlineStr">
        <is>
          <t>1. Hiển thị kích thước, chính tả, màu chữ như figma</t>
        </is>
      </c>
      <c r="E119" s="103" t="inlineStr">
        <is>
          <t>P</t>
        </is>
      </c>
      <c r="F119" s="49" t="n"/>
      <c r="G119" s="49" t="n"/>
      <c r="H119" s="52" t="inlineStr">
        <is>
          <t>P</t>
        </is>
      </c>
      <c r="I119" s="49" t="n"/>
      <c r="J119" s="49" t="n"/>
      <c r="K119" s="49" t="n"/>
      <c r="L119" s="49" t="n"/>
      <c r="M119" s="49" t="n"/>
      <c r="N119" s="49" t="n"/>
      <c r="O119" s="49" t="n"/>
      <c r="P119" s="49" t="n"/>
      <c r="Q119" s="269" t="inlineStr">
        <is>
          <t>P</t>
        </is>
      </c>
      <c r="R119" s="49" t="n"/>
      <c r="S119" s="49" t="n"/>
      <c r="T119" s="49" t="n"/>
      <c r="U119" s="49" t="n"/>
      <c r="V119" s="14" t="n"/>
      <c r="W119" s="14" t="n"/>
      <c r="X119" s="14" t="n"/>
      <c r="Y119" s="14" t="n"/>
      <c r="Z119" s="14" t="n"/>
      <c r="AA119" s="14" t="n"/>
      <c r="AB119" s="14" t="n"/>
      <c r="AC119" s="14" t="n"/>
      <c r="AD119" s="14" t="n"/>
    </row>
    <row r="120" outlineLevel="3" s="434">
      <c r="A120" s="42">
        <f>IF(AND(D120="",D120=""),"",$D$3&amp;"_"&amp;ROW()-11-COUNTBLANK($D$12:D120))</f>
        <v/>
      </c>
      <c r="B120" s="49" t="inlineStr">
        <is>
          <t>Kiểm tra hiển thị bộ giải pháp theo lĩnh vực</t>
        </is>
      </c>
      <c r="C120" s="49" t="inlineStr">
        <is>
          <t>1. Tại màn hình home
2. Kiểm tra hiển thị</t>
        </is>
      </c>
      <c r="D120" s="49" t="inlineStr">
        <is>
          <t>1. Hiển thị danh sách giải pháp theo lĩnh vực
2. Màu sắc, kích thước, vị trí hiển thị như figma</t>
        </is>
      </c>
      <c r="E120" s="103" t="inlineStr">
        <is>
          <t>P</t>
        </is>
      </c>
      <c r="F120" s="49" t="n"/>
      <c r="G120" s="49" t="n"/>
      <c r="H120" s="52" t="inlineStr">
        <is>
          <t>P</t>
        </is>
      </c>
      <c r="I120" s="49" t="n"/>
      <c r="J120" s="49" t="n"/>
      <c r="K120" s="49" t="n"/>
      <c r="L120" s="49" t="n"/>
      <c r="M120" s="49" t="n"/>
      <c r="N120" s="49" t="n"/>
      <c r="O120" s="49" t="n"/>
      <c r="P120" s="49" t="n"/>
      <c r="Q120" s="269" t="inlineStr">
        <is>
          <t>P</t>
        </is>
      </c>
      <c r="R120" s="49" t="n"/>
      <c r="S120" s="49" t="n"/>
      <c r="T120" s="49" t="n"/>
      <c r="U120" s="49" t="n"/>
      <c r="V120" s="14" t="n"/>
      <c r="W120" s="14" t="n"/>
      <c r="X120" s="14" t="n"/>
      <c r="Y120" s="14" t="n"/>
      <c r="Z120" s="14" t="n"/>
      <c r="AA120" s="14" t="n"/>
      <c r="AB120" s="14" t="n"/>
      <c r="AC120" s="14" t="n"/>
      <c r="AD120" s="14" t="n"/>
    </row>
    <row r="121" outlineLevel="3" s="434">
      <c r="A121" s="42">
        <f>IF(AND(D121="",D121=""),"",$D$3&amp;"_"&amp;ROW()-11-COUNTBLANK($D$12:D121))</f>
        <v/>
      </c>
      <c r="B121" s="49" t="inlineStr">
        <is>
          <t>Kiểm tra click card hiển thị từng lĩnh vực</t>
        </is>
      </c>
      <c r="C121" s="49" t="inlineStr">
        <is>
          <t>1. Tại màn hình home
2. Click các card
3. Kiểm tra hiển thị</t>
        </is>
      </c>
      <c r="D121" s="49" t="inlineStr">
        <is>
          <t>1. Điều hướng sang trang màn chi tiết lĩnh vực đó</t>
        </is>
      </c>
      <c r="E121" s="103" t="inlineStr">
        <is>
          <t>P</t>
        </is>
      </c>
      <c r="F121" s="49" t="n"/>
      <c r="G121" s="49" t="n"/>
      <c r="H121" s="52" t="inlineStr">
        <is>
          <t>P</t>
        </is>
      </c>
      <c r="I121" s="49" t="n"/>
      <c r="J121" s="49" t="n"/>
      <c r="K121" s="49" t="n"/>
      <c r="L121" s="49" t="n"/>
      <c r="M121" s="49" t="n"/>
      <c r="N121" s="49" t="n"/>
      <c r="O121" s="49" t="n"/>
      <c r="P121" s="49" t="n"/>
      <c r="Q121" s="269" t="inlineStr">
        <is>
          <t>P</t>
        </is>
      </c>
      <c r="R121" s="49" t="n"/>
      <c r="S121" s="49" t="n"/>
      <c r="T121" s="49" t="n"/>
      <c r="U121" s="49" t="n"/>
      <c r="V121" s="14" t="n"/>
      <c r="W121" s="14" t="n"/>
      <c r="X121" s="14" t="n"/>
      <c r="Y121" s="14" t="n"/>
      <c r="Z121" s="14" t="n"/>
      <c r="AA121" s="14" t="n"/>
      <c r="AB121" s="14" t="n"/>
      <c r="AC121" s="14" t="n"/>
      <c r="AD121" s="14" t="n"/>
    </row>
    <row r="122" outlineLevel="3" s="434">
      <c r="A122" s="42">
        <f>IF(AND(D122="",D122=""),"",$D$3&amp;"_"&amp;ROW()-11-COUNTBLANK($D$12:D122))</f>
        <v/>
      </c>
      <c r="B122" s="49" t="inlineStr">
        <is>
          <t>Kiểm tra ấn vào icon 1 lĩnh vực</t>
        </is>
      </c>
      <c r="C122" s="49" t="inlineStr">
        <is>
          <t>1. Tại màn hình home
2. Click icon 1 lĩnh vực cụ thể
3. Kiểm tra hiển thị</t>
        </is>
      </c>
      <c r="D122" s="49" t="inlineStr">
        <is>
          <t>1. Hiện ra bottom sheet các giải pháp trong lĩnh vực đó</t>
        </is>
      </c>
      <c r="E122" s="103" t="inlineStr">
        <is>
          <t>P</t>
        </is>
      </c>
      <c r="F122" s="49" t="n"/>
      <c r="G122" s="49" t="n"/>
      <c r="H122" s="52" t="inlineStr">
        <is>
          <t>P</t>
        </is>
      </c>
      <c r="I122" s="49" t="n"/>
      <c r="J122" s="49" t="n"/>
      <c r="K122" s="49" t="n"/>
      <c r="L122" s="49" t="n"/>
      <c r="M122" s="49" t="n"/>
      <c r="N122" s="49" t="n"/>
      <c r="O122" s="49" t="n"/>
      <c r="P122" s="49" t="n"/>
      <c r="Q122" s="269" t="inlineStr">
        <is>
          <t>P</t>
        </is>
      </c>
      <c r="R122" s="49" t="n"/>
      <c r="S122" s="49" t="n"/>
      <c r="T122" s="49" t="n"/>
      <c r="U122" s="49" t="n"/>
      <c r="V122" s="14" t="n"/>
      <c r="W122" s="14" t="n"/>
      <c r="X122" s="14" t="n"/>
      <c r="Y122" s="14" t="n"/>
      <c r="Z122" s="14" t="n"/>
      <c r="AA122" s="14" t="n"/>
      <c r="AB122" s="14" t="n"/>
      <c r="AC122" s="14" t="n"/>
      <c r="AD122" s="14" t="n"/>
    </row>
    <row r="123" outlineLevel="3" s="434">
      <c r="A123" s="42">
        <f>IF(AND(D123="",D123=""),"",$D$3&amp;"_"&amp;ROW()-11-COUNTBLANK($D$12:D123))</f>
        <v/>
      </c>
      <c r="B123" s="49" t="inlineStr">
        <is>
          <t>Kiểm tra carousel để xem các thẻ</t>
        </is>
      </c>
      <c r="C123" s="49" t="inlineStr">
        <is>
          <t>1. Tại màn hình home
2. Vuốt các thẻ từ trái sang phải 
3. Kiểm tra hiển thị</t>
        </is>
      </c>
      <c r="D123" s="110" t="inlineStr">
        <is>
          <t>1. Ở thẻ đầu tiên, không vuốt được từ trái sang phải
2. Có thể vuốt được từ thẻ thứ 2 trở đi</t>
        </is>
      </c>
      <c r="E123" s="103" t="inlineStr">
        <is>
          <t>P</t>
        </is>
      </c>
      <c r="F123" s="110" t="n"/>
      <c r="G123" s="110" t="n"/>
      <c r="H123" s="52" t="inlineStr">
        <is>
          <t>P</t>
        </is>
      </c>
      <c r="I123" s="110" t="n"/>
      <c r="J123" s="110" t="n"/>
      <c r="K123" s="110" t="n"/>
      <c r="L123" s="110" t="n"/>
      <c r="M123" s="110" t="n"/>
      <c r="N123" s="110" t="n"/>
      <c r="O123" s="110" t="n"/>
      <c r="P123" s="110" t="n"/>
      <c r="Q123" s="269" t="inlineStr">
        <is>
          <t>P</t>
        </is>
      </c>
      <c r="R123" s="110" t="n"/>
      <c r="S123" s="110" t="n"/>
      <c r="T123" s="110" t="n"/>
      <c r="U123" s="110" t="n"/>
      <c r="V123" s="14" t="n"/>
      <c r="W123" s="14" t="n"/>
      <c r="X123" s="14" t="n"/>
      <c r="Y123" s="14" t="n"/>
      <c r="Z123" s="14" t="n"/>
      <c r="AA123" s="14" t="n"/>
      <c r="AB123" s="14" t="n"/>
      <c r="AC123" s="14" t="n"/>
      <c r="AD123" s="14" t="n"/>
    </row>
    <row r="124" outlineLevel="3" s="434">
      <c r="A124" s="42">
        <f>IF(AND(D124="",D124=""),"",$D$3&amp;"_"&amp;ROW()-11-COUNTBLANK($D$12:D124))</f>
        <v/>
      </c>
      <c r="B124" s="451" t="n"/>
      <c r="C124" s="49" t="inlineStr">
        <is>
          <t>1. Tại màn hình home
2. Vuốt các thẻ từ phải sang trái
3. Kiểm tra hiển thị</t>
        </is>
      </c>
      <c r="D124" s="110" t="inlineStr">
        <is>
          <t>1. Ở thẻ cuối cùng, không vuốt được từ trái sang phải
2. Có thể vuốt được từ thẻ cuối cùng -1 trở đi</t>
        </is>
      </c>
      <c r="E124" s="103" t="inlineStr">
        <is>
          <t>P</t>
        </is>
      </c>
      <c r="F124" s="110" t="n"/>
      <c r="G124" s="110" t="n"/>
      <c r="H124" s="52" t="inlineStr">
        <is>
          <t>P</t>
        </is>
      </c>
      <c r="I124" s="110" t="n"/>
      <c r="J124" s="110" t="n"/>
      <c r="K124" s="110" t="n"/>
      <c r="L124" s="110" t="n"/>
      <c r="M124" s="110" t="n"/>
      <c r="N124" s="110" t="n"/>
      <c r="O124" s="110" t="n"/>
      <c r="P124" s="110" t="n"/>
      <c r="Q124" s="269" t="inlineStr">
        <is>
          <t>P</t>
        </is>
      </c>
      <c r="R124" s="110" t="n"/>
      <c r="S124" s="110" t="n"/>
      <c r="T124" s="110" t="n"/>
      <c r="U124" s="110" t="n"/>
      <c r="V124" s="14" t="n"/>
      <c r="W124" s="14" t="n"/>
      <c r="X124" s="14" t="n"/>
      <c r="Y124" s="14" t="n"/>
      <c r="Z124" s="14" t="n"/>
      <c r="AA124" s="14" t="n"/>
      <c r="AB124" s="14" t="n"/>
      <c r="AC124" s="14" t="n"/>
      <c r="AD124" s="14" t="n"/>
    </row>
    <row r="125" outlineLevel="3" s="434">
      <c r="A125" s="42">
        <f>IF(AND(D125="",D125=""),"",$D$3&amp;"_"&amp;ROW()-11-COUNTBLANK($D$12:D125))</f>
        <v/>
      </c>
      <c r="B125" s="49" t="inlineStr">
        <is>
          <t>Kiểm tra hiển thị bottom sheet</t>
        </is>
      </c>
      <c r="C125" s="49" t="inlineStr">
        <is>
          <t>1. Tại màn hình home
2. Kiểm tra hiển thị</t>
        </is>
      </c>
      <c r="D125" s="49" t="inlineStr">
        <is>
          <t>1. Hiển thị icon ứng với các dịch vụ
2. Hiển thị nút Quan tâm</t>
        </is>
      </c>
      <c r="E125" s="103" t="inlineStr">
        <is>
          <t>P</t>
        </is>
      </c>
      <c r="F125" s="49" t="n"/>
      <c r="G125" s="49" t="n"/>
      <c r="H125" s="52" t="inlineStr">
        <is>
          <t>P</t>
        </is>
      </c>
      <c r="I125" s="49" t="n"/>
      <c r="J125" s="49" t="n"/>
      <c r="K125" s="49" t="n"/>
      <c r="L125" s="49" t="n"/>
      <c r="M125" s="49" t="n"/>
      <c r="N125" s="49" t="n"/>
      <c r="O125" s="49" t="n"/>
      <c r="P125" s="49" t="n"/>
      <c r="Q125" s="269" t="inlineStr">
        <is>
          <t>P</t>
        </is>
      </c>
      <c r="R125" s="49" t="n"/>
      <c r="S125" s="49" t="n"/>
      <c r="T125" s="49" t="n"/>
      <c r="U125" s="49" t="n"/>
      <c r="V125" s="14" t="n"/>
      <c r="W125" s="14" t="n"/>
      <c r="X125" s="14" t="n"/>
      <c r="Y125" s="14" t="n"/>
      <c r="Z125" s="14" t="n"/>
      <c r="AA125" s="14" t="n"/>
      <c r="AB125" s="14" t="n"/>
      <c r="AC125" s="14" t="n"/>
      <c r="AD125" s="14" t="n"/>
    </row>
    <row r="126" outlineLevel="3" s="434">
      <c r="A126" s="42">
        <f>IF(AND(D126="",D126=""),"",$D$3&amp;"_"&amp;ROW()-11-COUNTBLANK($D$12:D126))</f>
        <v/>
      </c>
      <c r="B126" s="49" t="inlineStr">
        <is>
          <t>Kiểm tra ấn nút quan tâm</t>
        </is>
      </c>
      <c r="C126" s="49" t="inlineStr">
        <is>
          <t>1. Tại màn hình home
2. Ấn nút quan tâm
3. Kiểm tra hiển thị</t>
        </is>
      </c>
      <c r="D126" s="49" t="inlineStr">
        <is>
          <t>1. Điều hướng sang màn quan tâm</t>
        </is>
      </c>
      <c r="E126" s="103" t="inlineStr">
        <is>
          <t>P</t>
        </is>
      </c>
      <c r="F126" s="49" t="n"/>
      <c r="G126" s="49" t="n"/>
      <c r="H126" s="52" t="inlineStr">
        <is>
          <t>P</t>
        </is>
      </c>
      <c r="I126" s="49" t="n"/>
      <c r="J126" s="49" t="n"/>
      <c r="K126" s="49" t="n"/>
      <c r="L126" s="49" t="n"/>
      <c r="M126" s="49" t="n"/>
      <c r="N126" s="49" t="n"/>
      <c r="O126" s="49" t="n"/>
      <c r="P126" s="49" t="n"/>
      <c r="Q126" s="269" t="inlineStr">
        <is>
          <t>P</t>
        </is>
      </c>
      <c r="R126" s="49" t="n"/>
      <c r="S126" s="49" t="n"/>
      <c r="T126" s="49" t="n"/>
      <c r="U126" s="49" t="n"/>
      <c r="V126" s="14" t="n"/>
      <c r="W126" s="14" t="n"/>
      <c r="X126" s="14" t="n"/>
      <c r="Y126" s="14" t="n"/>
      <c r="Z126" s="14" t="n"/>
      <c r="AA126" s="14" t="n"/>
      <c r="AB126" s="14" t="n"/>
      <c r="AC126" s="14" t="n"/>
      <c r="AD126" s="14" t="n"/>
    </row>
    <row r="127" outlineLevel="3" s="434">
      <c r="A127" s="42">
        <f>IF(AND(D127="",D127=""),"",$D$3&amp;"_"&amp;ROW()-11-COUNTBLANK($D$12:D127))</f>
        <v/>
      </c>
      <c r="B127" s="49" t="inlineStr">
        <is>
          <t>Kiểm tra đóng bottom sheet bằng cách vuốt xuống</t>
        </is>
      </c>
      <c r="C127" s="49" t="inlineStr">
        <is>
          <t>1. Tại màn hình home
2. Vuốt bottom sheet xuống cuối màn hình
3. Kiểm tra hiển thị</t>
        </is>
      </c>
      <c r="D127" s="49" t="inlineStr">
        <is>
          <t>1. Bottom sheet được kéo xuống</t>
        </is>
      </c>
      <c r="E127" s="103" t="inlineStr">
        <is>
          <t>P</t>
        </is>
      </c>
      <c r="F127" s="49" t="n"/>
      <c r="G127" s="49" t="n"/>
      <c r="H127" s="52" t="inlineStr">
        <is>
          <t>P</t>
        </is>
      </c>
      <c r="I127" s="49" t="n"/>
      <c r="J127" s="49" t="n"/>
      <c r="K127" s="49" t="n"/>
      <c r="L127" s="49" t="n"/>
      <c r="M127" s="49" t="n"/>
      <c r="N127" s="49" t="n"/>
      <c r="O127" s="49" t="n"/>
      <c r="P127" s="49" t="n"/>
      <c r="Q127" s="269" t="inlineStr">
        <is>
          <t>P</t>
        </is>
      </c>
      <c r="R127" s="49" t="n"/>
      <c r="S127" s="49" t="n"/>
      <c r="T127" s="49" t="n"/>
      <c r="U127" s="49" t="n"/>
      <c r="V127" s="14" t="n"/>
      <c r="W127" s="14" t="n"/>
      <c r="X127" s="14" t="n"/>
      <c r="Y127" s="14" t="n"/>
      <c r="Z127" s="14" t="n"/>
      <c r="AA127" s="14" t="n"/>
      <c r="AB127" s="14" t="n"/>
      <c r="AC127" s="14" t="n"/>
      <c r="AD127" s="14" t="n"/>
    </row>
    <row r="128" outlineLevel="3" s="434">
      <c r="A128" s="42">
        <f>IF(AND(D128="",D128=""),"",$D$3&amp;"_"&amp;ROW()-11-COUNTBLANK($D$12:D128))</f>
        <v/>
      </c>
      <c r="B128" s="49" t="inlineStr">
        <is>
          <t>Kiểm tra đóng bottom sheet bằng thao tác quay lại ở màn hình</t>
        </is>
      </c>
      <c r="C128" s="49" t="inlineStr">
        <is>
          <t>1. Tại màn hình home
2. Thao tác quay lại trên màn hình
3. Kiểm tra hiển thị</t>
        </is>
      </c>
      <c r="D128" s="49" t="inlineStr">
        <is>
          <t>1. Bottom sheet biến mất</t>
        </is>
      </c>
      <c r="E128" s="103" t="inlineStr">
        <is>
          <t>P</t>
        </is>
      </c>
      <c r="F128" s="49" t="n"/>
      <c r="G128" s="49" t="n"/>
      <c r="H128" s="52" t="inlineStr">
        <is>
          <t>P</t>
        </is>
      </c>
      <c r="I128" s="49" t="n"/>
      <c r="J128" s="49" t="n"/>
      <c r="K128" s="49" t="n"/>
      <c r="L128" s="49" t="n"/>
      <c r="M128" s="49" t="n"/>
      <c r="N128" s="49" t="n"/>
      <c r="O128" s="49" t="n"/>
      <c r="P128" s="49" t="n"/>
      <c r="Q128" s="269" t="inlineStr">
        <is>
          <t>P</t>
        </is>
      </c>
      <c r="R128" s="49" t="n"/>
      <c r="S128" s="49" t="n"/>
      <c r="T128" s="49" t="n"/>
      <c r="U128" s="49" t="n"/>
      <c r="V128" s="14" t="n"/>
      <c r="W128" s="14" t="n"/>
      <c r="X128" s="14" t="n"/>
      <c r="Y128" s="14" t="n"/>
      <c r="Z128" s="14" t="n"/>
      <c r="AA128" s="14" t="n"/>
      <c r="AB128" s="14" t="n"/>
      <c r="AC128" s="14" t="n"/>
      <c r="AD128" s="14" t="n"/>
    </row>
    <row r="129" outlineLevel="3" s="434">
      <c r="A129" s="42">
        <f>IF(AND(D129="",D129=""),"",$D$3&amp;"_"&amp;ROW()-11-COUNTBLANK($D$12:D129))</f>
        <v/>
      </c>
      <c r="B129" s="49" t="inlineStr">
        <is>
          <t>Kiểm tra hiển thị Nút xem thêm</t>
        </is>
      </c>
      <c r="C129" s="49" t="inlineStr">
        <is>
          <t>1. Tại màn hình home
2. Click  icon
3. Kiểm tra hiển thị</t>
        </is>
      </c>
      <c r="D129" s="49" t="inlineStr">
        <is>
          <t>1. Hiển thị như figma</t>
        </is>
      </c>
      <c r="E129" s="103" t="inlineStr">
        <is>
          <t>P</t>
        </is>
      </c>
      <c r="F129" s="49" t="n"/>
      <c r="G129" s="49" t="n"/>
      <c r="H129" s="52" t="inlineStr">
        <is>
          <t>P</t>
        </is>
      </c>
      <c r="I129" s="49" t="n"/>
      <c r="J129" s="49" t="n"/>
      <c r="K129" s="49" t="n"/>
      <c r="L129" s="49" t="n"/>
      <c r="M129" s="49" t="n"/>
      <c r="N129" s="49" t="n"/>
      <c r="O129" s="49" t="n"/>
      <c r="P129" s="49" t="n"/>
      <c r="Q129" s="269" t="inlineStr">
        <is>
          <t>P</t>
        </is>
      </c>
      <c r="R129" s="49" t="n"/>
      <c r="S129" s="49" t="n"/>
      <c r="T129" s="49" t="n"/>
      <c r="U129" s="49" t="n"/>
      <c r="V129" s="14" t="n"/>
      <c r="W129" s="14" t="n"/>
      <c r="X129" s="14" t="n"/>
      <c r="Y129" s="14" t="n"/>
      <c r="Z129" s="14" t="n"/>
      <c r="AA129" s="14" t="n"/>
      <c r="AB129" s="14" t="n"/>
      <c r="AC129" s="14" t="n"/>
      <c r="AD129" s="14" t="n"/>
    </row>
    <row r="130" outlineLevel="3" s="434">
      <c r="A130" s="42">
        <f>IF(AND(D130="",D130=""),"",$D$3&amp;"_"&amp;ROW()-11-COUNTBLANK($D$12:D130))</f>
        <v/>
      </c>
      <c r="B130" s="49" t="inlineStr">
        <is>
          <t>Kiểm tra click Nút xem thêm</t>
        </is>
      </c>
      <c r="C130" s="49" t="inlineStr">
        <is>
          <t>1. Tại màn hình home
2. Click icon
3. Kiểm tra hiển thị</t>
        </is>
      </c>
      <c r="D130" s="49" t="inlineStr">
        <is>
          <t>1. Điều hướng sang trang xem chi tiết mặc định dạng luới</t>
        </is>
      </c>
      <c r="E130" s="103" t="inlineStr">
        <is>
          <t>P</t>
        </is>
      </c>
      <c r="F130" s="49" t="n"/>
      <c r="G130" s="49" t="n"/>
      <c r="H130" s="52" t="inlineStr">
        <is>
          <t>P</t>
        </is>
      </c>
      <c r="I130" s="49" t="n"/>
      <c r="J130" s="49" t="n"/>
      <c r="K130" s="49" t="n"/>
      <c r="L130" s="49" t="n"/>
      <c r="M130" s="49" t="n"/>
      <c r="N130" s="49" t="n"/>
      <c r="O130" s="49" t="n"/>
      <c r="P130" s="49" t="n"/>
      <c r="Q130" s="269" t="inlineStr">
        <is>
          <t>P</t>
        </is>
      </c>
      <c r="R130" s="49" t="n"/>
      <c r="S130" s="49" t="n"/>
      <c r="T130" s="49" t="n"/>
      <c r="U130" s="49" t="n"/>
      <c r="V130" s="14" t="n"/>
      <c r="W130" s="14" t="n"/>
      <c r="X130" s="14" t="n"/>
      <c r="Y130" s="14" t="n"/>
      <c r="Z130" s="14" t="n"/>
      <c r="AA130" s="14" t="n"/>
      <c r="AB130" s="14" t="n"/>
      <c r="AC130" s="14" t="n"/>
      <c r="AD130" s="14" t="n"/>
    </row>
    <row r="131" outlineLevel="2" s="434">
      <c r="A131" s="42">
        <f>IF(AND(D131="",D131=""),"",$D$3&amp;"_"&amp;ROW()-11-COUNTBLANK($D$12:D131))</f>
        <v/>
      </c>
      <c r="B131" s="464" t="inlineStr">
        <is>
          <t>Giao diện CHUYỂN ĐỘNG SỐ</t>
        </is>
      </c>
      <c r="C131" s="438" t="n"/>
      <c r="D131" s="438" t="n"/>
      <c r="E131" s="438" t="n"/>
      <c r="F131" s="438" t="n"/>
      <c r="G131" s="438" t="n"/>
      <c r="H131" s="438" t="n"/>
      <c r="I131" s="438" t="n"/>
      <c r="J131" s="438" t="n"/>
      <c r="K131" s="438" t="n"/>
      <c r="L131" s="438" t="n"/>
      <c r="M131" s="438" t="n"/>
      <c r="N131" s="438" t="n"/>
      <c r="O131" s="438" t="n"/>
      <c r="P131" s="438" t="n"/>
      <c r="Q131" s="438" t="n"/>
      <c r="R131" s="438" t="n"/>
      <c r="S131" s="438" t="n"/>
      <c r="T131" s="438" t="n"/>
      <c r="U131" s="436" t="n"/>
      <c r="V131" s="14" t="n"/>
      <c r="W131" s="14" t="n"/>
      <c r="X131" s="14" t="n"/>
      <c r="Y131" s="14" t="n"/>
      <c r="Z131" s="14" t="n"/>
      <c r="AA131" s="14" t="n"/>
      <c r="AB131" s="14" t="n"/>
      <c r="AC131" s="14" t="n"/>
      <c r="AD131" s="14" t="n"/>
    </row>
    <row r="132" outlineLevel="3" s="434">
      <c r="A132" s="42">
        <f>IF(AND(D132="",D132=""),"",$D$3&amp;"_"&amp;ROW()-11-COUNTBLANK($D$12:D132))</f>
        <v/>
      </c>
      <c r="B132" s="49" t="inlineStr">
        <is>
          <t>Tiền điều kiện</t>
        </is>
      </c>
      <c r="C132" s="462" t="inlineStr">
        <is>
          <t>• Người dùng đã cài đặt ứng dụng LaoOne. 
• Thiết bị có kết nối Internet.</t>
        </is>
      </c>
      <c r="D132" s="438" t="n"/>
      <c r="E132" s="438" t="n"/>
      <c r="F132" s="438" t="n"/>
      <c r="G132" s="438" t="n"/>
      <c r="H132" s="438" t="n"/>
      <c r="I132" s="438" t="n"/>
      <c r="J132" s="438" t="n"/>
      <c r="K132" s="438" t="n"/>
      <c r="L132" s="438" t="n"/>
      <c r="M132" s="438" t="n"/>
      <c r="N132" s="438" t="n"/>
      <c r="O132" s="438" t="n"/>
      <c r="P132" s="438" t="n"/>
      <c r="Q132" s="438" t="n"/>
      <c r="R132" s="438" t="n"/>
      <c r="S132" s="438" t="n"/>
      <c r="T132" s="438" t="n"/>
      <c r="U132" s="436" t="n"/>
      <c r="V132" s="14" t="n"/>
      <c r="W132" s="14" t="n"/>
      <c r="X132" s="14" t="n"/>
      <c r="Y132" s="14" t="n"/>
      <c r="Z132" s="14" t="n"/>
      <c r="AA132" s="14" t="n"/>
      <c r="AB132" s="14" t="n"/>
      <c r="AC132" s="14" t="n"/>
      <c r="AD132" s="14" t="n"/>
    </row>
    <row r="133" outlineLevel="3" s="434">
      <c r="A133" s="42">
        <f>IF(AND(D133="",D133=""),"",$D$3&amp;"_"&amp;ROW()-11-COUNTBLANK($D$12:D133))</f>
        <v/>
      </c>
      <c r="B133" s="49" t="inlineStr">
        <is>
          <t>Kiểm tra hiển thị block Chuyển động số</t>
        </is>
      </c>
      <c r="C133" s="49" t="inlineStr">
        <is>
          <t>1. Tại màn hình home
2. Kiểm tra hiển thị</t>
        </is>
      </c>
      <c r="D133" s="49" t="inlineStr">
        <is>
          <t>1. Hiển thị danh sách bài viết gồm hình ảnh, tiêu đề và ngày đăng</t>
        </is>
      </c>
      <c r="E133" s="103" t="inlineStr">
        <is>
          <t>P</t>
        </is>
      </c>
      <c r="F133" s="49" t="n"/>
      <c r="G133" s="49" t="n"/>
      <c r="H133" s="52" t="inlineStr">
        <is>
          <t>P</t>
        </is>
      </c>
      <c r="I133" s="49" t="n"/>
      <c r="J133" s="49" t="n"/>
      <c r="K133" s="49" t="n"/>
      <c r="L133" s="49" t="n"/>
      <c r="M133" s="49" t="n"/>
      <c r="N133" s="49" t="n"/>
      <c r="O133" s="49" t="n"/>
      <c r="P133" s="49" t="n"/>
      <c r="Q133" s="269" t="inlineStr">
        <is>
          <t>P</t>
        </is>
      </c>
      <c r="R133" s="49" t="n"/>
      <c r="S133" s="49" t="n"/>
      <c r="T133" s="49" t="n"/>
      <c r="U133" s="49" t="n"/>
      <c r="V133" s="14" t="n"/>
      <c r="W133" s="14" t="n"/>
      <c r="X133" s="14" t="n"/>
      <c r="Y133" s="14" t="n"/>
      <c r="Z133" s="14" t="n"/>
      <c r="AA133" s="14" t="n"/>
      <c r="AB133" s="14" t="n"/>
      <c r="AC133" s="14" t="n"/>
      <c r="AD133" s="14" t="n"/>
    </row>
    <row r="134" outlineLevel="3" s="434">
      <c r="A134" s="42">
        <f>IF(AND(D134="",D134=""),"",$D$3&amp;"_"&amp;ROW()-11-COUNTBLANK($D$12:D134))</f>
        <v/>
      </c>
      <c r="B134" s="147" t="inlineStr">
        <is>
          <t>Kiểm tra hiển thị tiêu đề "Chuyển động số"</t>
        </is>
      </c>
      <c r="C134" s="49" t="inlineStr">
        <is>
          <t>1. Tại màn hình home
2. Kiểm tra hiển thị</t>
        </is>
      </c>
      <c r="D134" s="50" t="inlineStr">
        <is>
          <t>1. Hiển thị kích cỡ, font chữ, màu sắc như figma</t>
        </is>
      </c>
      <c r="E134" s="103" t="inlineStr">
        <is>
          <t>P</t>
        </is>
      </c>
      <c r="F134" s="139" t="n"/>
      <c r="G134" s="139" t="n"/>
      <c r="H134" s="52" t="inlineStr">
        <is>
          <t>P</t>
        </is>
      </c>
      <c r="I134" s="50" t="n"/>
      <c r="J134" s="50" t="n"/>
      <c r="K134" s="50" t="n"/>
      <c r="L134" s="50" t="n"/>
      <c r="M134" s="50" t="n"/>
      <c r="N134" s="50" t="n"/>
      <c r="O134" s="50" t="n"/>
      <c r="P134" s="50" t="n"/>
      <c r="Q134" s="269" t="inlineStr">
        <is>
          <t>P</t>
        </is>
      </c>
      <c r="R134" s="50" t="n"/>
      <c r="S134" s="50" t="n"/>
      <c r="T134" s="50" t="n"/>
      <c r="U134" s="50" t="n"/>
      <c r="V134" s="14" t="n"/>
      <c r="W134" s="14" t="n"/>
      <c r="X134" s="14" t="n"/>
      <c r="Y134" s="14" t="n"/>
      <c r="Z134" s="14" t="n"/>
      <c r="AA134" s="14" t="n"/>
      <c r="AB134" s="14" t="n"/>
      <c r="AC134" s="14" t="n"/>
      <c r="AD134" s="14" t="n"/>
    </row>
    <row r="135" outlineLevel="3" s="434">
      <c r="A135" s="42">
        <f>IF(AND(D135="",D135=""),"",$D$3&amp;"_"&amp;ROW()-11-COUNTBLANK($D$12:D135))</f>
        <v/>
      </c>
      <c r="B135" s="49" t="inlineStr">
        <is>
          <t>Kiểm tra hiển thị icon Xem thêm</t>
        </is>
      </c>
      <c r="C135" s="49" t="inlineStr">
        <is>
          <t>1. Tại màn hình home
2. Kiểm tra hiển thị</t>
        </is>
      </c>
      <c r="D135" s="49" t="inlineStr">
        <is>
          <t>1. Hiển thị như figma</t>
        </is>
      </c>
      <c r="E135" s="103" t="inlineStr">
        <is>
          <t>P</t>
        </is>
      </c>
      <c r="F135" s="49" t="n"/>
      <c r="G135" s="49" t="n"/>
      <c r="H135" s="52" t="inlineStr">
        <is>
          <t>P</t>
        </is>
      </c>
      <c r="I135" s="49" t="n"/>
      <c r="J135" s="49" t="n"/>
      <c r="K135" s="49" t="n"/>
      <c r="L135" s="49" t="n"/>
      <c r="M135" s="49" t="n"/>
      <c r="N135" s="49" t="n"/>
      <c r="O135" s="49" t="n"/>
      <c r="P135" s="49" t="n"/>
      <c r="Q135" s="269" t="inlineStr">
        <is>
          <t>P</t>
        </is>
      </c>
      <c r="R135" s="49" t="n"/>
      <c r="S135" s="49" t="n"/>
      <c r="T135" s="49" t="n"/>
      <c r="U135" s="49" t="n"/>
      <c r="V135" s="14" t="n"/>
      <c r="W135" s="14" t="n"/>
      <c r="X135" s="14" t="n"/>
      <c r="Y135" s="14" t="n"/>
      <c r="Z135" s="14" t="n"/>
      <c r="AA135" s="14" t="n"/>
      <c r="AB135" s="14" t="n"/>
      <c r="AC135" s="14" t="n"/>
      <c r="AD135" s="14" t="n"/>
    </row>
    <row r="136" outlineLevel="3" s="434">
      <c r="A136" s="42">
        <f>IF(AND(D136="",D136=""),"",$D$3&amp;"_"&amp;ROW()-11-COUNTBLANK($D$12:D136))</f>
        <v/>
      </c>
      <c r="B136" s="49" t="inlineStr">
        <is>
          <t>Kiểm tra click icon Xem thêm</t>
        </is>
      </c>
      <c r="C136" s="49" t="inlineStr">
        <is>
          <t>1. Tại màn hình home
2. Click icon xem thêm
3. Kiểm tra hiển thị</t>
        </is>
      </c>
      <c r="D136" s="49" t="inlineStr">
        <is>
          <t>1. Được điều hướng sang màn xem chi tiết các bài đăng</t>
        </is>
      </c>
      <c r="E136" s="103" t="inlineStr">
        <is>
          <t>P</t>
        </is>
      </c>
      <c r="F136" s="49" t="n"/>
      <c r="G136" s="49" t="n"/>
      <c r="H136" s="52" t="inlineStr">
        <is>
          <t>P</t>
        </is>
      </c>
      <c r="I136" s="49" t="n"/>
      <c r="J136" s="49" t="n"/>
      <c r="K136" s="49" t="n"/>
      <c r="L136" s="49" t="n"/>
      <c r="M136" s="49" t="n"/>
      <c r="N136" s="49" t="n"/>
      <c r="O136" s="49" t="n"/>
      <c r="P136" s="49" t="n"/>
      <c r="Q136" s="269" t="inlineStr">
        <is>
          <t>P</t>
        </is>
      </c>
      <c r="R136" s="49" t="n"/>
      <c r="S136" s="49" t="n"/>
      <c r="T136" s="49" t="n"/>
      <c r="U136" s="49" t="n"/>
      <c r="V136" s="14" t="n"/>
      <c r="W136" s="14" t="n"/>
      <c r="X136" s="14" t="n"/>
      <c r="Y136" s="14" t="n"/>
      <c r="Z136" s="14" t="n"/>
      <c r="AA136" s="14" t="n"/>
      <c r="AB136" s="14" t="n"/>
      <c r="AC136" s="14" t="n"/>
      <c r="AD136" s="14" t="n"/>
    </row>
    <row r="137" outlineLevel="3" s="434">
      <c r="A137" s="42">
        <f>IF(AND(D137="",D137=""),"",$D$3&amp;"_"&amp;ROW()-11-COUNTBLANK($D$12:D137))</f>
        <v/>
      </c>
      <c r="B137" s="138" t="inlineStr">
        <is>
          <t>Kiểm tra ảnh thumbnail</t>
        </is>
      </c>
      <c r="C137" s="49" t="inlineStr">
        <is>
          <t>1. Tại màn hình home
2. Kiểm tra hiển thị</t>
        </is>
      </c>
      <c r="D137" s="50" t="inlineStr">
        <is>
          <t>1. Hiển thị tương ứng với hình ảnh có trong tin tức</t>
        </is>
      </c>
      <c r="E137" s="103" t="inlineStr">
        <is>
          <t>P</t>
        </is>
      </c>
      <c r="F137" s="139" t="n"/>
      <c r="G137" s="139" t="n"/>
      <c r="H137" s="52" t="inlineStr">
        <is>
          <t>P</t>
        </is>
      </c>
      <c r="I137" s="50" t="n"/>
      <c r="J137" s="50" t="n"/>
      <c r="K137" s="50" t="n"/>
      <c r="L137" s="50" t="n"/>
      <c r="M137" s="50" t="n"/>
      <c r="N137" s="50" t="n"/>
      <c r="O137" s="50" t="n"/>
      <c r="P137" s="50" t="n"/>
      <c r="Q137" s="269" t="inlineStr">
        <is>
          <t>P</t>
        </is>
      </c>
      <c r="R137" s="50" t="n"/>
      <c r="S137" s="50" t="n"/>
      <c r="T137" s="50" t="n"/>
      <c r="U137" s="50" t="n"/>
      <c r="V137" s="14" t="n"/>
      <c r="W137" s="14" t="n"/>
      <c r="X137" s="14" t="n"/>
      <c r="Y137" s="14" t="n"/>
      <c r="Z137" s="14" t="n"/>
      <c r="AA137" s="14" t="n"/>
      <c r="AB137" s="14" t="n"/>
      <c r="AC137" s="14" t="n"/>
      <c r="AD137" s="14" t="n"/>
    </row>
    <row r="138" outlineLevel="3" s="434">
      <c r="A138" s="42">
        <f>IF(AND(D138="",D138=""),"",$D$3&amp;"_"&amp;ROW()-11-COUNTBLANK($D$12:D138))</f>
        <v/>
      </c>
      <c r="B138" s="50" t="inlineStr">
        <is>
          <t>Kiểm tra tiêu đề bài viết</t>
        </is>
      </c>
      <c r="C138" s="49" t="inlineStr">
        <is>
          <t>1. Tại màn hình home
2. Kiểm tra hiển thị</t>
        </is>
      </c>
      <c r="D138" s="50" t="inlineStr">
        <is>
          <t>1. Hiển thị kích cỡ, font chữ, màu sắc như figma</t>
        </is>
      </c>
      <c r="E138" s="103" t="inlineStr">
        <is>
          <t>P</t>
        </is>
      </c>
      <c r="F138" s="50" t="n"/>
      <c r="G138" s="50" t="n"/>
      <c r="H138" s="52" t="inlineStr">
        <is>
          <t>P</t>
        </is>
      </c>
      <c r="I138" s="50" t="n"/>
      <c r="J138" s="50" t="n"/>
      <c r="K138" s="50" t="n"/>
      <c r="L138" s="50" t="n"/>
      <c r="M138" s="50" t="n"/>
      <c r="N138" s="50" t="n"/>
      <c r="O138" s="50" t="n"/>
      <c r="P138" s="50" t="n"/>
      <c r="Q138" s="269" t="inlineStr">
        <is>
          <t>P</t>
        </is>
      </c>
      <c r="R138" s="50" t="n"/>
      <c r="S138" s="50" t="n"/>
      <c r="T138" s="50" t="n"/>
      <c r="U138" s="50" t="n"/>
      <c r="V138" s="14" t="n"/>
      <c r="W138" s="14" t="n"/>
      <c r="X138" s="14" t="n"/>
      <c r="Y138" s="14" t="n"/>
      <c r="Z138" s="14" t="n"/>
      <c r="AA138" s="14" t="n"/>
      <c r="AB138" s="14" t="n"/>
      <c r="AC138" s="14" t="n"/>
      <c r="AD138" s="14" t="n"/>
    </row>
    <row r="139" outlineLevel="3" s="434">
      <c r="A139" s="42">
        <f>IF(AND(D139="",D139=""),"",$D$3&amp;"_"&amp;ROW()-11-COUNTBLANK($D$12:D139))</f>
        <v/>
      </c>
      <c r="B139" s="138" t="inlineStr">
        <is>
          <t>Kiểm tra ngày đăng bài</t>
        </is>
      </c>
      <c r="C139" s="49" t="inlineStr">
        <is>
          <t>1. Tại màn hình home
2. Kiểm tra hiển thị</t>
        </is>
      </c>
      <c r="D139" s="50" t="inlineStr">
        <is>
          <t>1. Ngày đăng hiển thị theo thời gian mới nhất</t>
        </is>
      </c>
      <c r="E139" s="103" t="inlineStr">
        <is>
          <t>P</t>
        </is>
      </c>
      <c r="F139" s="139" t="n"/>
      <c r="G139" s="139" t="n"/>
      <c r="H139" s="52" t="inlineStr">
        <is>
          <t>P</t>
        </is>
      </c>
      <c r="I139" s="50" t="n"/>
      <c r="J139" s="50" t="n"/>
      <c r="K139" s="50" t="n"/>
      <c r="L139" s="50" t="n"/>
      <c r="M139" s="50" t="n"/>
      <c r="N139" s="50" t="n"/>
      <c r="O139" s="50" t="n"/>
      <c r="P139" s="50" t="n"/>
      <c r="Q139" s="269" t="inlineStr">
        <is>
          <t>P</t>
        </is>
      </c>
      <c r="R139" s="50" t="n"/>
      <c r="S139" s="50" t="n"/>
      <c r="T139" s="50" t="n"/>
      <c r="U139" s="50" t="n"/>
      <c r="V139" s="14" t="n"/>
      <c r="W139" s="14" t="n"/>
      <c r="X139" s="14" t="n"/>
      <c r="Y139" s="14" t="n"/>
      <c r="Z139" s="14" t="n"/>
      <c r="AA139" s="14" t="n"/>
      <c r="AB139" s="14" t="n"/>
      <c r="AC139" s="14" t="n"/>
      <c r="AD139" s="14" t="n"/>
    </row>
    <row r="140" outlineLevel="3" s="434">
      <c r="A140" s="42">
        <f>IF(AND(D140="",D140=""),"",$D$3&amp;"_"&amp;ROW()-11-COUNTBLANK($D$12:D140))</f>
        <v/>
      </c>
      <c r="B140" s="150" t="inlineStr">
        <is>
          <t>Kiểm tra định dạng hiển thị ngày đăng bài</t>
        </is>
      </c>
      <c r="C140" s="49" t="inlineStr">
        <is>
          <t>1. Tại màn hình home
2. Kiểm tra hiển thị</t>
        </is>
      </c>
      <c r="D140" s="110" t="inlineStr">
        <is>
          <t>1.  Ngày đăng bài hiển thị theo định dạng dd/MM/yyyy</t>
        </is>
      </c>
      <c r="E140" s="103" t="inlineStr">
        <is>
          <t>P</t>
        </is>
      </c>
      <c r="F140" s="151" t="n"/>
      <c r="G140" s="151" t="n"/>
      <c r="H140" s="52" t="inlineStr">
        <is>
          <t>P</t>
        </is>
      </c>
      <c r="I140" s="110" t="n"/>
      <c r="J140" s="110" t="n"/>
      <c r="K140" s="110" t="n"/>
      <c r="L140" s="110" t="n"/>
      <c r="M140" s="110" t="n"/>
      <c r="N140" s="110" t="n"/>
      <c r="O140" s="110" t="n"/>
      <c r="P140" s="110" t="n"/>
      <c r="Q140" s="269" t="inlineStr">
        <is>
          <t>P</t>
        </is>
      </c>
      <c r="R140" s="110" t="n"/>
      <c r="S140" s="110" t="n"/>
      <c r="T140" s="110" t="n"/>
      <c r="U140" s="110" t="n"/>
      <c r="V140" s="14" t="n"/>
      <c r="W140" s="14" t="n"/>
      <c r="X140" s="14" t="n"/>
      <c r="Y140" s="14" t="n"/>
      <c r="Z140" s="14" t="n"/>
      <c r="AA140" s="14" t="n"/>
      <c r="AB140" s="14" t="n"/>
      <c r="AC140" s="14" t="n"/>
      <c r="AD140" s="14" t="n"/>
    </row>
    <row r="141" outlineLevel="3" s="434">
      <c r="A141" s="42">
        <f>IF(AND(D141="",D141=""),"",$D$3&amp;"_"&amp;ROW()-11-COUNTBLANK($D$12:D141))</f>
        <v/>
      </c>
      <c r="B141" s="150" t="inlineStr">
        <is>
          <t>Kiểm tra số lượng bài viết hiển thị trên trang Home</t>
        </is>
      </c>
      <c r="C141" s="49" t="inlineStr">
        <is>
          <t>1. Tại màn hình home
2. Kiểm tra hiển thị</t>
        </is>
      </c>
      <c r="D141" s="110" t="inlineStr">
        <is>
          <t xml:space="preserve">1. Hiển thị tối đa 5 bài </t>
        </is>
      </c>
      <c r="E141" s="103" t="inlineStr">
        <is>
          <t>P</t>
        </is>
      </c>
      <c r="F141" s="151" t="n"/>
      <c r="G141" s="151" t="n"/>
      <c r="H141" s="52" t="inlineStr">
        <is>
          <t>P</t>
        </is>
      </c>
      <c r="I141" s="110" t="n"/>
      <c r="J141" s="110" t="n"/>
      <c r="K141" s="110" t="n"/>
      <c r="L141" s="110" t="n"/>
      <c r="M141" s="110" t="n"/>
      <c r="N141" s="110" t="n"/>
      <c r="O141" s="110" t="n"/>
      <c r="P141" s="110" t="n"/>
      <c r="Q141" s="269" t="inlineStr">
        <is>
          <t>P</t>
        </is>
      </c>
      <c r="R141" s="110" t="n"/>
      <c r="S141" s="110" t="n"/>
      <c r="T141" s="110" t="n"/>
      <c r="U141" s="110" t="n"/>
      <c r="V141" s="14" t="n"/>
      <c r="W141" s="14" t="n"/>
      <c r="X141" s="14" t="n"/>
      <c r="Y141" s="14" t="n"/>
      <c r="Z141" s="14" t="n"/>
      <c r="AA141" s="14" t="n"/>
      <c r="AB141" s="14" t="n"/>
      <c r="AC141" s="14" t="n"/>
      <c r="AD141" s="14" t="n"/>
    </row>
    <row r="142" outlineLevel="3" s="434">
      <c r="A142" s="42">
        <f>IF(AND(D142="",D142=""),"",$D$3&amp;"_"&amp;ROW()-11-COUNTBLANK($D$12:D142))</f>
        <v/>
      </c>
      <c r="B142" s="50" t="inlineStr">
        <is>
          <t>Kiểm tra ấn vào xem tin tức từ trang Home</t>
        </is>
      </c>
      <c r="C142" s="50" t="inlineStr">
        <is>
          <t>1. Tại màn hình Home
2. Ấn vào tin tức
3. Kiểm tra hiển thị</t>
        </is>
      </c>
      <c r="D142" s="50" t="inlineStr">
        <is>
          <t>1. Bài báo tương ứng được render</t>
        </is>
      </c>
      <c r="E142" s="103" t="inlineStr">
        <is>
          <t>P</t>
        </is>
      </c>
      <c r="F142" s="50" t="n"/>
      <c r="G142" s="50" t="n"/>
      <c r="H142" s="52" t="inlineStr">
        <is>
          <t>P</t>
        </is>
      </c>
      <c r="I142" s="50" t="n"/>
      <c r="J142" s="50" t="n"/>
      <c r="K142" s="50" t="n"/>
      <c r="L142" s="50" t="n"/>
      <c r="M142" s="50" t="n"/>
      <c r="N142" s="50" t="n"/>
      <c r="O142" s="50" t="n"/>
      <c r="P142" s="50" t="n"/>
      <c r="Q142" s="269" t="inlineStr">
        <is>
          <t>P</t>
        </is>
      </c>
      <c r="R142" s="50" t="n"/>
      <c r="S142" s="50" t="n"/>
      <c r="T142" s="50" t="n"/>
      <c r="U142" s="50" t="n"/>
      <c r="V142" s="14" t="n"/>
      <c r="W142" s="14" t="n"/>
      <c r="X142" s="14" t="n"/>
      <c r="Y142" s="14" t="n"/>
      <c r="Z142" s="14" t="n"/>
      <c r="AA142" s="14" t="n"/>
      <c r="AB142" s="14" t="n"/>
      <c r="AC142" s="14" t="n"/>
      <c r="AD142" s="14" t="n"/>
    </row>
    <row r="143" outlineLevel="2" s="434">
      <c r="A143" s="42">
        <f>IF(AND(D143="",D143=""),"",$D$3&amp;"_"&amp;ROW()-11-COUNTBLANK($D$12:D143))</f>
        <v/>
      </c>
      <c r="B143" s="464" t="inlineStr">
        <is>
          <t>Giao diện Miniapp</t>
        </is>
      </c>
      <c r="C143" s="438" t="n"/>
      <c r="D143" s="438" t="n"/>
      <c r="E143" s="438" t="n"/>
      <c r="F143" s="438" t="n"/>
      <c r="G143" s="438" t="n"/>
      <c r="H143" s="438" t="n"/>
      <c r="I143" s="438" t="n"/>
      <c r="J143" s="438" t="n"/>
      <c r="K143" s="438" t="n"/>
      <c r="L143" s="438" t="n"/>
      <c r="M143" s="438" t="n"/>
      <c r="N143" s="438" t="n"/>
      <c r="O143" s="438" t="n"/>
      <c r="P143" s="438" t="n"/>
      <c r="Q143" s="438" t="n"/>
      <c r="R143" s="438" t="n"/>
      <c r="S143" s="438" t="n"/>
      <c r="T143" s="438" t="n"/>
      <c r="U143" s="436" t="n"/>
      <c r="V143" s="14" t="n"/>
      <c r="W143" s="14" t="n"/>
      <c r="X143" s="14" t="n"/>
      <c r="Y143" s="14" t="n"/>
      <c r="Z143" s="14" t="n"/>
      <c r="AA143" s="14" t="n"/>
      <c r="AB143" s="14" t="n"/>
      <c r="AC143" s="14" t="n"/>
      <c r="AD143" s="14" t="n"/>
    </row>
    <row r="144" outlineLevel="2" s="434">
      <c r="A144" s="42">
        <f>IF(AND(D144="",D144=""),"",$D$3&amp;"_"&amp;ROW()-11-COUNTBLANK($D$12:D144))</f>
        <v/>
      </c>
      <c r="B144" s="49" t="inlineStr">
        <is>
          <t xml:space="preserve">Kiểm tra layout hiển thị </t>
        </is>
      </c>
      <c r="C144" s="49" t="inlineStr">
        <is>
          <t>1. Tại màn hình home
2. Kéo xuống cuối trang 
3. Kiểm tra hiển thị miniapp</t>
        </is>
      </c>
      <c r="D144" s="50" t="inlineStr">
        <is>
          <t>1. Hiển thị 3 hàng như figma</t>
        </is>
      </c>
      <c r="E144" s="103" t="inlineStr">
        <is>
          <t>P</t>
        </is>
      </c>
      <c r="F144" s="50" t="n"/>
      <c r="G144" s="50" t="n"/>
      <c r="H144" s="52" t="inlineStr">
        <is>
          <t>P</t>
        </is>
      </c>
      <c r="I144" s="50" t="n"/>
      <c r="J144" s="50" t="n"/>
      <c r="K144" s="50" t="n"/>
      <c r="L144" s="50" t="n"/>
      <c r="M144" s="50" t="n"/>
      <c r="N144" s="50" t="n"/>
      <c r="O144" s="50" t="n"/>
      <c r="P144" s="50" t="n"/>
      <c r="Q144" s="269" t="inlineStr">
        <is>
          <t>P</t>
        </is>
      </c>
      <c r="R144" s="50" t="n"/>
      <c r="S144" s="50" t="n"/>
      <c r="T144" s="50" t="n"/>
      <c r="U144" s="50" t="n"/>
      <c r="V144" s="14" t="n"/>
      <c r="W144" s="14" t="n"/>
      <c r="X144" s="14" t="n"/>
      <c r="Y144" s="14" t="n"/>
      <c r="Z144" s="14" t="n"/>
      <c r="AA144" s="14" t="n"/>
      <c r="AB144" s="14" t="n"/>
      <c r="AC144" s="14" t="n"/>
      <c r="AD144" s="14" t="n"/>
    </row>
    <row r="145" outlineLevel="2" s="434">
      <c r="A145" s="42">
        <f>IF(AND(D145="",D145=""),"",$D$3&amp;"_"&amp;ROW()-11-COUNTBLANK($D$12:D145))</f>
        <v/>
      </c>
      <c r="B145" s="49" t="inlineStr">
        <is>
          <t>Kiểm tra khoảng cách giữa các icon</t>
        </is>
      </c>
      <c r="C145" s="49" t="inlineStr">
        <is>
          <t xml:space="preserve">1. Tại màn hình home
2. Kéo xuống cuối trang 
3. Kiểm tra khoảng cách </t>
        </is>
      </c>
      <c r="D145" s="50" t="inlineStr">
        <is>
          <t>1. Các icon cách đều nhau, các hàng có khoảng cách đều nhau</t>
        </is>
      </c>
      <c r="E145" s="103" t="inlineStr">
        <is>
          <t>P</t>
        </is>
      </c>
      <c r="F145" s="50" t="n"/>
      <c r="G145" s="50" t="n"/>
      <c r="H145" s="52" t="inlineStr">
        <is>
          <t>P</t>
        </is>
      </c>
      <c r="I145" s="50" t="n"/>
      <c r="J145" s="50" t="n"/>
      <c r="K145" s="50" t="n"/>
      <c r="L145" s="50" t="n"/>
      <c r="M145" s="50" t="n"/>
      <c r="N145" s="50" t="n"/>
      <c r="O145" s="50" t="n"/>
      <c r="P145" s="50" t="n"/>
      <c r="Q145" s="269" t="inlineStr">
        <is>
          <t>P</t>
        </is>
      </c>
      <c r="R145" s="50" t="n"/>
      <c r="S145" s="50" t="n"/>
      <c r="T145" s="50" t="n"/>
      <c r="U145" s="50" t="n"/>
      <c r="V145" s="14" t="n"/>
      <c r="W145" s="14" t="n"/>
      <c r="X145" s="14" t="n"/>
      <c r="Y145" s="14" t="n"/>
      <c r="Z145" s="14" t="n"/>
      <c r="AA145" s="14" t="n"/>
      <c r="AB145" s="14" t="n"/>
      <c r="AC145" s="14" t="n"/>
      <c r="AD145" s="14" t="n"/>
    </row>
    <row r="146" outlineLevel="2" s="434">
      <c r="A146" s="42">
        <f>IF(AND(D146="",D146=""),"",$D$3&amp;"_"&amp;ROW()-11-COUNTBLANK($D$12:D146))</f>
        <v/>
      </c>
      <c r="B146" s="49" t="inlineStr">
        <is>
          <t xml:space="preserve">Kiểm tra animation </t>
        </is>
      </c>
      <c r="C146" s="49" t="inlineStr">
        <is>
          <t xml:space="preserve">1. Tại màn hình home
2. Kéo xuống cuối trang 
3. Kiểm tra animation </t>
        </is>
      </c>
      <c r="D146" s="110" t="inlineStr">
        <is>
          <t xml:space="preserve">1. Các hàng tự động di chuyển ngang
2. Di chuyển mượt mà, không giật, đứng hình
3. Tốc độ vừa phải </t>
        </is>
      </c>
      <c r="E146" s="103" t="inlineStr">
        <is>
          <t>P</t>
        </is>
      </c>
      <c r="F146" s="110" t="n"/>
      <c r="G146" s="110" t="n"/>
      <c r="H146" s="52" t="inlineStr">
        <is>
          <t>P</t>
        </is>
      </c>
      <c r="I146" s="110" t="n"/>
      <c r="J146" s="110" t="n"/>
      <c r="K146" s="110" t="n"/>
      <c r="L146" s="110" t="n"/>
      <c r="M146" s="110" t="n"/>
      <c r="N146" s="110" t="n"/>
      <c r="O146" s="110" t="n"/>
      <c r="P146" s="110" t="n"/>
      <c r="Q146" s="269" t="inlineStr">
        <is>
          <t>P</t>
        </is>
      </c>
      <c r="R146" s="110" t="n"/>
      <c r="S146" s="110" t="n"/>
      <c r="T146" s="110" t="n"/>
      <c r="U146" s="110" t="n"/>
      <c r="V146" s="14" t="n"/>
      <c r="W146" s="14" t="n"/>
      <c r="X146" s="14" t="n"/>
      <c r="Y146" s="14" t="n"/>
      <c r="Z146" s="14" t="n"/>
      <c r="AA146" s="14" t="n"/>
      <c r="AB146" s="14" t="n"/>
      <c r="AC146" s="14" t="n"/>
      <c r="AD146" s="14" t="n"/>
    </row>
    <row r="147" outlineLevel="2" s="434">
      <c r="A147" s="42">
        <f>IF(AND(D147="",D147=""),"",$D$3&amp;"_"&amp;ROW()-11-COUNTBLANK($D$12:D147))</f>
        <v/>
      </c>
      <c r="B147" s="49" t="inlineStr">
        <is>
          <t>Kiểm tra khi click vào 1 miniapp</t>
        </is>
      </c>
      <c r="C147" s="49" t="inlineStr">
        <is>
          <t>1. Tại màn hình home
2. Kéo xuống cuối trang 
3. Nhấn vào 1 miniapp</t>
        </is>
      </c>
      <c r="D147" s="110" t="inlineStr">
        <is>
          <t xml:space="preserve">3. Điều hướng đến màn Danh sách miniapp </t>
        </is>
      </c>
      <c r="E147" s="133" t="n"/>
      <c r="F147" s="110" t="n"/>
      <c r="G147" s="110" t="n"/>
      <c r="H147" s="91" t="n"/>
      <c r="I147" s="110" t="n"/>
      <c r="J147" s="110" t="n"/>
      <c r="K147" s="110" t="n"/>
      <c r="L147" s="110" t="n"/>
      <c r="M147" s="110" t="n"/>
      <c r="N147" s="110" t="n"/>
      <c r="O147" s="110" t="n"/>
      <c r="P147" s="110" t="n"/>
      <c r="Q147" s="134" t="n"/>
      <c r="R147" s="110" t="n"/>
      <c r="S147" s="110" t="n"/>
      <c r="T147" s="110" t="n"/>
      <c r="U147" s="110" t="n"/>
      <c r="V147" s="14" t="n"/>
      <c r="W147" s="14" t="n"/>
      <c r="X147" s="14" t="n"/>
      <c r="Y147" s="14" t="n"/>
      <c r="Z147" s="14" t="n"/>
      <c r="AA147" s="14" t="n"/>
      <c r="AB147" s="14" t="n"/>
      <c r="AC147" s="14" t="n"/>
      <c r="AD147" s="14" t="n"/>
    </row>
    <row r="148" outlineLevel="2" s="434">
      <c r="A148" s="42">
        <f>IF(AND(D148="",D148=""),"",$D$3&amp;"_"&amp;ROW()-11-COUNTBLANK($D$12:D148))</f>
        <v/>
      </c>
      <c r="B148" s="464" t="inlineStr">
        <is>
          <t>Danh sách Miniapp</t>
        </is>
      </c>
      <c r="C148" s="438" t="n"/>
      <c r="D148" s="438" t="n"/>
      <c r="E148" s="438" t="n"/>
      <c r="F148" s="438" t="n"/>
      <c r="G148" s="438" t="n"/>
      <c r="H148" s="438" t="n"/>
      <c r="I148" s="438" t="n"/>
      <c r="J148" s="438" t="n"/>
      <c r="K148" s="438" t="n"/>
      <c r="L148" s="438" t="n"/>
      <c r="M148" s="438" t="n"/>
      <c r="N148" s="438" t="n"/>
      <c r="O148" s="438" t="n"/>
      <c r="P148" s="438" t="n"/>
      <c r="Q148" s="438" t="n"/>
      <c r="R148" s="438" t="n"/>
      <c r="S148" s="438" t="n"/>
      <c r="T148" s="438" t="n"/>
      <c r="U148" s="436" t="n"/>
      <c r="V148" s="14" t="n"/>
      <c r="W148" s="14" t="n"/>
      <c r="X148" s="14" t="n"/>
      <c r="Y148" s="14" t="n"/>
      <c r="Z148" s="14" t="n"/>
      <c r="AA148" s="14" t="n"/>
      <c r="AB148" s="14" t="n"/>
      <c r="AC148" s="14" t="n"/>
      <c r="AD148" s="14" t="n"/>
    </row>
    <row r="149" outlineLevel="2" s="434">
      <c r="A149" s="42">
        <f>IF(AND(D149="",D149=""),"",$D$3&amp;"_"&amp;ROW()-11-COUNTBLANK($D$12:D149))</f>
        <v/>
      </c>
      <c r="B149" s="49" t="inlineStr">
        <is>
          <t>Kiểm tra hiển thị Danh sách miniapp</t>
        </is>
      </c>
      <c r="C149" s="49" t="inlineStr">
        <is>
          <t xml:space="preserve">1. Tại màn hình home
2. Kéo xuống cuối trang 
3. Nhấn vào 1 miniapp
4. Kiểm tra hiển thị </t>
        </is>
      </c>
      <c r="D149" s="110" t="inlineStr">
        <is>
          <t xml:space="preserve">4. Hiển thị màn Danh sách miniapp gồm:
- Button quay lại hình mũi tên + text Danh sách Miniapp 
- Icon Tìm kiếm 
- Tab Giải pháp phổ biến/Giải pháp theo lĩnh vực 
- Navigation tab bar 
- Danh sách các bộ giải pháp dạng list 
+ Các miniapp thuộc bộ giải pháp </t>
        </is>
      </c>
      <c r="E149" s="133" t="n"/>
      <c r="F149" s="110" t="n"/>
      <c r="G149" s="110" t="n"/>
      <c r="H149" s="91" t="n"/>
      <c r="I149" s="110" t="n"/>
      <c r="J149" s="110" t="n"/>
      <c r="K149" s="110" t="n"/>
      <c r="L149" s="110" t="n"/>
      <c r="M149" s="110" t="n"/>
      <c r="N149" s="110" t="n"/>
      <c r="O149" s="110" t="n"/>
      <c r="P149" s="110" t="n"/>
      <c r="Q149" s="134" t="n"/>
      <c r="R149" s="110" t="n"/>
      <c r="S149" s="110" t="n"/>
      <c r="T149" s="110" t="n"/>
      <c r="U149" s="110" t="n"/>
      <c r="V149" s="14" t="n"/>
      <c r="W149" s="14" t="n"/>
      <c r="X149" s="14" t="n"/>
      <c r="Y149" s="14" t="n"/>
      <c r="Z149" s="14" t="n"/>
      <c r="AA149" s="14" t="n"/>
      <c r="AB149" s="14" t="n"/>
      <c r="AC149" s="14" t="n"/>
      <c r="AD149" s="14" t="n"/>
    </row>
    <row r="150" outlineLevel="2" s="434">
      <c r="A150" s="42">
        <f>IF(AND(D150="",D150=""),"",$D$3&amp;"_"&amp;ROW()-11-COUNTBLANK($D$12:D150))</f>
        <v/>
      </c>
      <c r="B150" s="49" t="inlineStr">
        <is>
          <t xml:space="preserve">Kiểm tra khi click vào mũi tên Quay lại </t>
        </is>
      </c>
      <c r="C150" s="49" t="inlineStr">
        <is>
          <t xml:space="preserve">1. Tại màn Danh sách miniapp
2. Click vào mũi tên Quay lại </t>
        </is>
      </c>
      <c r="D150" s="110" t="inlineStr">
        <is>
          <t xml:space="preserve">2. Hệ thống điều hướng về màn Trang chủ </t>
        </is>
      </c>
      <c r="E150" s="133" t="n"/>
      <c r="F150" s="110" t="n"/>
      <c r="G150" s="110" t="n"/>
      <c r="H150" s="91" t="n"/>
      <c r="I150" s="110" t="n"/>
      <c r="J150" s="110" t="n"/>
      <c r="K150" s="110" t="n"/>
      <c r="L150" s="110" t="n"/>
      <c r="M150" s="110" t="n"/>
      <c r="N150" s="110" t="n"/>
      <c r="O150" s="110" t="n"/>
      <c r="P150" s="110" t="n"/>
      <c r="Q150" s="134" t="n"/>
      <c r="R150" s="110" t="n"/>
      <c r="S150" s="110" t="n"/>
      <c r="T150" s="110" t="n"/>
      <c r="U150" s="110" t="n"/>
      <c r="V150" s="14" t="n"/>
      <c r="W150" s="14" t="n"/>
      <c r="X150" s="14" t="n"/>
      <c r="Y150" s="14" t="n"/>
      <c r="Z150" s="14" t="n"/>
      <c r="AA150" s="14" t="n"/>
      <c r="AB150" s="14" t="n"/>
      <c r="AC150" s="14" t="n"/>
      <c r="AD150" s="14" t="n"/>
    </row>
    <row r="151" outlineLevel="2" s="434">
      <c r="A151" s="42">
        <f>IF(AND(D151="",D151=""),"",$D$3&amp;"_"&amp;ROW()-11-COUNTBLANK($D$12:D151))</f>
        <v/>
      </c>
      <c r="B151" s="49" t="inlineStr">
        <is>
          <t xml:space="preserve">Kiểm tra khi click vào icon Tìm kiếm </t>
        </is>
      </c>
      <c r="C151" s="49" t="inlineStr">
        <is>
          <t xml:space="preserve">1. Tại màn Danh sách miniapp
2. Click vào mũi tên Tìm kiếm  </t>
        </is>
      </c>
      <c r="D151" s="110" t="inlineStr">
        <is>
          <t xml:space="preserve">2. Hệ thống điều hướng đến màn Tìm kiếm </t>
        </is>
      </c>
      <c r="E151" s="133" t="n"/>
      <c r="F151" s="110" t="n"/>
      <c r="G151" s="110" t="n"/>
      <c r="H151" s="91" t="n"/>
      <c r="I151" s="110" t="n"/>
      <c r="J151" s="110" t="n"/>
      <c r="K151" s="110" t="n"/>
      <c r="L151" s="110" t="n"/>
      <c r="M151" s="110" t="n"/>
      <c r="N151" s="110" t="n"/>
      <c r="O151" s="110" t="n"/>
      <c r="P151" s="110" t="n"/>
      <c r="Q151" s="134" t="n"/>
      <c r="R151" s="110" t="n"/>
      <c r="S151" s="110" t="n"/>
      <c r="T151" s="110" t="n"/>
      <c r="U151" s="110" t="n"/>
      <c r="V151" s="14" t="n"/>
      <c r="W151" s="14" t="n"/>
      <c r="X151" s="14" t="n"/>
      <c r="Y151" s="14" t="n"/>
      <c r="Z151" s="14" t="n"/>
      <c r="AA151" s="14" t="n"/>
      <c r="AB151" s="14" t="n"/>
      <c r="AC151" s="14" t="n"/>
      <c r="AD151" s="14" t="n"/>
    </row>
    <row r="152" outlineLevel="2" s="434">
      <c r="A152" s="42">
        <f>IF(AND(D152="",D152=""),"",$D$3&amp;"_"&amp;ROW()-11-COUNTBLANK($D$12:D152))</f>
        <v/>
      </c>
      <c r="B152" s="49" t="inlineStr">
        <is>
          <t xml:space="preserve">Kiểm tra chuyển các tab </t>
        </is>
      </c>
      <c r="C152" s="49" t="inlineStr">
        <is>
          <t xml:space="preserve">1. Tại màn Danh sách miniapp
2. Click chuyển liên tục giữa 2 tab Giải pháp phổ biến/Giải pháp theo lĩnh vực  </t>
        </is>
      </c>
      <c r="D152" s="110" t="inlineStr">
        <is>
          <t xml:space="preserve">2. Giao diện không bị giật lag, tab chuyển mượt mà, không bị vỡ giao diện </t>
        </is>
      </c>
      <c r="E152" s="133" t="n"/>
      <c r="F152" s="110" t="n"/>
      <c r="G152" s="110" t="n"/>
      <c r="H152" s="91" t="n"/>
      <c r="I152" s="110" t="n"/>
      <c r="J152" s="110" t="n"/>
      <c r="K152" s="110" t="n"/>
      <c r="L152" s="110" t="n"/>
      <c r="M152" s="110" t="n"/>
      <c r="N152" s="110" t="n"/>
      <c r="O152" s="110" t="n"/>
      <c r="P152" s="110" t="n"/>
      <c r="Q152" s="134" t="n"/>
      <c r="R152" s="110" t="n"/>
      <c r="S152" s="110" t="n"/>
      <c r="T152" s="110" t="n"/>
      <c r="U152" s="110" t="n"/>
      <c r="V152" s="14" t="n"/>
      <c r="W152" s="14" t="n"/>
      <c r="X152" s="14" t="n"/>
      <c r="Y152" s="14" t="n"/>
      <c r="Z152" s="14" t="n"/>
      <c r="AA152" s="14" t="n"/>
      <c r="AB152" s="14" t="n"/>
      <c r="AC152" s="14" t="n"/>
      <c r="AD152" s="14" t="n"/>
    </row>
    <row r="153" outlineLevel="2" s="434">
      <c r="A153" s="42">
        <f>IF(AND(D153="",D153=""),"",$D$3&amp;"_"&amp;ROW()-11-COUNTBLANK($D$12:D153))</f>
        <v/>
      </c>
      <c r="B153" s="49" t="inlineStr">
        <is>
          <t xml:space="preserve">Kiểm tra khi click vào Tất cả ở nav tab </t>
        </is>
      </c>
      <c r="C153" s="49" t="inlineStr">
        <is>
          <t xml:space="preserve">1. Tại màn Danh sách miniapp
2. Click vào Tất cả   </t>
        </is>
      </c>
      <c r="D153" s="110" t="inlineStr">
        <is>
          <t xml:space="preserve">2. Hiển thị danh sách các miniapp của bộ giải pháp thuộc giải pháp đang chọn đang chọn </t>
        </is>
      </c>
      <c r="E153" s="133" t="n"/>
      <c r="F153" s="110" t="n"/>
      <c r="G153" s="110" t="n"/>
      <c r="H153" s="91" t="n"/>
      <c r="I153" s="110" t="n"/>
      <c r="J153" s="110" t="n"/>
      <c r="K153" s="110" t="n"/>
      <c r="L153" s="110" t="n"/>
      <c r="M153" s="110" t="n"/>
      <c r="N153" s="110" t="n"/>
      <c r="O153" s="110" t="n"/>
      <c r="P153" s="110" t="n"/>
      <c r="Q153" s="134" t="n"/>
      <c r="R153" s="110" t="n"/>
      <c r="S153" s="110" t="n"/>
      <c r="T153" s="110" t="n"/>
      <c r="U153" s="110" t="n"/>
      <c r="V153" s="14" t="n"/>
      <c r="W153" s="14" t="n"/>
      <c r="X153" s="14" t="n"/>
      <c r="Y153" s="14" t="n"/>
      <c r="Z153" s="14" t="n"/>
      <c r="AA153" s="14" t="n"/>
      <c r="AB153" s="14" t="n"/>
      <c r="AC153" s="14" t="n"/>
      <c r="AD153" s="14" t="n"/>
    </row>
    <row r="154" outlineLevel="2" s="434">
      <c r="A154" s="42">
        <f>IF(AND(D154="",D154=""),"",$D$3&amp;"_"&amp;ROW()-11-COUNTBLANK($D$12:D154))</f>
        <v/>
      </c>
      <c r="B154" s="49" t="inlineStr">
        <is>
          <t xml:space="preserve">Kiểm tra khi click vào 1 bộ giải pháp/Lĩnh vực ở nav tab </t>
        </is>
      </c>
      <c r="C154" s="49" t="inlineStr">
        <is>
          <t xml:space="preserve">1. Tại màn Danh sách miniapp
2. Click vào bộ giải pháp/lĩnh vực   </t>
        </is>
      </c>
      <c r="D154" s="110" t="inlineStr">
        <is>
          <t xml:space="preserve">2. Tab được highlight, bộ giải pháp được chọn sẽ có hiệu ứng highlight và focus vào </t>
        </is>
      </c>
      <c r="E154" s="133" t="n"/>
      <c r="F154" s="110" t="n"/>
      <c r="G154" s="110" t="n"/>
      <c r="H154" s="91" t="n"/>
      <c r="I154" s="110" t="n"/>
      <c r="J154" s="110" t="n"/>
      <c r="K154" s="110" t="n"/>
      <c r="L154" s="110" t="n"/>
      <c r="M154" s="110" t="n"/>
      <c r="N154" s="110" t="n"/>
      <c r="O154" s="110" t="n"/>
      <c r="P154" s="110" t="n"/>
      <c r="Q154" s="134" t="n"/>
      <c r="R154" s="110" t="n"/>
      <c r="S154" s="110" t="n"/>
      <c r="T154" s="110" t="n"/>
      <c r="U154" s="110" t="n"/>
      <c r="V154" s="14" t="n"/>
      <c r="W154" s="14" t="n"/>
      <c r="X154" s="14" t="n"/>
      <c r="Y154" s="14" t="n"/>
      <c r="Z154" s="14" t="n"/>
      <c r="AA154" s="14" t="n"/>
      <c r="AB154" s="14" t="n"/>
      <c r="AC154" s="14" t="n"/>
      <c r="AD154" s="14" t="n"/>
    </row>
    <row r="155" outlineLevel="2" s="434">
      <c r="A155" s="42" t="n"/>
      <c r="B155" s="49" t="inlineStr">
        <is>
          <t xml:space="preserve">Kiểm tra khi click vào 1 miniapp </t>
        </is>
      </c>
      <c r="C155" s="49" t="inlineStr">
        <is>
          <t>1. Tại màn Danh sách miniapp
2. Click vào 1 miniapp</t>
        </is>
      </c>
      <c r="D155" s="110" t="inlineStr">
        <is>
          <t xml:space="preserve">2. Điều hướng đến màn hình xem chi tiết </t>
        </is>
      </c>
      <c r="E155" s="133" t="n"/>
      <c r="F155" s="110" t="n"/>
      <c r="G155" s="110" t="n"/>
      <c r="H155" s="91" t="n"/>
      <c r="I155" s="110" t="n"/>
      <c r="J155" s="110" t="n"/>
      <c r="K155" s="110" t="n"/>
      <c r="L155" s="110" t="n"/>
      <c r="M155" s="110" t="n"/>
      <c r="N155" s="110" t="n"/>
      <c r="O155" s="110" t="n"/>
      <c r="P155" s="110" t="n"/>
      <c r="Q155" s="134" t="n"/>
      <c r="R155" s="110" t="n"/>
      <c r="S155" s="110" t="n"/>
      <c r="T155" s="110" t="n"/>
      <c r="U155" s="110" t="n"/>
      <c r="V155" s="14" t="n"/>
      <c r="W155" s="14" t="n"/>
      <c r="X155" s="14" t="n"/>
      <c r="Y155" s="14" t="n"/>
      <c r="Z155" s="14" t="n"/>
      <c r="AA155" s="14" t="n"/>
      <c r="AB155" s="14" t="n"/>
      <c r="AC155" s="14" t="n"/>
      <c r="AD155" s="14" t="n"/>
    </row>
    <row r="156" outlineLevel="2" s="434">
      <c r="A156" s="42">
        <f>IF(AND(D156="",D156=""),"",$D$3&amp;"_"&amp;ROW()-11-COUNTBLANK($D$12:D156))</f>
        <v/>
      </c>
      <c r="B156" s="49" t="inlineStr">
        <is>
          <t>Kiểm tra scroll</t>
        </is>
      </c>
      <c r="C156" s="49" t="inlineStr">
        <is>
          <t xml:space="preserve">1. Tại màn Danh sách miniapp
2. Thực hiên scroll lên xuống </t>
        </is>
      </c>
      <c r="D156" s="110" t="inlineStr">
        <is>
          <t>2. Scroll mượt mà không giật lag</t>
        </is>
      </c>
      <c r="E156" s="133" t="n"/>
      <c r="F156" s="110" t="n"/>
      <c r="G156" s="110" t="n"/>
      <c r="H156" s="91" t="n"/>
      <c r="I156" s="110" t="n"/>
      <c r="J156" s="110" t="n"/>
      <c r="K156" s="110" t="n"/>
      <c r="L156" s="110" t="n"/>
      <c r="M156" s="110" t="n"/>
      <c r="N156" s="110" t="n"/>
      <c r="O156" s="110" t="n"/>
      <c r="P156" s="110" t="n"/>
      <c r="Q156" s="134" t="n"/>
      <c r="R156" s="110" t="n"/>
      <c r="S156" s="110" t="n"/>
      <c r="T156" s="110" t="n"/>
      <c r="U156" s="110" t="n"/>
      <c r="V156" s="14" t="n"/>
      <c r="W156" s="14" t="n"/>
      <c r="X156" s="14" t="n"/>
      <c r="Y156" s="14" t="n"/>
      <c r="Z156" s="14" t="n"/>
      <c r="AA156" s="14" t="n"/>
      <c r="AB156" s="14" t="n"/>
      <c r="AC156" s="14" t="n"/>
      <c r="AD156" s="14" t="n"/>
    </row>
    <row r="157" outlineLevel="1" s="434">
      <c r="A157" s="42">
        <f>IF(AND(D157="",D157=""),"",$D$3&amp;"_"&amp;ROW()-11-COUNTBLANK($D$12:D157))</f>
        <v/>
      </c>
      <c r="B157" s="373" t="inlineStr">
        <is>
          <t>Chức năng</t>
        </is>
      </c>
      <c r="C157" s="438" t="n"/>
      <c r="D157" s="438" t="n"/>
      <c r="E157" s="438" t="n"/>
      <c r="F157" s="438" t="n"/>
      <c r="G157" s="438" t="n"/>
      <c r="H157" s="438" t="n"/>
      <c r="I157" s="438" t="n"/>
      <c r="J157" s="438" t="n"/>
      <c r="K157" s="438" t="n"/>
      <c r="L157" s="438" t="n"/>
      <c r="M157" s="438" t="n"/>
      <c r="N157" s="438" t="n"/>
      <c r="O157" s="438" t="n"/>
      <c r="P157" s="438" t="n"/>
      <c r="Q157" s="438" t="n"/>
      <c r="R157" s="438" t="n"/>
      <c r="S157" s="438" t="n"/>
      <c r="T157" s="438" t="n"/>
      <c r="U157" s="436" t="n"/>
      <c r="V157" s="14" t="n"/>
      <c r="W157" s="14" t="n"/>
      <c r="X157" s="14" t="n"/>
      <c r="Y157" s="14" t="n"/>
      <c r="Z157" s="14" t="n"/>
      <c r="AA157" s="14" t="n"/>
      <c r="AB157" s="14" t="n"/>
      <c r="AC157" s="14" t="n"/>
      <c r="AD157" s="14" t="n"/>
    </row>
    <row r="158" outlineLevel="2" s="434">
      <c r="A158" s="42">
        <f>IF(AND(D158="",D158=""),"",$D$3&amp;"_"&amp;ROW()-11-COUNTBLANK($D$12:D158))</f>
        <v/>
      </c>
      <c r="B158" s="464" t="inlineStr">
        <is>
          <t>Chức năng tìm kiếm</t>
        </is>
      </c>
      <c r="C158" s="438" t="n"/>
      <c r="D158" s="438" t="n"/>
      <c r="E158" s="438" t="n"/>
      <c r="F158" s="438" t="n"/>
      <c r="G158" s="438" t="n"/>
      <c r="H158" s="438" t="n"/>
      <c r="I158" s="438" t="n"/>
      <c r="J158" s="438" t="n"/>
      <c r="K158" s="438" t="n"/>
      <c r="L158" s="438" t="n"/>
      <c r="M158" s="438" t="n"/>
      <c r="N158" s="438" t="n"/>
      <c r="O158" s="438" t="n"/>
      <c r="P158" s="438" t="n"/>
      <c r="Q158" s="438" t="n"/>
      <c r="R158" s="438" t="n"/>
      <c r="S158" s="438" t="n"/>
      <c r="T158" s="438" t="n"/>
      <c r="U158" s="436" t="n"/>
      <c r="V158" s="14" t="n"/>
      <c r="W158" s="14" t="n"/>
      <c r="X158" s="14" t="n"/>
      <c r="Y158" s="14" t="n"/>
      <c r="Z158" s="14" t="n"/>
      <c r="AA158" s="14" t="n"/>
      <c r="AB158" s="14" t="n"/>
      <c r="AC158" s="14" t="n"/>
      <c r="AD158" s="14" t="n"/>
    </row>
    <row r="159" outlineLevel="2" s="434">
      <c r="A159" s="42">
        <f>IF(AND(D159="",D159=""),"",$D$3&amp;"_"&amp;ROW()-11-COUNTBLANK($D$12:D159))</f>
        <v/>
      </c>
      <c r="B159" s="49" t="inlineStr">
        <is>
          <t>Kiểm tra tìm kiếm với 1 dữ liệu đầy đủ</t>
        </is>
      </c>
      <c r="C159" s="49" t="inlineStr">
        <is>
          <t>1. Tại màn hình home
2. Nhập tên một giải pháp hoàn chỉnh</t>
        </is>
      </c>
      <c r="D159" s="110" t="inlineStr">
        <is>
          <t xml:space="preserve">1. Tìm kiếm thành công </t>
        </is>
      </c>
      <c r="E159" s="103" t="inlineStr">
        <is>
          <t>P</t>
        </is>
      </c>
      <c r="F159" s="110" t="n"/>
      <c r="G159" s="110" t="n"/>
      <c r="H159" s="52" t="inlineStr">
        <is>
          <t>P</t>
        </is>
      </c>
      <c r="I159" s="110" t="n"/>
      <c r="J159" s="110" t="n"/>
      <c r="K159" s="110" t="n"/>
      <c r="L159" s="110" t="n"/>
      <c r="M159" s="110" t="n"/>
      <c r="N159" s="110" t="n"/>
      <c r="O159" s="110" t="n"/>
      <c r="P159" s="110" t="n"/>
      <c r="Q159" s="134" t="inlineStr">
        <is>
          <t>P</t>
        </is>
      </c>
      <c r="R159" s="110" t="n"/>
      <c r="S159" s="110" t="n"/>
      <c r="T159" s="110" t="n"/>
      <c r="U159" s="110" t="n"/>
      <c r="V159" s="14" t="n"/>
      <c r="W159" s="14" t="n"/>
      <c r="X159" s="14" t="n"/>
      <c r="Y159" s="14" t="n"/>
      <c r="Z159" s="14" t="n"/>
      <c r="AA159" s="14" t="n"/>
      <c r="AB159" s="14" t="n"/>
      <c r="AC159" s="14" t="n"/>
      <c r="AD159" s="14" t="n"/>
    </row>
    <row r="160" outlineLevel="2" s="434">
      <c r="A160" s="42">
        <f>IF(AND(D160="",D160=""),"",$D$3&amp;"_"&amp;ROW()-11-COUNTBLANK($D$12:D160))</f>
        <v/>
      </c>
      <c r="B160" s="49" t="inlineStr">
        <is>
          <t>Kiểm tra tìm kiếm với 1 từ hợp lệ</t>
        </is>
      </c>
      <c r="C160" s="49" t="inlineStr">
        <is>
          <t>1. Tại màn hình home
2. Nhập một từ hợp lệ</t>
        </is>
      </c>
      <c r="D160" s="110" t="inlineStr">
        <is>
          <t xml:space="preserve">1. Tìm kiếm thành công </t>
        </is>
      </c>
      <c r="E160" s="103" t="inlineStr">
        <is>
          <t>P</t>
        </is>
      </c>
      <c r="F160" s="110" t="n"/>
      <c r="G160" s="110" t="n"/>
      <c r="H160" s="52" t="inlineStr">
        <is>
          <t>P</t>
        </is>
      </c>
      <c r="I160" s="110" t="n"/>
      <c r="J160" s="110" t="n"/>
      <c r="K160" s="110" t="n"/>
      <c r="L160" s="110" t="n"/>
      <c r="M160" s="110" t="n"/>
      <c r="N160" s="110" t="n"/>
      <c r="O160" s="110" t="n"/>
      <c r="P160" s="110" t="n"/>
      <c r="Q160" s="134" t="inlineStr">
        <is>
          <t>P</t>
        </is>
      </c>
      <c r="R160" s="110" t="n"/>
      <c r="S160" s="110" t="n"/>
      <c r="T160" s="110" t="n"/>
      <c r="U160" s="110" t="n"/>
      <c r="V160" s="14" t="n"/>
      <c r="W160" s="14" t="n"/>
      <c r="X160" s="14" t="n"/>
      <c r="Y160" s="14" t="n"/>
      <c r="Z160" s="14" t="n"/>
      <c r="AA160" s="14" t="n"/>
      <c r="AB160" s="14" t="n"/>
      <c r="AC160" s="14" t="n"/>
      <c r="AD160" s="14" t="n"/>
    </row>
    <row r="161" outlineLevel="2" s="434">
      <c r="A161" s="42">
        <f>IF(AND(D161="",D161=""),"",$D$3&amp;"_"&amp;ROW()-11-COUNTBLANK($D$12:D161))</f>
        <v/>
      </c>
      <c r="B161" s="49" t="inlineStr">
        <is>
          <t>Kiểm tra tìm kiếm với 1 chữ cái hợp lệ</t>
        </is>
      </c>
      <c r="C161" s="49" t="inlineStr">
        <is>
          <t>1. Tại màn hình home
2. Nhập một chữ cái hợp lệ</t>
        </is>
      </c>
      <c r="D161" s="110" t="inlineStr">
        <is>
          <t>1. Tìm kiếm thành công những nội dung chứa chữ cái tìm kiếm</t>
        </is>
      </c>
      <c r="E161" s="103" t="inlineStr">
        <is>
          <t>P</t>
        </is>
      </c>
      <c r="F161" s="110" t="n"/>
      <c r="G161" s="110" t="n"/>
      <c r="H161" s="52" t="inlineStr">
        <is>
          <t>P</t>
        </is>
      </c>
      <c r="I161" s="110" t="n"/>
      <c r="J161" s="110" t="n"/>
      <c r="K161" s="110" t="n"/>
      <c r="L161" s="110" t="n"/>
      <c r="M161" s="110" t="n"/>
      <c r="N161" s="110" t="n"/>
      <c r="O161" s="110" t="n"/>
      <c r="P161" s="110" t="n"/>
      <c r="Q161" s="134" t="inlineStr">
        <is>
          <t>P</t>
        </is>
      </c>
      <c r="R161" s="110" t="n"/>
      <c r="S161" s="110" t="n"/>
      <c r="T161" s="110" t="n"/>
      <c r="U161" s="110" t="n"/>
      <c r="V161" s="14" t="n"/>
      <c r="W161" s="14" t="n"/>
      <c r="X161" s="14" t="n"/>
      <c r="Y161" s="14" t="n"/>
      <c r="Z161" s="14" t="n"/>
      <c r="AA161" s="14" t="n"/>
      <c r="AB161" s="14" t="n"/>
      <c r="AC161" s="14" t="n"/>
      <c r="AD161" s="14" t="n"/>
    </row>
    <row r="162" outlineLevel="2" s="434">
      <c r="A162" s="42">
        <f>IF(AND(D162="",D162=""),"",$D$3&amp;"_"&amp;ROW()-11-COUNTBLANK($D$12:D162))</f>
        <v/>
      </c>
      <c r="B162" s="49" t="inlineStr">
        <is>
          <t xml:space="preserve">Kiểm tra nhập ký tự đặc biệt emoji </t>
        </is>
      </c>
      <c r="C162" s="49" t="inlineStr">
        <is>
          <t>1. Tại màn hình home
2. Nhập ký tự dặc biệt, emoji</t>
        </is>
      </c>
      <c r="D162" s="110" t="inlineStr">
        <is>
          <t>1. Hiển thị không tìm thấy kết quả tìm kiếm</t>
        </is>
      </c>
      <c r="E162" s="103" t="inlineStr">
        <is>
          <t>P</t>
        </is>
      </c>
      <c r="F162" s="110" t="n"/>
      <c r="G162" s="110" t="n"/>
      <c r="H162" s="52" t="inlineStr">
        <is>
          <t>P</t>
        </is>
      </c>
      <c r="I162" s="110" t="n"/>
      <c r="J162" s="110" t="n"/>
      <c r="K162" s="110" t="n"/>
      <c r="L162" s="110" t="n"/>
      <c r="M162" s="110" t="n"/>
      <c r="N162" s="110" t="n"/>
      <c r="O162" s="110" t="n"/>
      <c r="P162" s="110" t="n"/>
      <c r="Q162" s="134" t="inlineStr">
        <is>
          <t>P</t>
        </is>
      </c>
      <c r="R162" s="110" t="n"/>
      <c r="S162" s="110" t="n"/>
      <c r="T162" s="110" t="n"/>
      <c r="U162" s="110" t="n"/>
      <c r="V162" s="14" t="n"/>
      <c r="W162" s="14" t="n"/>
      <c r="X162" s="14" t="n"/>
      <c r="Y162" s="14" t="n"/>
      <c r="Z162" s="14" t="n"/>
      <c r="AA162" s="14" t="n"/>
      <c r="AB162" s="14" t="n"/>
      <c r="AC162" s="14" t="n"/>
      <c r="AD162" s="14" t="n"/>
    </row>
    <row r="163" outlineLevel="2" s="434">
      <c r="A163" s="42">
        <f>IF(AND(D163="",D163=""),"",$D$3&amp;"_"&amp;ROW()-11-COUNTBLANK($D$12:D163))</f>
        <v/>
      </c>
      <c r="B163" s="49" t="inlineStr">
        <is>
          <t>Kiểm tra nhập script vào trường</t>
        </is>
      </c>
      <c r="C163" s="49" t="inlineStr">
        <is>
          <t>1. Tại màn hình home
2. Nhập script</t>
        </is>
      </c>
      <c r="D163" s="110" t="inlineStr">
        <is>
          <t>1. Không cho search</t>
        </is>
      </c>
      <c r="E163" s="103" t="inlineStr">
        <is>
          <t>P</t>
        </is>
      </c>
      <c r="F163" s="110" t="n"/>
      <c r="G163" s="110" t="n"/>
      <c r="H163" s="52" t="inlineStr">
        <is>
          <t>P</t>
        </is>
      </c>
      <c r="I163" s="110" t="n"/>
      <c r="J163" s="110" t="n"/>
      <c r="K163" s="110" t="n"/>
      <c r="L163" s="110" t="n"/>
      <c r="M163" s="110" t="n"/>
      <c r="N163" s="110" t="n"/>
      <c r="O163" s="110" t="n"/>
      <c r="P163" s="110" t="n"/>
      <c r="Q163" s="134" t="inlineStr">
        <is>
          <t>P</t>
        </is>
      </c>
      <c r="R163" s="110" t="n"/>
      <c r="S163" s="110" t="n"/>
      <c r="T163" s="110" t="n"/>
      <c r="U163" s="110" t="n"/>
      <c r="V163" s="14" t="n"/>
      <c r="W163" s="14" t="n"/>
      <c r="X163" s="14" t="n"/>
      <c r="Y163" s="14" t="n"/>
      <c r="Z163" s="14" t="n"/>
      <c r="AA163" s="14" t="n"/>
      <c r="AB163" s="14" t="n"/>
      <c r="AC163" s="14" t="n"/>
      <c r="AD163" s="14" t="n"/>
    </row>
    <row r="164">
      <c r="A164" s="42">
        <f>IF(AND(D164="",D164=""),"",$D$3&amp;"_"&amp;ROW()-11-COUNTBLANK($D$12:D164))</f>
        <v/>
      </c>
      <c r="B164" s="461" t="inlineStr">
        <is>
          <t>WBS 4.21: LUỒNG HIỂN THỊ CÁC BLOCK</t>
        </is>
      </c>
      <c r="C164" s="438" t="n"/>
      <c r="D164" s="438" t="n"/>
      <c r="E164" s="438" t="n"/>
      <c r="F164" s="438" t="n"/>
      <c r="G164" s="438" t="n"/>
      <c r="H164" s="438" t="n"/>
      <c r="I164" s="438" t="n"/>
      <c r="J164" s="438" t="n"/>
      <c r="K164" s="438" t="n"/>
      <c r="L164" s="438" t="n"/>
      <c r="M164" s="438" t="n"/>
      <c r="N164" s="438" t="n"/>
      <c r="O164" s="438" t="n"/>
      <c r="P164" s="438" t="n"/>
      <c r="Q164" s="438" t="n"/>
      <c r="R164" s="438" t="n"/>
      <c r="S164" s="438" t="n"/>
      <c r="T164" s="438" t="n"/>
      <c r="U164" s="436" t="n"/>
      <c r="V164" s="14" t="n"/>
      <c r="W164" s="14" t="n"/>
      <c r="X164" s="14" t="n"/>
      <c r="Y164" s="14" t="n"/>
      <c r="Z164" s="14" t="n"/>
      <c r="AA164" s="14" t="n"/>
      <c r="AB164" s="14" t="n"/>
      <c r="AC164" s="14" t="n"/>
      <c r="AD164" s="14" t="n"/>
    </row>
    <row r="165" outlineLevel="1" s="434">
      <c r="A165" s="51">
        <f>IF(AND(D165="",D165=""),"",$D$3&amp;"_"&amp;ROW()-11-COUNTBLANK($D$12:D165))</f>
        <v/>
      </c>
      <c r="B165" s="457" t="inlineStr">
        <is>
          <t>Giao diện</t>
        </is>
      </c>
      <c r="C165" s="438" t="n"/>
      <c r="D165" s="438" t="n"/>
      <c r="E165" s="438" t="n"/>
      <c r="F165" s="438" t="n"/>
      <c r="G165" s="438" t="n"/>
      <c r="H165" s="438" t="n"/>
      <c r="I165" s="438" t="n"/>
      <c r="J165" s="438" t="n"/>
      <c r="K165" s="438" t="n"/>
      <c r="L165" s="438" t="n"/>
      <c r="M165" s="438" t="n"/>
      <c r="N165" s="438" t="n"/>
      <c r="O165" s="438" t="n"/>
      <c r="P165" s="438" t="n"/>
      <c r="Q165" s="438" t="n"/>
      <c r="R165" s="438" t="n"/>
      <c r="S165" s="438" t="n"/>
      <c r="T165" s="438" t="n"/>
      <c r="U165" s="436" t="n"/>
      <c r="V165" s="14" t="n"/>
      <c r="W165" s="14" t="n"/>
      <c r="X165" s="14" t="n"/>
      <c r="Y165" s="14" t="n"/>
      <c r="Z165" s="14" t="n"/>
      <c r="AA165" s="14" t="n"/>
      <c r="AB165" s="14" t="n"/>
      <c r="AC165" s="14" t="n"/>
      <c r="AD165" s="14" t="n"/>
    </row>
    <row r="166" outlineLevel="1" s="434">
      <c r="A166" s="51">
        <f>IF(AND(D166="",D166=""),"",$D$3&amp;"_"&amp;ROW()-11-COUNTBLANK($D$12:D166))</f>
        <v/>
      </c>
      <c r="B166" s="156" t="inlineStr">
        <is>
          <t>Tiền điều kiện</t>
        </is>
      </c>
      <c r="C166" s="465" t="inlineStr">
        <is>
          <t>• Người dùng đã cài đặt ứng dụng LaoOne. 
• Thiết bị có kết nối Internet.</t>
        </is>
      </c>
      <c r="D166" s="438" t="n"/>
      <c r="E166" s="438" t="n"/>
      <c r="F166" s="438" t="n"/>
      <c r="G166" s="438" t="n"/>
      <c r="H166" s="438" t="n"/>
      <c r="I166" s="438" t="n"/>
      <c r="J166" s="438" t="n"/>
      <c r="K166" s="438" t="n"/>
      <c r="L166" s="438" t="n"/>
      <c r="M166" s="438" t="n"/>
      <c r="N166" s="438" t="n"/>
      <c r="O166" s="438" t="n"/>
      <c r="P166" s="438" t="n"/>
      <c r="Q166" s="438" t="n"/>
      <c r="R166" s="438" t="n"/>
      <c r="S166" s="438" t="n"/>
      <c r="T166" s="438" t="n"/>
      <c r="U166" s="436" t="n"/>
      <c r="V166" s="14" t="n"/>
      <c r="W166" s="14" t="n"/>
      <c r="X166" s="14" t="n"/>
      <c r="Y166" s="14" t="n"/>
      <c r="Z166" s="14" t="n"/>
      <c r="AA166" s="14" t="n"/>
      <c r="AB166" s="14" t="n"/>
      <c r="AC166" s="14" t="n"/>
      <c r="AD166" s="14" t="n"/>
    </row>
    <row r="167" outlineLevel="1" s="434">
      <c r="A167" s="51">
        <f>IF(AND(D167="",D167=""),"",$D$3&amp;"_"&amp;ROW()-11-COUNTBLANK($D$12:D167))</f>
        <v/>
      </c>
      <c r="B167" s="155" t="inlineStr">
        <is>
          <t>Kiểm tra hiển thị thứ tự các block</t>
        </is>
      </c>
      <c r="C167" s="155" t="inlineStr">
        <is>
          <t>1. Tại màn hình home
2. Scroll từ trên xuống
3.Kiểm tra hiển thị</t>
        </is>
      </c>
      <c r="D167" s="155" t="inlineStr">
        <is>
          <t>Các block hiển thị đúng thứ tự:
- Header
- Banner
- Tab chính phủ số/ doanh nghiệp số
- Bộ giải pháp phổ biến
- Bộ giải pháp theo lĩnh vực
- Tin tức chuyển động số
- Icon ứng dụng/ dịch vụ
- Bottom navigation</t>
        </is>
      </c>
      <c r="E167" s="66" t="inlineStr">
        <is>
          <t>P</t>
        </is>
      </c>
      <c r="F167" s="155" t="n"/>
      <c r="G167" s="155" t="n"/>
      <c r="H167" s="52" t="inlineStr">
        <is>
          <t>P</t>
        </is>
      </c>
      <c r="I167" s="155" t="n"/>
      <c r="J167" s="155" t="n"/>
      <c r="K167" s="155" t="n"/>
      <c r="L167" s="155" t="n"/>
      <c r="M167" s="155" t="n"/>
      <c r="N167" s="155" t="n"/>
      <c r="O167" s="155" t="n"/>
      <c r="P167" s="155" t="n"/>
      <c r="Q167" s="69" t="inlineStr">
        <is>
          <t>P</t>
        </is>
      </c>
      <c r="R167" s="155" t="n"/>
      <c r="S167" s="155" t="n"/>
      <c r="T167" s="155" t="n"/>
      <c r="U167" s="155" t="n"/>
      <c r="V167" s="14" t="n"/>
      <c r="W167" s="14" t="n"/>
      <c r="X167" s="14" t="n"/>
      <c r="Y167" s="14" t="n"/>
      <c r="Z167" s="14" t="n"/>
      <c r="AA167" s="14" t="n"/>
      <c r="AB167" s="14" t="n"/>
      <c r="AC167" s="14" t="n"/>
      <c r="AD167" s="14" t="n"/>
    </row>
    <row r="168" outlineLevel="1" s="434">
      <c r="A168" s="51">
        <f>IF(AND(D168="",D168=""),"",$D$3&amp;"_"&amp;ROW()-11-COUNTBLANK($D$12:D168))</f>
        <v/>
      </c>
      <c r="B168" s="170" t="inlineStr">
        <is>
          <t>Kiểm tra hiển thị header</t>
        </is>
      </c>
      <c r="C168" s="156" t="inlineStr">
        <is>
          <t>1. Tại màn hình home
2. Kiểm tra hiển thị</t>
        </is>
      </c>
      <c r="D168" s="155" t="inlineStr">
        <is>
          <t>Các thành phần:
- Thông tin tài khoản/ nút đăng nhập
- Nút tìm kiếm
- App của tôi</t>
        </is>
      </c>
      <c r="E168" s="66" t="inlineStr">
        <is>
          <t>P</t>
        </is>
      </c>
      <c r="F168" s="171" t="n"/>
      <c r="G168" s="171" t="n"/>
      <c r="H168" s="52" t="inlineStr">
        <is>
          <t>P</t>
        </is>
      </c>
      <c r="I168" s="155" t="n"/>
      <c r="J168" s="155" t="n"/>
      <c r="K168" s="155" t="n"/>
      <c r="L168" s="155" t="n"/>
      <c r="M168" s="155" t="n"/>
      <c r="N168" s="155" t="n"/>
      <c r="O168" s="155" t="n"/>
      <c r="P168" s="155" t="n"/>
      <c r="Q168" s="69" t="inlineStr">
        <is>
          <t>P</t>
        </is>
      </c>
      <c r="R168" s="155" t="n"/>
      <c r="S168" s="155" t="n"/>
      <c r="T168" s="155" t="n"/>
      <c r="U168" s="155" t="n"/>
      <c r="V168" s="14" t="n"/>
      <c r="W168" s="14" t="n"/>
      <c r="X168" s="14" t="n"/>
      <c r="Y168" s="14" t="n"/>
      <c r="Z168" s="14" t="n"/>
      <c r="AA168" s="14" t="n"/>
      <c r="AB168" s="14" t="n"/>
      <c r="AC168" s="14" t="n"/>
      <c r="AD168" s="14" t="n"/>
    </row>
    <row r="169" outlineLevel="1" s="434">
      <c r="A169" s="51">
        <f>IF(AND(D169="",D169=""),"",$D$3&amp;"_"&amp;ROW()-11-COUNTBLANK($D$12:D169))</f>
        <v/>
      </c>
      <c r="B169" s="172" t="inlineStr">
        <is>
          <t>Kiểm tra hiển thị Banner</t>
        </is>
      </c>
      <c r="C169" s="156" t="inlineStr">
        <is>
          <t>1. Tại màn hình home
2. Kiểm tra hiển thị</t>
        </is>
      </c>
      <c r="D169" s="155" t="inlineStr">
        <is>
          <t>1. Hiển thị đúng kích thước, bo góc như figma
2. Tự động chuyển banner từ phải sang trái</t>
        </is>
      </c>
      <c r="E169" s="66" t="inlineStr">
        <is>
          <t>P</t>
        </is>
      </c>
      <c r="F169" s="171" t="n"/>
      <c r="G169" s="171" t="n"/>
      <c r="H169" s="52" t="inlineStr">
        <is>
          <t>P</t>
        </is>
      </c>
      <c r="I169" s="155" t="n"/>
      <c r="J169" s="155" t="n"/>
      <c r="K169" s="155" t="n"/>
      <c r="L169" s="155" t="n"/>
      <c r="M169" s="155" t="n"/>
      <c r="N169" s="155" t="n"/>
      <c r="O169" s="155" t="n"/>
      <c r="P169" s="155" t="n"/>
      <c r="Q169" s="69" t="inlineStr">
        <is>
          <t>P</t>
        </is>
      </c>
      <c r="R169" s="155" t="n"/>
      <c r="S169" s="155" t="n"/>
      <c r="T169" s="155" t="n"/>
      <c r="U169" s="155" t="n"/>
      <c r="V169" s="14" t="n"/>
      <c r="W169" s="14" t="n"/>
      <c r="X169" s="14" t="n"/>
      <c r="Y169" s="14" t="n"/>
      <c r="Z169" s="14" t="n"/>
      <c r="AA169" s="14" t="n"/>
      <c r="AB169" s="14" t="n"/>
      <c r="AC169" s="14" t="n"/>
      <c r="AD169" s="14" t="n"/>
    </row>
    <row r="170" outlineLevel="1" s="434">
      <c r="A170" s="51">
        <f>IF(AND(D170="",D170=""),"",$D$3&amp;"_"&amp;ROW()-11-COUNTBLANK($D$12:D170))</f>
        <v/>
      </c>
      <c r="B170" s="155" t="inlineStr">
        <is>
          <t>Kiểm tra block Bộ giải pháp phổ biến</t>
        </is>
      </c>
      <c r="C170" s="156" t="inlineStr">
        <is>
          <t>1. Tại màn hình home
2. Kiểm tra hiển thị</t>
        </is>
      </c>
      <c r="D170" s="155" t="inlineStr">
        <is>
          <t>1. Hiển thị dưới 2 tab chính phủ số, doanh nghiệp số
2. Hiển thị nội dung tương ứng với 2 tab, được chia 4 cột như figma</t>
        </is>
      </c>
      <c r="E170" s="66" t="inlineStr">
        <is>
          <t>P</t>
        </is>
      </c>
      <c r="F170" s="155" t="n"/>
      <c r="G170" s="155" t="n"/>
      <c r="H170" s="52" t="inlineStr">
        <is>
          <t>P</t>
        </is>
      </c>
      <c r="I170" s="155" t="n"/>
      <c r="J170" s="155" t="n"/>
      <c r="K170" s="155" t="n"/>
      <c r="L170" s="155" t="n"/>
      <c r="M170" s="155" t="n"/>
      <c r="N170" s="155" t="n"/>
      <c r="O170" s="155" t="n"/>
      <c r="P170" s="155" t="n"/>
      <c r="Q170" s="69" t="inlineStr">
        <is>
          <t>P</t>
        </is>
      </c>
      <c r="R170" s="155" t="n"/>
      <c r="S170" s="155" t="n"/>
      <c r="T170" s="155" t="n"/>
      <c r="U170" s="155" t="n"/>
      <c r="V170" s="14" t="n"/>
      <c r="W170" s="14" t="n"/>
      <c r="X170" s="14" t="n"/>
      <c r="Y170" s="14" t="n"/>
      <c r="Z170" s="14" t="n"/>
      <c r="AA170" s="14" t="n"/>
      <c r="AB170" s="14" t="n"/>
      <c r="AC170" s="14" t="n"/>
      <c r="AD170" s="14" t="n"/>
    </row>
    <row r="171" outlineLevel="1" s="434">
      <c r="A171" s="51">
        <f>IF(AND(D171="",D171=""),"",$D$3&amp;"_"&amp;ROW()-11-COUNTBLANK($D$12:D171))</f>
        <v/>
      </c>
      <c r="B171" s="172" t="inlineStr">
        <is>
          <t>Kiểm tra block Bộ giải pháp theo lĩnh vực</t>
        </is>
      </c>
      <c r="C171" s="156" t="inlineStr">
        <is>
          <t>1. Tại màn hình home
2. Kiểm tra hiển thị</t>
        </is>
      </c>
      <c r="D171" s="173" t="inlineStr">
        <is>
          <t>1. Hiển thị dưới block giải pháp phổ biến
2. Card dịch vụ hiển thị đúng layout</t>
        </is>
      </c>
      <c r="E171" s="66" t="inlineStr">
        <is>
          <t>P</t>
        </is>
      </c>
      <c r="F171" s="171" t="n"/>
      <c r="G171" s="171" t="n"/>
      <c r="H171" s="52" t="inlineStr">
        <is>
          <t>P</t>
        </is>
      </c>
      <c r="I171" s="155" t="n"/>
      <c r="J171" s="155" t="n"/>
      <c r="K171" s="155" t="n"/>
      <c r="L171" s="155" t="n"/>
      <c r="M171" s="155" t="n"/>
      <c r="N171" s="155" t="n"/>
      <c r="O171" s="155" t="n"/>
      <c r="P171" s="155" t="n"/>
      <c r="Q171" s="69" t="inlineStr">
        <is>
          <t>P</t>
        </is>
      </c>
      <c r="R171" s="155" t="n"/>
      <c r="S171" s="155" t="n"/>
      <c r="T171" s="155" t="n"/>
      <c r="U171" s="155" t="n"/>
      <c r="V171" s="14" t="n"/>
      <c r="W171" s="14" t="n"/>
      <c r="X171" s="14" t="n"/>
      <c r="Y171" s="14" t="n"/>
      <c r="Z171" s="14" t="n"/>
      <c r="AA171" s="14" t="n"/>
      <c r="AB171" s="14" t="n"/>
      <c r="AC171" s="14" t="n"/>
      <c r="AD171" s="14" t="n"/>
    </row>
    <row r="172" outlineLevel="1" s="434">
      <c r="A172" s="51">
        <f>IF(AND(D172="",D172=""),"",$D$3&amp;"_"&amp;ROW()-11-COUNTBLANK($D$12:D172))</f>
        <v/>
      </c>
      <c r="B172" s="156" t="inlineStr">
        <is>
          <t>Kiểm tra block Chuyển động số</t>
        </is>
      </c>
      <c r="C172" s="156" t="inlineStr">
        <is>
          <t>1. Tại màn hình home
2. Kiểm tra hiển thị</t>
        </is>
      </c>
      <c r="D172" s="14" t="inlineStr">
        <is>
          <t>1. Hiển thị sau block giải pháp theo lĩnh vực</t>
        </is>
      </c>
      <c r="E172" s="66" t="inlineStr">
        <is>
          <t>P</t>
        </is>
      </c>
      <c r="F172" s="155" t="n"/>
      <c r="G172" s="155" t="n"/>
      <c r="H172" s="52" t="inlineStr">
        <is>
          <t>P</t>
        </is>
      </c>
      <c r="I172" s="155" t="n"/>
      <c r="J172" s="155" t="n"/>
      <c r="K172" s="155" t="n"/>
      <c r="L172" s="155" t="n"/>
      <c r="M172" s="155" t="n"/>
      <c r="N172" s="155" t="n"/>
      <c r="O172" s="155" t="n"/>
      <c r="P172" s="155" t="n"/>
      <c r="Q172" s="69" t="inlineStr">
        <is>
          <t>P</t>
        </is>
      </c>
      <c r="R172" s="155" t="n"/>
      <c r="S172" s="155" t="n"/>
      <c r="T172" s="155" t="n"/>
      <c r="U172" s="155" t="n"/>
      <c r="V172" s="14" t="n"/>
      <c r="W172" s="14" t="n"/>
      <c r="X172" s="14" t="n"/>
      <c r="Y172" s="14" t="n"/>
      <c r="Z172" s="14" t="n"/>
      <c r="AA172" s="14" t="n"/>
      <c r="AB172" s="14" t="n"/>
      <c r="AC172" s="14" t="n"/>
      <c r="AD172" s="14" t="n"/>
    </row>
    <row r="173" outlineLevel="1" s="434">
      <c r="A173" s="51">
        <f>IF(AND(D173="",D173=""),"",$D$3&amp;"_"&amp;ROW()-11-COUNTBLANK($D$12:D173))</f>
        <v/>
      </c>
      <c r="B173" s="156" t="inlineStr">
        <is>
          <t>Kiểm tra block các dịch vụ/ ứng dụng</t>
        </is>
      </c>
      <c r="C173" s="156" t="inlineStr">
        <is>
          <t>1. Tại màn hình home
2. Kiểm tra hiển thị</t>
        </is>
      </c>
      <c r="D173" s="155" t="inlineStr">
        <is>
          <t>1. Hiển thị cuối màn
2. Không tương tác được khi click vào</t>
        </is>
      </c>
      <c r="E173" s="66" t="inlineStr">
        <is>
          <t>P</t>
        </is>
      </c>
      <c r="F173" s="155" t="n"/>
      <c r="G173" s="155" t="n"/>
      <c r="H173" s="52" t="inlineStr">
        <is>
          <t>P</t>
        </is>
      </c>
      <c r="I173" s="155" t="n"/>
      <c r="J173" s="155" t="n"/>
      <c r="K173" s="155" t="n"/>
      <c r="L173" s="155" t="n"/>
      <c r="M173" s="155" t="n"/>
      <c r="N173" s="155" t="n"/>
      <c r="O173" s="155" t="n"/>
      <c r="P173" s="155" t="n"/>
      <c r="Q173" s="69" t="inlineStr">
        <is>
          <t>P</t>
        </is>
      </c>
      <c r="R173" s="155" t="n"/>
      <c r="S173" s="155" t="n"/>
      <c r="T173" s="155" t="n"/>
      <c r="U173" s="155" t="n"/>
      <c r="V173" s="14" t="n"/>
      <c r="W173" s="14" t="n"/>
      <c r="X173" s="14" t="n"/>
      <c r="Y173" s="14" t="n"/>
      <c r="Z173" s="14" t="n"/>
      <c r="AA173" s="14" t="n"/>
      <c r="AB173" s="14" t="n"/>
      <c r="AC173" s="14" t="n"/>
      <c r="AD173" s="14" t="n"/>
    </row>
    <row r="174" ht="15.75" customHeight="1" s="434">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c r="AA174" s="143" t="n"/>
      <c r="AB174" s="143" t="n"/>
      <c r="AC174" s="143" t="n"/>
      <c r="AD174" s="143" t="n"/>
    </row>
    <row r="175" ht="15.75" customHeight="1" s="434">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c r="AA175" s="143" t="n"/>
      <c r="AB175" s="143" t="n"/>
      <c r="AC175" s="143" t="n"/>
      <c r="AD175" s="143" t="n"/>
    </row>
    <row r="176" ht="15.75" customHeight="1" s="434">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c r="AA176" s="143" t="n"/>
      <c r="AB176" s="143" t="n"/>
      <c r="AC176" s="143" t="n"/>
      <c r="AD176" s="143" t="n"/>
    </row>
    <row r="177" ht="15.75" customHeight="1" s="434">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c r="AA177" s="143" t="n"/>
      <c r="AB177" s="143" t="n"/>
      <c r="AC177" s="143" t="n"/>
      <c r="AD177" s="143" t="n"/>
    </row>
    <row r="178" ht="15.75" customHeight="1" s="434">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c r="AA178" s="143" t="n"/>
      <c r="AB178" s="143" t="n"/>
      <c r="AC178" s="143" t="n"/>
      <c r="AD178" s="143" t="n"/>
    </row>
    <row r="179" ht="15.75" customHeight="1" s="434">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c r="AA179" s="143" t="n"/>
      <c r="AB179" s="143" t="n"/>
      <c r="AC179" s="143" t="n"/>
      <c r="AD179" s="143" t="n"/>
    </row>
    <row r="180" ht="15.75" customHeight="1" s="434">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c r="AA180" s="143" t="n"/>
      <c r="AB180" s="143" t="n"/>
      <c r="AC180" s="143" t="n"/>
      <c r="AD180" s="143" t="n"/>
    </row>
    <row r="181" ht="15.75" customHeight="1" s="434">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c r="AA181" s="143" t="n"/>
      <c r="AB181" s="143" t="n"/>
      <c r="AC181" s="143" t="n"/>
      <c r="AD181" s="143" t="n"/>
    </row>
    <row r="182" ht="15.75" customHeight="1" s="434">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c r="AA182" s="143" t="n"/>
      <c r="AB182" s="143" t="n"/>
      <c r="AC182" s="143" t="n"/>
      <c r="AD182" s="143" t="n"/>
    </row>
    <row r="183" ht="15.75" customHeight="1" s="434">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c r="AA183" s="143" t="n"/>
      <c r="AB183" s="143" t="n"/>
      <c r="AC183" s="143" t="n"/>
      <c r="AD183" s="143" t="n"/>
    </row>
    <row r="184" ht="15.75" customHeight="1" s="434">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c r="AA184" s="143" t="n"/>
      <c r="AB184" s="143" t="n"/>
      <c r="AC184" s="143" t="n"/>
      <c r="AD184" s="143" t="n"/>
    </row>
    <row r="185" ht="15.75" customHeight="1" s="434">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c r="AA185" s="143" t="n"/>
      <c r="AB185" s="143" t="n"/>
      <c r="AC185" s="143" t="n"/>
      <c r="AD185" s="143" t="n"/>
    </row>
    <row r="186" ht="15.75" customHeight="1" s="434">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c r="AA186" s="143" t="n"/>
      <c r="AB186" s="143" t="n"/>
      <c r="AC186" s="143" t="n"/>
      <c r="AD186" s="143" t="n"/>
    </row>
    <row r="187" ht="15.75" customHeight="1" s="434">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c r="AA187" s="143" t="n"/>
      <c r="AB187" s="143" t="n"/>
      <c r="AC187" s="143" t="n"/>
      <c r="AD187" s="143" t="n"/>
    </row>
    <row r="188" ht="15.75" customHeight="1" s="434">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c r="AA188" s="143" t="n"/>
      <c r="AB188" s="143" t="n"/>
      <c r="AC188" s="143" t="n"/>
      <c r="AD188" s="143" t="n"/>
    </row>
    <row r="189" ht="15.75" customHeight="1" s="434">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c r="AA189" s="143" t="n"/>
      <c r="AB189" s="143" t="n"/>
      <c r="AC189" s="143" t="n"/>
      <c r="AD189" s="143" t="n"/>
    </row>
    <row r="190" ht="15.75" customHeight="1" s="434">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c r="AA190" s="143" t="n"/>
      <c r="AB190" s="143" t="n"/>
      <c r="AC190" s="143" t="n"/>
      <c r="AD190" s="143" t="n"/>
    </row>
    <row r="191" ht="15.75" customHeight="1" s="434">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c r="AA191" s="143" t="n"/>
      <c r="AB191" s="143" t="n"/>
      <c r="AC191" s="143" t="n"/>
      <c r="AD191" s="143" t="n"/>
    </row>
    <row r="192" ht="15.75" customHeight="1" s="434">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c r="AA192" s="143" t="n"/>
      <c r="AB192" s="143" t="n"/>
      <c r="AC192" s="143" t="n"/>
      <c r="AD192" s="143" t="n"/>
    </row>
    <row r="193" ht="15.75" customHeight="1" s="434">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c r="AA193" s="143" t="n"/>
      <c r="AB193" s="143" t="n"/>
      <c r="AC193" s="143" t="n"/>
      <c r="AD193" s="143" t="n"/>
    </row>
    <row r="194" ht="15.75" customHeight="1" s="434">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c r="AA194" s="143" t="n"/>
      <c r="AB194" s="143" t="n"/>
      <c r="AC194" s="143" t="n"/>
      <c r="AD194" s="143" t="n"/>
    </row>
    <row r="195" ht="15.75" customHeight="1" s="434">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c r="AA195" s="143" t="n"/>
      <c r="AB195" s="143" t="n"/>
      <c r="AC195" s="143" t="n"/>
      <c r="AD195" s="143" t="n"/>
    </row>
    <row r="196" ht="15.75" customHeight="1" s="434">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c r="AA196" s="143" t="n"/>
      <c r="AB196" s="143" t="n"/>
      <c r="AC196" s="143" t="n"/>
      <c r="AD196" s="143" t="n"/>
    </row>
    <row r="197" ht="15.75" customHeight="1" s="434">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c r="AA197" s="143" t="n"/>
      <c r="AB197" s="143" t="n"/>
      <c r="AC197" s="143" t="n"/>
      <c r="AD197" s="143" t="n"/>
    </row>
    <row r="198" ht="15.75" customHeight="1" s="434">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c r="AA198" s="143" t="n"/>
      <c r="AB198" s="143" t="n"/>
      <c r="AC198" s="143" t="n"/>
      <c r="AD198" s="143" t="n"/>
    </row>
    <row r="199" ht="15.75" customHeight="1" s="434">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c r="AA199" s="143" t="n"/>
      <c r="AB199" s="143" t="n"/>
      <c r="AC199" s="143" t="n"/>
      <c r="AD199" s="143" t="n"/>
    </row>
    <row r="200" ht="15.75" customHeight="1" s="434">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c r="AA200" s="143" t="n"/>
      <c r="AB200" s="143" t="n"/>
      <c r="AC200" s="143" t="n"/>
      <c r="AD200" s="143" t="n"/>
    </row>
    <row r="201" ht="15.75" customHeight="1" s="434">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c r="AA201" s="143" t="n"/>
      <c r="AB201" s="143" t="n"/>
      <c r="AC201" s="143" t="n"/>
      <c r="AD201" s="143" t="n"/>
    </row>
    <row r="202" ht="15.75" customHeight="1" s="434">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c r="AA202" s="143" t="n"/>
      <c r="AB202" s="143" t="n"/>
      <c r="AC202" s="143" t="n"/>
      <c r="AD202" s="143" t="n"/>
    </row>
    <row r="203" ht="15.75" customHeight="1" s="434">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c r="AA203" s="143" t="n"/>
      <c r="AB203" s="143" t="n"/>
      <c r="AC203" s="143" t="n"/>
      <c r="AD203" s="143" t="n"/>
    </row>
    <row r="204" ht="15.75" customHeight="1" s="434">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c r="AA204" s="143" t="n"/>
      <c r="AB204" s="143" t="n"/>
      <c r="AC204" s="143" t="n"/>
      <c r="AD204" s="143" t="n"/>
    </row>
    <row r="205" ht="15.75" customHeight="1" s="434">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c r="AA205" s="143" t="n"/>
      <c r="AB205" s="143" t="n"/>
      <c r="AC205" s="143" t="n"/>
      <c r="AD205" s="143" t="n"/>
    </row>
    <row r="206" ht="15.75" customHeight="1" s="434">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c r="AA206" s="143" t="n"/>
      <c r="AB206" s="143" t="n"/>
      <c r="AC206" s="143" t="n"/>
      <c r="AD206" s="143" t="n"/>
    </row>
    <row r="207" ht="15.75" customHeight="1" s="434">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c r="AA207" s="143" t="n"/>
      <c r="AB207" s="143" t="n"/>
      <c r="AC207" s="143" t="n"/>
      <c r="AD207" s="143" t="n"/>
    </row>
    <row r="208" ht="15.75" customHeight="1" s="434">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c r="AA208" s="143" t="n"/>
      <c r="AB208" s="143" t="n"/>
      <c r="AC208" s="143" t="n"/>
      <c r="AD208" s="143" t="n"/>
    </row>
    <row r="209" ht="15.75" customHeight="1" s="434">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c r="AA209" s="143" t="n"/>
      <c r="AB209" s="143" t="n"/>
      <c r="AC209" s="143" t="n"/>
      <c r="AD209" s="143" t="n"/>
    </row>
    <row r="210" ht="15.75" customHeight="1" s="434">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c r="AA210" s="143" t="n"/>
      <c r="AB210" s="143" t="n"/>
      <c r="AC210" s="143" t="n"/>
      <c r="AD210" s="143" t="n"/>
    </row>
    <row r="211" ht="15.75" customHeight="1" s="434">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c r="AA211" s="143" t="n"/>
      <c r="AB211" s="143" t="n"/>
      <c r="AC211" s="143" t="n"/>
      <c r="AD211" s="143" t="n"/>
    </row>
    <row r="212" ht="15.75" customHeight="1" s="434">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c r="AA212" s="143" t="n"/>
      <c r="AB212" s="143" t="n"/>
      <c r="AC212" s="143" t="n"/>
      <c r="AD212" s="143" t="n"/>
    </row>
    <row r="213" ht="15.75" customHeight="1" s="434">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c r="AA213" s="143" t="n"/>
      <c r="AB213" s="143" t="n"/>
      <c r="AC213" s="143" t="n"/>
      <c r="AD213" s="143" t="n"/>
    </row>
    <row r="214" ht="15.75" customHeight="1" s="434">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c r="AA214" s="143" t="n"/>
      <c r="AB214" s="143" t="n"/>
      <c r="AC214" s="143" t="n"/>
      <c r="AD214" s="143" t="n"/>
    </row>
    <row r="215" ht="15.75" customHeight="1" s="434">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c r="AA215" s="143" t="n"/>
      <c r="AB215" s="143" t="n"/>
      <c r="AC215" s="143" t="n"/>
      <c r="AD215" s="143" t="n"/>
    </row>
    <row r="216" ht="15.75" customHeight="1" s="434">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c r="AA216" s="143" t="n"/>
      <c r="AB216" s="143" t="n"/>
      <c r="AC216" s="143" t="n"/>
      <c r="AD216" s="143" t="n"/>
    </row>
    <row r="217" ht="15.75" customHeight="1" s="434">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c r="AA217" s="143" t="n"/>
      <c r="AB217" s="143" t="n"/>
      <c r="AC217" s="143" t="n"/>
      <c r="AD217" s="143" t="n"/>
    </row>
    <row r="218" ht="15.75" customHeight="1" s="434">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c r="AA218" s="143" t="n"/>
      <c r="AB218" s="143" t="n"/>
      <c r="AC218" s="143" t="n"/>
      <c r="AD218" s="143" t="n"/>
    </row>
    <row r="219" ht="15.75" customHeight="1" s="434">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c r="AA219" s="143" t="n"/>
      <c r="AB219" s="143" t="n"/>
      <c r="AC219" s="143" t="n"/>
      <c r="AD219" s="143" t="n"/>
    </row>
    <row r="220" ht="15.75" customHeight="1" s="434">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c r="AA220" s="143" t="n"/>
      <c r="AB220" s="143" t="n"/>
      <c r="AC220" s="143" t="n"/>
      <c r="AD220" s="143" t="n"/>
    </row>
    <row r="221" ht="15.75" customHeight="1" s="434">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c r="AA221" s="143" t="n"/>
      <c r="AB221" s="143" t="n"/>
      <c r="AC221" s="143" t="n"/>
      <c r="AD221" s="143" t="n"/>
    </row>
    <row r="222" ht="15.75" customHeight="1" s="434">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c r="AA222" s="143" t="n"/>
      <c r="AB222" s="143" t="n"/>
      <c r="AC222" s="143" t="n"/>
      <c r="AD222" s="143" t="n"/>
    </row>
    <row r="223" ht="15.75" customHeight="1" s="434">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c r="AA223" s="143" t="n"/>
      <c r="AB223" s="143" t="n"/>
      <c r="AC223" s="143" t="n"/>
      <c r="AD223" s="143" t="n"/>
    </row>
    <row r="224" ht="15.75" customHeight="1" s="434">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c r="AA224" s="143" t="n"/>
      <c r="AB224" s="143" t="n"/>
      <c r="AC224" s="143" t="n"/>
      <c r="AD224" s="143" t="n"/>
    </row>
    <row r="225" ht="15.75" customHeight="1" s="434">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c r="AA225" s="143" t="n"/>
      <c r="AB225" s="143" t="n"/>
      <c r="AC225" s="143" t="n"/>
      <c r="AD225" s="143" t="n"/>
    </row>
    <row r="226" ht="15.75" customHeight="1" s="434">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c r="AA226" s="143" t="n"/>
      <c r="AB226" s="143" t="n"/>
      <c r="AC226" s="143" t="n"/>
      <c r="AD226" s="143" t="n"/>
    </row>
    <row r="227" ht="15.75" customHeight="1" s="434">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c r="AA227" s="143" t="n"/>
      <c r="AB227" s="143" t="n"/>
      <c r="AC227" s="143" t="n"/>
      <c r="AD227" s="143" t="n"/>
    </row>
    <row r="228" ht="15.75" customHeight="1" s="434">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c r="AA228" s="143" t="n"/>
      <c r="AB228" s="143" t="n"/>
      <c r="AC228" s="143" t="n"/>
      <c r="AD228" s="143" t="n"/>
    </row>
    <row r="229" ht="15.75" customHeight="1" s="434">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c r="AA229" s="143" t="n"/>
      <c r="AB229" s="143" t="n"/>
      <c r="AC229" s="143" t="n"/>
      <c r="AD229" s="143" t="n"/>
    </row>
    <row r="230" ht="15.75" customHeight="1" s="434">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c r="AA230" s="143" t="n"/>
      <c r="AB230" s="143" t="n"/>
      <c r="AC230" s="143" t="n"/>
      <c r="AD230" s="143" t="n"/>
    </row>
    <row r="231" ht="15.75" customHeight="1" s="434">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c r="AA231" s="143" t="n"/>
      <c r="AB231" s="143" t="n"/>
      <c r="AC231" s="143" t="n"/>
      <c r="AD231" s="143" t="n"/>
    </row>
    <row r="232" ht="15.75" customHeight="1" s="434">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c r="AA232" s="143" t="n"/>
      <c r="AB232" s="143" t="n"/>
      <c r="AC232" s="143" t="n"/>
      <c r="AD232" s="143" t="n"/>
    </row>
    <row r="233" ht="15.75" customHeight="1" s="434">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c r="AA233" s="143" t="n"/>
      <c r="AB233" s="143" t="n"/>
      <c r="AC233" s="143" t="n"/>
      <c r="AD233" s="143" t="n"/>
    </row>
    <row r="234" ht="15.75" customHeight="1" s="434">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c r="AA234" s="143" t="n"/>
      <c r="AB234" s="143" t="n"/>
      <c r="AC234" s="143" t="n"/>
      <c r="AD234" s="143" t="n"/>
    </row>
    <row r="235" ht="15.75" customHeight="1" s="434">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c r="AA235" s="143" t="n"/>
      <c r="AB235" s="143" t="n"/>
      <c r="AC235" s="143" t="n"/>
      <c r="AD235" s="143" t="n"/>
    </row>
    <row r="236" ht="15.75" customHeight="1" s="434">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c r="AA236" s="143" t="n"/>
      <c r="AB236" s="143" t="n"/>
      <c r="AC236" s="143" t="n"/>
      <c r="AD236" s="143" t="n"/>
    </row>
    <row r="237" ht="15.75" customHeight="1" s="434">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c r="AA237" s="143" t="n"/>
      <c r="AB237" s="143" t="n"/>
      <c r="AC237" s="143" t="n"/>
      <c r="AD237" s="143" t="n"/>
    </row>
    <row r="238" ht="15.75" customHeight="1" s="434">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c r="AA238" s="143" t="n"/>
      <c r="AB238" s="143" t="n"/>
      <c r="AC238" s="143" t="n"/>
      <c r="AD238" s="143" t="n"/>
    </row>
    <row r="239" ht="15.75" customHeight="1" s="434">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c r="AA239" s="143" t="n"/>
      <c r="AB239" s="143" t="n"/>
      <c r="AC239" s="143" t="n"/>
      <c r="AD239" s="143" t="n"/>
    </row>
    <row r="240" ht="15.75" customHeight="1" s="434">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c r="AA240" s="143" t="n"/>
      <c r="AB240" s="143" t="n"/>
      <c r="AC240" s="143" t="n"/>
      <c r="AD240" s="143" t="n"/>
    </row>
    <row r="241" ht="15.75" customHeight="1" s="434">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c r="AA241" s="143" t="n"/>
      <c r="AB241" s="143" t="n"/>
      <c r="AC241" s="143" t="n"/>
      <c r="AD241" s="143" t="n"/>
    </row>
    <row r="242" ht="15.75" customHeight="1" s="434">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c r="AA242" s="143" t="n"/>
      <c r="AB242" s="143" t="n"/>
      <c r="AC242" s="143" t="n"/>
      <c r="AD242" s="143" t="n"/>
    </row>
    <row r="243" ht="15.75" customHeight="1" s="434">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c r="AA243" s="143" t="n"/>
      <c r="AB243" s="143" t="n"/>
      <c r="AC243" s="143" t="n"/>
      <c r="AD243" s="143" t="n"/>
    </row>
    <row r="244" ht="15.75" customHeight="1" s="434">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c r="AA244" s="143" t="n"/>
      <c r="AB244" s="143" t="n"/>
      <c r="AC244" s="143" t="n"/>
      <c r="AD244" s="143" t="n"/>
    </row>
    <row r="245" ht="15.75" customHeight="1" s="434">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c r="AA245" s="143" t="n"/>
      <c r="AB245" s="143" t="n"/>
      <c r="AC245" s="143" t="n"/>
      <c r="AD245" s="143" t="n"/>
    </row>
    <row r="246" ht="15.75" customHeight="1" s="434">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c r="AA246" s="143" t="n"/>
      <c r="AB246" s="143" t="n"/>
      <c r="AC246" s="143" t="n"/>
      <c r="AD246" s="143" t="n"/>
    </row>
    <row r="247" ht="15.75" customHeight="1" s="434">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c r="AA247" s="143" t="n"/>
      <c r="AB247" s="143" t="n"/>
      <c r="AC247" s="143" t="n"/>
      <c r="AD247" s="143" t="n"/>
    </row>
    <row r="248" ht="15.75" customHeight="1" s="434">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c r="AA248" s="143" t="n"/>
      <c r="AB248" s="143" t="n"/>
      <c r="AC248" s="143" t="n"/>
      <c r="AD248" s="143" t="n"/>
    </row>
    <row r="249" ht="15.75" customHeight="1" s="434">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c r="AA249" s="143" t="n"/>
      <c r="AB249" s="143" t="n"/>
      <c r="AC249" s="143" t="n"/>
      <c r="AD249" s="143" t="n"/>
    </row>
    <row r="250" ht="15.75" customHeight="1" s="434">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c r="AA250" s="143" t="n"/>
      <c r="AB250" s="143" t="n"/>
      <c r="AC250" s="143" t="n"/>
      <c r="AD250" s="143" t="n"/>
    </row>
    <row r="251" ht="15.75" customHeight="1" s="434">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c r="AA251" s="143" t="n"/>
      <c r="AB251" s="143" t="n"/>
      <c r="AC251" s="143" t="n"/>
      <c r="AD251" s="143" t="n"/>
    </row>
    <row r="252" ht="15.75" customHeight="1" s="434">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c r="AA252" s="143" t="n"/>
      <c r="AB252" s="143" t="n"/>
      <c r="AC252" s="143" t="n"/>
      <c r="AD252" s="143" t="n"/>
    </row>
    <row r="253" ht="15.75" customHeight="1" s="434">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c r="AA253" s="143" t="n"/>
      <c r="AB253" s="143" t="n"/>
      <c r="AC253" s="143" t="n"/>
      <c r="AD253" s="143" t="n"/>
    </row>
    <row r="254" ht="15.75" customHeight="1" s="434">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c r="AA254" s="143" t="n"/>
      <c r="AB254" s="143" t="n"/>
      <c r="AC254" s="143" t="n"/>
      <c r="AD254" s="143" t="n"/>
    </row>
    <row r="255" ht="15.75" customHeight="1" s="434">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c r="AA255" s="143" t="n"/>
      <c r="AB255" s="143" t="n"/>
      <c r="AC255" s="143" t="n"/>
      <c r="AD255" s="143" t="n"/>
    </row>
    <row r="256" ht="15.75" customHeight="1" s="434">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c r="AA256" s="143" t="n"/>
      <c r="AB256" s="143" t="n"/>
      <c r="AC256" s="143" t="n"/>
      <c r="AD256" s="143" t="n"/>
    </row>
    <row r="257" ht="15.75" customHeight="1" s="434">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c r="AA257" s="143" t="n"/>
      <c r="AB257" s="143" t="n"/>
      <c r="AC257" s="143" t="n"/>
      <c r="AD257" s="143" t="n"/>
    </row>
    <row r="258" ht="15.75" customHeight="1" s="434">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c r="AA258" s="143" t="n"/>
      <c r="AB258" s="143" t="n"/>
      <c r="AC258" s="143" t="n"/>
      <c r="AD258" s="143" t="n"/>
    </row>
    <row r="259" ht="15.75" customHeight="1" s="434">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c r="AA259" s="143" t="n"/>
      <c r="AB259" s="143" t="n"/>
      <c r="AC259" s="143" t="n"/>
      <c r="AD259" s="143" t="n"/>
    </row>
    <row r="260" ht="15.75" customHeight="1" s="434">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c r="AA260" s="143" t="n"/>
      <c r="AB260" s="143" t="n"/>
      <c r="AC260" s="143" t="n"/>
      <c r="AD260" s="143" t="n"/>
    </row>
    <row r="261" ht="15.75" customHeight="1" s="434">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c r="AA261" s="143" t="n"/>
      <c r="AB261" s="143" t="n"/>
      <c r="AC261" s="143" t="n"/>
      <c r="AD261" s="143" t="n"/>
    </row>
    <row r="262" ht="15.75" customHeight="1" s="434">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c r="AA262" s="143" t="n"/>
      <c r="AB262" s="143" t="n"/>
      <c r="AC262" s="143" t="n"/>
      <c r="AD262" s="143" t="n"/>
    </row>
    <row r="263" ht="15.75" customHeight="1" s="434">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c r="AA263" s="143" t="n"/>
      <c r="AB263" s="143" t="n"/>
      <c r="AC263" s="143" t="n"/>
      <c r="AD263" s="143" t="n"/>
    </row>
    <row r="264" ht="15.75" customHeight="1" s="434">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c r="AA264" s="143" t="n"/>
      <c r="AB264" s="143" t="n"/>
      <c r="AC264" s="143" t="n"/>
      <c r="AD264" s="143" t="n"/>
    </row>
    <row r="265" ht="15.75" customHeight="1" s="434">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c r="AA265" s="143" t="n"/>
      <c r="AB265" s="143" t="n"/>
      <c r="AC265" s="143" t="n"/>
      <c r="AD265" s="143" t="n"/>
    </row>
    <row r="266" ht="15.75" customHeight="1" s="434">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c r="AA266" s="143" t="n"/>
      <c r="AB266" s="143" t="n"/>
      <c r="AC266" s="143" t="n"/>
      <c r="AD266" s="143" t="n"/>
    </row>
    <row r="267" ht="15.75" customHeight="1" s="434">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c r="AA267" s="143" t="n"/>
      <c r="AB267" s="143" t="n"/>
      <c r="AC267" s="143" t="n"/>
      <c r="AD267" s="143" t="n"/>
    </row>
    <row r="268" ht="15.75" customHeight="1" s="434">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c r="AA268" s="143" t="n"/>
      <c r="AB268" s="143" t="n"/>
      <c r="AC268" s="143" t="n"/>
      <c r="AD268" s="143" t="n"/>
    </row>
    <row r="269" ht="15.75" customHeight="1" s="434">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c r="AA269" s="143" t="n"/>
      <c r="AB269" s="143" t="n"/>
      <c r="AC269" s="143" t="n"/>
      <c r="AD269" s="143" t="n"/>
    </row>
    <row r="270" ht="15.75" customHeight="1" s="434">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c r="AA270" s="143" t="n"/>
      <c r="AB270" s="143" t="n"/>
      <c r="AC270" s="143" t="n"/>
      <c r="AD270" s="143" t="n"/>
    </row>
    <row r="271" ht="15.75" customHeight="1" s="434">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c r="AA271" s="143" t="n"/>
      <c r="AB271" s="143" t="n"/>
      <c r="AC271" s="143" t="n"/>
      <c r="AD271" s="143" t="n"/>
    </row>
    <row r="272" ht="15.75" customHeight="1" s="434">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c r="AA272" s="143" t="n"/>
      <c r="AB272" s="143" t="n"/>
      <c r="AC272" s="143" t="n"/>
      <c r="AD272" s="143" t="n"/>
    </row>
    <row r="273" ht="15.75" customHeight="1" s="434">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c r="AA273" s="143" t="n"/>
      <c r="AB273" s="143" t="n"/>
      <c r="AC273" s="143" t="n"/>
      <c r="AD273" s="143" t="n"/>
    </row>
    <row r="274" ht="15.75" customHeight="1" s="434">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c r="AA274" s="143" t="n"/>
      <c r="AB274" s="143" t="n"/>
      <c r="AC274" s="143" t="n"/>
      <c r="AD274" s="143" t="n"/>
    </row>
    <row r="275" ht="15.75" customHeight="1" s="434">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c r="AA275" s="143" t="n"/>
      <c r="AB275" s="143" t="n"/>
      <c r="AC275" s="143" t="n"/>
      <c r="AD275" s="143" t="n"/>
    </row>
    <row r="276" ht="15.75" customHeight="1" s="434">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c r="AA276" s="143" t="n"/>
      <c r="AB276" s="143" t="n"/>
      <c r="AC276" s="143" t="n"/>
      <c r="AD276" s="143" t="n"/>
    </row>
    <row r="277" ht="15.75" customHeight="1" s="434">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c r="AA277" s="143" t="n"/>
      <c r="AB277" s="143" t="n"/>
      <c r="AC277" s="143" t="n"/>
      <c r="AD277" s="143" t="n"/>
    </row>
    <row r="278" ht="15.75" customHeight="1" s="434">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c r="AA278" s="143" t="n"/>
      <c r="AB278" s="143" t="n"/>
      <c r="AC278" s="143" t="n"/>
      <c r="AD278" s="143" t="n"/>
    </row>
    <row r="279" ht="15.75" customHeight="1" s="434">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c r="AA279" s="143" t="n"/>
      <c r="AB279" s="143" t="n"/>
      <c r="AC279" s="143" t="n"/>
      <c r="AD279" s="143" t="n"/>
    </row>
    <row r="280" ht="15.75" customHeight="1" s="434">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c r="AA280" s="143" t="n"/>
      <c r="AB280" s="143" t="n"/>
      <c r="AC280" s="143" t="n"/>
      <c r="AD280" s="143" t="n"/>
    </row>
    <row r="281" ht="15.75" customHeight="1" s="434">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c r="AA281" s="143" t="n"/>
      <c r="AB281" s="143" t="n"/>
      <c r="AC281" s="143" t="n"/>
      <c r="AD281" s="143" t="n"/>
    </row>
    <row r="282" ht="15.75" customHeight="1" s="434">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c r="AA282" s="143" t="n"/>
      <c r="AB282" s="143" t="n"/>
      <c r="AC282" s="143" t="n"/>
      <c r="AD282" s="143" t="n"/>
    </row>
    <row r="283" ht="15.75" customHeight="1" s="434">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c r="AA283" s="143" t="n"/>
      <c r="AB283" s="143" t="n"/>
      <c r="AC283" s="143" t="n"/>
      <c r="AD283" s="143" t="n"/>
    </row>
    <row r="284" ht="15.75" customHeight="1" s="434">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c r="AA284" s="143" t="n"/>
      <c r="AB284" s="143" t="n"/>
      <c r="AC284" s="143" t="n"/>
      <c r="AD284" s="143" t="n"/>
    </row>
    <row r="285" ht="15.75" customHeight="1" s="434">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c r="AA285" s="143" t="n"/>
      <c r="AB285" s="143" t="n"/>
      <c r="AC285" s="143" t="n"/>
      <c r="AD285" s="143" t="n"/>
    </row>
    <row r="286" ht="15.75" customHeight="1" s="434">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c r="AA286" s="143" t="n"/>
      <c r="AB286" s="143" t="n"/>
      <c r="AC286" s="143" t="n"/>
      <c r="AD286" s="143" t="n"/>
    </row>
    <row r="287" ht="15.75" customHeight="1" s="434">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c r="AA287" s="143" t="n"/>
      <c r="AB287" s="143" t="n"/>
      <c r="AC287" s="143" t="n"/>
      <c r="AD287" s="143" t="n"/>
    </row>
    <row r="288" ht="15.75" customHeight="1" s="434">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c r="AA288" s="143" t="n"/>
      <c r="AB288" s="143" t="n"/>
      <c r="AC288" s="143" t="n"/>
      <c r="AD288" s="143" t="n"/>
    </row>
    <row r="289" ht="15.75" customHeight="1" s="434">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c r="AA289" s="143" t="n"/>
      <c r="AB289" s="143" t="n"/>
      <c r="AC289" s="143" t="n"/>
      <c r="AD289" s="143" t="n"/>
    </row>
    <row r="290" ht="15.75" customHeight="1" s="434">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c r="AA290" s="143" t="n"/>
      <c r="AB290" s="143" t="n"/>
      <c r="AC290" s="143" t="n"/>
      <c r="AD290" s="143" t="n"/>
    </row>
    <row r="291" ht="15.75" customHeight="1" s="434">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c r="AA291" s="143" t="n"/>
      <c r="AB291" s="143" t="n"/>
      <c r="AC291" s="143" t="n"/>
      <c r="AD291" s="143" t="n"/>
    </row>
    <row r="292" ht="15.75" customHeight="1" s="434">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c r="AA292" s="143" t="n"/>
      <c r="AB292" s="143" t="n"/>
      <c r="AC292" s="143" t="n"/>
      <c r="AD292" s="143" t="n"/>
    </row>
    <row r="293" ht="15.75" customHeight="1" s="434">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c r="AA293" s="143" t="n"/>
      <c r="AB293" s="143" t="n"/>
      <c r="AC293" s="143" t="n"/>
      <c r="AD293" s="143" t="n"/>
    </row>
    <row r="294" ht="15.75" customHeight="1" s="434">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c r="AA294" s="143" t="n"/>
      <c r="AB294" s="143" t="n"/>
      <c r="AC294" s="143" t="n"/>
      <c r="AD294" s="143" t="n"/>
    </row>
    <row r="295" ht="15.75" customHeight="1" s="434">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c r="AA295" s="143" t="n"/>
      <c r="AB295" s="143" t="n"/>
      <c r="AC295" s="143" t="n"/>
      <c r="AD295" s="143" t="n"/>
    </row>
    <row r="296" ht="15.75" customHeight="1" s="434">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c r="AA296" s="143" t="n"/>
      <c r="AB296" s="143" t="n"/>
      <c r="AC296" s="143" t="n"/>
      <c r="AD296" s="143" t="n"/>
    </row>
    <row r="297" ht="15.75" customHeight="1" s="434">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c r="AA297" s="143" t="n"/>
      <c r="AB297" s="143" t="n"/>
      <c r="AC297" s="143" t="n"/>
      <c r="AD297" s="143" t="n"/>
    </row>
    <row r="298" ht="15.75" customHeight="1" s="434">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c r="AA298" s="143" t="n"/>
      <c r="AB298" s="143" t="n"/>
      <c r="AC298" s="143" t="n"/>
      <c r="AD298" s="143" t="n"/>
    </row>
    <row r="299" ht="15.75" customHeight="1" s="434">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c r="AA299" s="143" t="n"/>
      <c r="AB299" s="143" t="n"/>
      <c r="AC299" s="143" t="n"/>
      <c r="AD299" s="143" t="n"/>
    </row>
    <row r="300" ht="15.75" customHeight="1" s="434">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c r="AA300" s="143" t="n"/>
      <c r="AB300" s="143" t="n"/>
      <c r="AC300" s="143" t="n"/>
      <c r="AD300" s="143" t="n"/>
    </row>
    <row r="301" ht="15.75" customHeight="1" s="434">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c r="AA301" s="143" t="n"/>
      <c r="AB301" s="143" t="n"/>
      <c r="AC301" s="143" t="n"/>
      <c r="AD301" s="143" t="n"/>
    </row>
    <row r="302" ht="15.75" customHeight="1" s="434">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c r="AA302" s="143" t="n"/>
      <c r="AB302" s="143" t="n"/>
      <c r="AC302" s="143" t="n"/>
      <c r="AD302" s="143" t="n"/>
    </row>
    <row r="303" ht="15.75" customHeight="1" s="434">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c r="AA303" s="143" t="n"/>
      <c r="AB303" s="143" t="n"/>
      <c r="AC303" s="143" t="n"/>
      <c r="AD303" s="143" t="n"/>
    </row>
    <row r="304" ht="15.75" customHeight="1" s="434">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c r="AA304" s="143" t="n"/>
      <c r="AB304" s="143" t="n"/>
      <c r="AC304" s="143" t="n"/>
      <c r="AD304" s="143" t="n"/>
    </row>
    <row r="305" ht="15.75" customHeight="1" s="434">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c r="AA305" s="143" t="n"/>
      <c r="AB305" s="143" t="n"/>
      <c r="AC305" s="143" t="n"/>
      <c r="AD305" s="143" t="n"/>
    </row>
    <row r="306" ht="15.75" customHeight="1" s="434">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c r="AA306" s="143" t="n"/>
      <c r="AB306" s="143" t="n"/>
      <c r="AC306" s="143" t="n"/>
      <c r="AD306" s="143" t="n"/>
    </row>
    <row r="307" ht="15.75" customHeight="1" s="434">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c r="AA307" s="143" t="n"/>
      <c r="AB307" s="143" t="n"/>
      <c r="AC307" s="143" t="n"/>
      <c r="AD307" s="143" t="n"/>
    </row>
    <row r="308" ht="15.75" customHeight="1" s="434">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c r="AA308" s="143" t="n"/>
      <c r="AB308" s="143" t="n"/>
      <c r="AC308" s="143" t="n"/>
      <c r="AD308" s="143" t="n"/>
    </row>
    <row r="309" ht="15.75" customHeight="1" s="434">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c r="AA309" s="143" t="n"/>
      <c r="AB309" s="143" t="n"/>
      <c r="AC309" s="143" t="n"/>
      <c r="AD309" s="143" t="n"/>
    </row>
    <row r="310" ht="15.75" customHeight="1" s="434">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c r="AA310" s="143" t="n"/>
      <c r="AB310" s="143" t="n"/>
      <c r="AC310" s="143" t="n"/>
      <c r="AD310" s="143" t="n"/>
    </row>
    <row r="311" ht="15.75" customHeight="1" s="434">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c r="AA311" s="143" t="n"/>
      <c r="AB311" s="143" t="n"/>
      <c r="AC311" s="143" t="n"/>
      <c r="AD311" s="143" t="n"/>
    </row>
    <row r="312" ht="15.75" customHeight="1" s="434">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c r="AA312" s="143" t="n"/>
      <c r="AB312" s="143" t="n"/>
      <c r="AC312" s="143" t="n"/>
      <c r="AD312" s="143" t="n"/>
    </row>
    <row r="313" ht="15.75" customHeight="1" s="434">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c r="AA313" s="143" t="n"/>
      <c r="AB313" s="143" t="n"/>
      <c r="AC313" s="143" t="n"/>
      <c r="AD313" s="143" t="n"/>
    </row>
    <row r="314" ht="15.75" customHeight="1" s="434">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c r="AA314" s="143" t="n"/>
      <c r="AB314" s="143" t="n"/>
      <c r="AC314" s="143" t="n"/>
      <c r="AD314" s="143" t="n"/>
    </row>
    <row r="315" ht="15.75" customHeight="1" s="434">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c r="AA315" s="143" t="n"/>
      <c r="AB315" s="143" t="n"/>
      <c r="AC315" s="143" t="n"/>
      <c r="AD315" s="143" t="n"/>
    </row>
    <row r="316" ht="15.75" customHeight="1" s="434">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c r="AA316" s="143" t="n"/>
      <c r="AB316" s="143" t="n"/>
      <c r="AC316" s="143" t="n"/>
      <c r="AD316" s="143" t="n"/>
    </row>
    <row r="317" ht="15.75" customHeight="1" s="434">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c r="AA317" s="143" t="n"/>
      <c r="AB317" s="143" t="n"/>
      <c r="AC317" s="143" t="n"/>
      <c r="AD317" s="143" t="n"/>
    </row>
    <row r="318" ht="15.75" customHeight="1" s="434">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c r="AA318" s="143" t="n"/>
      <c r="AB318" s="143" t="n"/>
      <c r="AC318" s="143" t="n"/>
      <c r="AD318" s="143" t="n"/>
    </row>
    <row r="319" ht="15.75" customHeight="1" s="434">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c r="AA319" s="143" t="n"/>
      <c r="AB319" s="143" t="n"/>
      <c r="AC319" s="143" t="n"/>
      <c r="AD319" s="143" t="n"/>
    </row>
    <row r="320" ht="15.75" customHeight="1" s="434">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c r="AA320" s="143" t="n"/>
      <c r="AB320" s="143" t="n"/>
      <c r="AC320" s="143" t="n"/>
      <c r="AD320" s="143" t="n"/>
    </row>
    <row r="321" ht="15.75" customHeight="1" s="434">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c r="AA321" s="143" t="n"/>
      <c r="AB321" s="143" t="n"/>
      <c r="AC321" s="143" t="n"/>
      <c r="AD321" s="143" t="n"/>
    </row>
    <row r="322" ht="15.75" customHeight="1" s="434">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c r="AA322" s="143" t="n"/>
      <c r="AB322" s="143" t="n"/>
      <c r="AC322" s="143" t="n"/>
      <c r="AD322" s="143" t="n"/>
    </row>
    <row r="323" ht="15.75" customHeight="1" s="434">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c r="AA323" s="143" t="n"/>
      <c r="AB323" s="143" t="n"/>
      <c r="AC323" s="143" t="n"/>
      <c r="AD323" s="143" t="n"/>
    </row>
    <row r="324" ht="15.75" customHeight="1" s="434">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c r="AA324" s="143" t="n"/>
      <c r="AB324" s="143" t="n"/>
      <c r="AC324" s="143" t="n"/>
      <c r="AD324" s="143" t="n"/>
    </row>
    <row r="325" ht="15.75" customHeight="1" s="434">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c r="AA325" s="143" t="n"/>
      <c r="AB325" s="143" t="n"/>
      <c r="AC325" s="143" t="n"/>
      <c r="AD325" s="143" t="n"/>
    </row>
    <row r="326" ht="15.75" customHeight="1" s="434">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c r="AA326" s="143" t="n"/>
      <c r="AB326" s="143" t="n"/>
      <c r="AC326" s="143" t="n"/>
      <c r="AD326" s="143" t="n"/>
    </row>
    <row r="327" ht="15.75" customHeight="1" s="434">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c r="AA327" s="143" t="n"/>
      <c r="AB327" s="143" t="n"/>
      <c r="AC327" s="143" t="n"/>
      <c r="AD327" s="143" t="n"/>
    </row>
    <row r="328" ht="15.75" customHeight="1" s="434">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c r="AA328" s="143" t="n"/>
      <c r="AB328" s="143" t="n"/>
      <c r="AC328" s="143" t="n"/>
      <c r="AD328" s="143" t="n"/>
    </row>
    <row r="329" ht="15.75" customHeight="1" s="434">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c r="AA329" s="143" t="n"/>
      <c r="AB329" s="143" t="n"/>
      <c r="AC329" s="143" t="n"/>
      <c r="AD329" s="143" t="n"/>
    </row>
    <row r="330" ht="15.75" customHeight="1" s="434">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c r="AA330" s="143" t="n"/>
      <c r="AB330" s="143" t="n"/>
      <c r="AC330" s="143" t="n"/>
      <c r="AD330" s="143" t="n"/>
    </row>
    <row r="331" ht="15.75" customHeight="1" s="434">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c r="AA331" s="143" t="n"/>
      <c r="AB331" s="143" t="n"/>
      <c r="AC331" s="143" t="n"/>
      <c r="AD331" s="143" t="n"/>
    </row>
    <row r="332" ht="15.75" customHeight="1" s="434">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c r="AA332" s="143" t="n"/>
      <c r="AB332" s="143" t="n"/>
      <c r="AC332" s="143" t="n"/>
      <c r="AD332" s="143" t="n"/>
    </row>
    <row r="333" ht="15.75" customHeight="1" s="434">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c r="AA333" s="143" t="n"/>
      <c r="AB333" s="143" t="n"/>
      <c r="AC333" s="143" t="n"/>
      <c r="AD333" s="143" t="n"/>
    </row>
    <row r="334" ht="15.75" customHeight="1" s="434">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c r="AA334" s="143" t="n"/>
      <c r="AB334" s="143" t="n"/>
      <c r="AC334" s="143" t="n"/>
      <c r="AD334" s="143" t="n"/>
    </row>
    <row r="335" ht="15.75" customHeight="1" s="434">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c r="AA335" s="143" t="n"/>
      <c r="AB335" s="143" t="n"/>
      <c r="AC335" s="143" t="n"/>
      <c r="AD335" s="143" t="n"/>
    </row>
    <row r="336" ht="15.75" customHeight="1" s="434">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c r="AA336" s="143" t="n"/>
      <c r="AB336" s="143" t="n"/>
      <c r="AC336" s="143" t="n"/>
      <c r="AD336" s="143" t="n"/>
    </row>
    <row r="337" ht="15.75" customHeight="1" s="434">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c r="AA337" s="143" t="n"/>
      <c r="AB337" s="143" t="n"/>
      <c r="AC337" s="143" t="n"/>
      <c r="AD337" s="143" t="n"/>
    </row>
    <row r="338" ht="15.75" customHeight="1" s="434">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c r="AA338" s="143" t="n"/>
      <c r="AB338" s="143" t="n"/>
      <c r="AC338" s="143" t="n"/>
      <c r="AD338" s="143" t="n"/>
    </row>
    <row r="339" ht="15.75" customHeight="1" s="434">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c r="AA339" s="143" t="n"/>
      <c r="AB339" s="143" t="n"/>
      <c r="AC339" s="143" t="n"/>
      <c r="AD339" s="143" t="n"/>
    </row>
    <row r="340" ht="15.75" customHeight="1" s="434">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c r="AA340" s="143" t="n"/>
      <c r="AB340" s="143" t="n"/>
      <c r="AC340" s="143" t="n"/>
      <c r="AD340" s="143" t="n"/>
    </row>
    <row r="341" ht="15.75" customHeight="1" s="434">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c r="AA341" s="143" t="n"/>
      <c r="AB341" s="143" t="n"/>
      <c r="AC341" s="143" t="n"/>
      <c r="AD341" s="143" t="n"/>
    </row>
    <row r="342" ht="15.75" customHeight="1" s="434">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c r="AA342" s="143" t="n"/>
      <c r="AB342" s="143" t="n"/>
      <c r="AC342" s="143" t="n"/>
      <c r="AD342" s="143" t="n"/>
    </row>
    <row r="343" ht="15.75" customHeight="1" s="434">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c r="AA343" s="143" t="n"/>
      <c r="AB343" s="143" t="n"/>
      <c r="AC343" s="143" t="n"/>
      <c r="AD343" s="143" t="n"/>
    </row>
    <row r="344" ht="15.75" customHeight="1" s="434">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c r="AA344" s="143" t="n"/>
      <c r="AB344" s="143" t="n"/>
      <c r="AC344" s="143" t="n"/>
      <c r="AD344" s="143" t="n"/>
    </row>
    <row r="345" ht="15.75" customHeight="1" s="434">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c r="AA345" s="143" t="n"/>
      <c r="AB345" s="143" t="n"/>
      <c r="AC345" s="143" t="n"/>
      <c r="AD345" s="143" t="n"/>
    </row>
    <row r="346" ht="15.75" customHeight="1" s="434">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c r="AA346" s="143" t="n"/>
      <c r="AB346" s="143" t="n"/>
      <c r="AC346" s="143" t="n"/>
      <c r="AD346" s="143" t="n"/>
    </row>
    <row r="347" ht="15.75" customHeight="1" s="434">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c r="AA347" s="143" t="n"/>
      <c r="AB347" s="143" t="n"/>
      <c r="AC347" s="143" t="n"/>
      <c r="AD347" s="143" t="n"/>
    </row>
    <row r="348" ht="15.75" customHeight="1" s="434">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c r="AA348" s="143" t="n"/>
      <c r="AB348" s="143" t="n"/>
      <c r="AC348" s="143" t="n"/>
      <c r="AD348" s="143" t="n"/>
    </row>
    <row r="349" ht="15.75" customHeight="1" s="434">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c r="AA349" s="143" t="n"/>
      <c r="AB349" s="143" t="n"/>
      <c r="AC349" s="143" t="n"/>
      <c r="AD349" s="143" t="n"/>
    </row>
    <row r="350" ht="15.75" customHeight="1" s="434">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c r="AA350" s="143" t="n"/>
      <c r="AB350" s="143" t="n"/>
      <c r="AC350" s="143" t="n"/>
      <c r="AD350" s="143" t="n"/>
    </row>
    <row r="351" ht="15.75" customHeight="1" s="434">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c r="AA351" s="143" t="n"/>
      <c r="AB351" s="143" t="n"/>
      <c r="AC351" s="143" t="n"/>
      <c r="AD351" s="143" t="n"/>
    </row>
    <row r="352" ht="15.75" customHeight="1" s="434">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c r="AA352" s="143" t="n"/>
      <c r="AB352" s="143" t="n"/>
      <c r="AC352" s="143" t="n"/>
      <c r="AD352" s="143" t="n"/>
    </row>
    <row r="353" ht="15.75" customHeight="1" s="434">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c r="AA353" s="143" t="n"/>
      <c r="AB353" s="143" t="n"/>
      <c r="AC353" s="143" t="n"/>
      <c r="AD353" s="143" t="n"/>
    </row>
    <row r="354" ht="15.75" customHeight="1" s="434">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c r="AA354" s="143" t="n"/>
      <c r="AB354" s="143" t="n"/>
      <c r="AC354" s="143" t="n"/>
      <c r="AD354" s="143" t="n"/>
    </row>
    <row r="355" ht="15.75" customHeight="1" s="434">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c r="AA355" s="143" t="n"/>
      <c r="AB355" s="143" t="n"/>
      <c r="AC355" s="143" t="n"/>
      <c r="AD355" s="143" t="n"/>
    </row>
    <row r="356" ht="15.75" customHeight="1" s="434">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c r="AA356" s="143" t="n"/>
      <c r="AB356" s="143" t="n"/>
      <c r="AC356" s="143" t="n"/>
      <c r="AD356" s="143" t="n"/>
    </row>
    <row r="357" ht="15.75" customHeight="1" s="434">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c r="AA357" s="143" t="n"/>
      <c r="AB357" s="143" t="n"/>
      <c r="AC357" s="143" t="n"/>
      <c r="AD357" s="143" t="n"/>
    </row>
    <row r="358" ht="15.75" customHeight="1" s="434">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c r="AA358" s="143" t="n"/>
      <c r="AB358" s="143" t="n"/>
      <c r="AC358" s="143" t="n"/>
      <c r="AD358" s="143" t="n"/>
    </row>
    <row r="359" ht="15.75" customHeight="1" s="434">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c r="AA359" s="143" t="n"/>
      <c r="AB359" s="143" t="n"/>
      <c r="AC359" s="143" t="n"/>
      <c r="AD359" s="143" t="n"/>
    </row>
    <row r="360" ht="15.75" customHeight="1" s="434">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c r="AA360" s="143" t="n"/>
      <c r="AB360" s="143" t="n"/>
      <c r="AC360" s="143" t="n"/>
      <c r="AD360" s="143" t="n"/>
    </row>
    <row r="361" ht="15.75" customHeight="1" s="434">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c r="AA361" s="143" t="n"/>
      <c r="AB361" s="143" t="n"/>
      <c r="AC361" s="143" t="n"/>
      <c r="AD361" s="143" t="n"/>
    </row>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sheetData>
  <mergeCells count="48">
    <mergeCell ref="B63:U63"/>
    <mergeCell ref="E10:G10"/>
    <mergeCell ref="C132:U132"/>
    <mergeCell ref="B75:U75"/>
    <mergeCell ref="B62:U62"/>
    <mergeCell ref="B100:U100"/>
    <mergeCell ref="B106:U106"/>
    <mergeCell ref="B15:B17"/>
    <mergeCell ref="C10:C11"/>
    <mergeCell ref="B165:U165"/>
    <mergeCell ref="B58:B59"/>
    <mergeCell ref="Q10:Q11"/>
    <mergeCell ref="B131:U131"/>
    <mergeCell ref="B105:U105"/>
    <mergeCell ref="S10:S11"/>
    <mergeCell ref="B12:U12"/>
    <mergeCell ref="C1:D1"/>
    <mergeCell ref="N10:P10"/>
    <mergeCell ref="C13:U13"/>
    <mergeCell ref="B48:U48"/>
    <mergeCell ref="B60:B61"/>
    <mergeCell ref="B10:B11"/>
    <mergeCell ref="B24:B25"/>
    <mergeCell ref="B14:U14"/>
    <mergeCell ref="C166:U166"/>
    <mergeCell ref="B80:B81"/>
    <mergeCell ref="B148:U148"/>
    <mergeCell ref="K10:M10"/>
    <mergeCell ref="B157:U157"/>
    <mergeCell ref="B88:U88"/>
    <mergeCell ref="C89:U89"/>
    <mergeCell ref="B53:U53"/>
    <mergeCell ref="B38:U38"/>
    <mergeCell ref="B34:U34"/>
    <mergeCell ref="A10:A11"/>
    <mergeCell ref="B123:B124"/>
    <mergeCell ref="B54:B55"/>
    <mergeCell ref="U10:U11"/>
    <mergeCell ref="B118:U118"/>
    <mergeCell ref="H10:J10"/>
    <mergeCell ref="D10:D11"/>
    <mergeCell ref="B51:B52"/>
    <mergeCell ref="B158:U158"/>
    <mergeCell ref="B143:U143"/>
    <mergeCell ref="B164:U164"/>
    <mergeCell ref="B26:B27"/>
    <mergeCell ref="R10:R11"/>
    <mergeCell ref="T10:T11"/>
  </mergeCells>
  <dataValidations count="1">
    <dataValidation sqref="E15:E21 E22:P22 E23:E33 E35:E37 E39:E47 E49:E52 E54:E61 E64:E74 E76:E87 E90:E99 E101:E104 E107:E117 E119:E130 E133:E142 E144:E147 E149:E156 E159:E163 E167:E173 H15:H21 H23:H33 H35:H37 H39:H47 H49:H52 H54:H61 H64:H74 H76:H87 H90:H99 H101:H104 H107:H117 H119:H130 H133:H142 H144:H147 H149:H156 H159:H163 H167:H173 Q15:Q21 Q23:Q33 Q35:Q37 Q39:Q47 Q49:Q52 Q54:Q61 Q64:Q74 Q76:Q87 Q90:Q99 Q101:Q104 Q107:Q117 Q119:Q130 Q133:Q142 Q144:Q147 Q149:Q156 Q159:Q163 Q167:Q173" showDropDown="0" showInputMessage="0" showErrorMessage="1" allowBlank="1" type="list">
      <formula1>"P,F,PE"</formula1>
    </dataValidation>
  </dataValidations>
  <pageMargins left="0.75" right="0.75" top="1" bottom="1" header="0.5" footer="0.5"/>
</worksheet>
</file>

<file path=xl/worksheets/sheet6.xml><?xml version="1.0" encoding="utf-8"?>
<worksheet xmlns="http://schemas.openxmlformats.org/spreadsheetml/2006/main">
  <sheetPr>
    <tabColor rgb="FFFFFF00"/>
    <outlinePr summaryBelow="0" summaryRight="0"/>
    <pageSetUpPr/>
  </sheetPr>
  <dimension ref="A1:AD145"/>
  <sheetViews>
    <sheetView workbookViewId="0">
      <selection activeCell="A1" sqref="A1"/>
    </sheetView>
  </sheetViews>
  <sheetFormatPr baseColWidth="8" defaultColWidth="12.63" defaultRowHeight="15" customHeight="1" outlineLevelRow="4"/>
  <cols>
    <col width="36" customWidth="1" style="434" min="2" max="2"/>
    <col width="32.13" customWidth="1" style="434" min="3" max="3"/>
    <col width="39.88" customWidth="1" style="434" min="4" max="4"/>
  </cols>
  <sheetData>
    <row r="1">
      <c r="A1" s="4" t="n"/>
      <c r="B1" s="4" t="n"/>
      <c r="C1" s="437" t="inlineStr">
        <is>
          <t>KỊCH BẢN KIỂM THỬ *</t>
        </is>
      </c>
      <c r="D1" s="436" t="n"/>
      <c r="E1" s="4" t="n"/>
      <c r="F1" s="4" t="n"/>
      <c r="G1" s="4" t="n"/>
      <c r="H1" s="4" t="n"/>
      <c r="I1" s="4" t="n"/>
      <c r="J1" s="4" t="n"/>
      <c r="K1" s="4" t="n"/>
      <c r="L1" s="4" t="n"/>
      <c r="M1" s="4" t="n"/>
      <c r="N1" s="4" t="n"/>
      <c r="O1" s="11" t="n"/>
      <c r="P1" s="11" t="n"/>
      <c r="Q1" s="11" t="n"/>
      <c r="R1" s="11" t="n"/>
      <c r="S1" s="11" t="n"/>
      <c r="T1" s="11" t="n"/>
      <c r="U1" s="11" t="n"/>
      <c r="V1" s="11" t="n"/>
      <c r="W1" s="11" t="n"/>
      <c r="X1" s="11" t="n"/>
      <c r="Y1" s="11" t="n"/>
      <c r="Z1" s="11" t="n"/>
      <c r="AA1" s="11" t="n"/>
      <c r="AB1" s="11" t="n"/>
      <c r="AC1" s="11" t="n"/>
      <c r="AD1" s="11" t="n"/>
    </row>
    <row r="2">
      <c r="A2" s="4" t="n"/>
      <c r="B2" s="4" t="n"/>
      <c r="C2" s="19" t="inlineStr">
        <is>
          <t>Tên màn hình/Tên chức năng</t>
        </is>
      </c>
      <c r="D2" s="20" t="inlineStr">
        <is>
          <t>Màn hình Quan tâm</t>
        </is>
      </c>
      <c r="E2" s="4" t="n"/>
      <c r="F2" s="4" t="n"/>
      <c r="G2" s="4" t="n"/>
      <c r="H2" s="4" t="n"/>
      <c r="I2" s="4" t="n"/>
      <c r="J2" s="4" t="n"/>
      <c r="K2" s="4" t="n"/>
      <c r="L2" s="4" t="n"/>
      <c r="M2" s="4" t="n"/>
      <c r="N2" s="4" t="n"/>
      <c r="O2" s="11" t="n"/>
      <c r="P2" s="11" t="n"/>
      <c r="Q2" s="11" t="n"/>
      <c r="R2" s="11" t="n"/>
      <c r="S2" s="11" t="n"/>
      <c r="T2" s="11" t="n"/>
      <c r="U2" s="11" t="n"/>
      <c r="V2" s="11" t="n"/>
      <c r="W2" s="11" t="n"/>
      <c r="X2" s="11" t="n"/>
      <c r="Y2" s="11" t="n"/>
      <c r="Z2" s="11" t="n"/>
      <c r="AA2" s="11" t="n"/>
      <c r="AB2" s="11" t="n"/>
      <c r="AC2" s="11" t="n"/>
      <c r="AD2" s="11" t="n"/>
    </row>
    <row r="3">
      <c r="A3" s="4" t="n"/>
      <c r="B3" s="4" t="n"/>
      <c r="C3" s="19" t="inlineStr">
        <is>
          <t>Mã trường hợp kiểm thử</t>
        </is>
      </c>
      <c r="D3" s="20" t="inlineStr">
        <is>
          <t>WBS-5</t>
        </is>
      </c>
      <c r="E3" s="4" t="n"/>
      <c r="F3" s="4" t="n"/>
      <c r="G3" s="4" t="n"/>
      <c r="H3" s="4" t="n"/>
      <c r="I3" s="4" t="n"/>
      <c r="J3" s="4" t="n"/>
      <c r="K3" s="4" t="n"/>
      <c r="L3" s="4" t="n"/>
      <c r="M3" s="4" t="n"/>
      <c r="N3" s="4" t="n"/>
      <c r="O3" s="11" t="n"/>
      <c r="P3" s="11" t="n"/>
      <c r="Q3" s="11" t="n"/>
      <c r="R3" s="11" t="n"/>
      <c r="S3" s="11" t="n"/>
      <c r="T3" s="11" t="n"/>
      <c r="U3" s="11" t="n"/>
      <c r="V3" s="11" t="n"/>
      <c r="W3" s="11" t="n"/>
      <c r="X3" s="11" t="n"/>
      <c r="Y3" s="11" t="n"/>
      <c r="Z3" s="11" t="n"/>
      <c r="AA3" s="11" t="n"/>
      <c r="AB3" s="11" t="n"/>
      <c r="AC3" s="11" t="n"/>
      <c r="AD3" s="11" t="n"/>
    </row>
    <row r="4">
      <c r="A4" s="4" t="n"/>
      <c r="B4" s="4" t="n"/>
      <c r="C4" s="19" t="inlineStr">
        <is>
          <t>Số trường hợp kiểm thử đạt (P)</t>
        </is>
      </c>
      <c r="D4" s="26">
        <f>COUNTIF($Q$12:$Q$191,"P")</f>
        <v/>
      </c>
      <c r="E4" s="4" t="n"/>
      <c r="F4" s="4" t="n"/>
      <c r="G4" s="4" t="n"/>
      <c r="H4" s="4" t="n"/>
      <c r="I4" s="4" t="n"/>
      <c r="J4" s="4" t="n"/>
      <c r="K4" s="4" t="n"/>
      <c r="L4" s="4" t="n"/>
      <c r="M4" s="4" t="n"/>
      <c r="N4" s="4" t="n"/>
      <c r="O4" s="11" t="n"/>
      <c r="P4" s="11" t="n"/>
      <c r="Q4" s="11" t="n"/>
      <c r="R4" s="11" t="n"/>
      <c r="S4" s="11" t="n"/>
      <c r="T4" s="11" t="n"/>
      <c r="U4" s="11" t="n"/>
      <c r="V4" s="11" t="n"/>
      <c r="W4" s="11" t="n"/>
      <c r="X4" s="11" t="n"/>
      <c r="Y4" s="11" t="n"/>
      <c r="Z4" s="11" t="n"/>
      <c r="AA4" s="11" t="n"/>
      <c r="AB4" s="11" t="n"/>
      <c r="AC4" s="11" t="n"/>
      <c r="AD4" s="11" t="n"/>
    </row>
    <row r="5">
      <c r="A5" s="4" t="n"/>
      <c r="B5" s="4" t="n"/>
      <c r="C5" s="19" t="inlineStr">
        <is>
          <t>Số trường hợp kiểm thử không đạt (F)</t>
        </is>
      </c>
      <c r="D5" s="26">
        <f>COUNTIF($Q$12:$Q$191,"F")</f>
        <v/>
      </c>
      <c r="E5" s="4" t="n"/>
      <c r="F5" s="4" t="n"/>
      <c r="G5" s="4" t="n"/>
      <c r="H5" s="4" t="n"/>
      <c r="I5" s="4" t="n"/>
      <c r="J5" s="4" t="n"/>
      <c r="K5" s="4" t="n"/>
      <c r="L5" s="4" t="n"/>
      <c r="M5" s="4" t="n"/>
      <c r="N5" s="4" t="n"/>
      <c r="O5" s="11" t="n"/>
      <c r="P5" s="11" t="n"/>
      <c r="Q5" s="11" t="n"/>
      <c r="R5" s="11" t="n"/>
      <c r="S5" s="11" t="n"/>
      <c r="T5" s="11" t="n"/>
      <c r="U5" s="11" t="n"/>
      <c r="V5" s="11" t="n"/>
      <c r="W5" s="11" t="n"/>
      <c r="X5" s="11" t="n"/>
      <c r="Y5" s="11" t="n"/>
      <c r="Z5" s="11" t="n"/>
      <c r="AA5" s="11" t="n"/>
      <c r="AB5" s="11" t="n"/>
      <c r="AC5" s="11" t="n"/>
      <c r="AD5" s="11" t="n"/>
    </row>
    <row r="6">
      <c r="A6" s="4" t="n"/>
      <c r="B6" s="4" t="n"/>
      <c r="C6" s="19" t="inlineStr">
        <is>
          <t>Số trường hợp kiểm thử đang xem xét (PE)</t>
        </is>
      </c>
      <c r="D6" s="26">
        <f>COUNTIF($Q$12:$Q$191,"PE")</f>
        <v/>
      </c>
      <c r="E6" s="4" t="n"/>
      <c r="F6" s="4" t="n"/>
      <c r="G6" s="4" t="n"/>
      <c r="H6" s="4" t="n"/>
      <c r="I6" s="4" t="n"/>
      <c r="J6" s="4" t="n"/>
      <c r="K6" s="4" t="n"/>
      <c r="L6" s="4" t="n"/>
      <c r="M6" s="4" t="n"/>
      <c r="N6" s="4" t="n"/>
      <c r="O6" s="11" t="n"/>
      <c r="P6" s="11" t="n"/>
      <c r="Q6" s="11" t="n"/>
      <c r="R6" s="11" t="n"/>
      <c r="S6" s="11" t="n"/>
      <c r="T6" s="11" t="n"/>
      <c r="U6" s="11" t="n"/>
      <c r="V6" s="11" t="n"/>
      <c r="W6" s="11" t="n"/>
      <c r="X6" s="11" t="n"/>
      <c r="Y6" s="11" t="n"/>
      <c r="Z6" s="11" t="n"/>
      <c r="AA6" s="11" t="n"/>
      <c r="AB6" s="11" t="n"/>
      <c r="AC6" s="11" t="n"/>
      <c r="AD6" s="11" t="n"/>
    </row>
    <row r="7">
      <c r="A7" s="4" t="n"/>
      <c r="B7" s="4" t="n"/>
      <c r="C7" s="19" t="inlineStr">
        <is>
          <t>Số trường hợp kiểm thử chưa thực hiện</t>
        </is>
      </c>
      <c r="D7" s="26">
        <f>D8-D4-D5-D6</f>
        <v/>
      </c>
      <c r="E7" s="4" t="n"/>
      <c r="F7" s="4" t="n"/>
      <c r="G7" s="4" t="n"/>
      <c r="H7" s="4" t="n"/>
      <c r="I7" s="4" t="n"/>
      <c r="J7" s="4" t="n"/>
      <c r="K7" s="4" t="n"/>
      <c r="L7" s="4" t="n"/>
      <c r="M7" s="4" t="n"/>
      <c r="N7" s="4" t="n"/>
      <c r="O7" s="11" t="n"/>
      <c r="P7" s="11" t="n"/>
      <c r="Q7" s="11" t="n"/>
      <c r="R7" s="11" t="n"/>
      <c r="S7" s="11" t="n"/>
      <c r="T7" s="11" t="n"/>
      <c r="U7" s="11" t="n"/>
      <c r="V7" s="11" t="n"/>
      <c r="W7" s="11" t="n"/>
      <c r="X7" s="11" t="n"/>
      <c r="Y7" s="11" t="n"/>
      <c r="Z7" s="11" t="n"/>
      <c r="AA7" s="11" t="n"/>
      <c r="AB7" s="11" t="n"/>
      <c r="AC7" s="11" t="n"/>
      <c r="AD7" s="11" t="n"/>
    </row>
    <row r="8">
      <c r="A8" s="4" t="n"/>
      <c r="B8" s="4" t="n"/>
      <c r="C8" s="19" t="inlineStr">
        <is>
          <t>Tổng số trường hợp kiểm thử</t>
        </is>
      </c>
      <c r="D8" s="26">
        <f>COUNTA($D$12:$D$191)</f>
        <v/>
      </c>
      <c r="E8" s="4" t="n"/>
      <c r="F8" s="4" t="n"/>
      <c r="G8" s="4" t="n"/>
      <c r="H8" s="4" t="n"/>
      <c r="I8" s="4" t="n"/>
      <c r="J8" s="4" t="n"/>
      <c r="K8" s="4" t="n"/>
      <c r="L8" s="4" t="n"/>
      <c r="M8" s="4" t="n"/>
      <c r="N8" s="4" t="n"/>
      <c r="O8" s="11" t="n"/>
      <c r="P8" s="11" t="n"/>
      <c r="Q8" s="11" t="n"/>
      <c r="R8" s="11" t="n"/>
      <c r="S8" s="11" t="n"/>
      <c r="T8" s="11" t="n"/>
      <c r="U8" s="11" t="n"/>
      <c r="V8" s="11" t="n"/>
      <c r="W8" s="11" t="n"/>
      <c r="X8" s="11" t="n"/>
      <c r="Y8" s="11" t="n"/>
      <c r="Z8" s="11" t="n"/>
      <c r="AA8" s="11" t="n"/>
      <c r="AB8" s="11" t="n"/>
      <c r="AC8" s="11" t="n"/>
      <c r="AD8" s="11" t="n"/>
    </row>
    <row r="9">
      <c r="A9" s="4" t="n"/>
      <c r="B9" s="4" t="n"/>
      <c r="C9" s="4" t="n"/>
      <c r="D9" s="4" t="n"/>
      <c r="E9" s="4" t="n"/>
      <c r="F9" s="4" t="n"/>
      <c r="G9" s="4" t="n"/>
      <c r="H9" s="4" t="n"/>
      <c r="I9" s="4" t="n"/>
      <c r="J9" s="4" t="n"/>
      <c r="K9" s="4" t="n"/>
      <c r="L9" s="4" t="n"/>
      <c r="M9" s="4" t="n"/>
      <c r="N9" s="4" t="n"/>
      <c r="O9" s="11" t="n"/>
      <c r="P9" s="11" t="n"/>
      <c r="Q9" s="11" t="n"/>
      <c r="R9" s="11" t="n"/>
      <c r="S9" s="11" t="n"/>
      <c r="T9" s="11" t="n"/>
      <c r="U9" s="11" t="n"/>
      <c r="V9" s="11" t="n"/>
      <c r="W9" s="11" t="n"/>
      <c r="X9" s="11" t="n"/>
      <c r="Y9" s="11" t="n"/>
      <c r="Z9" s="11" t="n"/>
      <c r="AA9" s="11" t="n"/>
      <c r="AB9" s="11" t="n"/>
      <c r="AC9" s="11" t="n"/>
      <c r="AD9" s="11" t="n"/>
    </row>
    <row r="10">
      <c r="A10" s="123" t="inlineStr">
        <is>
          <t>Mã trường hợp kiểm thử</t>
        </is>
      </c>
      <c r="B10" s="32" t="inlineStr">
        <is>
          <t>Mục đích kiểm thử</t>
        </is>
      </c>
      <c r="C10" s="123" t="inlineStr">
        <is>
          <t>Các bước thực hiện</t>
        </is>
      </c>
      <c r="D10" s="123"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123" t="inlineStr">
        <is>
          <t>Kết quả hiện tại</t>
        </is>
      </c>
      <c r="R10" s="123" t="inlineStr">
        <is>
          <t>Mã lỗi</t>
        </is>
      </c>
      <c r="S10" s="123" t="inlineStr">
        <is>
          <t>Ghi chú</t>
        </is>
      </c>
      <c r="T10" s="37" t="n"/>
      <c r="U10" s="37" t="n"/>
      <c r="V10" s="11" t="n"/>
      <c r="W10" s="11" t="n"/>
      <c r="X10" s="11" t="n"/>
      <c r="Y10" s="11" t="n"/>
      <c r="Z10" s="11" t="n"/>
      <c r="AA10" s="11" t="n"/>
      <c r="AB10" s="11" t="n"/>
      <c r="AC10" s="11" t="n"/>
      <c r="AD10" s="11" t="n"/>
    </row>
    <row r="11">
      <c r="A11" s="439" t="n"/>
      <c r="B11" s="439" t="n"/>
      <c r="C11" s="439" t="n"/>
      <c r="D11" s="439" t="n"/>
      <c r="E11" s="123" t="inlineStr">
        <is>
          <t>Lần 1</t>
        </is>
      </c>
      <c r="F11" s="123" t="inlineStr">
        <is>
          <t>Lần 2</t>
        </is>
      </c>
      <c r="G11" s="123" t="inlineStr">
        <is>
          <t>Lần 3</t>
        </is>
      </c>
      <c r="H11" s="123" t="inlineStr">
        <is>
          <t>Lần 1</t>
        </is>
      </c>
      <c r="I11" s="123" t="inlineStr">
        <is>
          <t>Lần 2</t>
        </is>
      </c>
      <c r="J11" s="123" t="inlineStr">
        <is>
          <t>Lần 3</t>
        </is>
      </c>
      <c r="K11" s="123" t="inlineStr">
        <is>
          <t>Lần 1</t>
        </is>
      </c>
      <c r="L11" s="123" t="inlineStr">
        <is>
          <t>Lần 2</t>
        </is>
      </c>
      <c r="M11" s="123" t="inlineStr">
        <is>
          <t>Lần 3</t>
        </is>
      </c>
      <c r="N11" s="123" t="inlineStr">
        <is>
          <t>Lần 1</t>
        </is>
      </c>
      <c r="O11" s="123" t="inlineStr">
        <is>
          <t>Lần 2</t>
        </is>
      </c>
      <c r="P11" s="123" t="inlineStr">
        <is>
          <t>Lần 3</t>
        </is>
      </c>
      <c r="Q11" s="439" t="n"/>
      <c r="R11" s="439" t="n"/>
      <c r="S11" s="439" t="n"/>
      <c r="T11" s="37" t="n"/>
      <c r="U11" s="37" t="n"/>
      <c r="V11" s="11" t="n"/>
      <c r="W11" s="11" t="n"/>
      <c r="X11" s="11" t="n"/>
      <c r="Y11" s="11" t="n"/>
      <c r="Z11" s="11" t="n"/>
      <c r="AA11" s="11" t="n"/>
      <c r="AB11" s="11" t="n"/>
      <c r="AC11" s="11" t="n"/>
      <c r="AD11" s="11" t="n"/>
    </row>
    <row r="12">
      <c r="A12" s="33">
        <f>IF(AND(D12="",D12=""),"",$D$3&amp;"_"&amp;ROW()-11-COUNTBLANK($D$12:D12))</f>
        <v/>
      </c>
      <c r="B12" s="129" t="inlineStr">
        <is>
          <t>WBS 5.6: Màn hình Quan tâm</t>
        </is>
      </c>
      <c r="C12" s="48" t="n"/>
      <c r="D12" s="48" t="n"/>
      <c r="E12" s="48" t="n"/>
      <c r="F12" s="48" t="n"/>
      <c r="G12" s="48" t="n"/>
      <c r="H12" s="48" t="n"/>
      <c r="I12" s="48" t="n"/>
      <c r="J12" s="48" t="n"/>
      <c r="K12" s="48" t="n"/>
      <c r="L12" s="48" t="n"/>
      <c r="M12" s="48" t="n"/>
      <c r="N12" s="48" t="n"/>
      <c r="O12" s="48" t="n"/>
      <c r="P12" s="48" t="n"/>
      <c r="Q12" s="48" t="n"/>
      <c r="R12" s="48" t="n"/>
      <c r="S12" s="48" t="n"/>
      <c r="T12" s="37" t="n"/>
      <c r="U12" s="37" t="n"/>
      <c r="V12" s="11" t="n"/>
      <c r="W12" s="11" t="n"/>
      <c r="X12" s="11" t="n"/>
      <c r="Y12" s="11" t="n"/>
      <c r="Z12" s="11" t="n"/>
      <c r="AA12" s="11" t="n"/>
      <c r="AB12" s="11" t="n"/>
      <c r="AC12" s="11" t="n"/>
      <c r="AD12" s="11" t="n"/>
    </row>
    <row r="13" outlineLevel="1" s="434">
      <c r="A13" s="33">
        <f>IF(AND(D13="",D13=""),"",$D$3&amp;"_"&amp;ROW()-11-COUNTBLANK($D$12:D13))</f>
        <v/>
      </c>
      <c r="B13" s="466" t="inlineStr">
        <is>
          <t>Giao diện (Phần này viết các trường hợp kiểm thử cho giao diên chung và các giao diện cho các control)</t>
        </is>
      </c>
      <c r="C13" s="438" t="n"/>
      <c r="D13" s="436" t="n"/>
      <c r="E13" s="52" t="n"/>
      <c r="F13" s="52" t="n"/>
      <c r="G13" s="52" t="n"/>
      <c r="H13" s="52" t="n"/>
      <c r="I13" s="52" t="n"/>
      <c r="J13" s="52" t="n"/>
      <c r="K13" s="52" t="n"/>
      <c r="L13" s="52" t="n"/>
      <c r="M13" s="52" t="n"/>
      <c r="N13" s="52" t="n"/>
      <c r="O13" s="52" t="n"/>
      <c r="P13" s="52" t="n"/>
      <c r="Q13" s="33" t="n"/>
      <c r="R13" s="52" t="n"/>
      <c r="S13" s="52" t="n"/>
      <c r="T13" s="37" t="n"/>
      <c r="U13" s="37" t="n"/>
      <c r="V13" s="11" t="n"/>
      <c r="W13" s="11" t="n"/>
      <c r="X13" s="11" t="n"/>
      <c r="Y13" s="11" t="n"/>
      <c r="Z13" s="11" t="n"/>
      <c r="AA13" s="11" t="n"/>
      <c r="AB13" s="11" t="n"/>
      <c r="AC13" s="11" t="n"/>
      <c r="AD13" s="11" t="n"/>
    </row>
    <row r="14" outlineLevel="2" s="434">
      <c r="A14" s="33">
        <f>IF(AND(D16="",D16=""),"",$D$3&amp;"_"&amp;ROW()-11-COUNTBLANK($D$12:D16))</f>
        <v/>
      </c>
      <c r="B14" s="52" t="inlineStr">
        <is>
          <t xml:space="preserve">Kiểm tra giao diện mặc định </t>
        </is>
      </c>
      <c r="C14" s="52" t="inlineStr">
        <is>
          <t xml:space="preserve">pre: Chưa  đăng nhập
1. Mở app
2. Từ màn chi tiết giải pháp → nhấn “Quan tâm” 
3. Điều hướng sang màn “Đăng ký quan tâm” 
</t>
        </is>
      </c>
      <c r="D14" s="52" t="inlineStr">
        <is>
          <t>2. Giao diện hiển thị:
- Tiêu đề màn hình: “Quan tâm”
- Input “Họ và tên”
- Input “Số điện thoại”
- Input “Đơn vị”
- Input “Địa chỉ”
- Textarea “Nội dung yêu cầu”
- Button “Gửi thông tin” (Disabled)
- Bottom navigation: Trang chủ / Quan tâm / Logo / Thông báo / Tài khoản</t>
        </is>
      </c>
      <c r="E14" s="52" t="inlineStr">
        <is>
          <t>P</t>
        </is>
      </c>
      <c r="F14" s="52" t="n"/>
      <c r="G14" s="52" t="n"/>
      <c r="H14" s="52" t="inlineStr">
        <is>
          <t>P</t>
        </is>
      </c>
      <c r="I14" s="52" t="n"/>
      <c r="J14" s="52" t="n"/>
      <c r="K14" s="52" t="n"/>
      <c r="L14" s="52" t="n"/>
      <c r="M14" s="52" t="n"/>
      <c r="N14" s="52" t="n"/>
      <c r="O14" s="52" t="n"/>
      <c r="P14" s="52" t="n"/>
      <c r="Q14" s="33" t="inlineStr">
        <is>
          <t>P</t>
        </is>
      </c>
      <c r="R14" s="52" t="n"/>
      <c r="S14" s="52" t="n"/>
      <c r="T14" s="37" t="n"/>
      <c r="U14" s="37" t="n"/>
      <c r="V14" s="11" t="n"/>
      <c r="W14" s="11" t="n"/>
      <c r="X14" s="11" t="n"/>
      <c r="Y14" s="11" t="n"/>
      <c r="Z14" s="11" t="n"/>
      <c r="AA14" s="11" t="n"/>
      <c r="AB14" s="11" t="n"/>
      <c r="AC14" s="11" t="n"/>
      <c r="AD14" s="11" t="n"/>
    </row>
    <row r="15" outlineLevel="2" s="434">
      <c r="A15" s="33">
        <f>IF(AND(D17="",D17=""),"",$D$3&amp;"_"&amp;ROW()-11-COUNTBLANK($D$12:D17))</f>
        <v/>
      </c>
      <c r="B15" s="440" t="n"/>
      <c r="C15" s="52" t="inlineStr">
        <is>
          <t xml:space="preserve">Hình ảnh </t>
        </is>
      </c>
      <c r="D15" s="52" t="n"/>
      <c r="E15" s="52" t="inlineStr">
        <is>
          <t>P</t>
        </is>
      </c>
      <c r="F15" s="52" t="n"/>
      <c r="G15" s="52" t="n"/>
      <c r="H15" s="52" t="inlineStr">
        <is>
          <t>P</t>
        </is>
      </c>
      <c r="I15" s="52" t="n"/>
      <c r="J15" s="52" t="n"/>
      <c r="K15" s="52" t="n"/>
      <c r="L15" s="52" t="n"/>
      <c r="M15" s="52" t="n"/>
      <c r="N15" s="52" t="n"/>
      <c r="O15" s="52" t="n"/>
      <c r="P15" s="52" t="n"/>
      <c r="Q15" s="33" t="inlineStr">
        <is>
          <t>P</t>
        </is>
      </c>
      <c r="R15" s="52" t="n"/>
      <c r="S15" s="52" t="n"/>
      <c r="T15" s="37" t="n"/>
      <c r="U15" s="37" t="n"/>
      <c r="V15" s="11" t="n"/>
      <c r="W15" s="11" t="n"/>
      <c r="X15" s="11" t="n"/>
      <c r="Y15" s="11" t="n"/>
      <c r="Z15" s="11" t="n"/>
      <c r="AA15" s="11" t="n"/>
      <c r="AB15" s="11" t="n"/>
      <c r="AC15" s="11" t="n"/>
      <c r="AD15" s="11" t="n"/>
    </row>
    <row r="16" outlineLevel="2" s="434">
      <c r="A16" s="137">
        <f>IF(AND(D16="",D16=""),"",$D$3&amp;"_"&amp;ROW()-11-COUNTBLANK($D$12:D16))</f>
        <v/>
      </c>
      <c r="B16" s="440" t="n"/>
      <c r="C16" s="52" t="inlineStr">
        <is>
          <t>Pre: Đã đăng nhập
1. Truy cập màn hình Quan tâm
2. Quan sát giao diện</t>
        </is>
      </c>
      <c r="D16" s="52" t="inlineStr">
        <is>
          <t>2. Giao diện hiển thị:
- Tiêu đề màn hình: “Quan tâm”
- Input “Họ và tên”
- Input “Số điện thoại”
- Input “Đơn vị”
- Input “Địa chỉ”
- Textarea “Nội dung yêu cầu”
- Button “Gửi thông tin” (Disabled)
- Bottom navigation: Trang chủ / Quan tâm / Logo / Thông báo / Tài khoản</t>
        </is>
      </c>
      <c r="E16" s="52" t="inlineStr">
        <is>
          <t>P</t>
        </is>
      </c>
      <c r="F16" s="52" t="n"/>
      <c r="G16" s="52" t="n"/>
      <c r="H16" s="52" t="inlineStr">
        <is>
          <t>P</t>
        </is>
      </c>
      <c r="I16" s="52" t="n"/>
      <c r="J16" s="52" t="n"/>
      <c r="K16" s="52" t="n"/>
      <c r="L16" s="52" t="n"/>
      <c r="M16" s="52" t="n"/>
      <c r="N16" s="52" t="n"/>
      <c r="O16" s="52" t="n"/>
      <c r="P16" s="52" t="n"/>
      <c r="Q16" s="33" t="inlineStr">
        <is>
          <t>P</t>
        </is>
      </c>
      <c r="R16" s="52" t="n"/>
      <c r="S16" s="52" t="n"/>
      <c r="T16" s="37" t="n"/>
      <c r="U16" s="37" t="n"/>
      <c r="V16" s="11" t="n"/>
      <c r="W16" s="11" t="n"/>
      <c r="X16" s="11" t="n"/>
      <c r="Y16" s="11" t="n"/>
      <c r="Z16" s="11" t="n"/>
      <c r="AA16" s="11" t="n"/>
      <c r="AB16" s="11" t="n"/>
      <c r="AC16" s="11" t="n"/>
      <c r="AD16" s="11" t="n"/>
    </row>
    <row r="17" outlineLevel="2" s="434">
      <c r="A17" s="137">
        <f>IF(AND(D17="",D17=""),"",$D$3&amp;"_"&amp;ROW()-11-COUNTBLANK($D$12:D17))</f>
        <v/>
      </c>
      <c r="B17" s="439" t="n"/>
      <c r="C17" s="52" t="inlineStr">
        <is>
          <t xml:space="preserve">Hình ảnh </t>
        </is>
      </c>
      <c r="D17" s="52" t="n"/>
      <c r="E17" s="52" t="inlineStr">
        <is>
          <t>P</t>
        </is>
      </c>
      <c r="F17" s="52" t="n"/>
      <c r="G17" s="52" t="n"/>
      <c r="H17" s="52" t="inlineStr">
        <is>
          <t>P</t>
        </is>
      </c>
      <c r="I17" s="52" t="n"/>
      <c r="J17" s="52" t="n"/>
      <c r="K17" s="52" t="n"/>
      <c r="L17" s="52" t="n"/>
      <c r="M17" s="52" t="n"/>
      <c r="N17" s="52" t="n"/>
      <c r="O17" s="52" t="n"/>
      <c r="P17" s="52" t="n"/>
      <c r="Q17" s="33" t="inlineStr">
        <is>
          <t>P</t>
        </is>
      </c>
      <c r="R17" s="52" t="n"/>
      <c r="S17" s="52" t="n"/>
      <c r="T17" s="37" t="n"/>
      <c r="U17" s="37" t="n"/>
      <c r="V17" s="11" t="n"/>
      <c r="W17" s="11" t="n"/>
      <c r="X17" s="11" t="n"/>
      <c r="Y17" s="11" t="n"/>
      <c r="Z17" s="11" t="n"/>
      <c r="AA17" s="11" t="n"/>
      <c r="AB17" s="11" t="n"/>
      <c r="AC17" s="11" t="n"/>
      <c r="AD17" s="11" t="n"/>
    </row>
    <row r="18" outlineLevel="2" s="434">
      <c r="A18" s="33">
        <f>IF(AND(D18="",D18=""),"",$D$3&amp;"_"&amp;ROW()-11-COUNTBLANK($D$12:D18))</f>
        <v/>
      </c>
      <c r="B18" s="79" t="inlineStr">
        <is>
          <t>Kiểm tra trạng thái mặc định của các field</t>
        </is>
      </c>
      <c r="C18" s="52" t="inlineStr">
        <is>
          <t>Pre: Thiết bị có kết nối Internet
1. Truy cập màn hình Quan tâm
2. Quan sát các field input</t>
        </is>
      </c>
      <c r="D18" s="52" t="inlineStr">
        <is>
          <t>2. Các field:
- Rỗng
- Không hiển thị lỗi
- Placeholder hiển thị đúng theo thiết kế</t>
        </is>
      </c>
      <c r="E18" s="52" t="inlineStr">
        <is>
          <t>P</t>
        </is>
      </c>
      <c r="F18" s="52" t="n"/>
      <c r="G18" s="52" t="n"/>
      <c r="H18" s="52" t="inlineStr">
        <is>
          <t>P</t>
        </is>
      </c>
      <c r="I18" s="52" t="n"/>
      <c r="J18" s="52" t="n"/>
      <c r="K18" s="52" t="n"/>
      <c r="L18" s="52" t="n"/>
      <c r="M18" s="52" t="n"/>
      <c r="N18" s="52" t="n"/>
      <c r="O18" s="52" t="n"/>
      <c r="P18" s="52" t="n"/>
      <c r="Q18" s="33" t="inlineStr">
        <is>
          <t>P</t>
        </is>
      </c>
      <c r="R18" s="52" t="n"/>
      <c r="S18" s="52" t="n"/>
      <c r="T18" s="37" t="n"/>
      <c r="U18" s="37" t="n"/>
      <c r="V18" s="11" t="n"/>
      <c r="W18" s="11" t="n"/>
      <c r="X18" s="11" t="n"/>
      <c r="Y18" s="11" t="n"/>
      <c r="Z18" s="11" t="n"/>
      <c r="AA18" s="11" t="n"/>
      <c r="AB18" s="11" t="n"/>
      <c r="AC18" s="11" t="n"/>
      <c r="AD18" s="11" t="n"/>
    </row>
    <row r="19" outlineLevel="2" s="434">
      <c r="A19" s="33">
        <f>IF(AND(D19="",D19=""),"",$D$3&amp;"_"&amp;ROW()-11-COUNTBLANK($D$12:D19))</f>
        <v/>
      </c>
      <c r="B19" s="79" t="inlineStr">
        <is>
          <t>Kiểm tra button “Gửi thông tin” trạng thái ban đầu</t>
        </is>
      </c>
      <c r="C19" s="52" t="inlineStr">
        <is>
          <t>Pre: Truy cập màn Quan tâm
1. Quan sát button Gửi thông tin</t>
        </is>
      </c>
      <c r="D19" s="79" t="inlineStr">
        <is>
          <t>1. Button ở trạng thái Disabled khi chưa nhập dữ liệu</t>
        </is>
      </c>
      <c r="E19" s="52" t="inlineStr">
        <is>
          <t>P</t>
        </is>
      </c>
      <c r="F19" s="52" t="n"/>
      <c r="G19" s="52" t="n"/>
      <c r="H19" s="52" t="inlineStr">
        <is>
          <t>P</t>
        </is>
      </c>
      <c r="I19" s="52" t="n"/>
      <c r="J19" s="52" t="n"/>
      <c r="K19" s="52" t="n"/>
      <c r="L19" s="52" t="n"/>
      <c r="M19" s="52" t="n"/>
      <c r="N19" s="52" t="n"/>
      <c r="O19" s="52" t="n"/>
      <c r="P19" s="52" t="n"/>
      <c r="Q19" s="33" t="inlineStr">
        <is>
          <t>P</t>
        </is>
      </c>
      <c r="R19" s="52" t="n"/>
      <c r="S19" s="52" t="n"/>
      <c r="T19" s="37" t="n"/>
      <c r="U19" s="37" t="n"/>
      <c r="V19" s="11" t="n"/>
      <c r="W19" s="11" t="n"/>
      <c r="X19" s="11" t="n"/>
      <c r="Y19" s="11" t="n"/>
      <c r="Z19" s="11" t="n"/>
      <c r="AA19" s="11" t="n"/>
      <c r="AB19" s="11" t="n"/>
      <c r="AC19" s="11" t="n"/>
      <c r="AD19" s="11" t="n"/>
    </row>
    <row r="20" outlineLevel="2" s="434">
      <c r="A20" s="33">
        <f>IF(AND(D20="",D20=""),"",$D$3&amp;"_"&amp;ROW()-11-COUNTBLANK($D$12:D20))</f>
        <v/>
      </c>
      <c r="B20" s="52" t="inlineStr">
        <is>
          <t xml:space="preserve">Kiểm tra tổng thể giao diện màn hình </t>
        </is>
      </c>
      <c r="C20" s="52" t="inlineStr">
        <is>
          <t xml:space="preserve">1. Kiểm tra chính tả. bố cục, màu chữ, font chữ 
2. Kiểm tra textbox, button, lỗi chính tả </t>
        </is>
      </c>
      <c r="D20"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0" s="52" t="inlineStr">
        <is>
          <t>P</t>
        </is>
      </c>
      <c r="F20" s="52" t="n"/>
      <c r="G20" s="52" t="n"/>
      <c r="H20" s="52" t="inlineStr">
        <is>
          <t>P</t>
        </is>
      </c>
      <c r="I20" s="52" t="n"/>
      <c r="J20" s="52" t="n"/>
      <c r="K20" s="52" t="n"/>
      <c r="L20" s="52" t="n"/>
      <c r="M20" s="52" t="n"/>
      <c r="N20" s="52" t="n"/>
      <c r="O20" s="52" t="n"/>
      <c r="P20" s="52" t="n"/>
      <c r="Q20" s="33" t="inlineStr">
        <is>
          <t>P</t>
        </is>
      </c>
      <c r="R20" s="52" t="n"/>
      <c r="S20" s="52" t="n"/>
      <c r="T20" s="37" t="n"/>
      <c r="U20" s="37" t="n"/>
      <c r="V20" s="11" t="n"/>
      <c r="W20" s="11" t="n"/>
      <c r="X20" s="11" t="n"/>
      <c r="Y20" s="11" t="n"/>
      <c r="Z20" s="11" t="n"/>
      <c r="AA20" s="11" t="n"/>
      <c r="AB20" s="11" t="n"/>
      <c r="AC20" s="11" t="n"/>
      <c r="AD20" s="11" t="n"/>
    </row>
    <row r="21" outlineLevel="2" s="434">
      <c r="A21" s="33">
        <f>IF(AND(D21="",D21=""),"",$D$3&amp;"_"&amp;ROW()-11-COUNTBLANK($D$12:D21))</f>
        <v/>
      </c>
      <c r="B21" s="52" t="inlineStr">
        <is>
          <t xml:space="preserve">Kiểm tra giao diện khi scroll lên/xuống </t>
        </is>
      </c>
      <c r="C21" s="52" t="inlineStr">
        <is>
          <t>1. Srcoll lên/xuống</t>
        </is>
      </c>
      <c r="D21" s="52" t="inlineStr">
        <is>
          <t>1. Màn hình được scroll mượt mà, không bị giật lag</t>
        </is>
      </c>
      <c r="E21" s="52" t="inlineStr">
        <is>
          <t>P</t>
        </is>
      </c>
      <c r="F21" s="52" t="n"/>
      <c r="G21" s="52" t="n"/>
      <c r="H21" s="52" t="inlineStr">
        <is>
          <t>P</t>
        </is>
      </c>
      <c r="I21" s="52" t="n"/>
      <c r="J21" s="52" t="n"/>
      <c r="K21" s="52" t="n"/>
      <c r="L21" s="52" t="n"/>
      <c r="M21" s="52" t="n"/>
      <c r="N21" s="52" t="n"/>
      <c r="O21" s="52" t="n"/>
      <c r="P21" s="52" t="n"/>
      <c r="Q21" s="33" t="inlineStr">
        <is>
          <t>P</t>
        </is>
      </c>
      <c r="R21" s="52" t="n"/>
      <c r="S21" s="52" t="n"/>
      <c r="T21" s="37" t="n"/>
      <c r="U21" s="37" t="n"/>
      <c r="V21" s="11" t="n"/>
      <c r="W21" s="11" t="n"/>
      <c r="X21" s="11" t="n"/>
      <c r="Y21" s="11" t="n"/>
      <c r="Z21" s="11" t="n"/>
      <c r="AA21" s="11" t="n"/>
      <c r="AB21" s="11" t="n"/>
      <c r="AC21" s="11" t="n"/>
      <c r="AD21" s="11" t="n"/>
    </row>
    <row r="22" outlineLevel="2" s="434">
      <c r="A22" s="33">
        <f>IF(AND(D22="",D22=""),"",$D$3&amp;"_"&amp;ROW()-11-COUNTBLANK($D$12:D22))</f>
        <v/>
      </c>
      <c r="B22" s="52" t="inlineStr">
        <is>
          <t xml:space="preserve">Kiểm tra chức năng xoay màn hình theo chiều dọc/chiều ngang </t>
        </is>
      </c>
      <c r="C22" s="52" t="inlineStr">
        <is>
          <t xml:space="preserve">1. Bật tính năng xoay màn hình của thiết bị 
2. Xoay ngang/dọc màn hình </t>
        </is>
      </c>
      <c r="D22" s="52" t="inlineStr">
        <is>
          <t>2. Không di chuyển, giữ nguyên vùng màn hình</t>
        </is>
      </c>
      <c r="E22" s="52" t="inlineStr">
        <is>
          <t>P</t>
        </is>
      </c>
      <c r="F22" s="52" t="n"/>
      <c r="G22" s="52" t="n"/>
      <c r="H22" s="52" t="inlineStr">
        <is>
          <t>P</t>
        </is>
      </c>
      <c r="I22" s="52" t="n"/>
      <c r="J22" s="52" t="n"/>
      <c r="K22" s="52" t="n"/>
      <c r="L22" s="52" t="n"/>
      <c r="M22" s="52" t="n"/>
      <c r="N22" s="52" t="n"/>
      <c r="O22" s="52" t="n"/>
      <c r="P22" s="52" t="n"/>
      <c r="Q22" s="33" t="inlineStr">
        <is>
          <t>P</t>
        </is>
      </c>
      <c r="R22" s="52" t="n"/>
      <c r="S22" s="52" t="n"/>
      <c r="T22" s="37" t="n"/>
      <c r="U22" s="37" t="n"/>
      <c r="V22" s="11" t="n"/>
      <c r="W22" s="11" t="n"/>
      <c r="X22" s="11" t="n"/>
      <c r="Y22" s="11" t="n"/>
      <c r="Z22" s="11" t="n"/>
      <c r="AA22" s="11" t="n"/>
      <c r="AB22" s="11" t="n"/>
      <c r="AC22" s="11" t="n"/>
      <c r="AD22" s="11" t="n"/>
    </row>
    <row r="23" outlineLevel="2" s="434">
      <c r="A23" s="33">
        <f>IF(AND(D23="",D23=""),"",$D$3&amp;"_"&amp;ROW()-11-COUNTBLANK($D$12:D23))</f>
        <v/>
      </c>
      <c r="B23" s="454" t="inlineStr">
        <is>
          <t>Validate trường họ và tên</t>
        </is>
      </c>
      <c r="C23" s="450" t="n"/>
      <c r="D23" s="450" t="n"/>
      <c r="E23" s="450" t="n"/>
      <c r="F23" s="450" t="n"/>
      <c r="G23" s="450" t="n"/>
      <c r="H23" s="450" t="n"/>
      <c r="I23" s="450" t="n"/>
      <c r="J23" s="450" t="n"/>
      <c r="K23" s="450" t="n"/>
      <c r="L23" s="450" t="n"/>
      <c r="M23" s="450" t="n"/>
      <c r="N23" s="450" t="n"/>
      <c r="O23" s="450" t="n"/>
      <c r="P23" s="450" t="n"/>
      <c r="Q23" s="450" t="n"/>
      <c r="R23" s="450" t="n"/>
      <c r="S23" s="450" t="n"/>
      <c r="T23" s="450" t="n"/>
      <c r="U23" s="451" t="n"/>
      <c r="V23" s="14" t="n"/>
      <c r="W23" s="14" t="n"/>
      <c r="X23" s="14" t="n"/>
      <c r="Y23" s="14" t="n"/>
      <c r="Z23" s="14" t="n"/>
      <c r="AA23" s="14" t="n"/>
      <c r="AB23" s="14" t="n"/>
      <c r="AC23" s="14" t="n"/>
      <c r="AD23" s="14" t="n"/>
    </row>
    <row r="24" outlineLevel="2" s="434">
      <c r="A24" s="33">
        <f>IF(AND(D24="",D24=""),"",$D$3&amp;"_"&amp;ROW()-11-COUNTBLANK($D$12:D24))</f>
        <v/>
      </c>
      <c r="B24" s="49" t="inlineStr">
        <is>
          <t>Kiểm tra trường bắt buộc</t>
        </is>
      </c>
      <c r="C24" s="36" t="inlineStr">
        <is>
          <t>1. Để tróng trường họ và tên
2. Click Gửi thông tin</t>
        </is>
      </c>
      <c r="D24" s="70" t="inlineStr">
        <is>
          <t>2. Hiển thị dấu *, bắt buộc nhập
- Placeholder: "Họ và tên"</t>
        </is>
      </c>
      <c r="E24" s="52" t="inlineStr">
        <is>
          <t>P</t>
        </is>
      </c>
      <c r="F24" s="49" t="n"/>
      <c r="G24" s="49" t="n"/>
      <c r="H24" s="52" t="inlineStr">
        <is>
          <t>P</t>
        </is>
      </c>
      <c r="I24" s="49" t="n"/>
      <c r="J24" s="49" t="n"/>
      <c r="K24" s="49" t="n"/>
      <c r="L24" s="49" t="n"/>
      <c r="M24" s="49" t="n"/>
      <c r="N24" s="49" t="n"/>
      <c r="O24" s="49" t="n"/>
      <c r="P24" s="49" t="n"/>
      <c r="Q24" s="33" t="inlineStr">
        <is>
          <t>P</t>
        </is>
      </c>
      <c r="R24" s="49" t="n"/>
      <c r="S24" s="49" t="n"/>
      <c r="T24" s="49" t="n"/>
      <c r="U24" s="49" t="n"/>
      <c r="V24" s="14" t="n"/>
      <c r="W24" s="14" t="n"/>
      <c r="X24" s="14" t="n"/>
      <c r="Y24" s="14" t="n"/>
      <c r="Z24" s="14" t="n"/>
      <c r="AA24" s="14" t="n"/>
      <c r="AB24" s="14" t="n"/>
      <c r="AC24" s="14" t="n"/>
      <c r="AD24" s="14" t="n"/>
    </row>
    <row r="25" outlineLevel="2" s="434">
      <c r="A25" s="33">
        <f>IF(AND(D25="",D25=""),"",$D$3&amp;"_"&amp;ROW()-11-COUNTBLANK($D$12:D25))</f>
        <v/>
      </c>
      <c r="B25" s="52" t="inlineStr">
        <is>
          <t>Kiểm tra placeholder</t>
        </is>
      </c>
      <c r="C25" s="52" t="inlineStr">
        <is>
          <t>1. Quan sát textbox khi chưa nhập
2. Hover/click vào textbox</t>
        </is>
      </c>
      <c r="D25" s="82" t="inlineStr">
        <is>
          <t>2. placeholder hiển thị là 'Họ và tên'</t>
        </is>
      </c>
      <c r="E25" s="52" t="inlineStr">
        <is>
          <t>P</t>
        </is>
      </c>
      <c r="F25" s="49" t="n"/>
      <c r="G25" s="49" t="n"/>
      <c r="H25" s="52" t="inlineStr">
        <is>
          <t>P</t>
        </is>
      </c>
      <c r="I25" s="49" t="n"/>
      <c r="J25" s="49" t="n"/>
      <c r="K25" s="49" t="n"/>
      <c r="L25" s="49" t="n"/>
      <c r="M25" s="49" t="n"/>
      <c r="N25" s="49" t="n"/>
      <c r="O25" s="49" t="n"/>
      <c r="P25" s="49" t="n"/>
      <c r="Q25" s="33" t="inlineStr">
        <is>
          <t>P</t>
        </is>
      </c>
      <c r="R25" s="49" t="n"/>
      <c r="S25" s="49" t="n"/>
      <c r="T25" s="49" t="n"/>
      <c r="U25" s="49" t="n"/>
      <c r="V25" s="14" t="n"/>
      <c r="W25" s="14" t="n"/>
      <c r="X25" s="14" t="n"/>
      <c r="Y25" s="14" t="n"/>
      <c r="Z25" s="14" t="n"/>
      <c r="AA25" s="14" t="n"/>
      <c r="AB25" s="14" t="n"/>
      <c r="AC25" s="14" t="n"/>
      <c r="AD25" s="14" t="n"/>
    </row>
    <row r="26" outlineLevel="2" s="434">
      <c r="A26" s="33">
        <f>IF(AND(D26="",D26=""),"",$D$3&amp;"_"&amp;ROW()-11-COUNTBLANK($D$12:D26))</f>
        <v/>
      </c>
      <c r="B26" s="49" t="inlineStr">
        <is>
          <t>Kiểm tra trạng thái mặc định</t>
        </is>
      </c>
      <c r="C26" s="52" t="inlineStr">
        <is>
          <t xml:space="preserve">1. Tại màn hình Thông tin về bạn
</t>
        </is>
      </c>
      <c r="D26" s="70" t="inlineStr">
        <is>
          <t>1. Enable</t>
        </is>
      </c>
      <c r="E26" s="52" t="inlineStr">
        <is>
          <t>P</t>
        </is>
      </c>
      <c r="F26" s="49" t="n"/>
      <c r="G26" s="49" t="n"/>
      <c r="H26" s="52" t="inlineStr">
        <is>
          <t>P</t>
        </is>
      </c>
      <c r="I26" s="49" t="n"/>
      <c r="J26" s="49" t="n"/>
      <c r="K26" s="49" t="n"/>
      <c r="L26" s="49" t="n"/>
      <c r="M26" s="49" t="n"/>
      <c r="N26" s="49" t="n"/>
      <c r="O26" s="49" t="n"/>
      <c r="P26" s="49" t="n"/>
      <c r="Q26" s="33" t="inlineStr">
        <is>
          <t>P</t>
        </is>
      </c>
      <c r="R26" s="49" t="n"/>
      <c r="S26" s="49" t="n"/>
      <c r="T26" s="49" t="n"/>
      <c r="U26" s="49" t="n"/>
      <c r="V26" s="14" t="n"/>
      <c r="W26" s="14" t="n"/>
      <c r="X26" s="14" t="n"/>
      <c r="Y26" s="14" t="n"/>
      <c r="Z26" s="14" t="n"/>
      <c r="AA26" s="14" t="n"/>
      <c r="AB26" s="14" t="n"/>
      <c r="AC26" s="14" t="n"/>
      <c r="AD26" s="14" t="n"/>
    </row>
    <row r="27" outlineLevel="2" s="434">
      <c r="A27" s="33">
        <f>IF(AND(D27="",D27=""),"",$D$3&amp;"_"&amp;ROW()-11-COUNTBLANK($D$12:D27))</f>
        <v/>
      </c>
      <c r="B27" s="49" t="inlineStr">
        <is>
          <t>Kiểm tra nhập họ và tên hợp lệ</t>
        </is>
      </c>
      <c r="C27" s="52" t="inlineStr">
        <is>
          <t>1. Tại màn hình Thông tin về bạn
2. Nhập giá trị họ và tên hợp lệ vào textbox</t>
        </is>
      </c>
      <c r="D27" s="79" t="inlineStr">
        <is>
          <t xml:space="preserve">2. Ghi nhận giá trị đã nhập 
</t>
        </is>
      </c>
      <c r="E27" s="52" t="inlineStr">
        <is>
          <t>P</t>
        </is>
      </c>
      <c r="F27" s="49" t="n"/>
      <c r="G27" s="49" t="n"/>
      <c r="H27" s="52" t="inlineStr">
        <is>
          <t>P</t>
        </is>
      </c>
      <c r="I27" s="49" t="n"/>
      <c r="J27" s="49" t="n"/>
      <c r="K27" s="49" t="n"/>
      <c r="L27" s="49" t="n"/>
      <c r="M27" s="49" t="n"/>
      <c r="N27" s="49" t="n"/>
      <c r="O27" s="49" t="n"/>
      <c r="P27" s="49" t="n"/>
      <c r="Q27" s="33" t="inlineStr">
        <is>
          <t>P</t>
        </is>
      </c>
      <c r="R27" s="49" t="n"/>
      <c r="S27" s="49" t="n"/>
      <c r="T27" s="49" t="n"/>
      <c r="U27" s="49" t="n"/>
      <c r="V27" s="14" t="n"/>
      <c r="W27" s="14" t="n"/>
      <c r="X27" s="14" t="n"/>
      <c r="Y27" s="14" t="n"/>
      <c r="Z27" s="14" t="n"/>
      <c r="AA27" s="14" t="n"/>
      <c r="AB27" s="14" t="n"/>
      <c r="AC27" s="14" t="n"/>
      <c r="AD27" s="14" t="n"/>
    </row>
    <row r="28" outlineLevel="2" s="434">
      <c r="A28" s="33">
        <f>IF(AND(D28="",D28=""),"",$D$3&amp;"_"&amp;ROW()-11-COUNTBLANK($D$12:D28))</f>
        <v/>
      </c>
      <c r="B28" s="79" t="inlineStr">
        <is>
          <t>Kiểm tra nhập all space</t>
        </is>
      </c>
      <c r="C28" s="91" t="inlineStr">
        <is>
          <t xml:space="preserve">1. Click textbox 
2. Nhập khoảng trắng "          "
</t>
        </is>
      </c>
      <c r="D28" s="39" t="inlineStr">
        <is>
          <t>2. Chặn không cho phép nhập all space</t>
        </is>
      </c>
      <c r="E28" s="52" t="inlineStr">
        <is>
          <t>P</t>
        </is>
      </c>
      <c r="F28" s="49" t="n"/>
      <c r="G28" s="49" t="n"/>
      <c r="H28" s="52" t="inlineStr">
        <is>
          <t>P</t>
        </is>
      </c>
      <c r="I28" s="49" t="n"/>
      <c r="J28" s="49" t="n"/>
      <c r="K28" s="49" t="n"/>
      <c r="L28" s="49" t="n"/>
      <c r="M28" s="49" t="n"/>
      <c r="N28" s="49" t="n"/>
      <c r="O28" s="49" t="n"/>
      <c r="P28" s="49" t="n"/>
      <c r="Q28" s="33" t="inlineStr">
        <is>
          <t>P</t>
        </is>
      </c>
      <c r="R28" s="49" t="n"/>
      <c r="S28" s="49" t="n"/>
      <c r="T28" s="49" t="n"/>
      <c r="U28" s="49" t="n"/>
      <c r="V28" s="14" t="n"/>
      <c r="W28" s="14" t="n"/>
      <c r="X28" s="14" t="n"/>
      <c r="Y28" s="14" t="n"/>
      <c r="Z28" s="14" t="n"/>
      <c r="AA28" s="14" t="n"/>
      <c r="AB28" s="14" t="n"/>
      <c r="AC28" s="14" t="n"/>
      <c r="AD28" s="14" t="n"/>
    </row>
    <row r="29" outlineLevel="2" s="434">
      <c r="A29" s="33">
        <f>IF(AND(D29="",D29=""),"",$D$3&amp;"_"&amp;ROW()-11-COUNTBLANK($D$12:D29))</f>
        <v/>
      </c>
      <c r="B29" s="79" t="inlineStr">
        <is>
          <t>Kiểm tra nhập text có khoảng trắng đầu cuối</t>
        </is>
      </c>
      <c r="C29" s="52" t="inlineStr">
        <is>
          <t>1. Click textbox
2. Nhập kí tự có khoảng trắng đầu cuối '  abc  '</t>
        </is>
      </c>
      <c r="D29" s="79" t="inlineStr">
        <is>
          <t xml:space="preserve">2. Cho phép nhập 
Không báo lỗi </t>
        </is>
      </c>
      <c r="E29" s="52" t="inlineStr">
        <is>
          <t>P</t>
        </is>
      </c>
      <c r="F29" s="49" t="n"/>
      <c r="G29" s="49" t="n"/>
      <c r="H29" s="52" t="inlineStr">
        <is>
          <t>P</t>
        </is>
      </c>
      <c r="I29" s="49" t="n"/>
      <c r="J29" s="49" t="n"/>
      <c r="K29" s="49" t="n"/>
      <c r="L29" s="49" t="n"/>
      <c r="M29" s="49" t="n"/>
      <c r="N29" s="49" t="n"/>
      <c r="O29" s="49" t="n"/>
      <c r="P29" s="49" t="n"/>
      <c r="Q29" s="33" t="inlineStr">
        <is>
          <t>P</t>
        </is>
      </c>
      <c r="R29" s="49" t="n"/>
      <c r="S29" s="49" t="n"/>
      <c r="T29" s="49" t="n"/>
      <c r="U29" s="49" t="n"/>
      <c r="V29" s="14" t="n"/>
      <c r="W29" s="14" t="n"/>
      <c r="X29" s="14" t="n"/>
      <c r="Y29" s="14" t="n"/>
      <c r="Z29" s="14" t="n"/>
      <c r="AA29" s="14" t="n"/>
      <c r="AB29" s="14" t="n"/>
      <c r="AC29" s="14" t="n"/>
      <c r="AD29" s="14" t="n"/>
    </row>
    <row r="30" outlineLevel="2" s="434">
      <c r="A30" s="33">
        <f>IF(AND(D30="",D30=""),"",$D$3&amp;"_"&amp;ROW()-11-COUNTBLANK($D$12:D30))</f>
        <v/>
      </c>
      <c r="B30" s="79" t="inlineStr">
        <is>
          <t>Kiểm tra nhập text có chứa chữ thường</t>
        </is>
      </c>
      <c r="C30" s="52" t="inlineStr">
        <is>
          <t>1. Click textbox 
2. Nhập chữ thường 'abc'</t>
        </is>
      </c>
      <c r="D30" s="79" t="inlineStr">
        <is>
          <t>2. Cho phép nhập 
- Hiển thị giá trị đã nhập</t>
        </is>
      </c>
      <c r="E30" s="52" t="inlineStr">
        <is>
          <t>P</t>
        </is>
      </c>
      <c r="F30" s="49" t="n"/>
      <c r="G30" s="49" t="n"/>
      <c r="H30" s="52" t="inlineStr">
        <is>
          <t>P</t>
        </is>
      </c>
      <c r="I30" s="49" t="n"/>
      <c r="J30" s="49" t="n"/>
      <c r="K30" s="49" t="n"/>
      <c r="L30" s="49" t="n"/>
      <c r="M30" s="49" t="n"/>
      <c r="N30" s="49" t="n"/>
      <c r="O30" s="49" t="n"/>
      <c r="P30" s="49" t="n"/>
      <c r="Q30" s="33" t="inlineStr">
        <is>
          <t>P</t>
        </is>
      </c>
      <c r="R30" s="49" t="n"/>
      <c r="S30" s="49" t="n"/>
      <c r="T30" s="49" t="n"/>
      <c r="U30" s="49" t="n"/>
      <c r="V30" s="14" t="n"/>
      <c r="W30" s="14" t="n"/>
      <c r="X30" s="14" t="n"/>
      <c r="Y30" s="14" t="n"/>
      <c r="Z30" s="14" t="n"/>
      <c r="AA30" s="14" t="n"/>
      <c r="AB30" s="14" t="n"/>
      <c r="AC30" s="14" t="n"/>
      <c r="AD30" s="14" t="n"/>
    </row>
    <row r="31" outlineLevel="2" s="434">
      <c r="A31" s="33">
        <f>IF(AND(D31="",D31=""),"",$D$3&amp;"_"&amp;ROW()-11-COUNTBLANK($D$12:D31))</f>
        <v/>
      </c>
      <c r="B31" s="84" t="inlineStr">
        <is>
          <t>Kiêm tra nhâp text có chứa chữ hoa</t>
        </is>
      </c>
      <c r="C31" s="52" t="inlineStr">
        <is>
          <t>1. Click textbox 
2. Nhập chữ hoa 'ABC'</t>
        </is>
      </c>
      <c r="D31" s="79" t="inlineStr">
        <is>
          <t>2. Cho phép nhập 
- Hiển thị giá trị đã nhập</t>
        </is>
      </c>
      <c r="E31" s="52" t="inlineStr">
        <is>
          <t>P</t>
        </is>
      </c>
      <c r="F31" s="49" t="n"/>
      <c r="G31" s="49" t="n"/>
      <c r="H31" s="52" t="inlineStr">
        <is>
          <t>P</t>
        </is>
      </c>
      <c r="I31" s="49" t="n"/>
      <c r="J31" s="49" t="n"/>
      <c r="K31" s="49" t="n"/>
      <c r="L31" s="49" t="n"/>
      <c r="M31" s="49" t="n"/>
      <c r="N31" s="49" t="n"/>
      <c r="O31" s="49" t="n"/>
      <c r="P31" s="49" t="n"/>
      <c r="Q31" s="33" t="inlineStr">
        <is>
          <t>P</t>
        </is>
      </c>
      <c r="R31" s="49" t="n"/>
      <c r="S31" s="49" t="n"/>
      <c r="T31" s="49" t="n"/>
      <c r="U31" s="49" t="n"/>
      <c r="V31" s="14" t="n"/>
      <c r="W31" s="14" t="n"/>
      <c r="X31" s="14" t="n"/>
      <c r="Y31" s="14" t="n"/>
      <c r="Z31" s="14" t="n"/>
      <c r="AA31" s="14" t="n"/>
      <c r="AB31" s="14" t="n"/>
      <c r="AC31" s="14" t="n"/>
      <c r="AD31" s="14" t="n"/>
    </row>
    <row r="32" outlineLevel="2" s="434">
      <c r="A32" s="33">
        <f>IF(AND(D32="",D32=""),"",$D$3&amp;"_"&amp;ROW()-11-COUNTBLANK($D$12:D32))</f>
        <v/>
      </c>
      <c r="B32" s="84" t="inlineStr">
        <is>
          <t>Kiểm tra nhập tiếng Việt có dấu</t>
        </is>
      </c>
      <c r="C32" s="52" t="inlineStr">
        <is>
          <t>1. Click textbox
2. Nhập dữ liệu: ' xin chào'</t>
        </is>
      </c>
      <c r="D32" s="79" t="inlineStr">
        <is>
          <t>2. Cho phép nhập 
- Hiển thị giá trị đã nhập</t>
        </is>
      </c>
      <c r="E32" s="52" t="inlineStr">
        <is>
          <t>P</t>
        </is>
      </c>
      <c r="F32" s="49" t="n"/>
      <c r="G32" s="49" t="n"/>
      <c r="H32" s="52" t="inlineStr">
        <is>
          <t>P</t>
        </is>
      </c>
      <c r="I32" s="49" t="n"/>
      <c r="J32" s="49" t="n"/>
      <c r="K32" s="49" t="n"/>
      <c r="L32" s="49" t="n"/>
      <c r="M32" s="49" t="n"/>
      <c r="N32" s="49" t="n"/>
      <c r="O32" s="49" t="n"/>
      <c r="P32" s="49" t="n"/>
      <c r="Q32" s="33" t="inlineStr">
        <is>
          <t>P</t>
        </is>
      </c>
      <c r="R32" s="49" t="n"/>
      <c r="S32" s="49" t="n"/>
      <c r="T32" s="49" t="n"/>
      <c r="U32" s="49" t="n"/>
      <c r="V32" s="14" t="n"/>
      <c r="W32" s="14" t="n"/>
      <c r="X32" s="14" t="n"/>
      <c r="Y32" s="14" t="n"/>
      <c r="Z32" s="14" t="n"/>
      <c r="AA32" s="14" t="n"/>
      <c r="AB32" s="14" t="n"/>
      <c r="AC32" s="14" t="n"/>
      <c r="AD32" s="14" t="n"/>
    </row>
    <row r="33" outlineLevel="2" s="434">
      <c r="A33" s="33">
        <f>IF(AND(D33="",D33=""),"",$D$3&amp;"_"&amp;ROW()-11-COUNTBLANK($D$12:D33))</f>
        <v/>
      </c>
      <c r="B33" s="79" t="inlineStr">
        <is>
          <t>Kiểm tra nhập ký tự đặc biệt</t>
        </is>
      </c>
      <c r="C33" s="52" t="inlineStr">
        <is>
          <t>1. Click textbox
2. Nhập ký tự đặc biệt '@#'</t>
        </is>
      </c>
      <c r="D33" s="79" t="inlineStr">
        <is>
          <t>2. Chặn không cho phép nhập</t>
        </is>
      </c>
      <c r="E33" s="52" t="inlineStr">
        <is>
          <t>P</t>
        </is>
      </c>
      <c r="F33" s="49" t="n"/>
      <c r="G33" s="49" t="n"/>
      <c r="H33" s="52" t="inlineStr">
        <is>
          <t>P</t>
        </is>
      </c>
      <c r="I33" s="49" t="n"/>
      <c r="J33" s="49" t="n"/>
      <c r="K33" s="49" t="n"/>
      <c r="L33" s="49" t="n"/>
      <c r="M33" s="49" t="n"/>
      <c r="N33" s="49" t="n"/>
      <c r="O33" s="49" t="n"/>
      <c r="P33" s="49" t="n"/>
      <c r="Q33" s="33" t="inlineStr">
        <is>
          <t>P</t>
        </is>
      </c>
      <c r="R33" s="49" t="n"/>
      <c r="S33" s="49" t="n"/>
      <c r="T33" s="49" t="n"/>
      <c r="U33" s="49" t="n"/>
      <c r="V33" s="14" t="n"/>
      <c r="W33" s="14" t="n"/>
      <c r="X33" s="14" t="n"/>
      <c r="Y33" s="14" t="n"/>
      <c r="Z33" s="14" t="n"/>
      <c r="AA33" s="14" t="n"/>
      <c r="AB33" s="14" t="n"/>
      <c r="AC33" s="14" t="n"/>
      <c r="AD33" s="14" t="n"/>
    </row>
    <row r="34" outlineLevel="2" s="434">
      <c r="A34" s="33">
        <f>IF(AND(D34="",D34=""),"",$D$3&amp;"_"&amp;ROW()-11-COUNTBLANK($D$12:D34))</f>
        <v/>
      </c>
      <c r="B34" s="79" t="inlineStr">
        <is>
          <t>Kiểm tra nhập số</t>
        </is>
      </c>
      <c r="C34" s="52" t="inlineStr">
        <is>
          <t>1. Click textbox 
2. Nhập ký tự số '123'</t>
        </is>
      </c>
      <c r="D34" s="79" t="inlineStr">
        <is>
          <t>2. Chặn không cho phép nhập</t>
        </is>
      </c>
      <c r="E34" s="52" t="inlineStr">
        <is>
          <t>P</t>
        </is>
      </c>
      <c r="F34" s="49" t="n"/>
      <c r="G34" s="49" t="n"/>
      <c r="H34" s="52" t="inlineStr">
        <is>
          <t>P</t>
        </is>
      </c>
      <c r="I34" s="49" t="n"/>
      <c r="J34" s="49" t="n"/>
      <c r="K34" s="49" t="n"/>
      <c r="L34" s="49" t="n"/>
      <c r="M34" s="49" t="n"/>
      <c r="N34" s="49" t="n"/>
      <c r="O34" s="49" t="n"/>
      <c r="P34" s="49" t="n"/>
      <c r="Q34" s="33" t="inlineStr">
        <is>
          <t>P</t>
        </is>
      </c>
      <c r="R34" s="49" t="n"/>
      <c r="S34" s="49" t="n"/>
      <c r="T34" s="49" t="n"/>
      <c r="U34" s="49" t="n"/>
      <c r="V34" s="14" t="n"/>
      <c r="W34" s="14" t="n"/>
      <c r="X34" s="14" t="n"/>
      <c r="Y34" s="14" t="n"/>
      <c r="Z34" s="14" t="n"/>
      <c r="AA34" s="14" t="n"/>
      <c r="AB34" s="14" t="n"/>
      <c r="AC34" s="14" t="n"/>
      <c r="AD34" s="14" t="n"/>
    </row>
    <row r="35" outlineLevel="2" s="434">
      <c r="A35" s="33">
        <f>IF(AND(D35="",D35=""),"",$D$3&amp;"_"&amp;ROW()-11-COUNTBLANK($D$12:D35))</f>
        <v/>
      </c>
      <c r="B35" s="79" t="inlineStr">
        <is>
          <t>Kiểm tra trường hợp nhập giá trị ký tự là chữ vào textbox</t>
        </is>
      </c>
      <c r="C35" s="52" t="inlineStr">
        <is>
          <t xml:space="preserve">1. Tại màn hình Thông tin về bạn
2. Người dùng nhập giá trị có ký tự là chữ
3. Kiểm tra hiển thị </t>
        </is>
      </c>
      <c r="D35" s="79" t="inlineStr">
        <is>
          <t xml:space="preserve">1. Ghi nhận giá trị đã nhập 
</t>
        </is>
      </c>
      <c r="E35" s="52" t="inlineStr">
        <is>
          <t>P</t>
        </is>
      </c>
      <c r="F35" s="49" t="n"/>
      <c r="G35" s="49" t="n"/>
      <c r="H35" s="52" t="inlineStr">
        <is>
          <t>P</t>
        </is>
      </c>
      <c r="I35" s="49" t="n"/>
      <c r="J35" s="49" t="n"/>
      <c r="K35" s="49" t="n"/>
      <c r="L35" s="49" t="n"/>
      <c r="M35" s="49" t="n"/>
      <c r="N35" s="49" t="n"/>
      <c r="O35" s="49" t="n"/>
      <c r="P35" s="49" t="n"/>
      <c r="Q35" s="33" t="inlineStr">
        <is>
          <t>P</t>
        </is>
      </c>
      <c r="R35" s="49" t="n"/>
      <c r="S35" s="49" t="n"/>
      <c r="T35" s="49" t="n"/>
      <c r="U35" s="49" t="n"/>
      <c r="V35" s="14" t="n"/>
      <c r="W35" s="14" t="n"/>
      <c r="X35" s="14" t="n"/>
      <c r="Y35" s="14" t="n"/>
      <c r="Z35" s="14" t="n"/>
      <c r="AA35" s="14" t="n"/>
      <c r="AB35" s="14" t="n"/>
      <c r="AC35" s="14" t="n"/>
      <c r="AD35" s="14" t="n"/>
    </row>
    <row r="36" outlineLevel="2" s="434">
      <c r="A36" s="33">
        <f>IF(AND(D36="",D36=""),"",$D$3&amp;"_"&amp;ROW()-11-COUNTBLANK($D$12:D36))</f>
        <v/>
      </c>
      <c r="B36" s="79" t="inlineStr">
        <is>
          <t>Kiểm tra nhập ký tự đặc biệt, emoji vào textbox</t>
        </is>
      </c>
      <c r="C36" s="79" t="inlineStr">
        <is>
          <t>1. Nhập ký tự đặc biệt vào textbox
2.  Kiểm tra textbox Họ và tên hiển thị</t>
        </is>
      </c>
      <c r="D36" s="79" t="inlineStr">
        <is>
          <t>2. Chặn không cho phép nhập</t>
        </is>
      </c>
      <c r="E36" s="52" t="inlineStr">
        <is>
          <t>P</t>
        </is>
      </c>
      <c r="F36" s="49" t="n"/>
      <c r="G36" s="49" t="n"/>
      <c r="H36" s="52" t="inlineStr">
        <is>
          <t>P</t>
        </is>
      </c>
      <c r="I36" s="49" t="n"/>
      <c r="J36" s="49" t="n"/>
      <c r="K36" s="49" t="n"/>
      <c r="L36" s="49" t="n"/>
      <c r="M36" s="49" t="n"/>
      <c r="N36" s="49" t="n"/>
      <c r="O36" s="49" t="n"/>
      <c r="P36" s="49" t="n"/>
      <c r="Q36" s="33" t="inlineStr">
        <is>
          <t>P</t>
        </is>
      </c>
      <c r="R36" s="49" t="n"/>
      <c r="S36" s="49" t="n"/>
      <c r="T36" s="49" t="n"/>
      <c r="U36" s="49" t="n"/>
      <c r="V36" s="14" t="n"/>
      <c r="W36" s="14" t="n"/>
      <c r="X36" s="14" t="n"/>
      <c r="Y36" s="14" t="n"/>
      <c r="Z36" s="14" t="n"/>
      <c r="AA36" s="14" t="n"/>
      <c r="AB36" s="14" t="n"/>
      <c r="AC36" s="14" t="n"/>
      <c r="AD36" s="14" t="n"/>
    </row>
    <row r="37" outlineLevel="2" s="434">
      <c r="A37" s="33">
        <f>IF(AND(D37="",D37=""),"",$D$3&amp;"_"&amp;ROW()-11-COUNTBLANK($D$12:D37))</f>
        <v/>
      </c>
      <c r="B37" s="79" t="inlineStr">
        <is>
          <t>Kiểm tra nhập script vào textbox</t>
        </is>
      </c>
      <c r="C37" s="79" t="inlineStr">
        <is>
          <t xml:space="preserve">1. Tại màn hình Thông tin về bạn
2. Nhập  &lt;b&gt;testhovaten&lt;/b&gt;"																									</t>
        </is>
      </c>
      <c r="D37" s="79" t="inlineStr">
        <is>
          <t>2. Chặn không cho phép nhập</t>
        </is>
      </c>
      <c r="E37" s="52" t="inlineStr">
        <is>
          <t>P</t>
        </is>
      </c>
      <c r="F37" s="49" t="n"/>
      <c r="G37" s="49" t="n"/>
      <c r="H37" s="52" t="inlineStr">
        <is>
          <t>P</t>
        </is>
      </c>
      <c r="I37" s="49" t="n"/>
      <c r="J37" s="49" t="n"/>
      <c r="K37" s="49" t="n"/>
      <c r="L37" s="49" t="n"/>
      <c r="M37" s="49" t="n"/>
      <c r="N37" s="49" t="n"/>
      <c r="O37" s="49" t="n"/>
      <c r="P37" s="49" t="n"/>
      <c r="Q37" s="33" t="inlineStr">
        <is>
          <t>P</t>
        </is>
      </c>
      <c r="R37" s="49" t="n"/>
      <c r="S37" s="49" t="n"/>
      <c r="T37" s="49" t="n"/>
      <c r="U37" s="49" t="n"/>
      <c r="V37" s="14" t="n"/>
      <c r="W37" s="14" t="n"/>
      <c r="X37" s="14" t="n"/>
      <c r="Y37" s="14" t="n"/>
      <c r="Z37" s="14" t="n"/>
      <c r="AA37" s="14" t="n"/>
      <c r="AB37" s="14" t="n"/>
      <c r="AC37" s="14" t="n"/>
      <c r="AD37" s="14" t="n"/>
    </row>
    <row r="38" outlineLevel="2" s="434">
      <c r="A38" s="33">
        <f>IF(AND(D38="",D38=""),"",$D$3&amp;"_"&amp;ROW()-11-COUNTBLANK($D$12:D38))</f>
        <v/>
      </c>
      <c r="B38" s="79" t="inlineStr">
        <is>
          <t>Kiểm tra trường hợp click vào textbox</t>
        </is>
      </c>
      <c r="C38" s="52" t="inlineStr">
        <is>
          <t xml:space="preserve">1. Tại màn hình Thông tin về bạn
2. Click vào textbox
3. Kiểm tra hiển thị </t>
        </is>
      </c>
      <c r="D38" s="79" t="inlineStr">
        <is>
          <t xml:space="preserve">1. Hiển thị dấu nháy
2. Hiển thị như figma </t>
        </is>
      </c>
      <c r="E38" s="52" t="inlineStr">
        <is>
          <t>P</t>
        </is>
      </c>
      <c r="F38" s="49" t="n"/>
      <c r="G38" s="49" t="n"/>
      <c r="H38" s="52" t="inlineStr">
        <is>
          <t>P</t>
        </is>
      </c>
      <c r="I38" s="49" t="n"/>
      <c r="J38" s="49" t="n"/>
      <c r="K38" s="49" t="n"/>
      <c r="L38" s="49" t="n"/>
      <c r="M38" s="49" t="n"/>
      <c r="N38" s="49" t="n"/>
      <c r="O38" s="49" t="n"/>
      <c r="P38" s="49" t="n"/>
      <c r="Q38" s="33" t="inlineStr">
        <is>
          <t>P</t>
        </is>
      </c>
      <c r="R38" s="49" t="n"/>
      <c r="S38" s="49" t="n"/>
      <c r="T38" s="49" t="n"/>
      <c r="U38" s="49" t="n"/>
      <c r="V38" s="14" t="n"/>
      <c r="W38" s="14" t="n"/>
      <c r="X38" s="14" t="n"/>
      <c r="Y38" s="14" t="n"/>
      <c r="Z38" s="14" t="n"/>
      <c r="AA38" s="14" t="n"/>
      <c r="AB38" s="14" t="n"/>
      <c r="AC38" s="14" t="n"/>
      <c r="AD38" s="14" t="n"/>
    </row>
    <row r="39" outlineLevel="2" s="434">
      <c r="A39" s="33">
        <f>IF(AND(D39="",D39=""),"",$D$3&amp;"_"&amp;ROW()-11-COUNTBLANK($D$12:D39))</f>
        <v/>
      </c>
      <c r="B39" s="49" t="inlineStr">
        <is>
          <t>Kiểm tra copy paste giá trị vào textbox</t>
        </is>
      </c>
      <c r="C39" s="52" t="inlineStr">
        <is>
          <t>1. Tại màn hình Thông tin về bạn
2. Paste giá trị họ và tên hợp lệ vào textbox</t>
        </is>
      </c>
      <c r="D39" s="79" t="inlineStr">
        <is>
          <t xml:space="preserve">1. Ghi nhận giá trị đã paste
</t>
        </is>
      </c>
      <c r="E39" s="52" t="inlineStr">
        <is>
          <t>P</t>
        </is>
      </c>
      <c r="F39" s="49" t="n"/>
      <c r="G39" s="49" t="n"/>
      <c r="H39" s="52" t="inlineStr">
        <is>
          <t>P</t>
        </is>
      </c>
      <c r="I39" s="49" t="n"/>
      <c r="J39" s="49" t="n"/>
      <c r="K39" s="49" t="n"/>
      <c r="L39" s="49" t="n"/>
      <c r="M39" s="49" t="n"/>
      <c r="N39" s="49" t="n"/>
      <c r="O39" s="49" t="n"/>
      <c r="P39" s="49" t="n"/>
      <c r="Q39" s="33" t="inlineStr">
        <is>
          <t>P</t>
        </is>
      </c>
      <c r="R39" s="49" t="n"/>
      <c r="S39" s="49" t="n"/>
      <c r="T39" s="49" t="n"/>
      <c r="U39" s="49" t="n"/>
      <c r="V39" s="14" t="n"/>
      <c r="W39" s="14" t="n"/>
      <c r="X39" s="14" t="n"/>
      <c r="Y39" s="14" t="n"/>
      <c r="Z39" s="14" t="n"/>
      <c r="AA39" s="14" t="n"/>
      <c r="AB39" s="14" t="n"/>
      <c r="AC39" s="14" t="n"/>
      <c r="AD39" s="14" t="n"/>
    </row>
    <row r="40" outlineLevel="2" s="434">
      <c r="A40" s="33">
        <f>IF(AND(D40="",D40=""),"",$D$3&amp;"_"&amp;ROW()-11-COUNTBLANK($D$12:D40))</f>
        <v/>
      </c>
      <c r="B40" s="49" t="inlineStr">
        <is>
          <t>Kiểm tra xóa giá trị đã nhập tại textbox</t>
        </is>
      </c>
      <c r="C40" s="52" t="inlineStr">
        <is>
          <t xml:space="preserve">1. Tại màn hình Thông tin về bạn
2. Xóa dữ liệu họ và tên hợp lệ </t>
        </is>
      </c>
      <c r="D40" s="37" t="inlineStr">
        <is>
          <t>1. Xóa thành công</t>
        </is>
      </c>
      <c r="E40" s="52" t="inlineStr">
        <is>
          <t>P</t>
        </is>
      </c>
      <c r="F40" s="50" t="n"/>
      <c r="G40" s="50" t="n"/>
      <c r="H40" s="52" t="inlineStr">
        <is>
          <t>P</t>
        </is>
      </c>
      <c r="I40" s="50" t="n"/>
      <c r="J40" s="50" t="n"/>
      <c r="K40" s="50" t="n"/>
      <c r="L40" s="50" t="n"/>
      <c r="M40" s="50" t="n"/>
      <c r="N40" s="50" t="n"/>
      <c r="O40" s="50" t="n"/>
      <c r="P40" s="50" t="n"/>
      <c r="Q40" s="33" t="inlineStr">
        <is>
          <t>P</t>
        </is>
      </c>
      <c r="R40" s="50" t="n"/>
      <c r="S40" s="50" t="n"/>
      <c r="T40" s="50" t="n"/>
      <c r="U40" s="50" t="n"/>
      <c r="V40" s="14" t="n"/>
      <c r="W40" s="14" t="n"/>
      <c r="X40" s="14" t="n"/>
      <c r="Y40" s="14" t="n"/>
      <c r="Z40" s="14" t="n"/>
      <c r="AA40" s="14" t="n"/>
      <c r="AB40" s="14" t="n"/>
      <c r="AC40" s="14" t="n"/>
      <c r="AD40" s="14" t="n"/>
    </row>
    <row r="41" outlineLevel="2" s="434">
      <c r="A41" s="33">
        <f>IF(AND(D41="",D41=""),"",$D$3&amp;"_"&amp;ROW()-11-COUNTBLANK($D$12:D41))</f>
        <v/>
      </c>
      <c r="B41" s="454" t="inlineStr">
        <is>
          <t>Validate trường số điện thoại</t>
        </is>
      </c>
      <c r="C41" s="450" t="n"/>
      <c r="D41" s="450" t="n"/>
      <c r="E41" s="450" t="n"/>
      <c r="F41" s="450" t="n"/>
      <c r="G41" s="450" t="n"/>
      <c r="H41" s="450" t="n"/>
      <c r="I41" s="450" t="n"/>
      <c r="J41" s="450" t="n"/>
      <c r="K41" s="450" t="n"/>
      <c r="L41" s="450" t="n"/>
      <c r="M41" s="450" t="n"/>
      <c r="N41" s="450" t="n"/>
      <c r="O41" s="450" t="n"/>
      <c r="P41" s="450" t="n"/>
      <c r="Q41" s="450" t="n"/>
      <c r="R41" s="450" t="n"/>
      <c r="S41" s="450" t="n"/>
      <c r="T41" s="450" t="n"/>
      <c r="U41" s="451" t="n"/>
      <c r="V41" s="14" t="n"/>
      <c r="W41" s="14" t="n"/>
      <c r="X41" s="14" t="n"/>
      <c r="Y41" s="14" t="n"/>
      <c r="Z41" s="14" t="n"/>
      <c r="AA41" s="14" t="n"/>
      <c r="AB41" s="14" t="n"/>
      <c r="AC41" s="14" t="n"/>
      <c r="AD41" s="14" t="n"/>
    </row>
    <row r="42" outlineLevel="2" s="434">
      <c r="A42" s="33">
        <f>IF(AND(D42="",D42=""),"",$D$3&amp;"_"&amp;ROW()-11-COUNTBLANK($D$12:D42))</f>
        <v/>
      </c>
      <c r="B42" s="49" t="inlineStr">
        <is>
          <t>Kiểm tra trường bắt buộc</t>
        </is>
      </c>
      <c r="C42" s="36" t="inlineStr">
        <is>
          <t>1. Để tróng trường số điện thoại
2. Click Xác nhận</t>
        </is>
      </c>
      <c r="D42" s="70" t="inlineStr">
        <is>
          <t xml:space="preserve">2. Hiển thị dấu *, bắt buộc nhập
</t>
        </is>
      </c>
      <c r="E42" s="52" t="inlineStr">
        <is>
          <t>P</t>
        </is>
      </c>
      <c r="F42" s="49" t="n"/>
      <c r="G42" s="49" t="n"/>
      <c r="H42" s="52" t="inlineStr">
        <is>
          <t>P</t>
        </is>
      </c>
      <c r="I42" s="49" t="n"/>
      <c r="J42" s="49" t="n"/>
      <c r="K42" s="49" t="n"/>
      <c r="L42" s="49" t="n"/>
      <c r="M42" s="49" t="n"/>
      <c r="N42" s="49" t="n"/>
      <c r="O42" s="49" t="n"/>
      <c r="P42" s="49" t="n"/>
      <c r="Q42" s="33" t="inlineStr">
        <is>
          <t>P</t>
        </is>
      </c>
      <c r="R42" s="49" t="n"/>
      <c r="S42" s="49" t="n"/>
      <c r="T42" s="49" t="n"/>
      <c r="U42" s="49" t="n"/>
      <c r="V42" s="14" t="n"/>
      <c r="W42" s="14" t="n"/>
      <c r="X42" s="14" t="n"/>
      <c r="Y42" s="14" t="n"/>
      <c r="Z42" s="14" t="n"/>
      <c r="AA42" s="14" t="n"/>
      <c r="AB42" s="14" t="n"/>
      <c r="AC42" s="14" t="n"/>
      <c r="AD42" s="14" t="n"/>
    </row>
    <row r="43" outlineLevel="2" s="434">
      <c r="A43" s="33">
        <f>IF(AND(D43="",D43=""),"",$D$3&amp;"_"&amp;ROW()-11-COUNTBLANK($D$12:D43))</f>
        <v/>
      </c>
      <c r="B43" s="52" t="inlineStr">
        <is>
          <t>Kiểm tra placeholder</t>
        </is>
      </c>
      <c r="C43" s="52" t="inlineStr">
        <is>
          <t>1. Quan sát textbox khi chưa nhập
2. Hover/click vào textbox</t>
        </is>
      </c>
      <c r="D43" s="82" t="inlineStr">
        <is>
          <t>2. placeholder hiển thị là 'Số điện thoại'</t>
        </is>
      </c>
      <c r="E43" s="52" t="inlineStr">
        <is>
          <t>P</t>
        </is>
      </c>
      <c r="F43" s="49" t="n"/>
      <c r="G43" s="49" t="n"/>
      <c r="H43" s="52" t="inlineStr">
        <is>
          <t>P</t>
        </is>
      </c>
      <c r="I43" s="49" t="n"/>
      <c r="J43" s="49" t="n"/>
      <c r="K43" s="49" t="n"/>
      <c r="L43" s="49" t="n"/>
      <c r="M43" s="49" t="n"/>
      <c r="N43" s="49" t="n"/>
      <c r="O43" s="49" t="n"/>
      <c r="P43" s="49" t="n"/>
      <c r="Q43" s="33" t="inlineStr">
        <is>
          <t>P</t>
        </is>
      </c>
      <c r="R43" s="49" t="n"/>
      <c r="S43" s="49" t="n"/>
      <c r="T43" s="49" t="n"/>
      <c r="U43" s="49" t="n"/>
      <c r="V43" s="14" t="n"/>
      <c r="W43" s="14" t="n"/>
      <c r="X43" s="14" t="n"/>
      <c r="Y43" s="14" t="n"/>
      <c r="Z43" s="14" t="n"/>
      <c r="AA43" s="14" t="n"/>
      <c r="AB43" s="14" t="n"/>
      <c r="AC43" s="14" t="n"/>
      <c r="AD43" s="14" t="n"/>
    </row>
    <row r="44" outlineLevel="2" s="434">
      <c r="A44" s="33">
        <f>IF(AND(D44="",D44=""),"",$D$3&amp;"_"&amp;ROW()-11-COUNTBLANK($D$12:D44))</f>
        <v/>
      </c>
      <c r="B44" s="49" t="inlineStr">
        <is>
          <t>Kiểm tra trạng thái mặc định</t>
        </is>
      </c>
      <c r="C44" s="52" t="inlineStr">
        <is>
          <t xml:space="preserve">1. Tại màn hình Thông tin về bạn
</t>
        </is>
      </c>
      <c r="D44" s="70" t="inlineStr">
        <is>
          <t>1. Enable</t>
        </is>
      </c>
      <c r="E44" s="52" t="inlineStr">
        <is>
          <t>P</t>
        </is>
      </c>
      <c r="F44" s="49" t="n"/>
      <c r="G44" s="49" t="n"/>
      <c r="H44" s="52" t="inlineStr">
        <is>
          <t>P</t>
        </is>
      </c>
      <c r="I44" s="49" t="n"/>
      <c r="J44" s="49" t="n"/>
      <c r="K44" s="49" t="n"/>
      <c r="L44" s="49" t="n"/>
      <c r="M44" s="49" t="n"/>
      <c r="N44" s="49" t="n"/>
      <c r="O44" s="49" t="n"/>
      <c r="P44" s="49" t="n"/>
      <c r="Q44" s="33" t="inlineStr">
        <is>
          <t>P</t>
        </is>
      </c>
      <c r="R44" s="49" t="n"/>
      <c r="S44" s="49" t="n"/>
      <c r="T44" s="49" t="n"/>
      <c r="U44" s="49" t="n"/>
      <c r="V44" s="14" t="n"/>
      <c r="W44" s="14" t="n"/>
      <c r="X44" s="14" t="n"/>
      <c r="Y44" s="14" t="n"/>
      <c r="Z44" s="14" t="n"/>
      <c r="AA44" s="14" t="n"/>
      <c r="AB44" s="14" t="n"/>
      <c r="AC44" s="14" t="n"/>
      <c r="AD44" s="14" t="n"/>
    </row>
    <row r="45" outlineLevel="2" s="434">
      <c r="A45" s="33">
        <f>IF(AND(D45="",D45=""),"",$D$3&amp;"_"&amp;ROW()-11-COUNTBLANK($D$12:D45))</f>
        <v/>
      </c>
      <c r="B45" s="49" t="inlineStr">
        <is>
          <t>Kiểm tra nhập số điện thoại hợp lệ</t>
        </is>
      </c>
      <c r="C45" s="50" t="inlineStr">
        <is>
          <t>1. Tại màn hình Thông tin về bạn
2. Nhập sđt hợp lệ vào trường</t>
        </is>
      </c>
      <c r="D45" s="79" t="inlineStr">
        <is>
          <t xml:space="preserve">1. Ghi nhận giá trị đã nhập 
</t>
        </is>
      </c>
      <c r="E45" s="52" t="inlineStr">
        <is>
          <t>P</t>
        </is>
      </c>
      <c r="F45" s="50" t="n"/>
      <c r="G45" s="50" t="n"/>
      <c r="H45" s="52" t="inlineStr">
        <is>
          <t>P</t>
        </is>
      </c>
      <c r="I45" s="50" t="n"/>
      <c r="J45" s="50" t="n"/>
      <c r="K45" s="50" t="n"/>
      <c r="L45" s="50" t="n"/>
      <c r="M45" s="50" t="n"/>
      <c r="N45" s="50" t="n"/>
      <c r="O45" s="50" t="n"/>
      <c r="P45" s="50" t="n"/>
      <c r="Q45" s="33" t="inlineStr">
        <is>
          <t>P</t>
        </is>
      </c>
      <c r="R45" s="50" t="n"/>
      <c r="S45" s="50" t="n"/>
      <c r="T45" s="50" t="n"/>
      <c r="U45" s="50" t="n"/>
      <c r="V45" s="14" t="n"/>
      <c r="W45" s="14" t="n"/>
      <c r="X45" s="14" t="n"/>
      <c r="Y45" s="14" t="n"/>
      <c r="Z45" s="14" t="n"/>
      <c r="AA45" s="14" t="n"/>
      <c r="AB45" s="14" t="n"/>
      <c r="AC45" s="14" t="n"/>
      <c r="AD45" s="14" t="n"/>
    </row>
    <row r="46" outlineLevel="2" s="434">
      <c r="A46" s="33">
        <f>IF(AND(D46="",D46=""),"",$D$3&amp;"_"&amp;ROW()-11-COUNTBLANK($D$12:D46))</f>
        <v/>
      </c>
      <c r="B46" s="79" t="inlineStr">
        <is>
          <t>Kiểm tra trường hợp nhập giá trị ký tự là chữ vào textbox</t>
        </is>
      </c>
      <c r="C46" s="52" t="inlineStr">
        <is>
          <t xml:space="preserve">1. Tại màn hình Thông tin về bạn
2. Người dùng nhập giá trị có ký tự là chữ
</t>
        </is>
      </c>
      <c r="D46" s="79" t="inlineStr">
        <is>
          <t xml:space="preserve">2. Chặn không cho phép nhập </t>
        </is>
      </c>
      <c r="E46" s="52" t="inlineStr">
        <is>
          <t>P</t>
        </is>
      </c>
      <c r="F46" s="49" t="n"/>
      <c r="G46" s="49" t="n"/>
      <c r="H46" s="52" t="inlineStr">
        <is>
          <t>P</t>
        </is>
      </c>
      <c r="I46" s="49" t="n"/>
      <c r="J46" s="49" t="n"/>
      <c r="K46" s="49" t="n"/>
      <c r="L46" s="49" t="n"/>
      <c r="M46" s="49" t="n"/>
      <c r="N46" s="49" t="n"/>
      <c r="O46" s="49" t="n"/>
      <c r="P46" s="49" t="n"/>
      <c r="Q46" s="33" t="inlineStr">
        <is>
          <t>P</t>
        </is>
      </c>
      <c r="R46" s="49" t="n"/>
      <c r="S46" s="49" t="n"/>
      <c r="T46" s="49" t="n"/>
      <c r="U46" s="49" t="n"/>
      <c r="V46" s="14" t="n"/>
      <c r="W46" s="14" t="n"/>
      <c r="X46" s="14" t="n"/>
      <c r="Y46" s="14" t="n"/>
      <c r="Z46" s="14" t="n"/>
      <c r="AA46" s="14" t="n"/>
      <c r="AB46" s="14" t="n"/>
      <c r="AC46" s="14" t="n"/>
      <c r="AD46" s="14" t="n"/>
    </row>
    <row r="47" outlineLevel="2" s="434">
      <c r="A47" s="33">
        <f>IF(AND(D47="",D47=""),"",$D$3&amp;"_"&amp;ROW()-11-COUNTBLANK($D$12:D47))</f>
        <v/>
      </c>
      <c r="B47" s="79" t="inlineStr">
        <is>
          <t>Kiểm tra nhập all space</t>
        </is>
      </c>
      <c r="C47" s="52" t="inlineStr">
        <is>
          <t>1. Click textbox 
2. Nhập khoảng trắng "          "</t>
        </is>
      </c>
      <c r="D47" s="79" t="inlineStr">
        <is>
          <t>2. Không cho phép nhập all space</t>
        </is>
      </c>
      <c r="E47" s="52" t="inlineStr">
        <is>
          <t>P</t>
        </is>
      </c>
      <c r="F47" s="36" t="n"/>
      <c r="G47" s="36" t="n"/>
      <c r="H47" s="52" t="inlineStr">
        <is>
          <t>P</t>
        </is>
      </c>
      <c r="I47" s="36" t="n"/>
      <c r="J47" s="36" t="n"/>
      <c r="K47" s="36" t="n"/>
      <c r="L47" s="36" t="n"/>
      <c r="M47" s="36" t="n"/>
      <c r="N47" s="36" t="n"/>
      <c r="O47" s="36" t="n"/>
      <c r="P47" s="36" t="n"/>
      <c r="Q47" s="33" t="inlineStr">
        <is>
          <t>P</t>
        </is>
      </c>
      <c r="R47" s="36" t="n"/>
      <c r="S47" s="36" t="n"/>
      <c r="T47" s="36" t="n"/>
      <c r="U47" s="36" t="n"/>
      <c r="V47" s="11" t="n"/>
      <c r="W47" s="11" t="n"/>
      <c r="X47" s="11" t="n"/>
      <c r="Y47" s="11" t="n"/>
      <c r="Z47" s="11" t="n"/>
      <c r="AA47" s="11" t="n"/>
      <c r="AB47" s="11" t="n"/>
      <c r="AC47" s="11" t="n"/>
      <c r="AD47" s="11" t="n"/>
    </row>
    <row r="48" outlineLevel="2" s="434">
      <c r="A48" s="33">
        <f>IF(AND(D48="",D48=""),"",$D$3&amp;"_"&amp;ROW()-11-COUNTBLANK($D$12:D48))</f>
        <v/>
      </c>
      <c r="B48" s="79" t="inlineStr">
        <is>
          <t>Kiểm tra nhập SĐT có khoảng trắng đầu cuối</t>
        </is>
      </c>
      <c r="C48" s="52" t="inlineStr">
        <is>
          <t>1. Click textbox
2. Nhập kí tự có khoảng trắng đầu cuối '  17474'</t>
        </is>
      </c>
      <c r="D48" s="79" t="inlineStr">
        <is>
          <t xml:space="preserve">Cho phép nhập </t>
        </is>
      </c>
      <c r="E48" s="52" t="inlineStr">
        <is>
          <t>P</t>
        </is>
      </c>
      <c r="F48" s="36" t="n"/>
      <c r="G48" s="36" t="n"/>
      <c r="H48" s="52" t="inlineStr">
        <is>
          <t>P</t>
        </is>
      </c>
      <c r="I48" s="36" t="n"/>
      <c r="J48" s="36" t="n"/>
      <c r="K48" s="36" t="n"/>
      <c r="L48" s="36" t="n"/>
      <c r="M48" s="36" t="n"/>
      <c r="N48" s="36" t="n"/>
      <c r="O48" s="36" t="n"/>
      <c r="P48" s="36" t="n"/>
      <c r="Q48" s="33" t="inlineStr">
        <is>
          <t>P</t>
        </is>
      </c>
      <c r="R48" s="36" t="n"/>
      <c r="S48" s="36" t="n"/>
      <c r="T48" s="36" t="n"/>
      <c r="U48" s="36" t="n"/>
      <c r="V48" s="11" t="n"/>
      <c r="W48" s="11" t="n"/>
      <c r="X48" s="11" t="n"/>
      <c r="Y48" s="11" t="n"/>
      <c r="Z48" s="11" t="n"/>
      <c r="AA48" s="11" t="n"/>
      <c r="AB48" s="11" t="n"/>
      <c r="AC48" s="11" t="n"/>
      <c r="AD48" s="11" t="n"/>
    </row>
    <row r="49" outlineLevel="2" s="434">
      <c r="A49" s="33">
        <f>IF(AND(D49="",D49=""),"",$D$3&amp;"_"&amp;ROW()-11-COUNTBLANK($D$12:D49))</f>
        <v/>
      </c>
      <c r="B49" s="50" t="inlineStr">
        <is>
          <t>Kiểm tra nhập số điện thoại của Lào hợp lệ</t>
        </is>
      </c>
      <c r="C49" s="50" t="inlineStr">
        <is>
          <t>1. Tại màn hình đăng nhập
2. Nhập sđt hợp lệ đủ 11 số (3 số đầu 020) và đang hoạt động vào trường</t>
        </is>
      </c>
      <c r="D49" s="79" t="inlineStr">
        <is>
          <t>1. Nút  "Tiếp tục" hiển thị enable</t>
        </is>
      </c>
      <c r="E49" s="52" t="inlineStr">
        <is>
          <t>P</t>
        </is>
      </c>
      <c r="F49" s="50" t="n"/>
      <c r="G49" s="50" t="n"/>
      <c r="H49" s="52" t="inlineStr">
        <is>
          <t>P</t>
        </is>
      </c>
      <c r="I49" s="50" t="n"/>
      <c r="J49" s="50" t="n"/>
      <c r="K49" s="50" t="n"/>
      <c r="L49" s="50" t="n"/>
      <c r="M49" s="50" t="n"/>
      <c r="N49" s="50" t="n"/>
      <c r="O49" s="50" t="n"/>
      <c r="P49" s="50" t="n"/>
      <c r="Q49" s="33" t="inlineStr">
        <is>
          <t>P</t>
        </is>
      </c>
      <c r="R49" s="50" t="n"/>
      <c r="S49" s="50" t="n"/>
      <c r="T49" s="50" t="n"/>
      <c r="U49" s="50" t="n"/>
      <c r="V49" s="14" t="n"/>
      <c r="W49" s="14" t="n"/>
      <c r="X49" s="14" t="n"/>
      <c r="Y49" s="14" t="n"/>
      <c r="Z49" s="14" t="n"/>
      <c r="AA49" s="14" t="n"/>
      <c r="AB49" s="14" t="n"/>
      <c r="AC49" s="14" t="n"/>
      <c r="AD49" s="14" t="n"/>
    </row>
    <row r="50" outlineLevel="2" s="434">
      <c r="A50" s="33">
        <f>IF(AND(D50="",D50=""),"",$D$3&amp;"_"&amp;ROW()-11-COUNTBLANK($D$12:D50))</f>
        <v/>
      </c>
      <c r="B50" s="50" t="inlineStr">
        <is>
          <t>Kiểm tra nhập sđt Lào sai dịnh dạng</t>
        </is>
      </c>
      <c r="C50" s="50" t="inlineStr">
        <is>
          <t>1. Tại màn hình đăng nhập
2. Nhập sđt sai định dạng</t>
        </is>
      </c>
      <c r="D50" s="50" t="inlineStr">
        <is>
          <t>1. Hiển thị lỗi " Số điện thoại không hợp lệ"</t>
        </is>
      </c>
      <c r="E50" s="52" t="inlineStr">
        <is>
          <t>P</t>
        </is>
      </c>
      <c r="F50" s="50" t="n"/>
      <c r="G50" s="50" t="n"/>
      <c r="H50" s="52" t="inlineStr">
        <is>
          <t>P</t>
        </is>
      </c>
      <c r="I50" s="50" t="n"/>
      <c r="J50" s="50" t="n"/>
      <c r="K50" s="50" t="n"/>
      <c r="L50" s="50" t="n"/>
      <c r="M50" s="50" t="n"/>
      <c r="N50" s="50" t="n"/>
      <c r="O50" s="50" t="n"/>
      <c r="P50" s="50" t="n"/>
      <c r="Q50" s="33" t="inlineStr">
        <is>
          <t>P</t>
        </is>
      </c>
      <c r="R50" s="50" t="n"/>
      <c r="S50" s="50" t="n"/>
      <c r="T50" s="50" t="n"/>
      <c r="U50" s="50" t="n"/>
      <c r="V50" s="14" t="n"/>
      <c r="W50" s="14" t="n"/>
      <c r="X50" s="14" t="n"/>
      <c r="Y50" s="14" t="n"/>
      <c r="Z50" s="14" t="n"/>
      <c r="AA50" s="14" t="n"/>
      <c r="AB50" s="14" t="n"/>
      <c r="AC50" s="14" t="n"/>
      <c r="AD50" s="14" t="n"/>
    </row>
    <row r="51" outlineLevel="2" s="434">
      <c r="A51" s="33">
        <f>IF(AND(D51="",D51=""),"",$D$3&amp;"_"&amp;ROW()-11-COUNTBLANK($D$12:D51))</f>
        <v/>
      </c>
      <c r="B51" s="86" t="inlineStr">
        <is>
          <t>Kiểm tra nhập sđt Lào cũ có độ dài 8 số (sđt Lào cũ)</t>
        </is>
      </c>
      <c r="C51" s="86" t="inlineStr">
        <is>
          <t>1. Tại màn hình đăng nhập
2. Nhập sđt dài 8 chữ số bắt đầu bằng 8</t>
        </is>
      </c>
      <c r="D51" s="50" t="inlineStr">
        <is>
          <t>2. Nút "Tiếp tục" hiển thị enable</t>
        </is>
      </c>
      <c r="E51" s="52" t="inlineStr">
        <is>
          <t>P</t>
        </is>
      </c>
      <c r="F51" s="87" t="n"/>
      <c r="G51" s="87" t="n"/>
      <c r="H51" s="52" t="inlineStr">
        <is>
          <t>P</t>
        </is>
      </c>
      <c r="I51" s="50" t="n"/>
      <c r="J51" s="50" t="n"/>
      <c r="K51" s="50" t="n"/>
      <c r="L51" s="50" t="n"/>
      <c r="M51" s="50" t="n"/>
      <c r="N51" s="50" t="n"/>
      <c r="O51" s="50" t="n"/>
      <c r="P51" s="50" t="n"/>
      <c r="Q51" s="33" t="inlineStr">
        <is>
          <t>P</t>
        </is>
      </c>
      <c r="R51" s="50" t="n"/>
      <c r="S51" s="50" t="n"/>
      <c r="T51" s="50" t="n"/>
      <c r="U51" s="50" t="n"/>
      <c r="V51" s="14" t="n"/>
      <c r="W51" s="14" t="n"/>
      <c r="X51" s="14" t="n"/>
      <c r="Y51" s="14" t="n"/>
      <c r="Z51" s="14" t="n"/>
      <c r="AA51" s="14" t="n"/>
      <c r="AB51" s="14" t="n"/>
      <c r="AC51" s="14" t="n"/>
      <c r="AD51" s="14" t="n"/>
    </row>
    <row r="52" outlineLevel="2" s="434">
      <c r="A52" s="33">
        <f>IF(AND(D52="",D52=""),"",$D$3&amp;"_"&amp;ROW()-11-COUNTBLANK($D$12:D52))</f>
        <v/>
      </c>
      <c r="B52" s="440" t="n"/>
      <c r="C52" s="86" t="inlineStr">
        <is>
          <t>2. Nhập sđt dài 8 chữ số bắt đầu bằng 5</t>
        </is>
      </c>
      <c r="D52" s="50" t="inlineStr">
        <is>
          <t>2. Nút "Tiếp tục" hiển thị enable</t>
        </is>
      </c>
      <c r="E52" s="52" t="inlineStr">
        <is>
          <t>P</t>
        </is>
      </c>
      <c r="F52" s="87" t="n"/>
      <c r="G52" s="87" t="n"/>
      <c r="H52" s="52" t="inlineStr">
        <is>
          <t>P</t>
        </is>
      </c>
      <c r="I52" s="50" t="n"/>
      <c r="J52" s="50" t="n"/>
      <c r="K52" s="50" t="n"/>
      <c r="L52" s="50" t="n"/>
      <c r="M52" s="50" t="n"/>
      <c r="N52" s="50" t="n"/>
      <c r="O52" s="50" t="n"/>
      <c r="P52" s="50" t="n"/>
      <c r="Q52" s="33" t="n"/>
      <c r="R52" s="50" t="n"/>
      <c r="S52" s="50" t="n"/>
      <c r="T52" s="50" t="n"/>
      <c r="U52" s="50" t="n"/>
      <c r="V52" s="14" t="n"/>
      <c r="W52" s="14" t="n"/>
      <c r="X52" s="14" t="n"/>
      <c r="Y52" s="14" t="n"/>
      <c r="Z52" s="14" t="n"/>
      <c r="AA52" s="14" t="n"/>
      <c r="AB52" s="14" t="n"/>
      <c r="AC52" s="14" t="n"/>
      <c r="AD52" s="14" t="n"/>
    </row>
    <row r="53" outlineLevel="2" s="434">
      <c r="A53" s="33">
        <f>IF(AND(D53="",D53=""),"",$D$3&amp;"_"&amp;ROW()-11-COUNTBLANK($D$12:D53))</f>
        <v/>
      </c>
      <c r="B53" s="440" t="n"/>
      <c r="C53" s="86" t="inlineStr">
        <is>
          <t>2. Nhập sđt dài 8 chữ số bắt đầu bằng 7</t>
        </is>
      </c>
      <c r="D53" s="50" t="inlineStr">
        <is>
          <t>2. Nút "Tiếp tục" hiển thị enable</t>
        </is>
      </c>
      <c r="E53" s="52" t="inlineStr">
        <is>
          <t>P</t>
        </is>
      </c>
      <c r="F53" s="87" t="n"/>
      <c r="G53" s="87" t="n"/>
      <c r="H53" s="52" t="inlineStr">
        <is>
          <t>P</t>
        </is>
      </c>
      <c r="I53" s="50" t="n"/>
      <c r="J53" s="50" t="n"/>
      <c r="K53" s="50" t="n"/>
      <c r="L53" s="50" t="n"/>
      <c r="M53" s="50" t="n"/>
      <c r="N53" s="50" t="n"/>
      <c r="O53" s="50" t="n"/>
      <c r="P53" s="50" t="n"/>
      <c r="Q53" s="33" t="n"/>
      <c r="R53" s="50" t="n"/>
      <c r="S53" s="50" t="n"/>
      <c r="T53" s="50" t="n"/>
      <c r="U53" s="50" t="n"/>
      <c r="V53" s="14" t="n"/>
      <c r="W53" s="14" t="n"/>
      <c r="X53" s="14" t="n"/>
      <c r="Y53" s="14" t="n"/>
      <c r="Z53" s="14" t="n"/>
      <c r="AA53" s="14" t="n"/>
      <c r="AB53" s="14" t="n"/>
      <c r="AC53" s="14" t="n"/>
      <c r="AD53" s="14" t="n"/>
    </row>
    <row r="54" outlineLevel="2" s="434">
      <c r="A54" s="33">
        <f>IF(AND(D54="",D54=""),"",$D$3&amp;"_"&amp;ROW()-11-COUNTBLANK($D$12:D54))</f>
        <v/>
      </c>
      <c r="B54" s="439" t="n"/>
      <c r="C54" s="86" t="inlineStr">
        <is>
          <t>2. Nhập sđt dài 8 chữ số bắt đầu bằng 9</t>
        </is>
      </c>
      <c r="D54" s="50" t="inlineStr">
        <is>
          <t>2. Nút "Tiếp tục" hiển thị enable</t>
        </is>
      </c>
      <c r="E54" s="52" t="inlineStr">
        <is>
          <t>P</t>
        </is>
      </c>
      <c r="F54" s="87" t="n"/>
      <c r="G54" s="87" t="n"/>
      <c r="H54" s="52" t="inlineStr">
        <is>
          <t>P</t>
        </is>
      </c>
      <c r="I54" s="50" t="n"/>
      <c r="J54" s="50" t="n"/>
      <c r="K54" s="50" t="n"/>
      <c r="L54" s="50" t="n"/>
      <c r="M54" s="50" t="n"/>
      <c r="N54" s="50" t="n"/>
      <c r="O54" s="50" t="n"/>
      <c r="P54" s="50" t="n"/>
      <c r="Q54" s="33" t="n"/>
      <c r="R54" s="50" t="n"/>
      <c r="S54" s="50" t="n"/>
      <c r="T54" s="50" t="n"/>
      <c r="U54" s="50" t="n"/>
      <c r="V54" s="14" t="n"/>
      <c r="W54" s="14" t="n"/>
      <c r="X54" s="14" t="n"/>
      <c r="Y54" s="14" t="n"/>
      <c r="Z54" s="14" t="n"/>
      <c r="AA54" s="14" t="n"/>
      <c r="AB54" s="14" t="n"/>
      <c r="AC54" s="14" t="n"/>
      <c r="AD54" s="14" t="n"/>
    </row>
    <row r="55" outlineLevel="2" s="434">
      <c r="A55" s="33">
        <f>IF(AND(D55="",D55=""),"",$D$3&amp;"_"&amp;ROW()-11-COUNTBLANK($D$12:D55))</f>
        <v/>
      </c>
      <c r="B55" s="86" t="inlineStr">
        <is>
          <t>Kiểm tra sđt Lào có đầu số 202</t>
        </is>
      </c>
      <c r="C55" s="86" t="inlineStr">
        <is>
          <t>1. Tại màn hình đăng nhập
2. Nhập sđt có đầu 202 (vd: 2021234567)"</t>
        </is>
      </c>
      <c r="D55" s="50" t="inlineStr">
        <is>
          <t>2. Nút "Tiếp tục" hiển thị enable</t>
        </is>
      </c>
      <c r="E55" s="52" t="inlineStr">
        <is>
          <t>P</t>
        </is>
      </c>
      <c r="F55" s="87" t="n"/>
      <c r="G55" s="87" t="n"/>
      <c r="H55" s="52" t="inlineStr">
        <is>
          <t>P</t>
        </is>
      </c>
      <c r="I55" s="50" t="n"/>
      <c r="J55" s="50" t="n"/>
      <c r="K55" s="50" t="n"/>
      <c r="L55" s="50" t="n"/>
      <c r="M55" s="50" t="n"/>
      <c r="N55" s="50" t="n"/>
      <c r="O55" s="50" t="n"/>
      <c r="P55" s="50" t="n"/>
      <c r="Q55" s="33" t="n"/>
      <c r="R55" s="50" t="n"/>
      <c r="S55" s="50" t="n"/>
      <c r="T55" s="50" t="n"/>
      <c r="U55" s="50" t="n"/>
      <c r="V55" s="14" t="n"/>
      <c r="W55" s="14" t="n"/>
      <c r="X55" s="14" t="n"/>
      <c r="Y55" s="14" t="n"/>
      <c r="Z55" s="14" t="n"/>
      <c r="AA55" s="14" t="n"/>
      <c r="AB55" s="14" t="n"/>
      <c r="AC55" s="14" t="n"/>
      <c r="AD55" s="14" t="n"/>
    </row>
    <row r="56" outlineLevel="2" s="434">
      <c r="A56" s="33">
        <f>IF(AND(D56="",D56=""),"",$D$3&amp;"_"&amp;ROW()-11-COUNTBLANK($D$12:D56))</f>
        <v/>
      </c>
      <c r="B56" s="86" t="inlineStr">
        <is>
          <t>Kiểm tra sđt Lào có đầu số 0202</t>
        </is>
      </c>
      <c r="C56" s="86" t="inlineStr">
        <is>
          <t>1. Tại màn hình đăng nhập
2. Nhập sđt có đầu 0202 (vd: 02021234567)"</t>
        </is>
      </c>
      <c r="D56" s="50" t="inlineStr">
        <is>
          <t>2. Nút "Tiếp tục" hiển thị enable</t>
        </is>
      </c>
      <c r="E56" s="52" t="inlineStr">
        <is>
          <t>P</t>
        </is>
      </c>
      <c r="F56" s="87" t="n"/>
      <c r="G56" s="87" t="n"/>
      <c r="H56" s="52" t="inlineStr">
        <is>
          <t>P</t>
        </is>
      </c>
      <c r="I56" s="50" t="n"/>
      <c r="J56" s="50" t="n"/>
      <c r="K56" s="50" t="n"/>
      <c r="L56" s="50" t="n"/>
      <c r="M56" s="50" t="n"/>
      <c r="N56" s="50" t="n"/>
      <c r="O56" s="50" t="n"/>
      <c r="P56" s="50" t="n"/>
      <c r="Q56" s="33" t="n"/>
      <c r="R56" s="50" t="n"/>
      <c r="S56" s="50" t="n"/>
      <c r="T56" s="50" t="n"/>
      <c r="U56" s="50" t="n"/>
      <c r="V56" s="14" t="n"/>
      <c r="W56" s="14" t="n"/>
      <c r="X56" s="14" t="n"/>
      <c r="Y56" s="14" t="n"/>
      <c r="Z56" s="14" t="n"/>
      <c r="AA56" s="14" t="n"/>
      <c r="AB56" s="14" t="n"/>
      <c r="AC56" s="14" t="n"/>
      <c r="AD56" s="14" t="n"/>
    </row>
    <row r="57" outlineLevel="2" s="434">
      <c r="A57" s="33">
        <f>IF(AND(D57="",D57=""),"",$D$3&amp;"_"&amp;ROW()-11-COUNTBLANK($D$12:D57))</f>
        <v/>
      </c>
      <c r="B57" s="86" t="inlineStr">
        <is>
          <t>Kiểm tra sđt Lào có đầu số +856</t>
        </is>
      </c>
      <c r="C57" s="86" t="inlineStr">
        <is>
          <t>1. Tại màn hình đăng nhập
2. Nhập sđt có đầu +856 (vd: +8562021234567)</t>
        </is>
      </c>
      <c r="D57" s="50" t="inlineStr">
        <is>
          <t>2. Nút "Tiếp tục" hiển thị enable</t>
        </is>
      </c>
      <c r="E57" s="52" t="inlineStr">
        <is>
          <t>P</t>
        </is>
      </c>
      <c r="F57" s="87" t="n"/>
      <c r="G57" s="87" t="n"/>
      <c r="H57" s="52" t="inlineStr">
        <is>
          <t>P</t>
        </is>
      </c>
      <c r="I57" s="50" t="n"/>
      <c r="J57" s="50" t="n"/>
      <c r="K57" s="50" t="n"/>
      <c r="L57" s="50" t="n"/>
      <c r="M57" s="50" t="n"/>
      <c r="N57" s="50" t="n"/>
      <c r="O57" s="50" t="n"/>
      <c r="P57" s="50" t="n"/>
      <c r="Q57" s="33" t="n"/>
      <c r="R57" s="50" t="n"/>
      <c r="S57" s="50" t="n"/>
      <c r="T57" s="50" t="n"/>
      <c r="U57" s="50" t="n"/>
      <c r="V57" s="14" t="n"/>
      <c r="W57" s="14" t="n"/>
      <c r="X57" s="14" t="n"/>
      <c r="Y57" s="14" t="n"/>
      <c r="Z57" s="14" t="n"/>
      <c r="AA57" s="14" t="n"/>
      <c r="AB57" s="14" t="n"/>
      <c r="AC57" s="14" t="n"/>
      <c r="AD57" s="14" t="n"/>
    </row>
    <row r="58" outlineLevel="2" s="434">
      <c r="A58" s="33">
        <f>IF(AND(D58="",D58=""),"",$D$3&amp;"_"&amp;ROW()-11-COUNTBLANK($D$12:D58))</f>
        <v/>
      </c>
      <c r="B58" s="86" t="inlineStr">
        <is>
          <t>Kiểm tra số điện thoại Lào có đầu số 856</t>
        </is>
      </c>
      <c r="C58" s="86" t="inlineStr">
        <is>
          <t>1. Tại màn hình đăng nhập
2. Nhập sđt có đầu 856 (vd: 8562021234567)</t>
        </is>
      </c>
      <c r="D58" s="50" t="inlineStr">
        <is>
          <t>2. Nút "Tiếp tục" hiển thị enable</t>
        </is>
      </c>
      <c r="E58" s="52" t="inlineStr">
        <is>
          <t>P</t>
        </is>
      </c>
      <c r="F58" s="87" t="n"/>
      <c r="G58" s="87" t="n"/>
      <c r="H58" s="52" t="inlineStr">
        <is>
          <t>P</t>
        </is>
      </c>
      <c r="I58" s="50" t="n"/>
      <c r="J58" s="50" t="n"/>
      <c r="K58" s="50" t="n"/>
      <c r="L58" s="50" t="n"/>
      <c r="M58" s="50" t="n"/>
      <c r="N58" s="50" t="n"/>
      <c r="O58" s="50" t="n"/>
      <c r="P58" s="50" t="n"/>
      <c r="Q58" s="33" t="n"/>
      <c r="R58" s="50" t="n"/>
      <c r="S58" s="50" t="n"/>
      <c r="T58" s="50" t="n"/>
      <c r="U58" s="50" t="n"/>
      <c r="V58" s="14" t="n"/>
      <c r="W58" s="14" t="n"/>
      <c r="X58" s="14" t="n"/>
      <c r="Y58" s="14" t="n"/>
      <c r="Z58" s="14" t="n"/>
      <c r="AA58" s="14" t="n"/>
      <c r="AB58" s="14" t="n"/>
      <c r="AC58" s="14" t="n"/>
      <c r="AD58" s="14" t="n"/>
    </row>
    <row r="59" outlineLevel="2" s="434">
      <c r="A59" s="33">
        <f>IF(AND(D59="",D59=""),"",$D$3&amp;"_"&amp;ROW()-11-COUNTBLANK($D$12:D59))</f>
        <v/>
      </c>
      <c r="B59" s="86" t="inlineStr">
        <is>
          <t>Kiểm tra nhập sđt Lào quá ngắn</t>
        </is>
      </c>
      <c r="C59" s="86" t="inlineStr">
        <is>
          <t>1. Nhập sđt &lt;8  chữ số</t>
        </is>
      </c>
      <c r="D59" s="50" t="inlineStr">
        <is>
          <t>1. Hiển thị lỗi " Số điện thoại không hợp lệ"</t>
        </is>
      </c>
      <c r="E59" s="52" t="inlineStr">
        <is>
          <t>P</t>
        </is>
      </c>
      <c r="F59" s="87" t="n"/>
      <c r="G59" s="87" t="n"/>
      <c r="H59" s="52" t="inlineStr">
        <is>
          <t>P</t>
        </is>
      </c>
      <c r="I59" s="50" t="n"/>
      <c r="J59" s="50" t="n"/>
      <c r="K59" s="50" t="n"/>
      <c r="L59" s="50" t="n"/>
      <c r="M59" s="50" t="n"/>
      <c r="N59" s="50" t="n"/>
      <c r="O59" s="50" t="n"/>
      <c r="P59" s="50" t="n"/>
      <c r="Q59" s="33" t="inlineStr">
        <is>
          <t>P</t>
        </is>
      </c>
      <c r="R59" s="50" t="n"/>
      <c r="S59" s="50" t="n"/>
      <c r="T59" s="50" t="n"/>
      <c r="U59" s="50" t="n"/>
      <c r="V59" s="14" t="n"/>
      <c r="W59" s="14" t="n"/>
      <c r="X59" s="14" t="n"/>
      <c r="Y59" s="14" t="n"/>
      <c r="Z59" s="14" t="n"/>
      <c r="AA59" s="14" t="n"/>
      <c r="AB59" s="14" t="n"/>
      <c r="AC59" s="14" t="n"/>
      <c r="AD59" s="14" t="n"/>
    </row>
    <row r="60" outlineLevel="2" s="434">
      <c r="A60" s="33">
        <f>IF(AND(D60="",D60=""),"",$D$3&amp;"_"&amp;ROW()-11-COUNTBLANK($D$12:D60))</f>
        <v/>
      </c>
      <c r="B60" s="86" t="inlineStr">
        <is>
          <t>Kiểm tra nhập sđt Lào sai số đầu mạng di động nội địa</t>
        </is>
      </c>
      <c r="C60" s="86" t="inlineStr">
        <is>
          <t>1. Nhập sđt có đầu số khác 0</t>
        </is>
      </c>
      <c r="D60" s="50" t="inlineStr">
        <is>
          <t>1. Hiển thị lỗi " Số điện thoại không hợp lệ"</t>
        </is>
      </c>
      <c r="E60" s="52" t="inlineStr">
        <is>
          <t>P</t>
        </is>
      </c>
      <c r="F60" s="87" t="n"/>
      <c r="G60" s="87" t="n"/>
      <c r="H60" s="52" t="inlineStr">
        <is>
          <t>P</t>
        </is>
      </c>
      <c r="I60" s="50" t="n"/>
      <c r="J60" s="50" t="n"/>
      <c r="K60" s="50" t="n"/>
      <c r="L60" s="50" t="n"/>
      <c r="M60" s="50" t="n"/>
      <c r="N60" s="50" t="n"/>
      <c r="O60" s="50" t="n"/>
      <c r="P60" s="50" t="n"/>
      <c r="Q60" s="33" t="inlineStr">
        <is>
          <t>P</t>
        </is>
      </c>
      <c r="R60" s="50" t="n"/>
      <c r="S60" s="50" t="n"/>
      <c r="T60" s="50" t="n"/>
      <c r="U60" s="50" t="n"/>
      <c r="V60" s="14" t="n"/>
      <c r="W60" s="14" t="n"/>
      <c r="X60" s="14" t="n"/>
      <c r="Y60" s="14" t="n"/>
      <c r="Z60" s="14" t="n"/>
      <c r="AA60" s="14" t="n"/>
      <c r="AB60" s="14" t="n"/>
      <c r="AC60" s="14" t="n"/>
      <c r="AD60" s="14" t="n"/>
    </row>
    <row r="61" outlineLevel="2" s="434">
      <c r="A61" s="33">
        <f>IF(AND(D61="",D61=""),"",$D$3&amp;"_"&amp;ROW()-11-COUNTBLANK($D$12:D61))</f>
        <v/>
      </c>
      <c r="B61" s="86" t="inlineStr">
        <is>
          <t>Kiểm tra nhập sđt Lào sai đầu sô quốc tế</t>
        </is>
      </c>
      <c r="C61" s="86" t="inlineStr">
        <is>
          <t>1. Nhập sđt Lào sai đầu số quốc tế</t>
        </is>
      </c>
      <c r="D61" s="50" t="inlineStr">
        <is>
          <t>1. Hiển thị lỗi " Số điện thoại không hợp lệ"</t>
        </is>
      </c>
      <c r="E61" s="52" t="inlineStr">
        <is>
          <t>P</t>
        </is>
      </c>
      <c r="F61" s="87" t="n"/>
      <c r="G61" s="87" t="n"/>
      <c r="H61" s="52" t="inlineStr">
        <is>
          <t>P</t>
        </is>
      </c>
      <c r="I61" s="50" t="n"/>
      <c r="J61" s="50" t="n"/>
      <c r="K61" s="50" t="n"/>
      <c r="L61" s="50" t="n"/>
      <c r="M61" s="50" t="n"/>
      <c r="N61" s="50" t="n"/>
      <c r="O61" s="50" t="n"/>
      <c r="P61" s="50" t="n"/>
      <c r="Q61" s="33" t="inlineStr">
        <is>
          <t>P</t>
        </is>
      </c>
      <c r="R61" s="50" t="n"/>
      <c r="S61" s="50" t="n"/>
      <c r="T61" s="50" t="n"/>
      <c r="U61" s="50" t="n"/>
      <c r="V61" s="14" t="n"/>
      <c r="W61" s="14" t="n"/>
      <c r="X61" s="14" t="n"/>
      <c r="Y61" s="14" t="n"/>
      <c r="Z61" s="14" t="n"/>
      <c r="AA61" s="14" t="n"/>
      <c r="AB61" s="14" t="n"/>
      <c r="AC61" s="14" t="n"/>
      <c r="AD61" s="14" t="n"/>
    </row>
    <row r="62" outlineLevel="2" s="434">
      <c r="A62" s="33">
        <f>IF(AND(D62="",D62=""),"",$D$3&amp;"_"&amp;ROW()-11-COUNTBLANK($D$12:D62))</f>
        <v/>
      </c>
      <c r="B62" s="86" t="inlineStr">
        <is>
          <t>Kiểm tra nhập sđt Lào khác với các đầu sđt được cấp phép</t>
        </is>
      </c>
      <c r="C62" s="86" t="inlineStr">
        <is>
          <t>1. Nhập sđt Lào khác với các đầu số: 020 9xxx..., 020 7xxx..., 020 5xxx..., 020 2xxx...</t>
        </is>
      </c>
      <c r="D62" s="50" t="inlineStr">
        <is>
          <t>1. Hiển thị lỗi " Số điện thoại không hợp lệ"</t>
        </is>
      </c>
      <c r="E62" s="52" t="inlineStr">
        <is>
          <t>P</t>
        </is>
      </c>
      <c r="F62" s="87" t="n"/>
      <c r="G62" s="87" t="n"/>
      <c r="H62" s="52" t="inlineStr">
        <is>
          <t>P</t>
        </is>
      </c>
      <c r="I62" s="50" t="n"/>
      <c r="J62" s="50" t="n"/>
      <c r="K62" s="50" t="n"/>
      <c r="L62" s="50" t="n"/>
      <c r="M62" s="50" t="n"/>
      <c r="N62" s="50" t="n"/>
      <c r="O62" s="50" t="n"/>
      <c r="P62" s="50" t="n"/>
      <c r="Q62" s="33" t="inlineStr">
        <is>
          <t>P</t>
        </is>
      </c>
      <c r="R62" s="50" t="n"/>
      <c r="S62" s="50" t="n"/>
      <c r="T62" s="50" t="n"/>
      <c r="U62" s="50" t="n"/>
      <c r="V62" s="14" t="n"/>
      <c r="W62" s="14" t="n"/>
      <c r="X62" s="14" t="n"/>
      <c r="Y62" s="14" t="n"/>
      <c r="Z62" s="14" t="n"/>
      <c r="AA62" s="14" t="n"/>
      <c r="AB62" s="14" t="n"/>
      <c r="AC62" s="14" t="n"/>
      <c r="AD62" s="14" t="n"/>
    </row>
    <row r="63" outlineLevel="2" s="434">
      <c r="A63" s="33">
        <f>IF(AND(D63="",D63=""),"",$D$3&amp;"_"&amp;ROW()-11-COUNTBLANK($D$12:D63))</f>
        <v/>
      </c>
      <c r="B63" s="50" t="inlineStr">
        <is>
          <t xml:space="preserve">Kiểm tra nhập các kí tự đặc biệt, emoji </t>
        </is>
      </c>
      <c r="C63" s="50" t="inlineStr">
        <is>
          <t>1. Tại màn hình đăng nhập
2. Nhập các kí tự đặc biệt, emoji vào trường sđt</t>
        </is>
      </c>
      <c r="D63" s="50" t="inlineStr">
        <is>
          <t>1. Hiển thị lỗi " Số điện thoại không hợp lệ"</t>
        </is>
      </c>
      <c r="E63" s="52" t="inlineStr">
        <is>
          <t>P</t>
        </is>
      </c>
      <c r="F63" s="50" t="n"/>
      <c r="G63" s="50" t="n"/>
      <c r="H63" s="52" t="inlineStr">
        <is>
          <t>P</t>
        </is>
      </c>
      <c r="I63" s="50" t="n"/>
      <c r="J63" s="50" t="n"/>
      <c r="K63" s="50" t="n"/>
      <c r="L63" s="50" t="n"/>
      <c r="M63" s="50" t="n"/>
      <c r="N63" s="50" t="n"/>
      <c r="O63" s="50" t="n"/>
      <c r="P63" s="50" t="n"/>
      <c r="Q63" s="33" t="inlineStr">
        <is>
          <t>P</t>
        </is>
      </c>
      <c r="R63" s="50" t="n"/>
      <c r="S63" s="50" t="n"/>
      <c r="T63" s="50" t="n"/>
      <c r="U63" s="50" t="n"/>
      <c r="V63" s="14" t="n"/>
      <c r="W63" s="14" t="n"/>
      <c r="X63" s="14" t="n"/>
      <c r="Y63" s="14" t="n"/>
      <c r="Z63" s="14" t="n"/>
      <c r="AA63" s="14" t="n"/>
      <c r="AB63" s="14" t="n"/>
      <c r="AC63" s="14" t="n"/>
      <c r="AD63" s="14" t="n"/>
    </row>
    <row r="64" outlineLevel="2" s="434">
      <c r="A64" s="33">
        <f>IF(AND(D64="",D64=""),"",$D$3&amp;"_"&amp;ROW()-11-COUNTBLANK($D$12:D64))</f>
        <v/>
      </c>
      <c r="B64" s="50" t="inlineStr">
        <is>
          <t>Kiểm tra nhập script vào trường sđt</t>
        </is>
      </c>
      <c r="C64" s="50" t="inlineStr">
        <is>
          <t>1. Tại màn hình đăng nhập
2. Nhập &lt;b&gt;test@gmail.com&lt;/b&gt;</t>
        </is>
      </c>
      <c r="D64" s="50" t="inlineStr">
        <is>
          <t>1. Hiển thị lỗi " Số điện thoại không hợp lệ"</t>
        </is>
      </c>
      <c r="E64" s="52" t="inlineStr">
        <is>
          <t>P</t>
        </is>
      </c>
      <c r="F64" s="50" t="n"/>
      <c r="G64" s="50" t="n"/>
      <c r="H64" s="52" t="inlineStr">
        <is>
          <t>P</t>
        </is>
      </c>
      <c r="I64" s="50" t="n"/>
      <c r="J64" s="50" t="n"/>
      <c r="K64" s="50" t="n"/>
      <c r="L64" s="50" t="n"/>
      <c r="M64" s="50" t="n"/>
      <c r="N64" s="50" t="n"/>
      <c r="O64" s="50" t="n"/>
      <c r="P64" s="50" t="n"/>
      <c r="Q64" s="33" t="inlineStr">
        <is>
          <t>P</t>
        </is>
      </c>
      <c r="R64" s="50" t="n"/>
      <c r="S64" s="50" t="n"/>
      <c r="T64" s="50" t="n"/>
      <c r="U64" s="50" t="n"/>
      <c r="V64" s="14" t="n"/>
      <c r="W64" s="14" t="n"/>
      <c r="X64" s="14" t="n"/>
      <c r="Y64" s="14" t="n"/>
      <c r="Z64" s="14" t="n"/>
      <c r="AA64" s="14" t="n"/>
      <c r="AB64" s="14" t="n"/>
      <c r="AC64" s="14" t="n"/>
      <c r="AD64" s="14" t="n"/>
    </row>
    <row r="65" outlineLevel="2" s="434">
      <c r="A65" s="33">
        <f>IF(AND(D65="",D65=""),"",$D$3&amp;"_"&amp;ROW()-11-COUNTBLANK($D$12:D65))</f>
        <v/>
      </c>
      <c r="B65" s="86" t="inlineStr">
        <is>
          <t>Kiểm tra xóa kí tự đã nhập</t>
        </is>
      </c>
      <c r="C65" s="86" t="inlineStr">
        <is>
          <t>1. Nhập 1 chuỗi kí tự
 2. Xóa kí tự đã nhập</t>
        </is>
      </c>
      <c r="D65" s="86" t="inlineStr">
        <is>
          <t>1. Xóa thành công</t>
        </is>
      </c>
      <c r="E65" s="52" t="inlineStr">
        <is>
          <t>P</t>
        </is>
      </c>
      <c r="F65" s="87" t="n"/>
      <c r="G65" s="87" t="n"/>
      <c r="H65" s="52" t="inlineStr">
        <is>
          <t>P</t>
        </is>
      </c>
      <c r="I65" s="50" t="n"/>
      <c r="J65" s="50" t="n"/>
      <c r="K65" s="50" t="n"/>
      <c r="L65" s="50" t="n"/>
      <c r="M65" s="50" t="n"/>
      <c r="N65" s="50" t="n"/>
      <c r="O65" s="50" t="n"/>
      <c r="P65" s="50" t="n"/>
      <c r="Q65" s="33" t="inlineStr">
        <is>
          <t>P</t>
        </is>
      </c>
      <c r="R65" s="50" t="n"/>
      <c r="S65" s="50" t="n"/>
      <c r="T65" s="50" t="n"/>
      <c r="U65" s="50" t="n"/>
      <c r="V65" s="14" t="n"/>
      <c r="W65" s="14" t="n"/>
      <c r="X65" s="14" t="n"/>
      <c r="Y65" s="14" t="n"/>
      <c r="Z65" s="14" t="n"/>
      <c r="AA65" s="14" t="n"/>
      <c r="AB65" s="14" t="n"/>
      <c r="AC65" s="14" t="n"/>
      <c r="AD65" s="14" t="n"/>
    </row>
    <row r="66" outlineLevel="2" s="434">
      <c r="A66" s="33">
        <f>IF(AND(D66="",D66=""),"",$D$3&amp;"_"&amp;ROW()-11-COUNTBLANK($D$12:D66))</f>
        <v/>
      </c>
      <c r="B66" s="50" t="inlineStr">
        <is>
          <t>Kiểm tra paste sđt hợp lệ vào trường</t>
        </is>
      </c>
      <c r="C66" s="50" t="inlineStr">
        <is>
          <t>1. Tại màn hình đăng nhập
2. Paste sđt hợp lệ vào trường</t>
        </is>
      </c>
      <c r="D66" s="56" t="inlineStr">
        <is>
          <t>2. Cho phép paste số điện thoại</t>
        </is>
      </c>
      <c r="E66" s="52" t="inlineStr">
        <is>
          <t>P</t>
        </is>
      </c>
      <c r="F66" s="50" t="n"/>
      <c r="G66" s="50" t="n"/>
      <c r="H66" s="52" t="inlineStr">
        <is>
          <t>P</t>
        </is>
      </c>
      <c r="I66" s="50" t="n"/>
      <c r="J66" s="50" t="n"/>
      <c r="K66" s="50" t="n"/>
      <c r="L66" s="50" t="n"/>
      <c r="M66" s="50" t="n"/>
      <c r="N66" s="50" t="n"/>
      <c r="O66" s="50" t="n"/>
      <c r="P66" s="50" t="n"/>
      <c r="Q66" s="33" t="inlineStr">
        <is>
          <t>P</t>
        </is>
      </c>
      <c r="R66" s="50" t="n"/>
      <c r="S66" s="50" t="n"/>
      <c r="T66" s="50" t="n"/>
      <c r="U66" s="50" t="n"/>
      <c r="V66" s="14" t="n"/>
      <c r="W66" s="14" t="n"/>
      <c r="X66" s="14" t="n"/>
      <c r="Y66" s="14" t="n"/>
      <c r="Z66" s="14" t="n"/>
      <c r="AA66" s="14" t="n"/>
      <c r="AB66" s="14" t="n"/>
      <c r="AC66" s="14" t="n"/>
      <c r="AD66" s="14" t="n"/>
    </row>
    <row r="67" outlineLevel="2" s="434">
      <c r="A67" s="33">
        <f>IF(AND(D67="",D67=""),"",$D$3&amp;"_"&amp;ROW()-11-COUNTBLANK($D$12:D67))</f>
        <v/>
      </c>
      <c r="B67" s="50" t="inlineStr">
        <is>
          <t>Kiểm tra trạng thái mặc định của trường nhập sđt</t>
        </is>
      </c>
      <c r="C67" s="50" t="inlineStr">
        <is>
          <t>1. Tại màn hình đăng nhập
2. Tap vào trường sđt</t>
        </is>
      </c>
      <c r="D67" s="79" t="inlineStr">
        <is>
          <t>1. Trường mặc định là trạng thái enable</t>
        </is>
      </c>
      <c r="E67" s="52" t="inlineStr">
        <is>
          <t>P</t>
        </is>
      </c>
      <c r="F67" s="50" t="n"/>
      <c r="G67" s="50" t="n"/>
      <c r="H67" s="52" t="inlineStr">
        <is>
          <t>P</t>
        </is>
      </c>
      <c r="I67" s="50" t="n"/>
      <c r="J67" s="50" t="n"/>
      <c r="K67" s="50" t="n"/>
      <c r="L67" s="50" t="n"/>
      <c r="M67" s="50" t="n"/>
      <c r="N67" s="50" t="n"/>
      <c r="O67" s="50" t="n"/>
      <c r="P67" s="50" t="n"/>
      <c r="Q67" s="33" t="inlineStr">
        <is>
          <t>P</t>
        </is>
      </c>
      <c r="R67" s="50" t="n"/>
      <c r="S67" s="50" t="n"/>
      <c r="T67" s="50" t="n"/>
      <c r="U67" s="50" t="n"/>
      <c r="V67" s="14" t="n"/>
      <c r="W67" s="14" t="n"/>
      <c r="X67" s="14" t="n"/>
      <c r="Y67" s="14" t="n"/>
      <c r="Z67" s="14" t="n"/>
      <c r="AA67" s="14" t="n"/>
      <c r="AB67" s="14" t="n"/>
      <c r="AC67" s="14" t="n"/>
      <c r="AD67" s="14" t="n"/>
    </row>
    <row r="68" outlineLevel="2" s="434">
      <c r="A68" s="33">
        <f>IF(AND(D68="",D68=""),"",$D$3&amp;"_"&amp;ROW()-11-COUNTBLANK($D$12:D68))</f>
        <v/>
      </c>
      <c r="B68" s="50" t="inlineStr">
        <is>
          <t>Kiểm tra placeholder của trường nhập sđt</t>
        </is>
      </c>
      <c r="C68" s="50" t="inlineStr">
        <is>
          <t>1. Tại màn hình đăng nhập
2. Kiểm tra hiển thị</t>
        </is>
      </c>
      <c r="D68" s="79" t="inlineStr">
        <is>
          <t>1. Placeholder hiển thị "Số điện thoại"</t>
        </is>
      </c>
      <c r="E68" s="52" t="inlineStr">
        <is>
          <t>P</t>
        </is>
      </c>
      <c r="F68" s="50" t="n"/>
      <c r="G68" s="50" t="n"/>
      <c r="H68" s="52" t="inlineStr">
        <is>
          <t>P</t>
        </is>
      </c>
      <c r="I68" s="50" t="n"/>
      <c r="J68" s="50" t="n"/>
      <c r="K68" s="50" t="n"/>
      <c r="L68" s="50" t="n"/>
      <c r="M68" s="50" t="n"/>
      <c r="N68" s="50" t="n"/>
      <c r="O68" s="50" t="n"/>
      <c r="P68" s="50" t="n"/>
      <c r="Q68" s="33" t="inlineStr">
        <is>
          <t>P</t>
        </is>
      </c>
      <c r="R68" s="50" t="n"/>
      <c r="S68" s="50" t="n"/>
      <c r="T68" s="50" t="n"/>
      <c r="U68" s="50" t="n"/>
      <c r="V68" s="14" t="n"/>
      <c r="W68" s="14" t="n"/>
      <c r="X68" s="14" t="n"/>
      <c r="Y68" s="14" t="n"/>
      <c r="Z68" s="14" t="n"/>
      <c r="AA68" s="14" t="n"/>
      <c r="AB68" s="14" t="n"/>
      <c r="AC68" s="14" t="n"/>
      <c r="AD68" s="14" t="n"/>
    </row>
    <row r="69" outlineLevel="2" s="434">
      <c r="A69" s="33">
        <f>IF(AND(D69="",D69=""),"",$D$3&amp;"_"&amp;ROW()-11-COUNTBLANK($D$12:D69))</f>
        <v/>
      </c>
      <c r="B69" s="50" t="inlineStr">
        <is>
          <t>Kiểm tra để trống trường sđt</t>
        </is>
      </c>
      <c r="C69" s="50" t="inlineStr">
        <is>
          <t>1. Tại màn hình đăng nhập
2. Bỏ trống trường sđt</t>
        </is>
      </c>
      <c r="D69" s="56" t="inlineStr">
        <is>
          <t>1. Hiển thị lỗi "Không được để trống"</t>
        </is>
      </c>
      <c r="E69" s="52" t="inlineStr">
        <is>
          <t>P</t>
        </is>
      </c>
      <c r="F69" s="50" t="n"/>
      <c r="G69" s="50" t="n"/>
      <c r="H69" s="52" t="inlineStr">
        <is>
          <t>P</t>
        </is>
      </c>
      <c r="I69" s="50" t="n"/>
      <c r="J69" s="50" t="n"/>
      <c r="K69" s="50" t="n"/>
      <c r="L69" s="50" t="n"/>
      <c r="M69" s="50" t="n"/>
      <c r="N69" s="50" t="n"/>
      <c r="O69" s="50" t="n"/>
      <c r="P69" s="50" t="n"/>
      <c r="Q69" s="33" t="inlineStr">
        <is>
          <t>P</t>
        </is>
      </c>
      <c r="R69" s="50" t="n"/>
      <c r="S69" s="50" t="n"/>
      <c r="T69" s="50" t="n"/>
      <c r="U69" s="50" t="n"/>
      <c r="V69" s="14" t="n"/>
      <c r="W69" s="14" t="n"/>
      <c r="X69" s="14" t="n"/>
      <c r="Y69" s="14" t="n"/>
      <c r="Z69" s="14" t="n"/>
      <c r="AA69" s="14" t="n"/>
      <c r="AB69" s="14" t="n"/>
      <c r="AC69" s="14" t="n"/>
      <c r="AD69" s="14" t="n"/>
    </row>
    <row r="70" outlineLevel="2" s="434">
      <c r="A70" s="33">
        <f>IF(AND(D70="",D70=""),"",$D$3&amp;"_"&amp;ROW()-11-COUNTBLANK($D$12:D70))</f>
        <v/>
      </c>
      <c r="B70" s="454" t="inlineStr">
        <is>
          <t>Validate trường Đơn vị</t>
        </is>
      </c>
      <c r="C70" s="450" t="n"/>
      <c r="D70" s="450" t="n"/>
      <c r="E70" s="450" t="n"/>
      <c r="F70" s="450" t="n"/>
      <c r="G70" s="450" t="n"/>
      <c r="H70" s="450" t="n"/>
      <c r="I70" s="450" t="n"/>
      <c r="J70" s="450" t="n"/>
      <c r="K70" s="450" t="n"/>
      <c r="L70" s="450" t="n"/>
      <c r="M70" s="450" t="n"/>
      <c r="N70" s="450" t="n"/>
      <c r="O70" s="450" t="n"/>
      <c r="P70" s="450" t="n"/>
      <c r="Q70" s="450" t="n"/>
      <c r="R70" s="450" t="n"/>
      <c r="S70" s="450" t="n"/>
      <c r="T70" s="450" t="n"/>
      <c r="U70" s="451" t="n"/>
      <c r="V70" s="14" t="n"/>
      <c r="W70" s="14" t="n"/>
      <c r="X70" s="14" t="n"/>
      <c r="Y70" s="14" t="n"/>
      <c r="Z70" s="14" t="n"/>
      <c r="AA70" s="14" t="n"/>
      <c r="AB70" s="14" t="n"/>
      <c r="AC70" s="14" t="n"/>
      <c r="AD70" s="14" t="n"/>
    </row>
    <row r="71" outlineLevel="2" s="434">
      <c r="A71" s="33">
        <f>IF(AND(D71="",D71=""),"",$D$3&amp;"_"&amp;ROW()-11-COUNTBLANK($D$12:D71))</f>
        <v/>
      </c>
      <c r="B71" s="49" t="inlineStr">
        <is>
          <t>Kiểm tra trường bắt buộc</t>
        </is>
      </c>
      <c r="C71" s="36" t="inlineStr">
        <is>
          <t>1. Để trống trường Đơn vị
2. Click Xác nhận</t>
        </is>
      </c>
      <c r="D71" s="70" t="inlineStr">
        <is>
          <t>2. Cho phép để trống</t>
        </is>
      </c>
      <c r="E71" s="52" t="inlineStr">
        <is>
          <t>P</t>
        </is>
      </c>
      <c r="F71" s="49" t="n"/>
      <c r="G71" s="49" t="n"/>
      <c r="H71" s="52" t="inlineStr">
        <is>
          <t>P</t>
        </is>
      </c>
      <c r="I71" s="49" t="n"/>
      <c r="J71" s="49" t="n"/>
      <c r="K71" s="49" t="n"/>
      <c r="L71" s="49" t="n"/>
      <c r="M71" s="49" t="n"/>
      <c r="N71" s="49" t="n"/>
      <c r="O71" s="49" t="n"/>
      <c r="P71" s="49" t="n"/>
      <c r="Q71" s="33" t="inlineStr">
        <is>
          <t>P</t>
        </is>
      </c>
      <c r="R71" s="49" t="n"/>
      <c r="S71" s="49" t="n"/>
      <c r="T71" s="49" t="n"/>
      <c r="U71" s="49" t="n"/>
      <c r="V71" s="14" t="n"/>
      <c r="W71" s="14" t="n"/>
      <c r="X71" s="14" t="n"/>
      <c r="Y71" s="14" t="n"/>
      <c r="Z71" s="14" t="n"/>
      <c r="AA71" s="14" t="n"/>
      <c r="AB71" s="14" t="n"/>
      <c r="AC71" s="14" t="n"/>
      <c r="AD71" s="14" t="n"/>
    </row>
    <row r="72" outlineLevel="2" s="434">
      <c r="A72" s="33">
        <f>IF(AND(D72="",D72=""),"",$D$3&amp;"_"&amp;ROW()-11-COUNTBLANK($D$12:D72))</f>
        <v/>
      </c>
      <c r="B72" s="52" t="inlineStr">
        <is>
          <t>Kiểm tra placeholder</t>
        </is>
      </c>
      <c r="C72" s="52" t="inlineStr">
        <is>
          <t>1. Quan sát textbox khi chưa nhập
2. Hover/click vào textbox</t>
        </is>
      </c>
      <c r="D72" s="82" t="inlineStr">
        <is>
          <t>2. placeholder hiển thị là 'Đơn vị'</t>
        </is>
      </c>
      <c r="E72" s="52" t="inlineStr">
        <is>
          <t>P</t>
        </is>
      </c>
      <c r="F72" s="49" t="n"/>
      <c r="G72" s="49" t="n"/>
      <c r="H72" s="52" t="inlineStr">
        <is>
          <t>P</t>
        </is>
      </c>
      <c r="I72" s="49" t="n"/>
      <c r="J72" s="49" t="n"/>
      <c r="K72" s="49" t="n"/>
      <c r="L72" s="49" t="n"/>
      <c r="M72" s="49" t="n"/>
      <c r="N72" s="49" t="n"/>
      <c r="O72" s="49" t="n"/>
      <c r="P72" s="49" t="n"/>
      <c r="Q72" s="33" t="inlineStr">
        <is>
          <t>P</t>
        </is>
      </c>
      <c r="R72" s="49" t="n"/>
      <c r="S72" s="49" t="n"/>
      <c r="T72" s="49" t="n"/>
      <c r="U72" s="49" t="n"/>
      <c r="V72" s="14" t="n"/>
      <c r="W72" s="14" t="n"/>
      <c r="X72" s="14" t="n"/>
      <c r="Y72" s="14" t="n"/>
      <c r="Z72" s="14" t="n"/>
      <c r="AA72" s="14" t="n"/>
      <c r="AB72" s="14" t="n"/>
      <c r="AC72" s="14" t="n"/>
      <c r="AD72" s="14" t="n"/>
    </row>
    <row r="73" outlineLevel="2" s="434">
      <c r="A73" s="33">
        <f>IF(AND(D73="",D73=""),"",$D$3&amp;"_"&amp;ROW()-11-COUNTBLANK($D$12:D73))</f>
        <v/>
      </c>
      <c r="B73" s="49" t="inlineStr">
        <is>
          <t>Kiểm tra trạng thái mặc định</t>
        </is>
      </c>
      <c r="C73" s="52" t="inlineStr">
        <is>
          <t xml:space="preserve">1. Tại màn hình Quan tâm 
</t>
        </is>
      </c>
      <c r="D73" s="70" t="inlineStr">
        <is>
          <t>1. Enable</t>
        </is>
      </c>
      <c r="E73" s="52" t="inlineStr">
        <is>
          <t>P</t>
        </is>
      </c>
      <c r="F73" s="49" t="n"/>
      <c r="G73" s="49" t="n"/>
      <c r="H73" s="52" t="inlineStr">
        <is>
          <t>P</t>
        </is>
      </c>
      <c r="I73" s="49" t="n"/>
      <c r="J73" s="49" t="n"/>
      <c r="K73" s="49" t="n"/>
      <c r="L73" s="49" t="n"/>
      <c r="M73" s="49" t="n"/>
      <c r="N73" s="49" t="n"/>
      <c r="O73" s="49" t="n"/>
      <c r="P73" s="49" t="n"/>
      <c r="Q73" s="33" t="inlineStr">
        <is>
          <t>P</t>
        </is>
      </c>
      <c r="R73" s="49" t="n"/>
      <c r="S73" s="49" t="n"/>
      <c r="T73" s="49" t="n"/>
      <c r="U73" s="49" t="n"/>
      <c r="V73" s="14" t="n"/>
      <c r="W73" s="14" t="n"/>
      <c r="X73" s="14" t="n"/>
      <c r="Y73" s="14" t="n"/>
      <c r="Z73" s="14" t="n"/>
      <c r="AA73" s="14" t="n"/>
      <c r="AB73" s="14" t="n"/>
      <c r="AC73" s="14" t="n"/>
      <c r="AD73" s="14" t="n"/>
    </row>
    <row r="74" outlineLevel="2" s="434">
      <c r="A74" s="33">
        <f>IF(AND(D74="",D74=""),"",$D$3&amp;"_"&amp;ROW()-11-COUNTBLANK($D$12:D74))</f>
        <v/>
      </c>
      <c r="B74" s="49" t="inlineStr">
        <is>
          <t>Kiểm tra nhập Đơn vị hợp lệ</t>
        </is>
      </c>
      <c r="C74" s="52" t="inlineStr">
        <is>
          <t>1. Tại màn hình Quan tâm 
2. Nhập giá trị Đơn vị hợp lệ vào textbox</t>
        </is>
      </c>
      <c r="D74" s="79" t="inlineStr">
        <is>
          <t xml:space="preserve">2. Ghi nhận giá trị đã nhập 
</t>
        </is>
      </c>
      <c r="E74" s="52" t="inlineStr">
        <is>
          <t>P</t>
        </is>
      </c>
      <c r="F74" s="49" t="n"/>
      <c r="G74" s="49" t="n"/>
      <c r="H74" s="52" t="inlineStr">
        <is>
          <t>P</t>
        </is>
      </c>
      <c r="I74" s="49" t="n"/>
      <c r="J74" s="49" t="n"/>
      <c r="K74" s="49" t="n"/>
      <c r="L74" s="49" t="n"/>
      <c r="M74" s="49" t="n"/>
      <c r="N74" s="49" t="n"/>
      <c r="O74" s="49" t="n"/>
      <c r="P74" s="49" t="n"/>
      <c r="Q74" s="33" t="inlineStr">
        <is>
          <t>P</t>
        </is>
      </c>
      <c r="R74" s="49" t="n"/>
      <c r="S74" s="49" t="n"/>
      <c r="T74" s="49" t="n"/>
      <c r="U74" s="49" t="n"/>
      <c r="V74" s="14" t="n"/>
      <c r="W74" s="14" t="n"/>
      <c r="X74" s="14" t="n"/>
      <c r="Y74" s="14" t="n"/>
      <c r="Z74" s="14" t="n"/>
      <c r="AA74" s="14" t="n"/>
      <c r="AB74" s="14" t="n"/>
      <c r="AC74" s="14" t="n"/>
      <c r="AD74" s="14" t="n"/>
    </row>
    <row r="75" outlineLevel="2" s="434">
      <c r="A75" s="33">
        <f>IF(AND(D75="",D75=""),"",$D$3&amp;"_"&amp;ROW()-11-COUNTBLANK($D$12:D75))</f>
        <v/>
      </c>
      <c r="B75" s="79" t="inlineStr">
        <is>
          <t>Kiểm tra nhập all space</t>
        </is>
      </c>
      <c r="C75" s="91" t="inlineStr">
        <is>
          <t>1. Click textbox 2. Nhập khoảng trắng "          "</t>
        </is>
      </c>
      <c r="D75" s="39" t="inlineStr">
        <is>
          <t>2. Hệ thống không crash, cho phép nhập nhưng không tự động chạy tìm kiếm</t>
        </is>
      </c>
      <c r="E75" s="52" t="inlineStr">
        <is>
          <t>P</t>
        </is>
      </c>
      <c r="F75" s="49" t="n"/>
      <c r="G75" s="49" t="n"/>
      <c r="H75" s="52" t="inlineStr">
        <is>
          <t>P</t>
        </is>
      </c>
      <c r="I75" s="49" t="n"/>
      <c r="J75" s="49" t="n"/>
      <c r="K75" s="49" t="n"/>
      <c r="L75" s="49" t="n"/>
      <c r="M75" s="49" t="n"/>
      <c r="N75" s="49" t="n"/>
      <c r="O75" s="49" t="n"/>
      <c r="P75" s="49" t="n"/>
      <c r="Q75" s="33" t="inlineStr">
        <is>
          <t>P</t>
        </is>
      </c>
      <c r="R75" s="49" t="n"/>
      <c r="S75" s="49" t="n"/>
      <c r="T75" s="49" t="n"/>
      <c r="U75" s="49" t="n"/>
      <c r="V75" s="14" t="n"/>
      <c r="W75" s="14" t="n"/>
      <c r="X75" s="14" t="n"/>
      <c r="Y75" s="14" t="n"/>
      <c r="Z75" s="14" t="n"/>
      <c r="AA75" s="14" t="n"/>
      <c r="AB75" s="14" t="n"/>
      <c r="AC75" s="14" t="n"/>
      <c r="AD75" s="14" t="n"/>
    </row>
    <row r="76" outlineLevel="2" s="434">
      <c r="A76" s="33">
        <f>IF(AND(D76="",D76=""),"",$D$3&amp;"_"&amp;ROW()-11-COUNTBLANK($D$12:D76))</f>
        <v/>
      </c>
      <c r="B76" s="79" t="inlineStr">
        <is>
          <t>Kiểm tra nhập text có khoảng trắng đầu cuối</t>
        </is>
      </c>
      <c r="C76" s="52" t="inlineStr">
        <is>
          <t>1. Click textbox
2. Nhập kí tự có khoảng trắng đầu cuối '  abc  '</t>
        </is>
      </c>
      <c r="D76" s="79" t="inlineStr">
        <is>
          <t>2. Cho phép nhập 
- Hệ thống tự trim space</t>
        </is>
      </c>
      <c r="E76" s="52" t="inlineStr">
        <is>
          <t>P</t>
        </is>
      </c>
      <c r="F76" s="49" t="n"/>
      <c r="G76" s="49" t="n"/>
      <c r="H76" s="52" t="inlineStr">
        <is>
          <t>P</t>
        </is>
      </c>
      <c r="I76" s="49" t="n"/>
      <c r="J76" s="49" t="n"/>
      <c r="K76" s="49" t="n"/>
      <c r="L76" s="49" t="n"/>
      <c r="M76" s="49" t="n"/>
      <c r="N76" s="49" t="n"/>
      <c r="O76" s="49" t="n"/>
      <c r="P76" s="49" t="n"/>
      <c r="Q76" s="33" t="inlineStr">
        <is>
          <t>P</t>
        </is>
      </c>
      <c r="R76" s="49" t="n"/>
      <c r="S76" s="49" t="n"/>
      <c r="T76" s="49" t="n"/>
      <c r="U76" s="49" t="n"/>
      <c r="V76" s="14" t="n"/>
      <c r="W76" s="14" t="n"/>
      <c r="X76" s="14" t="n"/>
      <c r="Y76" s="14" t="n"/>
      <c r="Z76" s="14" t="n"/>
      <c r="AA76" s="14" t="n"/>
      <c r="AB76" s="14" t="n"/>
      <c r="AC76" s="14" t="n"/>
      <c r="AD76" s="14" t="n"/>
    </row>
    <row r="77" outlineLevel="2" s="434">
      <c r="A77" s="33">
        <f>IF(AND(D77="",D77=""),"",$D$3&amp;"_"&amp;ROW()-11-COUNTBLANK($D$12:D77))</f>
        <v/>
      </c>
      <c r="B77" s="79" t="inlineStr">
        <is>
          <t>Kiểm tra nhập text có chứa chữ thường</t>
        </is>
      </c>
      <c r="C77" s="52" t="inlineStr">
        <is>
          <t>1. Click textbox 
2. Nhập chữ thường 'abc'</t>
        </is>
      </c>
      <c r="D77" s="79" t="inlineStr">
        <is>
          <t>2. Cho phép nhập 
- Hiển thị giá trị đã nhập</t>
        </is>
      </c>
      <c r="E77" s="52" t="inlineStr">
        <is>
          <t>P</t>
        </is>
      </c>
      <c r="F77" s="49" t="n"/>
      <c r="G77" s="49" t="n"/>
      <c r="H77" s="52" t="inlineStr">
        <is>
          <t>P</t>
        </is>
      </c>
      <c r="I77" s="49" t="n"/>
      <c r="J77" s="49" t="n"/>
      <c r="K77" s="49" t="n"/>
      <c r="L77" s="49" t="n"/>
      <c r="M77" s="49" t="n"/>
      <c r="N77" s="49" t="n"/>
      <c r="O77" s="49" t="n"/>
      <c r="P77" s="49" t="n"/>
      <c r="Q77" s="33" t="inlineStr">
        <is>
          <t>P</t>
        </is>
      </c>
      <c r="R77" s="49" t="n"/>
      <c r="S77" s="49" t="n"/>
      <c r="T77" s="49" t="n"/>
      <c r="U77" s="49" t="n"/>
      <c r="V77" s="14" t="n"/>
      <c r="W77" s="14" t="n"/>
      <c r="X77" s="14" t="n"/>
      <c r="Y77" s="14" t="n"/>
      <c r="Z77" s="14" t="n"/>
      <c r="AA77" s="14" t="n"/>
      <c r="AB77" s="14" t="n"/>
      <c r="AC77" s="14" t="n"/>
      <c r="AD77" s="14" t="n"/>
    </row>
    <row r="78" outlineLevel="2" s="434">
      <c r="A78" s="33">
        <f>IF(AND(D78="",D78=""),"",$D$3&amp;"_"&amp;ROW()-11-COUNTBLANK($D$12:D78))</f>
        <v/>
      </c>
      <c r="B78" s="84" t="inlineStr">
        <is>
          <t>Kiêm tra nhâp text có chứa chữ hoa</t>
        </is>
      </c>
      <c r="C78" s="52" t="inlineStr">
        <is>
          <t>1. Click textbox 
2. Nhập chữ hoa 'ABC'</t>
        </is>
      </c>
      <c r="D78" s="79" t="inlineStr">
        <is>
          <t>2. Cho phép nhập 
- Hiển thị giá trị đã nhập</t>
        </is>
      </c>
      <c r="E78" s="52" t="inlineStr">
        <is>
          <t>P</t>
        </is>
      </c>
      <c r="F78" s="49" t="n"/>
      <c r="G78" s="49" t="n"/>
      <c r="H78" s="52" t="inlineStr">
        <is>
          <t>P</t>
        </is>
      </c>
      <c r="I78" s="49" t="n"/>
      <c r="J78" s="49" t="n"/>
      <c r="K78" s="49" t="n"/>
      <c r="L78" s="49" t="n"/>
      <c r="M78" s="49" t="n"/>
      <c r="N78" s="49" t="n"/>
      <c r="O78" s="49" t="n"/>
      <c r="P78" s="49" t="n"/>
      <c r="Q78" s="33" t="inlineStr">
        <is>
          <t>P</t>
        </is>
      </c>
      <c r="R78" s="49" t="n"/>
      <c r="S78" s="49" t="n"/>
      <c r="T78" s="49" t="n"/>
      <c r="U78" s="49" t="n"/>
      <c r="V78" s="14" t="n"/>
      <c r="W78" s="14" t="n"/>
      <c r="X78" s="14" t="n"/>
      <c r="Y78" s="14" t="n"/>
      <c r="Z78" s="14" t="n"/>
      <c r="AA78" s="14" t="n"/>
      <c r="AB78" s="14" t="n"/>
      <c r="AC78" s="14" t="n"/>
      <c r="AD78" s="14" t="n"/>
    </row>
    <row r="79" outlineLevel="2" s="434">
      <c r="A79" s="33">
        <f>IF(AND(D79="",D79=""),"",$D$3&amp;"_"&amp;ROW()-11-COUNTBLANK($D$12:D79))</f>
        <v/>
      </c>
      <c r="B79" s="84" t="inlineStr">
        <is>
          <t>Kiểm tra nhập tiếng Việt có dấu</t>
        </is>
      </c>
      <c r="C79" s="52" t="inlineStr">
        <is>
          <t>1. Click textbox
2. Nhập dữ liệu: ' xin chào'</t>
        </is>
      </c>
      <c r="D79" s="79" t="inlineStr">
        <is>
          <t>2. Cho phép nhập 
- Hiển thị giá trị đã nhập</t>
        </is>
      </c>
      <c r="E79" s="52" t="inlineStr">
        <is>
          <t>P</t>
        </is>
      </c>
      <c r="F79" s="49" t="n"/>
      <c r="G79" s="49" t="n"/>
      <c r="H79" s="52" t="inlineStr">
        <is>
          <t>P</t>
        </is>
      </c>
      <c r="I79" s="49" t="n"/>
      <c r="J79" s="49" t="n"/>
      <c r="K79" s="49" t="n"/>
      <c r="L79" s="49" t="n"/>
      <c r="M79" s="49" t="n"/>
      <c r="N79" s="49" t="n"/>
      <c r="O79" s="49" t="n"/>
      <c r="P79" s="49" t="n"/>
      <c r="Q79" s="33" t="inlineStr">
        <is>
          <t>P</t>
        </is>
      </c>
      <c r="R79" s="49" t="n"/>
      <c r="S79" s="49" t="n"/>
      <c r="T79" s="49" t="n"/>
      <c r="U79" s="49" t="n"/>
      <c r="V79" s="14" t="n"/>
      <c r="W79" s="14" t="n"/>
      <c r="X79" s="14" t="n"/>
      <c r="Y79" s="14" t="n"/>
      <c r="Z79" s="14" t="n"/>
      <c r="AA79" s="14" t="n"/>
      <c r="AB79" s="14" t="n"/>
      <c r="AC79" s="14" t="n"/>
      <c r="AD79" s="14" t="n"/>
    </row>
    <row r="80" outlineLevel="2" s="434">
      <c r="A80" s="33">
        <f>IF(AND(D80="",D80=""),"",$D$3&amp;"_"&amp;ROW()-11-COUNTBLANK($D$12:D80))</f>
        <v/>
      </c>
      <c r="B80" s="79" t="inlineStr">
        <is>
          <t>Kiểm tra nhập ký tự đặc biệt</t>
        </is>
      </c>
      <c r="C80" s="52" t="inlineStr">
        <is>
          <t>1. Click textbox
2. Nhập ký tự đặc biệt '@#'</t>
        </is>
      </c>
      <c r="D80" s="79" t="inlineStr">
        <is>
          <t>2. Cho phép nhập 
- Hiển thị giá trị đã nhập</t>
        </is>
      </c>
      <c r="E80" s="52" t="inlineStr">
        <is>
          <t>P</t>
        </is>
      </c>
      <c r="F80" s="49" t="n"/>
      <c r="G80" s="49" t="n"/>
      <c r="H80" s="52" t="inlineStr">
        <is>
          <t>P</t>
        </is>
      </c>
      <c r="I80" s="49" t="n"/>
      <c r="J80" s="49" t="n"/>
      <c r="K80" s="49" t="n"/>
      <c r="L80" s="49" t="n"/>
      <c r="M80" s="49" t="n"/>
      <c r="N80" s="49" t="n"/>
      <c r="O80" s="49" t="n"/>
      <c r="P80" s="49" t="n"/>
      <c r="Q80" s="33" t="inlineStr">
        <is>
          <t>P</t>
        </is>
      </c>
      <c r="R80" s="49" t="n"/>
      <c r="S80" s="49" t="n"/>
      <c r="T80" s="49" t="n"/>
      <c r="U80" s="49" t="n"/>
      <c r="V80" s="14" t="n"/>
      <c r="W80" s="14" t="n"/>
      <c r="X80" s="14" t="n"/>
      <c r="Y80" s="14" t="n"/>
      <c r="Z80" s="14" t="n"/>
      <c r="AA80" s="14" t="n"/>
      <c r="AB80" s="14" t="n"/>
      <c r="AC80" s="14" t="n"/>
      <c r="AD80" s="14" t="n"/>
    </row>
    <row r="81" outlineLevel="2" s="434">
      <c r="A81" s="33">
        <f>IF(AND(D81="",D81=""),"",$D$3&amp;"_"&amp;ROW()-11-COUNTBLANK($D$12:D81))</f>
        <v/>
      </c>
      <c r="B81" s="79" t="inlineStr">
        <is>
          <t>Kiểm tra nhập số</t>
        </is>
      </c>
      <c r="C81" s="52" t="inlineStr">
        <is>
          <t>1. Click textbox 
2. Nhập ký tự số '123'</t>
        </is>
      </c>
      <c r="D81" s="79" t="inlineStr">
        <is>
          <t>2. Cho phép nhập 
- Hiển thị giá trị đã nhập</t>
        </is>
      </c>
      <c r="E81" s="52" t="inlineStr">
        <is>
          <t>P</t>
        </is>
      </c>
      <c r="F81" s="49" t="n"/>
      <c r="G81" s="49" t="n"/>
      <c r="H81" s="52" t="inlineStr">
        <is>
          <t>P</t>
        </is>
      </c>
      <c r="I81" s="49" t="n"/>
      <c r="J81" s="49" t="n"/>
      <c r="K81" s="49" t="n"/>
      <c r="L81" s="49" t="n"/>
      <c r="M81" s="49" t="n"/>
      <c r="N81" s="49" t="n"/>
      <c r="O81" s="49" t="n"/>
      <c r="P81" s="49" t="n"/>
      <c r="Q81" s="33" t="inlineStr">
        <is>
          <t>P</t>
        </is>
      </c>
      <c r="R81" s="49" t="n"/>
      <c r="S81" s="49" t="n"/>
      <c r="T81" s="49" t="n"/>
      <c r="U81" s="49" t="n"/>
      <c r="V81" s="14" t="n"/>
      <c r="W81" s="14" t="n"/>
      <c r="X81" s="14" t="n"/>
      <c r="Y81" s="14" t="n"/>
      <c r="Z81" s="14" t="n"/>
      <c r="AA81" s="14" t="n"/>
      <c r="AB81" s="14" t="n"/>
      <c r="AC81" s="14" t="n"/>
      <c r="AD81" s="14" t="n"/>
    </row>
    <row r="82" outlineLevel="2" s="434">
      <c r="A82" s="33">
        <f>IF(AND(D82="",D82=""),"",$D$3&amp;"_"&amp;ROW()-11-COUNTBLANK($D$12:D82))</f>
        <v/>
      </c>
      <c r="B82" s="79" t="inlineStr">
        <is>
          <t>Kiểm tra trường hợp nhập giá trị ký tự là chữ vào textbox</t>
        </is>
      </c>
      <c r="C82" s="52" t="inlineStr">
        <is>
          <t xml:space="preserve">1. Tại màn hình Quan tâm 
2. Người dùng nhập giá trị có ký tự là chữ
3. Kiểm tra hiển thị </t>
        </is>
      </c>
      <c r="D82" s="79" t="inlineStr">
        <is>
          <t xml:space="preserve">1. Ghi nhận giá trị đã nhập 
</t>
        </is>
      </c>
      <c r="E82" s="52" t="inlineStr">
        <is>
          <t>P</t>
        </is>
      </c>
      <c r="F82" s="49" t="n"/>
      <c r="G82" s="49" t="n"/>
      <c r="H82" s="52" t="inlineStr">
        <is>
          <t>P</t>
        </is>
      </c>
      <c r="I82" s="49" t="n"/>
      <c r="J82" s="49" t="n"/>
      <c r="K82" s="49" t="n"/>
      <c r="L82" s="49" t="n"/>
      <c r="M82" s="49" t="n"/>
      <c r="N82" s="49" t="n"/>
      <c r="O82" s="49" t="n"/>
      <c r="P82" s="49" t="n"/>
      <c r="Q82" s="33" t="inlineStr">
        <is>
          <t>P</t>
        </is>
      </c>
      <c r="R82" s="49" t="n"/>
      <c r="S82" s="49" t="n"/>
      <c r="T82" s="49" t="n"/>
      <c r="U82" s="49" t="n"/>
      <c r="V82" s="14" t="n"/>
      <c r="W82" s="14" t="n"/>
      <c r="X82" s="14" t="n"/>
      <c r="Y82" s="14" t="n"/>
      <c r="Z82" s="14" t="n"/>
      <c r="AA82" s="14" t="n"/>
      <c r="AB82" s="14" t="n"/>
      <c r="AC82" s="14" t="n"/>
      <c r="AD82" s="14" t="n"/>
    </row>
    <row r="83" outlineLevel="2" s="434">
      <c r="A83" s="33">
        <f>IF(AND(D83="",D83=""),"",$D$3&amp;"_"&amp;ROW()-11-COUNTBLANK($D$12:D83))</f>
        <v/>
      </c>
      <c r="B83" s="79" t="inlineStr">
        <is>
          <t>Kiểm tra nhập ký tự đặc biệt, emoji vào textbox</t>
        </is>
      </c>
      <c r="C83" s="79" t="inlineStr">
        <is>
          <t>1. Nhập ký tự đặc biệt vào textbox
2.  Kiểm tra textbox Đơn vị hiển thị</t>
        </is>
      </c>
      <c r="D83" s="79" t="inlineStr">
        <is>
          <t xml:space="preserve">2. Cho phép nhập </t>
        </is>
      </c>
      <c r="E83" s="52" t="inlineStr">
        <is>
          <t>P</t>
        </is>
      </c>
      <c r="F83" s="49" t="n"/>
      <c r="G83" s="49" t="n"/>
      <c r="H83" s="52" t="inlineStr">
        <is>
          <t>P</t>
        </is>
      </c>
      <c r="I83" s="49" t="n"/>
      <c r="J83" s="49" t="n"/>
      <c r="K83" s="49" t="n"/>
      <c r="L83" s="49" t="n"/>
      <c r="M83" s="49" t="n"/>
      <c r="N83" s="49" t="n"/>
      <c r="O83" s="49" t="n"/>
      <c r="P83" s="49" t="n"/>
      <c r="Q83" s="33" t="inlineStr">
        <is>
          <t>P</t>
        </is>
      </c>
      <c r="R83" s="49" t="n"/>
      <c r="S83" s="49" t="n"/>
      <c r="T83" s="49" t="n"/>
      <c r="U83" s="49" t="n"/>
      <c r="V83" s="14" t="n"/>
      <c r="W83" s="14" t="n"/>
      <c r="X83" s="14" t="n"/>
      <c r="Y83" s="14" t="n"/>
      <c r="Z83" s="14" t="n"/>
      <c r="AA83" s="14" t="n"/>
      <c r="AB83" s="14" t="n"/>
      <c r="AC83" s="14" t="n"/>
      <c r="AD83" s="14" t="n"/>
    </row>
    <row r="84" outlineLevel="2" s="434">
      <c r="A84" s="33">
        <f>IF(AND(D84="",D84=""),"",$D$3&amp;"_"&amp;ROW()-11-COUNTBLANK($D$12:D84))</f>
        <v/>
      </c>
      <c r="B84" s="79" t="inlineStr">
        <is>
          <t>Kiểm tra nhập script vào textbox</t>
        </is>
      </c>
      <c r="C84" s="79" t="inlineStr">
        <is>
          <t xml:space="preserve">1. Tại màn hình Quan tâm 
2. Nhập  &lt;b&gt;testhovaten&lt;/b&gt;"                                                                                                                                                                                                        </t>
        </is>
      </c>
      <c r="D84" s="79" t="inlineStr">
        <is>
          <t xml:space="preserve">2. Cho phép nhập </t>
        </is>
      </c>
      <c r="E84" s="52" t="inlineStr">
        <is>
          <t>P</t>
        </is>
      </c>
      <c r="F84" s="49" t="n"/>
      <c r="G84" s="49" t="n"/>
      <c r="H84" s="52" t="inlineStr">
        <is>
          <t>P</t>
        </is>
      </c>
      <c r="I84" s="49" t="n"/>
      <c r="J84" s="49" t="n"/>
      <c r="K84" s="49" t="n"/>
      <c r="L84" s="49" t="n"/>
      <c r="M84" s="49" t="n"/>
      <c r="N84" s="49" t="n"/>
      <c r="O84" s="49" t="n"/>
      <c r="P84" s="49" t="n"/>
      <c r="Q84" s="33" t="inlineStr">
        <is>
          <t>P</t>
        </is>
      </c>
      <c r="R84" s="49" t="n"/>
      <c r="S84" s="49" t="n"/>
      <c r="T84" s="49" t="n"/>
      <c r="U84" s="49" t="n"/>
      <c r="V84" s="14" t="n"/>
      <c r="W84" s="14" t="n"/>
      <c r="X84" s="14" t="n"/>
      <c r="Y84" s="14" t="n"/>
      <c r="Z84" s="14" t="n"/>
      <c r="AA84" s="14" t="n"/>
      <c r="AB84" s="14" t="n"/>
      <c r="AC84" s="14" t="n"/>
      <c r="AD84" s="14" t="n"/>
    </row>
    <row r="85" outlineLevel="2" s="434">
      <c r="A85" s="33">
        <f>IF(AND(D85="",D85=""),"",$D$3&amp;"_"&amp;ROW()-11-COUNTBLANK($D$12:D85))</f>
        <v/>
      </c>
      <c r="B85" s="79" t="inlineStr">
        <is>
          <t>Kiểm tra trường hợp click vào textbox</t>
        </is>
      </c>
      <c r="C85" s="52" t="inlineStr">
        <is>
          <t xml:space="preserve">1. Tại màn hình Quan tâm 
2. Click vào textbox
3. Kiểm tra hiển thị </t>
        </is>
      </c>
      <c r="D85" s="79" t="inlineStr">
        <is>
          <t xml:space="preserve">1. Hiển thị dấu nháy
2. Hiển thị như figma </t>
        </is>
      </c>
      <c r="E85" s="52" t="inlineStr">
        <is>
          <t>P</t>
        </is>
      </c>
      <c r="F85" s="49" t="n"/>
      <c r="G85" s="49" t="n"/>
      <c r="H85" s="52" t="inlineStr">
        <is>
          <t>P</t>
        </is>
      </c>
      <c r="I85" s="49" t="n"/>
      <c r="J85" s="49" t="n"/>
      <c r="K85" s="49" t="n"/>
      <c r="L85" s="49" t="n"/>
      <c r="M85" s="49" t="n"/>
      <c r="N85" s="49" t="n"/>
      <c r="O85" s="49" t="n"/>
      <c r="P85" s="49" t="n"/>
      <c r="Q85" s="33" t="inlineStr">
        <is>
          <t>P</t>
        </is>
      </c>
      <c r="R85" s="49" t="n"/>
      <c r="S85" s="49" t="n"/>
      <c r="T85" s="49" t="n"/>
      <c r="U85" s="49" t="n"/>
      <c r="V85" s="14" t="n"/>
      <c r="W85" s="14" t="n"/>
      <c r="X85" s="14" t="n"/>
      <c r="Y85" s="14" t="n"/>
      <c r="Z85" s="14" t="n"/>
      <c r="AA85" s="14" t="n"/>
      <c r="AB85" s="14" t="n"/>
      <c r="AC85" s="14" t="n"/>
      <c r="AD85" s="14" t="n"/>
    </row>
    <row r="86" outlineLevel="2" s="434">
      <c r="A86" s="33">
        <f>IF(AND(D86="",D86=""),"",$D$3&amp;"_"&amp;ROW()-11-COUNTBLANK($D$12:D86))</f>
        <v/>
      </c>
      <c r="B86" s="49" t="inlineStr">
        <is>
          <t>Kiểm tra copy paste giá trị vào textbox</t>
        </is>
      </c>
      <c r="C86" s="52" t="inlineStr">
        <is>
          <t>1. Tại màn hình Quan tâm 
2. Paste giá trị Đơn vị hợp lệ vào textbox</t>
        </is>
      </c>
      <c r="D86" s="79" t="inlineStr">
        <is>
          <t xml:space="preserve">1. Ghi nhận giá trị đã paste
</t>
        </is>
      </c>
      <c r="E86" s="52" t="inlineStr">
        <is>
          <t>P</t>
        </is>
      </c>
      <c r="F86" s="49" t="n"/>
      <c r="G86" s="49" t="n"/>
      <c r="H86" s="52" t="inlineStr">
        <is>
          <t>P</t>
        </is>
      </c>
      <c r="I86" s="49" t="n"/>
      <c r="J86" s="49" t="n"/>
      <c r="K86" s="49" t="n"/>
      <c r="L86" s="49" t="n"/>
      <c r="M86" s="49" t="n"/>
      <c r="N86" s="49" t="n"/>
      <c r="O86" s="49" t="n"/>
      <c r="P86" s="49" t="n"/>
      <c r="Q86" s="33" t="inlineStr">
        <is>
          <t>P</t>
        </is>
      </c>
      <c r="R86" s="49" t="n"/>
      <c r="S86" s="49" t="n"/>
      <c r="T86" s="49" t="n"/>
      <c r="U86" s="49" t="n"/>
      <c r="V86" s="14" t="n"/>
      <c r="W86" s="14" t="n"/>
      <c r="X86" s="14" t="n"/>
      <c r="Y86" s="14" t="n"/>
      <c r="Z86" s="14" t="n"/>
      <c r="AA86" s="14" t="n"/>
      <c r="AB86" s="14" t="n"/>
      <c r="AC86" s="14" t="n"/>
      <c r="AD86" s="14" t="n"/>
    </row>
    <row r="87" outlineLevel="2" s="434">
      <c r="A87" s="33">
        <f>IF(AND(D87="",D87=""),"",$D$3&amp;"_"&amp;ROW()-11-COUNTBLANK($D$12:D87))</f>
        <v/>
      </c>
      <c r="B87" s="49" t="inlineStr">
        <is>
          <t>Kiểm tra xóa giá trị đã nhập tại textbox</t>
        </is>
      </c>
      <c r="C87" s="52" t="inlineStr">
        <is>
          <t xml:space="preserve">1. Tại màn hình Quan tâm 
2. Xóa dữ liệu Đơn vị hợp lệ </t>
        </is>
      </c>
      <c r="D87" s="37" t="inlineStr">
        <is>
          <t>1. Xóa thành công</t>
        </is>
      </c>
      <c r="E87" s="52" t="inlineStr">
        <is>
          <t>P</t>
        </is>
      </c>
      <c r="F87" s="50" t="n"/>
      <c r="G87" s="50" t="n"/>
      <c r="H87" s="52" t="inlineStr">
        <is>
          <t>P</t>
        </is>
      </c>
      <c r="I87" s="50" t="n"/>
      <c r="J87" s="50" t="n"/>
      <c r="K87" s="50" t="n"/>
      <c r="L87" s="50" t="n"/>
      <c r="M87" s="50" t="n"/>
      <c r="N87" s="50" t="n"/>
      <c r="O87" s="50" t="n"/>
      <c r="P87" s="50" t="n"/>
      <c r="Q87" s="33" t="inlineStr">
        <is>
          <t>P</t>
        </is>
      </c>
      <c r="R87" s="50" t="n"/>
      <c r="S87" s="50" t="n"/>
      <c r="T87" s="50" t="n"/>
      <c r="U87" s="50" t="n"/>
      <c r="V87" s="14" t="n"/>
      <c r="W87" s="14" t="n"/>
      <c r="X87" s="14" t="n"/>
      <c r="Y87" s="14" t="n"/>
      <c r="Z87" s="14" t="n"/>
      <c r="AA87" s="14" t="n"/>
      <c r="AB87" s="14" t="n"/>
      <c r="AC87" s="14" t="n"/>
      <c r="AD87" s="14" t="n"/>
    </row>
    <row r="88" outlineLevel="2" s="434">
      <c r="A88" s="33">
        <f>IF(AND(D88="",D88=""),"",$D$3&amp;"_"&amp;ROW()-11-COUNTBLANK($D$12:D88))</f>
        <v/>
      </c>
      <c r="B88" s="454" t="inlineStr">
        <is>
          <t>Validate trường Địa chỉ</t>
        </is>
      </c>
      <c r="C88" s="450" t="n"/>
      <c r="D88" s="450" t="n"/>
      <c r="E88" s="450" t="n"/>
      <c r="F88" s="450" t="n"/>
      <c r="G88" s="450" t="n"/>
      <c r="H88" s="450" t="n"/>
      <c r="I88" s="450" t="n"/>
      <c r="J88" s="450" t="n"/>
      <c r="K88" s="450" t="n"/>
      <c r="L88" s="450" t="n"/>
      <c r="M88" s="450" t="n"/>
      <c r="N88" s="450" t="n"/>
      <c r="O88" s="450" t="n"/>
      <c r="P88" s="450" t="n"/>
      <c r="Q88" s="450" t="n"/>
      <c r="R88" s="450" t="n"/>
      <c r="S88" s="450" t="n"/>
      <c r="T88" s="450" t="n"/>
      <c r="U88" s="451" t="n"/>
      <c r="V88" s="14" t="n"/>
      <c r="W88" s="14" t="n"/>
      <c r="X88" s="14" t="n"/>
      <c r="Y88" s="14" t="n"/>
      <c r="Z88" s="14" t="n"/>
      <c r="AA88" s="14" t="n"/>
      <c r="AB88" s="14" t="n"/>
      <c r="AC88" s="14" t="n"/>
      <c r="AD88" s="14" t="n"/>
    </row>
    <row r="89" outlineLevel="2" s="434">
      <c r="A89" s="33">
        <f>IF(AND(D89="",D89=""),"",$D$3&amp;"_"&amp;ROW()-11-COUNTBLANK($D$12:D89))</f>
        <v/>
      </c>
      <c r="B89" s="49" t="inlineStr">
        <is>
          <t>Kiểm tra trường bắt buộc</t>
        </is>
      </c>
      <c r="C89" s="36" t="inlineStr">
        <is>
          <t>1. Để tróng trường Địa chỉ
2. Click Xác nhận</t>
        </is>
      </c>
      <c r="D89" s="70" t="inlineStr">
        <is>
          <t>2. Cho phép để trống</t>
        </is>
      </c>
      <c r="E89" s="52" t="inlineStr">
        <is>
          <t>P</t>
        </is>
      </c>
      <c r="F89" s="49" t="n"/>
      <c r="G89" s="49" t="n"/>
      <c r="H89" s="52" t="inlineStr">
        <is>
          <t>P</t>
        </is>
      </c>
      <c r="I89" s="49" t="n"/>
      <c r="J89" s="49" t="n"/>
      <c r="K89" s="49" t="n"/>
      <c r="L89" s="49" t="n"/>
      <c r="M89" s="49" t="n"/>
      <c r="N89" s="49" t="n"/>
      <c r="O89" s="49" t="n"/>
      <c r="P89" s="49" t="n"/>
      <c r="Q89" s="33" t="inlineStr">
        <is>
          <t>P</t>
        </is>
      </c>
      <c r="R89" s="49" t="n"/>
      <c r="S89" s="49" t="n"/>
      <c r="T89" s="49" t="n"/>
      <c r="U89" s="49" t="n"/>
      <c r="V89" s="14" t="n"/>
      <c r="W89" s="14" t="n"/>
      <c r="X89" s="14" t="n"/>
      <c r="Y89" s="14" t="n"/>
      <c r="Z89" s="14" t="n"/>
      <c r="AA89" s="14" t="n"/>
      <c r="AB89" s="14" t="n"/>
      <c r="AC89" s="14" t="n"/>
      <c r="AD89" s="14" t="n"/>
    </row>
    <row r="90" outlineLevel="2" s="434">
      <c r="A90" s="33">
        <f>IF(AND(D90="",D90=""),"",$D$3&amp;"_"&amp;ROW()-11-COUNTBLANK($D$12:D90))</f>
        <v/>
      </c>
      <c r="B90" s="52" t="inlineStr">
        <is>
          <t>Kiểm tra placeholder</t>
        </is>
      </c>
      <c r="C90" s="52" t="inlineStr">
        <is>
          <t>1. Quan sát textbox khi chưa nhập
2. Hover/click vào textbox</t>
        </is>
      </c>
      <c r="D90" s="82" t="inlineStr">
        <is>
          <t>2. placeholder hiển thị là 'Địa chỉ'</t>
        </is>
      </c>
      <c r="E90" s="52" t="inlineStr">
        <is>
          <t>P</t>
        </is>
      </c>
      <c r="F90" s="49" t="n"/>
      <c r="G90" s="49" t="n"/>
      <c r="H90" s="52" t="inlineStr">
        <is>
          <t>P</t>
        </is>
      </c>
      <c r="I90" s="49" t="n"/>
      <c r="J90" s="49" t="n"/>
      <c r="K90" s="49" t="n"/>
      <c r="L90" s="49" t="n"/>
      <c r="M90" s="49" t="n"/>
      <c r="N90" s="49" t="n"/>
      <c r="O90" s="49" t="n"/>
      <c r="P90" s="49" t="n"/>
      <c r="Q90" s="33" t="inlineStr">
        <is>
          <t>P</t>
        </is>
      </c>
      <c r="R90" s="49" t="n"/>
      <c r="S90" s="49" t="n"/>
      <c r="T90" s="49" t="n"/>
      <c r="U90" s="49" t="n"/>
      <c r="V90" s="14" t="n"/>
      <c r="W90" s="14" t="n"/>
      <c r="X90" s="14" t="n"/>
      <c r="Y90" s="14" t="n"/>
      <c r="Z90" s="14" t="n"/>
      <c r="AA90" s="14" t="n"/>
      <c r="AB90" s="14" t="n"/>
      <c r="AC90" s="14" t="n"/>
      <c r="AD90" s="14" t="n"/>
    </row>
    <row r="91" outlineLevel="2" s="434">
      <c r="A91" s="33">
        <f>IF(AND(D91="",D91=""),"",$D$3&amp;"_"&amp;ROW()-11-COUNTBLANK($D$12:D91))</f>
        <v/>
      </c>
      <c r="B91" s="49" t="inlineStr">
        <is>
          <t>Kiểm tra nhập Địa chỉ hợp lệ</t>
        </is>
      </c>
      <c r="C91" s="52" t="inlineStr">
        <is>
          <t>1. Tại màn hình Thông tin về bạn
2. Nhập giá trị Địa chỉ hợp lệ vào textbox</t>
        </is>
      </c>
      <c r="D91" s="79" t="inlineStr">
        <is>
          <t xml:space="preserve">2. Ghi nhận giá trị đã nhập 
</t>
        </is>
      </c>
      <c r="E91" s="52" t="inlineStr">
        <is>
          <t>P</t>
        </is>
      </c>
      <c r="F91" s="49" t="n"/>
      <c r="G91" s="49" t="n"/>
      <c r="H91" s="52" t="inlineStr">
        <is>
          <t>P</t>
        </is>
      </c>
      <c r="I91" s="49" t="n"/>
      <c r="J91" s="49" t="n"/>
      <c r="K91" s="49" t="n"/>
      <c r="L91" s="49" t="n"/>
      <c r="M91" s="49" t="n"/>
      <c r="N91" s="49" t="n"/>
      <c r="O91" s="49" t="n"/>
      <c r="P91" s="49" t="n"/>
      <c r="Q91" s="33" t="inlineStr">
        <is>
          <t>P</t>
        </is>
      </c>
      <c r="R91" s="49" t="n"/>
      <c r="S91" s="49" t="n"/>
      <c r="T91" s="49" t="n"/>
      <c r="U91" s="49" t="n"/>
      <c r="V91" s="14" t="n"/>
      <c r="W91" s="14" t="n"/>
      <c r="X91" s="14" t="n"/>
      <c r="Y91" s="14" t="n"/>
      <c r="Z91" s="14" t="n"/>
      <c r="AA91" s="14" t="n"/>
      <c r="AB91" s="14" t="n"/>
      <c r="AC91" s="14" t="n"/>
      <c r="AD91" s="14" t="n"/>
    </row>
    <row r="92" outlineLevel="2" s="434">
      <c r="A92" s="33">
        <f>IF(AND(D92="",D92=""),"",$D$3&amp;"_"&amp;ROW()-11-COUNTBLANK($D$12:D92))</f>
        <v/>
      </c>
      <c r="B92" s="79" t="inlineStr">
        <is>
          <t>Kiểm tra nhập all space</t>
        </is>
      </c>
      <c r="C92" s="91" t="inlineStr">
        <is>
          <t>1. Click textbox 2. Nhập khoảng trắng "          "</t>
        </is>
      </c>
      <c r="D92" s="39" t="inlineStr">
        <is>
          <t>2. Hệ thống không crash, cho phép nhập nhưng không tự động chạy tìm kiếm</t>
        </is>
      </c>
      <c r="E92" s="52" t="inlineStr">
        <is>
          <t>P</t>
        </is>
      </c>
      <c r="F92" s="49" t="n"/>
      <c r="G92" s="49" t="n"/>
      <c r="H92" s="52" t="inlineStr">
        <is>
          <t>P</t>
        </is>
      </c>
      <c r="I92" s="49" t="n"/>
      <c r="J92" s="49" t="n"/>
      <c r="K92" s="49" t="n"/>
      <c r="L92" s="49" t="n"/>
      <c r="M92" s="49" t="n"/>
      <c r="N92" s="49" t="n"/>
      <c r="O92" s="49" t="n"/>
      <c r="P92" s="49" t="n"/>
      <c r="Q92" s="33" t="inlineStr">
        <is>
          <t>P</t>
        </is>
      </c>
      <c r="R92" s="49" t="n"/>
      <c r="S92" s="49" t="n"/>
      <c r="T92" s="49" t="n"/>
      <c r="U92" s="49" t="n"/>
      <c r="V92" s="14" t="n"/>
      <c r="W92" s="14" t="n"/>
      <c r="X92" s="14" t="n"/>
      <c r="Y92" s="14" t="n"/>
      <c r="Z92" s="14" t="n"/>
      <c r="AA92" s="14" t="n"/>
      <c r="AB92" s="14" t="n"/>
      <c r="AC92" s="14" t="n"/>
      <c r="AD92" s="14" t="n"/>
    </row>
    <row r="93" outlineLevel="2" s="434">
      <c r="A93" s="33">
        <f>IF(AND(D93="",D93=""),"",$D$3&amp;"_"&amp;ROW()-11-COUNTBLANK($D$12:D93))</f>
        <v/>
      </c>
      <c r="B93" s="79" t="inlineStr">
        <is>
          <t>Kiểm tra nhập text có khoảng trắng đầu cuối</t>
        </is>
      </c>
      <c r="C93" s="52" t="inlineStr">
        <is>
          <t>1. Click textbox
2. Nhập kí tự có khoảng trắng đầu cuối '  abc  '</t>
        </is>
      </c>
      <c r="D93" s="79" t="inlineStr">
        <is>
          <t>2. Cho phép nhập 
- Hệ thống tự trim space</t>
        </is>
      </c>
      <c r="E93" s="52" t="inlineStr">
        <is>
          <t>P</t>
        </is>
      </c>
      <c r="F93" s="49" t="n"/>
      <c r="G93" s="49" t="n"/>
      <c r="H93" s="52" t="inlineStr">
        <is>
          <t>P</t>
        </is>
      </c>
      <c r="I93" s="49" t="n"/>
      <c r="J93" s="49" t="n"/>
      <c r="K93" s="49" t="n"/>
      <c r="L93" s="49" t="n"/>
      <c r="M93" s="49" t="n"/>
      <c r="N93" s="49" t="n"/>
      <c r="O93" s="49" t="n"/>
      <c r="P93" s="49" t="n"/>
      <c r="Q93" s="33" t="inlineStr">
        <is>
          <t>P</t>
        </is>
      </c>
      <c r="R93" s="49" t="n"/>
      <c r="S93" s="49" t="n"/>
      <c r="T93" s="49" t="n"/>
      <c r="U93" s="49" t="n"/>
      <c r="V93" s="14" t="n"/>
      <c r="W93" s="14" t="n"/>
      <c r="X93" s="14" t="n"/>
      <c r="Y93" s="14" t="n"/>
      <c r="Z93" s="14" t="n"/>
      <c r="AA93" s="14" t="n"/>
      <c r="AB93" s="14" t="n"/>
      <c r="AC93" s="14" t="n"/>
      <c r="AD93" s="14" t="n"/>
    </row>
    <row r="94" outlineLevel="2" s="434">
      <c r="A94" s="33">
        <f>IF(AND(D94="",D94=""),"",$D$3&amp;"_"&amp;ROW()-11-COUNTBLANK($D$12:D94))</f>
        <v/>
      </c>
      <c r="B94" s="79" t="inlineStr">
        <is>
          <t>Kiểm tra nhập text có chứa chữ thường</t>
        </is>
      </c>
      <c r="C94" s="52" t="inlineStr">
        <is>
          <t>1. Click textbox 
2. Nhập chữ thường 'abc'</t>
        </is>
      </c>
      <c r="D94" s="79" t="inlineStr">
        <is>
          <t>2. Cho phép nhập 
- Hiển thị giá trị đã nhập</t>
        </is>
      </c>
      <c r="E94" s="52" t="inlineStr">
        <is>
          <t>P</t>
        </is>
      </c>
      <c r="F94" s="49" t="n"/>
      <c r="G94" s="49" t="n"/>
      <c r="H94" s="52" t="inlineStr">
        <is>
          <t>P</t>
        </is>
      </c>
      <c r="I94" s="49" t="n"/>
      <c r="J94" s="49" t="n"/>
      <c r="K94" s="49" t="n"/>
      <c r="L94" s="49" t="n"/>
      <c r="M94" s="49" t="n"/>
      <c r="N94" s="49" t="n"/>
      <c r="O94" s="49" t="n"/>
      <c r="P94" s="49" t="n"/>
      <c r="Q94" s="33" t="inlineStr">
        <is>
          <t>P</t>
        </is>
      </c>
      <c r="R94" s="49" t="n"/>
      <c r="S94" s="49" t="n"/>
      <c r="T94" s="49" t="n"/>
      <c r="U94" s="49" t="n"/>
      <c r="V94" s="14" t="n"/>
      <c r="W94" s="14" t="n"/>
      <c r="X94" s="14" t="n"/>
      <c r="Y94" s="14" t="n"/>
      <c r="Z94" s="14" t="n"/>
      <c r="AA94" s="14" t="n"/>
      <c r="AB94" s="14" t="n"/>
      <c r="AC94" s="14" t="n"/>
      <c r="AD94" s="14" t="n"/>
    </row>
    <row r="95" outlineLevel="2" s="434">
      <c r="A95" s="33">
        <f>IF(AND(D95="",D95=""),"",$D$3&amp;"_"&amp;ROW()-11-COUNTBLANK($D$12:D95))</f>
        <v/>
      </c>
      <c r="B95" s="84" t="inlineStr">
        <is>
          <t>Kiêm tra nhâp text có chứa chữ hoa</t>
        </is>
      </c>
      <c r="C95" s="52" t="inlineStr">
        <is>
          <t>1. Click textbox 
2. Nhập chữ hoa 'ABC'</t>
        </is>
      </c>
      <c r="D95" s="79" t="inlineStr">
        <is>
          <t>2. Cho phép nhập 
- Hiển thị giá trị đã nhập</t>
        </is>
      </c>
      <c r="E95" s="52" t="inlineStr">
        <is>
          <t>P</t>
        </is>
      </c>
      <c r="F95" s="49" t="n"/>
      <c r="G95" s="49" t="n"/>
      <c r="H95" s="52" t="inlineStr">
        <is>
          <t>P</t>
        </is>
      </c>
      <c r="I95" s="49" t="n"/>
      <c r="J95" s="49" t="n"/>
      <c r="K95" s="49" t="n"/>
      <c r="L95" s="49" t="n"/>
      <c r="M95" s="49" t="n"/>
      <c r="N95" s="49" t="n"/>
      <c r="O95" s="49" t="n"/>
      <c r="P95" s="49" t="n"/>
      <c r="Q95" s="33" t="inlineStr">
        <is>
          <t>P</t>
        </is>
      </c>
      <c r="R95" s="49" t="n"/>
      <c r="S95" s="49" t="n"/>
      <c r="T95" s="49" t="n"/>
      <c r="U95" s="49" t="n"/>
      <c r="V95" s="14" t="n"/>
      <c r="W95" s="14" t="n"/>
      <c r="X95" s="14" t="n"/>
      <c r="Y95" s="14" t="n"/>
      <c r="Z95" s="14" t="n"/>
      <c r="AA95" s="14" t="n"/>
      <c r="AB95" s="14" t="n"/>
      <c r="AC95" s="14" t="n"/>
      <c r="AD95" s="14" t="n"/>
    </row>
    <row r="96" outlineLevel="2" s="434">
      <c r="A96" s="33">
        <f>IF(AND(D96="",D96=""),"",$D$3&amp;"_"&amp;ROW()-11-COUNTBLANK($D$12:D96))</f>
        <v/>
      </c>
      <c r="B96" s="84" t="inlineStr">
        <is>
          <t>Kiểm tra nhập tiếng Việt có dấu</t>
        </is>
      </c>
      <c r="C96" s="52" t="inlineStr">
        <is>
          <t>1. Click textbox
2. Nhập dữ liệu: ' xin chào'</t>
        </is>
      </c>
      <c r="D96" s="79" t="inlineStr">
        <is>
          <t>2. Cho phép nhập 
- Hiển thị giá trị đã nhập</t>
        </is>
      </c>
      <c r="E96" s="52" t="inlineStr">
        <is>
          <t>P</t>
        </is>
      </c>
      <c r="F96" s="49" t="n"/>
      <c r="G96" s="49" t="n"/>
      <c r="H96" s="52" t="inlineStr">
        <is>
          <t>P</t>
        </is>
      </c>
      <c r="I96" s="49" t="n"/>
      <c r="J96" s="49" t="n"/>
      <c r="K96" s="49" t="n"/>
      <c r="L96" s="49" t="n"/>
      <c r="M96" s="49" t="n"/>
      <c r="N96" s="49" t="n"/>
      <c r="O96" s="49" t="n"/>
      <c r="P96" s="49" t="n"/>
      <c r="Q96" s="33" t="inlineStr">
        <is>
          <t>P</t>
        </is>
      </c>
      <c r="R96" s="49" t="n"/>
      <c r="S96" s="49" t="n"/>
      <c r="T96" s="49" t="n"/>
      <c r="U96" s="49" t="n"/>
      <c r="V96" s="14" t="n"/>
      <c r="W96" s="14" t="n"/>
      <c r="X96" s="14" t="n"/>
      <c r="Y96" s="14" t="n"/>
      <c r="Z96" s="14" t="n"/>
      <c r="AA96" s="14" t="n"/>
      <c r="AB96" s="14" t="n"/>
      <c r="AC96" s="14" t="n"/>
      <c r="AD96" s="14" t="n"/>
    </row>
    <row r="97" outlineLevel="2" s="434">
      <c r="A97" s="33">
        <f>IF(AND(D97="",D97=""),"",$D$3&amp;"_"&amp;ROW()-11-COUNTBLANK($D$12:D97))</f>
        <v/>
      </c>
      <c r="B97" s="79" t="inlineStr">
        <is>
          <t>Kiểm tra nhập ký tự đặc biệt</t>
        </is>
      </c>
      <c r="C97" s="52" t="inlineStr">
        <is>
          <t>1. Click textbox
2. Nhập ký tự đặc biệt '@#'</t>
        </is>
      </c>
      <c r="D97" s="79" t="inlineStr">
        <is>
          <t>2. Cho phép nhập 
- Hiển thị giá trị đã nhập</t>
        </is>
      </c>
      <c r="E97" s="52" t="inlineStr">
        <is>
          <t>P</t>
        </is>
      </c>
      <c r="F97" s="49" t="n"/>
      <c r="G97" s="49" t="n"/>
      <c r="H97" s="52" t="inlineStr">
        <is>
          <t>P</t>
        </is>
      </c>
      <c r="I97" s="49" t="n"/>
      <c r="J97" s="49" t="n"/>
      <c r="K97" s="49" t="n"/>
      <c r="L97" s="49" t="n"/>
      <c r="M97" s="49" t="n"/>
      <c r="N97" s="49" t="n"/>
      <c r="O97" s="49" t="n"/>
      <c r="P97" s="49" t="n"/>
      <c r="Q97" s="33" t="inlineStr">
        <is>
          <t>P</t>
        </is>
      </c>
      <c r="R97" s="49" t="n"/>
      <c r="S97" s="49" t="n"/>
      <c r="T97" s="49" t="n"/>
      <c r="U97" s="49" t="n"/>
      <c r="V97" s="14" t="n"/>
      <c r="W97" s="14" t="n"/>
      <c r="X97" s="14" t="n"/>
      <c r="Y97" s="14" t="n"/>
      <c r="Z97" s="14" t="n"/>
      <c r="AA97" s="14" t="n"/>
      <c r="AB97" s="14" t="n"/>
      <c r="AC97" s="14" t="n"/>
      <c r="AD97" s="14" t="n"/>
    </row>
    <row r="98" outlineLevel="2" s="434">
      <c r="A98" s="33">
        <f>IF(AND(D98="",D98=""),"",$D$3&amp;"_"&amp;ROW()-11-COUNTBLANK($D$12:D98))</f>
        <v/>
      </c>
      <c r="B98" s="79" t="inlineStr">
        <is>
          <t>Kiểm tra nhập số</t>
        </is>
      </c>
      <c r="C98" s="52" t="inlineStr">
        <is>
          <t>1. Click textbox 
2. Nhập ký tự số '123'</t>
        </is>
      </c>
      <c r="D98" s="79" t="inlineStr">
        <is>
          <t>2. Cho phép nhập 
- Hiển thị giá trị đã nhập</t>
        </is>
      </c>
      <c r="E98" s="52" t="inlineStr">
        <is>
          <t>P</t>
        </is>
      </c>
      <c r="F98" s="49" t="n"/>
      <c r="G98" s="49" t="n"/>
      <c r="H98" s="52" t="inlineStr">
        <is>
          <t>P</t>
        </is>
      </c>
      <c r="I98" s="49" t="n"/>
      <c r="J98" s="49" t="n"/>
      <c r="K98" s="49" t="n"/>
      <c r="L98" s="49" t="n"/>
      <c r="M98" s="49" t="n"/>
      <c r="N98" s="49" t="n"/>
      <c r="O98" s="49" t="n"/>
      <c r="P98" s="49" t="n"/>
      <c r="Q98" s="33" t="inlineStr">
        <is>
          <t>P</t>
        </is>
      </c>
      <c r="R98" s="49" t="n"/>
      <c r="S98" s="49" t="n"/>
      <c r="T98" s="49" t="n"/>
      <c r="U98" s="49" t="n"/>
      <c r="V98" s="14" t="n"/>
      <c r="W98" s="14" t="n"/>
      <c r="X98" s="14" t="n"/>
      <c r="Y98" s="14" t="n"/>
      <c r="Z98" s="14" t="n"/>
      <c r="AA98" s="14" t="n"/>
      <c r="AB98" s="14" t="n"/>
      <c r="AC98" s="14" t="n"/>
      <c r="AD98" s="14" t="n"/>
    </row>
    <row r="99" outlineLevel="2" s="434">
      <c r="A99" s="33">
        <f>IF(AND(D99="",D99=""),"",$D$3&amp;"_"&amp;ROW()-11-COUNTBLANK($D$12:D99))</f>
        <v/>
      </c>
      <c r="B99" s="79" t="inlineStr">
        <is>
          <t>Kiểm tra trường hợp nhập giá trị ký tự là chữ vào textbox</t>
        </is>
      </c>
      <c r="C99" s="52" t="inlineStr">
        <is>
          <t xml:space="preserve">1. Tại màn hình Thông tin về bạn
2. Người dùng nhập giá trị có ký tự là chữ
3. Kiểm tra hiển thị </t>
        </is>
      </c>
      <c r="D99" s="79" t="inlineStr">
        <is>
          <t xml:space="preserve">3. Ghi nhận giá trị đã nhập 
</t>
        </is>
      </c>
      <c r="E99" s="52" t="inlineStr">
        <is>
          <t>P</t>
        </is>
      </c>
      <c r="F99" s="49" t="n"/>
      <c r="G99" s="49" t="n"/>
      <c r="H99" s="52" t="inlineStr">
        <is>
          <t>P</t>
        </is>
      </c>
      <c r="I99" s="49" t="n"/>
      <c r="J99" s="49" t="n"/>
      <c r="K99" s="49" t="n"/>
      <c r="L99" s="49" t="n"/>
      <c r="M99" s="49" t="n"/>
      <c r="N99" s="49" t="n"/>
      <c r="O99" s="49" t="n"/>
      <c r="P99" s="49" t="n"/>
      <c r="Q99" s="33" t="inlineStr">
        <is>
          <t>P</t>
        </is>
      </c>
      <c r="R99" s="49" t="n"/>
      <c r="S99" s="49" t="n"/>
      <c r="T99" s="49" t="n"/>
      <c r="U99" s="49" t="n"/>
      <c r="V99" s="14" t="n"/>
      <c r="W99" s="14" t="n"/>
      <c r="X99" s="14" t="n"/>
      <c r="Y99" s="14" t="n"/>
      <c r="Z99" s="14" t="n"/>
      <c r="AA99" s="14" t="n"/>
      <c r="AB99" s="14" t="n"/>
      <c r="AC99" s="14" t="n"/>
      <c r="AD99" s="14" t="n"/>
    </row>
    <row r="100" outlineLevel="2" s="434">
      <c r="A100" s="33">
        <f>IF(AND(D100="",D100=""),"",$D$3&amp;"_"&amp;ROW()-11-COUNTBLANK($D$12:D100))</f>
        <v/>
      </c>
      <c r="B100" s="79" t="inlineStr">
        <is>
          <t>Kiểm tra nhập ký tự đặc biệt, emoji vào textbox</t>
        </is>
      </c>
      <c r="C100" s="79" t="inlineStr">
        <is>
          <t>1. Nhập ký tự đặc biệt vào textbox
2.  Kiểm tra textbox Địa chỉ hiển thị</t>
        </is>
      </c>
      <c r="D100" s="79" t="inlineStr">
        <is>
          <t xml:space="preserve">2. Cho phép nhập </t>
        </is>
      </c>
      <c r="E100" s="52" t="inlineStr">
        <is>
          <t>P</t>
        </is>
      </c>
      <c r="F100" s="49" t="n"/>
      <c r="G100" s="49" t="n"/>
      <c r="H100" s="52" t="inlineStr">
        <is>
          <t>P</t>
        </is>
      </c>
      <c r="I100" s="49" t="n"/>
      <c r="J100" s="49" t="n"/>
      <c r="K100" s="49" t="n"/>
      <c r="L100" s="49" t="n"/>
      <c r="M100" s="49" t="n"/>
      <c r="N100" s="49" t="n"/>
      <c r="O100" s="49" t="n"/>
      <c r="P100" s="49" t="n"/>
      <c r="Q100" s="33" t="inlineStr">
        <is>
          <t>P</t>
        </is>
      </c>
      <c r="R100" s="49" t="n"/>
      <c r="S100" s="49" t="n"/>
      <c r="T100" s="49" t="n"/>
      <c r="U100" s="49" t="n"/>
      <c r="V100" s="14" t="n"/>
      <c r="W100" s="14" t="n"/>
      <c r="X100" s="14" t="n"/>
      <c r="Y100" s="14" t="n"/>
      <c r="Z100" s="14" t="n"/>
      <c r="AA100" s="14" t="n"/>
      <c r="AB100" s="14" t="n"/>
      <c r="AC100" s="14" t="n"/>
      <c r="AD100" s="14" t="n"/>
    </row>
    <row r="101" outlineLevel="2" s="434">
      <c r="A101" s="33">
        <f>IF(AND(D101="",D101=""),"",$D$3&amp;"_"&amp;ROW()-11-COUNTBLANK($D$12:D101))</f>
        <v/>
      </c>
      <c r="B101" s="79" t="inlineStr">
        <is>
          <t>Kiểm tra nhập script vào textbox</t>
        </is>
      </c>
      <c r="C101" s="79" t="inlineStr">
        <is>
          <t xml:space="preserve">1. Tại màn hình Quan tâm 
2. Nhập  &lt;b&gt;testhovaten&lt;/b&gt;"                                                                                                                                                                                                        </t>
        </is>
      </c>
      <c r="D101" s="79" t="inlineStr">
        <is>
          <t xml:space="preserve">2. Cho phép nhập </t>
        </is>
      </c>
      <c r="E101" s="52" t="inlineStr">
        <is>
          <t>P</t>
        </is>
      </c>
      <c r="F101" s="49" t="n"/>
      <c r="G101" s="49" t="n"/>
      <c r="H101" s="52" t="inlineStr">
        <is>
          <t>P</t>
        </is>
      </c>
      <c r="I101" s="49" t="n"/>
      <c r="J101" s="49" t="n"/>
      <c r="K101" s="49" t="n"/>
      <c r="L101" s="49" t="n"/>
      <c r="M101" s="49" t="n"/>
      <c r="N101" s="49" t="n"/>
      <c r="O101" s="49" t="n"/>
      <c r="P101" s="49" t="n"/>
      <c r="Q101" s="33" t="inlineStr">
        <is>
          <t>P</t>
        </is>
      </c>
      <c r="R101" s="49" t="n"/>
      <c r="S101" s="49" t="n"/>
      <c r="T101" s="49" t="n"/>
      <c r="U101" s="49" t="n"/>
      <c r="V101" s="14" t="n"/>
      <c r="W101" s="14" t="n"/>
      <c r="X101" s="14" t="n"/>
      <c r="Y101" s="14" t="n"/>
      <c r="Z101" s="14" t="n"/>
      <c r="AA101" s="14" t="n"/>
      <c r="AB101" s="14" t="n"/>
      <c r="AC101" s="14" t="n"/>
      <c r="AD101" s="14" t="n"/>
    </row>
    <row r="102" outlineLevel="2" s="434">
      <c r="A102" s="33">
        <f>IF(AND(D102="",D102=""),"",$D$3&amp;"_"&amp;ROW()-11-COUNTBLANK($D$12:D102))</f>
        <v/>
      </c>
      <c r="B102" s="79" t="inlineStr">
        <is>
          <t>Kiểm tra trường hợp click vào textbox</t>
        </is>
      </c>
      <c r="C102" s="52" t="inlineStr">
        <is>
          <t xml:space="preserve">1. Tại màn hình Quan tâm 
2. Click vào textbox
3. Kiểm tra hiển thị </t>
        </is>
      </c>
      <c r="D102" s="79" t="inlineStr">
        <is>
          <t>3. Hiển thị dấu nháy</t>
        </is>
      </c>
      <c r="E102" s="52" t="inlineStr">
        <is>
          <t>P</t>
        </is>
      </c>
      <c r="F102" s="49" t="n"/>
      <c r="G102" s="49" t="n"/>
      <c r="H102" s="52" t="inlineStr">
        <is>
          <t>P</t>
        </is>
      </c>
      <c r="I102" s="49" t="n"/>
      <c r="J102" s="49" t="n"/>
      <c r="K102" s="49" t="n"/>
      <c r="L102" s="49" t="n"/>
      <c r="M102" s="49" t="n"/>
      <c r="N102" s="49" t="n"/>
      <c r="O102" s="49" t="n"/>
      <c r="P102" s="49" t="n"/>
      <c r="Q102" s="33" t="inlineStr">
        <is>
          <t>P</t>
        </is>
      </c>
      <c r="R102" s="49" t="n"/>
      <c r="S102" s="49" t="n"/>
      <c r="T102" s="49" t="n"/>
      <c r="U102" s="49" t="n"/>
      <c r="V102" s="14" t="n"/>
      <c r="W102" s="14" t="n"/>
      <c r="X102" s="14" t="n"/>
      <c r="Y102" s="14" t="n"/>
      <c r="Z102" s="14" t="n"/>
      <c r="AA102" s="14" t="n"/>
      <c r="AB102" s="14" t="n"/>
      <c r="AC102" s="14" t="n"/>
      <c r="AD102" s="14" t="n"/>
    </row>
    <row r="103" outlineLevel="2" s="434">
      <c r="A103" s="33">
        <f>IF(AND(D103="",D103=""),"",$D$3&amp;"_"&amp;ROW()-11-COUNTBLANK($D$12:D103))</f>
        <v/>
      </c>
      <c r="B103" s="49" t="inlineStr">
        <is>
          <t>Kiểm tra copy paste giá trị vào textbox</t>
        </is>
      </c>
      <c r="C103" s="52" t="inlineStr">
        <is>
          <t>1. Tại màn hình Quan tâm 
2. Paste giá trị Địa chỉ hợp lệ vào textbox</t>
        </is>
      </c>
      <c r="D103" s="79" t="inlineStr">
        <is>
          <t xml:space="preserve">2. Ghi nhận giá trị đã paste
</t>
        </is>
      </c>
      <c r="E103" s="52" t="inlineStr">
        <is>
          <t>P</t>
        </is>
      </c>
      <c r="F103" s="49" t="n"/>
      <c r="G103" s="49" t="n"/>
      <c r="H103" s="52" t="inlineStr">
        <is>
          <t>P</t>
        </is>
      </c>
      <c r="I103" s="49" t="n"/>
      <c r="J103" s="49" t="n"/>
      <c r="K103" s="49" t="n"/>
      <c r="L103" s="49" t="n"/>
      <c r="M103" s="49" t="n"/>
      <c r="N103" s="49" t="n"/>
      <c r="O103" s="49" t="n"/>
      <c r="P103" s="49" t="n"/>
      <c r="Q103" s="33" t="inlineStr">
        <is>
          <t>P</t>
        </is>
      </c>
      <c r="R103" s="49" t="n"/>
      <c r="S103" s="49" t="n"/>
      <c r="T103" s="49" t="n"/>
      <c r="U103" s="49" t="n"/>
      <c r="V103" s="14" t="n"/>
      <c r="W103" s="14" t="n"/>
      <c r="X103" s="14" t="n"/>
      <c r="Y103" s="14" t="n"/>
      <c r="Z103" s="14" t="n"/>
      <c r="AA103" s="14" t="n"/>
      <c r="AB103" s="14" t="n"/>
      <c r="AC103" s="14" t="n"/>
      <c r="AD103" s="14" t="n"/>
    </row>
    <row r="104" outlineLevel="2" s="434">
      <c r="A104" s="33">
        <f>IF(AND(D104="",D104=""),"",$D$3&amp;"_"&amp;ROW()-11-COUNTBLANK($D$12:D104))</f>
        <v/>
      </c>
      <c r="B104" s="49" t="inlineStr">
        <is>
          <t>Kiểm tra xóa giá trị đã nhập tại textbox</t>
        </is>
      </c>
      <c r="C104" s="52" t="inlineStr">
        <is>
          <t xml:space="preserve">1. Tại màn hình Quan tâm 
2. Xóa dữ liệu Địa chỉ hợp lệ </t>
        </is>
      </c>
      <c r="D104" s="37" t="inlineStr">
        <is>
          <t>2. Xóa thành công</t>
        </is>
      </c>
      <c r="E104" s="52" t="inlineStr">
        <is>
          <t>P</t>
        </is>
      </c>
      <c r="F104" s="50" t="n"/>
      <c r="G104" s="50" t="n"/>
      <c r="H104" s="52" t="inlineStr">
        <is>
          <t>P</t>
        </is>
      </c>
      <c r="I104" s="50" t="n"/>
      <c r="J104" s="50" t="n"/>
      <c r="K104" s="50" t="n"/>
      <c r="L104" s="50" t="n"/>
      <c r="M104" s="50" t="n"/>
      <c r="N104" s="50" t="n"/>
      <c r="O104" s="50" t="n"/>
      <c r="P104" s="50" t="n"/>
      <c r="Q104" s="33" t="inlineStr">
        <is>
          <t>P</t>
        </is>
      </c>
      <c r="R104" s="50" t="n"/>
      <c r="S104" s="50" t="n"/>
      <c r="T104" s="50" t="n"/>
      <c r="U104" s="50" t="n"/>
      <c r="V104" s="14" t="n"/>
      <c r="W104" s="14" t="n"/>
      <c r="X104" s="14" t="n"/>
      <c r="Y104" s="14" t="n"/>
      <c r="Z104" s="14" t="n"/>
      <c r="AA104" s="14" t="n"/>
      <c r="AB104" s="14" t="n"/>
      <c r="AC104" s="14" t="n"/>
      <c r="AD104" s="14" t="n"/>
    </row>
    <row r="105" outlineLevel="2" s="434">
      <c r="A105" s="33">
        <f>IF(AND(D105="",D105=""),"",$D$3&amp;"_"&amp;ROW()-11-COUNTBLANK($D$12:D105))</f>
        <v/>
      </c>
      <c r="B105" s="454" t="inlineStr">
        <is>
          <t>Validate trường Nội dung yêu cầu</t>
        </is>
      </c>
      <c r="C105" s="450" t="n"/>
      <c r="D105" s="450" t="n"/>
      <c r="E105" s="450" t="n"/>
      <c r="F105" s="450" t="n"/>
      <c r="G105" s="450" t="n"/>
      <c r="H105" s="450" t="n"/>
      <c r="I105" s="450" t="n"/>
      <c r="J105" s="450" t="n"/>
      <c r="K105" s="450" t="n"/>
      <c r="L105" s="450" t="n"/>
      <c r="M105" s="450" t="n"/>
      <c r="N105" s="450" t="n"/>
      <c r="O105" s="450" t="n"/>
      <c r="P105" s="450" t="n"/>
      <c r="Q105" s="450" t="n"/>
      <c r="R105" s="450" t="n"/>
      <c r="S105" s="450" t="n"/>
      <c r="T105" s="450" t="n"/>
      <c r="U105" s="451" t="n"/>
      <c r="V105" s="14" t="n"/>
      <c r="W105" s="14" t="n"/>
      <c r="X105" s="14" t="n"/>
      <c r="Y105" s="14" t="n"/>
      <c r="Z105" s="14" t="n"/>
      <c r="AA105" s="14" t="n"/>
      <c r="AB105" s="14" t="n"/>
      <c r="AC105" s="14" t="n"/>
      <c r="AD105" s="14" t="n"/>
    </row>
    <row r="106" outlineLevel="2" s="434">
      <c r="A106" s="33">
        <f>IF(AND(D106="",D106=""),"",$D$3&amp;"_"&amp;ROW()-11-COUNTBLANK($D$12:D106))</f>
        <v/>
      </c>
      <c r="B106" s="49" t="inlineStr">
        <is>
          <t>Kiểm tra trường bắt buộc</t>
        </is>
      </c>
      <c r="C106" s="36" t="inlineStr">
        <is>
          <t>1. Để tróng trường Địa chỉ
2. Click Xác nhận</t>
        </is>
      </c>
      <c r="D106" s="70" t="inlineStr">
        <is>
          <t>2. Cho phép để trống</t>
        </is>
      </c>
      <c r="E106" s="52" t="inlineStr">
        <is>
          <t>P</t>
        </is>
      </c>
      <c r="F106" s="49" t="n"/>
      <c r="G106" s="49" t="n"/>
      <c r="H106" s="52" t="inlineStr">
        <is>
          <t>P</t>
        </is>
      </c>
      <c r="I106" s="49" t="n"/>
      <c r="J106" s="49" t="n"/>
      <c r="K106" s="49" t="n"/>
      <c r="L106" s="49" t="n"/>
      <c r="M106" s="49" t="n"/>
      <c r="N106" s="49" t="n"/>
      <c r="O106" s="49" t="n"/>
      <c r="P106" s="49" t="n"/>
      <c r="Q106" s="33" t="inlineStr">
        <is>
          <t>P</t>
        </is>
      </c>
      <c r="R106" s="49" t="n"/>
      <c r="S106" s="49" t="n"/>
      <c r="T106" s="49" t="n"/>
      <c r="U106" s="49" t="n"/>
      <c r="V106" s="14" t="n"/>
      <c r="W106" s="14" t="n"/>
      <c r="X106" s="14" t="n"/>
      <c r="Y106" s="14" t="n"/>
      <c r="Z106" s="14" t="n"/>
      <c r="AA106" s="14" t="n"/>
      <c r="AB106" s="14" t="n"/>
      <c r="AC106" s="14" t="n"/>
      <c r="AD106" s="14" t="n"/>
    </row>
    <row r="107" outlineLevel="2" s="434">
      <c r="A107" s="33">
        <f>IF(AND(D107="",D107=""),"",$D$3&amp;"_"&amp;ROW()-11-COUNTBLANK($D$12:D107))</f>
        <v/>
      </c>
      <c r="B107" s="52" t="inlineStr">
        <is>
          <t>Kiểm tra placeholder</t>
        </is>
      </c>
      <c r="C107" s="52" t="inlineStr">
        <is>
          <t>1. Quan sát textbox khi chưa nhập
2. Hover/click vào textbox</t>
        </is>
      </c>
      <c r="D107" s="82" t="inlineStr">
        <is>
          <t>2. placeholder hiển thị là 'Địa chỉ'</t>
        </is>
      </c>
      <c r="E107" s="52" t="inlineStr">
        <is>
          <t>P</t>
        </is>
      </c>
      <c r="F107" s="49" t="n"/>
      <c r="G107" s="49" t="n"/>
      <c r="H107" s="52" t="inlineStr">
        <is>
          <t>P</t>
        </is>
      </c>
      <c r="I107" s="49" t="n"/>
      <c r="J107" s="49" t="n"/>
      <c r="K107" s="49" t="n"/>
      <c r="L107" s="49" t="n"/>
      <c r="M107" s="49" t="n"/>
      <c r="N107" s="49" t="n"/>
      <c r="O107" s="49" t="n"/>
      <c r="P107" s="49" t="n"/>
      <c r="Q107" s="33" t="inlineStr">
        <is>
          <t>P</t>
        </is>
      </c>
      <c r="R107" s="49" t="n"/>
      <c r="S107" s="49" t="n"/>
      <c r="T107" s="49" t="n"/>
      <c r="U107" s="49" t="n"/>
      <c r="V107" s="14" t="n"/>
      <c r="W107" s="14" t="n"/>
      <c r="X107" s="14" t="n"/>
      <c r="Y107" s="14" t="n"/>
      <c r="Z107" s="14" t="n"/>
      <c r="AA107" s="14" t="n"/>
      <c r="AB107" s="14" t="n"/>
      <c r="AC107" s="14" t="n"/>
      <c r="AD107" s="14" t="n"/>
    </row>
    <row r="108" outlineLevel="2" s="434">
      <c r="A108" s="33">
        <f>IF(AND(D108="",D108=""),"",$D$3&amp;"_"&amp;ROW()-11-COUNTBLANK($D$12:D108))</f>
        <v/>
      </c>
      <c r="B108" s="49" t="inlineStr">
        <is>
          <t>Kiểm tra nhập Địa chỉ hợp lệ</t>
        </is>
      </c>
      <c r="C108" s="52" t="inlineStr">
        <is>
          <t>1. Tại màn hình Quan tâm 
2. Nhập giá trị Địa chỉ hợp lệ vào textbox</t>
        </is>
      </c>
      <c r="D108" s="79" t="inlineStr">
        <is>
          <t xml:space="preserve">2. Ghi nhận giá trị đã nhập 
</t>
        </is>
      </c>
      <c r="E108" s="52" t="inlineStr">
        <is>
          <t>P</t>
        </is>
      </c>
      <c r="F108" s="49" t="n"/>
      <c r="G108" s="49" t="n"/>
      <c r="H108" s="52" t="inlineStr">
        <is>
          <t>P</t>
        </is>
      </c>
      <c r="I108" s="49" t="n"/>
      <c r="J108" s="49" t="n"/>
      <c r="K108" s="49" t="n"/>
      <c r="L108" s="49" t="n"/>
      <c r="M108" s="49" t="n"/>
      <c r="N108" s="49" t="n"/>
      <c r="O108" s="49" t="n"/>
      <c r="P108" s="49" t="n"/>
      <c r="Q108" s="33" t="inlineStr">
        <is>
          <t>P</t>
        </is>
      </c>
      <c r="R108" s="49" t="n"/>
      <c r="S108" s="49" t="n"/>
      <c r="T108" s="49" t="n"/>
      <c r="U108" s="49" t="n"/>
      <c r="V108" s="14" t="n"/>
      <c r="W108" s="14" t="n"/>
      <c r="X108" s="14" t="n"/>
      <c r="Y108" s="14" t="n"/>
      <c r="Z108" s="14" t="n"/>
      <c r="AA108" s="14" t="n"/>
      <c r="AB108" s="14" t="n"/>
      <c r="AC108" s="14" t="n"/>
      <c r="AD108" s="14" t="n"/>
    </row>
    <row r="109" outlineLevel="2" s="434">
      <c r="A109" s="33">
        <f>IF(AND(D109="",D109=""),"",$D$3&amp;"_"&amp;ROW()-11-COUNTBLANK($D$12:D109))</f>
        <v/>
      </c>
      <c r="B109" s="79" t="inlineStr">
        <is>
          <t>Kiểm tra nhập all space</t>
        </is>
      </c>
      <c r="C109" s="91" t="inlineStr">
        <is>
          <t>1. Click textbox 2. Nhập khoảng trắng "          "</t>
        </is>
      </c>
      <c r="D109" s="39" t="inlineStr">
        <is>
          <t>2. Hệ thống không crash, cho phép nhập nhưng không tự động chạy tìm kiếm</t>
        </is>
      </c>
      <c r="E109" s="52" t="inlineStr">
        <is>
          <t>P</t>
        </is>
      </c>
      <c r="F109" s="49" t="n"/>
      <c r="G109" s="49" t="n"/>
      <c r="H109" s="52" t="inlineStr">
        <is>
          <t>P</t>
        </is>
      </c>
      <c r="I109" s="49" t="n"/>
      <c r="J109" s="49" t="n"/>
      <c r="K109" s="49" t="n"/>
      <c r="L109" s="49" t="n"/>
      <c r="M109" s="49" t="n"/>
      <c r="N109" s="49" t="n"/>
      <c r="O109" s="49" t="n"/>
      <c r="P109" s="49" t="n"/>
      <c r="Q109" s="33" t="inlineStr">
        <is>
          <t>P</t>
        </is>
      </c>
      <c r="R109" s="49" t="n"/>
      <c r="S109" s="49" t="n"/>
      <c r="T109" s="49" t="n"/>
      <c r="U109" s="49" t="n"/>
      <c r="V109" s="14" t="n"/>
      <c r="W109" s="14" t="n"/>
      <c r="X109" s="14" t="n"/>
      <c r="Y109" s="14" t="n"/>
      <c r="Z109" s="14" t="n"/>
      <c r="AA109" s="14" t="n"/>
      <c r="AB109" s="14" t="n"/>
      <c r="AC109" s="14" t="n"/>
      <c r="AD109" s="14" t="n"/>
    </row>
    <row r="110" outlineLevel="2" s="434">
      <c r="A110" s="33">
        <f>IF(AND(D110="",D110=""),"",$D$3&amp;"_"&amp;ROW()-11-COUNTBLANK($D$12:D110))</f>
        <v/>
      </c>
      <c r="B110" s="79" t="inlineStr">
        <is>
          <t>Kiểm tra nhập text có khoảng trắng đầu cuối</t>
        </is>
      </c>
      <c r="C110" s="52" t="inlineStr">
        <is>
          <t>1. Click textbox
2. Nhập kí tự có khoảng trắng đầu cuối '  abc  '</t>
        </is>
      </c>
      <c r="D110" s="79" t="inlineStr">
        <is>
          <t>2. Cho phép nhập 
- Hệ thống tự trim space</t>
        </is>
      </c>
      <c r="E110" s="52" t="inlineStr">
        <is>
          <t>P</t>
        </is>
      </c>
      <c r="F110" s="49" t="n"/>
      <c r="G110" s="49" t="n"/>
      <c r="H110" s="52" t="inlineStr">
        <is>
          <t>P</t>
        </is>
      </c>
      <c r="I110" s="49" t="n"/>
      <c r="J110" s="49" t="n"/>
      <c r="K110" s="49" t="n"/>
      <c r="L110" s="49" t="n"/>
      <c r="M110" s="49" t="n"/>
      <c r="N110" s="49" t="n"/>
      <c r="O110" s="49" t="n"/>
      <c r="P110" s="49" t="n"/>
      <c r="Q110" s="33" t="inlineStr">
        <is>
          <t>P</t>
        </is>
      </c>
      <c r="R110" s="49" t="n"/>
      <c r="S110" s="49" t="n"/>
      <c r="T110" s="49" t="n"/>
      <c r="U110" s="49" t="n"/>
      <c r="V110" s="14" t="n"/>
      <c r="W110" s="14" t="n"/>
      <c r="X110" s="14" t="n"/>
      <c r="Y110" s="14" t="n"/>
      <c r="Z110" s="14" t="n"/>
      <c r="AA110" s="14" t="n"/>
      <c r="AB110" s="14" t="n"/>
      <c r="AC110" s="14" t="n"/>
      <c r="AD110" s="14" t="n"/>
    </row>
    <row r="111" outlineLevel="2" s="434">
      <c r="A111" s="33">
        <f>IF(AND(D111="",D111=""),"",$D$3&amp;"_"&amp;ROW()-11-COUNTBLANK($D$12:D111))</f>
        <v/>
      </c>
      <c r="B111" s="79" t="inlineStr">
        <is>
          <t>Kiểm tra nhập text có chứa chữ thường</t>
        </is>
      </c>
      <c r="C111" s="52" t="inlineStr">
        <is>
          <t>1. Click textbox 
2. Nhập chữ thường 'abc'</t>
        </is>
      </c>
      <c r="D111" s="79" t="inlineStr">
        <is>
          <t>2. Cho phép nhập 
- Hiển thị giá trị đã nhập</t>
        </is>
      </c>
      <c r="E111" s="52" t="inlineStr">
        <is>
          <t>P</t>
        </is>
      </c>
      <c r="F111" s="49" t="n"/>
      <c r="G111" s="49" t="n"/>
      <c r="H111" s="52" t="inlineStr">
        <is>
          <t>P</t>
        </is>
      </c>
      <c r="I111" s="49" t="n"/>
      <c r="J111" s="49" t="n"/>
      <c r="K111" s="49" t="n"/>
      <c r="L111" s="49" t="n"/>
      <c r="M111" s="49" t="n"/>
      <c r="N111" s="49" t="n"/>
      <c r="O111" s="49" t="n"/>
      <c r="P111" s="49" t="n"/>
      <c r="Q111" s="33" t="inlineStr">
        <is>
          <t>P</t>
        </is>
      </c>
      <c r="R111" s="49" t="n"/>
      <c r="S111" s="49" t="n"/>
      <c r="T111" s="49" t="n"/>
      <c r="U111" s="49" t="n"/>
      <c r="V111" s="14" t="n"/>
      <c r="W111" s="14" t="n"/>
      <c r="X111" s="14" t="n"/>
      <c r="Y111" s="14" t="n"/>
      <c r="Z111" s="14" t="n"/>
      <c r="AA111" s="14" t="n"/>
      <c r="AB111" s="14" t="n"/>
      <c r="AC111" s="14" t="n"/>
      <c r="AD111" s="14" t="n"/>
    </row>
    <row r="112" outlineLevel="2" s="434">
      <c r="A112" s="33">
        <f>IF(AND(D112="",D112=""),"",$D$3&amp;"_"&amp;ROW()-11-COUNTBLANK($D$12:D112))</f>
        <v/>
      </c>
      <c r="B112" s="84" t="inlineStr">
        <is>
          <t>Kiêm tra nhâp text có chứa chữ hoa</t>
        </is>
      </c>
      <c r="C112" s="52" t="inlineStr">
        <is>
          <t>1. Click textbox 
2. Nhập chữ hoa 'ABC'</t>
        </is>
      </c>
      <c r="D112" s="79" t="inlineStr">
        <is>
          <t>2. Cho phép nhập 
- Hiển thị giá trị đã nhập</t>
        </is>
      </c>
      <c r="E112" s="52" t="inlineStr">
        <is>
          <t>P</t>
        </is>
      </c>
      <c r="F112" s="49" t="n"/>
      <c r="G112" s="49" t="n"/>
      <c r="H112" s="52" t="inlineStr">
        <is>
          <t>P</t>
        </is>
      </c>
      <c r="I112" s="49" t="n"/>
      <c r="J112" s="49" t="n"/>
      <c r="K112" s="49" t="n"/>
      <c r="L112" s="49" t="n"/>
      <c r="M112" s="49" t="n"/>
      <c r="N112" s="49" t="n"/>
      <c r="O112" s="49" t="n"/>
      <c r="P112" s="49" t="n"/>
      <c r="Q112" s="33" t="inlineStr">
        <is>
          <t>P</t>
        </is>
      </c>
      <c r="R112" s="49" t="n"/>
      <c r="S112" s="49" t="n"/>
      <c r="T112" s="49" t="n"/>
      <c r="U112" s="49" t="n"/>
      <c r="V112" s="14" t="n"/>
      <c r="W112" s="14" t="n"/>
      <c r="X112" s="14" t="n"/>
      <c r="Y112" s="14" t="n"/>
      <c r="Z112" s="14" t="n"/>
      <c r="AA112" s="14" t="n"/>
      <c r="AB112" s="14" t="n"/>
      <c r="AC112" s="14" t="n"/>
      <c r="AD112" s="14" t="n"/>
    </row>
    <row r="113" outlineLevel="2" s="434">
      <c r="A113" s="33">
        <f>IF(AND(D113="",D113=""),"",$D$3&amp;"_"&amp;ROW()-11-COUNTBLANK($D$12:D113))</f>
        <v/>
      </c>
      <c r="B113" s="84" t="inlineStr">
        <is>
          <t>Kiểm tra nhập tiếng Việt có dấu</t>
        </is>
      </c>
      <c r="C113" s="52" t="inlineStr">
        <is>
          <t>1. Click textbox
2. Nhập dữ liệu: ' xin chào'</t>
        </is>
      </c>
      <c r="D113" s="79" t="inlineStr">
        <is>
          <t>2. Cho phép nhập 
- Hiển thị giá trị đã nhập</t>
        </is>
      </c>
      <c r="E113" s="52" t="inlineStr">
        <is>
          <t>P</t>
        </is>
      </c>
      <c r="F113" s="49" t="n"/>
      <c r="G113" s="49" t="n"/>
      <c r="H113" s="52" t="inlineStr">
        <is>
          <t>P</t>
        </is>
      </c>
      <c r="I113" s="49" t="n"/>
      <c r="J113" s="49" t="n"/>
      <c r="K113" s="49" t="n"/>
      <c r="L113" s="49" t="n"/>
      <c r="M113" s="49" t="n"/>
      <c r="N113" s="49" t="n"/>
      <c r="O113" s="49" t="n"/>
      <c r="P113" s="49" t="n"/>
      <c r="Q113" s="33" t="inlineStr">
        <is>
          <t>P</t>
        </is>
      </c>
      <c r="R113" s="49" t="n"/>
      <c r="S113" s="49" t="n"/>
      <c r="T113" s="49" t="n"/>
      <c r="U113" s="49" t="n"/>
      <c r="V113" s="14" t="n"/>
      <c r="W113" s="14" t="n"/>
      <c r="X113" s="14" t="n"/>
      <c r="Y113" s="14" t="n"/>
      <c r="Z113" s="14" t="n"/>
      <c r="AA113" s="14" t="n"/>
      <c r="AB113" s="14" t="n"/>
      <c r="AC113" s="14" t="n"/>
      <c r="AD113" s="14" t="n"/>
    </row>
    <row r="114" outlineLevel="2" s="434">
      <c r="A114" s="33">
        <f>IF(AND(D114="",D114=""),"",$D$3&amp;"_"&amp;ROW()-11-COUNTBLANK($D$12:D114))</f>
        <v/>
      </c>
      <c r="B114" s="79" t="inlineStr">
        <is>
          <t>Kiểm tra nhập ký tự đặc biệt</t>
        </is>
      </c>
      <c r="C114" s="52" t="inlineStr">
        <is>
          <t>1. Click textbox
2. Nhập ký tự đặc biệt '@#'</t>
        </is>
      </c>
      <c r="D114" s="79" t="inlineStr">
        <is>
          <t>2. Cho phép nhập 
- Hiển thị giá trị đã nhập</t>
        </is>
      </c>
      <c r="E114" s="52" t="inlineStr">
        <is>
          <t>P</t>
        </is>
      </c>
      <c r="F114" s="49" t="n"/>
      <c r="G114" s="49" t="n"/>
      <c r="H114" s="52" t="inlineStr">
        <is>
          <t>P</t>
        </is>
      </c>
      <c r="I114" s="49" t="n"/>
      <c r="J114" s="49" t="n"/>
      <c r="K114" s="49" t="n"/>
      <c r="L114" s="49" t="n"/>
      <c r="M114" s="49" t="n"/>
      <c r="N114" s="49" t="n"/>
      <c r="O114" s="49" t="n"/>
      <c r="P114" s="49" t="n"/>
      <c r="Q114" s="33" t="inlineStr">
        <is>
          <t>P</t>
        </is>
      </c>
      <c r="R114" s="49" t="n"/>
      <c r="S114" s="49" t="n"/>
      <c r="T114" s="49" t="n"/>
      <c r="U114" s="49" t="n"/>
      <c r="V114" s="14" t="n"/>
      <c r="W114" s="14" t="n"/>
      <c r="X114" s="14" t="n"/>
      <c r="Y114" s="14" t="n"/>
      <c r="Z114" s="14" t="n"/>
      <c r="AA114" s="14" t="n"/>
      <c r="AB114" s="14" t="n"/>
      <c r="AC114" s="14" t="n"/>
      <c r="AD114" s="14" t="n"/>
    </row>
    <row r="115" outlineLevel="2" s="434">
      <c r="A115" s="33">
        <f>IF(AND(D115="",D115=""),"",$D$3&amp;"_"&amp;ROW()-11-COUNTBLANK($D$12:D115))</f>
        <v/>
      </c>
      <c r="B115" s="79" t="inlineStr">
        <is>
          <t>Kiểm tra nhập số</t>
        </is>
      </c>
      <c r="C115" s="52" t="inlineStr">
        <is>
          <t>1. Click textbox 
2. Nhập ký tự số '123'</t>
        </is>
      </c>
      <c r="D115" s="79" t="inlineStr">
        <is>
          <t>2. Cho phép nhập 
- Hiển thị giá trị đã nhập</t>
        </is>
      </c>
      <c r="E115" s="52" t="inlineStr">
        <is>
          <t>P</t>
        </is>
      </c>
      <c r="F115" s="49" t="n"/>
      <c r="G115" s="49" t="n"/>
      <c r="H115" s="52" t="inlineStr">
        <is>
          <t>P</t>
        </is>
      </c>
      <c r="I115" s="49" t="n"/>
      <c r="J115" s="49" t="n"/>
      <c r="K115" s="49" t="n"/>
      <c r="L115" s="49" t="n"/>
      <c r="M115" s="49" t="n"/>
      <c r="N115" s="49" t="n"/>
      <c r="O115" s="49" t="n"/>
      <c r="P115" s="49" t="n"/>
      <c r="Q115" s="33" t="inlineStr">
        <is>
          <t>P</t>
        </is>
      </c>
      <c r="R115" s="49" t="n"/>
      <c r="S115" s="49" t="n"/>
      <c r="T115" s="49" t="n"/>
      <c r="U115" s="49" t="n"/>
      <c r="V115" s="14" t="n"/>
      <c r="W115" s="14" t="n"/>
      <c r="X115" s="14" t="n"/>
      <c r="Y115" s="14" t="n"/>
      <c r="Z115" s="14" t="n"/>
      <c r="AA115" s="14" t="n"/>
      <c r="AB115" s="14" t="n"/>
      <c r="AC115" s="14" t="n"/>
      <c r="AD115" s="14" t="n"/>
    </row>
    <row r="116" outlineLevel="2" s="434">
      <c r="A116" s="33">
        <f>IF(AND(D116="",D116=""),"",$D$3&amp;"_"&amp;ROW()-11-COUNTBLANK($D$12:D116))</f>
        <v/>
      </c>
      <c r="B116" s="79" t="inlineStr">
        <is>
          <t>Kiểm tra trường hợp nhập giá trị ký tự là chữ vào textbox</t>
        </is>
      </c>
      <c r="C116" s="52" t="inlineStr">
        <is>
          <t xml:space="preserve">1. Tại màn hình Quan tâm 
2. Người dùng nhập giá trị có ký tự là chữ
3. Kiểm tra hiển thị </t>
        </is>
      </c>
      <c r="D116" s="79" t="inlineStr">
        <is>
          <t xml:space="preserve">1. Ghi nhận giá trị đã nhập 
</t>
        </is>
      </c>
      <c r="E116" s="52" t="inlineStr">
        <is>
          <t>P</t>
        </is>
      </c>
      <c r="F116" s="49" t="n"/>
      <c r="G116" s="49" t="n"/>
      <c r="H116" s="52" t="inlineStr">
        <is>
          <t>P</t>
        </is>
      </c>
      <c r="I116" s="49" t="n"/>
      <c r="J116" s="49" t="n"/>
      <c r="K116" s="49" t="n"/>
      <c r="L116" s="49" t="n"/>
      <c r="M116" s="49" t="n"/>
      <c r="N116" s="49" t="n"/>
      <c r="O116" s="49" t="n"/>
      <c r="P116" s="49" t="n"/>
      <c r="Q116" s="33" t="inlineStr">
        <is>
          <t>P</t>
        </is>
      </c>
      <c r="R116" s="49" t="n"/>
      <c r="S116" s="49" t="n"/>
      <c r="T116" s="49" t="n"/>
      <c r="U116" s="49" t="n"/>
      <c r="V116" s="14" t="n"/>
      <c r="W116" s="14" t="n"/>
      <c r="X116" s="14" t="n"/>
      <c r="Y116" s="14" t="n"/>
      <c r="Z116" s="14" t="n"/>
      <c r="AA116" s="14" t="n"/>
      <c r="AB116" s="14" t="n"/>
      <c r="AC116" s="14" t="n"/>
      <c r="AD116" s="14" t="n"/>
    </row>
    <row r="117" outlineLevel="2" s="434">
      <c r="A117" s="33">
        <f>IF(AND(D117="",D117=""),"",$D$3&amp;"_"&amp;ROW()-11-COUNTBLANK($D$12:D117))</f>
        <v/>
      </c>
      <c r="B117" s="79" t="inlineStr">
        <is>
          <t>Kiểm tra nhập ký tự đặc biệt, emoji vào textbox</t>
        </is>
      </c>
      <c r="C117" s="79" t="inlineStr">
        <is>
          <t>1. Nhập ký tự đặc biệt vào textbox
2.  Kiểm tra textbox Địa chỉ hiển thị</t>
        </is>
      </c>
      <c r="D117" s="79" t="inlineStr">
        <is>
          <t xml:space="preserve">2. Cho phép nhập </t>
        </is>
      </c>
      <c r="E117" s="52" t="inlineStr">
        <is>
          <t>P</t>
        </is>
      </c>
      <c r="F117" s="49" t="n"/>
      <c r="G117" s="49" t="n"/>
      <c r="H117" s="52" t="inlineStr">
        <is>
          <t>P</t>
        </is>
      </c>
      <c r="I117" s="49" t="n"/>
      <c r="J117" s="49" t="n"/>
      <c r="K117" s="49" t="n"/>
      <c r="L117" s="49" t="n"/>
      <c r="M117" s="49" t="n"/>
      <c r="N117" s="49" t="n"/>
      <c r="O117" s="49" t="n"/>
      <c r="P117" s="49" t="n"/>
      <c r="Q117" s="33" t="inlineStr">
        <is>
          <t>P</t>
        </is>
      </c>
      <c r="R117" s="49" t="n"/>
      <c r="S117" s="49" t="n"/>
      <c r="T117" s="49" t="n"/>
      <c r="U117" s="49" t="n"/>
      <c r="V117" s="14" t="n"/>
      <c r="W117" s="14" t="n"/>
      <c r="X117" s="14" t="n"/>
      <c r="Y117" s="14" t="n"/>
      <c r="Z117" s="14" t="n"/>
      <c r="AA117" s="14" t="n"/>
      <c r="AB117" s="14" t="n"/>
      <c r="AC117" s="14" t="n"/>
      <c r="AD117" s="14" t="n"/>
    </row>
    <row r="118" outlineLevel="2" s="434">
      <c r="A118" s="33">
        <f>IF(AND(D118="",D118=""),"",$D$3&amp;"_"&amp;ROW()-11-COUNTBLANK($D$12:D118))</f>
        <v/>
      </c>
      <c r="B118" s="79" t="inlineStr">
        <is>
          <t>Kiểm tra nhập script vào textbox</t>
        </is>
      </c>
      <c r="C118" s="79" t="inlineStr">
        <is>
          <t xml:space="preserve">1. Tại màn hình Quan tâm 
2. Nhập  &lt;b&gt;testhovaten&lt;/b&gt;"                                                                                                                                                                                                        </t>
        </is>
      </c>
      <c r="D118" s="79" t="inlineStr">
        <is>
          <t xml:space="preserve">2. Cho phép nhập </t>
        </is>
      </c>
      <c r="E118" s="52" t="inlineStr">
        <is>
          <t>P</t>
        </is>
      </c>
      <c r="F118" s="49" t="n"/>
      <c r="G118" s="49" t="n"/>
      <c r="H118" s="52" t="inlineStr">
        <is>
          <t>P</t>
        </is>
      </c>
      <c r="I118" s="49" t="n"/>
      <c r="J118" s="49" t="n"/>
      <c r="K118" s="49" t="n"/>
      <c r="L118" s="49" t="n"/>
      <c r="M118" s="49" t="n"/>
      <c r="N118" s="49" t="n"/>
      <c r="O118" s="49" t="n"/>
      <c r="P118" s="49" t="n"/>
      <c r="Q118" s="33" t="inlineStr">
        <is>
          <t>P</t>
        </is>
      </c>
      <c r="R118" s="49" t="n"/>
      <c r="S118" s="49" t="n"/>
      <c r="T118" s="49" t="n"/>
      <c r="U118" s="49" t="n"/>
      <c r="V118" s="14" t="n"/>
      <c r="W118" s="14" t="n"/>
      <c r="X118" s="14" t="n"/>
      <c r="Y118" s="14" t="n"/>
      <c r="Z118" s="14" t="n"/>
      <c r="AA118" s="14" t="n"/>
      <c r="AB118" s="14" t="n"/>
      <c r="AC118" s="14" t="n"/>
      <c r="AD118" s="14" t="n"/>
    </row>
    <row r="119" outlineLevel="2" s="434">
      <c r="A119" s="33">
        <f>IF(AND(D119="",D119=""),"",$D$3&amp;"_"&amp;ROW()-11-COUNTBLANK($D$12:D119))</f>
        <v/>
      </c>
      <c r="B119" s="79" t="inlineStr">
        <is>
          <t>Kiểm tra nhập chuỗi ký tự dài hơn max length</t>
        </is>
      </c>
      <c r="C119" s="79" t="inlineStr">
        <is>
          <t>1. Tại màn hình Quan tâm 
2. Nhập số ký tự &gt; max length</t>
        </is>
      </c>
      <c r="D119" s="79" t="inlineStr">
        <is>
          <t xml:space="preserve">2. Cho phép nhập </t>
        </is>
      </c>
      <c r="E119" s="52" t="inlineStr">
        <is>
          <t>P</t>
        </is>
      </c>
      <c r="F119" s="49" t="n"/>
      <c r="G119" s="49" t="n"/>
      <c r="H119" s="52" t="inlineStr">
        <is>
          <t>P</t>
        </is>
      </c>
      <c r="I119" s="49" t="n"/>
      <c r="J119" s="49" t="n"/>
      <c r="K119" s="49" t="n"/>
      <c r="L119" s="49" t="n"/>
      <c r="M119" s="49" t="n"/>
      <c r="N119" s="49" t="n"/>
      <c r="O119" s="49" t="n"/>
      <c r="P119" s="49" t="n"/>
      <c r="Q119" s="33" t="inlineStr">
        <is>
          <t>P</t>
        </is>
      </c>
      <c r="R119" s="49" t="n"/>
      <c r="S119" s="49" t="n"/>
      <c r="T119" s="49" t="n"/>
      <c r="U119" s="49" t="n"/>
      <c r="V119" s="14" t="n"/>
      <c r="W119" s="14" t="n"/>
      <c r="X119" s="14" t="n"/>
      <c r="Y119" s="14" t="n"/>
      <c r="Z119" s="14" t="n"/>
      <c r="AA119" s="14" t="n"/>
      <c r="AB119" s="14" t="n"/>
      <c r="AC119" s="14" t="n"/>
      <c r="AD119" s="14" t="n"/>
    </row>
    <row r="120" outlineLevel="2" s="434">
      <c r="A120" s="33">
        <f>IF(AND(D120="",D120=""),"",$D$3&amp;"_"&amp;ROW()-11-COUNTBLANK($D$12:D120))</f>
        <v/>
      </c>
      <c r="B120" s="79" t="inlineStr">
        <is>
          <t>Kiểm tra trường hợp click vào textbox</t>
        </is>
      </c>
      <c r="C120" s="52" t="inlineStr">
        <is>
          <t xml:space="preserve">1. Tại màn hình Quan tâm 
2. Click vào textbox
3. Kiểm tra hiển thị </t>
        </is>
      </c>
      <c r="D120" s="79" t="inlineStr">
        <is>
          <t xml:space="preserve">1. Hiển thị dấu nháy
2. Hiển thị như figma </t>
        </is>
      </c>
      <c r="E120" s="52" t="inlineStr">
        <is>
          <t>P</t>
        </is>
      </c>
      <c r="F120" s="49" t="n"/>
      <c r="G120" s="49" t="n"/>
      <c r="H120" s="52" t="inlineStr">
        <is>
          <t>P</t>
        </is>
      </c>
      <c r="I120" s="49" t="n"/>
      <c r="J120" s="49" t="n"/>
      <c r="K120" s="49" t="n"/>
      <c r="L120" s="49" t="n"/>
      <c r="M120" s="49" t="n"/>
      <c r="N120" s="49" t="n"/>
      <c r="O120" s="49" t="n"/>
      <c r="P120" s="49" t="n"/>
      <c r="Q120" s="33" t="inlineStr">
        <is>
          <t>P</t>
        </is>
      </c>
      <c r="R120" s="49" t="n"/>
      <c r="S120" s="49" t="n"/>
      <c r="T120" s="49" t="n"/>
      <c r="U120" s="49" t="n"/>
      <c r="V120" s="14" t="n"/>
      <c r="W120" s="14" t="n"/>
      <c r="X120" s="14" t="n"/>
      <c r="Y120" s="14" t="n"/>
      <c r="Z120" s="14" t="n"/>
      <c r="AA120" s="14" t="n"/>
      <c r="AB120" s="14" t="n"/>
      <c r="AC120" s="14" t="n"/>
      <c r="AD120" s="14" t="n"/>
    </row>
    <row r="121" outlineLevel="2" s="434">
      <c r="A121" s="33">
        <f>IF(AND(D121="",D121=""),"",$D$3&amp;"_"&amp;ROW()-11-COUNTBLANK($D$12:D121))</f>
        <v/>
      </c>
      <c r="B121" s="49" t="inlineStr">
        <is>
          <t>Kiểm tra copy paste giá trị vào textbox</t>
        </is>
      </c>
      <c r="C121" s="52" t="inlineStr">
        <is>
          <t>1. Tại màn hình Quan tâm 
2. Paste giá trị Địa chỉ hợp lệ vào textbox</t>
        </is>
      </c>
      <c r="D121" s="79" t="inlineStr">
        <is>
          <t xml:space="preserve">1. Ghi nhận giá trị đã paste
</t>
        </is>
      </c>
      <c r="E121" s="52" t="inlineStr">
        <is>
          <t>P</t>
        </is>
      </c>
      <c r="F121" s="49" t="n"/>
      <c r="G121" s="49" t="n"/>
      <c r="H121" s="52" t="inlineStr">
        <is>
          <t>P</t>
        </is>
      </c>
      <c r="I121" s="49" t="n"/>
      <c r="J121" s="49" t="n"/>
      <c r="K121" s="49" t="n"/>
      <c r="L121" s="49" t="n"/>
      <c r="M121" s="49" t="n"/>
      <c r="N121" s="49" t="n"/>
      <c r="O121" s="49" t="n"/>
      <c r="P121" s="49" t="n"/>
      <c r="Q121" s="33" t="inlineStr">
        <is>
          <t>P</t>
        </is>
      </c>
      <c r="R121" s="49" t="n"/>
      <c r="S121" s="49" t="n"/>
      <c r="T121" s="49" t="n"/>
      <c r="U121" s="49" t="n"/>
      <c r="V121" s="14" t="n"/>
      <c r="W121" s="14" t="n"/>
      <c r="X121" s="14" t="n"/>
      <c r="Y121" s="14" t="n"/>
      <c r="Z121" s="14" t="n"/>
      <c r="AA121" s="14" t="n"/>
      <c r="AB121" s="14" t="n"/>
      <c r="AC121" s="14" t="n"/>
      <c r="AD121" s="14" t="n"/>
    </row>
    <row r="122" outlineLevel="2" s="434">
      <c r="A122" s="33">
        <f>IF(AND(D122="",D122=""),"",$D$3&amp;"_"&amp;ROW()-11-COUNTBLANK($D$12:D122))</f>
        <v/>
      </c>
      <c r="B122" s="49" t="inlineStr">
        <is>
          <t>Kiểm tra xóa giá trị đã nhập tại textbox</t>
        </is>
      </c>
      <c r="C122" s="52" t="inlineStr">
        <is>
          <t xml:space="preserve">1. Tại màn hình Quan tâm 
2. Xóa dữ liệu Địa chỉ hợp lệ </t>
        </is>
      </c>
      <c r="D122" s="37" t="inlineStr">
        <is>
          <t>1. Xóa thành công</t>
        </is>
      </c>
      <c r="E122" s="52" t="inlineStr">
        <is>
          <t>P</t>
        </is>
      </c>
      <c r="F122" s="50" t="n"/>
      <c r="G122" s="50" t="n"/>
      <c r="H122" s="52" t="inlineStr">
        <is>
          <t>P</t>
        </is>
      </c>
      <c r="I122" s="50" t="n"/>
      <c r="J122" s="50" t="n"/>
      <c r="K122" s="50" t="n"/>
      <c r="L122" s="50" t="n"/>
      <c r="M122" s="50" t="n"/>
      <c r="N122" s="50" t="n"/>
      <c r="O122" s="50" t="n"/>
      <c r="P122" s="50" t="n"/>
      <c r="Q122" s="33" t="inlineStr">
        <is>
          <t>P</t>
        </is>
      </c>
      <c r="R122" s="50" t="n"/>
      <c r="S122" s="50" t="n"/>
      <c r="T122" s="50" t="n"/>
      <c r="U122" s="50" t="n"/>
      <c r="V122" s="14" t="n"/>
      <c r="W122" s="14" t="n"/>
      <c r="X122" s="14" t="n"/>
      <c r="Y122" s="14" t="n"/>
      <c r="Z122" s="14" t="n"/>
      <c r="AA122" s="14" t="n"/>
      <c r="AB122" s="14" t="n"/>
      <c r="AC122" s="14" t="n"/>
      <c r="AD122" s="14" t="n"/>
    </row>
    <row r="123" outlineLevel="2" s="434">
      <c r="A123" s="33">
        <f>IF(AND(D123="",D123=""),"",$D$3&amp;"_"&amp;ROW()-11-COUNTBLANK($D$12:D123))</f>
        <v/>
      </c>
      <c r="B123" s="49" t="inlineStr">
        <is>
          <t>Kiểm tra scroll</t>
        </is>
      </c>
      <c r="C123" s="52" t="inlineStr">
        <is>
          <t xml:space="preserve">1. Tại màn hình Quan tâm 
2. Nhập đoạn text dài vào trường Nội dung yêu cầu </t>
        </is>
      </c>
      <c r="D123" s="37" t="inlineStr">
        <is>
          <t xml:space="preserve">2. Có thể scroll lên xuống trong trường </t>
        </is>
      </c>
      <c r="E123" s="52" t="inlineStr">
        <is>
          <t>P</t>
        </is>
      </c>
      <c r="F123" s="50" t="n"/>
      <c r="G123" s="50" t="n"/>
      <c r="H123" s="52" t="inlineStr">
        <is>
          <t>P</t>
        </is>
      </c>
      <c r="I123" s="50" t="n"/>
      <c r="J123" s="50" t="n"/>
      <c r="K123" s="50" t="n"/>
      <c r="L123" s="50" t="n"/>
      <c r="M123" s="50" t="n"/>
      <c r="N123" s="50" t="n"/>
      <c r="O123" s="50" t="n"/>
      <c r="P123" s="50" t="n"/>
      <c r="Q123" s="33" t="n"/>
      <c r="R123" s="50" t="n"/>
      <c r="S123" s="50" t="n"/>
      <c r="T123" s="162" t="n"/>
      <c r="U123" s="162" t="n"/>
      <c r="V123" s="14" t="n"/>
      <c r="W123" s="14" t="n"/>
      <c r="X123" s="14" t="n"/>
      <c r="Y123" s="14" t="n"/>
      <c r="Z123" s="14" t="n"/>
      <c r="AA123" s="14" t="n"/>
      <c r="AB123" s="14" t="n"/>
      <c r="AC123" s="14" t="n"/>
      <c r="AD123" s="14" t="n"/>
    </row>
    <row r="124" outlineLevel="1" s="434">
      <c r="A124" s="33">
        <f>IF(AND(D124="",D124=""),"",$D$3&amp;"_"&amp;ROW()-11-COUNTBLANK($D$12:D124))</f>
        <v/>
      </c>
      <c r="B124" s="466" t="inlineStr">
        <is>
          <t>Chức năng (Phần này viết các trường hợp kiểm thử kiểm tra các ràng buộc trong cơ sở dữ liệu và cho các luồng nghiệp vụ trong tài liệu giải pháp, tích hợp với các chức năng khác)</t>
        </is>
      </c>
      <c r="C124" s="438" t="n"/>
      <c r="D124" s="436" t="n"/>
      <c r="E124" s="33" t="n"/>
      <c r="F124" s="33" t="n"/>
      <c r="G124" s="33" t="n"/>
      <c r="H124" s="33" t="n"/>
      <c r="I124" s="33" t="n"/>
      <c r="J124" s="33" t="n"/>
      <c r="K124" s="33" t="n"/>
      <c r="L124" s="33" t="n"/>
      <c r="M124" s="33" t="n"/>
      <c r="N124" s="33" t="n"/>
      <c r="O124" s="33" t="n"/>
      <c r="P124" s="33" t="n"/>
      <c r="Q124" s="33">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33" t="n"/>
      <c r="S124" s="33" t="n"/>
      <c r="T124" s="37" t="n"/>
      <c r="U124" s="37" t="n"/>
      <c r="V124" s="11" t="n"/>
      <c r="W124" s="11" t="n"/>
      <c r="X124" s="11" t="n"/>
      <c r="Y124" s="11" t="n"/>
      <c r="Z124" s="11" t="n"/>
      <c r="AA124" s="11" t="n"/>
      <c r="AB124" s="11" t="n"/>
      <c r="AC124" s="11" t="n"/>
      <c r="AD124" s="11" t="n"/>
    </row>
    <row r="125" outlineLevel="1" s="434">
      <c r="A125" s="33">
        <f>IF(AND(D125="",D125=""),"",$D$3&amp;"_"&amp;ROW()-11-COUNTBLANK($D$12:D125))</f>
        <v/>
      </c>
      <c r="B125" s="52" t="inlineStr">
        <is>
          <t>Kiểm tra chức năng gửi thông tin thành công khi nhập trường bắt buộc</t>
        </is>
      </c>
      <c r="C125" s="52" t="inlineStr">
        <is>
          <t xml:space="preserve">1. Nhập "Họ và tên" , "Số điện thoại" hợp lệ
2. Các trường còn lại để mặc định
3. Chọn "Gửi thông tin"
</t>
        </is>
      </c>
      <c r="D125" s="52" t="inlineStr">
        <is>
          <t>Hiển thị bottom sheet thông báo "Gửi thông tin thành công"</t>
        </is>
      </c>
      <c r="E125" s="52" t="inlineStr">
        <is>
          <t>P</t>
        </is>
      </c>
      <c r="F125" s="52" t="n"/>
      <c r="G125" s="52" t="n"/>
      <c r="H125" s="52" t="inlineStr">
        <is>
          <t>P</t>
        </is>
      </c>
      <c r="I125" s="52" t="n"/>
      <c r="J125" s="52" t="n"/>
      <c r="K125" s="52" t="n"/>
      <c r="L125" s="52" t="n"/>
      <c r="M125" s="52" t="n"/>
      <c r="N125" s="52" t="n"/>
      <c r="O125" s="52" t="n"/>
      <c r="P125" s="52" t="n"/>
      <c r="Q125" s="33">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79" t="n"/>
      <c r="S125" s="52" t="n"/>
      <c r="T125" s="37" t="n"/>
      <c r="U125" s="37" t="n"/>
      <c r="V125" s="11" t="n"/>
      <c r="W125" s="11" t="n"/>
      <c r="X125" s="11" t="n"/>
      <c r="Y125" s="11" t="n"/>
      <c r="Z125" s="11" t="n"/>
      <c r="AA125" s="11" t="n"/>
      <c r="AB125" s="11" t="n"/>
      <c r="AC125" s="11" t="n"/>
      <c r="AD125" s="11" t="n"/>
    </row>
    <row r="126" outlineLevel="1" s="434">
      <c r="A126" s="33">
        <f>IF(AND(D126="",D126=""),"",$D$3&amp;"_"&amp;ROW()-11-COUNTBLANK($D$12:D126))</f>
        <v/>
      </c>
      <c r="B126" s="52" t="inlineStr">
        <is>
          <t>Kiểm tra chức năng gửi thông tin thành công khi nhậptất cả các trường</t>
        </is>
      </c>
      <c r="C126" s="52" t="inlineStr">
        <is>
          <t xml:space="preserve">1. Nhập "Họ và tên" , "Số điện thoại" hợp lệ
2. Nhập tất cả các trường còn lại hợp lệ
3. Chọn "Gửi thông tin"
</t>
        </is>
      </c>
      <c r="D126" s="52" t="inlineStr">
        <is>
          <t>Hiển thị bottom sheet thông báo "Gửi thông tin thành công"</t>
        </is>
      </c>
      <c r="E126" s="52" t="inlineStr">
        <is>
          <t>P</t>
        </is>
      </c>
      <c r="F126" s="52" t="n"/>
      <c r="G126" s="52" t="n"/>
      <c r="H126" s="52" t="inlineStr">
        <is>
          <t>P</t>
        </is>
      </c>
      <c r="I126" s="52" t="n"/>
      <c r="J126" s="52" t="n"/>
      <c r="K126" s="52" t="n"/>
      <c r="L126" s="52" t="n"/>
      <c r="M126" s="52" t="n"/>
      <c r="N126" s="52" t="n"/>
      <c r="O126" s="52" t="n"/>
      <c r="P126" s="52" t="n"/>
      <c r="Q126" s="33">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79" t="n"/>
      <c r="S126" s="52" t="n"/>
      <c r="T126" s="37" t="n"/>
      <c r="U126" s="37" t="n"/>
      <c r="V126" s="11" t="n"/>
      <c r="W126" s="11" t="n"/>
      <c r="X126" s="11" t="n"/>
      <c r="Y126" s="11" t="n"/>
      <c r="Z126" s="11" t="n"/>
      <c r="AA126" s="11" t="n"/>
      <c r="AB126" s="11" t="n"/>
      <c r="AC126" s="11" t="n"/>
      <c r="AD126" s="11" t="n"/>
    </row>
    <row r="127" outlineLevel="1" s="434">
      <c r="A127" s="33">
        <f>IF(AND(D127="",D127=""),"",$D$3&amp;"_"&amp;ROW()-11-COUNTBLANK($D$12:D127))</f>
        <v/>
      </c>
      <c r="B127" s="52" t="inlineStr">
        <is>
          <t>Kiểm tra chức năng gửi thông tin không thành công khi không nhập trường bắt buộc</t>
        </is>
      </c>
      <c r="C127" s="52" t="inlineStr">
        <is>
          <t xml:space="preserve">1. Bỏ trống trường "Họ và tên"
2. Các trường còn lại nhập hợp lệ
3. Chọn "Gửi thông tin"
</t>
        </is>
      </c>
      <c r="D127" s="52" t="inlineStr">
        <is>
          <t xml:space="preserve">Hiển thị báo lỗi "Không bỏ trống trường" ở dưới trường Họ và tên </t>
        </is>
      </c>
      <c r="E127" s="52" t="inlineStr">
        <is>
          <t>P</t>
        </is>
      </c>
      <c r="F127" s="52" t="n"/>
      <c r="G127" s="52" t="n"/>
      <c r="H127" s="52" t="inlineStr">
        <is>
          <t>P</t>
        </is>
      </c>
      <c r="I127" s="52" t="n"/>
      <c r="J127" s="52" t="n"/>
      <c r="K127" s="52" t="n"/>
      <c r="L127" s="52" t="n"/>
      <c r="M127" s="52" t="n"/>
      <c r="N127" s="52" t="n"/>
      <c r="O127" s="52" t="n"/>
      <c r="P127" s="52" t="n"/>
      <c r="Q127" s="33">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79" t="n"/>
      <c r="S127" s="52" t="n"/>
      <c r="T127" s="37" t="n"/>
      <c r="U127" s="37" t="n"/>
      <c r="V127" s="11" t="n"/>
      <c r="W127" s="11" t="n"/>
      <c r="X127" s="11" t="n"/>
      <c r="Y127" s="11" t="n"/>
      <c r="Z127" s="11" t="n"/>
      <c r="AA127" s="11" t="n"/>
      <c r="AB127" s="11" t="n"/>
      <c r="AC127" s="11" t="n"/>
      <c r="AD127" s="11" t="n"/>
    </row>
    <row r="128" outlineLevel="1" s="434">
      <c r="A128" s="33">
        <f>IF(AND(D128="",D128=""),"",$D$3&amp;"_"&amp;ROW()-11-COUNTBLANK($D$12:D128))</f>
        <v/>
      </c>
      <c r="B128" s="440" t="n"/>
      <c r="C128" s="52" t="inlineStr">
        <is>
          <t xml:space="preserve">1. Bỏ trống trường "Số điện thoại"
2. Các trường còn lại nhập hợp lệ
3. Chọn "Gửi thông tin"
</t>
        </is>
      </c>
      <c r="D128" s="52" t="inlineStr">
        <is>
          <t xml:space="preserve">Hiển thị báo lỗi "Không bỏ trống trường" ở dưới trường Số điện thoại </t>
        </is>
      </c>
      <c r="E128" s="52" t="inlineStr">
        <is>
          <t>P</t>
        </is>
      </c>
      <c r="F128" s="52" t="n"/>
      <c r="G128" s="52" t="n"/>
      <c r="H128" s="52" t="inlineStr">
        <is>
          <t>P</t>
        </is>
      </c>
      <c r="I128" s="52" t="n"/>
      <c r="J128" s="52" t="n"/>
      <c r="K128" s="52" t="n"/>
      <c r="L128" s="52" t="n"/>
      <c r="M128" s="52" t="n"/>
      <c r="N128" s="52" t="n"/>
      <c r="O128" s="52" t="n"/>
      <c r="P128" s="52" t="n"/>
      <c r="Q128" s="33">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79" t="n"/>
      <c r="S128" s="52" t="n"/>
      <c r="T128" s="37" t="n"/>
      <c r="U128" s="37" t="n"/>
      <c r="V128" s="11" t="n"/>
      <c r="W128" s="11" t="n"/>
      <c r="X128" s="11" t="n"/>
      <c r="Y128" s="11" t="n"/>
      <c r="Z128" s="11" t="n"/>
      <c r="AA128" s="11" t="n"/>
      <c r="AB128" s="11" t="n"/>
      <c r="AC128" s="11" t="n"/>
      <c r="AD128" s="11" t="n"/>
    </row>
    <row r="129" outlineLevel="1" s="434">
      <c r="A129" s="33">
        <f>IF(AND(D129="",D129=""),"",$D$3&amp;"_"&amp;ROW()-11-COUNTBLANK($D$12:D129))</f>
        <v/>
      </c>
      <c r="B129" s="439" t="n"/>
      <c r="C129" s="52" t="inlineStr">
        <is>
          <t xml:space="preserve">1. Bỏ trống tất cả các trường thông tin
2. Chọn "Gửi thông tin"
</t>
        </is>
      </c>
      <c r="D129" s="52" t="inlineStr">
        <is>
          <t>Hiển thị báo lỗi "Không bỏ trống trường" Họ và tên và trường Số điện thoại</t>
        </is>
      </c>
      <c r="E129" s="52" t="inlineStr">
        <is>
          <t>P</t>
        </is>
      </c>
      <c r="F129" s="52" t="n"/>
      <c r="G129" s="52" t="n"/>
      <c r="H129" s="52" t="inlineStr">
        <is>
          <t>P</t>
        </is>
      </c>
      <c r="I129" s="52" t="n"/>
      <c r="J129" s="52" t="n"/>
      <c r="K129" s="52" t="n"/>
      <c r="L129" s="52" t="n"/>
      <c r="M129" s="52" t="n"/>
      <c r="N129" s="52" t="n"/>
      <c r="O129" s="52" t="n"/>
      <c r="P129" s="52" t="n"/>
      <c r="Q129" s="33">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79" t="n"/>
      <c r="S129" s="52" t="n"/>
      <c r="T129" s="37" t="n"/>
      <c r="U129" s="37" t="n"/>
      <c r="V129" s="11" t="n"/>
      <c r="W129" s="11" t="n"/>
      <c r="X129" s="11" t="n"/>
      <c r="Y129" s="11" t="n"/>
      <c r="Z129" s="11" t="n"/>
      <c r="AA129" s="11" t="n"/>
      <c r="AB129" s="11" t="n"/>
      <c r="AC129" s="11" t="n"/>
      <c r="AD129" s="11" t="n"/>
    </row>
    <row r="130" outlineLevel="1" s="434">
      <c r="A130" s="33">
        <f>IF(AND(D130="",D130=""),"",$D$3&amp;"_"&amp;ROW()-11-COUNTBLANK($D$12:D130))</f>
        <v/>
      </c>
      <c r="B130" s="52" t="inlineStr">
        <is>
          <t>Kiểm tra gửi thông tin khi mất mạng</t>
        </is>
      </c>
      <c r="C130" s="52" t="inlineStr">
        <is>
          <t xml:space="preserve">1. Nhập "Họ và tên" , "Số điện thoại" hợp lệ
2. Các trường còn lại để mặc định
3. Chọn "Gửi thông tin", đồng thời mất mạng trong lúc gửi
</t>
        </is>
      </c>
      <c r="D130" s="52" t="inlineStr">
        <is>
          <t>Báo lỗi mạng, gửi không thành công</t>
        </is>
      </c>
      <c r="E130" s="52" t="inlineStr">
        <is>
          <t>P</t>
        </is>
      </c>
      <c r="F130" s="52" t="n"/>
      <c r="G130" s="52" t="n"/>
      <c r="H130" s="52" t="inlineStr">
        <is>
          <t>P</t>
        </is>
      </c>
      <c r="I130" s="52" t="n"/>
      <c r="J130" s="52" t="n"/>
      <c r="K130" s="52" t="n"/>
      <c r="L130" s="52" t="n"/>
      <c r="M130" s="52" t="n"/>
      <c r="N130" s="52" t="n"/>
      <c r="O130" s="52" t="n"/>
      <c r="P130" s="52" t="n"/>
      <c r="Q130" s="33">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79" t="n"/>
      <c r="S130" s="52" t="n"/>
      <c r="T130" s="37" t="n"/>
      <c r="U130" s="37" t="n"/>
      <c r="V130" s="11" t="n"/>
      <c r="W130" s="11" t="n"/>
      <c r="X130" s="11" t="n"/>
      <c r="Y130" s="11" t="n"/>
      <c r="Z130" s="11" t="n"/>
      <c r="AA130" s="11" t="n"/>
      <c r="AB130" s="11" t="n"/>
      <c r="AC130" s="11" t="n"/>
      <c r="AD130" s="11" t="n"/>
    </row>
    <row r="131" outlineLevel="1" s="434">
      <c r="A131" s="33">
        <f>IF(AND(D131="",D131=""),"",$D$3&amp;"_"&amp;ROW()-11-COUNTBLANK($D$12:D131))</f>
        <v/>
      </c>
      <c r="B131" s="52" t="inlineStr">
        <is>
          <t xml:space="preserve">Kiểm tra khi đang nhập thông tin thì bị mất mạng </t>
        </is>
      </c>
      <c r="C131" s="52" t="inlineStr">
        <is>
          <t>1. Điền thông tin vào các trường 
2. Ngắt kết nối mạng 
3. Kết nối lại mạng</t>
        </is>
      </c>
      <c r="D131" s="52" t="inlineStr">
        <is>
          <t xml:space="preserve">2. Hệ thống hiển thị màn no internet giống figma 
3. Hệ thống hiển thị màn Quan tâm và giữ nguyên thông tin người dùng đang nhập dở </t>
        </is>
      </c>
      <c r="E131" s="52" t="inlineStr">
        <is>
          <t>P</t>
        </is>
      </c>
      <c r="F131" s="52" t="n"/>
      <c r="G131" s="52" t="n"/>
      <c r="H131" s="52" t="inlineStr">
        <is>
          <t>P</t>
        </is>
      </c>
      <c r="I131" s="52" t="n"/>
      <c r="J131" s="52" t="n"/>
      <c r="K131" s="52" t="n"/>
      <c r="L131" s="52" t="n"/>
      <c r="M131" s="52" t="n"/>
      <c r="N131" s="52" t="n"/>
      <c r="O131" s="52" t="n"/>
      <c r="P131" s="52" t="n"/>
      <c r="Q131" s="33" t="n"/>
      <c r="R131" s="79" t="n"/>
      <c r="S131" s="52" t="n"/>
      <c r="T131" s="37" t="n"/>
      <c r="U131" s="37" t="n"/>
      <c r="V131" s="11" t="n"/>
      <c r="W131" s="11" t="n"/>
      <c r="X131" s="11" t="n"/>
      <c r="Y131" s="11" t="n"/>
      <c r="Z131" s="11" t="n"/>
      <c r="AA131" s="11" t="n"/>
      <c r="AB131" s="11" t="n"/>
      <c r="AC131" s="11" t="n"/>
      <c r="AD131" s="11" t="n"/>
    </row>
    <row r="132">
      <c r="A132" s="33">
        <f>IF(AND(D132="",D132=""),"",$D$3&amp;"_"&amp;ROW()-11-COUNTBLANK($D$12:D132))</f>
        <v/>
      </c>
      <c r="B132" s="129" t="inlineStr">
        <is>
          <t>WBS 5.10: Trạng thái lỗi / thành công</t>
        </is>
      </c>
      <c r="C132" s="438" t="n"/>
      <c r="D132" s="436" t="n"/>
      <c r="E132" s="48" t="n"/>
      <c r="F132" s="48" t="n"/>
      <c r="G132" s="48" t="n"/>
      <c r="H132" s="48" t="n"/>
      <c r="I132" s="48" t="n"/>
      <c r="J132" s="48" t="n"/>
      <c r="K132" s="48" t="n"/>
      <c r="L132" s="48" t="n"/>
      <c r="M132" s="48" t="n"/>
      <c r="N132" s="48" t="n"/>
      <c r="O132" s="48" t="n"/>
      <c r="P132" s="48" t="n"/>
      <c r="Q132" s="48" t="n"/>
      <c r="R132" s="48" t="n"/>
      <c r="S132" s="48" t="n"/>
      <c r="T132" s="37" t="n"/>
      <c r="U132" s="37" t="n"/>
      <c r="V132" s="11" t="n"/>
      <c r="W132" s="11" t="n"/>
      <c r="X132" s="11" t="n"/>
      <c r="Y132" s="11" t="n"/>
      <c r="Z132" s="11" t="n"/>
      <c r="AA132" s="11" t="n"/>
      <c r="AB132" s="11" t="n"/>
      <c r="AC132" s="11" t="n"/>
      <c r="AD132" s="11" t="n"/>
    </row>
    <row r="133">
      <c r="A133" s="33">
        <f>IF(AND(D133="",D133=""),"",$D$3&amp;"_"&amp;ROW()-11-COUNTBLANK($D$12:D133))</f>
        <v/>
      </c>
      <c r="B133" s="466" t="inlineStr">
        <is>
          <t>Chức năng (Phần này viết các trường hợp kiểm thử kiểm tra các ràng buộc trong cơ sở dữ liệu và cho các luồng nghiệp vụ trong tài liệu giải pháp, tích hợp với các chức năng khác)</t>
        </is>
      </c>
      <c r="C133" s="438" t="n"/>
      <c r="D133" s="436" t="n"/>
      <c r="E133" s="33" t="n"/>
      <c r="F133" s="33" t="n"/>
      <c r="G133" s="33" t="n"/>
      <c r="H133" s="33" t="n"/>
      <c r="I133" s="33" t="n"/>
      <c r="J133" s="33" t="n"/>
      <c r="K133" s="33" t="n"/>
      <c r="L133" s="33" t="n"/>
      <c r="M133" s="33" t="n"/>
      <c r="N133" s="33" t="n"/>
      <c r="O133" s="33" t="n"/>
      <c r="P133" s="33" t="n"/>
      <c r="Q133" s="33">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33" t="n"/>
      <c r="S133" s="33" t="n"/>
      <c r="T133" s="37" t="n"/>
      <c r="U133" s="37" t="n"/>
      <c r="V133" s="11" t="n"/>
      <c r="W133" s="11" t="n"/>
      <c r="X133" s="11" t="n"/>
      <c r="Y133" s="11" t="n"/>
      <c r="Z133" s="11" t="n"/>
      <c r="AA133" s="11" t="n"/>
      <c r="AB133" s="11" t="n"/>
      <c r="AC133" s="11" t="n"/>
      <c r="AD133" s="11" t="n"/>
    </row>
    <row r="134" outlineLevel="1" s="434">
      <c r="A134" s="83">
        <f>IF(AND(D134="",D134=""),"",$D$3&amp;"_"&amp;ROW()-11-COUNTBLANK($D$12:D145))</f>
        <v/>
      </c>
      <c r="B134" s="157" t="inlineStr">
        <is>
          <t>Kiểm tra button “Quay về trang chủ” (success)</t>
        </is>
      </c>
      <c r="C134" s="20" t="inlineStr">
        <is>
          <t>Pre: Hiển thị popup thành công
1. Nhấn “Quay về trang chủ”</t>
        </is>
      </c>
      <c r="D134" s="20" t="inlineStr">
        <is>
          <t>1. Điều hướng về màn Trang chủ
- Popup đóng lại</t>
        </is>
      </c>
      <c r="E134" s="20" t="inlineStr">
        <is>
          <t>P</t>
        </is>
      </c>
      <c r="F134" s="20" t="n"/>
      <c r="G134" s="20" t="n"/>
      <c r="H134" s="52" t="inlineStr">
        <is>
          <t>P</t>
        </is>
      </c>
      <c r="I134" s="20" t="n"/>
      <c r="J134" s="20" t="n"/>
      <c r="K134" s="20" t="n"/>
      <c r="L134" s="20" t="n"/>
      <c r="M134" s="20" t="n"/>
      <c r="N134" s="20" t="n"/>
      <c r="O134" s="20" t="n"/>
      <c r="P134" s="20" t="n"/>
      <c r="Q134" s="83" t="inlineStr">
        <is>
          <t>P</t>
        </is>
      </c>
      <c r="R134" s="157" t="n"/>
      <c r="S134" s="20" t="n"/>
      <c r="T134" s="11" t="n"/>
      <c r="U134" s="11" t="n"/>
      <c r="V134" s="11" t="n"/>
      <c r="W134" s="11" t="n"/>
      <c r="X134" s="11" t="n"/>
      <c r="Y134" s="11" t="n"/>
      <c r="Z134" s="11" t="n"/>
      <c r="AA134" s="11" t="n"/>
      <c r="AB134" s="11" t="n"/>
      <c r="AC134" s="11" t="n"/>
      <c r="AD134" s="11" t="n"/>
    </row>
    <row r="135" outlineLevel="1" s="434">
      <c r="A135" s="83">
        <f>IF(AND(D135="",D135=""),"",$D$3&amp;"_"&amp;ROW()-11-COUNTBLANK($D$12:D145))</f>
        <v/>
      </c>
      <c r="B135" s="157" t="inlineStr">
        <is>
          <t>Kiểm tra button “Thử lại” (error)</t>
        </is>
      </c>
      <c r="C135" s="20" t="inlineStr">
        <is>
          <t>Pre: Hiển thị popup lỗi
1. Nhấn “Thử lại</t>
        </is>
      </c>
      <c r="D135" s="20" t="inlineStr">
        <is>
          <t>1. Đóng popup
- Cho phép người dùng submit lại</t>
        </is>
      </c>
      <c r="E135" s="20" t="inlineStr">
        <is>
          <t>P</t>
        </is>
      </c>
      <c r="F135" s="20" t="n"/>
      <c r="G135" s="20" t="n"/>
      <c r="H135" s="52" t="inlineStr">
        <is>
          <t>P</t>
        </is>
      </c>
      <c r="I135" s="20" t="n"/>
      <c r="J135" s="20" t="n"/>
      <c r="K135" s="20" t="n"/>
      <c r="L135" s="20" t="n"/>
      <c r="M135" s="20" t="n"/>
      <c r="N135" s="20" t="n"/>
      <c r="O135" s="20" t="n"/>
      <c r="P135" s="20" t="n"/>
      <c r="Q135" s="83" t="inlineStr">
        <is>
          <t>P</t>
        </is>
      </c>
      <c r="R135" s="157" t="n"/>
      <c r="S135" s="20" t="n"/>
      <c r="T135" s="11" t="n"/>
      <c r="U135" s="11" t="n"/>
      <c r="V135" s="11" t="n"/>
      <c r="W135" s="11" t="n"/>
      <c r="X135" s="11" t="n"/>
      <c r="Y135" s="11" t="n"/>
      <c r="Z135" s="11" t="n"/>
      <c r="AA135" s="11" t="n"/>
      <c r="AB135" s="11" t="n"/>
      <c r="AC135" s="11" t="n"/>
      <c r="AD135" s="11" t="n"/>
    </row>
    <row r="136" outlineLevel="1" s="434">
      <c r="A136" s="83">
        <f>IF(AND(D136="",D136=""),"",$D$3&amp;"_"&amp;ROW()-11-COUNTBLANK($D$12:D145))</f>
        <v/>
      </c>
      <c r="B136" s="157" t="inlineStr">
        <is>
          <t>Kiểm tra button “Quay về trang chủ” (error)</t>
        </is>
      </c>
      <c r="C136" s="20" t="inlineStr">
        <is>
          <t>Pre: Hiển thị popup lỗi
1. Nhấn “Quay về trang chủ”</t>
        </is>
      </c>
      <c r="D136" s="20" t="inlineStr">
        <is>
          <t>1. Điều hướng về màn Trang chủ
- Popup đóng lại</t>
        </is>
      </c>
      <c r="E136" s="20" t="inlineStr">
        <is>
          <t>P</t>
        </is>
      </c>
      <c r="F136" s="20" t="n"/>
      <c r="G136" s="20" t="n"/>
      <c r="H136" s="52" t="inlineStr">
        <is>
          <t>P</t>
        </is>
      </c>
      <c r="I136" s="20" t="n"/>
      <c r="J136" s="20" t="n"/>
      <c r="K136" s="20" t="n"/>
      <c r="L136" s="20" t="n"/>
      <c r="M136" s="20" t="n"/>
      <c r="N136" s="20" t="n"/>
      <c r="O136" s="20" t="n"/>
      <c r="P136" s="20" t="n"/>
      <c r="Q136" s="83" t="inlineStr">
        <is>
          <t>P</t>
        </is>
      </c>
      <c r="R136" s="157" t="n"/>
      <c r="S136" s="20" t="n"/>
      <c r="T136" s="11" t="n"/>
      <c r="U136" s="11" t="n"/>
      <c r="V136" s="11" t="n"/>
      <c r="W136" s="11" t="n"/>
      <c r="X136" s="11" t="n"/>
      <c r="Y136" s="11" t="n"/>
      <c r="Z136" s="11" t="n"/>
      <c r="AA136" s="11" t="n"/>
      <c r="AB136" s="11" t="n"/>
      <c r="AC136" s="11" t="n"/>
      <c r="AD136" s="11" t="n"/>
    </row>
    <row r="137" outlineLevel="1" s="434">
      <c r="A137" s="83">
        <f>IF(AND(D137="",D137=""),"",$D$3&amp;"_"&amp;ROW()-11-COUNTBLANK($D$12:D145))</f>
        <v/>
      </c>
      <c r="B137" s="157" t="inlineStr">
        <is>
          <t>Kiểm tra không thao tác ngoài popup</t>
        </is>
      </c>
      <c r="C137" s="20" t="inlineStr">
        <is>
          <t>Pre: Hiển thị popup
1. Tap ra ngoài vùng popup</t>
        </is>
      </c>
      <c r="D137" s="20" t="inlineStr">
        <is>
          <t>1. Popup không bị đóng (nếu design không cho phép dismiss)</t>
        </is>
      </c>
      <c r="E137" s="20" t="inlineStr">
        <is>
          <t>P</t>
        </is>
      </c>
      <c r="F137" s="20" t="n"/>
      <c r="G137" s="20" t="n"/>
      <c r="H137" s="52" t="inlineStr">
        <is>
          <t>P</t>
        </is>
      </c>
      <c r="I137" s="20" t="n"/>
      <c r="J137" s="20" t="n"/>
      <c r="K137" s="20" t="n"/>
      <c r="L137" s="20" t="n"/>
      <c r="M137" s="20" t="n"/>
      <c r="N137" s="20" t="n"/>
      <c r="O137" s="20" t="n"/>
      <c r="P137" s="20" t="n"/>
      <c r="Q137" s="83" t="inlineStr">
        <is>
          <t>P</t>
        </is>
      </c>
      <c r="R137" s="157" t="n"/>
      <c r="S137" s="20" t="n"/>
      <c r="T137" s="11" t="n"/>
      <c r="U137" s="11" t="n"/>
      <c r="V137" s="11" t="n"/>
      <c r="W137" s="11" t="n"/>
      <c r="X137" s="11" t="n"/>
      <c r="Y137" s="11" t="n"/>
      <c r="Z137" s="11" t="n"/>
      <c r="AA137" s="11" t="n"/>
      <c r="AB137" s="11" t="n"/>
      <c r="AC137" s="11" t="n"/>
      <c r="AD137" s="11" t="n"/>
    </row>
    <row r="138" outlineLevel="1" s="434">
      <c r="A138" s="83">
        <f>IF(AND(D138="",D138=""),"",$D$3&amp;"_"&amp;ROW()-11-COUNTBLANK($D$12:D138))</f>
        <v/>
      </c>
      <c r="B138" s="157" t="inlineStr">
        <is>
          <t>Kiểm tra submit thành công</t>
        </is>
      </c>
      <c r="C138" s="20" t="inlineStr">
        <is>
          <t>1. Nhập dữ liệu hợp lệ
2. Nhấn “Gửi đăng ký”</t>
        </is>
      </c>
      <c r="D138" s="20" t="inlineStr">
        <is>
          <t>2. Hiển thị thông báo thành công:
   “Gửi đăng ký thành công”
- Form được clear dữ liệu</t>
        </is>
      </c>
      <c r="E138" s="20" t="inlineStr">
        <is>
          <t>P</t>
        </is>
      </c>
      <c r="F138" s="20" t="n"/>
      <c r="G138" s="20" t="n"/>
      <c r="H138" s="52" t="inlineStr">
        <is>
          <t>P</t>
        </is>
      </c>
      <c r="I138" s="20" t="n"/>
      <c r="J138" s="20" t="n"/>
      <c r="K138" s="20" t="n"/>
      <c r="L138" s="20" t="n"/>
      <c r="M138" s="20" t="n"/>
      <c r="N138" s="20" t="n"/>
      <c r="O138" s="20" t="n"/>
      <c r="P138" s="20" t="n"/>
      <c r="Q138" s="83" t="inlineStr">
        <is>
          <t>P</t>
        </is>
      </c>
      <c r="R138" s="157" t="n"/>
      <c r="S138" s="20" t="n"/>
      <c r="T138" s="11" t="n"/>
      <c r="U138" s="11" t="n"/>
      <c r="V138" s="11" t="n"/>
      <c r="W138" s="11" t="n"/>
      <c r="X138" s="11" t="n"/>
      <c r="Y138" s="11" t="n"/>
      <c r="Z138" s="11" t="n"/>
      <c r="AA138" s="11" t="n"/>
      <c r="AB138" s="11" t="n"/>
      <c r="AC138" s="11" t="n"/>
      <c r="AD138" s="11" t="n"/>
    </row>
    <row r="139" outlineLevel="1" s="434">
      <c r="A139" s="83">
        <f>IF(AND(D139="",D139=""),"",$D$3&amp;"_"&amp;ROW()-11-COUNTBLANK($D$12:D139))</f>
        <v/>
      </c>
      <c r="B139" s="157" t="inlineStr">
        <is>
          <t>Kiểm tra hiển thị popup/toast thành công</t>
        </is>
      </c>
      <c r="C139" s="20" t="inlineStr">
        <is>
          <t>1. Submit thành công
2. Quan sát thông báo</t>
        </is>
      </c>
      <c r="D139" s="20" t="inlineStr">
        <is>
          <t>2. Hiển thị popup/toast đúng design
- Nội dung đúng chính tả</t>
        </is>
      </c>
      <c r="E139" s="20" t="inlineStr">
        <is>
          <t>P</t>
        </is>
      </c>
      <c r="F139" s="20" t="n"/>
      <c r="G139" s="20" t="n"/>
      <c r="H139" s="52" t="inlineStr">
        <is>
          <t>P</t>
        </is>
      </c>
      <c r="I139" s="20" t="n"/>
      <c r="J139" s="20" t="n"/>
      <c r="K139" s="20" t="n"/>
      <c r="L139" s="20" t="n"/>
      <c r="M139" s="20" t="n"/>
      <c r="N139" s="20" t="n"/>
      <c r="O139" s="20" t="n"/>
      <c r="P139" s="20" t="n"/>
      <c r="Q139" s="83" t="inlineStr">
        <is>
          <t>P</t>
        </is>
      </c>
      <c r="R139" s="157" t="n"/>
      <c r="S139" s="20" t="n"/>
      <c r="T139" s="11" t="n"/>
      <c r="U139" s="11" t="n"/>
      <c r="V139" s="11" t="n"/>
      <c r="W139" s="11" t="n"/>
      <c r="X139" s="11" t="n"/>
      <c r="Y139" s="11" t="n"/>
      <c r="Z139" s="11" t="n"/>
      <c r="AA139" s="11" t="n"/>
      <c r="AB139" s="11" t="n"/>
      <c r="AC139" s="11" t="n"/>
      <c r="AD139" s="11" t="n"/>
    </row>
    <row r="140" outlineLevel="1" s="434">
      <c r="A140" s="83">
        <f>IF(AND(D140="",D140=""),"",$D$3&amp;"_"&amp;ROW()-11-COUNTBLANK($D$12:D140))</f>
        <v/>
      </c>
      <c r="B140" s="157" t="inlineStr">
        <is>
          <t>Kiểm tra reset form sau khi submit thành công</t>
        </is>
      </c>
      <c r="C140" s="20" t="inlineStr">
        <is>
          <t>1. Submit thành công
2. Quan sát form</t>
        </is>
      </c>
      <c r="D140" s="20" t="inlineStr">
        <is>
          <t>2. Các field được clear
- Placeholder hiển thị lại</t>
        </is>
      </c>
      <c r="E140" s="20" t="inlineStr">
        <is>
          <t>P</t>
        </is>
      </c>
      <c r="F140" s="20" t="n"/>
      <c r="G140" s="20" t="n"/>
      <c r="H140" s="52" t="inlineStr">
        <is>
          <t>P</t>
        </is>
      </c>
      <c r="I140" s="20" t="n"/>
      <c r="J140" s="20" t="n"/>
      <c r="K140" s="20" t="n"/>
      <c r="L140" s="20" t="n"/>
      <c r="M140" s="20" t="n"/>
      <c r="N140" s="20" t="n"/>
      <c r="O140" s="20" t="n"/>
      <c r="P140" s="20" t="n"/>
      <c r="Q140" s="83" t="inlineStr">
        <is>
          <t>P</t>
        </is>
      </c>
      <c r="R140" s="157" t="n"/>
      <c r="S140" s="20" t="n"/>
      <c r="T140" s="11" t="n"/>
      <c r="U140" s="11" t="n"/>
      <c r="V140" s="11" t="n"/>
      <c r="W140" s="11" t="n"/>
      <c r="X140" s="11" t="n"/>
      <c r="Y140" s="11" t="n"/>
      <c r="Z140" s="11" t="n"/>
      <c r="AA140" s="11" t="n"/>
      <c r="AB140" s="11" t="n"/>
      <c r="AC140" s="11" t="n"/>
      <c r="AD140" s="11" t="n"/>
    </row>
    <row r="141" outlineLevel="1" s="434">
      <c r="A141" s="83">
        <f>IF(AND(D141="",D141=""),"",$D$3&amp;"_"&amp;ROW()-11-COUNTBLANK($D$12:D141))</f>
        <v/>
      </c>
      <c r="B141" s="157" t="inlineStr">
        <is>
          <t>Kiểm tra lỗi khi mất mạng</t>
        </is>
      </c>
      <c r="C141" s="20" t="inlineStr">
        <is>
          <t>Pre: Tắt mạng
1. Nhập dữ liệu hợp lệ
2. Nhấn “Gửi đăng ký”</t>
        </is>
      </c>
      <c r="D141" s="20" t="inlineStr">
        <is>
          <t>2. Hiển thị lỗi:
   “Không có kết nối mạng”
- Không submit thành công</t>
        </is>
      </c>
      <c r="E141" s="20" t="inlineStr">
        <is>
          <t>P</t>
        </is>
      </c>
      <c r="F141" s="20" t="n"/>
      <c r="G141" s="20" t="n"/>
      <c r="H141" s="52" t="inlineStr">
        <is>
          <t>P</t>
        </is>
      </c>
      <c r="I141" s="20" t="n"/>
      <c r="J141" s="20" t="n"/>
      <c r="K141" s="20" t="n"/>
      <c r="L141" s="20" t="n"/>
      <c r="M141" s="20" t="n"/>
      <c r="N141" s="20" t="n"/>
      <c r="O141" s="20" t="n"/>
      <c r="P141" s="20" t="n"/>
      <c r="Q141" s="83" t="inlineStr">
        <is>
          <t>P</t>
        </is>
      </c>
      <c r="R141" s="157" t="n"/>
      <c r="S141" s="20" t="n"/>
      <c r="T141" s="11" t="n"/>
      <c r="U141" s="11" t="n"/>
      <c r="V141" s="11" t="n"/>
      <c r="W141" s="11" t="n"/>
      <c r="X141" s="11" t="n"/>
      <c r="Y141" s="11" t="n"/>
      <c r="Z141" s="11" t="n"/>
      <c r="AA141" s="11" t="n"/>
      <c r="AB141" s="11" t="n"/>
      <c r="AC141" s="11" t="n"/>
      <c r="AD141" s="11" t="n"/>
    </row>
    <row r="142" outlineLevel="1" s="434">
      <c r="A142" s="83">
        <f>IF(AND(D142="",D142=""),"",$D$3&amp;"_"&amp;ROW()-11-COUNTBLANK($D$12:D142))</f>
        <v/>
      </c>
      <c r="B142" s="157" t="inlineStr">
        <is>
          <t>Kiểm tra lỗi server (500)</t>
        </is>
      </c>
      <c r="C142" s="20" t="inlineStr">
        <is>
          <t>Pre: API trả lỗi 500
1. Nhập dữ liệu hợp lệ
2. Nhấn “Gửi đăng ký”</t>
        </is>
      </c>
      <c r="D142" s="20" t="inlineStr">
        <is>
          <t>2. Hiển thị lỗi:
   “Có lỗi xảy ra, vui lòng thử lại”
- Không clear dữ liệu form</t>
        </is>
      </c>
      <c r="E142" s="20" t="inlineStr">
        <is>
          <t>P</t>
        </is>
      </c>
      <c r="F142" s="20" t="n"/>
      <c r="G142" s="20" t="n"/>
      <c r="H142" s="52" t="inlineStr">
        <is>
          <t>P</t>
        </is>
      </c>
      <c r="I142" s="20" t="n"/>
      <c r="J142" s="20" t="n"/>
      <c r="K142" s="20" t="n"/>
      <c r="L142" s="20" t="n"/>
      <c r="M142" s="20" t="n"/>
      <c r="N142" s="20" t="n"/>
      <c r="O142" s="20" t="n"/>
      <c r="P142" s="20" t="n"/>
      <c r="Q142" s="83" t="inlineStr">
        <is>
          <t>P</t>
        </is>
      </c>
      <c r="R142" s="157" t="n"/>
      <c r="S142" s="20" t="n"/>
      <c r="T142" s="11" t="n"/>
      <c r="U142" s="11" t="n"/>
      <c r="V142" s="11" t="n"/>
      <c r="W142" s="11" t="n"/>
      <c r="X142" s="11" t="n"/>
      <c r="Y142" s="11" t="n"/>
      <c r="Z142" s="11" t="n"/>
      <c r="AA142" s="11" t="n"/>
      <c r="AB142" s="11" t="n"/>
      <c r="AC142" s="11" t="n"/>
      <c r="AD142" s="11" t="n"/>
    </row>
    <row r="143" outlineLevel="1" s="434">
      <c r="A143" s="83">
        <f>IF(AND(D143="",D143=""),"",$D$3&amp;"_"&amp;ROW()-11-COUNTBLANK($D$12:D143))</f>
        <v/>
      </c>
      <c r="B143" s="157" t="inlineStr">
        <is>
          <t>Kiểm tra lỗi timeout</t>
        </is>
      </c>
      <c r="C143" s="20" t="inlineStr">
        <is>
          <t>Pre: API timeout
1. Nhập dữ liệu hợp lệ
2. Nhấn “Gửi đăng ký”</t>
        </is>
      </c>
      <c r="D143" s="20" t="inlineStr">
        <is>
          <t>2. Hiển thị lỗi timeout
-. Cho phép submit lại</t>
        </is>
      </c>
      <c r="E143" s="20" t="inlineStr">
        <is>
          <t>P</t>
        </is>
      </c>
      <c r="F143" s="20" t="n"/>
      <c r="G143" s="20" t="n"/>
      <c r="H143" s="52" t="inlineStr">
        <is>
          <t>P</t>
        </is>
      </c>
      <c r="I143" s="20" t="n"/>
      <c r="J143" s="20" t="n"/>
      <c r="K143" s="20" t="n"/>
      <c r="L143" s="20" t="n"/>
      <c r="M143" s="20" t="n"/>
      <c r="N143" s="20" t="n"/>
      <c r="O143" s="20" t="n"/>
      <c r="P143" s="20" t="n"/>
      <c r="Q143" s="83" t="inlineStr">
        <is>
          <t>P</t>
        </is>
      </c>
      <c r="R143" s="157" t="n"/>
      <c r="S143" s="20" t="n"/>
      <c r="T143" s="11" t="n"/>
      <c r="U143" s="11" t="n"/>
      <c r="V143" s="11" t="n"/>
      <c r="W143" s="11" t="n"/>
      <c r="X143" s="11" t="n"/>
      <c r="Y143" s="11" t="n"/>
      <c r="Z143" s="11" t="n"/>
      <c r="AA143" s="11" t="n"/>
      <c r="AB143" s="11" t="n"/>
      <c r="AC143" s="11" t="n"/>
      <c r="AD143" s="11" t="n"/>
    </row>
    <row r="144" outlineLevel="1" s="434">
      <c r="A144" s="83">
        <f>IF(AND(D144="",D144=""),"",$D$3&amp;"_"&amp;ROW()-11-COUNTBLANK($D$12:D144))</f>
        <v/>
      </c>
      <c r="B144" s="157" t="inlineStr">
        <is>
          <t>Kiểm tra submit lại sau khi lỗi</t>
        </is>
      </c>
      <c r="C144" s="20" t="inlineStr">
        <is>
          <t>1. Submit bị lỗi
2. Nhấn lại “Gửi đăng ký”</t>
        </is>
      </c>
      <c r="D144" s="20" t="inlineStr">
        <is>
          <t>2. Có thể submit lại bình thường
- Không bị lock button</t>
        </is>
      </c>
      <c r="E144" s="20" t="inlineStr">
        <is>
          <t>P</t>
        </is>
      </c>
      <c r="F144" s="20" t="n"/>
      <c r="G144" s="20" t="n"/>
      <c r="H144" s="52" t="inlineStr">
        <is>
          <t>P</t>
        </is>
      </c>
      <c r="I144" s="20" t="n"/>
      <c r="J144" s="20" t="n"/>
      <c r="K144" s="20" t="n"/>
      <c r="L144" s="20" t="n"/>
      <c r="M144" s="20" t="n"/>
      <c r="N144" s="20" t="n"/>
      <c r="O144" s="20" t="n"/>
      <c r="P144" s="20" t="n"/>
      <c r="Q144" s="83" t="inlineStr">
        <is>
          <t>P</t>
        </is>
      </c>
      <c r="R144" s="157" t="n"/>
      <c r="S144" s="20" t="n"/>
      <c r="T144" s="11" t="n"/>
      <c r="U144" s="11" t="n"/>
      <c r="V144" s="11" t="n"/>
      <c r="W144" s="11" t="n"/>
      <c r="X144" s="11" t="n"/>
      <c r="Y144" s="11" t="n"/>
      <c r="Z144" s="11" t="n"/>
      <c r="AA144" s="11" t="n"/>
      <c r="AB144" s="11" t="n"/>
      <c r="AC144" s="11" t="n"/>
      <c r="AD144" s="11" t="n"/>
    </row>
    <row r="145" outlineLevel="1" s="434">
      <c r="A145" s="83">
        <f>IF(AND(D145="",D145=""),"",$D$3&amp;"_"&amp;ROW()-11-COUNTBLANK($D$12:D145))</f>
        <v/>
      </c>
      <c r="B145" s="157" t="inlineStr">
        <is>
          <t>Kiểm tra giữ dữ liệu khi submit lỗi</t>
        </is>
      </c>
      <c r="C145" s="20" t="inlineStr">
        <is>
          <t>1. Nhập dữ liệu
2. Submit lỗi</t>
        </is>
      </c>
      <c r="D145" s="20" t="inlineStr">
        <is>
          <t>2. Dữ liệu vẫn giữ nguyên trên form
- Không bị mất dữ liệu</t>
        </is>
      </c>
      <c r="E145" s="20" t="inlineStr">
        <is>
          <t>P</t>
        </is>
      </c>
      <c r="F145" s="20" t="n"/>
      <c r="G145" s="20" t="n"/>
      <c r="H145" s="52" t="inlineStr">
        <is>
          <t>P</t>
        </is>
      </c>
      <c r="I145" s="20" t="n"/>
      <c r="J145" s="20" t="n"/>
      <c r="K145" s="20" t="n"/>
      <c r="L145" s="20" t="n"/>
      <c r="M145" s="20" t="n"/>
      <c r="N145" s="20" t="n"/>
      <c r="O145" s="20" t="n"/>
      <c r="P145" s="20" t="n"/>
      <c r="Q145" s="83" t="inlineStr">
        <is>
          <t>P</t>
        </is>
      </c>
      <c r="R145" s="157" t="n"/>
      <c r="S145" s="20" t="n"/>
      <c r="T145" s="11" t="n"/>
      <c r="U145" s="11" t="n"/>
      <c r="V145" s="11" t="n"/>
      <c r="W145" s="11" t="n"/>
      <c r="X145" s="11" t="n"/>
      <c r="Y145" s="11" t="n"/>
      <c r="Z145" s="11" t="n"/>
      <c r="AA145" s="11" t="n"/>
      <c r="AB145" s="11" t="n"/>
      <c r="AC145" s="11" t="n"/>
      <c r="AD145" s="11" t="n"/>
    </row>
    <row r="146" ht="15.75" customHeight="1" s="434"/>
    <row r="147" ht="15.75" customHeight="1" s="434"/>
    <row r="148" ht="15.75" customHeight="1" s="434"/>
    <row r="149" ht="15.75" customHeight="1" s="434"/>
    <row r="150" ht="15.75" customHeight="1" s="434"/>
    <row r="151" ht="15.75" customHeight="1" s="434"/>
    <row r="152" ht="15.75" customHeight="1" s="434"/>
    <row r="153" ht="15.75" customHeight="1" s="434"/>
    <row r="154" ht="15.75" customHeight="1" s="434"/>
    <row r="155" ht="15.75" customHeight="1" s="434"/>
    <row r="156" ht="15.75" customHeight="1" s="434"/>
    <row r="157" ht="15.75" customHeight="1" s="434"/>
    <row r="158" ht="15.75" customHeight="1" s="434"/>
    <row r="159" ht="15.75" customHeight="1" s="434"/>
    <row r="160" ht="15.75" customHeight="1" s="434"/>
    <row r="161" ht="15.75" customHeight="1" s="434"/>
    <row r="162" ht="15.75" customHeight="1" s="434"/>
    <row r="163" ht="15.75" customHeight="1" s="434"/>
    <row r="164" ht="15.75" customHeight="1" s="434"/>
    <row r="165" ht="15.75" customHeight="1" s="434"/>
    <row r="166" ht="15.75" customHeight="1" s="434"/>
    <row r="167" ht="15.75" customHeight="1" s="434"/>
    <row r="168" ht="15.75" customHeight="1" s="434"/>
    <row r="169" ht="15.75" customHeight="1" s="434"/>
    <row r="170" ht="15.75" customHeight="1" s="434"/>
    <row r="171" ht="15.75" customHeight="1" s="434"/>
    <row r="172" ht="15.75" customHeight="1" s="434"/>
    <row r="173" ht="15.75" customHeight="1" s="434"/>
    <row r="174" ht="15.75" customHeight="1" s="434"/>
    <row r="175" ht="15.75" customHeight="1" s="434"/>
    <row r="176" ht="15.75" customHeight="1" s="434"/>
    <row r="177" ht="15.75" customHeight="1" s="434"/>
    <row r="178" ht="15.75" customHeight="1" s="434"/>
    <row r="179" ht="15.75" customHeight="1" s="434"/>
    <row r="180" ht="15.75" customHeight="1" s="434"/>
    <row r="181" ht="15.75" customHeight="1" s="434"/>
    <row r="182" ht="15.75" customHeight="1" s="434"/>
    <row r="183" ht="15.75" customHeight="1" s="434"/>
    <row r="184" ht="15.75" customHeight="1" s="434"/>
    <row r="185" ht="15.75" customHeight="1" s="434"/>
    <row r="186" ht="15.75" customHeight="1" s="434"/>
    <row r="187" ht="15.75" customHeight="1" s="434"/>
    <row r="188" ht="15.75" customHeight="1" s="434"/>
    <row r="189" ht="15.75" customHeight="1" s="434"/>
    <row r="190" ht="15.75" customHeight="1" s="434"/>
    <row r="191" ht="15.75" customHeight="1" s="434"/>
    <row r="192" ht="15.75" customHeight="1" s="434"/>
    <row r="193" ht="15.75" customHeight="1" s="434"/>
    <row r="194" ht="15.75" customHeight="1" s="434"/>
    <row r="195" ht="15.75" customHeight="1" s="434"/>
    <row r="196" ht="15.75" customHeight="1" s="434"/>
    <row r="197" ht="15.75" customHeight="1" s="434"/>
    <row r="198" ht="15.75" customHeight="1" s="434"/>
    <row r="199" ht="15.75" customHeight="1" s="434"/>
    <row r="200" ht="15.75" customHeight="1" s="434"/>
    <row r="201" ht="15.75" customHeight="1" s="434"/>
    <row r="202" ht="15.75" customHeight="1" s="434"/>
    <row r="203" ht="15.75" customHeight="1" s="434"/>
    <row r="204" ht="15.75" customHeight="1" s="434"/>
    <row r="205" ht="15.75" customHeight="1" s="434"/>
    <row r="206" ht="15.75" customHeight="1" s="434"/>
    <row r="207" ht="15.75" customHeight="1" s="434"/>
    <row r="208" ht="15.75" customHeight="1" s="434"/>
    <row r="209" ht="15.75" customHeight="1" s="434"/>
    <row r="210" ht="15.75" customHeight="1" s="434"/>
    <row r="211" ht="15.75" customHeight="1" s="434"/>
    <row r="212" ht="15.75" customHeight="1" s="434"/>
    <row r="213" ht="15.75" customHeight="1" s="434"/>
    <row r="214" ht="15.75" customHeight="1" s="434"/>
    <row r="215" ht="15.75" customHeight="1" s="434"/>
    <row r="216" ht="15.75" customHeight="1" s="434"/>
    <row r="217" ht="15.75" customHeight="1" s="434"/>
    <row r="218" ht="15.75" customHeight="1" s="434"/>
    <row r="219" ht="15.75" customHeight="1" s="434"/>
    <row r="220" ht="15.75" customHeight="1" s="434"/>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row r="1004" ht="15.75" customHeight="1" s="434"/>
    <row r="1005" ht="15.75" customHeight="1" s="434"/>
    <row r="1006" ht="15.75" customHeight="1" s="434"/>
  </sheetData>
  <mergeCells count="24">
    <mergeCell ref="E10:G10"/>
    <mergeCell ref="B41:U41"/>
    <mergeCell ref="B51:B54"/>
    <mergeCell ref="B132:D132"/>
    <mergeCell ref="B13:D13"/>
    <mergeCell ref="C10:C11"/>
    <mergeCell ref="B127:B129"/>
    <mergeCell ref="B14:B17"/>
    <mergeCell ref="Q10:Q11"/>
    <mergeCell ref="B105:U105"/>
    <mergeCell ref="S10:S11"/>
    <mergeCell ref="C1:D1"/>
    <mergeCell ref="N10:P10"/>
    <mergeCell ref="B70:U70"/>
    <mergeCell ref="B10:B11"/>
    <mergeCell ref="B133:D133"/>
    <mergeCell ref="B124:D124"/>
    <mergeCell ref="B23:U23"/>
    <mergeCell ref="K10:M10"/>
    <mergeCell ref="B88:U88"/>
    <mergeCell ref="A10:A11"/>
    <mergeCell ref="H10:J10"/>
    <mergeCell ref="D10:D11"/>
    <mergeCell ref="R10:R11"/>
  </mergeCells>
  <dataValidations count="1">
    <dataValidation sqref="E12:P13 E14:Q22 E24:E40 E42:E69 E71:E87 E89:E104 E106:E123 E125:P132 E134:Q145 F124:P124 H24:H40 H42:H69 H71:H87 H89:H104 H106:H123 Q24:Q40 Q42:Q69 Q71:Q87 Q89:Q104 Q106:Q123" showDropDown="0" showInputMessage="0" showErrorMessage="1" allowBlank="1" type="list">
      <formula1>"P,F,PE"</formula1>
    </dataValidation>
  </dataValidations>
  <pageMargins left="0.75" right="0.75" top="1" bottom="1" header="0.5" footer="0.5"/>
</worksheet>
</file>

<file path=xl/worksheets/sheet7.xml><?xml version="1.0" encoding="utf-8"?>
<worksheet xmlns="http://schemas.openxmlformats.org/spreadsheetml/2006/main">
  <sheetPr>
    <tabColor rgb="FFFFFF00"/>
    <outlinePr summaryBelow="0" summaryRight="0"/>
    <pageSetUpPr/>
  </sheetPr>
  <dimension ref="A1:Z115"/>
  <sheetViews>
    <sheetView workbookViewId="0">
      <selection activeCell="A1" sqref="A1"/>
    </sheetView>
  </sheetViews>
  <sheetFormatPr baseColWidth="8" defaultColWidth="12.63" defaultRowHeight="15" customHeight="1" outlineLevelRow="4"/>
  <cols>
    <col width="11.25" customWidth="1" style="434" min="1" max="1"/>
    <col width="29" customWidth="1" style="434" min="2" max="2"/>
    <col width="31.63" customWidth="1" style="434" min="3" max="3"/>
    <col width="46.25" customWidth="1" style="434" min="4" max="4"/>
    <col width="6.38" customWidth="1" style="434" min="5" max="10"/>
    <col hidden="1" width="6.38" customWidth="1" style="434" min="11" max="16"/>
    <col width="8.25" customWidth="1" style="434" min="17" max="17"/>
  </cols>
  <sheetData>
    <row r="1">
      <c r="A1" s="4" t="n"/>
      <c r="B1" s="4" t="n"/>
      <c r="C1" s="437" t="inlineStr">
        <is>
          <t>KỊCH BẢN KIỂM THỬ *</t>
        </is>
      </c>
      <c r="D1" s="436" t="n"/>
      <c r="E1" s="4" t="n"/>
      <c r="F1" s="4" t="n"/>
      <c r="G1" s="4" t="n"/>
      <c r="H1" s="4" t="n"/>
      <c r="I1" s="4" t="n"/>
      <c r="J1" s="4" t="n"/>
      <c r="K1" s="4" t="n"/>
      <c r="L1" s="4" t="n"/>
      <c r="M1" s="4" t="n"/>
      <c r="N1" s="4" t="n"/>
      <c r="O1" s="11" t="n"/>
      <c r="P1" s="11" t="n"/>
      <c r="Q1" s="11" t="n"/>
      <c r="R1" s="11" t="n"/>
      <c r="S1" s="11" t="n"/>
      <c r="T1" s="11" t="n"/>
      <c r="U1" s="11" t="n"/>
      <c r="V1" s="11" t="n"/>
      <c r="W1" s="11" t="n"/>
      <c r="X1" s="11" t="n"/>
      <c r="Y1" s="11" t="n"/>
      <c r="Z1" s="11" t="n"/>
    </row>
    <row r="2">
      <c r="A2" s="4" t="n"/>
      <c r="B2" s="4" t="n"/>
      <c r="C2" s="19" t="inlineStr">
        <is>
          <t>Tên màn hình/Tên chức năng</t>
        </is>
      </c>
      <c r="D2" s="20" t="inlineStr">
        <is>
          <t>About/Unitel</t>
        </is>
      </c>
      <c r="E2" s="4" t="n"/>
      <c r="F2" s="4" t="n"/>
      <c r="G2" s="4" t="n"/>
      <c r="H2" s="4" t="n"/>
      <c r="I2" s="4" t="n"/>
      <c r="J2" s="4" t="n"/>
      <c r="K2" s="4" t="n"/>
      <c r="L2" s="4" t="n"/>
      <c r="M2" s="4" t="n"/>
      <c r="N2" s="4" t="n"/>
      <c r="O2" s="11" t="n"/>
      <c r="P2" s="11" t="n"/>
      <c r="Q2" s="11" t="n"/>
      <c r="R2" s="11" t="n"/>
      <c r="S2" s="11" t="n"/>
      <c r="T2" s="11" t="n"/>
      <c r="U2" s="11" t="n"/>
      <c r="V2" s="11" t="n"/>
      <c r="W2" s="11" t="n"/>
      <c r="X2" s="11" t="n"/>
      <c r="Y2" s="11" t="n"/>
      <c r="Z2" s="11" t="n"/>
    </row>
    <row r="3">
      <c r="A3" s="4" t="n"/>
      <c r="B3" s="4" t="n"/>
      <c r="C3" s="19" t="inlineStr">
        <is>
          <t>Mã trường hợp kiểm thử</t>
        </is>
      </c>
      <c r="D3" s="20" t="inlineStr">
        <is>
          <t>WBS-6</t>
        </is>
      </c>
      <c r="E3" s="4" t="n"/>
      <c r="F3" s="4" t="n"/>
      <c r="G3" s="4" t="n"/>
      <c r="H3" s="4" t="n"/>
      <c r="I3" s="4" t="n"/>
      <c r="J3" s="4" t="n"/>
      <c r="K3" s="4" t="n"/>
      <c r="L3" s="4" t="n"/>
      <c r="M3" s="4" t="n"/>
      <c r="N3" s="4" t="n"/>
      <c r="O3" s="11" t="n"/>
      <c r="P3" s="11" t="n"/>
      <c r="Q3" s="11" t="n"/>
      <c r="R3" s="11" t="n"/>
      <c r="S3" s="11" t="n"/>
      <c r="T3" s="11" t="n"/>
      <c r="U3" s="11" t="n"/>
      <c r="V3" s="11" t="n"/>
      <c r="W3" s="11" t="n"/>
      <c r="X3" s="11" t="n"/>
      <c r="Y3" s="11" t="n"/>
      <c r="Z3" s="11" t="n"/>
    </row>
    <row r="4">
      <c r="A4" s="4" t="n"/>
      <c r="B4" s="4" t="n"/>
      <c r="C4" s="19" t="inlineStr">
        <is>
          <t>Số trường hợp kiểm thử đạt (P)</t>
        </is>
      </c>
      <c r="D4" s="26">
        <f>COUNTIF($Q$12:$Q$115,"P")</f>
        <v/>
      </c>
      <c r="E4" s="4" t="n"/>
      <c r="F4" s="4" t="n"/>
      <c r="G4" s="4" t="n"/>
      <c r="H4" s="4" t="n"/>
      <c r="I4" s="4" t="n"/>
      <c r="J4" s="4" t="n"/>
      <c r="K4" s="4" t="n"/>
      <c r="L4" s="4" t="n"/>
      <c r="M4" s="4" t="n"/>
      <c r="N4" s="4" t="n"/>
      <c r="O4" s="11" t="n"/>
      <c r="P4" s="11" t="n"/>
      <c r="Q4" s="11" t="n"/>
      <c r="R4" s="11" t="n"/>
      <c r="S4" s="11" t="n"/>
      <c r="T4" s="11" t="n"/>
      <c r="U4" s="11" t="n"/>
      <c r="V4" s="11" t="n"/>
      <c r="W4" s="11" t="n"/>
      <c r="X4" s="11" t="n"/>
      <c r="Y4" s="11" t="n"/>
      <c r="Z4" s="11" t="n"/>
    </row>
    <row r="5">
      <c r="A5" s="4" t="n"/>
      <c r="B5" s="4" t="n"/>
      <c r="C5" s="19" t="inlineStr">
        <is>
          <t>Số trường hợp kiểm thử không đạt (F)</t>
        </is>
      </c>
      <c r="D5" s="26">
        <f>COUNTIF($Q$12:$Q$115,"F")</f>
        <v/>
      </c>
      <c r="E5" s="4" t="n"/>
      <c r="F5" s="4" t="n"/>
      <c r="G5" s="4" t="n"/>
      <c r="H5" s="4" t="n"/>
      <c r="I5" s="4" t="n"/>
      <c r="J5" s="4" t="n"/>
      <c r="K5" s="4" t="n"/>
      <c r="L5" s="4" t="n"/>
      <c r="M5" s="4" t="n"/>
      <c r="N5" s="4" t="n"/>
      <c r="O5" s="11" t="n"/>
      <c r="P5" s="11" t="n"/>
      <c r="Q5" s="11" t="n"/>
      <c r="R5" s="11" t="n"/>
      <c r="S5" s="11" t="n"/>
      <c r="T5" s="11" t="n"/>
      <c r="U5" s="11" t="n"/>
      <c r="V5" s="11" t="n"/>
      <c r="W5" s="11" t="n"/>
      <c r="X5" s="11" t="n"/>
      <c r="Y5" s="11" t="n"/>
      <c r="Z5" s="11" t="n"/>
    </row>
    <row r="6">
      <c r="A6" s="4" t="n"/>
      <c r="B6" s="4" t="n"/>
      <c r="C6" s="19" t="inlineStr">
        <is>
          <t>Số trường hợp kiểm thử đang xem xét (PE)</t>
        </is>
      </c>
      <c r="D6" s="26">
        <f>COUNTIF($Q$12:$Q$115,"PE")</f>
        <v/>
      </c>
      <c r="E6" s="4" t="n"/>
      <c r="F6" s="4" t="n"/>
      <c r="G6" s="4" t="n"/>
      <c r="H6" s="4" t="n"/>
      <c r="I6" s="4" t="n"/>
      <c r="J6" s="4" t="n"/>
      <c r="K6" s="4" t="n"/>
      <c r="L6" s="4" t="n"/>
      <c r="M6" s="4" t="n"/>
      <c r="N6" s="4" t="n"/>
      <c r="O6" s="11" t="n"/>
      <c r="P6" s="11" t="n"/>
      <c r="Q6" s="11" t="n"/>
      <c r="R6" s="11" t="n"/>
      <c r="S6" s="11" t="n"/>
      <c r="T6" s="11" t="n"/>
      <c r="U6" s="11" t="n"/>
      <c r="V6" s="11" t="n"/>
      <c r="W6" s="11" t="n"/>
      <c r="X6" s="11" t="n"/>
      <c r="Y6" s="11" t="n"/>
      <c r="Z6" s="11" t="n"/>
    </row>
    <row r="7">
      <c r="A7" s="4" t="n"/>
      <c r="B7" s="4" t="n"/>
      <c r="C7" s="19" t="inlineStr">
        <is>
          <t>Số trường hợp kiểm thử chưa thực hiện</t>
        </is>
      </c>
      <c r="D7" s="26">
        <f>D8-D4-D5-D6</f>
        <v/>
      </c>
      <c r="E7" s="4" t="n"/>
      <c r="F7" s="4" t="n"/>
      <c r="G7" s="4" t="n"/>
      <c r="H7" s="4" t="n"/>
      <c r="I7" s="4" t="n"/>
      <c r="J7" s="4" t="n"/>
      <c r="K7" s="4" t="n"/>
      <c r="L7" s="4" t="n"/>
      <c r="M7" s="4" t="n"/>
      <c r="N7" s="4" t="n"/>
      <c r="O7" s="11" t="n"/>
      <c r="P7" s="11" t="n"/>
      <c r="Q7" s="11" t="n"/>
      <c r="R7" s="11" t="n"/>
      <c r="S7" s="11" t="n"/>
      <c r="T7" s="11" t="n"/>
      <c r="U7" s="11" t="n"/>
      <c r="V7" s="11" t="n"/>
      <c r="W7" s="11" t="n"/>
      <c r="X7" s="11" t="n"/>
      <c r="Y7" s="11" t="n"/>
      <c r="Z7" s="11" t="n"/>
    </row>
    <row r="8">
      <c r="A8" s="4" t="n"/>
      <c r="B8" s="4" t="n"/>
      <c r="C8" s="19" t="inlineStr">
        <is>
          <t>Tổng số trường hợp kiểm thử</t>
        </is>
      </c>
      <c r="D8" s="26">
        <f>COUNTA($D$12:$D$115)</f>
        <v/>
      </c>
      <c r="E8" s="4" t="n"/>
      <c r="F8" s="4" t="n"/>
      <c r="G8" s="4" t="n"/>
      <c r="H8" s="4" t="n"/>
      <c r="I8" s="4" t="n"/>
      <c r="J8" s="4" t="n"/>
      <c r="K8" s="4" t="n"/>
      <c r="L8" s="4" t="n"/>
      <c r="M8" s="4" t="n"/>
      <c r="N8" s="4" t="n"/>
      <c r="O8" s="11" t="n"/>
      <c r="P8" s="11" t="n"/>
      <c r="Q8" s="11" t="n"/>
      <c r="R8" s="11" t="n"/>
      <c r="S8" s="11" t="n"/>
      <c r="T8" s="11" t="n"/>
      <c r="U8" s="11" t="n"/>
      <c r="V8" s="11" t="n"/>
      <c r="W8" s="11" t="n"/>
      <c r="X8" s="11" t="n"/>
      <c r="Y8" s="11" t="n"/>
      <c r="Z8" s="11" t="n"/>
    </row>
    <row r="9">
      <c r="A9" s="4" t="n"/>
      <c r="B9" s="4" t="n"/>
      <c r="C9" s="4" t="n"/>
      <c r="D9" s="4" t="n"/>
      <c r="E9" s="4" t="n"/>
      <c r="F9" s="4" t="n"/>
      <c r="G9" s="4" t="n"/>
      <c r="H9" s="4" t="n"/>
      <c r="I9" s="4" t="n"/>
      <c r="J9" s="4" t="n"/>
      <c r="K9" s="4" t="n"/>
      <c r="L9" s="4" t="n"/>
      <c r="M9" s="4" t="n"/>
      <c r="N9" s="4" t="n"/>
      <c r="O9" s="11" t="n"/>
      <c r="P9" s="11" t="n"/>
      <c r="Q9" s="11" t="n"/>
      <c r="R9" s="11" t="n"/>
      <c r="S9" s="11" t="n"/>
      <c r="T9" s="11" t="n"/>
      <c r="U9" s="11" t="n"/>
      <c r="V9" s="11" t="n"/>
      <c r="W9" s="11" t="n"/>
      <c r="X9" s="11" t="n"/>
      <c r="Y9" s="11" t="n"/>
      <c r="Z9" s="11" t="n"/>
    </row>
    <row r="10">
      <c r="A10" s="123" t="inlineStr">
        <is>
          <t>Mã trường hợp kiểm thử</t>
        </is>
      </c>
      <c r="B10" s="32" t="inlineStr">
        <is>
          <t>Mục đích kiểm thử</t>
        </is>
      </c>
      <c r="C10" s="123" t="inlineStr">
        <is>
          <t>Các bước thực hiện</t>
        </is>
      </c>
      <c r="D10" s="123"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123" t="inlineStr">
        <is>
          <t>Kết quả hiện tại</t>
        </is>
      </c>
      <c r="R10" s="123" t="inlineStr">
        <is>
          <t>Mã lỗi</t>
        </is>
      </c>
      <c r="S10" s="123" t="inlineStr">
        <is>
          <t>Ghi chú</t>
        </is>
      </c>
      <c r="T10" s="4" t="n"/>
      <c r="U10" s="4" t="n"/>
      <c r="V10" s="4" t="n"/>
      <c r="W10" s="4" t="n"/>
      <c r="X10" s="4" t="n"/>
      <c r="Y10" s="4" t="n"/>
      <c r="Z10" s="4" t="n"/>
    </row>
    <row r="11">
      <c r="A11" s="439" t="n"/>
      <c r="B11" s="439" t="n"/>
      <c r="C11" s="439" t="n"/>
      <c r="D11" s="439" t="n"/>
      <c r="E11" s="123" t="inlineStr">
        <is>
          <t>Lần 1</t>
        </is>
      </c>
      <c r="F11" s="123" t="inlineStr">
        <is>
          <t>Lần 2</t>
        </is>
      </c>
      <c r="G11" s="123" t="inlineStr">
        <is>
          <t>Lần 3</t>
        </is>
      </c>
      <c r="H11" s="123" t="inlineStr">
        <is>
          <t>Lần 1</t>
        </is>
      </c>
      <c r="I11" s="123" t="inlineStr">
        <is>
          <t>Lần 2</t>
        </is>
      </c>
      <c r="J11" s="123" t="inlineStr">
        <is>
          <t>Lần 3</t>
        </is>
      </c>
      <c r="K11" s="123" t="inlineStr">
        <is>
          <t>Lần 1</t>
        </is>
      </c>
      <c r="L11" s="123" t="inlineStr">
        <is>
          <t>Lần 2</t>
        </is>
      </c>
      <c r="M11" s="123" t="inlineStr">
        <is>
          <t>Lần 3</t>
        </is>
      </c>
      <c r="N11" s="123" t="inlineStr">
        <is>
          <t>Lần 1</t>
        </is>
      </c>
      <c r="O11" s="123" t="inlineStr">
        <is>
          <t>Lần 2</t>
        </is>
      </c>
      <c r="P11" s="123" t="inlineStr">
        <is>
          <t>Lần 3</t>
        </is>
      </c>
      <c r="Q11" s="439" t="n"/>
      <c r="R11" s="439" t="n"/>
      <c r="S11" s="439" t="n"/>
      <c r="T11" s="4" t="n"/>
      <c r="U11" s="4" t="n"/>
      <c r="V11" s="4" t="n"/>
      <c r="W11" s="4" t="n"/>
      <c r="X11" s="4" t="n"/>
      <c r="Y11" s="4" t="n"/>
      <c r="Z11" s="4" t="n"/>
    </row>
    <row r="12">
      <c r="A12" s="33">
        <f>IF(AND(D12="",D12=""),"",$D$3&amp;"_"&amp;ROW()-11-COUNTBLANK($D$12:D12))</f>
        <v/>
      </c>
      <c r="B12" s="129" t="inlineStr">
        <is>
          <t>WBS 6.24: Màn hình About/Unitel</t>
        </is>
      </c>
      <c r="C12" s="48" t="n"/>
      <c r="D12" s="48" t="n"/>
      <c r="E12" s="48" t="n"/>
      <c r="F12" s="48" t="n"/>
      <c r="G12" s="48" t="n"/>
      <c r="H12" s="48" t="n"/>
      <c r="I12" s="48" t="n"/>
      <c r="J12" s="48" t="n"/>
      <c r="K12" s="48" t="n"/>
      <c r="L12" s="48" t="n"/>
      <c r="M12" s="48" t="n"/>
      <c r="N12" s="48" t="n"/>
      <c r="O12" s="48" t="n"/>
      <c r="P12" s="48" t="n"/>
      <c r="Q12" s="48" t="n"/>
      <c r="R12" s="48" t="n"/>
      <c r="S12" s="48" t="n"/>
      <c r="T12" s="4" t="n"/>
      <c r="U12" s="4" t="n"/>
      <c r="V12" s="4" t="n"/>
      <c r="W12" s="4" t="n"/>
      <c r="X12" s="4" t="n"/>
      <c r="Y12" s="4" t="n"/>
      <c r="Z12" s="4" t="n"/>
    </row>
    <row r="13" outlineLevel="1" s="434">
      <c r="A13" s="33">
        <f>IF(AND(D13="",D13=""),"",$D$3&amp;"_"&amp;ROW()-11-COUNTBLANK($D$12:D13))</f>
        <v/>
      </c>
      <c r="B13" s="466" t="inlineStr">
        <is>
          <t>Giao diện (Phần này viết các trường hợp kiểm thử cho giao diên chung và các giao diện cho các control)</t>
        </is>
      </c>
      <c r="C13" s="438" t="n"/>
      <c r="D13" s="436" t="n"/>
      <c r="E13" s="52" t="n"/>
      <c r="F13" s="52" t="n"/>
      <c r="G13" s="52" t="n"/>
      <c r="H13" s="52" t="n"/>
      <c r="I13" s="52" t="n"/>
      <c r="J13" s="52" t="n"/>
      <c r="K13" s="52" t="n"/>
      <c r="L13" s="52" t="n"/>
      <c r="M13" s="52" t="n"/>
      <c r="N13" s="52" t="n"/>
      <c r="O13" s="52" t="n"/>
      <c r="P13" s="52" t="n"/>
      <c r="Q13" s="33" t="n"/>
      <c r="R13" s="52" t="n"/>
      <c r="S13" s="52" t="n"/>
      <c r="T13" s="4" t="n"/>
      <c r="U13" s="4" t="n"/>
      <c r="V13" s="4" t="n"/>
      <c r="W13" s="4" t="n"/>
      <c r="X13" s="4" t="n"/>
      <c r="Y13" s="4" t="n"/>
      <c r="Z13" s="4" t="n"/>
    </row>
    <row r="14" outlineLevel="1" s="434">
      <c r="A14" s="33" t="n"/>
      <c r="B14" s="175" t="inlineStr">
        <is>
          <t>Giao diện chung</t>
        </is>
      </c>
      <c r="C14" s="176" t="n"/>
      <c r="D14" s="176" t="n"/>
      <c r="E14" s="52" t="n"/>
      <c r="F14" s="52" t="n"/>
      <c r="G14" s="52" t="n"/>
      <c r="H14" s="52" t="n"/>
      <c r="I14" s="52" t="n"/>
      <c r="J14" s="52" t="n"/>
      <c r="K14" s="52" t="n"/>
      <c r="L14" s="52" t="n"/>
      <c r="M14" s="52" t="n"/>
      <c r="N14" s="52" t="n"/>
      <c r="O14" s="52" t="n"/>
      <c r="P14" s="52" t="n"/>
      <c r="Q14" s="33" t="n"/>
      <c r="R14" s="52" t="n"/>
      <c r="S14" s="52" t="n"/>
      <c r="T14" s="4" t="n"/>
      <c r="U14" s="4" t="n"/>
      <c r="V14" s="4" t="n"/>
      <c r="W14" s="4" t="n"/>
      <c r="X14" s="4" t="n"/>
      <c r="Y14" s="4" t="n"/>
      <c r="Z14" s="4" t="n"/>
    </row>
    <row r="15" outlineLevel="1" s="434">
      <c r="A15" s="33">
        <f>IF(AND(D15="",D15=""),"",$D$3&amp;"_"&amp;ROW()-11-COUNTBLANK($D$12:D15))</f>
        <v/>
      </c>
      <c r="B15" s="52" t="inlineStr">
        <is>
          <t xml:space="preserve">Kiểm tra giao diện mặc định </t>
        </is>
      </c>
      <c r="C15" s="37" t="inlineStr">
        <is>
          <t>Pre: Hệ thống hoạt động bình thường
1. Mở app
2. Truy cập màn About Unitel</t>
        </is>
      </c>
      <c r="D15" s="79" t="inlineStr">
        <is>
          <t>2. Hiển thị đúng nội dung màn About Unitel gồm các thành phần:
- Header:
+ Header (logo + navigation)
+ Banner / Video:
- Thông tin chung:
+ Logo Unitel (image)
+ Tiêu đề section: “Giới thiệu”
+ Nội dung mô tả (Rich text từ CMS)
+ Button Expand/Collapse (Xem thêm)
- Block thông tin:
+ Block Tầm nhìn (Card + icon + nội dung)
+ Block Sứ mệnh (Card + icon + nội dung)
- Năng lực hạ tầng:
+ Tiêu đề section: “Năng lực hạ tầng”
+ Infographic preview (circular layout từ CMS)
+ Button “Xem chi tiết”
- Đối tác tiêu biểu:
+ Tiêu đề section: “Đối tác tiêu biểu”
+ Danh sách đối tác (Horizontal list)
+ Logo đối tác (image từ CMS)
- Giải thưởng và thành tựu:
+ Tiêu đề section: “Giải thưởng và thành tựu”
+ Danh sách giải thưởng (list từ CMS)
+ Icon/Ảnh minh họa
+ Nội dung mô tả
Bottom navigation:
Trang chủ / Quan tâm / Logo / Thông báo / Tài khoản</t>
        </is>
      </c>
      <c r="E15" s="52" t="inlineStr">
        <is>
          <t>P</t>
        </is>
      </c>
      <c r="F15" s="52" t="n"/>
      <c r="G15" s="52" t="n"/>
      <c r="H15" s="52" t="inlineStr">
        <is>
          <t>P</t>
        </is>
      </c>
      <c r="I15" s="52" t="n"/>
      <c r="J15" s="52" t="n"/>
      <c r="K15" s="52" t="n"/>
      <c r="L15" s="52" t="n"/>
      <c r="M15" s="52" t="n"/>
      <c r="N15" s="52" t="n"/>
      <c r="O15" s="52" t="n"/>
      <c r="P15" s="52" t="n"/>
      <c r="Q15" s="33" t="inlineStr">
        <is>
          <t>P</t>
        </is>
      </c>
      <c r="R15" s="52" t="n"/>
      <c r="S15" s="52" t="n"/>
      <c r="T15" s="4" t="n"/>
      <c r="U15" s="4" t="n"/>
      <c r="V15" s="4" t="n"/>
      <c r="W15" s="4" t="n"/>
      <c r="X15" s="4" t="n"/>
      <c r="Y15" s="4" t="n"/>
      <c r="Z15" s="4" t="n"/>
    </row>
    <row r="16" outlineLevel="1" s="434">
      <c r="A16" s="33">
        <f>IF(AND(D16="",D16=""),"",$D$3&amp;"_"&amp;ROW()-11-COUNTBLANK($D$12:D16))</f>
        <v/>
      </c>
      <c r="B16" s="439" t="n"/>
      <c r="C16" s="52" t="inlineStr">
        <is>
          <t xml:space="preserve">Hình ảnh </t>
        </is>
      </c>
      <c r="D16" s="52" t="n"/>
      <c r="E16" s="52" t="inlineStr">
        <is>
          <t>P</t>
        </is>
      </c>
      <c r="F16" s="52" t="n"/>
      <c r="G16" s="52" t="n"/>
      <c r="H16" s="52" t="inlineStr">
        <is>
          <t>P</t>
        </is>
      </c>
      <c r="I16" s="52" t="n"/>
      <c r="J16" s="52" t="n"/>
      <c r="K16" s="52" t="n"/>
      <c r="L16" s="52" t="n"/>
      <c r="M16" s="52" t="n"/>
      <c r="N16" s="52" t="n"/>
      <c r="O16" s="52" t="n"/>
      <c r="P16" s="52" t="n"/>
      <c r="Q16" s="33" t="inlineStr">
        <is>
          <t>P</t>
        </is>
      </c>
      <c r="R16" s="52" t="n"/>
      <c r="S16" s="52" t="n"/>
      <c r="T16" s="4" t="n"/>
      <c r="U16" s="4" t="n"/>
      <c r="V16" s="4" t="n"/>
      <c r="W16" s="4" t="n"/>
      <c r="X16" s="4" t="n"/>
      <c r="Y16" s="4" t="n"/>
      <c r="Z16" s="4" t="n"/>
    </row>
    <row r="17" outlineLevel="1" s="434">
      <c r="A17" s="33">
        <f>IF(AND(D17="",D17=""),"",$D$3&amp;"_"&amp;ROW()-11-COUNTBLANK($D$12:D17))</f>
        <v/>
      </c>
      <c r="B17" s="52" t="inlineStr">
        <is>
          <t xml:space="preserve">Kiểm tra tổng thể giao diện màn hình </t>
        </is>
      </c>
      <c r="C17" s="52" t="inlineStr">
        <is>
          <t xml:space="preserve">1. Kiểm tra chính tả. bố cục, màu chữ, font chữ 
2. Kiểm tra textbox, button, lỗi chính tả </t>
        </is>
      </c>
      <c r="D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 s="52" t="inlineStr">
        <is>
          <t>P</t>
        </is>
      </c>
      <c r="F17" s="52" t="n"/>
      <c r="G17" s="52" t="n"/>
      <c r="H17" s="52" t="inlineStr">
        <is>
          <t>P</t>
        </is>
      </c>
      <c r="I17" s="52" t="n"/>
      <c r="J17" s="52" t="n"/>
      <c r="K17" s="52" t="n"/>
      <c r="L17" s="52" t="n"/>
      <c r="M17" s="52" t="n"/>
      <c r="N17" s="52" t="n"/>
      <c r="O17" s="52" t="n"/>
      <c r="P17" s="52" t="n"/>
      <c r="Q17" s="33" t="inlineStr">
        <is>
          <t>P</t>
        </is>
      </c>
      <c r="R17" s="52" t="n"/>
      <c r="S17" s="52" t="n"/>
      <c r="T17" s="4" t="n"/>
      <c r="U17" s="4" t="n"/>
      <c r="V17" s="4" t="n"/>
      <c r="W17" s="4" t="n"/>
      <c r="X17" s="4" t="n"/>
      <c r="Y17" s="4" t="n"/>
      <c r="Z17" s="4" t="n"/>
    </row>
    <row r="18" outlineLevel="1" s="434">
      <c r="A18" s="33">
        <f>IF(AND(D18="",D18=""),"",$D$3&amp;"_"&amp;ROW()-11-COUNTBLANK($D$12:D18))</f>
        <v/>
      </c>
      <c r="B18" s="56" t="inlineStr">
        <is>
          <t>Kiểm tra hiển thị banner/video</t>
        </is>
      </c>
      <c r="C18" s="56" t="inlineStr">
        <is>
          <t>1. Quan sát khu vực banner</t>
        </is>
      </c>
      <c r="D18" s="56" t="inlineStr">
        <is>
          <t>1. - Hiển thị đúng hình/video từ CMS- Không bị méo hoặc vỡ</t>
        </is>
      </c>
      <c r="E18" s="52" t="inlineStr">
        <is>
          <t>P</t>
        </is>
      </c>
      <c r="F18" s="52" t="n"/>
      <c r="G18" s="52" t="n"/>
      <c r="H18" s="52" t="inlineStr">
        <is>
          <t>P</t>
        </is>
      </c>
      <c r="I18" s="52" t="n"/>
      <c r="J18" s="52" t="n"/>
      <c r="K18" s="52" t="n"/>
      <c r="L18" s="52" t="n"/>
      <c r="M18" s="52" t="n"/>
      <c r="N18" s="52" t="n"/>
      <c r="O18" s="52" t="n"/>
      <c r="P18" s="52" t="n"/>
      <c r="Q18" s="33" t="inlineStr">
        <is>
          <t>P</t>
        </is>
      </c>
      <c r="R18" s="52" t="n"/>
      <c r="S18" s="52" t="n"/>
      <c r="T18" s="4" t="n"/>
      <c r="U18" s="4" t="n"/>
      <c r="V18" s="4" t="n"/>
      <c r="W18" s="4" t="n"/>
      <c r="X18" s="4" t="n"/>
      <c r="Y18" s="4" t="n"/>
      <c r="Z18" s="4" t="n"/>
    </row>
    <row r="19" outlineLevel="1" s="434">
      <c r="A19" s="33">
        <f>IF(AND(D19="",D19=""),"",$D$3&amp;"_"&amp;ROW()-11-COUNTBLANK($D$12:D19))</f>
        <v/>
      </c>
      <c r="B19" s="56" t="inlineStr">
        <is>
          <t>Kiểm tra hiển thị section nội dung</t>
        </is>
      </c>
      <c r="C19" s="56" t="inlineStr">
        <is>
          <t>1. Scroll màn hình</t>
        </is>
      </c>
      <c r="D19" s="56" t="inlineStr">
        <is>
          <t>1. - Hiển thị đủ các section- Khoảng cách hợp lý</t>
        </is>
      </c>
      <c r="E19" s="52" t="inlineStr">
        <is>
          <t>P</t>
        </is>
      </c>
      <c r="F19" s="52" t="n"/>
      <c r="G19" s="52" t="n"/>
      <c r="H19" s="52" t="inlineStr">
        <is>
          <t>P</t>
        </is>
      </c>
      <c r="I19" s="52" t="n"/>
      <c r="J19" s="52" t="n"/>
      <c r="K19" s="52" t="n"/>
      <c r="L19" s="52" t="n"/>
      <c r="M19" s="52" t="n"/>
      <c r="N19" s="52" t="n"/>
      <c r="O19" s="52" t="n"/>
      <c r="P19" s="52" t="n"/>
      <c r="Q19" s="33" t="inlineStr">
        <is>
          <t>P</t>
        </is>
      </c>
      <c r="R19" s="52" t="n"/>
      <c r="S19" s="52" t="n"/>
      <c r="T19" s="4" t="n"/>
      <c r="U19" s="4" t="n"/>
      <c r="V19" s="4" t="n"/>
      <c r="W19" s="4" t="n"/>
      <c r="X19" s="4" t="n"/>
      <c r="Y19" s="4" t="n"/>
      <c r="Z19" s="4" t="n"/>
    </row>
    <row r="20" outlineLevel="1" s="434">
      <c r="A20" s="33">
        <f>IF(AND(D20="",D20=""),"",$D$3&amp;"_"&amp;ROW()-11-COUNTBLANK($D$12:D20))</f>
        <v/>
      </c>
      <c r="B20" s="56" t="inlineStr">
        <is>
          <t>Kiểm tra hiển thị section Hạ tầng</t>
        </is>
      </c>
      <c r="C20" s="56" t="inlineStr">
        <is>
          <t>1. Scroll tới Hạ tầng</t>
        </is>
      </c>
      <c r="D20" s="56" t="inlineStr">
        <is>
          <t>1. - Hiển thị infographic/icon- Có tiêu đề + mô tả</t>
        </is>
      </c>
      <c r="E20" s="52" t="inlineStr">
        <is>
          <t>P</t>
        </is>
      </c>
      <c r="F20" s="52" t="n"/>
      <c r="G20" s="52" t="n"/>
      <c r="H20" s="52" t="inlineStr">
        <is>
          <t>P</t>
        </is>
      </c>
      <c r="I20" s="52" t="n"/>
      <c r="J20" s="52" t="n"/>
      <c r="K20" s="52" t="n"/>
      <c r="L20" s="52" t="n"/>
      <c r="M20" s="52" t="n"/>
      <c r="N20" s="52" t="n"/>
      <c r="O20" s="52" t="n"/>
      <c r="P20" s="52" t="n"/>
      <c r="Q20" s="33" t="inlineStr">
        <is>
          <t>P</t>
        </is>
      </c>
      <c r="R20" s="52" t="n"/>
      <c r="S20" s="52" t="n"/>
      <c r="T20" s="4" t="n"/>
      <c r="U20" s="4" t="n"/>
      <c r="V20" s="4" t="n"/>
      <c r="W20" s="4" t="n"/>
      <c r="X20" s="4" t="n"/>
      <c r="Y20" s="4" t="n"/>
      <c r="Z20" s="4" t="n"/>
    </row>
    <row r="21" outlineLevel="1" s="434">
      <c r="A21" s="33">
        <f>IF(AND(D21="",D21=""),"",$D$3&amp;"_"&amp;ROW()-11-COUNTBLANK($D$12:D21))</f>
        <v/>
      </c>
      <c r="B21" s="56" t="inlineStr">
        <is>
          <t>Kiểm tra hiển thị section Đối tác</t>
        </is>
      </c>
      <c r="C21" s="56" t="inlineStr">
        <is>
          <t>1. Scroll tới Đối tác</t>
        </is>
      </c>
      <c r="D21" s="56" t="inlineStr">
        <is>
          <t>1. - Hiển thị danh sách logo- Logo rõ ràng</t>
        </is>
      </c>
      <c r="E21" s="52" t="inlineStr">
        <is>
          <t>P</t>
        </is>
      </c>
      <c r="F21" s="52" t="n"/>
      <c r="G21" s="52" t="n"/>
      <c r="H21" s="52" t="inlineStr">
        <is>
          <t>P</t>
        </is>
      </c>
      <c r="I21" s="52" t="n"/>
      <c r="J21" s="52" t="n"/>
      <c r="K21" s="52" t="n"/>
      <c r="L21" s="52" t="n"/>
      <c r="M21" s="52" t="n"/>
      <c r="N21" s="52" t="n"/>
      <c r="O21" s="52" t="n"/>
      <c r="P21" s="52" t="n"/>
      <c r="Q21" s="33" t="inlineStr">
        <is>
          <t>P</t>
        </is>
      </c>
      <c r="R21" s="52" t="n"/>
      <c r="S21" s="52" t="n"/>
      <c r="T21" s="4" t="n"/>
      <c r="U21" s="4" t="n"/>
      <c r="V21" s="4" t="n"/>
      <c r="W21" s="4" t="n"/>
      <c r="X21" s="4" t="n"/>
      <c r="Y21" s="4" t="n"/>
      <c r="Z21" s="4" t="n"/>
    </row>
    <row r="22" outlineLevel="1" s="434">
      <c r="A22" s="33">
        <f>IF(AND(D22="",D22=""),"",$D$3&amp;"_"&amp;ROW()-11-COUNTBLANK($D$12:D22))</f>
        <v/>
      </c>
      <c r="B22" s="56" t="inlineStr">
        <is>
          <t>Kiểm tra hiển thị section Thành tựu</t>
        </is>
      </c>
      <c r="C22" s="56" t="inlineStr">
        <is>
          <t>1. Scroll tới Thành tựu</t>
        </is>
      </c>
      <c r="D22" s="56" t="inlineStr">
        <is>
          <t>1. - Hiển thị danh sách thành tựu- Có text + icon</t>
        </is>
      </c>
      <c r="E22" s="52" t="inlineStr">
        <is>
          <t>P</t>
        </is>
      </c>
      <c r="F22" s="52" t="n"/>
      <c r="G22" s="52" t="n"/>
      <c r="H22" s="52" t="inlineStr">
        <is>
          <t>P</t>
        </is>
      </c>
      <c r="I22" s="52" t="n"/>
      <c r="J22" s="52" t="n"/>
      <c r="K22" s="52" t="n"/>
      <c r="L22" s="52" t="n"/>
      <c r="M22" s="52" t="n"/>
      <c r="N22" s="52" t="n"/>
      <c r="O22" s="52" t="n"/>
      <c r="P22" s="52" t="n"/>
      <c r="Q22" s="33" t="inlineStr">
        <is>
          <t>P</t>
        </is>
      </c>
      <c r="R22" s="52" t="n"/>
      <c r="S22" s="52" t="n"/>
      <c r="T22" s="4" t="n"/>
      <c r="U22" s="4" t="n"/>
      <c r="V22" s="4" t="n"/>
      <c r="W22" s="4" t="n"/>
      <c r="X22" s="4" t="n"/>
      <c r="Y22" s="4" t="n"/>
      <c r="Z22" s="4" t="n"/>
    </row>
    <row r="23" outlineLevel="1" s="434">
      <c r="A23" s="33">
        <f>IF(AND(D23="",D23=""),"",$D$3&amp;"_"&amp;ROW()-11-COUNTBLANK($D$12:D23))</f>
        <v/>
      </c>
      <c r="B23" s="56" t="inlineStr">
        <is>
          <t>Kiểm tra chuyển Light → Dark</t>
        </is>
      </c>
      <c r="C23" s="56" t="inlineStr">
        <is>
          <t>1. Đổi theme</t>
        </is>
      </c>
      <c r="D23" s="56" t="inlineStr">
        <is>
          <t>1. UI cập nhật đúng, không reload</t>
        </is>
      </c>
      <c r="E23" s="52" t="inlineStr">
        <is>
          <t>P</t>
        </is>
      </c>
      <c r="F23" s="52" t="n"/>
      <c r="G23" s="52" t="n"/>
      <c r="H23" s="52" t="inlineStr">
        <is>
          <t>P</t>
        </is>
      </c>
      <c r="I23" s="52" t="n"/>
      <c r="J23" s="52" t="n"/>
      <c r="K23" s="52" t="n"/>
      <c r="L23" s="52" t="n"/>
      <c r="M23" s="52" t="n"/>
      <c r="N23" s="52" t="n"/>
      <c r="O23" s="52" t="n"/>
      <c r="P23" s="52" t="n"/>
      <c r="Q23" s="33" t="inlineStr">
        <is>
          <t>P</t>
        </is>
      </c>
      <c r="R23" s="52" t="n"/>
      <c r="S23" s="52" t="n"/>
      <c r="T23" s="4" t="n"/>
      <c r="U23" s="4" t="n"/>
      <c r="V23" s="4" t="n"/>
      <c r="W23" s="4" t="n"/>
      <c r="X23" s="4" t="n"/>
      <c r="Y23" s="4" t="n"/>
      <c r="Z23" s="4" t="n"/>
    </row>
    <row r="24" outlineLevel="1" s="434">
      <c r="A24" s="33">
        <f>IF(AND(D24="",D24=""),"",$D$3&amp;"_"&amp;ROW()-11-COUNTBLANK($D$12:D24))</f>
        <v/>
      </c>
      <c r="B24" s="56" t="inlineStr">
        <is>
          <t>Kiểm tra hiển thị Light mode</t>
        </is>
      </c>
      <c r="C24" s="56" t="inlineStr">
        <is>
          <t>1. Set Light mode</t>
        </is>
      </c>
      <c r="D24" s="56" t="inlineStr">
        <is>
          <t>1. UI nền sáng, text rõ</t>
        </is>
      </c>
      <c r="E24" s="52" t="inlineStr">
        <is>
          <t>P</t>
        </is>
      </c>
      <c r="F24" s="52" t="n"/>
      <c r="G24" s="52" t="n"/>
      <c r="H24" s="52" t="inlineStr">
        <is>
          <t>P</t>
        </is>
      </c>
      <c r="I24" s="52" t="n"/>
      <c r="J24" s="52" t="n"/>
      <c r="K24" s="52" t="n"/>
      <c r="L24" s="52" t="n"/>
      <c r="M24" s="52" t="n"/>
      <c r="N24" s="52" t="n"/>
      <c r="O24" s="52" t="n"/>
      <c r="P24" s="52" t="n"/>
      <c r="Q24" s="33" t="inlineStr">
        <is>
          <t>P</t>
        </is>
      </c>
      <c r="R24" s="52" t="n"/>
      <c r="S24" s="52" t="n"/>
      <c r="T24" s="4" t="n"/>
      <c r="U24" s="4" t="n"/>
      <c r="V24" s="4" t="n"/>
      <c r="W24" s="4" t="n"/>
      <c r="X24" s="4" t="n"/>
      <c r="Y24" s="4" t="n"/>
      <c r="Z24" s="4" t="n"/>
    </row>
    <row r="25" outlineLevel="1" s="434">
      <c r="A25" s="33">
        <f>IF(AND(D25="",D25=""),"",$D$3&amp;"_"&amp;ROW()-11-COUNTBLANK($D$12:D25))</f>
        <v/>
      </c>
      <c r="B25" s="56" t="inlineStr">
        <is>
          <t>Kiểm tra hiển thị Dark mode</t>
        </is>
      </c>
      <c r="C25" s="56" t="inlineStr">
        <is>
          <t>1. Set Dark mode</t>
        </is>
      </c>
      <c r="D25" s="56" t="inlineStr">
        <is>
          <t>1. UI nền tối, text rõ</t>
        </is>
      </c>
      <c r="E25" s="52" t="inlineStr">
        <is>
          <t>P</t>
        </is>
      </c>
      <c r="F25" s="52" t="n"/>
      <c r="G25" s="52" t="n"/>
      <c r="H25" s="52" t="inlineStr">
        <is>
          <t>P</t>
        </is>
      </c>
      <c r="I25" s="52" t="n"/>
      <c r="J25" s="52" t="n"/>
      <c r="K25" s="52" t="n"/>
      <c r="L25" s="52" t="n"/>
      <c r="M25" s="52" t="n"/>
      <c r="N25" s="52" t="n"/>
      <c r="O25" s="52" t="n"/>
      <c r="P25" s="52" t="n"/>
      <c r="Q25" s="33" t="inlineStr">
        <is>
          <t>P</t>
        </is>
      </c>
      <c r="R25" s="52" t="n"/>
      <c r="S25" s="52" t="n"/>
      <c r="T25" s="4" t="n"/>
      <c r="U25" s="4" t="n"/>
      <c r="V25" s="4" t="n"/>
      <c r="W25" s="4" t="n"/>
      <c r="X25" s="4" t="n"/>
      <c r="Y25" s="4" t="n"/>
      <c r="Z25" s="4" t="n"/>
    </row>
    <row r="26" outlineLevel="1" s="434">
      <c r="A26" s="33">
        <f>IF(AND(D26="",D26=""),"",$D$3&amp;"_"&amp;ROW()-11-COUNTBLANK($D$12:D26))</f>
        <v/>
      </c>
      <c r="B26" s="56" t="inlineStr">
        <is>
          <t>Kiểm tra scroll màn hình</t>
        </is>
      </c>
      <c r="C26" s="56" t="inlineStr">
        <is>
          <t>1. Scroll lên/xuống</t>
        </is>
      </c>
      <c r="D26" s="56" t="inlineStr">
        <is>
          <t>1. Scroll mượt, không lag</t>
        </is>
      </c>
      <c r="E26" s="52" t="inlineStr">
        <is>
          <t>P</t>
        </is>
      </c>
      <c r="F26" s="52" t="n"/>
      <c r="G26" s="52" t="n"/>
      <c r="H26" s="52" t="inlineStr">
        <is>
          <t>P</t>
        </is>
      </c>
      <c r="I26" s="52" t="n"/>
      <c r="J26" s="52" t="n"/>
      <c r="K26" s="52" t="n"/>
      <c r="L26" s="52" t="n"/>
      <c r="M26" s="52" t="n"/>
      <c r="N26" s="52" t="n"/>
      <c r="O26" s="52" t="n"/>
      <c r="P26" s="52" t="n"/>
      <c r="Q26" s="33" t="inlineStr">
        <is>
          <t>P</t>
        </is>
      </c>
      <c r="R26" s="52" t="n"/>
      <c r="S26" s="52" t="n"/>
      <c r="T26" s="4" t="n"/>
      <c r="U26" s="4" t="n"/>
      <c r="V26" s="4" t="n"/>
      <c r="W26" s="4" t="n"/>
      <c r="X26" s="4" t="n"/>
      <c r="Y26" s="4" t="n"/>
      <c r="Z26" s="4" t="n"/>
    </row>
    <row r="27" outlineLevel="1" s="434">
      <c r="A27" s="33">
        <f>IF(AND(D27="",D27=""),"",$D$3&amp;"_"&amp;ROW()-11-COUNTBLANK($D$12:D27))</f>
        <v/>
      </c>
      <c r="B27" s="56" t="inlineStr">
        <is>
          <t>Set font chữ lớn (Accessibility)</t>
        </is>
      </c>
      <c r="C27" s="56" t="inlineStr">
        <is>
          <t>1. Tăng font size
2. Mở màn About</t>
        </is>
      </c>
      <c r="D27" s="56" t="inlineStr">
        <is>
          <t>2. - Text hiển thị đầy đủ- Không vỡ layout</t>
        </is>
      </c>
      <c r="E27" s="52" t="inlineStr">
        <is>
          <t>P</t>
        </is>
      </c>
      <c r="F27" s="52" t="n"/>
      <c r="G27" s="52" t="n"/>
      <c r="H27" s="52" t="inlineStr">
        <is>
          <t>P</t>
        </is>
      </c>
      <c r="I27" s="52" t="n"/>
      <c r="J27" s="52" t="n"/>
      <c r="K27" s="52" t="n"/>
      <c r="L27" s="52" t="n"/>
      <c r="M27" s="52" t="n"/>
      <c r="N27" s="52" t="n"/>
      <c r="O27" s="52" t="n"/>
      <c r="P27" s="52" t="n"/>
      <c r="Q27" s="33" t="inlineStr">
        <is>
          <t>P</t>
        </is>
      </c>
      <c r="R27" s="52" t="n"/>
      <c r="S27" s="52" t="n"/>
      <c r="T27" s="4" t="n"/>
      <c r="U27" s="4" t="n"/>
      <c r="V27" s="4" t="n"/>
      <c r="W27" s="4" t="n"/>
      <c r="X27" s="4" t="n"/>
      <c r="Y27" s="4" t="n"/>
      <c r="Z27" s="4" t="n"/>
    </row>
    <row r="28" outlineLevel="1" s="434">
      <c r="A28" s="33">
        <f>IF(AND(D28="",D28=""),"",$D$3&amp;"_"&amp;ROW()-11-COUNTBLANK($D$12:D28))</f>
        <v/>
      </c>
      <c r="B28" s="56" t="inlineStr">
        <is>
          <t>Set font chữ nhỏ</t>
        </is>
      </c>
      <c r="C28" s="56" t="inlineStr">
        <is>
          <t>1. Giảm font size
2. Mở màn</t>
        </is>
      </c>
      <c r="D28" s="56" t="inlineStr">
        <is>
          <t>2. UI hiển thị cân đối</t>
        </is>
      </c>
      <c r="E28" s="52" t="inlineStr">
        <is>
          <t>P</t>
        </is>
      </c>
      <c r="F28" s="52" t="n"/>
      <c r="G28" s="52" t="n"/>
      <c r="H28" s="52" t="inlineStr">
        <is>
          <t>P</t>
        </is>
      </c>
      <c r="I28" s="52" t="n"/>
      <c r="J28" s="52" t="n"/>
      <c r="K28" s="52" t="n"/>
      <c r="L28" s="52" t="n"/>
      <c r="M28" s="52" t="n"/>
      <c r="N28" s="52" t="n"/>
      <c r="O28" s="52" t="n"/>
      <c r="P28" s="52" t="n"/>
      <c r="Q28" s="33" t="inlineStr">
        <is>
          <t>P</t>
        </is>
      </c>
      <c r="R28" s="52" t="n"/>
      <c r="S28" s="52" t="n"/>
      <c r="T28" s="4" t="n"/>
      <c r="U28" s="4" t="n"/>
      <c r="V28" s="4" t="n"/>
      <c r="W28" s="4" t="n"/>
      <c r="X28" s="4" t="n"/>
      <c r="Y28" s="4" t="n"/>
      <c r="Z28" s="4" t="n"/>
    </row>
    <row r="29" outlineLevel="1" s="434">
      <c r="A29" s="33">
        <f>IF(AND(D29="",D29=""),"",$D$3&amp;"_"&amp;ROW()-11-COUNTBLANK($D$12:D29))</f>
        <v/>
      </c>
      <c r="B29" s="56" t="inlineStr">
        <is>
          <t>Font lớn với nội dung dài</t>
        </is>
      </c>
      <c r="C29" s="56" t="inlineStr">
        <is>
          <t>1. Set font lớn
2. API trả text dài</t>
        </is>
      </c>
      <c r="D29" s="56" t="inlineStr">
        <is>
          <t>2. - Text xuống dòng đúng- Không tràn UI</t>
        </is>
      </c>
      <c r="E29" s="52" t="inlineStr">
        <is>
          <t>P</t>
        </is>
      </c>
      <c r="F29" s="52" t="n"/>
      <c r="G29" s="52" t="n"/>
      <c r="H29" s="52" t="inlineStr">
        <is>
          <t>P</t>
        </is>
      </c>
      <c r="I29" s="52" t="n"/>
      <c r="J29" s="52" t="n"/>
      <c r="K29" s="52" t="n"/>
      <c r="L29" s="52" t="n"/>
      <c r="M29" s="52" t="n"/>
      <c r="N29" s="52" t="n"/>
      <c r="O29" s="52" t="n"/>
      <c r="P29" s="52" t="n"/>
      <c r="Q29" s="33" t="inlineStr">
        <is>
          <t>P</t>
        </is>
      </c>
      <c r="R29" s="52" t="n"/>
      <c r="S29" s="52" t="n"/>
      <c r="T29" s="4" t="n"/>
      <c r="U29" s="4" t="n"/>
      <c r="V29" s="4" t="n"/>
      <c r="W29" s="4" t="n"/>
      <c r="X29" s="4" t="n"/>
      <c r="Y29" s="4" t="n"/>
      <c r="Z29" s="4" t="n"/>
    </row>
    <row r="30" outlineLevel="1" s="434">
      <c r="A30" s="33">
        <f>IF(AND(D30="",D30=""),"",$D$3&amp;"_"&amp;ROW()-11-COUNTBLANK($D$12:D30))</f>
        <v/>
      </c>
      <c r="B30" s="56" t="inlineStr">
        <is>
          <t>Đổi ngôn ngữ (VN → EN)</t>
        </is>
      </c>
      <c r="C30" s="56" t="inlineStr">
        <is>
          <t>1. Đổi ngôn ngữ
2. Mở màn About</t>
        </is>
      </c>
      <c r="D30" s="56" t="inlineStr">
        <is>
          <t>2. Nội dung hiển thị đúng ngôn ngữ</t>
        </is>
      </c>
      <c r="E30" s="52" t="inlineStr">
        <is>
          <t>P</t>
        </is>
      </c>
      <c r="F30" s="52" t="n"/>
      <c r="G30" s="52" t="n"/>
      <c r="H30" s="52" t="inlineStr">
        <is>
          <t>P</t>
        </is>
      </c>
      <c r="I30" s="52" t="n"/>
      <c r="J30" s="52" t="n"/>
      <c r="K30" s="52" t="n"/>
      <c r="L30" s="52" t="n"/>
      <c r="M30" s="52" t="n"/>
      <c r="N30" s="52" t="n"/>
      <c r="O30" s="52" t="n"/>
      <c r="P30" s="52" t="n"/>
      <c r="Q30" s="33" t="inlineStr">
        <is>
          <t>P</t>
        </is>
      </c>
      <c r="R30" s="52" t="n"/>
      <c r="S30" s="52" t="n"/>
      <c r="T30" s="4" t="n"/>
      <c r="U30" s="4" t="n"/>
      <c r="V30" s="4" t="n"/>
      <c r="W30" s="4" t="n"/>
      <c r="X30" s="4" t="n"/>
      <c r="Y30" s="4" t="n"/>
      <c r="Z30" s="4" t="n"/>
    </row>
    <row r="31" outlineLevel="1" s="434">
      <c r="A31" s="33">
        <f>IF(AND(D31="",D31=""),"",$D$3&amp;"_"&amp;ROW()-11-COUNTBLANK($D$12:D31))</f>
        <v/>
      </c>
      <c r="B31" s="56" t="inlineStr">
        <is>
          <t>Ngôn ngữ khi lỗi API</t>
        </is>
      </c>
      <c r="C31" s="56" t="inlineStr">
        <is>
          <t>1. Mock API lỗi
2. Đổi ngôn ngữ</t>
        </is>
      </c>
      <c r="D31" s="56" t="inlineStr">
        <is>
          <t>1. Message lỗi đúng ngôn ngữ</t>
        </is>
      </c>
      <c r="E31" s="52" t="inlineStr">
        <is>
          <t>P</t>
        </is>
      </c>
      <c r="F31" s="52" t="n"/>
      <c r="G31" s="52" t="n"/>
      <c r="H31" s="52" t="inlineStr">
        <is>
          <t>P</t>
        </is>
      </c>
      <c r="I31" s="52" t="n"/>
      <c r="J31" s="52" t="n"/>
      <c r="K31" s="52" t="n"/>
      <c r="L31" s="52" t="n"/>
      <c r="M31" s="52" t="n"/>
      <c r="N31" s="52" t="n"/>
      <c r="O31" s="52" t="n"/>
      <c r="P31" s="52" t="n"/>
      <c r="Q31" s="33" t="inlineStr">
        <is>
          <t>P</t>
        </is>
      </c>
      <c r="R31" s="52" t="n"/>
      <c r="S31" s="52" t="n"/>
      <c r="T31" s="4" t="n"/>
      <c r="U31" s="4" t="n"/>
      <c r="V31" s="4" t="n"/>
      <c r="W31" s="4" t="n"/>
      <c r="X31" s="4" t="n"/>
      <c r="Y31" s="4" t="n"/>
      <c r="Z31" s="4" t="n"/>
    </row>
    <row r="32" outlineLevel="1" s="434">
      <c r="A32" s="33">
        <f>IF(AND(D32="",D32=""),"",$D$3&amp;"_"&amp;ROW()-11-COUNTBLANK($D$12:D32))</f>
        <v/>
      </c>
      <c r="B32" s="56" t="inlineStr">
        <is>
          <t>Kiểm tra mất mạng</t>
        </is>
      </c>
      <c r="C32" s="56" t="inlineStr">
        <is>
          <t>1. Mở màn About
2. Tắt mạng</t>
        </is>
      </c>
      <c r="D32" s="56" t="inlineStr">
        <is>
          <t>2. - Hiển thị lỗi network- Không crash</t>
        </is>
      </c>
      <c r="E32" s="52" t="inlineStr">
        <is>
          <t>P</t>
        </is>
      </c>
      <c r="F32" s="52" t="n"/>
      <c r="G32" s="52" t="n"/>
      <c r="H32" s="52" t="inlineStr">
        <is>
          <t>P</t>
        </is>
      </c>
      <c r="I32" s="52" t="n"/>
      <c r="J32" s="52" t="n"/>
      <c r="K32" s="52" t="n"/>
      <c r="L32" s="52" t="n"/>
      <c r="M32" s="52" t="n"/>
      <c r="N32" s="52" t="n"/>
      <c r="O32" s="52" t="n"/>
      <c r="P32" s="52" t="n"/>
      <c r="Q32" s="33" t="inlineStr">
        <is>
          <t>P</t>
        </is>
      </c>
      <c r="R32" s="52" t="n"/>
      <c r="S32" s="52" t="n"/>
      <c r="T32" s="4" t="n"/>
      <c r="U32" s="4" t="n"/>
      <c r="V32" s="4" t="n"/>
      <c r="W32" s="4" t="n"/>
      <c r="X32" s="4" t="n"/>
      <c r="Y32" s="4" t="n"/>
      <c r="Z32" s="4" t="n"/>
    </row>
    <row r="33" outlineLevel="1" s="434">
      <c r="A33" s="33">
        <f>IF(AND(D33="",D33=""),"",$D$3&amp;"_"&amp;ROW()-11-COUNTBLANK($D$12:D33))</f>
        <v/>
      </c>
      <c r="B33" s="56" t="inlineStr">
        <is>
          <t>Kiểm tra kết nối lại</t>
        </is>
      </c>
      <c r="C33" s="56" t="inlineStr">
        <is>
          <t>1. Bật lại mạng</t>
        </is>
      </c>
      <c r="D33" s="56" t="inlineStr">
        <is>
          <t>1. - Nội dung load lại- UI cập nhật đúng</t>
        </is>
      </c>
      <c r="E33" s="52" t="inlineStr">
        <is>
          <t>P</t>
        </is>
      </c>
      <c r="F33" s="52" t="n"/>
      <c r="G33" s="52" t="n"/>
      <c r="H33" s="52" t="inlineStr">
        <is>
          <t>P</t>
        </is>
      </c>
      <c r="I33" s="52" t="n"/>
      <c r="J33" s="52" t="n"/>
      <c r="K33" s="52" t="n"/>
      <c r="L33" s="52" t="n"/>
      <c r="M33" s="52" t="n"/>
      <c r="N33" s="52" t="n"/>
      <c r="O33" s="52" t="n"/>
      <c r="P33" s="52" t="n"/>
      <c r="Q33" s="33" t="inlineStr">
        <is>
          <t>P</t>
        </is>
      </c>
      <c r="R33" s="52" t="n"/>
      <c r="S33" s="52" t="n"/>
      <c r="T33" s="4" t="n"/>
      <c r="U33" s="4" t="n"/>
      <c r="V33" s="4" t="n"/>
      <c r="W33" s="4" t="n"/>
      <c r="X33" s="4" t="n"/>
      <c r="Y33" s="4" t="n"/>
      <c r="Z33" s="4" t="n"/>
    </row>
    <row r="34" outlineLevel="1" s="434">
      <c r="A34" s="33">
        <f>IF(AND(D34="",D34=""),"",$D$3&amp;"_"&amp;ROW()-11-COUNTBLANK($D$12:D34))</f>
        <v/>
      </c>
      <c r="B34" s="56" t="inlineStr">
        <is>
          <t>Kiểm tra nội dung dài</t>
        </is>
      </c>
      <c r="C34" s="56" t="inlineStr">
        <is>
          <t>1. Quan sát text dài</t>
        </is>
      </c>
      <c r="D34" s="56" t="inlineStr">
        <is>
          <t>1. Không tràn, xuống dòng đúng</t>
        </is>
      </c>
      <c r="E34" s="52" t="inlineStr">
        <is>
          <t>P</t>
        </is>
      </c>
      <c r="F34" s="52" t="n"/>
      <c r="G34" s="52" t="n"/>
      <c r="H34" s="52" t="inlineStr">
        <is>
          <t>P</t>
        </is>
      </c>
      <c r="I34" s="52" t="n"/>
      <c r="J34" s="52" t="n"/>
      <c r="K34" s="52" t="n"/>
      <c r="L34" s="52" t="n"/>
      <c r="M34" s="52" t="n"/>
      <c r="N34" s="52" t="n"/>
      <c r="O34" s="52" t="n"/>
      <c r="P34" s="52" t="n"/>
      <c r="Q34" s="33" t="inlineStr">
        <is>
          <t>P</t>
        </is>
      </c>
      <c r="R34" s="52" t="n"/>
      <c r="S34" s="52" t="n"/>
      <c r="T34" s="4" t="n"/>
      <c r="U34" s="4" t="n"/>
      <c r="V34" s="4" t="n"/>
      <c r="W34" s="4" t="n"/>
      <c r="X34" s="4" t="n"/>
      <c r="Y34" s="4" t="n"/>
      <c r="Z34" s="4" t="n"/>
    </row>
    <row r="35" outlineLevel="1" s="434">
      <c r="A35" s="33">
        <f>IF(AND(D35="",D35=""),"",$D$3&amp;"_"&amp;ROW()-11-COUNTBLANK($D$12:D35))</f>
        <v/>
      </c>
      <c r="B35" s="56" t="inlineStr">
        <is>
          <t>Test nhiều màn hình</t>
        </is>
      </c>
      <c r="C35" s="56" t="inlineStr">
        <is>
          <t>1. Test device nhỏ/lớn</t>
        </is>
      </c>
      <c r="D35" s="56" t="inlineStr">
        <is>
          <t>1. Không vỡ layout</t>
        </is>
      </c>
      <c r="E35" s="52" t="inlineStr">
        <is>
          <t>P</t>
        </is>
      </c>
      <c r="F35" s="52" t="n"/>
      <c r="G35" s="52" t="n"/>
      <c r="H35" s="52" t="inlineStr">
        <is>
          <t>P</t>
        </is>
      </c>
      <c r="I35" s="52" t="n"/>
      <c r="J35" s="52" t="n"/>
      <c r="K35" s="52" t="n"/>
      <c r="L35" s="52" t="n"/>
      <c r="M35" s="52" t="n"/>
      <c r="N35" s="52" t="n"/>
      <c r="O35" s="52" t="n"/>
      <c r="P35" s="52" t="n"/>
      <c r="Q35" s="33" t="inlineStr">
        <is>
          <t>P</t>
        </is>
      </c>
      <c r="R35" s="52" t="n"/>
      <c r="S35" s="52" t="n"/>
      <c r="T35" s="4" t="n"/>
      <c r="U35" s="4" t="n"/>
      <c r="V35" s="4" t="n"/>
      <c r="W35" s="4" t="n"/>
      <c r="X35" s="4" t="n"/>
      <c r="Y35" s="4" t="n"/>
      <c r="Z35" s="4" t="n"/>
    </row>
    <row r="36">
      <c r="A36" s="33">
        <f>IF(AND(D36="",D36=""),"",$D$3&amp;"_"&amp;ROW()-11-COUNTBLANK($D$12:D36))</f>
        <v/>
      </c>
      <c r="B36" s="129" t="inlineStr">
        <is>
          <t>WBS 6.25: Luồng hiển thị video</t>
        </is>
      </c>
      <c r="C36" s="48" t="n"/>
      <c r="D36" s="48" t="n"/>
      <c r="E36" s="48" t="n"/>
      <c r="F36" s="48" t="n"/>
      <c r="G36" s="48" t="n"/>
      <c r="H36" s="48" t="n"/>
      <c r="I36" s="48" t="n"/>
      <c r="J36" s="48" t="n"/>
      <c r="K36" s="48" t="n"/>
      <c r="L36" s="48" t="n"/>
      <c r="M36" s="48" t="n"/>
      <c r="N36" s="48" t="n"/>
      <c r="O36" s="48" t="n"/>
      <c r="P36" s="48" t="n"/>
      <c r="Q36" s="48" t="n"/>
      <c r="R36" s="48" t="n"/>
      <c r="S36" s="48" t="n"/>
      <c r="T36" s="4" t="n"/>
      <c r="U36" s="4" t="n"/>
      <c r="V36" s="4" t="n"/>
      <c r="W36" s="4" t="n"/>
      <c r="X36" s="4" t="n"/>
      <c r="Y36" s="4" t="n"/>
      <c r="Z36" s="4" t="n"/>
    </row>
    <row r="37" outlineLevel="1" s="434">
      <c r="A37" s="33">
        <f>IF(AND(D37="",D37=""),"",$D$3&amp;"_"&amp;ROW()-11-COUNTBLANK($D$12:D37))</f>
        <v/>
      </c>
      <c r="B37" s="466" t="inlineStr">
        <is>
          <t>Giao diện (Phần này viết các trường hợp kiểm thử cho giao diên chung và các giao diện cho các control)</t>
        </is>
      </c>
      <c r="C37" s="438" t="n"/>
      <c r="D37" s="436" t="n"/>
      <c r="E37" s="52" t="n"/>
      <c r="F37" s="52" t="n"/>
      <c r="G37" s="52" t="n"/>
      <c r="H37" s="52" t="n"/>
      <c r="I37" s="52" t="n"/>
      <c r="J37" s="52" t="n"/>
      <c r="K37" s="52" t="n"/>
      <c r="L37" s="52" t="n"/>
      <c r="M37" s="52" t="n"/>
      <c r="N37" s="52" t="n"/>
      <c r="O37" s="52" t="n"/>
      <c r="P37" s="52" t="n"/>
      <c r="Q37" s="33" t="n"/>
      <c r="R37" s="52" t="n"/>
      <c r="S37" s="52" t="n"/>
      <c r="T37" s="4" t="n"/>
      <c r="U37" s="4" t="n"/>
      <c r="V37" s="4" t="n"/>
      <c r="W37" s="4" t="n"/>
      <c r="X37" s="4" t="n"/>
      <c r="Y37" s="4" t="n"/>
      <c r="Z37" s="4" t="n"/>
    </row>
    <row r="38" outlineLevel="1" s="434">
      <c r="A38" s="33">
        <f>IF(AND(D38="",D38=""),"",$D$3&amp;"_"&amp;ROW()-11-COUNTBLANK($D$12:D38))</f>
        <v/>
      </c>
      <c r="B38" s="175" t="inlineStr">
        <is>
          <t>Giao diện chung</t>
        </is>
      </c>
      <c r="C38" s="176" t="n"/>
      <c r="D38" s="176" t="n"/>
      <c r="E38" s="52" t="n"/>
      <c r="F38" s="52" t="n"/>
      <c r="G38" s="52" t="n"/>
      <c r="H38" s="52" t="n"/>
      <c r="I38" s="52" t="n"/>
      <c r="J38" s="52" t="n"/>
      <c r="K38" s="52" t="n"/>
      <c r="L38" s="52" t="n"/>
      <c r="M38" s="52" t="n"/>
      <c r="N38" s="52" t="n"/>
      <c r="O38" s="52" t="n"/>
      <c r="P38" s="52" t="n"/>
      <c r="Q38" s="33" t="n"/>
      <c r="R38" s="79" t="n"/>
      <c r="S38" s="52" t="n"/>
      <c r="T38" s="4" t="n"/>
      <c r="U38" s="4" t="n"/>
      <c r="V38" s="4" t="n"/>
      <c r="W38" s="4" t="n"/>
      <c r="X38" s="4" t="n"/>
      <c r="Y38" s="4" t="n"/>
      <c r="Z38" s="4" t="n"/>
    </row>
    <row r="39" outlineLevel="2" s="434">
      <c r="A39" s="33">
        <f>IF(AND(D39="",D39=""),"",$D$3&amp;"_"&amp;ROW()-11-COUNTBLANK($D$12:D39))</f>
        <v/>
      </c>
      <c r="B39" s="79" t="inlineStr">
        <is>
          <t>Kiểm tra hiển thị video mặc định</t>
        </is>
      </c>
      <c r="C39" s="79" t="inlineStr">
        <is>
          <t>Pre: CMS có cấu hình video/banner
1. Truy cập màn About us
2. Quan sát khu vực banner/video</t>
        </is>
      </c>
      <c r="D39" s="79" t="inlineStr">
        <is>
          <t>2. Video/banner hiển thị:
- Hiển thị đúng dữ liệu từ CMS
- Không vỡ/méo hình
- Đúng vị trí layout</t>
        </is>
      </c>
      <c r="E39" s="52" t="inlineStr">
        <is>
          <t>P</t>
        </is>
      </c>
      <c r="F39" s="52" t="n"/>
      <c r="G39" s="52" t="n"/>
      <c r="H39" s="52" t="inlineStr">
        <is>
          <t>P</t>
        </is>
      </c>
      <c r="I39" s="52" t="n"/>
      <c r="J39" s="52" t="n"/>
      <c r="K39" s="52" t="n"/>
      <c r="L39" s="52" t="n"/>
      <c r="M39" s="52" t="n"/>
      <c r="N39" s="52" t="n"/>
      <c r="O39" s="52" t="n"/>
      <c r="P39" s="52" t="n"/>
      <c r="Q39" s="33" t="inlineStr">
        <is>
          <t>P</t>
        </is>
      </c>
      <c r="R39" s="79" t="n"/>
      <c r="S39" s="52" t="n"/>
      <c r="T39" s="4" t="n"/>
      <c r="U39" s="4" t="n"/>
      <c r="V39" s="4" t="n"/>
      <c r="W39" s="4" t="n"/>
      <c r="X39" s="4" t="n"/>
      <c r="Y39" s="4" t="n"/>
      <c r="Z39" s="4" t="n"/>
    </row>
    <row r="40" outlineLevel="2" s="434">
      <c r="A40" s="33">
        <f>IF(AND(D40="",D40=""),"",$D$3&amp;"_"&amp;ROW()-11-COUNTBLANK($D$12:D40))</f>
        <v/>
      </c>
      <c r="B40" s="440" t="n"/>
      <c r="C40" s="79" t="inlineStr">
        <is>
          <t>Pre: CMS không có video
1. Truy cập màn About us
2. Quan sát khu vực banner/video</t>
        </is>
      </c>
      <c r="D40" s="79" t="inlineStr">
        <is>
          <t>2. Khu vực video:
- Không hiển thị video hoặc hiển thị ảnh thay thế
- Không lỗi UI</t>
        </is>
      </c>
      <c r="E40" s="52" t="inlineStr">
        <is>
          <t>P</t>
        </is>
      </c>
      <c r="F40" s="52" t="n"/>
      <c r="G40" s="52" t="n"/>
      <c r="H40" s="52" t="inlineStr">
        <is>
          <t>P</t>
        </is>
      </c>
      <c r="I40" s="52" t="n"/>
      <c r="J40" s="52" t="n"/>
      <c r="K40" s="52" t="n"/>
      <c r="L40" s="52" t="n"/>
      <c r="M40" s="52" t="n"/>
      <c r="N40" s="52" t="n"/>
      <c r="O40" s="52" t="n"/>
      <c r="P40" s="52" t="n"/>
      <c r="Q40" s="33" t="inlineStr">
        <is>
          <t>P</t>
        </is>
      </c>
      <c r="R40" s="79" t="n"/>
      <c r="S40" s="52" t="n"/>
      <c r="T40" s="4" t="n"/>
      <c r="U40" s="4" t="n"/>
      <c r="V40" s="4" t="n"/>
      <c r="W40" s="4" t="n"/>
      <c r="X40" s="4" t="n"/>
      <c r="Y40" s="4" t="n"/>
      <c r="Z40" s="4" t="n"/>
    </row>
    <row r="41" outlineLevel="2" s="434">
      <c r="A41" s="33">
        <f>IF(AND(D41="",D41=""),"",$D$3&amp;"_"&amp;ROW()-11-COUNTBLANK($D$12:D41))</f>
        <v/>
      </c>
      <c r="B41" s="439" t="n"/>
      <c r="C41" s="79" t="inlineStr">
        <is>
          <t xml:space="preserve">Hình ảnh </t>
        </is>
      </c>
      <c r="D41" s="79" t="n"/>
      <c r="E41" s="52" t="inlineStr">
        <is>
          <t>P</t>
        </is>
      </c>
      <c r="F41" s="52" t="n"/>
      <c r="G41" s="52" t="n"/>
      <c r="H41" s="52" t="inlineStr">
        <is>
          <t>P</t>
        </is>
      </c>
      <c r="I41" s="52" t="n"/>
      <c r="J41" s="52" t="n"/>
      <c r="K41" s="52" t="n"/>
      <c r="L41" s="52" t="n"/>
      <c r="M41" s="52" t="n"/>
      <c r="N41" s="52" t="n"/>
      <c r="O41" s="52" t="n"/>
      <c r="P41" s="52" t="n"/>
      <c r="Q41" s="33" t="inlineStr">
        <is>
          <t>P</t>
        </is>
      </c>
      <c r="R41" s="79" t="n"/>
      <c r="S41" s="52" t="n"/>
      <c r="T41" s="4" t="n"/>
      <c r="U41" s="4" t="n"/>
      <c r="V41" s="4" t="n"/>
      <c r="W41" s="4" t="n"/>
      <c r="X41" s="4" t="n"/>
      <c r="Y41" s="4" t="n"/>
      <c r="Z41" s="4" t="n"/>
    </row>
    <row r="42" outlineLevel="2" s="434">
      <c r="A42" s="33">
        <f>IF(AND(D42="",D42=""),"",$D$3&amp;"_"&amp;ROW()-11-COUNTBLANK($D$12:D42))</f>
        <v/>
      </c>
      <c r="B42" s="79" t="inlineStr">
        <is>
          <t>Kiểm tra loading video</t>
        </is>
      </c>
      <c r="C42" s="79" t="inlineStr">
        <is>
          <t>Pre: Mạng chậm
1. Truy cập màn About
2. Quan sát video</t>
        </is>
      </c>
      <c r="D42" s="79" t="inlineStr">
        <is>
          <t>2. Video hiển thị:
- Có loading
- Không treo màn hình</t>
        </is>
      </c>
      <c r="E42" s="52" t="inlineStr">
        <is>
          <t>P</t>
        </is>
      </c>
      <c r="F42" s="52" t="n"/>
      <c r="G42" s="52" t="n"/>
      <c r="H42" s="52" t="inlineStr">
        <is>
          <t>P</t>
        </is>
      </c>
      <c r="I42" s="52" t="n"/>
      <c r="J42" s="52" t="n"/>
      <c r="K42" s="52" t="n"/>
      <c r="L42" s="52" t="n"/>
      <c r="M42" s="52" t="n"/>
      <c r="N42" s="52" t="n"/>
      <c r="O42" s="52" t="n"/>
      <c r="P42" s="52" t="n"/>
      <c r="Q42" s="33" t="inlineStr">
        <is>
          <t>P</t>
        </is>
      </c>
      <c r="R42" s="79" t="n"/>
      <c r="S42" s="52" t="n"/>
      <c r="T42" s="4" t="n"/>
      <c r="U42" s="4" t="n"/>
      <c r="V42" s="4" t="n"/>
      <c r="W42" s="4" t="n"/>
      <c r="X42" s="4" t="n"/>
      <c r="Y42" s="4" t="n"/>
      <c r="Z42" s="4" t="n"/>
    </row>
    <row r="43" outlineLevel="2" s="434">
      <c r="A43" s="33">
        <f>IF(AND(D43="",D43=""),"",$D$3&amp;"_"&amp;ROW()-11-COUNTBLANK($D$12:D43))</f>
        <v/>
      </c>
      <c r="B43" s="79" t="inlineStr">
        <is>
          <t>Kiểm tra API lỗi</t>
        </is>
      </c>
      <c r="C43" s="79" t="inlineStr">
        <is>
          <t>Pre: API trả lỗi
1. Truy cập màn About
2. Quan sát video</t>
        </is>
      </c>
      <c r="D43" s="79" t="inlineStr">
        <is>
          <t>2. Video hiển thị:
- Không crash
- UI vẫn hiển thị bình thường</t>
        </is>
      </c>
      <c r="E43" s="52" t="inlineStr">
        <is>
          <t>P</t>
        </is>
      </c>
      <c r="F43" s="52" t="n"/>
      <c r="G43" s="52" t="n"/>
      <c r="H43" s="52" t="inlineStr">
        <is>
          <t>P</t>
        </is>
      </c>
      <c r="I43" s="52" t="n"/>
      <c r="J43" s="52" t="n"/>
      <c r="K43" s="52" t="n"/>
      <c r="L43" s="52" t="n"/>
      <c r="M43" s="52" t="n"/>
      <c r="N43" s="52" t="n"/>
      <c r="O43" s="52" t="n"/>
      <c r="P43" s="52" t="n"/>
      <c r="Q43" s="33" t="inlineStr">
        <is>
          <t>P</t>
        </is>
      </c>
      <c r="R43" s="79" t="n"/>
      <c r="S43" s="52" t="n"/>
      <c r="T43" s="4" t="n"/>
      <c r="U43" s="4" t="n"/>
      <c r="V43" s="4" t="n"/>
      <c r="W43" s="4" t="n"/>
      <c r="X43" s="4" t="n"/>
      <c r="Y43" s="4" t="n"/>
      <c r="Z43" s="4" t="n"/>
    </row>
    <row r="44" outlineLevel="2" s="434">
      <c r="A44" s="33">
        <f>IF(AND(D44="",D44=""),"",$D$3&amp;"_"&amp;ROW()-11-COUNTBLANK($D$12:D44))</f>
        <v/>
      </c>
      <c r="B44" s="79" t="inlineStr">
        <is>
          <t>Kiểm tra hiển thị responsive</t>
        </is>
      </c>
      <c r="C44" s="79" t="inlineStr">
        <is>
          <t>Pre: Bình thường
1. Truy cập màn About
2. Test nhiều kích thước màn hình</t>
        </is>
      </c>
      <c r="D44" s="79" t="inlineStr">
        <is>
          <t>2. Video hiển thị:
- Đúng kích thước
- Không vỡ layout</t>
        </is>
      </c>
      <c r="E44" s="52" t="inlineStr">
        <is>
          <t>P</t>
        </is>
      </c>
      <c r="F44" s="52" t="n"/>
      <c r="G44" s="52" t="n"/>
      <c r="H44" s="52" t="inlineStr">
        <is>
          <t>P</t>
        </is>
      </c>
      <c r="I44" s="52" t="n"/>
      <c r="J44" s="52" t="n"/>
      <c r="K44" s="52" t="n"/>
      <c r="L44" s="52" t="n"/>
      <c r="M44" s="52" t="n"/>
      <c r="N44" s="52" t="n"/>
      <c r="O44" s="52" t="n"/>
      <c r="P44" s="52" t="n"/>
      <c r="Q44" s="33" t="inlineStr">
        <is>
          <t>P</t>
        </is>
      </c>
      <c r="R44" s="79" t="n"/>
      <c r="S44" s="52" t="n"/>
      <c r="T44" s="4" t="n"/>
      <c r="U44" s="4" t="n"/>
      <c r="V44" s="4" t="n"/>
      <c r="W44" s="4" t="n"/>
      <c r="X44" s="4" t="n"/>
      <c r="Y44" s="4" t="n"/>
      <c r="Z44" s="4" t="n"/>
    </row>
    <row r="45" outlineLevel="1" s="434">
      <c r="A45" s="33">
        <f>IF(AND(D45="",D45=""),"",$D$3&amp;"_"&amp;ROW()-11-COUNTBLANK($D$12:D45))</f>
        <v/>
      </c>
      <c r="B45" s="466" t="inlineStr">
        <is>
          <t>Chức năng (Phần này viết các trường hợp kiểm thử kiểm tra các ràng buộc trong cơ sở dữ liệu và cho các luồng nghiệp vụ trong tài liệu giải pháp, tích hợp với các chức năng khác)</t>
        </is>
      </c>
      <c r="C45" s="438" t="n"/>
      <c r="D45" s="436" t="n"/>
      <c r="E45" s="33" t="n"/>
      <c r="F45" s="33" t="n"/>
      <c r="G45" s="33" t="n"/>
      <c r="H45" s="33" t="n"/>
      <c r="I45" s="33" t="n"/>
      <c r="J45" s="33" t="n"/>
      <c r="K45" s="33" t="n"/>
      <c r="L45" s="33" t="n"/>
      <c r="M45" s="33" t="n"/>
      <c r="N45" s="33" t="n"/>
      <c r="O45" s="33" t="n"/>
      <c r="P45" s="33" t="n"/>
      <c r="Q45" s="33">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33" t="n"/>
      <c r="S45" s="33" t="n"/>
      <c r="T45" s="4" t="n"/>
      <c r="U45" s="4" t="n"/>
      <c r="V45" s="4" t="n"/>
      <c r="W45" s="4" t="n"/>
      <c r="X45" s="4" t="n"/>
      <c r="Y45" s="4" t="n"/>
      <c r="Z45" s="4" t="n"/>
    </row>
    <row r="46" outlineLevel="1" s="434">
      <c r="A46" s="33">
        <f>IF(AND(D46="",D46=""),"",$D$3&amp;"_"&amp;ROW()-11-COUNTBLANK($D$12:D46))</f>
        <v/>
      </c>
      <c r="B46" s="79" t="inlineStr">
        <is>
          <t>Kiểm tra play video bằng nút Play</t>
        </is>
      </c>
      <c r="C46" s="52" t="inlineStr">
        <is>
          <t>1. Truy cập màn hình
2. Nhấn nút Play</t>
        </is>
      </c>
      <c r="D46" s="52" t="inlineStr">
        <is>
          <t xml:space="preserve">2. Video bắt đầu phát
Thanh progress hoạt động
Âm thanh </t>
        </is>
      </c>
      <c r="E46" s="52" t="inlineStr">
        <is>
          <t>P</t>
        </is>
      </c>
      <c r="F46" s="52" t="n"/>
      <c r="G46" s="52" t="n"/>
      <c r="H46" s="52" t="inlineStr">
        <is>
          <t>P</t>
        </is>
      </c>
      <c r="I46" s="52" t="n"/>
      <c r="J46" s="52" t="n"/>
      <c r="K46" s="52" t="n"/>
      <c r="L46" s="52" t="n"/>
      <c r="M46" s="52" t="n"/>
      <c r="N46" s="52" t="n"/>
      <c r="O46" s="52" t="n"/>
      <c r="P46" s="52" t="n"/>
      <c r="Q46" s="33" t="inlineStr">
        <is>
          <t>P</t>
        </is>
      </c>
      <c r="R46" s="79" t="n"/>
      <c r="S46" s="52" t="n"/>
      <c r="T46" s="4" t="n"/>
      <c r="U46" s="4" t="n"/>
      <c r="V46" s="4" t="n"/>
      <c r="W46" s="4" t="n"/>
      <c r="X46" s="4" t="n"/>
      <c r="Y46" s="4" t="n"/>
      <c r="Z46" s="4" t="n"/>
    </row>
    <row r="47" outlineLevel="1" s="434">
      <c r="A47" s="33">
        <f>IF(AND(D47="",D47=""),"",$D$3&amp;"_"&amp;ROW()-11-COUNTBLANK($D$12:D47))</f>
        <v/>
      </c>
      <c r="B47" s="52" t="inlineStr">
        <is>
          <t xml:space="preserve">Kiểm tra auto play </t>
        </is>
      </c>
      <c r="C47" s="52" t="inlineStr">
        <is>
          <t>Pre: Video có auto play
1. Truy cập màn hình</t>
        </is>
      </c>
      <c r="D47" s="52" t="inlineStr">
        <is>
          <t>1. Video tự động phát khi load xong</t>
        </is>
      </c>
      <c r="E47" s="52" t="inlineStr">
        <is>
          <t>P</t>
        </is>
      </c>
      <c r="F47" s="52" t="n"/>
      <c r="G47" s="52" t="n"/>
      <c r="H47" s="52" t="inlineStr">
        <is>
          <t>P</t>
        </is>
      </c>
      <c r="I47" s="52" t="n"/>
      <c r="J47" s="52" t="n"/>
      <c r="K47" s="52" t="n"/>
      <c r="L47" s="52" t="n"/>
      <c r="M47" s="52" t="n"/>
      <c r="N47" s="52" t="n"/>
      <c r="O47" s="52" t="n"/>
      <c r="P47" s="52" t="n"/>
      <c r="Q47" s="33" t="inlineStr">
        <is>
          <t>P</t>
        </is>
      </c>
      <c r="R47" s="79" t="n"/>
      <c r="S47" s="52" t="n"/>
      <c r="T47" s="4" t="n"/>
      <c r="U47" s="4" t="n"/>
      <c r="V47" s="4" t="n"/>
      <c r="W47" s="4" t="n"/>
      <c r="X47" s="4" t="n"/>
      <c r="Y47" s="4" t="n"/>
      <c r="Z47" s="4" t="n"/>
    </row>
    <row r="48" outlineLevel="1" s="434">
      <c r="A48" s="33">
        <f>IF(AND(D48="",D48=""),"",$D$3&amp;"_"&amp;ROW()-11-COUNTBLANK($D$12:D48))</f>
        <v/>
      </c>
      <c r="B48" s="79" t="inlineStr">
        <is>
          <t>Kiểm tra pause video</t>
        </is>
      </c>
      <c r="C48" s="52" t="inlineStr">
        <is>
          <t>1. Đang phát video
2. Nhấn Pause</t>
        </is>
      </c>
      <c r="D48" s="52" t="inlineStr">
        <is>
          <t>2. Video dừng tại vị trí hiện tại</t>
        </is>
      </c>
      <c r="E48" s="52" t="inlineStr">
        <is>
          <t>P</t>
        </is>
      </c>
      <c r="F48" s="52" t="n"/>
      <c r="G48" s="52" t="n"/>
      <c r="H48" s="52" t="inlineStr">
        <is>
          <t>P</t>
        </is>
      </c>
      <c r="I48" s="52" t="n"/>
      <c r="J48" s="52" t="n"/>
      <c r="K48" s="52" t="n"/>
      <c r="L48" s="52" t="n"/>
      <c r="M48" s="52" t="n"/>
      <c r="N48" s="52" t="n"/>
      <c r="O48" s="52" t="n"/>
      <c r="P48" s="52" t="n"/>
      <c r="Q48" s="33" t="inlineStr">
        <is>
          <t>P</t>
        </is>
      </c>
      <c r="R48" s="79" t="n"/>
      <c r="S48" s="52" t="n"/>
      <c r="T48" s="4" t="n"/>
      <c r="U48" s="4" t="n"/>
      <c r="V48" s="4" t="n"/>
      <c r="W48" s="4" t="n"/>
      <c r="X48" s="4" t="n"/>
      <c r="Y48" s="4" t="n"/>
      <c r="Z48" s="4" t="n"/>
    </row>
    <row r="49" outlineLevel="1" s="434">
      <c r="A49" s="33">
        <f>IF(AND(D49="",D49=""),"",$D$3&amp;"_"&amp;ROW()-11-COUNTBLANK($D$12:D49))</f>
        <v/>
      </c>
      <c r="B49" s="79" t="inlineStr">
        <is>
          <t>Kiểm tra resume video</t>
        </is>
      </c>
      <c r="C49" s="52" t="inlineStr">
        <is>
          <t>1. Pause video
Nhấn Play lại</t>
        </is>
      </c>
      <c r="D49" s="52" t="inlineStr">
        <is>
          <t>2. Video tiếp tục phát từ vị trí đã dừng</t>
        </is>
      </c>
      <c r="E49" s="52" t="inlineStr">
        <is>
          <t>P</t>
        </is>
      </c>
      <c r="F49" s="52" t="n"/>
      <c r="G49" s="52" t="n"/>
      <c r="H49" s="52" t="inlineStr">
        <is>
          <t>P</t>
        </is>
      </c>
      <c r="I49" s="52" t="n"/>
      <c r="J49" s="52" t="n"/>
      <c r="K49" s="52" t="n"/>
      <c r="L49" s="52" t="n"/>
      <c r="M49" s="52" t="n"/>
      <c r="N49" s="52" t="n"/>
      <c r="O49" s="52" t="n"/>
      <c r="P49" s="52" t="n"/>
      <c r="Q49" s="33" t="inlineStr">
        <is>
          <t>P</t>
        </is>
      </c>
      <c r="R49" s="79" t="n"/>
      <c r="S49" s="52" t="n"/>
      <c r="T49" s="4" t="n"/>
      <c r="U49" s="4" t="n"/>
      <c r="V49" s="4" t="n"/>
      <c r="W49" s="4" t="n"/>
      <c r="X49" s="4" t="n"/>
      <c r="Y49" s="4" t="n"/>
      <c r="Z49" s="4" t="n"/>
    </row>
    <row r="50" outlineLevel="1" s="434">
      <c r="A50" s="33">
        <f>IF(AND(D50="",D50=""),"",$D$3&amp;"_"&amp;ROW()-11-COUNTBLANK($D$12:D50))</f>
        <v/>
      </c>
      <c r="B50" s="79" t="inlineStr">
        <is>
          <t>Kiểm tra tua (seek) video</t>
        </is>
      </c>
      <c r="C50" s="52" t="inlineStr">
        <is>
          <t>1. Đang phát video
2. Kéo thanh timeline</t>
        </is>
      </c>
      <c r="D50" s="52" t="inlineStr">
        <is>
          <t>2. Video chuyển đến vị trí được chọn</t>
        </is>
      </c>
      <c r="E50" s="52" t="inlineStr">
        <is>
          <t>P</t>
        </is>
      </c>
      <c r="F50" s="52" t="n"/>
      <c r="G50" s="52" t="n"/>
      <c r="H50" s="52" t="inlineStr">
        <is>
          <t>P</t>
        </is>
      </c>
      <c r="I50" s="52" t="n"/>
      <c r="J50" s="52" t="n"/>
      <c r="K50" s="52" t="n"/>
      <c r="L50" s="52" t="n"/>
      <c r="M50" s="52" t="n"/>
      <c r="N50" s="52" t="n"/>
      <c r="O50" s="52" t="n"/>
      <c r="P50" s="52" t="n"/>
      <c r="Q50" s="33" t="inlineStr">
        <is>
          <t>P</t>
        </is>
      </c>
      <c r="R50" s="79" t="n"/>
      <c r="S50" s="52" t="n"/>
      <c r="T50" s="4" t="n"/>
      <c r="U50" s="4" t="n"/>
      <c r="V50" s="4" t="n"/>
      <c r="W50" s="4" t="n"/>
      <c r="X50" s="4" t="n"/>
      <c r="Y50" s="4" t="n"/>
      <c r="Z50" s="4" t="n"/>
    </row>
    <row r="51" outlineLevel="1" s="434">
      <c r="A51" s="33">
        <f>IF(AND(D51="",D51=""),"",$D$3&amp;"_"&amp;ROW()-11-COUNTBLANK($D$12:D51))</f>
        <v/>
      </c>
      <c r="B51" s="79" t="inlineStr">
        <is>
          <t>Kiểm tra video kết thúc</t>
        </is>
      </c>
      <c r="C51" s="79" t="inlineStr">
        <is>
          <t>1. Phát video đến cuối</t>
        </is>
      </c>
      <c r="D51" s="52" t="inlineStr">
        <is>
          <t>1. Video dừng
Hiển thị trạng thái replay hoặc thumbnail</t>
        </is>
      </c>
      <c r="E51" s="52" t="inlineStr">
        <is>
          <t>P</t>
        </is>
      </c>
      <c r="F51" s="52" t="n"/>
      <c r="G51" s="52" t="n"/>
      <c r="H51" s="52" t="inlineStr">
        <is>
          <t>P</t>
        </is>
      </c>
      <c r="I51" s="52" t="n"/>
      <c r="J51" s="52" t="n"/>
      <c r="K51" s="52" t="n"/>
      <c r="L51" s="52" t="n"/>
      <c r="M51" s="52" t="n"/>
      <c r="N51" s="52" t="n"/>
      <c r="O51" s="52" t="n"/>
      <c r="P51" s="52" t="n"/>
      <c r="Q51" s="33" t="inlineStr">
        <is>
          <t>P</t>
        </is>
      </c>
      <c r="R51" s="79" t="n"/>
      <c r="S51" s="52" t="n"/>
      <c r="T51" s="4" t="n"/>
      <c r="U51" s="4" t="n"/>
      <c r="V51" s="4" t="n"/>
      <c r="W51" s="4" t="n"/>
      <c r="X51" s="4" t="n"/>
      <c r="Y51" s="4" t="n"/>
      <c r="Z51" s="4" t="n"/>
    </row>
    <row r="52" outlineLevel="1" s="434">
      <c r="A52" s="33">
        <f>IF(AND(D52="",D52=""),"",$D$3&amp;"_"&amp;ROW()-11-COUNTBLANK($D$12:D52))</f>
        <v/>
      </c>
      <c r="B52" s="79" t="inlineStr">
        <is>
          <t>Kiểm tra replay video</t>
        </is>
      </c>
      <c r="C52" s="52" t="inlineStr">
        <is>
          <t>1. Video kết thúc
2. Nhấn replay</t>
        </is>
      </c>
      <c r="D52" s="52" t="inlineStr">
        <is>
          <t>2. Video phát lại từ đầu</t>
        </is>
      </c>
      <c r="E52" s="52" t="inlineStr">
        <is>
          <t>P</t>
        </is>
      </c>
      <c r="F52" s="52" t="n"/>
      <c r="G52" s="52" t="n"/>
      <c r="H52" s="52" t="inlineStr">
        <is>
          <t>P</t>
        </is>
      </c>
      <c r="I52" s="52" t="n"/>
      <c r="J52" s="52" t="n"/>
      <c r="K52" s="52" t="n"/>
      <c r="L52" s="52" t="n"/>
      <c r="M52" s="52" t="n"/>
      <c r="N52" s="52" t="n"/>
      <c r="O52" s="52" t="n"/>
      <c r="P52" s="52" t="n"/>
      <c r="Q52" s="33" t="inlineStr">
        <is>
          <t>P</t>
        </is>
      </c>
      <c r="R52" s="79" t="n"/>
      <c r="S52" s="52" t="n"/>
      <c r="T52" s="4" t="n"/>
      <c r="U52" s="4" t="n"/>
      <c r="V52" s="4" t="n"/>
      <c r="W52" s="4" t="n"/>
      <c r="X52" s="4" t="n"/>
      <c r="Y52" s="4" t="n"/>
      <c r="Z52" s="4" t="n"/>
    </row>
    <row r="53" outlineLevel="1" s="434">
      <c r="A53" s="33">
        <f>IF(AND(D53="",D53=""),"",$D$3&amp;"_"&amp;ROW()-11-COUNTBLANK($D$12:D57))</f>
        <v/>
      </c>
      <c r="B53" s="79" t="inlineStr">
        <is>
          <t>Kiểm tra âm thanh video</t>
        </is>
      </c>
      <c r="C53" s="52" t="inlineStr">
        <is>
          <t>1. Phát video
2. Quan sát âm thanh</t>
        </is>
      </c>
      <c r="D53" s="52" t="inlineStr">
        <is>
          <t>2. Âm thanh phát bình thường, không bị mất tiếng</t>
        </is>
      </c>
      <c r="E53" s="52" t="inlineStr">
        <is>
          <t>P</t>
        </is>
      </c>
      <c r="F53" s="52" t="n"/>
      <c r="G53" s="52" t="n"/>
      <c r="H53" s="52" t="inlineStr">
        <is>
          <t>P</t>
        </is>
      </c>
      <c r="I53" s="52" t="n"/>
      <c r="J53" s="52" t="n"/>
      <c r="K53" s="52" t="n"/>
      <c r="L53" s="52" t="n"/>
      <c r="M53" s="52" t="n"/>
      <c r="N53" s="52" t="n"/>
      <c r="O53" s="52" t="n"/>
      <c r="P53" s="52" t="n"/>
      <c r="Q53" s="33" t="inlineStr">
        <is>
          <t>P</t>
        </is>
      </c>
      <c r="R53" s="79" t="n"/>
      <c r="S53" s="52" t="n"/>
      <c r="T53" s="4" t="n"/>
      <c r="U53" s="4" t="n"/>
      <c r="V53" s="4" t="n"/>
      <c r="W53" s="4" t="n"/>
      <c r="X53" s="4" t="n"/>
      <c r="Y53" s="4" t="n"/>
      <c r="Z53" s="4" t="n"/>
    </row>
    <row r="54" outlineLevel="1" s="434">
      <c r="A54" s="33">
        <f>IF(AND(D54="",D54=""),"",$D$3&amp;"_"&amp;ROW()-11-COUNTBLANK($D$12:D57))</f>
        <v/>
      </c>
      <c r="B54" s="79" t="inlineStr">
        <is>
          <t>Kiểm tra xem video ở chế độ toàn màn hình (fullscreen)</t>
        </is>
      </c>
      <c r="C54" s="52" t="inlineStr">
        <is>
          <t>1. Truy cập màn hình About Unitel
2. Nhấn Play video
3. Nhấn icon fullscreen</t>
        </is>
      </c>
      <c r="D54" s="52" t="inlineStr">
        <is>
          <t>3. Video hiển thị toàn màn hình:
- Đúng tỉ lệ
- Không vỡ hình
- Không che/mất control</t>
        </is>
      </c>
      <c r="E54" s="52" t="inlineStr">
        <is>
          <t>P</t>
        </is>
      </c>
      <c r="F54" s="52" t="n"/>
      <c r="G54" s="52" t="n"/>
      <c r="H54" s="52" t="inlineStr">
        <is>
          <t>P</t>
        </is>
      </c>
      <c r="I54" s="52" t="n"/>
      <c r="J54" s="52" t="n"/>
      <c r="K54" s="52" t="n"/>
      <c r="L54" s="52" t="n"/>
      <c r="M54" s="52" t="n"/>
      <c r="N54" s="52" t="n"/>
      <c r="O54" s="52" t="n"/>
      <c r="P54" s="52" t="n"/>
      <c r="Q54" s="33" t="inlineStr">
        <is>
          <t>P</t>
        </is>
      </c>
      <c r="R54" s="79" t="n"/>
      <c r="S54" s="52" t="n"/>
      <c r="T54" s="4" t="n"/>
      <c r="U54" s="4" t="n"/>
      <c r="V54" s="4" t="n"/>
      <c r="W54" s="4" t="n"/>
      <c r="X54" s="4" t="n"/>
      <c r="Y54" s="4" t="n"/>
      <c r="Z54" s="4" t="n"/>
    </row>
    <row r="55" outlineLevel="1" s="434">
      <c r="A55" s="33">
        <f>IF(AND(D55="",D55=""),"",$D$3&amp;"_"&amp;ROW()-11-COUNTBLANK($D$12:D57))</f>
        <v/>
      </c>
      <c r="B55" s="79" t="inlineStr">
        <is>
          <t>Kiểm tra thoát chế độ toàn màn hình</t>
        </is>
      </c>
      <c r="C55" s="52" t="inlineStr">
        <is>
          <t>1. Video đang ở fullscreen
2. Nhấn thoát fullscreen</t>
        </is>
      </c>
      <c r="D55" s="52" t="inlineStr">
        <is>
          <t>2. Quay lại màn hình About Unitel
- Video tiếp tục phát hoặc giữ trạng thái trước đó</t>
        </is>
      </c>
      <c r="E55" s="52" t="inlineStr">
        <is>
          <t>P</t>
        </is>
      </c>
      <c r="F55" s="52" t="n"/>
      <c r="G55" s="52" t="n"/>
      <c r="H55" s="52" t="inlineStr">
        <is>
          <t>P</t>
        </is>
      </c>
      <c r="I55" s="52" t="n"/>
      <c r="J55" s="52" t="n"/>
      <c r="K55" s="52" t="n"/>
      <c r="L55" s="52" t="n"/>
      <c r="M55" s="52" t="n"/>
      <c r="N55" s="52" t="n"/>
      <c r="O55" s="52" t="n"/>
      <c r="P55" s="52" t="n"/>
      <c r="Q55" s="33" t="inlineStr">
        <is>
          <t>P</t>
        </is>
      </c>
      <c r="R55" s="79" t="n"/>
      <c r="S55" s="52" t="n"/>
      <c r="T55" s="4" t="n"/>
      <c r="U55" s="4" t="n"/>
      <c r="V55" s="4" t="n"/>
      <c r="W55" s="4" t="n"/>
      <c r="X55" s="4" t="n"/>
      <c r="Y55" s="4" t="n"/>
      <c r="Z55" s="4" t="n"/>
    </row>
    <row r="56" outlineLevel="1" s="434">
      <c r="A56" s="33">
        <f>IF(AND(D56="",D56=""),"",$D$3&amp;"_"&amp;ROW()-11-COUNTBLANK($D$12:D57))</f>
        <v/>
      </c>
      <c r="B56" s="79" t="inlineStr">
        <is>
          <t>Kiểm tra thay đổi tốc độ phát video (speed)</t>
        </is>
      </c>
      <c r="C56" s="52" t="inlineStr">
        <is>
          <t>1. Phát video
2. Chọn speed (0.5x / 1x / 1.5x / 2x)</t>
        </is>
      </c>
      <c r="D56" s="52" t="inlineStr">
        <is>
          <t>2. Video phát đúng theo tốc độ đã chọn
- Âm thanh không bị méo
- Không lag</t>
        </is>
      </c>
      <c r="E56" s="52" t="inlineStr">
        <is>
          <t>P</t>
        </is>
      </c>
      <c r="F56" s="52" t="n"/>
      <c r="G56" s="52" t="n"/>
      <c r="H56" s="52" t="inlineStr">
        <is>
          <t>P</t>
        </is>
      </c>
      <c r="I56" s="52" t="n"/>
      <c r="J56" s="52" t="n"/>
      <c r="K56" s="52" t="n"/>
      <c r="L56" s="52" t="n"/>
      <c r="M56" s="52" t="n"/>
      <c r="N56" s="52" t="n"/>
      <c r="O56" s="52" t="n"/>
      <c r="P56" s="52" t="n"/>
      <c r="Q56" s="33" t="inlineStr">
        <is>
          <t>P</t>
        </is>
      </c>
      <c r="R56" s="79" t="n"/>
      <c r="S56" s="52" t="n"/>
      <c r="T56" s="4" t="n"/>
      <c r="U56" s="4" t="n"/>
      <c r="V56" s="4" t="n"/>
      <c r="W56" s="4" t="n"/>
      <c r="X56" s="4" t="n"/>
      <c r="Y56" s="4" t="n"/>
      <c r="Z56" s="4" t="n"/>
    </row>
    <row r="57" outlineLevel="1" s="434">
      <c r="A57" s="33">
        <f>IF(AND(D57="",D57=""),"",$D$3&amp;"_"&amp;ROW()-11-COUNTBLANK($D$12:D58))</f>
        <v/>
      </c>
      <c r="B57" s="79" t="inlineStr">
        <is>
          <t>Kiểm tra chuyển đổi nhiều tốc độ liên tục</t>
        </is>
      </c>
      <c r="C57" s="52" t="inlineStr">
        <is>
          <t>1. Phát video
2. Thay đổi speed nhiều lần liên tục</t>
        </is>
      </c>
      <c r="D57" s="52" t="inlineStr">
        <is>
          <t>2. Video vẫn hoạt động bình thường
- Không crash
- Không sai tốc độ</t>
        </is>
      </c>
      <c r="E57" s="52" t="inlineStr">
        <is>
          <t>P</t>
        </is>
      </c>
      <c r="F57" s="52" t="n"/>
      <c r="G57" s="52" t="n"/>
      <c r="H57" s="52" t="inlineStr">
        <is>
          <t>P</t>
        </is>
      </c>
      <c r="I57" s="52" t="n"/>
      <c r="J57" s="52" t="n"/>
      <c r="K57" s="52" t="n"/>
      <c r="L57" s="52" t="n"/>
      <c r="M57" s="52" t="n"/>
      <c r="N57" s="52" t="n"/>
      <c r="O57" s="52" t="n"/>
      <c r="P57" s="52" t="n"/>
      <c r="Q57" s="33" t="inlineStr">
        <is>
          <t>P</t>
        </is>
      </c>
      <c r="R57" s="79" t="n"/>
      <c r="S57" s="52" t="n"/>
      <c r="T57" s="4" t="n"/>
      <c r="U57" s="4" t="n"/>
      <c r="V57" s="4" t="n"/>
      <c r="W57" s="4" t="n"/>
      <c r="X57" s="4" t="n"/>
      <c r="Y57" s="4" t="n"/>
      <c r="Z57" s="4" t="n"/>
    </row>
    <row r="58">
      <c r="A58" s="33">
        <f>IF(AND(D58="",D58=""),"",$D$3&amp;"_"&amp;ROW()-11-COUNTBLANK($D$12:D58))</f>
        <v/>
      </c>
      <c r="B58" s="129" t="inlineStr">
        <is>
          <t>WBS 6.26: Luồng hiển thị nội dung</t>
        </is>
      </c>
      <c r="C58" s="48" t="n"/>
      <c r="D58" s="48" t="n"/>
      <c r="E58" s="48" t="n"/>
      <c r="F58" s="48" t="n"/>
      <c r="G58" s="48" t="n"/>
      <c r="H58" s="48" t="n"/>
      <c r="I58" s="48" t="n"/>
      <c r="J58" s="48" t="n"/>
      <c r="K58" s="48" t="n"/>
      <c r="L58" s="48" t="n"/>
      <c r="M58" s="48" t="n"/>
      <c r="N58" s="48" t="n"/>
      <c r="O58" s="48" t="n"/>
      <c r="P58" s="48" t="n"/>
      <c r="Q58" s="48" t="n"/>
      <c r="R58" s="48" t="n"/>
      <c r="S58" s="48" t="n"/>
      <c r="T58" s="4" t="n"/>
      <c r="U58" s="4" t="n"/>
      <c r="V58" s="4" t="n"/>
      <c r="W58" s="4" t="n"/>
      <c r="X58" s="4" t="n"/>
      <c r="Y58" s="4" t="n"/>
      <c r="Z58" s="4" t="n"/>
    </row>
    <row r="59" outlineLevel="1" s="434">
      <c r="A59" s="33">
        <f>IF(AND(D59="",D59=""),"",$D$3&amp;"_"&amp;ROW()-11-COUNTBLANK($D$12:D59))</f>
        <v/>
      </c>
      <c r="B59" s="466" t="inlineStr">
        <is>
          <t>Giao diện (Phần này viết các trường hợp kiểm thử cho giao diên chung và các giao diện cho các control)</t>
        </is>
      </c>
      <c r="C59" s="438" t="n"/>
      <c r="D59" s="436" t="n"/>
      <c r="E59" s="52" t="n"/>
      <c r="F59" s="52" t="n"/>
      <c r="G59" s="52" t="n"/>
      <c r="H59" s="52" t="n"/>
      <c r="I59" s="52" t="n"/>
      <c r="J59" s="52" t="n"/>
      <c r="K59" s="52" t="n"/>
      <c r="L59" s="52" t="n"/>
      <c r="M59" s="52" t="n"/>
      <c r="N59" s="52" t="n"/>
      <c r="O59" s="52" t="n"/>
      <c r="P59" s="52" t="n"/>
      <c r="Q59" s="33" t="n"/>
      <c r="R59" s="52" t="n"/>
      <c r="S59" s="52" t="n"/>
      <c r="T59" s="4" t="n"/>
      <c r="U59" s="4" t="n"/>
      <c r="V59" s="4" t="n"/>
      <c r="W59" s="4" t="n"/>
      <c r="X59" s="4" t="n"/>
      <c r="Y59" s="4" t="n"/>
      <c r="Z59" s="4" t="n"/>
    </row>
    <row r="60" outlineLevel="2" s="434">
      <c r="A60" s="33">
        <f>IF(AND(D60="",D60=""),"",$D$3&amp;"_"&amp;ROW()-11-COUNTBLANK($D$12:D60))</f>
        <v/>
      </c>
      <c r="B60" s="79" t="inlineStr">
        <is>
          <t>Kiểm tra hiển thị nội dung mô tả</t>
        </is>
      </c>
      <c r="C60" s="52" t="inlineStr">
        <is>
          <t>Pre: Có internet
1. Truy cập màn hình About Unitel
2. Quan sát section “Giới thiệu</t>
        </is>
      </c>
      <c r="D60" s="52" t="inlineStr">
        <is>
          <t>"2. Hiển thị:
- Tiêu đề section: “Giới thiệu”
- Nội dung mô tả (Rich Text) từ CMS
Block thông tin:
- Block Tầm nhìn:
+ Icon minh họa
+ Nội dung từ CMS
- Block Sứ mệnh:
+ Icon minh họa
+ Nội dung từ CMS
- Hiển thị đúng layout card, không vỡ UI</t>
        </is>
      </c>
      <c r="E60" s="52" t="inlineStr">
        <is>
          <t>P</t>
        </is>
      </c>
      <c r="F60" s="52" t="n"/>
      <c r="G60" s="52" t="n"/>
      <c r="H60" s="52" t="inlineStr">
        <is>
          <t>P</t>
        </is>
      </c>
      <c r="I60" s="52" t="n"/>
      <c r="J60" s="52" t="n"/>
      <c r="K60" s="52" t="n"/>
      <c r="L60" s="52" t="n"/>
      <c r="M60" s="52" t="n"/>
      <c r="N60" s="52" t="n"/>
      <c r="O60" s="52" t="n"/>
      <c r="P60" s="52" t="n"/>
      <c r="Q60" s="33" t="inlineStr">
        <is>
          <t>P</t>
        </is>
      </c>
      <c r="R60" s="79" t="n"/>
      <c r="S60" s="52" t="n"/>
      <c r="T60" s="4" t="n"/>
      <c r="U60" s="4" t="n"/>
      <c r="V60" s="4" t="n"/>
      <c r="W60" s="4" t="n"/>
      <c r="X60" s="4" t="n"/>
      <c r="Y60" s="4" t="n"/>
      <c r="Z60" s="4" t="n"/>
    </row>
    <row r="61" outlineLevel="2" s="434">
      <c r="A61" s="33">
        <f>IF(AND(D61="",D61=""),"",$D$3&amp;"_"&amp;ROW()-11-COUNTBLANK($D$12:D61))</f>
        <v/>
      </c>
      <c r="B61" s="79" t="inlineStr">
        <is>
          <t>Kiểm tra dữ liệu nội dung từ CMS</t>
        </is>
      </c>
      <c r="C61" s="52" t="inlineStr">
        <is>
          <t>1. Truy cập màn hình About Unitel
2. Quan sát nội dung</t>
        </is>
      </c>
      <c r="D61" s="52" t="inlineStr">
        <is>
          <t>2. Nội dung hiển thị đúng dữ liệu từ CMS
Không thiếu
Không sai lệch</t>
        </is>
      </c>
      <c r="E61" s="52" t="inlineStr">
        <is>
          <t>P</t>
        </is>
      </c>
      <c r="F61" s="52" t="n"/>
      <c r="G61" s="52" t="n"/>
      <c r="H61" s="52" t="inlineStr">
        <is>
          <t>P</t>
        </is>
      </c>
      <c r="I61" s="52" t="n"/>
      <c r="J61" s="52" t="n"/>
      <c r="K61" s="52" t="n"/>
      <c r="L61" s="52" t="n"/>
      <c r="M61" s="52" t="n"/>
      <c r="N61" s="52" t="n"/>
      <c r="O61" s="52" t="n"/>
      <c r="P61" s="52" t="n"/>
      <c r="Q61" s="33" t="inlineStr">
        <is>
          <t>P</t>
        </is>
      </c>
      <c r="R61" s="79" t="n"/>
      <c r="S61" s="52" t="n"/>
      <c r="T61" s="4" t="n"/>
      <c r="U61" s="4" t="n"/>
      <c r="V61" s="4" t="n"/>
      <c r="W61" s="4" t="n"/>
      <c r="X61" s="4" t="n"/>
      <c r="Y61" s="4" t="n"/>
      <c r="Z61" s="4" t="n"/>
    </row>
    <row r="62" outlineLevel="2" s="434">
      <c r="A62" s="33">
        <f>IF(AND(D62="",D62=""),"",$D$3&amp;"_"&amp;ROW()-11-COUNTBLANK($D$12:D62))</f>
        <v/>
      </c>
      <c r="B62" s="79" t="inlineStr">
        <is>
          <t>Kiểm tra khi không có dữ liệu</t>
        </is>
      </c>
      <c r="C62" s="52" t="inlineStr">
        <is>
          <t>Pre: CMS không có dữ liệu
1. Truy cập màn hình</t>
        </is>
      </c>
      <c r="D62" s="79" t="inlineStr">
        <is>
          <t>1. Không hiển thị nội dung hoặc hiển thị empty state</t>
        </is>
      </c>
      <c r="E62" s="52" t="inlineStr">
        <is>
          <t>P</t>
        </is>
      </c>
      <c r="F62" s="52" t="n"/>
      <c r="G62" s="52" t="n"/>
      <c r="H62" s="52" t="inlineStr">
        <is>
          <t>P</t>
        </is>
      </c>
      <c r="I62" s="52" t="n"/>
      <c r="J62" s="52" t="n"/>
      <c r="K62" s="52" t="n"/>
      <c r="L62" s="52" t="n"/>
      <c r="M62" s="52" t="n"/>
      <c r="N62" s="52" t="n"/>
      <c r="O62" s="52" t="n"/>
      <c r="P62" s="52" t="n"/>
      <c r="Q62" s="33" t="inlineStr">
        <is>
          <t>P</t>
        </is>
      </c>
      <c r="R62" s="79" t="n"/>
      <c r="S62" s="52" t="n"/>
      <c r="T62" s="4" t="n"/>
      <c r="U62" s="4" t="n"/>
      <c r="V62" s="4" t="n"/>
      <c r="W62" s="4" t="n"/>
      <c r="X62" s="4" t="n"/>
      <c r="Y62" s="4" t="n"/>
      <c r="Z62" s="4" t="n"/>
    </row>
    <row r="63" outlineLevel="1" s="434">
      <c r="A63" s="33">
        <f>IF(AND(D63="",D63=""),"",$D$3&amp;"_"&amp;ROW()-11-COUNTBLANK($D$12:D63))</f>
        <v/>
      </c>
      <c r="B63" s="466" t="inlineStr">
        <is>
          <t>Chức năng (Phần này viết các trường hợp kiểm thử kiểm tra các ràng buộc trong cơ sở dữ liệu và cho các luồng nghiệp vụ trong tài liệu giải pháp, tích hợp với các chức năng khác)</t>
        </is>
      </c>
      <c r="C63" s="438" t="n"/>
      <c r="D63" s="436" t="n"/>
      <c r="E63" s="33" t="n"/>
      <c r="F63" s="33" t="n"/>
      <c r="G63" s="33" t="n"/>
      <c r="H63" s="33" t="n"/>
      <c r="I63" s="33" t="n"/>
      <c r="J63" s="33" t="n"/>
      <c r="K63" s="33" t="n"/>
      <c r="L63" s="33" t="n"/>
      <c r="M63" s="33" t="n"/>
      <c r="N63" s="33" t="n"/>
      <c r="O63" s="33" t="n"/>
      <c r="P63" s="33" t="n"/>
      <c r="Q63" s="33">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33" t="n"/>
      <c r="S63" s="33" t="n"/>
      <c r="T63" s="4" t="n"/>
      <c r="U63" s="4" t="n"/>
      <c r="V63" s="4" t="n"/>
      <c r="W63" s="4" t="n"/>
      <c r="X63" s="4" t="n"/>
      <c r="Y63" s="4" t="n"/>
      <c r="Z63" s="4" t="n"/>
    </row>
    <row r="64" outlineLevel="1" s="434">
      <c r="A64" s="33">
        <f>IF(AND(D64="",D64=""),"",$D$3&amp;"_"&amp;ROW()-11-COUNTBLANK($D$12:D64))</f>
        <v/>
      </c>
      <c r="B64" s="79" t="inlineStr">
        <is>
          <t>Hiển thị nội dung sau khi gọi API thành công</t>
        </is>
      </c>
      <c r="C64" s="79" t="inlineStr">
        <is>
          <t>1. Truy cập màn hình About Unitel</t>
        </is>
      </c>
      <c r="D64" s="52" t="inlineStr">
        <is>
          <t>1. Frontend gọi API lấy dữ liệu
2. Backend trả dữ liệu từ CMS
3. Nội dung mô tả được hiển thị đúng trên U</t>
        </is>
      </c>
      <c r="E64" s="52" t="inlineStr">
        <is>
          <t>P</t>
        </is>
      </c>
      <c r="F64" s="52" t="n"/>
      <c r="G64" s="52" t="n"/>
      <c r="H64" s="52" t="inlineStr">
        <is>
          <t>P</t>
        </is>
      </c>
      <c r="I64" s="52" t="n"/>
      <c r="J64" s="52" t="n"/>
      <c r="K64" s="52" t="n"/>
      <c r="L64" s="52" t="n"/>
      <c r="M64" s="52" t="n"/>
      <c r="N64" s="52" t="n"/>
      <c r="O64" s="52" t="n"/>
      <c r="P64" s="52" t="n"/>
      <c r="Q64" s="33" t="inlineStr">
        <is>
          <t>P</t>
        </is>
      </c>
      <c r="R64" s="79" t="n"/>
      <c r="S64" s="52" t="n"/>
      <c r="T64" s="4" t="n"/>
      <c r="U64" s="4" t="n"/>
      <c r="V64" s="4" t="n"/>
      <c r="W64" s="4" t="n"/>
      <c r="X64" s="4" t="n"/>
      <c r="Y64" s="4" t="n"/>
      <c r="Z64" s="4" t="n"/>
    </row>
    <row r="65" outlineLevel="1" s="434">
      <c r="A65" s="33">
        <f>IF(AND(D65="",D65=""),"",$D$3&amp;"_"&amp;ROW()-11-COUNTBLANK($D$12:D65))</f>
        <v/>
      </c>
      <c r="B65" s="79" t="inlineStr">
        <is>
          <t>Kiểm tra render nội dung từ CMS</t>
        </is>
      </c>
      <c r="C65" s="52" t="inlineStr">
        <is>
          <t>1. Truy cập màn hình About Unitel
2. Quan sát nội dung</t>
        </is>
      </c>
      <c r="D65" s="52" t="inlineStr">
        <is>
          <t>2. Nội dung hiển thị đúng dữ liệu CMS
Đúng text
Đúng cấu trúc</t>
        </is>
      </c>
      <c r="E65" s="52" t="inlineStr">
        <is>
          <t>P</t>
        </is>
      </c>
      <c r="F65" s="52" t="n"/>
      <c r="G65" s="52" t="n"/>
      <c r="H65" s="52" t="inlineStr">
        <is>
          <t>P</t>
        </is>
      </c>
      <c r="I65" s="52" t="n"/>
      <c r="J65" s="52" t="n"/>
      <c r="K65" s="52" t="n"/>
      <c r="L65" s="52" t="n"/>
      <c r="M65" s="52" t="n"/>
      <c r="N65" s="52" t="n"/>
      <c r="O65" s="52" t="n"/>
      <c r="P65" s="52" t="n"/>
      <c r="Q65" s="33" t="inlineStr">
        <is>
          <t>P</t>
        </is>
      </c>
      <c r="R65" s="79" t="n"/>
      <c r="S65" s="52" t="n"/>
      <c r="T65" s="4" t="n"/>
      <c r="U65" s="4" t="n"/>
      <c r="V65" s="4" t="n"/>
      <c r="W65" s="4" t="n"/>
      <c r="X65" s="4" t="n"/>
      <c r="Y65" s="4" t="n"/>
      <c r="Z65" s="4" t="n"/>
    </row>
    <row r="66" outlineLevel="1" s="434">
      <c r="A66" s="33">
        <f>IF(AND(D66="",D66=""),"",$D$3&amp;"_"&amp;ROW()-11-COUNTBLANK($D$12:D66))</f>
        <v/>
      </c>
      <c r="B66" s="79" t="inlineStr">
        <is>
          <t>Kiểm tra reload dữ liệu nội dung</t>
        </is>
      </c>
      <c r="C66" s="52" t="inlineStr">
        <is>
          <t>1. Truy cập màn hình
2. Reload màn hình</t>
        </is>
      </c>
      <c r="D66" s="52" t="inlineStr">
        <is>
          <t>2. Frontend gọi lại API
3. Nội dung được load lại từ CMS</t>
        </is>
      </c>
      <c r="E66" s="52" t="inlineStr">
        <is>
          <t>P</t>
        </is>
      </c>
      <c r="F66" s="52" t="n"/>
      <c r="G66" s="52" t="n"/>
      <c r="H66" s="52" t="inlineStr">
        <is>
          <t>P</t>
        </is>
      </c>
      <c r="I66" s="52" t="n"/>
      <c r="J66" s="52" t="n"/>
      <c r="K66" s="52" t="n"/>
      <c r="L66" s="52" t="n"/>
      <c r="M66" s="52" t="n"/>
      <c r="N66" s="52" t="n"/>
      <c r="O66" s="52" t="n"/>
      <c r="P66" s="52" t="n"/>
      <c r="Q66" s="33" t="inlineStr">
        <is>
          <t>P</t>
        </is>
      </c>
      <c r="R66" s="79" t="n"/>
      <c r="S66" s="52" t="n"/>
      <c r="T66" s="4" t="n"/>
      <c r="U66" s="4" t="n"/>
      <c r="V66" s="4" t="n"/>
      <c r="W66" s="4" t="n"/>
      <c r="X66" s="4" t="n"/>
      <c r="Y66" s="4" t="n"/>
      <c r="Z66" s="4" t="n"/>
    </row>
    <row r="67" outlineLevel="1" s="434">
      <c r="A67" s="33">
        <f>IF(AND(D67="",D67=""),"",$D$3&amp;"_"&amp;ROW()-11-COUNTBLANK($D$12:D67))</f>
        <v/>
      </c>
      <c r="B67" s="79" t="inlineStr">
        <is>
          <t>Kiểm tra khi API lỗi</t>
        </is>
      </c>
      <c r="C67" s="52" t="inlineStr">
        <is>
          <t>Pre: API lỗi
1. Truy cập màn hình</t>
        </is>
      </c>
      <c r="D67" s="52" t="inlineStr">
        <is>
          <t>1. Không hiển thị nội dung
2. Hiển thị trạng thái lỗi hoặc empty state</t>
        </is>
      </c>
      <c r="E67" s="52" t="inlineStr">
        <is>
          <t>P</t>
        </is>
      </c>
      <c r="F67" s="52" t="n"/>
      <c r="G67" s="52" t="n"/>
      <c r="H67" s="52" t="inlineStr">
        <is>
          <t>P</t>
        </is>
      </c>
      <c r="I67" s="52" t="n"/>
      <c r="J67" s="52" t="n"/>
      <c r="K67" s="52" t="n"/>
      <c r="L67" s="52" t="n"/>
      <c r="M67" s="52" t="n"/>
      <c r="N67" s="52" t="n"/>
      <c r="O67" s="52" t="n"/>
      <c r="P67" s="52" t="n"/>
      <c r="Q67" s="33" t="inlineStr">
        <is>
          <t>P</t>
        </is>
      </c>
      <c r="R67" s="79" t="n"/>
      <c r="S67" s="52" t="n"/>
      <c r="T67" s="4" t="n"/>
      <c r="U67" s="4" t="n"/>
      <c r="V67" s="4" t="n"/>
      <c r="W67" s="4" t="n"/>
      <c r="X67" s="4" t="n"/>
      <c r="Y67" s="4" t="n"/>
      <c r="Z67" s="4" t="n"/>
    </row>
    <row r="68">
      <c r="A68" s="33">
        <f>IF(AND(D68="",D68=""),"",$D$3&amp;"_"&amp;ROW()-11-COUNTBLANK($D$12:D68))</f>
        <v/>
      </c>
      <c r="B68" s="129" t="inlineStr">
        <is>
          <t>WBS 6.27: Luồng hiển thị hạ tầng</t>
        </is>
      </c>
      <c r="C68" s="48" t="n"/>
      <c r="D68" s="48" t="n"/>
      <c r="E68" s="48" t="n"/>
      <c r="F68" s="48" t="n"/>
      <c r="G68" s="48" t="n"/>
      <c r="H68" s="48" t="n"/>
      <c r="I68" s="48" t="n"/>
      <c r="J68" s="48" t="n"/>
      <c r="K68" s="48" t="n"/>
      <c r="L68" s="48" t="n"/>
      <c r="M68" s="48" t="n"/>
      <c r="N68" s="48" t="n"/>
      <c r="O68" s="48" t="n"/>
      <c r="P68" s="48" t="n"/>
      <c r="Q68" s="48" t="n"/>
      <c r="R68" s="48" t="n"/>
      <c r="S68" s="48" t="n"/>
      <c r="T68" s="4" t="n"/>
      <c r="U68" s="4" t="n"/>
      <c r="V68" s="4" t="n"/>
      <c r="W68" s="4" t="n"/>
      <c r="X68" s="4" t="n"/>
      <c r="Y68" s="4" t="n"/>
      <c r="Z68" s="4" t="n"/>
    </row>
    <row r="69" outlineLevel="1" s="434">
      <c r="A69" s="33">
        <f>IF(AND(D69="",D69=""),"",$D$3&amp;"_"&amp;ROW()-11-COUNTBLANK($D$12:D69))</f>
        <v/>
      </c>
      <c r="B69" s="466" t="inlineStr">
        <is>
          <t>Giao diện (Phần này viết các trường hợp kiểm thử cho giao diên chung và các giao diện cho các control)</t>
        </is>
      </c>
      <c r="C69" s="438" t="n"/>
      <c r="D69" s="436" t="n"/>
      <c r="E69" s="52" t="n"/>
      <c r="F69" s="52" t="n"/>
      <c r="G69" s="52" t="n"/>
      <c r="H69" s="52" t="n"/>
      <c r="I69" s="52" t="n"/>
      <c r="J69" s="52" t="n"/>
      <c r="K69" s="52" t="n"/>
      <c r="L69" s="52" t="n"/>
      <c r="M69" s="52" t="n"/>
      <c r="N69" s="52" t="n"/>
      <c r="O69" s="52" t="n"/>
      <c r="P69" s="52" t="n"/>
      <c r="Q69" s="33" t="n"/>
      <c r="R69" s="52" t="n"/>
      <c r="S69" s="52" t="n"/>
      <c r="T69" s="4" t="n"/>
      <c r="U69" s="4" t="n"/>
      <c r="V69" s="4" t="n"/>
      <c r="W69" s="4" t="n"/>
      <c r="X69" s="4" t="n"/>
      <c r="Y69" s="4" t="n"/>
      <c r="Z69" s="4" t="n"/>
    </row>
    <row r="70" outlineLevel="2" s="434">
      <c r="A70" s="33">
        <f>IF(AND(D70="",D70=""),"",$D$3&amp;"_"&amp;ROW()-11-COUNTBLANK($D$12:D70))</f>
        <v/>
      </c>
      <c r="B70" s="79" t="inlineStr">
        <is>
          <t>Kiểm tra hiển thị Infographic preview</t>
        </is>
      </c>
      <c r="C70" s="52" t="inlineStr">
        <is>
          <t>1. Truy cập màn hình About Unitel
2. Scroll tới section “Năng lực hạ tầng”
3. Quan sát infographic preview</t>
        </is>
      </c>
      <c r="D70" s="52" t="inlineStr">
        <is>
          <t>3. Hiển thị infographic:
- Dạng circular layout
- Hiển thị đầy đủ icon các nhóm (viễn thông, data center, …)
- Không lệch layout</t>
        </is>
      </c>
      <c r="E70" s="52" t="inlineStr">
        <is>
          <t>P</t>
        </is>
      </c>
      <c r="F70" s="52" t="n"/>
      <c r="G70" s="52" t="n"/>
      <c r="H70" s="52" t="inlineStr">
        <is>
          <t>P</t>
        </is>
      </c>
      <c r="I70" s="52" t="n"/>
      <c r="J70" s="52" t="n"/>
      <c r="K70" s="52" t="n"/>
      <c r="L70" s="52" t="n"/>
      <c r="M70" s="52" t="n"/>
      <c r="N70" s="52" t="n"/>
      <c r="O70" s="52" t="n"/>
      <c r="P70" s="52" t="n"/>
      <c r="Q70" s="33" t="inlineStr">
        <is>
          <t>P</t>
        </is>
      </c>
      <c r="R70" s="79" t="n"/>
      <c r="S70" s="52" t="n"/>
      <c r="T70" s="4" t="n"/>
      <c r="U70" s="4" t="n"/>
      <c r="V70" s="4" t="n"/>
      <c r="W70" s="4" t="n"/>
      <c r="X70" s="4" t="n"/>
      <c r="Y70" s="4" t="n"/>
      <c r="Z70" s="4" t="n"/>
    </row>
    <row r="71" outlineLevel="2" s="434">
      <c r="A71" s="33">
        <f>IF(AND(D71="",D71=""),"",$D$3&amp;"_"&amp;ROW()-11-COUNTBLANK($D$12:D71))</f>
        <v/>
      </c>
      <c r="B71" s="79" t="inlineStr">
        <is>
          <t>Kiểm tra Infographic preview tự động xoay (auto rotate)</t>
        </is>
      </c>
      <c r="C71" s="52" t="inlineStr">
        <is>
          <t>1. Truy cập section “Năng lực hạ tầng”
2. Quan sát infographic trong 10–15 giây</t>
        </is>
      </c>
      <c r="D71" s="52" t="inlineStr">
        <is>
          <t>2. Infographic tự động xoay:
- Mỗi ~5 giây chuyển sang item tiếp theo
- Không giật lag
- Không nhảy sai thứ tự</t>
        </is>
      </c>
      <c r="E71" s="52" t="inlineStr">
        <is>
          <t>P</t>
        </is>
      </c>
      <c r="F71" s="52" t="n"/>
      <c r="G71" s="52" t="n"/>
      <c r="H71" s="52" t="inlineStr">
        <is>
          <t>P</t>
        </is>
      </c>
      <c r="I71" s="52" t="n"/>
      <c r="J71" s="52" t="n"/>
      <c r="K71" s="52" t="n"/>
      <c r="L71" s="52" t="n"/>
      <c r="M71" s="52" t="n"/>
      <c r="N71" s="52" t="n"/>
      <c r="O71" s="52" t="n"/>
      <c r="P71" s="52" t="n"/>
      <c r="Q71" s="33" t="inlineStr">
        <is>
          <t>P</t>
        </is>
      </c>
      <c r="R71" s="79" t="n"/>
      <c r="S71" s="52" t="n"/>
      <c r="T71" s="4" t="n"/>
      <c r="U71" s="4" t="n"/>
      <c r="V71" s="4" t="n"/>
      <c r="W71" s="4" t="n"/>
      <c r="X71" s="4" t="n"/>
      <c r="Y71" s="4" t="n"/>
      <c r="Z71" s="4" t="n"/>
    </row>
    <row r="72" outlineLevel="2" s="434">
      <c r="A72" s="33">
        <f>IF(AND(D72="",D72=""),"",$D$3&amp;"_"&amp;ROW()-11-COUNTBLANK($D$12:D72))</f>
        <v/>
      </c>
      <c r="B72" s="79" t="inlineStr">
        <is>
          <t>Kiểm tra vòng lặp của animation xoay infographic</t>
        </is>
      </c>
      <c r="C72" s="79" t="inlineStr">
        <is>
          <t>1. Quan sát infographic liên tục</t>
        </is>
      </c>
      <c r="D72" s="52" t="inlineStr">
        <is>
          <t>1. Sau khi hết danh sách:
- Quay lại item đầu
- Loop liên tục
- Không bị đứng</t>
        </is>
      </c>
      <c r="E72" s="52" t="inlineStr">
        <is>
          <t>P</t>
        </is>
      </c>
      <c r="F72" s="52" t="n"/>
      <c r="G72" s="52" t="n"/>
      <c r="H72" s="52" t="inlineStr">
        <is>
          <t>P</t>
        </is>
      </c>
      <c r="I72" s="52" t="n"/>
      <c r="J72" s="52" t="n"/>
      <c r="K72" s="52" t="n"/>
      <c r="L72" s="52" t="n"/>
      <c r="M72" s="52" t="n"/>
      <c r="N72" s="52" t="n"/>
      <c r="O72" s="52" t="n"/>
      <c r="P72" s="52" t="n"/>
      <c r="Q72" s="33" t="inlineStr">
        <is>
          <t>P</t>
        </is>
      </c>
      <c r="R72" s="79" t="n"/>
      <c r="S72" s="52" t="n"/>
      <c r="T72" s="4" t="n"/>
      <c r="U72" s="4" t="n"/>
      <c r="V72" s="4" t="n"/>
      <c r="W72" s="4" t="n"/>
      <c r="X72" s="4" t="n"/>
      <c r="Y72" s="4" t="n"/>
      <c r="Z72" s="4" t="n"/>
    </row>
    <row r="73" outlineLevel="2" s="434">
      <c r="A73" s="33">
        <f>IF(AND(D73="",D73=""),"",$D$3&amp;"_"&amp;ROW()-11-COUNTBLANK($D$12:D73))</f>
        <v/>
      </c>
      <c r="B73" s="79" t="inlineStr">
        <is>
          <t>Kiểm tra hiển thị nội dung khi infographic xoay</t>
        </is>
      </c>
      <c r="C73" s="79" t="inlineStr">
        <is>
          <t>1. Quan sát từng lần xoay</t>
        </is>
      </c>
      <c r="D73" s="52" t="inlineStr">
        <is>
          <t>1. Mỗi item hiển thị đúng:
- Icon
- Tên nhóm
- Mô tả (nếu có)
- Đúng dữ liệu từ CMS</t>
        </is>
      </c>
      <c r="E73" s="52" t="inlineStr">
        <is>
          <t>P</t>
        </is>
      </c>
      <c r="F73" s="52" t="n"/>
      <c r="G73" s="52" t="n"/>
      <c r="H73" s="52" t="inlineStr">
        <is>
          <t>P</t>
        </is>
      </c>
      <c r="I73" s="52" t="n"/>
      <c r="J73" s="52" t="n"/>
      <c r="K73" s="52" t="n"/>
      <c r="L73" s="52" t="n"/>
      <c r="M73" s="52" t="n"/>
      <c r="N73" s="52" t="n"/>
      <c r="O73" s="52" t="n"/>
      <c r="P73" s="52" t="n"/>
      <c r="Q73" s="33" t="inlineStr">
        <is>
          <t>P</t>
        </is>
      </c>
      <c r="R73" s="79" t="n"/>
      <c r="S73" s="52" t="n"/>
      <c r="T73" s="4" t="n"/>
      <c r="U73" s="4" t="n"/>
      <c r="V73" s="4" t="n"/>
      <c r="W73" s="4" t="n"/>
      <c r="X73" s="4" t="n"/>
      <c r="Y73" s="4" t="n"/>
      <c r="Z73" s="4" t="n"/>
    </row>
    <row r="74" outlineLevel="2" s="434">
      <c r="A74" s="33">
        <f>IF(AND(D74="",D74=""),"",$D$3&amp;"_"&amp;ROW()-11-COUNTBLANK($D$12:D74))</f>
        <v/>
      </c>
      <c r="B74" s="79" t="inlineStr">
        <is>
          <t>Kiểm tra animation xoay khi scroll vào màn hình</t>
        </is>
      </c>
      <c r="C74" s="52" t="inlineStr">
        <is>
          <t>1. Scroll ra khỏi section
2. Scroll lại vào section</t>
        </is>
      </c>
      <c r="D74" s="52" t="inlineStr">
        <is>
          <t>2. Infographic:
- Tiếp tục hoặc restart animation đúng logic
- Không bị đứng hoặc lỗi animation</t>
        </is>
      </c>
      <c r="E74" s="52" t="inlineStr">
        <is>
          <t>P</t>
        </is>
      </c>
      <c r="F74" s="52" t="n"/>
      <c r="G74" s="52" t="n"/>
      <c r="H74" s="52" t="inlineStr">
        <is>
          <t>P</t>
        </is>
      </c>
      <c r="I74" s="52" t="n"/>
      <c r="J74" s="52" t="n"/>
      <c r="K74" s="52" t="n"/>
      <c r="L74" s="52" t="n"/>
      <c r="M74" s="52" t="n"/>
      <c r="N74" s="52" t="n"/>
      <c r="O74" s="52" t="n"/>
      <c r="P74" s="52" t="n"/>
      <c r="Q74" s="33" t="inlineStr">
        <is>
          <t>P</t>
        </is>
      </c>
      <c r="R74" s="79" t="n"/>
      <c r="S74" s="52" t="n"/>
      <c r="T74" s="4" t="n"/>
      <c r="U74" s="4" t="n"/>
      <c r="V74" s="4" t="n"/>
      <c r="W74" s="4" t="n"/>
      <c r="X74" s="4" t="n"/>
      <c r="Y74" s="4" t="n"/>
      <c r="Z74" s="4" t="n"/>
    </row>
    <row r="75" outlineLevel="2" s="434">
      <c r="A75" s="33">
        <f>IF(AND(D75="",D75=""),"",$D$3&amp;"_"&amp;ROW()-11-COUNTBLANK($D$12:D75))</f>
        <v/>
      </c>
      <c r="B75" s="79" t="inlineStr">
        <is>
          <t>Kiểm tra infographic khi không có dữ liệu</t>
        </is>
      </c>
      <c r="C75" s="52" t="inlineStr">
        <is>
          <t>Pre: CMS không có dữ liệu
1. Truy cập section</t>
        </is>
      </c>
      <c r="D75" s="52" t="inlineStr">
        <is>
          <t>1. Không hiển thị infographic hoặc hiển thị empty state</t>
        </is>
      </c>
      <c r="E75" s="52" t="inlineStr">
        <is>
          <t>P</t>
        </is>
      </c>
      <c r="F75" s="52" t="n"/>
      <c r="G75" s="52" t="n"/>
      <c r="H75" s="52" t="inlineStr">
        <is>
          <t>P</t>
        </is>
      </c>
      <c r="I75" s="52" t="n"/>
      <c r="J75" s="52" t="n"/>
      <c r="K75" s="52" t="n"/>
      <c r="L75" s="52" t="n"/>
      <c r="M75" s="52" t="n"/>
      <c r="N75" s="52" t="n"/>
      <c r="O75" s="52" t="n"/>
      <c r="P75" s="52" t="n"/>
      <c r="Q75" s="33" t="inlineStr">
        <is>
          <t>P</t>
        </is>
      </c>
      <c r="R75" s="79" t="n"/>
      <c r="S75" s="52" t="n"/>
      <c r="T75" s="4" t="n"/>
      <c r="U75" s="4" t="n"/>
      <c r="V75" s="4" t="n"/>
      <c r="W75" s="4" t="n"/>
      <c r="X75" s="4" t="n"/>
      <c r="Y75" s="4" t="n"/>
      <c r="Z75" s="4" t="n"/>
    </row>
    <row r="76" outlineLevel="2" s="434">
      <c r="A76" s="33">
        <f>IF(AND(D76="",D76=""),"",$D$3&amp;"_"&amp;ROW()-11-COUNTBLANK($D$12:D76))</f>
        <v/>
      </c>
      <c r="B76" s="79" t="inlineStr">
        <is>
          <t>Kiểm tra hiển thị section “Năng lực hạ tầng”</t>
        </is>
      </c>
      <c r="C76" s="52" t="inlineStr">
        <is>
          <t>1. Truy cập màn hình About Unitel
2. Scroll tới section “Năng lực hạ tầng</t>
        </is>
      </c>
      <c r="D76" s="52" t="inlineStr">
        <is>
          <t>2. Hiển thị:
Tiêu đề “Năng lực hạ tầng”
Infographic dạng circular layout</t>
        </is>
      </c>
      <c r="E76" s="52" t="inlineStr">
        <is>
          <t>P</t>
        </is>
      </c>
      <c r="F76" s="52" t="n"/>
      <c r="G76" s="52" t="n"/>
      <c r="H76" s="52" t="inlineStr">
        <is>
          <t>P</t>
        </is>
      </c>
      <c r="I76" s="52" t="n"/>
      <c r="J76" s="52" t="n"/>
      <c r="K76" s="52" t="n"/>
      <c r="L76" s="52" t="n"/>
      <c r="M76" s="52" t="n"/>
      <c r="N76" s="52" t="n"/>
      <c r="O76" s="52" t="n"/>
      <c r="P76" s="52" t="n"/>
      <c r="Q76" s="33" t="inlineStr">
        <is>
          <t>P</t>
        </is>
      </c>
      <c r="R76" s="79" t="n"/>
      <c r="S76" s="52" t="n"/>
      <c r="T76" s="4" t="n"/>
      <c r="U76" s="4" t="n"/>
      <c r="V76" s="4" t="n"/>
      <c r="W76" s="4" t="n"/>
      <c r="X76" s="4" t="n"/>
      <c r="Y76" s="4" t="n"/>
      <c r="Z76" s="4" t="n"/>
    </row>
    <row r="77" outlineLevel="2" s="434">
      <c r="A77" s="33">
        <f>IF(AND(D77="",D77=""),"",$D$3&amp;"_"&amp;ROW()-11-COUNTBLANK($D$12:D77))</f>
        <v/>
      </c>
      <c r="B77" s="79" t="inlineStr">
        <is>
          <t>Kiểm tra hiển thị infographic từ CMS</t>
        </is>
      </c>
      <c r="C77" s="52" t="inlineStr">
        <is>
          <t>Pre: CMS có dữ liệu
1. Truy cập màn hình
2. Quan sát infographic</t>
        </is>
      </c>
      <c r="D77" s="52" t="inlineStr">
        <is>
          <t>2. Infographic hiển thị:
Các nhóm hạ tầng (icon)
Đúng số lượng từ CMS
Layout dạng circular đúng design</t>
        </is>
      </c>
      <c r="E77" s="52" t="inlineStr">
        <is>
          <t>P</t>
        </is>
      </c>
      <c r="F77" s="52" t="n"/>
      <c r="G77" s="52" t="n"/>
      <c r="H77" s="52" t="inlineStr">
        <is>
          <t>P</t>
        </is>
      </c>
      <c r="I77" s="52" t="n"/>
      <c r="J77" s="52" t="n"/>
      <c r="K77" s="52" t="n"/>
      <c r="L77" s="52" t="n"/>
      <c r="M77" s="52" t="n"/>
      <c r="N77" s="52" t="n"/>
      <c r="O77" s="52" t="n"/>
      <c r="P77" s="52" t="n"/>
      <c r="Q77" s="33" t="inlineStr">
        <is>
          <t>P</t>
        </is>
      </c>
      <c r="R77" s="79" t="n"/>
      <c r="S77" s="52" t="n"/>
      <c r="T77" s="4" t="n"/>
      <c r="U77" s="4" t="n"/>
      <c r="V77" s="4" t="n"/>
      <c r="W77" s="4" t="n"/>
      <c r="X77" s="4" t="n"/>
      <c r="Y77" s="4" t="n"/>
      <c r="Z77" s="4" t="n"/>
    </row>
    <row r="78" outlineLevel="2" s="434">
      <c r="A78" s="33">
        <f>IF(AND(D78="",D78=""),"",$D$3&amp;"_"&amp;ROW()-11-COUNTBLANK($D$12:D78))</f>
        <v/>
      </c>
      <c r="B78" s="79" t="inlineStr">
        <is>
          <t>Kiểm tra hiển thị icon từng nhóm</t>
        </is>
      </c>
      <c r="C78" s="52" t="inlineStr">
        <is>
          <t>1. Truy cập section
2. Quan sát các icon</t>
        </is>
      </c>
      <c r="D78" s="52" t="inlineStr">
        <is>
          <t>2. Mỗi nhóm hiển thị:
Icon
Không lỗi hình ảnh
Không vỡ layout</t>
        </is>
      </c>
      <c r="E78" s="52" t="inlineStr">
        <is>
          <t>P</t>
        </is>
      </c>
      <c r="F78" s="52" t="n"/>
      <c r="G78" s="52" t="n"/>
      <c r="H78" s="52" t="inlineStr">
        <is>
          <t>P</t>
        </is>
      </c>
      <c r="I78" s="52" t="n"/>
      <c r="J78" s="52" t="n"/>
      <c r="K78" s="52" t="n"/>
      <c r="L78" s="52" t="n"/>
      <c r="M78" s="52" t="n"/>
      <c r="N78" s="52" t="n"/>
      <c r="O78" s="52" t="n"/>
      <c r="P78" s="52" t="n"/>
      <c r="Q78" s="33" t="inlineStr">
        <is>
          <t>P</t>
        </is>
      </c>
      <c r="R78" s="79" t="n"/>
      <c r="S78" s="52" t="n"/>
      <c r="T78" s="4" t="n"/>
      <c r="U78" s="4" t="n"/>
      <c r="V78" s="4" t="n"/>
      <c r="W78" s="4" t="n"/>
      <c r="X78" s="4" t="n"/>
      <c r="Y78" s="4" t="n"/>
      <c r="Z78" s="4" t="n"/>
    </row>
    <row r="79" outlineLevel="2" s="434">
      <c r="A79" s="33">
        <f>IF(AND(D79="",D79=""),"",$D$3&amp;"_"&amp;ROW()-11-COUNTBLANK($D$12:D79))</f>
        <v/>
      </c>
      <c r="B79" s="79" t="inlineStr">
        <is>
          <t>Kiểm tra hiển thị khi không có dữ liệu</t>
        </is>
      </c>
      <c r="C79" s="52" t="inlineStr">
        <is>
          <t>Pre: CMS không có dữ liệu
1. Truy cập section</t>
        </is>
      </c>
      <c r="D79" s="79" t="inlineStr">
        <is>
          <t>1. Không hiển thị infographic hoặc hiển thị empty state</t>
        </is>
      </c>
      <c r="E79" s="52" t="inlineStr">
        <is>
          <t>P</t>
        </is>
      </c>
      <c r="F79" s="52" t="n"/>
      <c r="G79" s="52" t="n"/>
      <c r="H79" s="52" t="inlineStr">
        <is>
          <t>P</t>
        </is>
      </c>
      <c r="I79" s="52" t="n"/>
      <c r="J79" s="52" t="n"/>
      <c r="K79" s="52" t="n"/>
      <c r="L79" s="52" t="n"/>
      <c r="M79" s="52" t="n"/>
      <c r="N79" s="52" t="n"/>
      <c r="O79" s="52" t="n"/>
      <c r="P79" s="52" t="n"/>
      <c r="Q79" s="33" t="inlineStr">
        <is>
          <t>P</t>
        </is>
      </c>
      <c r="R79" s="79" t="n"/>
      <c r="S79" s="52" t="n"/>
      <c r="T79" s="4" t="n"/>
      <c r="U79" s="4" t="n"/>
      <c r="V79" s="4" t="n"/>
      <c r="W79" s="4" t="n"/>
      <c r="X79" s="4" t="n"/>
      <c r="Y79" s="4" t="n"/>
      <c r="Z79" s="4" t="n"/>
    </row>
    <row r="80" outlineLevel="2" s="434">
      <c r="A80" s="33">
        <f>IF(AND(D80="",D80=""),"",$D$3&amp;"_"&amp;ROW()-11-COUNTBLANK($D$12:D80))</f>
        <v/>
      </c>
      <c r="B80" s="79" t="inlineStr">
        <is>
          <t>Kiểm tra đa ngôn ngữ</t>
        </is>
      </c>
      <c r="C80" s="52" t="inlineStr">
        <is>
          <t>1. Đổi ngôn ngữ
2. Truy cập section</t>
        </is>
      </c>
      <c r="D80" s="52" t="inlineStr">
        <is>
          <t>2. Nội dung hiển thị đúng ngôn ngữ
Không lỗi font
Không sai text</t>
        </is>
      </c>
      <c r="E80" s="52" t="inlineStr">
        <is>
          <t>P</t>
        </is>
      </c>
      <c r="F80" s="52" t="n"/>
      <c r="G80" s="52" t="n"/>
      <c r="H80" s="52" t="inlineStr">
        <is>
          <t>P</t>
        </is>
      </c>
      <c r="I80" s="52" t="n"/>
      <c r="J80" s="52" t="n"/>
      <c r="K80" s="52" t="n"/>
      <c r="L80" s="52" t="n"/>
      <c r="M80" s="52" t="n"/>
      <c r="N80" s="52" t="n"/>
      <c r="O80" s="52" t="n"/>
      <c r="P80" s="52" t="n"/>
      <c r="Q80" s="33" t="inlineStr">
        <is>
          <t>P</t>
        </is>
      </c>
      <c r="R80" s="79" t="n"/>
      <c r="S80" s="52" t="n"/>
      <c r="T80" s="4" t="n"/>
      <c r="U80" s="4" t="n"/>
      <c r="V80" s="4" t="n"/>
      <c r="W80" s="4" t="n"/>
      <c r="X80" s="4" t="n"/>
      <c r="Y80" s="4" t="n"/>
      <c r="Z80" s="4" t="n"/>
    </row>
    <row r="81" outlineLevel="1" s="434">
      <c r="A81" s="33">
        <f>IF(AND(D81="",D81=""),"",$D$3&amp;"_"&amp;ROW()-11-COUNTBLANK($D$12:D81))</f>
        <v/>
      </c>
      <c r="B81" s="466" t="inlineStr">
        <is>
          <t>Chức năng (Phần này viết các trường hợp kiểm thử kiểm tra các ràng buộc trong cơ sở dữ liệu và cho các luồng nghiệp vụ trong tài liệu giải pháp, tích hợp với các chức năng khác)</t>
        </is>
      </c>
      <c r="C81" s="438" t="n"/>
      <c r="D81" s="436" t="n"/>
      <c r="E81" s="33" t="n"/>
      <c r="F81" s="33" t="n"/>
      <c r="G81" s="33" t="n"/>
      <c r="H81" s="33" t="n"/>
      <c r="I81" s="33" t="n"/>
      <c r="J81" s="33" t="n"/>
      <c r="K81" s="33" t="n"/>
      <c r="L81" s="33" t="n"/>
      <c r="M81" s="33" t="n"/>
      <c r="N81" s="33" t="n"/>
      <c r="O81" s="33" t="n"/>
      <c r="P81" s="33" t="n"/>
      <c r="Q81" s="33">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33" t="n"/>
      <c r="S81" s="33" t="n"/>
      <c r="T81" s="4" t="n"/>
      <c r="U81" s="4" t="n"/>
      <c r="V81" s="4" t="n"/>
      <c r="W81" s="4" t="n"/>
      <c r="X81" s="4" t="n"/>
      <c r="Y81" s="4" t="n"/>
      <c r="Z81" s="4" t="n"/>
    </row>
    <row r="82" outlineLevel="1" s="434">
      <c r="A82" s="33">
        <f>IF(AND(D82="",D82=""),"",$D$3&amp;"_"&amp;ROW()-11-COUNTBLANK($D$12:D82))</f>
        <v/>
      </c>
      <c r="B82" s="79" t="inlineStr">
        <is>
          <t>Kiểm tra click vào icon hạ tầng</t>
        </is>
      </c>
      <c r="C82" s="52" t="inlineStr">
        <is>
          <t>1. Truy cập section
2. Nhấn vào 1 icon bất kỳ</t>
        </is>
      </c>
      <c r="D82" s="52" t="inlineStr">
        <is>
          <t>2. Hiển thị nội dung chi tiết của nhóm đó
- Tên nhóm
- Mô tả</t>
        </is>
      </c>
      <c r="E82" s="52" t="inlineStr">
        <is>
          <t>P</t>
        </is>
      </c>
      <c r="F82" s="52" t="n"/>
      <c r="G82" s="52" t="n"/>
      <c r="H82" s="52" t="inlineStr">
        <is>
          <t>P</t>
        </is>
      </c>
      <c r="I82" s="52" t="n"/>
      <c r="J82" s="52" t="n"/>
      <c r="K82" s="52" t="n"/>
      <c r="L82" s="52" t="n"/>
      <c r="M82" s="52" t="n"/>
      <c r="N82" s="52" t="n"/>
      <c r="O82" s="52" t="n"/>
      <c r="P82" s="52" t="n"/>
      <c r="Q82" s="33" t="inlineStr">
        <is>
          <t>P</t>
        </is>
      </c>
      <c r="R82" s="79" t="n"/>
      <c r="S82" s="52" t="n"/>
      <c r="T82" s="4" t="n"/>
      <c r="U82" s="4" t="n"/>
      <c r="V82" s="4" t="n"/>
      <c r="W82" s="4" t="n"/>
      <c r="X82" s="4" t="n"/>
      <c r="Y82" s="4" t="n"/>
      <c r="Z82" s="4" t="n"/>
    </row>
    <row r="83" outlineLevel="1" s="434">
      <c r="A83" s="33">
        <f>IF(AND(D83="",D83=""),"",$D$3&amp;"_"&amp;ROW()-11-COUNTBLANK($D$12:D83))</f>
        <v/>
      </c>
      <c r="B83" s="79" t="inlineStr">
        <is>
          <t>Kiểm tra dữ liệu chi tiết từ CMS</t>
        </is>
      </c>
      <c r="C83" s="52" t="inlineStr">
        <is>
          <t>1. Nhấn vào icon
2. Quan sát nội dung</t>
        </is>
      </c>
      <c r="D83" s="52" t="inlineStr">
        <is>
          <t>2. Nội dung hiển thị đúng dữ liệu CMS
- Đúng tên
- Đúng mô tả</t>
        </is>
      </c>
      <c r="E83" s="52" t="inlineStr">
        <is>
          <t>P</t>
        </is>
      </c>
      <c r="F83" s="52" t="n"/>
      <c r="G83" s="52" t="n"/>
      <c r="H83" s="52" t="inlineStr">
        <is>
          <t>P</t>
        </is>
      </c>
      <c r="I83" s="52" t="n"/>
      <c r="J83" s="52" t="n"/>
      <c r="K83" s="52" t="n"/>
      <c r="L83" s="52" t="n"/>
      <c r="M83" s="52" t="n"/>
      <c r="N83" s="52" t="n"/>
      <c r="O83" s="52" t="n"/>
      <c r="P83" s="52" t="n"/>
      <c r="Q83" s="33" t="inlineStr">
        <is>
          <t>P</t>
        </is>
      </c>
      <c r="R83" s="79" t="n"/>
      <c r="S83" s="52" t="n"/>
      <c r="T83" s="4" t="n"/>
      <c r="U83" s="4" t="n"/>
      <c r="V83" s="4" t="n"/>
      <c r="W83" s="4" t="n"/>
      <c r="X83" s="4" t="n"/>
      <c r="Y83" s="4" t="n"/>
      <c r="Z83" s="4" t="n"/>
    </row>
    <row r="84" outlineLevel="1" s="434">
      <c r="A84" s="33">
        <f>IF(AND(D84="",D84=""),"",$D$3&amp;"_"&amp;ROW()-11-COUNTBLANK($D$12:D84))</f>
        <v/>
      </c>
      <c r="B84" s="79" t="inlineStr">
        <is>
          <t>Kiểm tra chuyển đổi giữa các icon</t>
        </is>
      </c>
      <c r="C84" s="52" t="inlineStr">
        <is>
          <t>1. Nhấn icon A
2. Nhấn icon B</t>
        </is>
      </c>
      <c r="D84" s="52" t="inlineStr">
        <is>
          <t>2. Nội dung cập nhật theo icon được chọn
- Không bị giữ dữ liệu cũ</t>
        </is>
      </c>
      <c r="E84" s="52" t="inlineStr">
        <is>
          <t>P</t>
        </is>
      </c>
      <c r="F84" s="52" t="n"/>
      <c r="G84" s="52" t="n"/>
      <c r="H84" s="52" t="inlineStr">
        <is>
          <t>P</t>
        </is>
      </c>
      <c r="I84" s="52" t="n"/>
      <c r="J84" s="52" t="n"/>
      <c r="K84" s="52" t="n"/>
      <c r="L84" s="52" t="n"/>
      <c r="M84" s="52" t="n"/>
      <c r="N84" s="52" t="n"/>
      <c r="O84" s="52" t="n"/>
      <c r="P84" s="52" t="n"/>
      <c r="Q84" s="33" t="inlineStr">
        <is>
          <t>P</t>
        </is>
      </c>
      <c r="R84" s="52" t="n"/>
      <c r="S84" s="52" t="n"/>
      <c r="T84" s="4" t="n"/>
      <c r="U84" s="4" t="n"/>
      <c r="V84" s="4" t="n"/>
      <c r="W84" s="4" t="n"/>
      <c r="X84" s="4" t="n"/>
      <c r="Y84" s="4" t="n"/>
      <c r="Z84" s="4" t="n"/>
    </row>
    <row r="85">
      <c r="A85" s="33">
        <f>IF(AND(D85="",D85=""),"",$D$3&amp;"_"&amp;ROW()-11-COUNTBLANK($D$12:D85))</f>
        <v/>
      </c>
      <c r="B85" s="129" t="inlineStr">
        <is>
          <t>WBS 6.28:  Luồng hiển thị đối tác</t>
        </is>
      </c>
      <c r="C85" s="48" t="n"/>
      <c r="D85" s="48" t="n"/>
      <c r="E85" s="48" t="n"/>
      <c r="F85" s="48" t="n"/>
      <c r="G85" s="48" t="n"/>
      <c r="H85" s="48" t="n"/>
      <c r="I85" s="48" t="n"/>
      <c r="J85" s="48" t="n"/>
      <c r="K85" s="48" t="n"/>
      <c r="L85" s="48" t="n"/>
      <c r="M85" s="48" t="n"/>
      <c r="N85" s="48" t="n"/>
      <c r="O85" s="48" t="n"/>
      <c r="P85" s="48" t="n"/>
      <c r="Q85" s="48" t="n"/>
      <c r="R85" s="48" t="n"/>
      <c r="S85" s="48" t="n"/>
      <c r="T85" s="4" t="n"/>
      <c r="U85" s="4" t="n"/>
      <c r="V85" s="4" t="n"/>
      <c r="W85" s="4" t="n"/>
      <c r="X85" s="4" t="n"/>
      <c r="Y85" s="4" t="n"/>
      <c r="Z85" s="4" t="n"/>
    </row>
    <row r="86" outlineLevel="1" s="434">
      <c r="A86" s="33">
        <f>IF(AND(D86="",D86=""),"",$D$3&amp;"_"&amp;ROW()-11-COUNTBLANK($D$12:D86))</f>
        <v/>
      </c>
      <c r="B86" s="466" t="inlineStr">
        <is>
          <t>Giao diện (Phần này viết các trường hợp kiểm thử cho giao diên chung và các giao diện cho các control)</t>
        </is>
      </c>
      <c r="C86" s="438" t="n"/>
      <c r="D86" s="436" t="n"/>
      <c r="E86" s="52" t="n"/>
      <c r="F86" s="52" t="n"/>
      <c r="G86" s="52" t="n"/>
      <c r="H86" s="52" t="n"/>
      <c r="I86" s="52" t="n"/>
      <c r="J86" s="52" t="n"/>
      <c r="K86" s="52" t="n"/>
      <c r="L86" s="52" t="n"/>
      <c r="M86" s="52" t="n"/>
      <c r="N86" s="52" t="n"/>
      <c r="O86" s="52" t="n"/>
      <c r="P86" s="52" t="n"/>
      <c r="Q86" s="33" t="n"/>
      <c r="R86" s="52" t="n"/>
      <c r="S86" s="52" t="n"/>
      <c r="T86" s="4" t="n"/>
      <c r="U86" s="4" t="n"/>
      <c r="V86" s="4" t="n"/>
      <c r="W86" s="4" t="n"/>
      <c r="X86" s="4" t="n"/>
      <c r="Y86" s="4" t="n"/>
      <c r="Z86" s="4" t="n"/>
    </row>
    <row r="87" outlineLevel="2" s="434">
      <c r="A87" s="33">
        <f>IF(AND(D87="",D87=""),"",$D$3&amp;"_"&amp;ROW()-11-COUNTBLANK($D$12:D87))</f>
        <v/>
      </c>
      <c r="B87" s="79" t="inlineStr">
        <is>
          <t>Kiểm tra hiển thị section “Đối tác tiêu biểu”</t>
        </is>
      </c>
      <c r="C87" s="52" t="inlineStr">
        <is>
          <t>1. Truy cập màn hình About Unitel
2. Scroll tới section “Đối tác tiêu biểu</t>
        </is>
      </c>
      <c r="D87" s="52" t="inlineStr">
        <is>
          <t>2. Hiển thị:
- Tiêu đề “Đối tác tiêu biểu”
- Danh sách đối tác dạng horizontal list</t>
        </is>
      </c>
      <c r="E87" s="52" t="inlineStr">
        <is>
          <t>P</t>
        </is>
      </c>
      <c r="F87" s="52" t="n"/>
      <c r="G87" s="52" t="n"/>
      <c r="H87" s="52" t="inlineStr">
        <is>
          <t>P</t>
        </is>
      </c>
      <c r="I87" s="52" t="n"/>
      <c r="J87" s="52" t="n"/>
      <c r="K87" s="52" t="n"/>
      <c r="L87" s="52" t="n"/>
      <c r="M87" s="52" t="n"/>
      <c r="N87" s="52" t="n"/>
      <c r="O87" s="52" t="n"/>
      <c r="P87" s="52" t="n"/>
      <c r="Q87" s="33" t="inlineStr">
        <is>
          <t>P</t>
        </is>
      </c>
      <c r="R87" s="79" t="n"/>
      <c r="S87" s="52" t="n"/>
      <c r="T87" s="4" t="n"/>
      <c r="U87" s="4" t="n"/>
      <c r="V87" s="4" t="n"/>
      <c r="W87" s="4" t="n"/>
      <c r="X87" s="4" t="n"/>
      <c r="Y87" s="4" t="n"/>
      <c r="Z87" s="4" t="n"/>
    </row>
    <row r="88" outlineLevel="2" s="434">
      <c r="A88" s="33">
        <f>IF(AND(D88="",D88=""),"",$D$3&amp;"_"&amp;ROW()-11-COUNTBLANK($D$12:D88))</f>
        <v/>
      </c>
      <c r="B88" s="79" t="inlineStr">
        <is>
          <t>Kiểm tra hiển thị danh sách đối tác từ CMS</t>
        </is>
      </c>
      <c r="C88" s="52" t="inlineStr">
        <is>
          <t>Pre: CMS có dữ liệu
1. Truy cập section
2. Quan sát danh sách</t>
        </is>
      </c>
      <c r="D88" s="52" t="inlineStr">
        <is>
          <t>2. Danh sách hiển thị:
- Đúng số lượng đối tác
- Đúng thứ tự từ CMS</t>
        </is>
      </c>
      <c r="E88" s="52" t="inlineStr">
        <is>
          <t>P</t>
        </is>
      </c>
      <c r="F88" s="52" t="n"/>
      <c r="G88" s="52" t="n"/>
      <c r="H88" s="52" t="inlineStr">
        <is>
          <t>P</t>
        </is>
      </c>
      <c r="I88" s="52" t="n"/>
      <c r="J88" s="52" t="n"/>
      <c r="K88" s="52" t="n"/>
      <c r="L88" s="52" t="n"/>
      <c r="M88" s="52" t="n"/>
      <c r="N88" s="52" t="n"/>
      <c r="O88" s="52" t="n"/>
      <c r="P88" s="52" t="n"/>
      <c r="Q88" s="33" t="inlineStr">
        <is>
          <t>P</t>
        </is>
      </c>
      <c r="R88" s="79" t="n"/>
      <c r="S88" s="52" t="n"/>
      <c r="T88" s="4" t="n"/>
      <c r="U88" s="4" t="n"/>
      <c r="V88" s="4" t="n"/>
      <c r="W88" s="4" t="n"/>
      <c r="X88" s="4" t="n"/>
      <c r="Y88" s="4" t="n"/>
      <c r="Z88" s="4" t="n"/>
    </row>
    <row r="89" outlineLevel="2" s="434">
      <c r="A89" s="33">
        <f>IF(AND(D89="",D89=""),"",$D$3&amp;"_"&amp;ROW()-11-COUNTBLANK($D$12:D89))</f>
        <v/>
      </c>
      <c r="B89" s="79" t="inlineStr">
        <is>
          <t>Kiểm tra hiển thị logo đối tác</t>
        </is>
      </c>
      <c r="C89" s="52" t="inlineStr">
        <is>
          <t>1. Truy cập section
2. Quan sát logo</t>
        </is>
      </c>
      <c r="D89" s="52" t="inlineStr">
        <is>
          <t>2. Logo hiển thị:
- Đúng hình ảnh từ CMS
- Không bị vỡ hoặc méo ảnh</t>
        </is>
      </c>
      <c r="E89" s="52" t="inlineStr">
        <is>
          <t>P</t>
        </is>
      </c>
      <c r="F89" s="52" t="n"/>
      <c r="G89" s="52" t="n"/>
      <c r="H89" s="52" t="inlineStr">
        <is>
          <t>P</t>
        </is>
      </c>
      <c r="I89" s="52" t="n"/>
      <c r="J89" s="52" t="n"/>
      <c r="K89" s="52" t="n"/>
      <c r="L89" s="52" t="n"/>
      <c r="M89" s="52" t="n"/>
      <c r="N89" s="52" t="n"/>
      <c r="O89" s="52" t="n"/>
      <c r="P89" s="52" t="n"/>
      <c r="Q89" s="33" t="inlineStr">
        <is>
          <t>P</t>
        </is>
      </c>
      <c r="R89" s="79" t="n"/>
      <c r="S89" s="52" t="n"/>
      <c r="T89" s="4" t="n"/>
      <c r="U89" s="4" t="n"/>
      <c r="V89" s="4" t="n"/>
      <c r="W89" s="4" t="n"/>
      <c r="X89" s="4" t="n"/>
      <c r="Y89" s="4" t="n"/>
      <c r="Z89" s="4" t="n"/>
    </row>
    <row r="90" outlineLevel="2" s="434">
      <c r="A90" s="33">
        <f>IF(AND(D90="",D90=""),"",$D$3&amp;"_"&amp;ROW()-11-COUNTBLANK($D$12:D90))</f>
        <v/>
      </c>
      <c r="B90" s="79" t="inlineStr">
        <is>
          <t>Kiểm tra hiển thị khi không có dữ liệu</t>
        </is>
      </c>
      <c r="C90" s="52" t="inlineStr">
        <is>
          <t>Pre: CMS không có dữ liệu
1. Truy cập section</t>
        </is>
      </c>
      <c r="D90" s="79" t="inlineStr">
        <is>
          <t>1. Không hiển thị danh sách hoặc hiển thị empty state</t>
        </is>
      </c>
      <c r="E90" s="52" t="inlineStr">
        <is>
          <t>P</t>
        </is>
      </c>
      <c r="F90" s="52" t="n"/>
      <c r="G90" s="52" t="n"/>
      <c r="H90" s="52" t="inlineStr">
        <is>
          <t>P</t>
        </is>
      </c>
      <c r="I90" s="52" t="n"/>
      <c r="J90" s="52" t="n"/>
      <c r="K90" s="52" t="n"/>
      <c r="L90" s="52" t="n"/>
      <c r="M90" s="52" t="n"/>
      <c r="N90" s="52" t="n"/>
      <c r="O90" s="52" t="n"/>
      <c r="P90" s="52" t="n"/>
      <c r="Q90" s="33" t="inlineStr">
        <is>
          <t>P</t>
        </is>
      </c>
      <c r="R90" s="79" t="n"/>
      <c r="S90" s="52" t="n"/>
      <c r="T90" s="4" t="n"/>
      <c r="U90" s="4" t="n"/>
      <c r="V90" s="4" t="n"/>
      <c r="W90" s="4" t="n"/>
      <c r="X90" s="4" t="n"/>
      <c r="Y90" s="4" t="n"/>
      <c r="Z90" s="4" t="n"/>
    </row>
    <row r="91" outlineLevel="1" s="434">
      <c r="A91" s="33">
        <f>IF(AND(D91="",D91=""),"",$D$3&amp;"_"&amp;ROW()-11-COUNTBLANK($D$12:D91))</f>
        <v/>
      </c>
      <c r="B91" s="466" t="inlineStr">
        <is>
          <t>Chức năng (Phần này viết các trường hợp kiểm thử kiểm tra các ràng buộc trong cơ sở dữ liệu và cho các luồng nghiệp vụ trong tài liệu giải pháp, tích hợp với các chức năng khác)</t>
        </is>
      </c>
      <c r="C91" s="438" t="n"/>
      <c r="D91" s="436" t="n"/>
      <c r="E91" s="33" t="n"/>
      <c r="F91" s="33" t="n"/>
      <c r="G91" s="33" t="n"/>
      <c r="H91" s="33" t="n"/>
      <c r="I91" s="33" t="n"/>
      <c r="J91" s="33" t="n"/>
      <c r="K91" s="33" t="n"/>
      <c r="L91" s="33" t="n"/>
      <c r="M91" s="33" t="n"/>
      <c r="N91" s="33" t="n"/>
      <c r="O91" s="33" t="n"/>
      <c r="P91" s="33" t="n"/>
      <c r="Q91" s="33">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33" t="n"/>
      <c r="S91" s="33" t="n"/>
      <c r="T91" s="4" t="n"/>
      <c r="U91" s="4" t="n"/>
      <c r="V91" s="4" t="n"/>
      <c r="W91" s="4" t="n"/>
      <c r="X91" s="4" t="n"/>
      <c r="Y91" s="4" t="n"/>
      <c r="Z91" s="4" t="n"/>
    </row>
    <row r="92" outlineLevel="2" s="434">
      <c r="A92" s="33">
        <f>IF(AND(D92="",D92=""),"",$D$3&amp;"_"&amp;ROW()-11-COUNTBLANK($D$12:D92))</f>
        <v/>
      </c>
      <c r="B92" s="79" t="inlineStr">
        <is>
          <t>Kiểm tra load dữ liệu đối tác từ API</t>
        </is>
      </c>
      <c r="C92" s="79" t="inlineStr">
        <is>
          <t>1. Truy cập màn hình About Unitel</t>
        </is>
      </c>
      <c r="D92" s="52" t="inlineStr">
        <is>
          <t>1. Frontend gọi API
2. Backend trả dữ liệu từ CMS
3. Danh sách đối tác được render</t>
        </is>
      </c>
      <c r="E92" s="52" t="inlineStr">
        <is>
          <t>P</t>
        </is>
      </c>
      <c r="F92" s="52" t="n"/>
      <c r="G92" s="52" t="n"/>
      <c r="H92" s="52" t="inlineStr">
        <is>
          <t>P</t>
        </is>
      </c>
      <c r="I92" s="52" t="n"/>
      <c r="J92" s="52" t="n"/>
      <c r="K92" s="52" t="n"/>
      <c r="L92" s="52" t="n"/>
      <c r="M92" s="52" t="n"/>
      <c r="N92" s="52" t="n"/>
      <c r="O92" s="52" t="n"/>
      <c r="P92" s="52" t="n"/>
      <c r="Q92" s="33" t="inlineStr">
        <is>
          <t>P</t>
        </is>
      </c>
      <c r="R92" s="79" t="n"/>
      <c r="S92" s="52" t="n"/>
      <c r="T92" s="4" t="n"/>
      <c r="U92" s="4" t="n"/>
      <c r="V92" s="4" t="n"/>
      <c r="W92" s="4" t="n"/>
      <c r="X92" s="4" t="n"/>
      <c r="Y92" s="4" t="n"/>
      <c r="Z92" s="4" t="n"/>
    </row>
    <row r="93" outlineLevel="2" s="434">
      <c r="A93" s="33">
        <f>IF(AND(D93="",D93=""),"",$D$3&amp;"_"&amp;ROW()-11-COUNTBLANK($D$12:D93))</f>
        <v/>
      </c>
      <c r="B93" s="79" t="inlineStr">
        <is>
          <t>Kiểm tra render danh sách đối tác</t>
        </is>
      </c>
      <c r="C93" s="52" t="inlineStr">
        <is>
          <t>1. Truy cập section
2. Quan sát danh sách</t>
        </is>
      </c>
      <c r="D93" s="52" t="inlineStr">
        <is>
          <t>2. Danh sách hiển thị đúng dữ liệu CMS
- Đúng logo
- Đúng thứ tự</t>
        </is>
      </c>
      <c r="E93" s="52" t="inlineStr">
        <is>
          <t>P</t>
        </is>
      </c>
      <c r="F93" s="52" t="n"/>
      <c r="G93" s="52" t="n"/>
      <c r="H93" s="52" t="inlineStr">
        <is>
          <t>P</t>
        </is>
      </c>
      <c r="I93" s="52" t="n"/>
      <c r="J93" s="52" t="n"/>
      <c r="K93" s="52" t="n"/>
      <c r="L93" s="52" t="n"/>
      <c r="M93" s="52" t="n"/>
      <c r="N93" s="52" t="n"/>
      <c r="O93" s="52" t="n"/>
      <c r="P93" s="52" t="n"/>
      <c r="Q93" s="33" t="inlineStr">
        <is>
          <t>P</t>
        </is>
      </c>
      <c r="R93" s="79" t="n"/>
      <c r="S93" s="52" t="n"/>
      <c r="T93" s="4" t="n"/>
      <c r="U93" s="4" t="n"/>
      <c r="V93" s="4" t="n"/>
      <c r="W93" s="4" t="n"/>
      <c r="X93" s="4" t="n"/>
      <c r="Y93" s="4" t="n"/>
      <c r="Z93" s="4" t="n"/>
    </row>
    <row r="94">
      <c r="A94" s="33">
        <f>IF(AND(D94="",D94=""),"",$D$3&amp;"_"&amp;ROW()-11-COUNTBLANK($D$12:D94))</f>
        <v/>
      </c>
      <c r="B94" s="129" t="inlineStr">
        <is>
          <t>WBS 6.29: Luồng hiển thị thành tựu</t>
        </is>
      </c>
      <c r="C94" s="48" t="n"/>
      <c r="D94" s="48" t="n"/>
      <c r="E94" s="48" t="n"/>
      <c r="F94" s="48" t="n"/>
      <c r="G94" s="48" t="n"/>
      <c r="H94" s="48" t="n"/>
      <c r="I94" s="48" t="n"/>
      <c r="J94" s="48" t="n"/>
      <c r="K94" s="48" t="n"/>
      <c r="L94" s="48" t="n"/>
      <c r="M94" s="48" t="n"/>
      <c r="N94" s="48" t="n"/>
      <c r="O94" s="48" t="n"/>
      <c r="P94" s="48" t="n"/>
      <c r="Q94" s="48" t="n"/>
      <c r="R94" s="48" t="n"/>
      <c r="S94" s="48" t="n"/>
      <c r="T94" s="4" t="n"/>
      <c r="U94" s="4" t="n"/>
      <c r="V94" s="4" t="n"/>
      <c r="W94" s="4" t="n"/>
      <c r="X94" s="4" t="n"/>
      <c r="Y94" s="4" t="n"/>
      <c r="Z94" s="4" t="n"/>
    </row>
    <row r="95" outlineLevel="1" s="434">
      <c r="A95" s="33">
        <f>IF(AND(D95="",D95=""),"",$D$3&amp;"_"&amp;ROW()-11-COUNTBLANK($D$12:D95))</f>
        <v/>
      </c>
      <c r="B95" s="466" t="inlineStr">
        <is>
          <t>Giao diện (Phần này viết các trường hợp kiểm thử cho giao diên chung và các giao diện cho các control)</t>
        </is>
      </c>
      <c r="C95" s="438" t="n"/>
      <c r="D95" s="436" t="n"/>
      <c r="E95" s="52" t="n"/>
      <c r="F95" s="52" t="n"/>
      <c r="G95" s="52" t="n"/>
      <c r="H95" s="52" t="n"/>
      <c r="I95" s="52" t="n"/>
      <c r="J95" s="52" t="n"/>
      <c r="K95" s="52" t="n"/>
      <c r="L95" s="52" t="n"/>
      <c r="M95" s="52" t="n"/>
      <c r="N95" s="52" t="n"/>
      <c r="O95" s="52" t="n"/>
      <c r="P95" s="52" t="n"/>
      <c r="Q95" s="33" t="n"/>
      <c r="R95" s="52" t="n"/>
      <c r="S95" s="52" t="n"/>
      <c r="T95" s="4" t="n"/>
      <c r="U95" s="4" t="n"/>
      <c r="V95" s="4" t="n"/>
      <c r="W95" s="4" t="n"/>
      <c r="X95" s="4" t="n"/>
      <c r="Y95" s="4" t="n"/>
      <c r="Z95" s="4" t="n"/>
    </row>
    <row r="96" outlineLevel="2" s="434">
      <c r="A96" s="33">
        <f>IF(AND(D96="",D96=""),"",$D$3&amp;"_"&amp;ROW()-11-COUNTBLANK($D$12:D96))</f>
        <v/>
      </c>
      <c r="B96" s="79" t="inlineStr">
        <is>
          <t>Kiểm tra hiển thị section “Giải thưởng và thành tựu”</t>
        </is>
      </c>
      <c r="C96" s="52" t="inlineStr">
        <is>
          <t>1. Truy cập màn hình About Unitel
2. Scroll tới section “Giải thưởng và thành tựu</t>
        </is>
      </c>
      <c r="D96" s="52" t="inlineStr">
        <is>
          <t>2. Hiển thị:
- Tiêu đề “Giải thưởng và thành tựu”
- Danh sách thành tựu dạng list</t>
        </is>
      </c>
      <c r="E96" s="52" t="inlineStr">
        <is>
          <t>P</t>
        </is>
      </c>
      <c r="F96" s="52" t="n"/>
      <c r="G96" s="52" t="n"/>
      <c r="H96" s="52" t="inlineStr">
        <is>
          <t>P</t>
        </is>
      </c>
      <c r="I96" s="52" t="n"/>
      <c r="J96" s="52" t="n"/>
      <c r="K96" s="52" t="n"/>
      <c r="L96" s="52" t="n"/>
      <c r="M96" s="52" t="n"/>
      <c r="N96" s="52" t="n"/>
      <c r="O96" s="52" t="n"/>
      <c r="P96" s="52" t="n"/>
      <c r="Q96" s="33" t="inlineStr">
        <is>
          <t>P</t>
        </is>
      </c>
      <c r="R96" s="79" t="n"/>
      <c r="S96" s="52" t="n"/>
      <c r="T96" s="4" t="n"/>
      <c r="U96" s="4" t="n"/>
      <c r="V96" s="4" t="n"/>
      <c r="W96" s="4" t="n"/>
      <c r="X96" s="4" t="n"/>
      <c r="Y96" s="4" t="n"/>
      <c r="Z96" s="4" t="n"/>
    </row>
    <row r="97" outlineLevel="2" s="434">
      <c r="A97" s="33">
        <f>IF(AND(D97="",D97=""),"",$D$3&amp;"_"&amp;ROW()-11-COUNTBLANK($D$12:D97))</f>
        <v/>
      </c>
      <c r="B97" s="79" t="inlineStr">
        <is>
          <t>Kiểm tra hiển thị danh sách thành tựu từ CMS</t>
        </is>
      </c>
      <c r="C97" s="52" t="inlineStr">
        <is>
          <t>Pre: CMS có dữ liệu
1. Truy cập section
2. Quan sát danh sách</t>
        </is>
      </c>
      <c r="D97" s="52" t="inlineStr">
        <is>
          <t>2. Danh sách hiển thị:
- Đúng số lượng item
- Đúng thứ tự từ CMS</t>
        </is>
      </c>
      <c r="E97" s="52" t="inlineStr">
        <is>
          <t>P</t>
        </is>
      </c>
      <c r="F97" s="52" t="n"/>
      <c r="G97" s="52" t="n"/>
      <c r="H97" s="52" t="inlineStr">
        <is>
          <t>P</t>
        </is>
      </c>
      <c r="I97" s="52" t="n"/>
      <c r="J97" s="52" t="n"/>
      <c r="K97" s="52" t="n"/>
      <c r="L97" s="52" t="n"/>
      <c r="M97" s="52" t="n"/>
      <c r="N97" s="52" t="n"/>
      <c r="O97" s="52" t="n"/>
      <c r="P97" s="52" t="n"/>
      <c r="Q97" s="33" t="inlineStr">
        <is>
          <t>P</t>
        </is>
      </c>
      <c r="R97" s="79" t="n"/>
      <c r="S97" s="52" t="n"/>
      <c r="T97" s="4" t="n"/>
      <c r="U97" s="4" t="n"/>
      <c r="V97" s="4" t="n"/>
      <c r="W97" s="4" t="n"/>
      <c r="X97" s="4" t="n"/>
      <c r="Y97" s="4" t="n"/>
      <c r="Z97" s="4" t="n"/>
    </row>
    <row r="98" outlineLevel="2" s="434">
      <c r="A98" s="33">
        <f>IF(AND(D98="",D98=""),"",$D$3&amp;"_"&amp;ROW()-11-COUNTBLANK($D$12:D98))</f>
        <v/>
      </c>
      <c r="B98" s="52" t="inlineStr">
        <is>
          <t>Kiểm tra hiển thị icon/ảnh thành tựu</t>
        </is>
      </c>
      <c r="C98" s="52" t="inlineStr">
        <is>
          <t>1. Truy cập section
2. Quan sát từng item</t>
        </is>
      </c>
      <c r="D98" s="52" t="inlineStr">
        <is>
          <t>2. Mỗi item hiển thị:
- Icon/ảnh minh họa đúng từ CMS
- Không vỡ/méo ảnh</t>
        </is>
      </c>
      <c r="E98" s="52" t="inlineStr">
        <is>
          <t>P</t>
        </is>
      </c>
      <c r="F98" s="52" t="n"/>
      <c r="G98" s="52" t="n"/>
      <c r="H98" s="52" t="inlineStr">
        <is>
          <t>P</t>
        </is>
      </c>
      <c r="I98" s="52" t="n"/>
      <c r="J98" s="52" t="n"/>
      <c r="K98" s="52" t="n"/>
      <c r="L98" s="52" t="n"/>
      <c r="M98" s="52" t="n"/>
      <c r="N98" s="52" t="n"/>
      <c r="O98" s="52" t="n"/>
      <c r="P98" s="52" t="n"/>
      <c r="Q98" s="33" t="inlineStr">
        <is>
          <t>P</t>
        </is>
      </c>
      <c r="R98" s="79" t="n"/>
      <c r="S98" s="52" t="n"/>
      <c r="T98" s="4" t="n"/>
      <c r="U98" s="4" t="n"/>
      <c r="V98" s="4" t="n"/>
      <c r="W98" s="4" t="n"/>
      <c r="X98" s="4" t="n"/>
      <c r="Y98" s="4" t="n"/>
      <c r="Z98" s="4" t="n"/>
    </row>
    <row r="99" outlineLevel="2" s="434">
      <c r="A99" s="33">
        <f>IF(AND(D99="",D99=""),"",$D$3&amp;"_"&amp;ROW()-11-COUNTBLANK($D$12:D99))</f>
        <v/>
      </c>
      <c r="B99" s="79" t="inlineStr">
        <is>
          <t>Kiểm tra hiển thị nội dung mô tả</t>
        </is>
      </c>
      <c r="C99" s="52" t="inlineStr">
        <is>
          <t>1. Truy cập section
2. Quan sát nội dung</t>
        </is>
      </c>
      <c r="D99" s="52" t="inlineStr">
        <is>
          <t>2. Nội dung hiển thị:
- Đúng text từ CMS
- Không bị tràn UI</t>
        </is>
      </c>
      <c r="E99" s="52" t="inlineStr">
        <is>
          <t>P</t>
        </is>
      </c>
      <c r="F99" s="52" t="n"/>
      <c r="G99" s="52" t="n"/>
      <c r="H99" s="52" t="inlineStr">
        <is>
          <t>P</t>
        </is>
      </c>
      <c r="I99" s="52" t="n"/>
      <c r="J99" s="52" t="n"/>
      <c r="K99" s="52" t="n"/>
      <c r="L99" s="52" t="n"/>
      <c r="M99" s="52" t="n"/>
      <c r="N99" s="52" t="n"/>
      <c r="O99" s="52" t="n"/>
      <c r="P99" s="52" t="n"/>
      <c r="Q99" s="33" t="inlineStr">
        <is>
          <t>P</t>
        </is>
      </c>
      <c r="R99" s="79" t="n"/>
      <c r="S99" s="52" t="n"/>
      <c r="T99" s="4" t="n"/>
      <c r="U99" s="4" t="n"/>
      <c r="V99" s="4" t="n"/>
      <c r="W99" s="4" t="n"/>
      <c r="X99" s="4" t="n"/>
      <c r="Y99" s="4" t="n"/>
      <c r="Z99" s="4" t="n"/>
    </row>
    <row r="100" outlineLevel="2" s="434">
      <c r="A100" s="33">
        <f>IF(AND(D100="",D100=""),"",$D$3&amp;"_"&amp;ROW()-11-COUNTBLANK($D$12:D100))</f>
        <v/>
      </c>
      <c r="B100" s="79" t="inlineStr">
        <is>
          <t>Kiểm tra hiển thị khi không có dữ liệu</t>
        </is>
      </c>
      <c r="C100" s="52" t="inlineStr">
        <is>
          <t>Pre: CMS không có dữ liệu
Truy cập section</t>
        </is>
      </c>
      <c r="D100" s="79" t="inlineStr">
        <is>
          <t>1. Không hiển thị danh sách hoặc hiển thị empty state</t>
        </is>
      </c>
      <c r="E100" s="52" t="inlineStr">
        <is>
          <t>P</t>
        </is>
      </c>
      <c r="F100" s="52" t="n"/>
      <c r="G100" s="52" t="n"/>
      <c r="H100" s="52" t="inlineStr">
        <is>
          <t>P</t>
        </is>
      </c>
      <c r="I100" s="52" t="n"/>
      <c r="J100" s="52" t="n"/>
      <c r="K100" s="52" t="n"/>
      <c r="L100" s="52" t="n"/>
      <c r="M100" s="52" t="n"/>
      <c r="N100" s="52" t="n"/>
      <c r="O100" s="52" t="n"/>
      <c r="P100" s="52" t="n"/>
      <c r="Q100" s="33" t="inlineStr">
        <is>
          <t>P</t>
        </is>
      </c>
      <c r="R100" s="79" t="n"/>
      <c r="S100" s="52" t="n"/>
      <c r="T100" s="4" t="n"/>
      <c r="U100" s="4" t="n"/>
      <c r="V100" s="4" t="n"/>
      <c r="W100" s="4" t="n"/>
      <c r="X100" s="4" t="n"/>
      <c r="Y100" s="4" t="n"/>
      <c r="Z100" s="4" t="n"/>
    </row>
    <row r="101" outlineLevel="1" s="434">
      <c r="A101" s="33">
        <f>IF(AND(D101="",D101=""),"",$D$3&amp;"_"&amp;ROW()-11-COUNTBLANK($D$12:D101))</f>
        <v/>
      </c>
      <c r="B101" s="466" t="inlineStr">
        <is>
          <t>Chức năng (Phần này viết các trường hợp kiểm thử kiểm tra các ràng buộc trong cơ sở dữ liệu và cho các luồng nghiệp vụ trong tài liệu giải pháp, tích hợp với các chức năng khác)</t>
        </is>
      </c>
      <c r="C101" s="438" t="n"/>
      <c r="D101" s="436" t="n"/>
      <c r="E101" s="33" t="n"/>
      <c r="F101" s="33" t="n"/>
      <c r="G101" s="33" t="n"/>
      <c r="H101" s="33" t="n"/>
      <c r="I101" s="33" t="n"/>
      <c r="J101" s="33" t="n"/>
      <c r="K101" s="33" t="n"/>
      <c r="L101" s="33" t="n"/>
      <c r="M101" s="33" t="n"/>
      <c r="N101" s="33" t="n"/>
      <c r="O101" s="33" t="n"/>
      <c r="P101" s="33" t="n"/>
      <c r="Q101" s="33">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33" t="n"/>
      <c r="S101" s="33" t="n"/>
      <c r="T101" s="4" t="n"/>
      <c r="U101" s="4" t="n"/>
      <c r="V101" s="4" t="n"/>
      <c r="W101" s="4" t="n"/>
      <c r="X101" s="4" t="n"/>
      <c r="Y101" s="4" t="n"/>
      <c r="Z101" s="4" t="n"/>
    </row>
    <row r="102" outlineLevel="2" s="434">
      <c r="A102" s="33">
        <f>IF(AND(D102="",D102=""),"",$D$3&amp;"_"&amp;ROW()-11-COUNTBLANK($D$12:D102))</f>
        <v/>
      </c>
      <c r="B102" s="79" t="inlineStr">
        <is>
          <t>Kiểm tra load dữ liệu thành tựu từ API</t>
        </is>
      </c>
      <c r="C102" s="52" t="inlineStr">
        <is>
          <t>1. Truy cập màn hình About Unitel</t>
        </is>
      </c>
      <c r="D102" s="52" t="inlineStr">
        <is>
          <t>1. Frontend gọi API
2. Backend trả dữ liệu từ CMS
3. Danh sách thành tựu được render</t>
        </is>
      </c>
      <c r="E102" s="52" t="inlineStr">
        <is>
          <t>P</t>
        </is>
      </c>
      <c r="F102" s="52" t="n"/>
      <c r="G102" s="52" t="n"/>
      <c r="H102" s="52" t="inlineStr">
        <is>
          <t>P</t>
        </is>
      </c>
      <c r="I102" s="52" t="n"/>
      <c r="J102" s="52" t="n"/>
      <c r="K102" s="52" t="n"/>
      <c r="L102" s="52" t="n"/>
      <c r="M102" s="52" t="n"/>
      <c r="N102" s="52" t="n"/>
      <c r="O102" s="52" t="n"/>
      <c r="P102" s="52" t="n"/>
      <c r="Q102" s="33" t="inlineStr">
        <is>
          <t>P</t>
        </is>
      </c>
      <c r="R102" s="79" t="n"/>
      <c r="S102" s="52" t="n"/>
      <c r="T102" s="4" t="n"/>
      <c r="U102" s="4" t="n"/>
      <c r="V102" s="4" t="n"/>
      <c r="W102" s="4" t="n"/>
      <c r="X102" s="4" t="n"/>
      <c r="Y102" s="4" t="n"/>
      <c r="Z102" s="4" t="n"/>
    </row>
    <row r="103" outlineLevel="2" s="434">
      <c r="A103" s="33">
        <f>IF(AND(D103="",D103=""),"",$D$3&amp;"_"&amp;ROW()-11-COUNTBLANK($D$12:D103))</f>
        <v/>
      </c>
      <c r="B103" s="79" t="inlineStr">
        <is>
          <t>Kiểm tra render dữ liệu thành tựu</t>
        </is>
      </c>
      <c r="C103" s="52" t="inlineStr">
        <is>
          <t>1. Truy cập section
2. Quan sát danh sách</t>
        </is>
      </c>
      <c r="D103" s="52" t="inlineStr">
        <is>
          <t>2. Hiển thị đúng dữ liệu CMS
- Đúng ảnh
- Đúng nội dung</t>
        </is>
      </c>
      <c r="E103" s="52" t="inlineStr">
        <is>
          <t>P</t>
        </is>
      </c>
      <c r="F103" s="52" t="n"/>
      <c r="G103" s="52" t="n"/>
      <c r="H103" s="52" t="inlineStr">
        <is>
          <t>P</t>
        </is>
      </c>
      <c r="I103" s="52" t="n"/>
      <c r="J103" s="52" t="n"/>
      <c r="K103" s="52" t="n"/>
      <c r="L103" s="52" t="n"/>
      <c r="M103" s="52" t="n"/>
      <c r="N103" s="52" t="n"/>
      <c r="O103" s="52" t="n"/>
      <c r="P103" s="52" t="n"/>
      <c r="Q103" s="33" t="inlineStr">
        <is>
          <t>P</t>
        </is>
      </c>
      <c r="R103" s="79" t="n"/>
      <c r="S103" s="52" t="n"/>
      <c r="T103" s="4" t="n"/>
      <c r="U103" s="4" t="n"/>
      <c r="V103" s="4" t="n"/>
      <c r="W103" s="4" t="n"/>
      <c r="X103" s="4" t="n"/>
      <c r="Y103" s="4" t="n"/>
      <c r="Z103" s="4" t="n"/>
    </row>
    <row r="104">
      <c r="A104" s="33">
        <f>IF(AND(D104="",D104=""),"",$D$3&amp;"_"&amp;ROW()-11-COUNTBLANK($D$12:D104))</f>
        <v/>
      </c>
      <c r="B104" s="129" t="inlineStr">
        <is>
          <t>WBS 6.29: aunimation</t>
        </is>
      </c>
      <c r="C104" s="48" t="n"/>
      <c r="D104" s="48" t="n"/>
      <c r="E104" s="48" t="n"/>
      <c r="F104" s="48" t="n"/>
      <c r="G104" s="48" t="n"/>
      <c r="H104" s="48" t="n"/>
      <c r="I104" s="48" t="n"/>
      <c r="J104" s="48" t="n"/>
      <c r="K104" s="48" t="n"/>
      <c r="L104" s="48" t="n"/>
      <c r="M104" s="48" t="n"/>
      <c r="N104" s="48" t="n"/>
      <c r="O104" s="48" t="n"/>
      <c r="P104" s="48" t="n"/>
      <c r="Q104" s="48" t="n"/>
      <c r="R104" s="48" t="n"/>
      <c r="S104" s="48" t="n"/>
      <c r="T104" s="4" t="n"/>
      <c r="U104" s="4" t="n"/>
      <c r="V104" s="4" t="n"/>
      <c r="W104" s="4" t="n"/>
      <c r="X104" s="4" t="n"/>
      <c r="Y104" s="4" t="n"/>
      <c r="Z104" s="4" t="n"/>
    </row>
    <row r="105" outlineLevel="1" s="434">
      <c r="A105" s="33">
        <f>IF(AND(D105="",D105=""),"",$D$3&amp;"_"&amp;ROW()-11-COUNTBLANK($D$12:D105))</f>
        <v/>
      </c>
      <c r="B105" s="466" t="inlineStr">
        <is>
          <t>Giao diện (Phần này viết các trường hợp kiểm thử cho giao diên chung và các giao diện cho các control)</t>
        </is>
      </c>
      <c r="C105" s="438" t="n"/>
      <c r="D105" s="436" t="n"/>
      <c r="E105" s="52" t="n"/>
      <c r="F105" s="52" t="n"/>
      <c r="G105" s="52" t="n"/>
      <c r="H105" s="52" t="n"/>
      <c r="I105" s="52" t="n"/>
      <c r="J105" s="52" t="n"/>
      <c r="K105" s="52" t="n"/>
      <c r="L105" s="52" t="n"/>
      <c r="M105" s="52" t="n"/>
      <c r="N105" s="52" t="n"/>
      <c r="O105" s="52" t="n"/>
      <c r="P105" s="52" t="n"/>
      <c r="Q105" s="33" t="n"/>
      <c r="R105" s="52" t="n"/>
      <c r="S105" s="52" t="n"/>
      <c r="T105" s="4" t="n"/>
      <c r="U105" s="4" t="n"/>
      <c r="V105" s="4" t="n"/>
      <c r="W105" s="4" t="n"/>
      <c r="X105" s="4" t="n"/>
      <c r="Y105" s="4" t="n"/>
      <c r="Z105" s="4" t="n"/>
    </row>
    <row r="106" outlineLevel="2" s="434">
      <c r="A106" s="33">
        <f>IF(AND(D106="",D106=""),"",$D$3&amp;"_"&amp;ROW()-11-COUNTBLANK($D$12:D106))</f>
        <v/>
      </c>
      <c r="B106" s="79" t="inlineStr">
        <is>
          <t>Kiểm tra animation khi vào màn hình About Unitel</t>
        </is>
      </c>
      <c r="C106" s="79" t="inlineStr">
        <is>
          <t>1. Truy cập màn hình About Unitel</t>
        </is>
      </c>
      <c r="D106" s="52" t="inlineStr">
        <is>
          <t>1. Màn hình hiển thị:
- Các thành phần (banner, nội dung, block) xuất hiện mượt
- Không giật lag</t>
        </is>
      </c>
      <c r="E106" s="52" t="inlineStr">
        <is>
          <t>P</t>
        </is>
      </c>
      <c r="F106" s="52" t="n"/>
      <c r="G106" s="52" t="n"/>
      <c r="H106" s="52" t="inlineStr">
        <is>
          <t>P</t>
        </is>
      </c>
      <c r="I106" s="52" t="n"/>
      <c r="J106" s="52" t="n"/>
      <c r="K106" s="52" t="n"/>
      <c r="L106" s="52" t="n"/>
      <c r="M106" s="52" t="n"/>
      <c r="N106" s="52" t="n"/>
      <c r="O106" s="52" t="n"/>
      <c r="P106" s="52" t="n"/>
      <c r="Q106" s="33" t="inlineStr">
        <is>
          <t>P</t>
        </is>
      </c>
      <c r="R106" s="79" t="n"/>
      <c r="S106" s="52" t="n"/>
      <c r="T106" s="4" t="n"/>
      <c r="U106" s="4" t="n"/>
      <c r="V106" s="4" t="n"/>
      <c r="W106" s="4" t="n"/>
      <c r="X106" s="4" t="n"/>
      <c r="Y106" s="4" t="n"/>
      <c r="Z106" s="4" t="n"/>
    </row>
    <row r="107" outlineLevel="2" s="434">
      <c r="A107" s="33">
        <f>IF(AND(D107="",D107=""),"",$D$3&amp;"_"&amp;ROW()-11-COUNTBLANK($D$12:D107))</f>
        <v/>
      </c>
      <c r="B107" s="79" t="inlineStr">
        <is>
          <t>Kiểm tra animation khi scroll màn hình</t>
        </is>
      </c>
      <c r="C107" s="52" t="inlineStr">
        <is>
          <t>1. Scroll từ trên xuống dưới màn hình</t>
        </is>
      </c>
      <c r="D107" s="52" t="inlineStr">
        <is>
          <t>1. Các section (Giới thiệu, Hạ tầng, Đối tác, Thành tựu):
- Hiển thị mượt
- Không giật lag
- Không vỡ layout</t>
        </is>
      </c>
      <c r="E107" s="52" t="inlineStr">
        <is>
          <t>P</t>
        </is>
      </c>
      <c r="F107" s="52" t="n"/>
      <c r="G107" s="52" t="n"/>
      <c r="H107" s="52" t="inlineStr">
        <is>
          <t>P</t>
        </is>
      </c>
      <c r="I107" s="52" t="n"/>
      <c r="J107" s="52" t="n"/>
      <c r="K107" s="52" t="n"/>
      <c r="L107" s="52" t="n"/>
      <c r="M107" s="52" t="n"/>
      <c r="N107" s="52" t="n"/>
      <c r="O107" s="52" t="n"/>
      <c r="P107" s="52" t="n"/>
      <c r="Q107" s="33" t="inlineStr">
        <is>
          <t>P</t>
        </is>
      </c>
      <c r="R107" s="79" t="n"/>
      <c r="S107" s="52" t="n"/>
      <c r="T107" s="4" t="n"/>
      <c r="U107" s="4" t="n"/>
      <c r="V107" s="4" t="n"/>
      <c r="W107" s="4" t="n"/>
      <c r="X107" s="4" t="n"/>
      <c r="Y107" s="4" t="n"/>
      <c r="Z107" s="4" t="n"/>
    </row>
    <row r="108" outlineLevel="2" s="434">
      <c r="A108" s="33">
        <f>IF(AND(D108="",D108=""),"",$D$3&amp;"_"&amp;ROW()-11-COUNTBLANK($D$12:D108))</f>
        <v/>
      </c>
      <c r="B108" s="79" t="inlineStr">
        <is>
          <t>Kiểm tra animation của infographic hạ tầng</t>
        </is>
      </c>
      <c r="C108" s="52" t="inlineStr">
        <is>
          <t>1. Truy cập section “Năng lực hạ tầng”
2. Quan sát infographic</t>
        </is>
      </c>
      <c r="D108" s="52" t="inlineStr">
        <is>
          <t>2. Infographic:
- Hiển thị đúng circular layout
- Animation (nếu có) mượt
- Không bị lệch vị trí icon</t>
        </is>
      </c>
      <c r="E108" s="52" t="inlineStr">
        <is>
          <t>P</t>
        </is>
      </c>
      <c r="F108" s="52" t="n"/>
      <c r="G108" s="52" t="n"/>
      <c r="H108" s="52" t="inlineStr">
        <is>
          <t>P</t>
        </is>
      </c>
      <c r="I108" s="52" t="n"/>
      <c r="J108" s="52" t="n"/>
      <c r="K108" s="52" t="n"/>
      <c r="L108" s="52" t="n"/>
      <c r="M108" s="52" t="n"/>
      <c r="N108" s="52" t="n"/>
      <c r="O108" s="52" t="n"/>
      <c r="P108" s="52" t="n"/>
      <c r="Q108" s="33" t="inlineStr">
        <is>
          <t>P</t>
        </is>
      </c>
      <c r="R108" s="79" t="n"/>
      <c r="S108" s="52" t="n"/>
      <c r="T108" s="4" t="n"/>
      <c r="U108" s="4" t="n"/>
      <c r="V108" s="4" t="n"/>
      <c r="W108" s="4" t="n"/>
      <c r="X108" s="4" t="n"/>
      <c r="Y108" s="4" t="n"/>
      <c r="Z108" s="4" t="n"/>
    </row>
    <row r="109" outlineLevel="2" s="434">
      <c r="A109" s="33">
        <f>IF(AND(D109="",D109=""),"",$D$3&amp;"_"&amp;ROW()-11-COUNTBLANK($D$12:D109))</f>
        <v/>
      </c>
      <c r="B109" s="79" t="inlineStr">
        <is>
          <t>Kiểm tra animation khi click icon hạ tầng</t>
        </is>
      </c>
      <c r="C109" s="52" t="inlineStr">
        <is>
          <t>1. Nhấn vào 1 icon bất kỳ</t>
        </is>
      </c>
      <c r="D109" s="52" t="inlineStr">
        <is>
          <t>1. Nội dung hiển thị:
- Chuyển đổi mượt
- Không giật lag
- Không hiển thị sai dữ liệu</t>
        </is>
      </c>
      <c r="E109" s="52" t="inlineStr">
        <is>
          <t>P</t>
        </is>
      </c>
      <c r="F109" s="52" t="n"/>
      <c r="G109" s="52" t="n"/>
      <c r="H109" s="52" t="inlineStr">
        <is>
          <t>P</t>
        </is>
      </c>
      <c r="I109" s="52" t="n"/>
      <c r="J109" s="52" t="n"/>
      <c r="K109" s="52" t="n"/>
      <c r="L109" s="52" t="n"/>
      <c r="M109" s="52" t="n"/>
      <c r="N109" s="52" t="n"/>
      <c r="O109" s="52" t="n"/>
      <c r="P109" s="52" t="n"/>
      <c r="Q109" s="33" t="inlineStr">
        <is>
          <t>P</t>
        </is>
      </c>
      <c r="R109" s="79" t="n"/>
      <c r="S109" s="52" t="n"/>
      <c r="T109" s="4" t="n"/>
      <c r="U109" s="4" t="n"/>
      <c r="V109" s="4" t="n"/>
      <c r="W109" s="4" t="n"/>
      <c r="X109" s="4" t="n"/>
      <c r="Y109" s="4" t="n"/>
      <c r="Z109" s="4" t="n"/>
    </row>
    <row r="110" outlineLevel="2" s="434">
      <c r="A110" s="33">
        <f>IF(AND(D110="",D110=""),"",$D$3&amp;"_"&amp;ROW()-11-COUNTBLANK($D$12:D110))</f>
        <v/>
      </c>
      <c r="B110" s="79" t="inlineStr">
        <is>
          <t>Kiểm tra animation danh sách đối tác (horizontal scroll)</t>
        </is>
      </c>
      <c r="C110" s="79" t="inlineStr">
        <is>
          <t>1. Vuốt ngang danh sách đối tác</t>
        </is>
      </c>
      <c r="D110" s="52" t="inlineStr">
        <is>
          <t>1. Nội dung hiển thị:
- Chuyển đổi mượt
- Không giật lag
- Không bị khựng"</t>
        </is>
      </c>
      <c r="E110" s="52" t="inlineStr">
        <is>
          <t>P</t>
        </is>
      </c>
      <c r="F110" s="52" t="n"/>
      <c r="G110" s="52" t="n"/>
      <c r="H110" s="52" t="inlineStr">
        <is>
          <t>P</t>
        </is>
      </c>
      <c r="I110" s="52" t="n"/>
      <c r="J110" s="52" t="n"/>
      <c r="K110" s="52" t="n"/>
      <c r="L110" s="52" t="n"/>
      <c r="M110" s="52" t="n"/>
      <c r="N110" s="52" t="n"/>
      <c r="O110" s="52" t="n"/>
      <c r="P110" s="52" t="n"/>
      <c r="Q110" s="33" t="inlineStr">
        <is>
          <t>P</t>
        </is>
      </c>
      <c r="R110" s="79" t="n"/>
      <c r="S110" s="52" t="n"/>
      <c r="T110" s="4" t="n"/>
      <c r="U110" s="4" t="n"/>
      <c r="V110" s="4" t="n"/>
      <c r="W110" s="4" t="n"/>
      <c r="X110" s="4" t="n"/>
      <c r="Y110" s="4" t="n"/>
      <c r="Z110" s="4" t="n"/>
    </row>
    <row r="111" outlineLevel="2" s="434">
      <c r="A111" s="33">
        <f>IF(AND(D111="",D111=""),"",$D$3&amp;"_"&amp;ROW()-11-COUNTBLANK($D$12:D111))</f>
        <v/>
      </c>
      <c r="B111" s="79" t="inlineStr">
        <is>
          <t>Kiểm tra animation danh sách thành tựu</t>
        </is>
      </c>
      <c r="C111" s="79" t="inlineStr">
        <is>
          <t>1. Scroll tới section thành tựu</t>
        </is>
      </c>
      <c r="D111" s="52" t="inlineStr">
        <is>
          <t>1. Danh sách hiển thị:
- Mượt
- Không bị delay bất thường
- Không vỡ layout</t>
        </is>
      </c>
      <c r="E111" s="52" t="inlineStr">
        <is>
          <t>P</t>
        </is>
      </c>
      <c r="F111" s="52" t="n"/>
      <c r="G111" s="52" t="n"/>
      <c r="H111" s="52" t="inlineStr">
        <is>
          <t>P</t>
        </is>
      </c>
      <c r="I111" s="52" t="n"/>
      <c r="J111" s="52" t="n"/>
      <c r="K111" s="52" t="n"/>
      <c r="L111" s="52" t="n"/>
      <c r="M111" s="52" t="n"/>
      <c r="N111" s="52" t="n"/>
      <c r="O111" s="52" t="n"/>
      <c r="P111" s="52" t="n"/>
      <c r="Q111" s="33" t="inlineStr">
        <is>
          <t>P</t>
        </is>
      </c>
      <c r="R111" s="79" t="n"/>
      <c r="S111" s="52" t="n"/>
      <c r="T111" s="4" t="n"/>
      <c r="U111" s="4" t="n"/>
      <c r="V111" s="4" t="n"/>
      <c r="W111" s="4" t="n"/>
      <c r="X111" s="4" t="n"/>
      <c r="Y111" s="4" t="n"/>
      <c r="Z111" s="4" t="n"/>
    </row>
    <row r="112" outlineLevel="1" s="434">
      <c r="A112" s="33">
        <f>IF(AND(D112="",D112=""),"",$D$3&amp;"_"&amp;ROW()-11-COUNTBLANK($D$12:D112))</f>
        <v/>
      </c>
      <c r="B112" s="466" t="inlineStr">
        <is>
          <t>Chức năng (Phần này viết các trường hợp kiểm thử kiểm tra các ràng buộc trong cơ sở dữ liệu và cho các luồng nghiệp vụ trong tài liệu giải pháp, tích hợp với các chức năng khác)</t>
        </is>
      </c>
      <c r="C112" s="438" t="n"/>
      <c r="D112" s="436" t="n"/>
      <c r="E112" s="33" t="n"/>
      <c r="F112" s="33" t="n"/>
      <c r="G112" s="33" t="n"/>
      <c r="H112" s="33" t="n"/>
      <c r="I112" s="33" t="n"/>
      <c r="J112" s="33" t="n"/>
      <c r="K112" s="33" t="n"/>
      <c r="L112" s="33" t="n"/>
      <c r="M112" s="33" t="n"/>
      <c r="N112" s="33" t="n"/>
      <c r="O112" s="33" t="n"/>
      <c r="P112" s="33" t="n"/>
      <c r="Q112" s="33">
        <f>IF(OR(IF(G112="",IF(F112="",IF(E112="","",E112),F112),G112)="F",IF(J112="",IF(I112="",IF(H112="","",H112),I112),J112)="F",IF(M112="",IF(L112="",IF(K112="","",K112),L112),M112)="F",IF(P112="",IF(O112="",IF(N112="","",N112),O112),P112)="F")=TRUE,"F",IF(OR(IF(G112="",IF(F112="",IF(E112="","",E112),F112),G112)="PE",IF(J112="",IF(I112="",IF(H112="","",H112),I112),J112)="PE",IF(M112="",IF(L112="",IF(K112="","",K112),L112),M112)="PE",IF(P112="",IF(O112="",IF(N112="","",N112),O112),P112)="PE")=TRUE,"PE",IF(AND(IF(G112="",IF(F112="",IF(E112="","",E112),F112),G112)="",IF(J112="",IF(I112="",IF(H112="","",H112),I112),J112)="",IF(M112="",IF(L112="",IF(K112="","",K112),L112),M112)="",IF(P112="",IF(O112="",IF(N112="","",N112),O112),P112)="")=TRUE,"","P")))</f>
        <v/>
      </c>
      <c r="R112" s="33" t="n"/>
      <c r="S112" s="33" t="n"/>
      <c r="T112" s="4" t="n"/>
      <c r="U112" s="4" t="n"/>
      <c r="V112" s="4" t="n"/>
      <c r="W112" s="4" t="n"/>
      <c r="X112" s="4" t="n"/>
      <c r="Y112" s="4" t="n"/>
      <c r="Z112" s="4" t="n"/>
    </row>
    <row r="113" outlineLevel="1" s="434">
      <c r="A113" s="33">
        <f>IF(AND(D113="",D113=""),"",$D$3&amp;"_"&amp;ROW()-11-COUNTBLANK($D$12:D113))</f>
        <v/>
      </c>
      <c r="B113" s="79" t="inlineStr">
        <is>
          <t>Kiểm tra animation khi load dữ liệu từ API</t>
        </is>
      </c>
      <c r="C113" s="79" t="inlineStr">
        <is>
          <t>1. Truy cập màn hình About Unitel</t>
        </is>
      </c>
      <c r="D113" s="52" t="inlineStr">
        <is>
          <t>1. Trong quá trình load:
- Không bị đứng UI
- Sau khi API trả về → render mượt</t>
        </is>
      </c>
      <c r="E113" s="52" t="inlineStr">
        <is>
          <t>P</t>
        </is>
      </c>
      <c r="F113" s="52" t="n"/>
      <c r="G113" s="52" t="n"/>
      <c r="H113" s="52" t="inlineStr">
        <is>
          <t>P</t>
        </is>
      </c>
      <c r="I113" s="52" t="n"/>
      <c r="J113" s="52" t="n"/>
      <c r="K113" s="52" t="n"/>
      <c r="L113" s="52" t="n"/>
      <c r="M113" s="52" t="n"/>
      <c r="N113" s="52" t="n"/>
      <c r="O113" s="52" t="n"/>
      <c r="P113" s="52" t="n"/>
      <c r="Q113" s="33" t="inlineStr">
        <is>
          <t>P</t>
        </is>
      </c>
      <c r="R113" s="79" t="n"/>
      <c r="S113" s="52" t="n"/>
      <c r="T113" s="4" t="n"/>
      <c r="U113" s="4" t="n"/>
      <c r="V113" s="4" t="n"/>
      <c r="W113" s="4" t="n"/>
      <c r="X113" s="4" t="n"/>
      <c r="Y113" s="4" t="n"/>
      <c r="Z113" s="4" t="n"/>
    </row>
    <row r="114" outlineLevel="1" s="434">
      <c r="A114" s="33">
        <f>IF(AND(D114="",D114=""),"",$D$3&amp;"_"&amp;ROW()-11-COUNTBLANK($D$12:D114))</f>
        <v/>
      </c>
      <c r="B114" s="79" t="inlineStr">
        <is>
          <t>Kiểm tra animation khi reload màn hình</t>
        </is>
      </c>
      <c r="C114" s="52" t="inlineStr">
        <is>
          <t>1. Truy cập màn hình
2. Reload lại</t>
        </is>
      </c>
      <c r="D114" s="52" t="inlineStr">
        <is>
          <t>2. Animation hiển thị lại bình thường
- Không lỗi
- Không bị nhân đôi effect</t>
        </is>
      </c>
      <c r="E114" s="52" t="inlineStr">
        <is>
          <t>P</t>
        </is>
      </c>
      <c r="F114" s="52" t="n"/>
      <c r="G114" s="52" t="n"/>
      <c r="H114" s="52" t="inlineStr">
        <is>
          <t>P</t>
        </is>
      </c>
      <c r="I114" s="52" t="n"/>
      <c r="J114" s="52" t="n"/>
      <c r="K114" s="52" t="n"/>
      <c r="L114" s="52" t="n"/>
      <c r="M114" s="52" t="n"/>
      <c r="N114" s="52" t="n"/>
      <c r="O114" s="52" t="n"/>
      <c r="P114" s="52" t="n"/>
      <c r="Q114" s="33" t="inlineStr">
        <is>
          <t>P</t>
        </is>
      </c>
      <c r="R114" s="79" t="n"/>
      <c r="S114" s="52" t="n"/>
      <c r="T114" s="4" t="n"/>
      <c r="U114" s="4" t="n"/>
      <c r="V114" s="4" t="n"/>
      <c r="W114" s="4" t="n"/>
      <c r="X114" s="4" t="n"/>
      <c r="Y114" s="4" t="n"/>
      <c r="Z114" s="4" t="n"/>
    </row>
    <row r="115" outlineLevel="1" s="434">
      <c r="A115" s="33">
        <f>IF(AND(D115="",D115=""),"",$D$3&amp;"_"&amp;ROW()-11-COUNTBLANK($D$12:D115))</f>
        <v/>
      </c>
      <c r="B115" s="79" t="inlineStr">
        <is>
          <t>Kiểm tra hiệu năng animation</t>
        </is>
      </c>
      <c r="C115" s="79" t="inlineStr">
        <is>
          <t>1. Scroll nhanh toàn bộ màn hình nhiều lần</t>
        </is>
      </c>
      <c r="D115" s="52" t="inlineStr">
        <is>
          <t>1. Ứng dụng:
- Không crash
- Không lag nặng
- Animation vẫn mượt</t>
        </is>
      </c>
      <c r="E115" s="52" t="inlineStr">
        <is>
          <t>P</t>
        </is>
      </c>
      <c r="F115" s="52" t="n"/>
      <c r="G115" s="52" t="n"/>
      <c r="H115" s="52" t="inlineStr">
        <is>
          <t>P</t>
        </is>
      </c>
      <c r="I115" s="52" t="n"/>
      <c r="J115" s="52" t="n"/>
      <c r="K115" s="52" t="n"/>
      <c r="L115" s="52" t="n"/>
      <c r="M115" s="52" t="n"/>
      <c r="N115" s="52" t="n"/>
      <c r="O115" s="52" t="n"/>
      <c r="P115" s="52" t="n"/>
      <c r="Q115" s="33" t="inlineStr">
        <is>
          <t>P</t>
        </is>
      </c>
      <c r="R115" s="79" t="n"/>
      <c r="S115" s="52" t="n"/>
      <c r="T115" s="4" t="n"/>
      <c r="U115" s="4" t="n"/>
      <c r="V115" s="4" t="n"/>
      <c r="W115" s="4" t="n"/>
      <c r="X115" s="4" t="n"/>
      <c r="Y115" s="4" t="n"/>
      <c r="Z115" s="4" t="n"/>
    </row>
    <row r="116" ht="15.75" customHeight="1" s="434"/>
    <row r="117" ht="15.75" customHeight="1" s="434"/>
    <row r="118" ht="15.75" customHeight="1" s="434"/>
    <row r="119" ht="15.75" customHeight="1" s="434"/>
    <row r="120" ht="15.75" customHeight="1" s="434"/>
    <row r="121" ht="15.75" customHeight="1" s="434"/>
    <row r="122" ht="15.75" customHeight="1" s="434"/>
    <row r="123" ht="15.75" customHeight="1" s="434"/>
    <row r="124" ht="15.75" customHeight="1" s="434"/>
    <row r="125" ht="15.75" customHeight="1" s="434"/>
    <row r="126" ht="15.75" customHeight="1" s="434"/>
    <row r="127" ht="15.75" customHeight="1" s="434"/>
    <row r="128" ht="15.75" customHeight="1" s="434"/>
    <row r="129" ht="15.75" customHeight="1" s="434"/>
    <row r="130" ht="15.75" customHeight="1" s="434"/>
    <row r="131" ht="15.75" customHeight="1" s="434"/>
    <row r="132" ht="15.75" customHeight="1" s="434"/>
    <row r="133" ht="15.75" customHeight="1" s="434"/>
    <row r="134" ht="15.75" customHeight="1" s="434"/>
    <row r="135" ht="15.75" customHeight="1" s="434"/>
    <row r="136" ht="15.75" customHeight="1" s="434"/>
    <row r="137" ht="15.75" customHeight="1" s="434"/>
    <row r="138" ht="15.75" customHeight="1" s="434"/>
    <row r="139" ht="15.75" customHeight="1" s="434"/>
    <row r="140" ht="15.75" customHeight="1" s="434"/>
    <row r="141" ht="15.75" customHeight="1" s="434"/>
    <row r="142" ht="15.75" customHeight="1" s="434"/>
    <row r="143" ht="15.75" customHeight="1" s="434"/>
    <row r="144" ht="15.75" customHeight="1" s="434"/>
    <row r="145" ht="15.75" customHeight="1" s="434"/>
    <row r="146" ht="15.75" customHeight="1" s="434"/>
    <row r="147" ht="15.75" customHeight="1" s="434"/>
    <row r="148" ht="15.75" customHeight="1" s="434"/>
    <row r="149" ht="15.75" customHeight="1" s="434"/>
    <row r="150" ht="15.75" customHeight="1" s="434"/>
    <row r="151" ht="15.75" customHeight="1" s="434"/>
    <row r="152" ht="15.75" customHeight="1" s="434"/>
    <row r="153" ht="15.75" customHeight="1" s="434"/>
    <row r="154" ht="15.75" customHeight="1" s="434"/>
    <row r="155" ht="15.75" customHeight="1" s="434"/>
    <row r="156" ht="15.75" customHeight="1" s="434"/>
    <row r="157" ht="15.75" customHeight="1" s="434"/>
    <row r="158" ht="15.75" customHeight="1" s="434"/>
    <row r="159" ht="15.75" customHeight="1" s="434"/>
    <row r="160" ht="15.75" customHeight="1" s="434"/>
    <row r="161" ht="15.75" customHeight="1" s="434"/>
    <row r="162" ht="15.75" customHeight="1" s="434"/>
    <row r="163" ht="15.75" customHeight="1" s="434"/>
    <row r="164" ht="15.75" customHeight="1" s="434"/>
    <row r="165" ht="15.75" customHeight="1" s="434"/>
    <row r="166" ht="15.75" customHeight="1" s="434"/>
    <row r="167" ht="15.75" customHeight="1" s="434"/>
    <row r="168" ht="15.75" customHeight="1" s="434"/>
    <row r="169" ht="15.75" customHeight="1" s="434"/>
    <row r="170" ht="15.75" customHeight="1" s="434"/>
    <row r="171" ht="15.75" customHeight="1" s="434"/>
    <row r="172" ht="15.75" customHeight="1" s="434"/>
    <row r="173" ht="15.75" customHeight="1" s="434"/>
    <row r="174" ht="15.75" customHeight="1" s="434"/>
    <row r="175" ht="15.75" customHeight="1" s="434"/>
    <row r="176" ht="15.75" customHeight="1" s="434"/>
    <row r="177" ht="15.75" customHeight="1" s="434"/>
    <row r="178" ht="15.75" customHeight="1" s="434"/>
    <row r="179" ht="15.75" customHeight="1" s="434"/>
    <row r="180" ht="15.75" customHeight="1" s="434"/>
    <row r="181" ht="15.75" customHeight="1" s="434"/>
    <row r="182" ht="15.75" customHeight="1" s="434"/>
    <row r="183" ht="15.75" customHeight="1" s="434"/>
    <row r="184" ht="15.75" customHeight="1" s="434"/>
    <row r="185" ht="15.75" customHeight="1" s="434"/>
    <row r="186" ht="15.75" customHeight="1" s="434"/>
    <row r="187" ht="15.75" customHeight="1" s="434"/>
    <row r="188" ht="15.75" customHeight="1" s="434"/>
    <row r="189" ht="15.75" customHeight="1" s="434"/>
    <row r="190" ht="15.75" customHeight="1" s="434"/>
    <row r="191" ht="15.75" customHeight="1" s="434"/>
    <row r="192" ht="15.75" customHeight="1" s="434"/>
    <row r="193" ht="15.75" customHeight="1" s="434"/>
    <row r="194" ht="15.75" customHeight="1" s="434"/>
    <row r="195" ht="15.75" customHeight="1" s="434"/>
    <row r="196" ht="15.75" customHeight="1" s="434"/>
    <row r="197" ht="15.75" customHeight="1" s="434"/>
    <row r="198" ht="15.75" customHeight="1" s="434"/>
    <row r="199" ht="15.75" customHeight="1" s="434"/>
    <row r="200" ht="15.75" customHeight="1" s="434"/>
    <row r="201" ht="15.75" customHeight="1" s="434"/>
    <row r="202" ht="15.75" customHeight="1" s="434"/>
    <row r="203" ht="15.75" customHeight="1" s="434"/>
    <row r="204" ht="15.75" customHeight="1" s="434"/>
    <row r="205" ht="15.75" customHeight="1" s="434"/>
    <row r="206" ht="15.75" customHeight="1" s="434"/>
    <row r="207" ht="15.75" customHeight="1" s="434"/>
    <row r="208" ht="15.75" customHeight="1" s="434"/>
    <row r="209" ht="15.75" customHeight="1" s="434"/>
    <row r="210" ht="15.75" customHeight="1" s="434"/>
    <row r="211" ht="15.75" customHeight="1" s="434"/>
    <row r="212" ht="15.75" customHeight="1" s="434"/>
    <row r="213" ht="15.75" customHeight="1" s="434"/>
    <row r="214" ht="15.75" customHeight="1" s="434"/>
    <row r="215" ht="15.75" customHeight="1" s="434"/>
    <row r="216" ht="15.75" customHeight="1" s="434"/>
    <row r="217" ht="15.75" customHeight="1" s="434"/>
    <row r="218" ht="15.75" customHeight="1" s="434"/>
    <row r="219" ht="15.75" customHeight="1" s="434"/>
    <row r="220" ht="15.75" customHeight="1" s="434"/>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sheetData>
  <mergeCells count="27">
    <mergeCell ref="E10:G10"/>
    <mergeCell ref="B101:D101"/>
    <mergeCell ref="B13:D13"/>
    <mergeCell ref="C10:C11"/>
    <mergeCell ref="B69:D69"/>
    <mergeCell ref="B112:D112"/>
    <mergeCell ref="Q10:Q11"/>
    <mergeCell ref="B37:D37"/>
    <mergeCell ref="S10:S11"/>
    <mergeCell ref="N10:P10"/>
    <mergeCell ref="C1:D1"/>
    <mergeCell ref="B10:B11"/>
    <mergeCell ref="B15:B16"/>
    <mergeCell ref="B95:D95"/>
    <mergeCell ref="K10:M10"/>
    <mergeCell ref="B45:D45"/>
    <mergeCell ref="B63:D63"/>
    <mergeCell ref="A10:A11"/>
    <mergeCell ref="B91:D91"/>
    <mergeCell ref="B81:D81"/>
    <mergeCell ref="B59:D59"/>
    <mergeCell ref="H10:J10"/>
    <mergeCell ref="D10:D11"/>
    <mergeCell ref="B39:B41"/>
    <mergeCell ref="B105:D105"/>
    <mergeCell ref="R10:R11"/>
    <mergeCell ref="B86:D86"/>
  </mergeCells>
  <dataValidations count="1">
    <dataValidation sqref="E12:P14 E15:Q35 E36:P38 E39:Q44 E46:Q57 E58:P59 E60:Q62 E64:Q67 E68:P69 E70:Q80 E82:Q84 E85:P86 E87:Q90 E92:Q93 E94:P95 E96:Q100 E102:Q103 E104:P105 E106:Q111 E113:Q115" showDropDown="0" showInputMessage="0" showErrorMessage="1" allowBlank="1" type="list">
      <formula1>"P,F,PE"</formula1>
    </dataValidation>
  </dataValidations>
  <pageMargins left="0.75" right="0.75" top="1" bottom="1" header="0.5" footer="0.5"/>
</worksheet>
</file>

<file path=xl/worksheets/sheet8.xml><?xml version="1.0" encoding="utf-8"?>
<worksheet xmlns="http://schemas.openxmlformats.org/spreadsheetml/2006/main">
  <sheetPr>
    <tabColor rgb="FFFFFF00"/>
    <outlinePr summaryBelow="0" summaryRight="0"/>
    <pageSetUpPr/>
  </sheetPr>
  <dimension ref="A1:AM146"/>
  <sheetViews>
    <sheetView workbookViewId="0">
      <selection activeCell="A1" sqref="A1"/>
    </sheetView>
  </sheetViews>
  <sheetFormatPr baseColWidth="8" defaultColWidth="12.63" defaultRowHeight="15" customHeight="1" outlineLevelRow="4"/>
  <cols>
    <col width="11.25" customWidth="1" style="434" min="1" max="1"/>
    <col width="23.63" customWidth="1" style="434" min="2" max="2"/>
    <col width="41.13" customWidth="1" style="434" min="3" max="3"/>
    <col width="55.75" customWidth="1" style="434" min="4" max="4"/>
    <col width="6.38" customWidth="1" style="434" min="5" max="16"/>
    <col width="8.25" customWidth="1" style="434" min="17" max="17"/>
  </cols>
  <sheetData>
    <row r="1">
      <c r="A1" s="177" t="n"/>
      <c r="B1" s="177" t="n"/>
      <c r="C1" s="467" t="inlineStr">
        <is>
          <t>KỊCH BẢN KIỂM THỬ *</t>
        </is>
      </c>
      <c r="D1" s="436" t="n"/>
      <c r="E1" s="179" t="n"/>
      <c r="F1" s="177" t="n"/>
      <c r="G1" s="177" t="n"/>
      <c r="H1" s="177" t="n"/>
      <c r="I1" s="177" t="n"/>
      <c r="J1" s="177" t="n"/>
      <c r="K1" s="177" t="n"/>
      <c r="L1" s="177" t="n"/>
      <c r="M1" s="177" t="n"/>
      <c r="N1" s="177" t="n"/>
      <c r="O1" s="180" t="n"/>
      <c r="P1" s="180" t="n"/>
      <c r="Q1" s="181" t="n"/>
      <c r="R1" s="180" t="n"/>
      <c r="S1" s="180" t="n"/>
      <c r="T1" s="180" t="n"/>
      <c r="U1" s="180" t="n"/>
      <c r="V1" s="180" t="n"/>
      <c r="W1" s="180" t="n"/>
      <c r="X1" s="180" t="n"/>
      <c r="Y1" s="180" t="n"/>
      <c r="Z1" s="180" t="n"/>
      <c r="AA1" s="180" t="n"/>
      <c r="AB1" s="180" t="n"/>
      <c r="AC1" s="180" t="n"/>
      <c r="AD1" s="180" t="n"/>
      <c r="AE1" s="180" t="n"/>
      <c r="AF1" s="180" t="n"/>
      <c r="AG1" s="180" t="n"/>
      <c r="AH1" s="180" t="n"/>
      <c r="AI1" s="180" t="n"/>
      <c r="AJ1" s="180" t="n"/>
      <c r="AK1" s="180" t="n"/>
      <c r="AL1" s="180" t="n"/>
      <c r="AM1" s="180" t="n"/>
    </row>
    <row r="2">
      <c r="A2" s="177" t="n"/>
      <c r="B2" s="177" t="n"/>
      <c r="C2" s="182" t="inlineStr">
        <is>
          <t>Tên màn hình/Tên chức năng</t>
        </is>
      </c>
      <c r="D2" s="183" t="inlineStr">
        <is>
          <t>Thông báo</t>
        </is>
      </c>
      <c r="E2" s="179" t="n"/>
      <c r="F2" s="177" t="n"/>
      <c r="G2" s="177" t="n"/>
      <c r="H2" s="177" t="n"/>
      <c r="I2" s="177" t="n"/>
      <c r="J2" s="177" t="n"/>
      <c r="K2" s="177" t="n"/>
      <c r="L2" s="177" t="n"/>
      <c r="M2" s="177" t="n"/>
      <c r="N2" s="177" t="n"/>
      <c r="O2" s="180" t="n"/>
      <c r="P2" s="180" t="n"/>
      <c r="Q2" s="181" t="n"/>
      <c r="R2" s="180" t="n"/>
      <c r="S2" s="180" t="n"/>
      <c r="T2" s="180" t="n"/>
      <c r="U2" s="180" t="n"/>
      <c r="V2" s="180" t="n"/>
      <c r="W2" s="180" t="n"/>
      <c r="X2" s="180" t="n"/>
      <c r="Y2" s="180" t="n"/>
      <c r="Z2" s="180" t="n"/>
      <c r="AA2" s="180" t="n"/>
      <c r="AB2" s="180" t="n"/>
      <c r="AC2" s="180" t="n"/>
      <c r="AD2" s="180" t="n"/>
      <c r="AE2" s="180" t="n"/>
      <c r="AF2" s="180" t="n"/>
      <c r="AG2" s="180" t="n"/>
      <c r="AH2" s="180" t="n"/>
      <c r="AI2" s="180" t="n"/>
      <c r="AJ2" s="180" t="n"/>
      <c r="AK2" s="180" t="n"/>
      <c r="AL2" s="180" t="n"/>
      <c r="AM2" s="180" t="n"/>
    </row>
    <row r="3">
      <c r="A3" s="177" t="n"/>
      <c r="B3" s="177" t="n"/>
      <c r="C3" s="182" t="inlineStr">
        <is>
          <t>Mã trường hợp kiểm thử</t>
        </is>
      </c>
      <c r="D3" s="183" t="inlineStr">
        <is>
          <t>WBS-7</t>
        </is>
      </c>
      <c r="E3" s="179" t="n"/>
      <c r="F3" s="177" t="n"/>
      <c r="G3" s="177" t="n"/>
      <c r="H3" s="177" t="n"/>
      <c r="I3" s="177" t="n"/>
      <c r="J3" s="177" t="n"/>
      <c r="K3" s="177" t="n"/>
      <c r="L3" s="177" t="n"/>
      <c r="M3" s="177" t="n"/>
      <c r="N3" s="177" t="n"/>
      <c r="O3" s="180" t="n"/>
      <c r="P3" s="180" t="n"/>
      <c r="Q3" s="181" t="n"/>
      <c r="R3" s="180" t="n"/>
      <c r="S3" s="180" t="n"/>
      <c r="T3" s="180" t="n"/>
      <c r="U3" s="180" t="n"/>
      <c r="V3" s="180" t="n"/>
      <c r="W3" s="180" t="n"/>
      <c r="X3" s="180" t="n"/>
      <c r="Y3" s="180" t="n"/>
      <c r="Z3" s="180" t="n"/>
      <c r="AA3" s="180" t="n"/>
      <c r="AB3" s="180" t="n"/>
      <c r="AC3" s="180" t="n"/>
      <c r="AD3" s="180" t="n"/>
      <c r="AE3" s="180" t="n"/>
      <c r="AF3" s="180" t="n"/>
      <c r="AG3" s="180" t="n"/>
      <c r="AH3" s="180" t="n"/>
      <c r="AI3" s="180" t="n"/>
      <c r="AJ3" s="180" t="n"/>
      <c r="AK3" s="180" t="n"/>
      <c r="AL3" s="180" t="n"/>
      <c r="AM3" s="180" t="n"/>
    </row>
    <row r="4">
      <c r="A4" s="177" t="n"/>
      <c r="B4" s="177" t="n"/>
      <c r="C4" s="182" t="inlineStr">
        <is>
          <t>Số trường hợp kiểm thử đạt (P)</t>
        </is>
      </c>
      <c r="D4" s="184">
        <f>COUNTIF($Q$12:$Q$146,"P")</f>
        <v/>
      </c>
      <c r="E4" s="179" t="n"/>
      <c r="F4" s="177" t="n"/>
      <c r="G4" s="177" t="n"/>
      <c r="H4" s="177" t="n"/>
      <c r="I4" s="177" t="n"/>
      <c r="J4" s="177" t="n"/>
      <c r="K4" s="177" t="n"/>
      <c r="L4" s="177" t="n"/>
      <c r="M4" s="177" t="n"/>
      <c r="N4" s="177" t="n"/>
      <c r="O4" s="180" t="n"/>
      <c r="P4" s="180" t="n"/>
      <c r="Q4" s="181" t="n"/>
      <c r="R4" s="180" t="n"/>
      <c r="S4" s="180" t="n"/>
      <c r="T4" s="180" t="n"/>
      <c r="U4" s="180" t="n"/>
      <c r="V4" s="180" t="n"/>
      <c r="W4" s="180" t="n"/>
      <c r="X4" s="180" t="n"/>
      <c r="Y4" s="180" t="n"/>
      <c r="Z4" s="180" t="n"/>
      <c r="AA4" s="180" t="n"/>
      <c r="AB4" s="180" t="n"/>
      <c r="AC4" s="180" t="n"/>
      <c r="AD4" s="180" t="n"/>
      <c r="AE4" s="180" t="n"/>
      <c r="AF4" s="180" t="n"/>
      <c r="AG4" s="180" t="n"/>
      <c r="AH4" s="180" t="n"/>
      <c r="AI4" s="180" t="n"/>
      <c r="AJ4" s="180" t="n"/>
      <c r="AK4" s="180" t="n"/>
      <c r="AL4" s="180" t="n"/>
      <c r="AM4" s="180" t="n"/>
    </row>
    <row r="5">
      <c r="A5" s="177" t="n"/>
      <c r="B5" s="177" t="n"/>
      <c r="C5" s="182" t="inlineStr">
        <is>
          <t>Số trường hợp kiểm thử không đạt (F)</t>
        </is>
      </c>
      <c r="D5" s="184">
        <f>COUNTIF($Q$12:$Q$146,"F")</f>
        <v/>
      </c>
      <c r="E5" s="179" t="n"/>
      <c r="F5" s="177" t="n"/>
      <c r="G5" s="177" t="n"/>
      <c r="H5" s="177" t="n"/>
      <c r="I5" s="177" t="n"/>
      <c r="J5" s="177" t="n"/>
      <c r="K5" s="177" t="n"/>
      <c r="L5" s="177" t="n"/>
      <c r="M5" s="177" t="n"/>
      <c r="N5" s="177" t="n"/>
      <c r="O5" s="180" t="n"/>
      <c r="P5" s="180" t="n"/>
      <c r="Q5" s="181" t="n"/>
      <c r="R5" s="180" t="n"/>
      <c r="S5" s="180" t="n"/>
      <c r="T5" s="180" t="n"/>
      <c r="U5" s="180" t="n"/>
      <c r="V5" s="180" t="n"/>
      <c r="W5" s="180" t="n"/>
      <c r="X5" s="180" t="n"/>
      <c r="Y5" s="180" t="n"/>
      <c r="Z5" s="180" t="n"/>
      <c r="AA5" s="180" t="n"/>
      <c r="AB5" s="180" t="n"/>
      <c r="AC5" s="180" t="n"/>
      <c r="AD5" s="180" t="n"/>
      <c r="AE5" s="180" t="n"/>
      <c r="AF5" s="180" t="n"/>
      <c r="AG5" s="180" t="n"/>
      <c r="AH5" s="180" t="n"/>
      <c r="AI5" s="180" t="n"/>
      <c r="AJ5" s="180" t="n"/>
      <c r="AK5" s="180" t="n"/>
      <c r="AL5" s="180" t="n"/>
      <c r="AM5" s="180" t="n"/>
    </row>
    <row r="6">
      <c r="A6" s="177" t="n"/>
      <c r="B6" s="177" t="n"/>
      <c r="C6" s="182" t="inlineStr">
        <is>
          <t>Số trường hợp kiểm thử đang xem xét (PE)</t>
        </is>
      </c>
      <c r="D6" s="184">
        <f>COUNTIF($Q$12:$Q$146,"PE")</f>
        <v/>
      </c>
      <c r="E6" s="179" t="n"/>
      <c r="F6" s="177" t="n"/>
      <c r="G6" s="177" t="n"/>
      <c r="H6" s="177" t="n"/>
      <c r="I6" s="177" t="n"/>
      <c r="J6" s="177" t="n"/>
      <c r="K6" s="177" t="n"/>
      <c r="L6" s="177" t="n"/>
      <c r="M6" s="177" t="n"/>
      <c r="N6" s="177" t="n"/>
      <c r="O6" s="180" t="n"/>
      <c r="P6" s="180" t="n"/>
      <c r="Q6" s="181" t="n"/>
      <c r="R6" s="180" t="n"/>
      <c r="S6" s="180" t="n"/>
      <c r="T6" s="180" t="n"/>
      <c r="U6" s="180" t="n"/>
      <c r="V6" s="180" t="n"/>
      <c r="W6" s="180" t="n"/>
      <c r="X6" s="180" t="n"/>
      <c r="Y6" s="180" t="n"/>
      <c r="Z6" s="180" t="n"/>
      <c r="AA6" s="180" t="n"/>
      <c r="AB6" s="180" t="n"/>
      <c r="AC6" s="180" t="n"/>
      <c r="AD6" s="180" t="n"/>
      <c r="AE6" s="180" t="n"/>
      <c r="AF6" s="180" t="n"/>
      <c r="AG6" s="180" t="n"/>
      <c r="AH6" s="180" t="n"/>
      <c r="AI6" s="180" t="n"/>
      <c r="AJ6" s="180" t="n"/>
      <c r="AK6" s="180" t="n"/>
      <c r="AL6" s="180" t="n"/>
      <c r="AM6" s="180" t="n"/>
    </row>
    <row r="7">
      <c r="A7" s="177" t="n"/>
      <c r="B7" s="177" t="n"/>
      <c r="C7" s="182" t="inlineStr">
        <is>
          <t>Số trường hợp kiểm thử chưa thực hiện</t>
        </is>
      </c>
      <c r="D7" s="184">
        <f>D8-D4-D5-D6</f>
        <v/>
      </c>
      <c r="E7" s="179" t="n"/>
      <c r="F7" s="177" t="n"/>
      <c r="G7" s="177" t="n"/>
      <c r="H7" s="177" t="n"/>
      <c r="I7" s="177" t="n"/>
      <c r="J7" s="177" t="n"/>
      <c r="K7" s="177" t="n"/>
      <c r="L7" s="177" t="n"/>
      <c r="M7" s="177" t="n"/>
      <c r="N7" s="177" t="n"/>
      <c r="O7" s="180" t="n"/>
      <c r="P7" s="180" t="n"/>
      <c r="Q7" s="181" t="n"/>
      <c r="R7" s="180" t="n"/>
      <c r="S7" s="180" t="n"/>
      <c r="T7" s="180" t="n"/>
      <c r="U7" s="180" t="n"/>
      <c r="V7" s="180" t="n"/>
      <c r="W7" s="180" t="n"/>
      <c r="X7" s="180" t="n"/>
      <c r="Y7" s="180" t="n"/>
      <c r="Z7" s="180" t="n"/>
      <c r="AA7" s="180" t="n"/>
      <c r="AB7" s="180" t="n"/>
      <c r="AC7" s="180" t="n"/>
      <c r="AD7" s="180" t="n"/>
      <c r="AE7" s="180" t="n"/>
      <c r="AF7" s="180" t="n"/>
      <c r="AG7" s="180" t="n"/>
      <c r="AH7" s="180" t="n"/>
      <c r="AI7" s="180" t="n"/>
      <c r="AJ7" s="180" t="n"/>
      <c r="AK7" s="180" t="n"/>
      <c r="AL7" s="180" t="n"/>
      <c r="AM7" s="180" t="n"/>
    </row>
    <row r="8">
      <c r="A8" s="177" t="n"/>
      <c r="B8" s="177" t="n"/>
      <c r="C8" s="182" t="inlineStr">
        <is>
          <t>Tổng số trường hợp kiểm thử</t>
        </is>
      </c>
      <c r="D8" s="184">
        <f>COUNTA($D$12:$D$146)</f>
        <v/>
      </c>
      <c r="E8" s="179" t="n"/>
      <c r="F8" s="177" t="n"/>
      <c r="G8" s="177" t="n"/>
      <c r="H8" s="177" t="n"/>
      <c r="I8" s="177" t="n"/>
      <c r="J8" s="177" t="n"/>
      <c r="K8" s="177" t="n"/>
      <c r="L8" s="177" t="n"/>
      <c r="M8" s="177" t="n"/>
      <c r="N8" s="177" t="n"/>
      <c r="O8" s="180" t="n"/>
      <c r="P8" s="180" t="n"/>
      <c r="Q8" s="181" t="n"/>
      <c r="R8" s="180" t="n"/>
      <c r="S8" s="180" t="n"/>
      <c r="T8" s="180" t="n"/>
      <c r="U8" s="180" t="n"/>
      <c r="V8" s="180" t="n"/>
      <c r="W8" s="180" t="n"/>
      <c r="X8" s="180" t="n"/>
      <c r="Y8" s="180" t="n"/>
      <c r="Z8" s="180" t="n"/>
      <c r="AA8" s="180" t="n"/>
      <c r="AB8" s="180" t="n"/>
      <c r="AC8" s="180" t="n"/>
      <c r="AD8" s="180" t="n"/>
      <c r="AE8" s="180" t="n"/>
      <c r="AF8" s="180" t="n"/>
      <c r="AG8" s="180" t="n"/>
      <c r="AH8" s="180" t="n"/>
      <c r="AI8" s="180" t="n"/>
      <c r="AJ8" s="180" t="n"/>
      <c r="AK8" s="180" t="n"/>
      <c r="AL8" s="180" t="n"/>
      <c r="AM8" s="180" t="n"/>
    </row>
    <row r="9">
      <c r="A9" s="177" t="n"/>
      <c r="B9" s="177" t="n"/>
      <c r="C9" s="177" t="n"/>
      <c r="D9" s="177" t="n"/>
      <c r="E9" s="179" t="n"/>
      <c r="F9" s="177" t="n"/>
      <c r="G9" s="177" t="n"/>
      <c r="H9" s="177" t="n"/>
      <c r="I9" s="177" t="n"/>
      <c r="J9" s="177" t="n"/>
      <c r="K9" s="177" t="n"/>
      <c r="L9" s="177" t="n"/>
      <c r="M9" s="177" t="n"/>
      <c r="N9" s="177" t="n"/>
      <c r="O9" s="180" t="n"/>
      <c r="P9" s="180" t="n"/>
      <c r="Q9" s="181" t="n"/>
      <c r="R9" s="180" t="n"/>
      <c r="S9" s="180" t="n"/>
      <c r="T9" s="180" t="n"/>
      <c r="U9" s="180" t="n"/>
      <c r="V9" s="180" t="n"/>
      <c r="W9" s="180" t="n"/>
      <c r="X9" s="180" t="n"/>
      <c r="Y9" s="180" t="n"/>
      <c r="Z9" s="180" t="n"/>
      <c r="AA9" s="180" t="n"/>
      <c r="AB9" s="180" t="n"/>
      <c r="AC9" s="180" t="n"/>
      <c r="AD9" s="180" t="n"/>
      <c r="AE9" s="180" t="n"/>
      <c r="AF9" s="180" t="n"/>
      <c r="AG9" s="180" t="n"/>
      <c r="AH9" s="180" t="n"/>
      <c r="AI9" s="180" t="n"/>
      <c r="AJ9" s="180" t="n"/>
      <c r="AK9" s="180" t="n"/>
      <c r="AL9" s="180" t="n"/>
      <c r="AM9" s="180" t="n"/>
    </row>
    <row r="10">
      <c r="A10" s="185" t="inlineStr">
        <is>
          <t>Mã trường hợp kiểm thử</t>
        </is>
      </c>
      <c r="B10" s="468" t="inlineStr">
        <is>
          <t>Mục đích kiểm thử</t>
        </is>
      </c>
      <c r="C10" s="190" t="inlineStr">
        <is>
          <t>Các bước thực hiện</t>
        </is>
      </c>
      <c r="D10" s="469" t="inlineStr">
        <is>
          <t>Kết quả mong muốn</t>
        </is>
      </c>
      <c r="E10" s="123" t="inlineStr">
        <is>
          <t>Android</t>
        </is>
      </c>
      <c r="F10" s="438" t="n"/>
      <c r="G10" s="436" t="n"/>
      <c r="H10" s="190" t="inlineStr">
        <is>
          <t>IOS</t>
        </is>
      </c>
      <c r="I10" s="438" t="n"/>
      <c r="J10" s="436" t="n"/>
      <c r="K10" s="190" t="inlineStr">
        <is>
          <t>&lt;Tên trình duyệt 3&gt;</t>
        </is>
      </c>
      <c r="L10" s="438" t="n"/>
      <c r="M10" s="436" t="n"/>
      <c r="N10" s="190" t="inlineStr">
        <is>
          <t>&lt;Tên trình duyệt 4&gt;</t>
        </is>
      </c>
      <c r="O10" s="438" t="n"/>
      <c r="P10" s="436" t="n"/>
      <c r="Q10" s="123" t="inlineStr">
        <is>
          <t>Kết quả hiện tại</t>
        </is>
      </c>
      <c r="R10" s="190" t="inlineStr">
        <is>
          <t>Mã lỗi</t>
        </is>
      </c>
      <c r="S10" s="190" t="inlineStr">
        <is>
          <t>Ghi chú</t>
        </is>
      </c>
      <c r="T10" s="177" t="n"/>
      <c r="U10" s="177" t="n"/>
      <c r="V10" s="177" t="n"/>
      <c r="W10" s="177" t="n"/>
      <c r="X10" s="177" t="n"/>
      <c r="Y10" s="177" t="n"/>
      <c r="Z10" s="177" t="n"/>
      <c r="AA10" s="177" t="n"/>
      <c r="AB10" s="177" t="n"/>
      <c r="AC10" s="177" t="n"/>
      <c r="AD10" s="177" t="n"/>
      <c r="AE10" s="177" t="n"/>
      <c r="AF10" s="177" t="n"/>
      <c r="AG10" s="177" t="n"/>
      <c r="AH10" s="177" t="n"/>
      <c r="AI10" s="177" t="n"/>
      <c r="AJ10" s="177" t="n"/>
      <c r="AK10" s="177" t="n"/>
      <c r="AL10" s="177" t="n"/>
      <c r="AM10" s="177" t="n"/>
    </row>
    <row r="11">
      <c r="B11" s="451" t="n"/>
      <c r="C11" s="439" t="n"/>
      <c r="D11" s="439" t="n"/>
      <c r="E11" s="123" t="inlineStr">
        <is>
          <t>Lần 1</t>
        </is>
      </c>
      <c r="F11" s="190" t="inlineStr">
        <is>
          <t>Lần 2</t>
        </is>
      </c>
      <c r="G11" s="190" t="inlineStr">
        <is>
          <t>Lần 3</t>
        </is>
      </c>
      <c r="H11" s="190" t="inlineStr">
        <is>
          <t>Lần 1</t>
        </is>
      </c>
      <c r="I11" s="190" t="inlineStr">
        <is>
          <t>Lần 2</t>
        </is>
      </c>
      <c r="J11" s="190" t="inlineStr">
        <is>
          <t>Lần 3</t>
        </is>
      </c>
      <c r="K11" s="190" t="inlineStr">
        <is>
          <t>Lần 1</t>
        </is>
      </c>
      <c r="L11" s="190" t="inlineStr">
        <is>
          <t>Lần 2</t>
        </is>
      </c>
      <c r="M11" s="190" t="inlineStr">
        <is>
          <t>Lần 3</t>
        </is>
      </c>
      <c r="N11" s="190" t="inlineStr">
        <is>
          <t>Lần 1</t>
        </is>
      </c>
      <c r="O11" s="190" t="inlineStr">
        <is>
          <t>Lần 2</t>
        </is>
      </c>
      <c r="P11" s="190" t="inlineStr">
        <is>
          <t>Lần 3</t>
        </is>
      </c>
      <c r="Q11" s="439" t="n"/>
      <c r="R11" s="439" t="n"/>
      <c r="S11" s="439" t="n"/>
      <c r="T11" s="177" t="n"/>
      <c r="U11" s="177" t="n"/>
      <c r="V11" s="177" t="n"/>
      <c r="W11" s="177" t="n"/>
      <c r="X11" s="177" t="n"/>
      <c r="Y11" s="177" t="n"/>
      <c r="Z11" s="177" t="n"/>
      <c r="AA11" s="177" t="n"/>
      <c r="AB11" s="177" t="n"/>
      <c r="AC11" s="177" t="n"/>
      <c r="AD11" s="177" t="n"/>
      <c r="AE11" s="177" t="n"/>
      <c r="AF11" s="177" t="n"/>
      <c r="AG11" s="177" t="n"/>
      <c r="AH11" s="177" t="n"/>
      <c r="AI11" s="177" t="n"/>
      <c r="AJ11" s="177" t="n"/>
      <c r="AK11" s="177" t="n"/>
      <c r="AL11" s="177" t="n"/>
      <c r="AM11" s="177" t="n"/>
    </row>
    <row r="12">
      <c r="A12" s="191">
        <f>IF(AND(D12="",D12=""),"",$D$3&amp;"_"&amp;ROW()-11-COUNTBLANK($D$12:D12))</f>
        <v/>
      </c>
      <c r="B12" s="470" t="inlineStr">
        <is>
          <t>Chức năng 1.1: Màn hình thông báo</t>
        </is>
      </c>
      <c r="C12" s="438" t="n"/>
      <c r="D12" s="436" t="n"/>
      <c r="E12" s="193" t="n"/>
      <c r="F12" s="194" t="n"/>
      <c r="G12" s="194" t="n"/>
      <c r="H12" s="194" t="n"/>
      <c r="I12" s="194" t="n"/>
      <c r="J12" s="194" t="n"/>
      <c r="K12" s="194" t="n"/>
      <c r="L12" s="194" t="n"/>
      <c r="M12" s="194" t="n"/>
      <c r="N12" s="194" t="n"/>
      <c r="O12" s="194" t="n"/>
      <c r="P12" s="194" t="n"/>
      <c r="Q12" s="193" t="n"/>
      <c r="R12" s="194" t="n"/>
      <c r="S12" s="194" t="n"/>
      <c r="T12" s="177" t="n"/>
      <c r="U12" s="177" t="n"/>
      <c r="V12" s="177" t="n"/>
      <c r="W12" s="177" t="n"/>
      <c r="X12" s="177" t="n"/>
      <c r="Y12" s="177" t="n"/>
      <c r="Z12" s="177" t="n"/>
      <c r="AA12" s="177" t="n"/>
      <c r="AB12" s="177" t="n"/>
      <c r="AC12" s="177" t="n"/>
      <c r="AD12" s="177" t="n"/>
      <c r="AE12" s="177" t="n"/>
      <c r="AF12" s="177" t="n"/>
      <c r="AG12" s="177" t="n"/>
      <c r="AH12" s="177" t="n"/>
      <c r="AI12" s="177" t="n"/>
      <c r="AJ12" s="177" t="n"/>
      <c r="AK12" s="177" t="n"/>
      <c r="AL12" s="177" t="n"/>
      <c r="AM12" s="177" t="n"/>
    </row>
    <row r="13" outlineLevel="1" s="434">
      <c r="A13" s="191">
        <f>IF(AND(D13="",D13=""),"",$D$3&amp;"_"&amp;ROW()-11-COUNTBLANK($D$12:D13))</f>
        <v/>
      </c>
      <c r="B13" s="471" t="inlineStr">
        <is>
          <t>Giao diện (Phần này viết các trường hợp kiểm thử cho giao diên chung và các giao diện cho các control)</t>
        </is>
      </c>
      <c r="C13" s="438" t="n"/>
      <c r="D13" s="436" t="n"/>
      <c r="E13" s="196" t="n"/>
      <c r="F13" s="197" t="n"/>
      <c r="G13" s="197" t="n"/>
      <c r="H13" s="197" t="n"/>
      <c r="I13" s="197" t="n"/>
      <c r="J13" s="197" t="n"/>
      <c r="K13" s="197" t="n"/>
      <c r="L13" s="197" t="n"/>
      <c r="M13" s="197" t="n"/>
      <c r="N13" s="197" t="n"/>
      <c r="O13" s="197" t="n"/>
      <c r="P13" s="197" t="n"/>
      <c r="Q13" s="198" t="n"/>
      <c r="R13" s="197" t="n"/>
      <c r="S13" s="197" t="n"/>
      <c r="T13" s="177" t="n"/>
      <c r="U13" s="177" t="n"/>
      <c r="V13" s="177" t="n"/>
      <c r="W13" s="177" t="n"/>
      <c r="X13" s="177" t="n"/>
      <c r="Y13" s="177" t="n"/>
      <c r="Z13" s="177" t="n"/>
      <c r="AA13" s="177" t="n"/>
      <c r="AB13" s="177" t="n"/>
      <c r="AC13" s="177" t="n"/>
      <c r="AD13" s="177" t="n"/>
      <c r="AE13" s="177" t="n"/>
      <c r="AF13" s="177" t="n"/>
      <c r="AG13" s="177" t="n"/>
      <c r="AH13" s="177" t="n"/>
      <c r="AI13" s="177" t="n"/>
      <c r="AJ13" s="177" t="n"/>
      <c r="AK13" s="177" t="n"/>
      <c r="AL13" s="177" t="n"/>
      <c r="AM13" s="177" t="n"/>
    </row>
    <row r="14" outlineLevel="1" s="434">
      <c r="A14" s="199">
        <f>IF(AND(D14="",D14=""),"",$D$3&amp;"_"&amp;ROW()-11-COUNTBLANK($D$12:D14))</f>
        <v/>
      </c>
      <c r="B14" s="200" t="inlineStr">
        <is>
          <t>Giao diện chung</t>
        </is>
      </c>
      <c r="C14" s="201" t="n"/>
      <c r="D14" s="201" t="n"/>
      <c r="E14" s="196" t="n"/>
      <c r="F14" s="120" t="n"/>
      <c r="G14" s="120" t="n"/>
      <c r="H14" s="120" t="n"/>
      <c r="I14" s="120" t="n"/>
      <c r="J14" s="120" t="n"/>
      <c r="K14" s="120" t="n"/>
      <c r="L14" s="120" t="n"/>
      <c r="M14" s="120" t="n"/>
      <c r="N14" s="120" t="n"/>
      <c r="O14" s="120" t="n"/>
      <c r="P14" s="120" t="n"/>
      <c r="Q14" s="198" t="n"/>
      <c r="R14" s="202" t="n"/>
      <c r="S14" s="203" t="n"/>
      <c r="T14" s="204" t="n"/>
      <c r="U14" s="204" t="n"/>
      <c r="V14" s="204" t="n"/>
      <c r="W14" s="204" t="n"/>
      <c r="X14" s="204" t="n"/>
      <c r="Y14" s="204" t="n"/>
      <c r="Z14" s="204" t="n"/>
      <c r="AA14" s="177" t="n"/>
      <c r="AB14" s="177" t="n"/>
      <c r="AC14" s="177" t="n"/>
      <c r="AD14" s="177" t="n"/>
      <c r="AE14" s="177" t="n"/>
      <c r="AF14" s="177" t="n"/>
      <c r="AG14" s="177" t="n"/>
      <c r="AH14" s="177" t="n"/>
      <c r="AI14" s="177" t="n"/>
      <c r="AJ14" s="177" t="n"/>
      <c r="AK14" s="177" t="n"/>
      <c r="AL14" s="177" t="n"/>
      <c r="AM14" s="177" t="n"/>
    </row>
    <row r="15" outlineLevel="2" s="434">
      <c r="A15" s="199">
        <f>IF(AND(D15="",D15=""),"",$D$3&amp;"_"&amp;ROW()-11-COUNTBLANK($D$12:D15))</f>
        <v/>
      </c>
      <c r="B15" s="207" t="inlineStr">
        <is>
          <t>Kiểm tra hiển thị màn hình Thông báo</t>
        </is>
      </c>
      <c r="C15" s="206" t="inlineStr">
        <is>
          <t>pre: Chưa  đăng nhập
1. Mở app
2. Click tab “Thông báo”</t>
        </is>
      </c>
      <c r="D15" s="206" t="inlineStr">
        <is>
          <t>2. Điều hướng sang màn login</t>
        </is>
      </c>
      <c r="E15" s="196" t="inlineStr">
        <is>
          <t>P</t>
        </is>
      </c>
      <c r="F15" s="197" t="n"/>
      <c r="G15" s="197" t="n"/>
      <c r="H15" s="197" t="n"/>
      <c r="I15" s="197" t="n"/>
      <c r="J15" s="197" t="n"/>
      <c r="K15" s="197" t="n"/>
      <c r="L15" s="197" t="n"/>
      <c r="M15" s="197" t="n"/>
      <c r="N15" s="197" t="n"/>
      <c r="O15" s="197" t="n"/>
      <c r="P15" s="197" t="n"/>
      <c r="Q15" s="19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97" t="n"/>
      <c r="S15" s="197" t="n"/>
      <c r="T15" s="177" t="n"/>
      <c r="U15" s="177" t="n"/>
      <c r="V15" s="177" t="n"/>
      <c r="W15" s="177" t="n"/>
      <c r="X15" s="177" t="n"/>
      <c r="Y15" s="177" t="n"/>
      <c r="Z15" s="177" t="n"/>
      <c r="AA15" s="177" t="n"/>
      <c r="AB15" s="177" t="n"/>
      <c r="AC15" s="177" t="n"/>
      <c r="AD15" s="177" t="n"/>
      <c r="AE15" s="177" t="n"/>
      <c r="AF15" s="177" t="n"/>
      <c r="AG15" s="177" t="n"/>
      <c r="AH15" s="177" t="n"/>
      <c r="AI15" s="177" t="n"/>
      <c r="AJ15" s="177" t="n"/>
      <c r="AK15" s="177" t="n"/>
      <c r="AL15" s="177" t="n"/>
      <c r="AM15" s="177" t="n"/>
    </row>
    <row r="16" outlineLevel="2" s="434">
      <c r="A16" s="199">
        <f>IF(AND(D16="",D16=""),"",$D$3&amp;"_"&amp;ROW()-11-COUNTBLANK($D$12:D16))</f>
        <v/>
      </c>
      <c r="B16" s="456" t="n"/>
      <c r="C16" s="206" t="inlineStr">
        <is>
          <t>pre: Đã đăng nhập
1. Mở app
2. Click tab “Thông báo”</t>
        </is>
      </c>
      <c r="D16" s="206" t="inlineStr">
        <is>
          <t>2. Giao diện hiển thị gồm:
- Hiển thị title “Thông báo”
- Có button “Đánh dấu đọc tất cả”
- Có các tab: Hệ thống / Giao dịch / Khuyến mãi
- Có bottom navigation</t>
        </is>
      </c>
      <c r="E16" s="196" t="inlineStr">
        <is>
          <t>P</t>
        </is>
      </c>
      <c r="F16" s="197" t="n"/>
      <c r="G16" s="197" t="n"/>
      <c r="H16" s="197" t="n"/>
      <c r="I16" s="197" t="n"/>
      <c r="J16" s="197" t="n"/>
      <c r="K16" s="197" t="n"/>
      <c r="L16" s="197" t="n"/>
      <c r="M16" s="197" t="n"/>
      <c r="N16" s="197" t="n"/>
      <c r="O16" s="197" t="n"/>
      <c r="P16" s="197" t="n"/>
      <c r="Q16" s="19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97" t="n"/>
      <c r="S16" s="197" t="n"/>
      <c r="T16" s="177" t="n"/>
      <c r="U16" s="177" t="n"/>
      <c r="V16" s="177" t="n"/>
      <c r="W16" s="177" t="n"/>
      <c r="X16" s="177" t="n"/>
      <c r="Y16" s="177" t="n"/>
      <c r="Z16" s="177" t="n"/>
      <c r="AA16" s="177" t="n"/>
      <c r="AB16" s="177" t="n"/>
      <c r="AC16" s="177" t="n"/>
      <c r="AD16" s="177" t="n"/>
      <c r="AE16" s="177" t="n"/>
      <c r="AF16" s="177" t="n"/>
      <c r="AG16" s="177" t="n"/>
      <c r="AH16" s="177" t="n"/>
      <c r="AI16" s="177" t="n"/>
      <c r="AJ16" s="177" t="n"/>
      <c r="AK16" s="177" t="n"/>
      <c r="AL16" s="177" t="n"/>
      <c r="AM16" s="177" t="n"/>
    </row>
    <row r="17" outlineLevel="2" s="434">
      <c r="A17" s="199">
        <f>IF(AND(D17="",D17=""),"",$D$3&amp;"_"&amp;ROW()-11-COUNTBLANK($D$12:D17))</f>
        <v/>
      </c>
      <c r="B17" s="456" t="n"/>
      <c r="C17" s="206" t="inlineStr">
        <is>
          <t>Hình ảnh Light mode</t>
        </is>
      </c>
      <c r="D17" s="183" t="n"/>
      <c r="E17" s="196" t="inlineStr">
        <is>
          <t>P</t>
        </is>
      </c>
      <c r="F17" s="197" t="n"/>
      <c r="G17" s="197" t="n"/>
      <c r="H17" s="197" t="n"/>
      <c r="I17" s="197" t="n"/>
      <c r="J17" s="197" t="n"/>
      <c r="K17" s="197" t="n"/>
      <c r="L17" s="197" t="n"/>
      <c r="M17" s="197" t="n"/>
      <c r="N17" s="197" t="n"/>
      <c r="O17" s="197" t="n"/>
      <c r="P17" s="197" t="n"/>
      <c r="Q17" s="19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97" t="n"/>
      <c r="S17" s="197" t="n"/>
      <c r="T17" s="177" t="n"/>
      <c r="U17" s="177" t="n"/>
      <c r="V17" s="177" t="n"/>
      <c r="W17" s="177" t="n"/>
      <c r="X17" s="177" t="n"/>
      <c r="Y17" s="177" t="n"/>
      <c r="Z17" s="177" t="n"/>
      <c r="AA17" s="177" t="n"/>
      <c r="AB17" s="177" t="n"/>
      <c r="AC17" s="177" t="n"/>
      <c r="AD17" s="177" t="n"/>
      <c r="AE17" s="177" t="n"/>
      <c r="AF17" s="177" t="n"/>
      <c r="AG17" s="177" t="n"/>
      <c r="AH17" s="177" t="n"/>
      <c r="AI17" s="177" t="n"/>
      <c r="AJ17" s="177" t="n"/>
      <c r="AK17" s="177" t="n"/>
      <c r="AL17" s="177" t="n"/>
      <c r="AM17" s="177" t="n"/>
    </row>
    <row r="18" outlineLevel="2" s="434">
      <c r="A18" s="199">
        <f>IF(AND(D18="",D18=""),"",$D$3&amp;"_"&amp;ROW()-11-COUNTBLANK($D$12:D18))</f>
        <v/>
      </c>
      <c r="B18" s="451" t="n"/>
      <c r="C18" s="207" t="inlineStr">
        <is>
          <t>Hình ảnh Dark mode</t>
        </is>
      </c>
      <c r="D18" s="208" t="n"/>
      <c r="E18" s="196" t="inlineStr">
        <is>
          <t>P</t>
        </is>
      </c>
      <c r="F18" s="197" t="n"/>
      <c r="G18" s="197" t="n"/>
      <c r="H18" s="197" t="n"/>
      <c r="I18" s="197" t="n"/>
      <c r="J18" s="197" t="n"/>
      <c r="K18" s="197" t="n"/>
      <c r="L18" s="197" t="n"/>
      <c r="M18" s="197" t="n"/>
      <c r="N18" s="197" t="n"/>
      <c r="O18" s="197" t="n"/>
      <c r="P18" s="197" t="n"/>
      <c r="Q18" s="19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97" t="n"/>
      <c r="S18" s="197" t="n"/>
      <c r="T18" s="177" t="n"/>
      <c r="U18" s="177" t="n"/>
      <c r="V18" s="177" t="n"/>
      <c r="W18" s="177" t="n"/>
      <c r="X18" s="177" t="n"/>
      <c r="Y18" s="177" t="n"/>
      <c r="Z18" s="177" t="n"/>
      <c r="AA18" s="177" t="n"/>
      <c r="AB18" s="177" t="n"/>
      <c r="AC18" s="177" t="n"/>
      <c r="AD18" s="177" t="n"/>
      <c r="AE18" s="177" t="n"/>
      <c r="AF18" s="177" t="n"/>
      <c r="AG18" s="177" t="n"/>
      <c r="AH18" s="177" t="n"/>
      <c r="AI18" s="177" t="n"/>
      <c r="AJ18" s="177" t="n"/>
      <c r="AK18" s="177" t="n"/>
      <c r="AL18" s="177" t="n"/>
      <c r="AM18" s="177" t="n"/>
    </row>
    <row r="19" outlineLevel="2" s="434">
      <c r="A19" s="199">
        <f>IF(AND(D19="",D19=""),"",$D$3&amp;"_"&amp;ROW()-11-COUNTBLANK($D$12:D19))</f>
        <v/>
      </c>
      <c r="B19" s="207" t="inlineStr">
        <is>
          <t>Kiểm tra tổng thể giao diện màn hình</t>
        </is>
      </c>
      <c r="C19" s="209" t="inlineStr">
        <is>
          <t>1. Kiểm tra bố cục, màu chữ, font chữ</t>
        </is>
      </c>
      <c r="D19" s="210" t="inlineStr">
        <is>
          <t>1. Đúng bố cục tương xứng, màu sắc, font chữ  đúng thiết kế</t>
        </is>
      </c>
      <c r="E19" s="196" t="inlineStr">
        <is>
          <t>P</t>
        </is>
      </c>
      <c r="F19" s="197" t="n"/>
      <c r="G19" s="197" t="n"/>
      <c r="H19" s="197" t="n"/>
      <c r="I19" s="197" t="n"/>
      <c r="J19" s="197" t="n"/>
      <c r="K19" s="197" t="n"/>
      <c r="L19" s="197" t="n"/>
      <c r="M19" s="197" t="n"/>
      <c r="N19" s="197" t="n"/>
      <c r="O19" s="197" t="n"/>
      <c r="P19" s="197" t="n"/>
      <c r="Q19" s="19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97" t="n"/>
      <c r="S19" s="197" t="n"/>
      <c r="T19" s="177" t="n"/>
      <c r="U19" s="177" t="n"/>
      <c r="V19" s="177" t="n"/>
      <c r="W19" s="177" t="n"/>
      <c r="X19" s="177" t="n"/>
      <c r="Y19" s="177" t="n"/>
      <c r="Z19" s="177" t="n"/>
      <c r="AA19" s="177" t="n"/>
      <c r="AB19" s="177" t="n"/>
      <c r="AC19" s="177" t="n"/>
      <c r="AD19" s="177" t="n"/>
      <c r="AE19" s="177" t="n"/>
      <c r="AF19" s="177" t="n"/>
      <c r="AG19" s="177" t="n"/>
      <c r="AH19" s="177" t="n"/>
      <c r="AI19" s="177" t="n"/>
      <c r="AJ19" s="177" t="n"/>
      <c r="AK19" s="177" t="n"/>
      <c r="AL19" s="177" t="n"/>
      <c r="AM19" s="177" t="n"/>
    </row>
    <row r="20" outlineLevel="2" s="434">
      <c r="A20" s="199">
        <f>IF(AND(D20="",D20=""),"",$D$3&amp;"_"&amp;ROW()-11-COUNTBLANK($D$12:D20))</f>
        <v/>
      </c>
      <c r="B20" s="451" t="n"/>
      <c r="C20" s="211" t="inlineStr">
        <is>
          <t>1. Kiểm tra label, textbox, button , lỗi chính tả</t>
        </is>
      </c>
      <c r="D20" s="212" t="inlineStr">
        <is>
          <t>1. - Các label, textbox có độ dài, rộng và khoảng cách bằng nhau, không xô lệch
- Các label sử dụng cùng 1 loại font, cỡ chữ, căn lề trái
-  Kiểm tra tất cả lỗi về chính tả, cấu trúc câu, ngữ pháp</t>
        </is>
      </c>
      <c r="E20" s="196" t="inlineStr">
        <is>
          <t>P</t>
        </is>
      </c>
      <c r="F20" s="197" t="n"/>
      <c r="G20" s="197" t="n"/>
      <c r="H20" s="197" t="n"/>
      <c r="I20" s="197" t="n"/>
      <c r="J20" s="197" t="n"/>
      <c r="K20" s="197" t="n"/>
      <c r="L20" s="197" t="n"/>
      <c r="M20" s="197" t="n"/>
      <c r="N20" s="197" t="n"/>
      <c r="O20" s="197" t="n"/>
      <c r="P20" s="197" t="n"/>
      <c r="Q20" s="19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97" t="n"/>
      <c r="S20" s="197" t="n"/>
      <c r="T20" s="177" t="n"/>
      <c r="U20" s="177" t="n"/>
      <c r="V20" s="177" t="n"/>
      <c r="W20" s="177" t="n"/>
      <c r="X20" s="177" t="n"/>
      <c r="Y20" s="177" t="n"/>
      <c r="Z20" s="177" t="n"/>
      <c r="AA20" s="177" t="n"/>
      <c r="AB20" s="177" t="n"/>
      <c r="AC20" s="177" t="n"/>
      <c r="AD20" s="177" t="n"/>
      <c r="AE20" s="177" t="n"/>
      <c r="AF20" s="177" t="n"/>
      <c r="AG20" s="177" t="n"/>
      <c r="AH20" s="177" t="n"/>
      <c r="AI20" s="177" t="n"/>
      <c r="AJ20" s="177" t="n"/>
      <c r="AK20" s="177" t="n"/>
      <c r="AL20" s="177" t="n"/>
      <c r="AM20" s="177" t="n"/>
    </row>
    <row r="21" outlineLevel="2" s="434">
      <c r="A21" s="199">
        <f>IF(AND(D21="",D21=""),"",$D$3&amp;"_"&amp;ROW()-11-COUNTBLANK($D$12:D21))</f>
        <v/>
      </c>
      <c r="B21" s="207" t="inlineStr">
        <is>
          <t>Kiểm tra hiển thị item thông báo</t>
        </is>
      </c>
      <c r="C21" s="206" t="inlineStr">
        <is>
          <t>1. Quan sát 1 item</t>
        </is>
      </c>
      <c r="D21" s="206" t="inlineStr">
        <is>
          <t>1. Giao diện hiển thị gồm:
- Có icon/avatar bên trái
- Có nội dung thông báo</t>
        </is>
      </c>
      <c r="E21" s="196" t="inlineStr">
        <is>
          <t>P</t>
        </is>
      </c>
      <c r="F21" s="197" t="n"/>
      <c r="G21" s="197" t="n"/>
      <c r="H21" s="197" t="n"/>
      <c r="I21" s="197" t="n"/>
      <c r="J21" s="197" t="n"/>
      <c r="K21" s="197" t="n"/>
      <c r="L21" s="197" t="n"/>
      <c r="M21" s="197" t="n"/>
      <c r="N21" s="197" t="n"/>
      <c r="O21" s="197" t="n"/>
      <c r="P21" s="197" t="n"/>
      <c r="Q21" s="19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97" t="n"/>
      <c r="S21" s="197" t="n"/>
      <c r="T21" s="177" t="n"/>
      <c r="U21" s="177" t="n"/>
      <c r="V21" s="177" t="n"/>
      <c r="W21" s="177" t="n"/>
      <c r="X21" s="177" t="n"/>
      <c r="Y21" s="177" t="n"/>
      <c r="Z21" s="177" t="n"/>
      <c r="AA21" s="177" t="n"/>
      <c r="AB21" s="177" t="n"/>
      <c r="AC21" s="177" t="n"/>
      <c r="AD21" s="177" t="n"/>
      <c r="AE21" s="177" t="n"/>
      <c r="AF21" s="177" t="n"/>
      <c r="AG21" s="177" t="n"/>
      <c r="AH21" s="177" t="n"/>
      <c r="AI21" s="177" t="n"/>
      <c r="AJ21" s="177" t="n"/>
      <c r="AK21" s="177" t="n"/>
      <c r="AL21" s="177" t="n"/>
      <c r="AM21" s="177" t="n"/>
    </row>
    <row r="22" outlineLevel="2" s="434">
      <c r="A22" s="199">
        <f>IF(AND(D22="",D22=""),"",$D$3&amp;"_"&amp;ROW()-11-COUNTBLANK($D$12:D22))</f>
        <v/>
      </c>
      <c r="B22" s="207" t="inlineStr">
        <is>
          <t>Kiểm tra tab active/inactive</t>
        </is>
      </c>
      <c r="C22" s="206" t="inlineStr">
        <is>
          <t>1. Vào màn hình Thông báo
2. Quan sát các tab</t>
        </is>
      </c>
      <c r="D22" s="207" t="inlineStr">
        <is>
          <t>1. - Tab active: nền màu + chữ nổi bật
- Tab inactive: nền xám/viền</t>
        </is>
      </c>
      <c r="E22" s="196" t="inlineStr">
        <is>
          <t>P</t>
        </is>
      </c>
      <c r="F22" s="197" t="n"/>
      <c r="G22" s="197" t="n"/>
      <c r="H22" s="197" t="n"/>
      <c r="I22" s="197" t="n"/>
      <c r="J22" s="197" t="n"/>
      <c r="K22" s="197" t="n"/>
      <c r="L22" s="197" t="n"/>
      <c r="M22" s="197" t="n"/>
      <c r="N22" s="197" t="n"/>
      <c r="O22" s="197" t="n"/>
      <c r="P22" s="197" t="n"/>
      <c r="Q22" s="19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97" t="n"/>
      <c r="S22" s="197" t="n"/>
      <c r="T22" s="177" t="n"/>
      <c r="U22" s="177" t="n"/>
      <c r="V22" s="177" t="n"/>
      <c r="W22" s="177" t="n"/>
      <c r="X22" s="177" t="n"/>
      <c r="Y22" s="177" t="n"/>
      <c r="Z22" s="177" t="n"/>
      <c r="AA22" s="177" t="n"/>
      <c r="AB22" s="177" t="n"/>
      <c r="AC22" s="177" t="n"/>
      <c r="AD22" s="177" t="n"/>
      <c r="AE22" s="177" t="n"/>
      <c r="AF22" s="177" t="n"/>
      <c r="AG22" s="177" t="n"/>
      <c r="AH22" s="177" t="n"/>
      <c r="AI22" s="177" t="n"/>
      <c r="AJ22" s="177" t="n"/>
      <c r="AK22" s="177" t="n"/>
      <c r="AL22" s="177" t="n"/>
      <c r="AM22" s="177" t="n"/>
    </row>
    <row r="23" outlineLevel="2" s="434">
      <c r="A23" s="199">
        <f>IF(AND(D23="",D23=""),"",$D$3&amp;"_"&amp;ROW()-11-COUNTBLANK($D$12:D29))</f>
        <v/>
      </c>
      <c r="B23" s="207" t="inlineStr">
        <is>
          <t>Kiểm tra không có dữ liệu</t>
        </is>
      </c>
      <c r="C23" s="206" t="inlineStr">
        <is>
          <t>1. Vào màn hình Thông báo
2. Quan sát item</t>
        </is>
      </c>
      <c r="D23" s="206" t="inlineStr">
        <is>
          <t>2. Hiển thị "Không có thông báo"</t>
        </is>
      </c>
      <c r="E23" s="196" t="inlineStr">
        <is>
          <t>P</t>
        </is>
      </c>
      <c r="F23" s="197" t="n"/>
      <c r="G23" s="197" t="n"/>
      <c r="H23" s="197" t="n"/>
      <c r="I23" s="197" t="n"/>
      <c r="J23" s="197" t="n"/>
      <c r="K23" s="197" t="n"/>
      <c r="L23" s="197" t="n"/>
      <c r="M23" s="197" t="n"/>
      <c r="N23" s="197" t="n"/>
      <c r="O23" s="197" t="n"/>
      <c r="P23" s="197" t="n"/>
      <c r="Q23" s="19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97" t="n"/>
      <c r="S23" s="197" t="n"/>
      <c r="T23" s="177" t="n"/>
      <c r="U23" s="177" t="n"/>
      <c r="V23" s="177" t="n"/>
      <c r="W23" s="177" t="n"/>
      <c r="X23" s="177" t="n"/>
      <c r="Y23" s="177" t="n"/>
      <c r="Z23" s="177" t="n"/>
      <c r="AA23" s="177" t="n"/>
      <c r="AB23" s="177" t="n"/>
      <c r="AC23" s="177" t="n"/>
      <c r="AD23" s="177" t="n"/>
      <c r="AE23" s="177" t="n"/>
      <c r="AF23" s="177" t="n"/>
      <c r="AG23" s="177" t="n"/>
      <c r="AH23" s="177" t="n"/>
      <c r="AI23" s="177" t="n"/>
      <c r="AJ23" s="177" t="n"/>
      <c r="AK23" s="177" t="n"/>
      <c r="AL23" s="177" t="n"/>
      <c r="AM23" s="177" t="n"/>
    </row>
    <row r="24" outlineLevel="2" s="434">
      <c r="A24" s="199">
        <f>IF(AND(D24="",D24=""),"",$D$3&amp;"_"&amp;ROW()-11-COUNTBLANK($D$12:D26))</f>
        <v/>
      </c>
      <c r="B24" s="207" t="inlineStr">
        <is>
          <t>Kiểm tra scroll danh sách</t>
        </is>
      </c>
      <c r="C24" s="206" t="inlineStr">
        <is>
          <t>1. Scroll lên xuống</t>
        </is>
      </c>
      <c r="D24" s="206" t="inlineStr">
        <is>
          <t>1. Scroll mượt, không lag</t>
        </is>
      </c>
      <c r="E24" s="196" t="inlineStr">
        <is>
          <t>P</t>
        </is>
      </c>
      <c r="F24" s="197" t="n"/>
      <c r="G24" s="197" t="n"/>
      <c r="H24" s="197" t="n"/>
      <c r="I24" s="197" t="n"/>
      <c r="J24" s="197" t="n"/>
      <c r="K24" s="197" t="n"/>
      <c r="L24" s="197" t="n"/>
      <c r="M24" s="197" t="n"/>
      <c r="N24" s="197" t="n"/>
      <c r="O24" s="197" t="n"/>
      <c r="P24" s="197" t="n"/>
      <c r="Q24" s="19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97" t="n"/>
      <c r="S24" s="197" t="n"/>
      <c r="T24" s="177" t="n"/>
      <c r="U24" s="177" t="n"/>
      <c r="V24" s="177" t="n"/>
      <c r="W24" s="177" t="n"/>
      <c r="X24" s="177" t="n"/>
      <c r="Y24" s="177" t="n"/>
      <c r="Z24" s="177" t="n"/>
      <c r="AA24" s="177" t="n"/>
      <c r="AB24" s="177" t="n"/>
      <c r="AC24" s="177" t="n"/>
      <c r="AD24" s="177" t="n"/>
      <c r="AE24" s="177" t="n"/>
      <c r="AF24" s="177" t="n"/>
      <c r="AG24" s="177" t="n"/>
      <c r="AH24" s="177" t="n"/>
      <c r="AI24" s="177" t="n"/>
      <c r="AJ24" s="177" t="n"/>
      <c r="AK24" s="177" t="n"/>
      <c r="AL24" s="177" t="n"/>
      <c r="AM24" s="177" t="n"/>
    </row>
    <row r="25" outlineLevel="2" s="434">
      <c r="A25" s="199">
        <f>IF(AND(D25="",D25=""),"",$D$3&amp;"_"&amp;ROW()-11-COUNTBLANK($D$12:D25))</f>
        <v/>
      </c>
      <c r="B25" s="207" t="inlineStr">
        <is>
          <t xml:space="preserve">Kiểm tra ngắt kết nối mạng </t>
        </is>
      </c>
      <c r="C25" s="206" t="inlineStr">
        <is>
          <t>1. Mở màn hình Thông báo
2. Tắt WiFi/4G</t>
        </is>
      </c>
      <c r="D25" s="206" t="inlineStr">
        <is>
          <t>2. - Hiển thị màn hình no internet giống figma 
- Không crash</t>
        </is>
      </c>
      <c r="E25" s="196" t="inlineStr">
        <is>
          <t>P</t>
        </is>
      </c>
      <c r="F25" s="197" t="n"/>
      <c r="G25" s="197" t="n"/>
      <c r="H25" s="197" t="n"/>
      <c r="I25" s="197" t="n"/>
      <c r="J25" s="197" t="n"/>
      <c r="K25" s="197" t="n"/>
      <c r="L25" s="197" t="n"/>
      <c r="M25" s="197" t="n"/>
      <c r="N25" s="197" t="n"/>
      <c r="O25" s="197" t="n"/>
      <c r="P25" s="197" t="n"/>
      <c r="Q25" s="19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97" t="n"/>
      <c r="S25" s="197" t="n"/>
      <c r="T25" s="177" t="n"/>
      <c r="U25" s="177" t="n"/>
      <c r="V25" s="177" t="n"/>
      <c r="W25" s="177" t="n"/>
      <c r="X25" s="177" t="n"/>
      <c r="Y25" s="177" t="n"/>
      <c r="Z25" s="177" t="n"/>
      <c r="AA25" s="177" t="n"/>
      <c r="AB25" s="177" t="n"/>
      <c r="AC25" s="177" t="n"/>
      <c r="AD25" s="177" t="n"/>
      <c r="AE25" s="177" t="n"/>
      <c r="AF25" s="177" t="n"/>
      <c r="AG25" s="177" t="n"/>
      <c r="AH25" s="177" t="n"/>
      <c r="AI25" s="177" t="n"/>
      <c r="AJ25" s="177" t="n"/>
      <c r="AK25" s="177" t="n"/>
      <c r="AL25" s="177" t="n"/>
      <c r="AM25" s="177" t="n"/>
    </row>
    <row r="26" outlineLevel="2" s="434">
      <c r="A26" s="199">
        <f>IF(AND(D26="",D26=""),"",$D$3&amp;"_"&amp;ROW()-11-COUNTBLANK($D$12:D26))</f>
        <v/>
      </c>
      <c r="B26" s="207" t="inlineStr">
        <is>
          <t>Kiểm tra kết nối lại mạng</t>
        </is>
      </c>
      <c r="C26" s="206" t="inlineStr">
        <is>
          <t>1. Kết nối lại mạng</t>
        </is>
      </c>
      <c r="D26" s="206" t="inlineStr">
        <is>
          <t xml:space="preserve">1. Hiển thị danh sách thông báo bình thường
</t>
        </is>
      </c>
      <c r="E26" s="196" t="inlineStr">
        <is>
          <t>P</t>
        </is>
      </c>
      <c r="F26" s="197" t="n"/>
      <c r="G26" s="197" t="n"/>
      <c r="H26" s="197" t="n"/>
      <c r="I26" s="197" t="n"/>
      <c r="J26" s="197" t="n"/>
      <c r="K26" s="197" t="n"/>
      <c r="L26" s="197" t="n"/>
      <c r="M26" s="197" t="n"/>
      <c r="N26" s="197" t="n"/>
      <c r="O26" s="197" t="n"/>
      <c r="P26" s="197" t="n"/>
      <c r="Q26" s="19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97" t="n"/>
      <c r="S26" s="197" t="n"/>
      <c r="T26" s="177" t="n"/>
      <c r="U26" s="177" t="n"/>
      <c r="V26" s="177" t="n"/>
      <c r="W26" s="177" t="n"/>
      <c r="X26" s="177" t="n"/>
      <c r="Y26" s="177" t="n"/>
      <c r="Z26" s="177" t="n"/>
      <c r="AA26" s="177" t="n"/>
      <c r="AB26" s="177" t="n"/>
      <c r="AC26" s="177" t="n"/>
      <c r="AD26" s="177" t="n"/>
      <c r="AE26" s="177" t="n"/>
      <c r="AF26" s="177" t="n"/>
      <c r="AG26" s="177" t="n"/>
      <c r="AH26" s="177" t="n"/>
      <c r="AI26" s="177" t="n"/>
      <c r="AJ26" s="177" t="n"/>
      <c r="AK26" s="177" t="n"/>
      <c r="AL26" s="177" t="n"/>
      <c r="AM26" s="177" t="n"/>
    </row>
    <row r="27" outlineLevel="2" s="434">
      <c r="A27" s="199">
        <f>IF(AND(D27="",D27=""),"",$D$3&amp;"_"&amp;ROW()-11-COUNTBLANK($D$12:D27))</f>
        <v/>
      </c>
      <c r="B27" s="207" t="inlineStr">
        <is>
          <t>Kiểm tra nội dung thông báo dài</t>
        </is>
      </c>
      <c r="C27" s="207" t="inlineStr">
        <is>
          <t>1. Quan sát nội dung thông báo dài</t>
        </is>
      </c>
      <c r="D27" s="207" t="inlineStr">
        <is>
          <t>1. Text tự xuống dòng, không tràn</t>
        </is>
      </c>
      <c r="E27" s="196" t="inlineStr">
        <is>
          <t>P</t>
        </is>
      </c>
      <c r="F27" s="197" t="n"/>
      <c r="G27" s="197" t="n"/>
      <c r="H27" s="197" t="n"/>
      <c r="I27" s="197" t="n"/>
      <c r="J27" s="197" t="n"/>
      <c r="K27" s="197" t="n"/>
      <c r="L27" s="197" t="n"/>
      <c r="M27" s="197" t="n"/>
      <c r="N27" s="197" t="n"/>
      <c r="O27" s="197" t="n"/>
      <c r="P27" s="197" t="n"/>
      <c r="Q27" s="19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97" t="n"/>
      <c r="S27" s="197" t="n"/>
      <c r="T27" s="177" t="n"/>
      <c r="U27" s="177" t="n"/>
      <c r="V27" s="177" t="n"/>
      <c r="W27" s="177" t="n"/>
      <c r="X27" s="177" t="n"/>
      <c r="Y27" s="177" t="n"/>
      <c r="Z27" s="177" t="n"/>
      <c r="AA27" s="177" t="n"/>
      <c r="AB27" s="177" t="n"/>
      <c r="AC27" s="177" t="n"/>
      <c r="AD27" s="177" t="n"/>
      <c r="AE27" s="177" t="n"/>
      <c r="AF27" s="177" t="n"/>
      <c r="AG27" s="177" t="n"/>
      <c r="AH27" s="177" t="n"/>
      <c r="AI27" s="177" t="n"/>
      <c r="AJ27" s="177" t="n"/>
      <c r="AK27" s="177" t="n"/>
      <c r="AL27" s="177" t="n"/>
      <c r="AM27" s="177" t="n"/>
    </row>
    <row r="28" outlineLevel="2" s="434">
      <c r="A28" s="199">
        <f>IF(AND(D28="",D28=""),"",$D$3&amp;"_"&amp;ROW()-11-COUNTBLANK($D$12:D28))</f>
        <v/>
      </c>
      <c r="B28" s="207" t="inlineStr">
        <is>
          <t>Kiểm tra safe area</t>
        </is>
      </c>
      <c r="C28" s="207" t="inlineStr">
        <is>
          <t>1. Test trên máy có notch/home indicator</t>
        </is>
      </c>
      <c r="D28" s="207" t="inlineStr">
        <is>
          <t>1. -Text, button không bị che
- Không bị tràn ra ngoài màn hình
- Không bị dính sát mép khó bấm</t>
        </is>
      </c>
      <c r="E28" s="196" t="inlineStr">
        <is>
          <t>P</t>
        </is>
      </c>
      <c r="F28" s="197" t="n"/>
      <c r="G28" s="197" t="n"/>
      <c r="H28" s="197" t="n"/>
      <c r="I28" s="197" t="n"/>
      <c r="J28" s="197" t="n"/>
      <c r="K28" s="197" t="n"/>
      <c r="L28" s="197" t="n"/>
      <c r="M28" s="197" t="n"/>
      <c r="N28" s="197" t="n"/>
      <c r="O28" s="197" t="n"/>
      <c r="P28" s="197" t="n"/>
      <c r="Q28" s="19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197" t="n"/>
      <c r="S28" s="197" t="n"/>
      <c r="T28" s="177" t="n"/>
      <c r="U28" s="177" t="n"/>
      <c r="V28" s="177" t="n"/>
      <c r="W28" s="177" t="n"/>
      <c r="X28" s="177" t="n"/>
      <c r="Y28" s="177" t="n"/>
      <c r="Z28" s="177" t="n"/>
      <c r="AA28" s="177" t="n"/>
      <c r="AB28" s="177" t="n"/>
      <c r="AC28" s="177" t="n"/>
      <c r="AD28" s="177" t="n"/>
      <c r="AE28" s="177" t="n"/>
      <c r="AF28" s="177" t="n"/>
      <c r="AG28" s="177" t="n"/>
      <c r="AH28" s="177" t="n"/>
      <c r="AI28" s="177" t="n"/>
      <c r="AJ28" s="177" t="n"/>
      <c r="AK28" s="177" t="n"/>
      <c r="AL28" s="177" t="n"/>
      <c r="AM28" s="177" t="n"/>
    </row>
    <row r="29" outlineLevel="2" s="434">
      <c r="A29" s="199">
        <f>IF(AND(D29="",D29=""),"",$D$3&amp;"_"&amp;ROW()-11-COUNTBLANK($D$12:D29))</f>
        <v/>
      </c>
      <c r="B29" s="207" t="inlineStr">
        <is>
          <t>Kiểm tra trên nhiều kích thước màn hình</t>
        </is>
      </c>
      <c r="C29" s="207" t="inlineStr">
        <is>
          <t>1. Test trên nhiều thiết bị nhỏ/lớn</t>
        </is>
      </c>
      <c r="D29" s="207" t="inlineStr">
        <is>
          <t>1. Không vỡ layout, không che nội dung</t>
        </is>
      </c>
      <c r="E29" s="196" t="inlineStr">
        <is>
          <t>P</t>
        </is>
      </c>
      <c r="F29" s="197" t="n"/>
      <c r="G29" s="197" t="n"/>
      <c r="H29" s="197" t="n"/>
      <c r="I29" s="197" t="n"/>
      <c r="J29" s="197" t="n"/>
      <c r="K29" s="197" t="n"/>
      <c r="L29" s="197" t="n"/>
      <c r="M29" s="197" t="n"/>
      <c r="N29" s="197" t="n"/>
      <c r="O29" s="197" t="n"/>
      <c r="P29" s="197" t="n"/>
      <c r="Q29" s="19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97" t="n"/>
      <c r="S29" s="197" t="n"/>
      <c r="T29" s="177" t="n"/>
      <c r="U29" s="177" t="n"/>
      <c r="V29" s="177" t="n"/>
      <c r="W29" s="177" t="n"/>
      <c r="X29" s="177" t="n"/>
      <c r="Y29" s="177" t="n"/>
      <c r="Z29" s="177" t="n"/>
      <c r="AA29" s="177" t="n"/>
      <c r="AB29" s="177" t="n"/>
      <c r="AC29" s="177" t="n"/>
      <c r="AD29" s="177" t="n"/>
      <c r="AE29" s="177" t="n"/>
      <c r="AF29" s="177" t="n"/>
      <c r="AG29" s="177" t="n"/>
      <c r="AH29" s="177" t="n"/>
      <c r="AI29" s="177" t="n"/>
      <c r="AJ29" s="177" t="n"/>
      <c r="AK29" s="177" t="n"/>
      <c r="AL29" s="177" t="n"/>
      <c r="AM29" s="177" t="n"/>
    </row>
    <row r="30" outlineLevel="1" s="434">
      <c r="A30" s="199">
        <f>IF(AND(D30="",D30=""),"",$D$3&amp;"_"&amp;ROW()-11-COUNTBLANK($D$12:D30))</f>
        <v/>
      </c>
      <c r="B30" s="200" t="inlineStr">
        <is>
          <t>Validate</t>
        </is>
      </c>
      <c r="C30" s="201" t="n"/>
      <c r="D30" s="201" t="n"/>
      <c r="E30" s="196" t="n"/>
      <c r="F30" s="120" t="n"/>
      <c r="G30" s="120" t="n"/>
      <c r="H30" s="120" t="n"/>
      <c r="I30" s="120" t="n"/>
      <c r="J30" s="120" t="n"/>
      <c r="K30" s="120" t="n"/>
      <c r="L30" s="120" t="n"/>
      <c r="M30" s="120" t="n"/>
      <c r="N30" s="120" t="n"/>
      <c r="O30" s="120" t="n"/>
      <c r="P30" s="120" t="n"/>
      <c r="Q30" s="19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202" t="n"/>
      <c r="S30" s="203" t="n"/>
      <c r="T30" s="204" t="n"/>
      <c r="U30" s="204" t="n"/>
      <c r="V30" s="204" t="n"/>
      <c r="W30" s="204" t="n"/>
      <c r="X30" s="204" t="n"/>
      <c r="Y30" s="204" t="n"/>
      <c r="Z30" s="204" t="n"/>
      <c r="AA30" s="177" t="n"/>
      <c r="AB30" s="177" t="n"/>
      <c r="AC30" s="177" t="n"/>
      <c r="AD30" s="177" t="n"/>
      <c r="AE30" s="177" t="n"/>
      <c r="AF30" s="177" t="n"/>
      <c r="AG30" s="177" t="n"/>
      <c r="AH30" s="177" t="n"/>
      <c r="AI30" s="177" t="n"/>
      <c r="AJ30" s="177" t="n"/>
      <c r="AK30" s="177" t="n"/>
      <c r="AL30" s="177" t="n"/>
      <c r="AM30" s="177" t="n"/>
    </row>
    <row r="31" outlineLevel="2" s="434">
      <c r="A31" s="199">
        <f>IF(AND(D31="",D31=""),"",$D$3&amp;"_"&amp;ROW()-11-COUNTBLANK($D$12:D31))</f>
        <v/>
      </c>
      <c r="B31" s="207" t="inlineStr">
        <is>
          <t>Hiển thị thông báo chưa đọc</t>
        </is>
      </c>
      <c r="C31" s="206" t="inlineStr">
        <is>
          <t>1. Mở màn hình thông báo
2. Quan sát các item chưa đọc</t>
        </is>
      </c>
      <c r="D31" s="206" t="inlineStr">
        <is>
          <t xml:space="preserve">- Hiển thị dot (chấm tròn) ở button tab 
- Background highlight tại thông báo chưa đọc 
</t>
        </is>
      </c>
      <c r="E31" s="196" t="inlineStr">
        <is>
          <t>P</t>
        </is>
      </c>
      <c r="F31" s="197" t="n"/>
      <c r="G31" s="197" t="n"/>
      <c r="H31" s="197" t="n"/>
      <c r="I31" s="197" t="n"/>
      <c r="J31" s="197" t="n"/>
      <c r="K31" s="197" t="n"/>
      <c r="L31" s="197" t="n"/>
      <c r="M31" s="197" t="n"/>
      <c r="N31" s="197" t="n"/>
      <c r="O31" s="197" t="n"/>
      <c r="P31" s="197" t="n"/>
      <c r="Q31" s="19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97" t="n"/>
      <c r="S31" s="197" t="n"/>
      <c r="T31" s="177" t="n"/>
      <c r="U31" s="177" t="n"/>
      <c r="V31" s="177" t="n"/>
      <c r="W31" s="177" t="n"/>
      <c r="X31" s="177" t="n"/>
      <c r="Y31" s="177" t="n"/>
      <c r="Z31" s="177" t="n"/>
      <c r="AA31" s="177" t="n"/>
      <c r="AB31" s="177" t="n"/>
      <c r="AC31" s="177" t="n"/>
      <c r="AD31" s="177" t="n"/>
      <c r="AE31" s="177" t="n"/>
      <c r="AF31" s="177" t="n"/>
      <c r="AG31" s="177" t="n"/>
      <c r="AH31" s="177" t="n"/>
      <c r="AI31" s="177" t="n"/>
      <c r="AJ31" s="177" t="n"/>
      <c r="AK31" s="177" t="n"/>
      <c r="AL31" s="177" t="n"/>
      <c r="AM31" s="177" t="n"/>
    </row>
    <row r="32" outlineLevel="2" s="434">
      <c r="A32" s="199">
        <f>IF(AND(D32="",D32=""),"",$D$3&amp;"_"&amp;ROW()-11-COUNTBLANK($D$12:D32))</f>
        <v/>
      </c>
      <c r="B32" s="207" t="inlineStr">
        <is>
          <t>Hiển thị thông báo đã đọc</t>
        </is>
      </c>
      <c r="C32" s="206" t="inlineStr">
        <is>
          <t>1. Mở màn hình thông báo
2. Quan sát các item đã đọc</t>
        </is>
      </c>
      <c r="D32" s="206" t="inlineStr">
        <is>
          <t xml:space="preserve">- Không có dot ở button tab 
- Background bình thường
</t>
        </is>
      </c>
      <c r="E32" s="196" t="inlineStr">
        <is>
          <t>P</t>
        </is>
      </c>
      <c r="F32" s="197" t="n"/>
      <c r="G32" s="197" t="n"/>
      <c r="H32" s="197" t="n"/>
      <c r="I32" s="197" t="n"/>
      <c r="J32" s="197" t="n"/>
      <c r="K32" s="197" t="n"/>
      <c r="L32" s="197" t="n"/>
      <c r="M32" s="197" t="n"/>
      <c r="N32" s="197" t="n"/>
      <c r="O32" s="197" t="n"/>
      <c r="P32" s="197" t="n"/>
      <c r="Q32" s="19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197" t="n"/>
      <c r="S32" s="197" t="n"/>
      <c r="T32" s="177" t="n"/>
      <c r="U32" s="177" t="n"/>
      <c r="V32" s="177" t="n"/>
      <c r="W32" s="177" t="n"/>
      <c r="X32" s="177" t="n"/>
      <c r="Y32" s="177" t="n"/>
      <c r="Z32" s="177" t="n"/>
      <c r="AA32" s="177" t="n"/>
      <c r="AB32" s="177" t="n"/>
      <c r="AC32" s="177" t="n"/>
      <c r="AD32" s="177" t="n"/>
      <c r="AE32" s="177" t="n"/>
      <c r="AF32" s="177" t="n"/>
      <c r="AG32" s="177" t="n"/>
      <c r="AH32" s="177" t="n"/>
      <c r="AI32" s="177" t="n"/>
      <c r="AJ32" s="177" t="n"/>
      <c r="AK32" s="177" t="n"/>
      <c r="AL32" s="177" t="n"/>
      <c r="AM32" s="177" t="n"/>
    </row>
    <row r="33" outlineLevel="2" s="434">
      <c r="A33" s="199">
        <f>IF(AND(D33="",D33=""),"",$D$3&amp;"_"&amp;ROW()-11-COUNTBLANK($D$12:D33))</f>
        <v/>
      </c>
      <c r="B33" s="207" t="inlineStr">
        <is>
          <t>Kiểm tra 1 thông báo là đã đọc</t>
        </is>
      </c>
      <c r="C33" s="206" t="inlineStr">
        <is>
          <t>1. Mở màn thông báo
2. Click vào 1 thông báo chưa đọc</t>
        </is>
      </c>
      <c r="D33" s="206" t="inlineStr">
        <is>
          <t>- Thông báo đó chuyển sang trạng thái đã đọc
- Mất dot + mất highlight
- Badge tổng giảm 1</t>
        </is>
      </c>
      <c r="E33" s="196" t="inlineStr">
        <is>
          <t>P</t>
        </is>
      </c>
      <c r="F33" s="197" t="n"/>
      <c r="G33" s="197" t="n"/>
      <c r="H33" s="197" t="n"/>
      <c r="I33" s="197" t="n"/>
      <c r="J33" s="197" t="n"/>
      <c r="K33" s="197" t="n"/>
      <c r="L33" s="197" t="n"/>
      <c r="M33" s="197" t="n"/>
      <c r="N33" s="197" t="n"/>
      <c r="O33" s="197" t="n"/>
      <c r="P33" s="197" t="n"/>
      <c r="Q33" s="19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197" t="n"/>
      <c r="S33" s="197" t="n"/>
      <c r="T33" s="177" t="n"/>
      <c r="U33" s="177" t="n"/>
      <c r="V33" s="177" t="n"/>
      <c r="W33" s="177" t="n"/>
      <c r="X33" s="177" t="n"/>
      <c r="Y33" s="177" t="n"/>
      <c r="Z33" s="177" t="n"/>
      <c r="AA33" s="177" t="n"/>
      <c r="AB33" s="177" t="n"/>
      <c r="AC33" s="177" t="n"/>
      <c r="AD33" s="177" t="n"/>
      <c r="AE33" s="177" t="n"/>
      <c r="AF33" s="177" t="n"/>
      <c r="AG33" s="177" t="n"/>
      <c r="AH33" s="177" t="n"/>
      <c r="AI33" s="177" t="n"/>
      <c r="AJ33" s="177" t="n"/>
      <c r="AK33" s="177" t="n"/>
      <c r="AL33" s="177" t="n"/>
      <c r="AM33" s="177" t="n"/>
    </row>
    <row r="34" outlineLevel="2" s="434">
      <c r="A34" s="199">
        <f>IF(AND(D34="",D34=""),"",$D$3&amp;"_"&amp;ROW()-11-COUNTBLANK($D$12:D34))</f>
        <v/>
      </c>
      <c r="B34" s="207" t="inlineStr">
        <is>
          <t>Kiểm tra nhiều thông báo đã đọc</t>
        </is>
      </c>
      <c r="C34" s="206" t="inlineStr">
        <is>
          <t>1. Mở màn thông báo
2. Click lần lượt nhiều thông báo chưa đọc</t>
        </is>
      </c>
      <c r="D34" s="206" t="inlineStr">
        <is>
          <t>- Các thông báo đã click đều chuyển sang “đã đọc”
- Badge giảm đúng số lượng</t>
        </is>
      </c>
      <c r="E34" s="196" t="inlineStr">
        <is>
          <t>P</t>
        </is>
      </c>
      <c r="F34" s="197" t="n"/>
      <c r="G34" s="197" t="n"/>
      <c r="H34" s="197" t="n"/>
      <c r="I34" s="197" t="n"/>
      <c r="J34" s="197" t="n"/>
      <c r="K34" s="197" t="n"/>
      <c r="L34" s="197" t="n"/>
      <c r="M34" s="197" t="n"/>
      <c r="N34" s="197" t="n"/>
      <c r="O34" s="197" t="n"/>
      <c r="P34" s="197" t="n"/>
      <c r="Q34" s="19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197" t="n"/>
      <c r="S34" s="197" t="n"/>
      <c r="T34" s="177" t="n"/>
      <c r="U34" s="177" t="n"/>
      <c r="V34" s="177" t="n"/>
      <c r="W34" s="177" t="n"/>
      <c r="X34" s="177" t="n"/>
      <c r="Y34" s="177" t="n"/>
      <c r="Z34" s="177" t="n"/>
      <c r="AA34" s="177" t="n"/>
      <c r="AB34" s="177" t="n"/>
      <c r="AC34" s="177" t="n"/>
      <c r="AD34" s="177" t="n"/>
      <c r="AE34" s="177" t="n"/>
      <c r="AF34" s="177" t="n"/>
      <c r="AG34" s="177" t="n"/>
      <c r="AH34" s="177" t="n"/>
      <c r="AI34" s="177" t="n"/>
      <c r="AJ34" s="177" t="n"/>
      <c r="AK34" s="177" t="n"/>
      <c r="AL34" s="177" t="n"/>
      <c r="AM34" s="177" t="n"/>
    </row>
    <row r="35" outlineLevel="2" s="434">
      <c r="A35" s="199">
        <f>IF(AND(D35="",D35=""),"",$D$3&amp;"_"&amp;ROW()-11-COUNTBLANK($D$12:D35))</f>
        <v/>
      </c>
      <c r="B35" s="207" t="inlineStr">
        <is>
          <t>Kiểm tra tất cả là đã đọc</t>
        </is>
      </c>
      <c r="C35" s="206" t="inlineStr">
        <is>
          <t>1. Mở màn thông báo
2. Click “Đánh dấu tất cả đã đọc”</t>
        </is>
      </c>
      <c r="D35" s="206" t="inlineStr">
        <is>
          <t>- Tất cả thông báo chuyển sang trạng thái đã đọc
- Không còn dot nào
- Badge = 0</t>
        </is>
      </c>
      <c r="E35" s="196" t="inlineStr">
        <is>
          <t>P</t>
        </is>
      </c>
      <c r="F35" s="197" t="n"/>
      <c r="G35" s="197" t="n"/>
      <c r="H35" s="197" t="n"/>
      <c r="I35" s="197" t="n"/>
      <c r="J35" s="197" t="n"/>
      <c r="K35" s="197" t="n"/>
      <c r="L35" s="197" t="n"/>
      <c r="M35" s="197" t="n"/>
      <c r="N35" s="197" t="n"/>
      <c r="O35" s="197" t="n"/>
      <c r="P35" s="197" t="n"/>
      <c r="Q35" s="19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97" t="n"/>
      <c r="S35" s="197" t="n"/>
      <c r="T35" s="177" t="n"/>
      <c r="U35" s="177" t="n"/>
      <c r="V35" s="177" t="n"/>
      <c r="W35" s="177" t="n"/>
      <c r="X35" s="177" t="n"/>
      <c r="Y35" s="177" t="n"/>
      <c r="Z35" s="177" t="n"/>
      <c r="AA35" s="177" t="n"/>
      <c r="AB35" s="177" t="n"/>
      <c r="AC35" s="177" t="n"/>
      <c r="AD35" s="177" t="n"/>
      <c r="AE35" s="177" t="n"/>
      <c r="AF35" s="177" t="n"/>
      <c r="AG35" s="177" t="n"/>
      <c r="AH35" s="177" t="n"/>
      <c r="AI35" s="177" t="n"/>
      <c r="AJ35" s="177" t="n"/>
      <c r="AK35" s="177" t="n"/>
      <c r="AL35" s="177" t="n"/>
      <c r="AM35" s="177" t="n"/>
    </row>
    <row r="36" outlineLevel="2" s="434">
      <c r="A36" s="199">
        <f>IF(AND(D36="",D36=""),"",$D$3&amp;"_"&amp;ROW()-11-COUNTBLANK($D$12:D36))</f>
        <v/>
      </c>
      <c r="B36" s="207" t="inlineStr">
        <is>
          <t>Kiểm tra chuyển đổi Light → Dark</t>
        </is>
      </c>
      <c r="C36" s="206" t="inlineStr">
        <is>
          <t>1. Đổi theme</t>
        </is>
      </c>
      <c r="D36" s="206" t="inlineStr">
        <is>
          <t>1. UI update ngay, không reload, đúng thiết kế</t>
        </is>
      </c>
      <c r="E36" s="196" t="inlineStr">
        <is>
          <t>P</t>
        </is>
      </c>
      <c r="F36" s="197" t="n"/>
      <c r="G36" s="197" t="n"/>
      <c r="H36" s="197" t="n"/>
      <c r="I36" s="197" t="n"/>
      <c r="J36" s="197" t="n"/>
      <c r="K36" s="197" t="n"/>
      <c r="L36" s="197" t="n"/>
      <c r="M36" s="197" t="n"/>
      <c r="N36" s="197" t="n"/>
      <c r="O36" s="197" t="n"/>
      <c r="P36" s="197" t="n"/>
      <c r="Q36" s="19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97" t="n"/>
      <c r="S36" s="197" t="n"/>
      <c r="T36" s="177" t="n"/>
      <c r="U36" s="177" t="n"/>
      <c r="V36" s="177" t="n"/>
      <c r="W36" s="177" t="n"/>
      <c r="X36" s="177" t="n"/>
      <c r="Y36" s="177" t="n"/>
      <c r="Z36" s="177" t="n"/>
      <c r="AA36" s="177" t="n"/>
      <c r="AB36" s="177" t="n"/>
      <c r="AC36" s="177" t="n"/>
      <c r="AD36" s="177" t="n"/>
      <c r="AE36" s="177" t="n"/>
      <c r="AF36" s="177" t="n"/>
      <c r="AG36" s="177" t="n"/>
      <c r="AH36" s="177" t="n"/>
      <c r="AI36" s="177" t="n"/>
      <c r="AJ36" s="177" t="n"/>
      <c r="AK36" s="177" t="n"/>
      <c r="AL36" s="177" t="n"/>
      <c r="AM36" s="177" t="n"/>
    </row>
    <row r="37" outlineLevel="2" s="434">
      <c r="A37" s="199">
        <f>IF(AND(D37="",D37=""),"",$D$3&amp;"_"&amp;ROW()-11-COUNTBLANK($D$12:D37))</f>
        <v/>
      </c>
      <c r="B37" s="207" t="inlineStr">
        <is>
          <t>Kiểm tra hiển thị Light mode</t>
        </is>
      </c>
      <c r="C37" s="206" t="inlineStr">
        <is>
          <t>1. Set app Light mode</t>
        </is>
      </c>
      <c r="D37" s="206" t="inlineStr">
        <is>
          <t>1. UI nền sáng, text rõ ràng, đúng thiết kế</t>
        </is>
      </c>
      <c r="E37" s="196" t="inlineStr">
        <is>
          <t>P</t>
        </is>
      </c>
      <c r="F37" s="197" t="n"/>
      <c r="G37" s="197" t="n"/>
      <c r="H37" s="197" t="n"/>
      <c r="I37" s="197" t="n"/>
      <c r="J37" s="197" t="n"/>
      <c r="K37" s="197" t="n"/>
      <c r="L37" s="197" t="n"/>
      <c r="M37" s="197" t="n"/>
      <c r="N37" s="197" t="n"/>
      <c r="O37" s="197" t="n"/>
      <c r="P37" s="197" t="n"/>
      <c r="Q37" s="19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197" t="n"/>
      <c r="S37" s="197" t="n"/>
      <c r="T37" s="177" t="n"/>
      <c r="U37" s="177" t="n"/>
      <c r="V37" s="177" t="n"/>
      <c r="W37" s="177" t="n"/>
      <c r="X37" s="177" t="n"/>
      <c r="Y37" s="177" t="n"/>
      <c r="Z37" s="177" t="n"/>
      <c r="AA37" s="177" t="n"/>
      <c r="AB37" s="177" t="n"/>
      <c r="AC37" s="177" t="n"/>
      <c r="AD37" s="177" t="n"/>
      <c r="AE37" s="177" t="n"/>
      <c r="AF37" s="177" t="n"/>
      <c r="AG37" s="177" t="n"/>
      <c r="AH37" s="177" t="n"/>
      <c r="AI37" s="177" t="n"/>
      <c r="AJ37" s="177" t="n"/>
      <c r="AK37" s="177" t="n"/>
      <c r="AL37" s="177" t="n"/>
      <c r="AM37" s="177" t="n"/>
    </row>
    <row r="38" outlineLevel="2" s="434">
      <c r="A38" s="199">
        <f>IF(AND(D38="",D38=""),"",$D$3&amp;"_"&amp;ROW()-11-COUNTBLANK($D$12:D38))</f>
        <v/>
      </c>
      <c r="B38" s="207" t="inlineStr">
        <is>
          <t>Kiểm tra hiển thị Dark mode</t>
        </is>
      </c>
      <c r="C38" s="206" t="inlineStr">
        <is>
          <t>1. Set app Dark mode</t>
        </is>
      </c>
      <c r="D38" s="206" t="inlineStr">
        <is>
          <t>1. UI nền tối, text rõ ràng, đúng thiết kế</t>
        </is>
      </c>
      <c r="E38" s="196" t="inlineStr">
        <is>
          <t>P</t>
        </is>
      </c>
      <c r="F38" s="197" t="n"/>
      <c r="G38" s="197" t="n"/>
      <c r="H38" s="197" t="n"/>
      <c r="I38" s="197" t="n"/>
      <c r="J38" s="197" t="n"/>
      <c r="K38" s="197" t="n"/>
      <c r="L38" s="197" t="n"/>
      <c r="M38" s="197" t="n"/>
      <c r="N38" s="197" t="n"/>
      <c r="O38" s="197" t="n"/>
      <c r="P38" s="197" t="n"/>
      <c r="Q38" s="19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197" t="n"/>
      <c r="S38" s="197" t="n"/>
      <c r="T38" s="177" t="n"/>
      <c r="U38" s="177" t="n"/>
      <c r="V38" s="177" t="n"/>
      <c r="W38" s="177" t="n"/>
      <c r="X38" s="177" t="n"/>
      <c r="Y38" s="177" t="n"/>
      <c r="Z38" s="177" t="n"/>
      <c r="AA38" s="177" t="n"/>
      <c r="AB38" s="177" t="n"/>
      <c r="AC38" s="177" t="n"/>
      <c r="AD38" s="177" t="n"/>
      <c r="AE38" s="177" t="n"/>
      <c r="AF38" s="177" t="n"/>
      <c r="AG38" s="177" t="n"/>
      <c r="AH38" s="177" t="n"/>
      <c r="AI38" s="177" t="n"/>
      <c r="AJ38" s="177" t="n"/>
      <c r="AK38" s="177" t="n"/>
      <c r="AL38" s="177" t="n"/>
      <c r="AM38" s="177" t="n"/>
    </row>
    <row r="39" outlineLevel="2" s="434">
      <c r="A39" s="199" t="inlineStr">
        <is>
          <t>WBS-8_19</t>
        </is>
      </c>
      <c r="B39" s="207" t="inlineStr">
        <is>
          <t>Kiểm tra đổi ngôn ngữ thành công</t>
        </is>
      </c>
      <c r="C39" s="206" t="inlineStr">
        <is>
          <t xml:space="preserve">1. Mở app
2 Nhấn vào item "ພາສາລາວ"
3. Click tab “Thông báo”
</t>
        </is>
      </c>
      <c r="D39" s="206" t="inlineStr">
        <is>
          <t>3. Hệ thống cập nhật ngôn ngữ thành công, giao diện hiển thị bằng tiếng Lào</t>
        </is>
      </c>
      <c r="E39" s="196" t="inlineStr">
        <is>
          <t>P</t>
        </is>
      </c>
      <c r="F39" s="197" t="n"/>
      <c r="G39" s="197" t="n"/>
      <c r="H39" s="197" t="n"/>
      <c r="I39" s="197" t="n"/>
      <c r="J39" s="197" t="n"/>
      <c r="K39" s="197" t="n"/>
      <c r="L39" s="197" t="n"/>
      <c r="M39" s="197" t="n"/>
      <c r="N39" s="197" t="n"/>
      <c r="O39" s="197" t="n"/>
      <c r="P39" s="197" t="n"/>
      <c r="Q39" s="19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223" t="n"/>
      <c r="S39" s="197" t="n"/>
      <c r="T39" s="177" t="n"/>
      <c r="U39" s="177" t="n"/>
      <c r="V39" s="177" t="n"/>
      <c r="W39" s="177" t="n"/>
      <c r="X39" s="177" t="n"/>
      <c r="Y39" s="177" t="n"/>
      <c r="Z39" s="177" t="n"/>
      <c r="AA39" s="177" t="n"/>
      <c r="AB39" s="177" t="n"/>
      <c r="AC39" s="177" t="n"/>
      <c r="AD39" s="177" t="n"/>
      <c r="AE39" s="177" t="n"/>
      <c r="AF39" s="177" t="n"/>
      <c r="AG39" s="177" t="n"/>
      <c r="AH39" s="177" t="n"/>
      <c r="AI39" s="177" t="n"/>
      <c r="AJ39" s="177" t="n"/>
      <c r="AK39" s="177" t="n"/>
      <c r="AL39" s="177" t="n"/>
      <c r="AM39" s="177" t="n"/>
    </row>
    <row r="40" outlineLevel="2" s="434">
      <c r="A40" s="199" t="inlineStr">
        <is>
          <t>WBS-8_20</t>
        </is>
      </c>
      <c r="B40" s="456" t="n"/>
      <c r="C40" s="206" t="inlineStr">
        <is>
          <t>1. Mở app
2 Nhấn vào item "Tiếng việt"
3. Click tab “Thông báo”</t>
        </is>
      </c>
      <c r="D40" s="206" t="inlineStr">
        <is>
          <t>3. Hệ thống cập nhật ngôn ngữ thành công, giao diện hiển thị bằng tiếng Việt</t>
        </is>
      </c>
      <c r="E40" s="196" t="inlineStr">
        <is>
          <t>P</t>
        </is>
      </c>
      <c r="F40" s="197" t="n"/>
      <c r="G40" s="197" t="n"/>
      <c r="H40" s="197" t="n"/>
      <c r="I40" s="197" t="n"/>
      <c r="J40" s="197" t="n"/>
      <c r="K40" s="197" t="n"/>
      <c r="L40" s="197" t="n"/>
      <c r="M40" s="197" t="n"/>
      <c r="N40" s="197" t="n"/>
      <c r="O40" s="197" t="n"/>
      <c r="P40" s="197" t="n"/>
      <c r="Q40" s="198">
        <f>IF(OR(IF(G40="",IF(F40="",IF(E40="","",E40),F40),G40)="F",IF(J40="",IF(I40="",IF(H40="","",H40),I40),J40)="F",IF(M40="",IF(L40="",IF(K40="","",K40),L40),M40)="F",IF(P40="",IF(O40="",IF(N40="","",N40),O40),P40)="F")=TRUE,"F",IF(OR(IF(G40="",IF(F40="",IF(E40="","",E40),F40),G40)="PE",IF(J40="",IF(I40="",IF(H40="","",H40),I40),J40)="PE",IF(M40="",IF(L40="",IF(K40="","",K40),L40),M40)="PE",IF(P40="",IF(O40="",IF(N40="","",N40),O40),P40)="PE")=TRUE,"PE",IF(AND(IF(G40="",IF(F40="",IF(E40="","",E40),F40),G40)="",IF(J40="",IF(I40="",IF(H40="","",H40),I40),J40)="",IF(M40="",IF(L40="",IF(K40="","",K40),L40),M40)="",IF(P40="",IF(O40="",IF(N40="","",N40),O40),P40)="")=TRUE,"","P")))</f>
        <v/>
      </c>
      <c r="R40" s="223" t="n"/>
      <c r="S40" s="197" t="n"/>
      <c r="T40" s="177" t="n"/>
      <c r="U40" s="177" t="n"/>
      <c r="V40" s="177" t="n"/>
      <c r="W40" s="177" t="n"/>
      <c r="X40" s="177" t="n"/>
      <c r="Y40" s="177" t="n"/>
      <c r="Z40" s="177" t="n"/>
      <c r="AA40" s="177" t="n"/>
      <c r="AB40" s="177" t="n"/>
      <c r="AC40" s="177" t="n"/>
      <c r="AD40" s="177" t="n"/>
      <c r="AE40" s="177" t="n"/>
      <c r="AF40" s="177" t="n"/>
      <c r="AG40" s="177" t="n"/>
      <c r="AH40" s="177" t="n"/>
      <c r="AI40" s="177" t="n"/>
      <c r="AJ40" s="177" t="n"/>
      <c r="AK40" s="177" t="n"/>
      <c r="AL40" s="177" t="n"/>
      <c r="AM40" s="177" t="n"/>
    </row>
    <row r="41" outlineLevel="2" s="434">
      <c r="A41" s="199" t="inlineStr">
        <is>
          <t>WBS-8_21</t>
        </is>
      </c>
      <c r="B41" s="456" t="n"/>
      <c r="C41" s="206" t="inlineStr">
        <is>
          <t>1. Mở app
2 Nhấn vào item "Eng"
3. Click tab “Thông báo”</t>
        </is>
      </c>
      <c r="D41" s="206" t="inlineStr">
        <is>
          <t>3. Hệ thống cập nhật ngôn ngữ thành công, giao diện hiển thị bằng tiếng Anh</t>
        </is>
      </c>
      <c r="E41" s="196" t="inlineStr">
        <is>
          <t>P</t>
        </is>
      </c>
      <c r="F41" s="197" t="n"/>
      <c r="G41" s="197" t="n"/>
      <c r="H41" s="197" t="n"/>
      <c r="I41" s="197" t="n"/>
      <c r="J41" s="197" t="n"/>
      <c r="K41" s="197" t="n"/>
      <c r="L41" s="197" t="n"/>
      <c r="M41" s="197" t="n"/>
      <c r="N41" s="197" t="n"/>
      <c r="O41" s="197" t="n"/>
      <c r="P41" s="197" t="n"/>
      <c r="Q41" s="19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223" t="n"/>
      <c r="S41" s="197" t="n"/>
      <c r="T41" s="177" t="n"/>
      <c r="U41" s="177" t="n"/>
      <c r="V41" s="177" t="n"/>
      <c r="W41" s="177" t="n"/>
      <c r="X41" s="177" t="n"/>
      <c r="Y41" s="177" t="n"/>
      <c r="Z41" s="177" t="n"/>
      <c r="AA41" s="177" t="n"/>
      <c r="AB41" s="177" t="n"/>
      <c r="AC41" s="177" t="n"/>
      <c r="AD41" s="177" t="n"/>
      <c r="AE41" s="177" t="n"/>
      <c r="AF41" s="177" t="n"/>
      <c r="AG41" s="177" t="n"/>
      <c r="AH41" s="177" t="n"/>
      <c r="AI41" s="177" t="n"/>
      <c r="AJ41" s="177" t="n"/>
      <c r="AK41" s="177" t="n"/>
      <c r="AL41" s="177" t="n"/>
      <c r="AM41" s="177" t="n"/>
    </row>
    <row r="42" outlineLevel="2" s="434">
      <c r="A42" s="199" t="inlineStr">
        <is>
          <t>WBS-8_22</t>
        </is>
      </c>
      <c r="B42" s="451" t="n"/>
      <c r="C42" s="206" t="inlineStr">
        <is>
          <t>1. Mở app
2 Nhấn vào item "中文"
3. Click tab “Thông báo”</t>
        </is>
      </c>
      <c r="D42" s="206" t="inlineStr">
        <is>
          <t>3. Hệ thống cập nhật ngôn ngữ thành công, giao diện hiển thị bằng tiếng Hán</t>
        </is>
      </c>
      <c r="E42" s="196" t="inlineStr">
        <is>
          <t>P</t>
        </is>
      </c>
      <c r="F42" s="197" t="n"/>
      <c r="G42" s="197" t="n"/>
      <c r="H42" s="197" t="n"/>
      <c r="I42" s="197" t="n"/>
      <c r="J42" s="197" t="n"/>
      <c r="K42" s="197" t="n"/>
      <c r="L42" s="197" t="n"/>
      <c r="M42" s="197" t="n"/>
      <c r="N42" s="197" t="n"/>
      <c r="O42" s="197" t="n"/>
      <c r="P42" s="197" t="n"/>
      <c r="Q42" s="19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223" t="n"/>
      <c r="S42" s="197" t="n"/>
      <c r="T42" s="177" t="n"/>
      <c r="U42" s="177" t="n"/>
      <c r="V42" s="177" t="n"/>
      <c r="W42" s="177" t="n"/>
      <c r="X42" s="177" t="n"/>
      <c r="Y42" s="177" t="n"/>
      <c r="Z42" s="177" t="n"/>
      <c r="AA42" s="177" t="n"/>
      <c r="AB42" s="177" t="n"/>
      <c r="AC42" s="177" t="n"/>
      <c r="AD42" s="177" t="n"/>
      <c r="AE42" s="177" t="n"/>
      <c r="AF42" s="177" t="n"/>
      <c r="AG42" s="177" t="n"/>
      <c r="AH42" s="177" t="n"/>
      <c r="AI42" s="177" t="n"/>
      <c r="AJ42" s="177" t="n"/>
      <c r="AK42" s="177" t="n"/>
      <c r="AL42" s="177" t="n"/>
      <c r="AM42" s="177" t="n"/>
    </row>
    <row r="43" outlineLevel="2" s="434">
      <c r="A43" s="199">
        <f>IF(AND(D43="",D43=""),"",$D$3&amp;"_"&amp;ROW()-11-COUNTBLANK($D$12:D47))</f>
        <v/>
      </c>
      <c r="B43" s="207" t="inlineStr">
        <is>
          <t>Kiểm tra dữ liệu hiển thị khi thiếu field</t>
        </is>
      </c>
      <c r="C43" s="206" t="inlineStr">
        <is>
          <t>Pre: Mock API trả thiếu field (vd: thiếu title/time)
1. Vào màn hình Thông báo
2. Quan sát item bị thiếu dữ liệu</t>
        </is>
      </c>
      <c r="D43" s="206" t="inlineStr">
        <is>
          <t>2. - Không crash app
- Field thiếu hiển thị fallback (vd: “--” hoặc ẩn)
- UI không bị vỡ</t>
        </is>
      </c>
      <c r="E43" s="196" t="inlineStr">
        <is>
          <t>P</t>
        </is>
      </c>
      <c r="F43" s="197" t="n"/>
      <c r="G43" s="197" t="n"/>
      <c r="H43" s="197" t="n"/>
      <c r="I43" s="197" t="n"/>
      <c r="J43" s="197" t="n"/>
      <c r="K43" s="197" t="n"/>
      <c r="L43" s="197" t="n"/>
      <c r="M43" s="197" t="n"/>
      <c r="N43" s="197" t="n"/>
      <c r="O43" s="197" t="n"/>
      <c r="P43" s="197" t="n"/>
      <c r="Q43" s="19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223" t="n"/>
      <c r="S43" s="197" t="n"/>
      <c r="T43" s="177" t="n"/>
      <c r="U43" s="177" t="n"/>
      <c r="V43" s="177" t="n"/>
      <c r="W43" s="177" t="n"/>
      <c r="X43" s="177" t="n"/>
      <c r="Y43" s="177" t="n"/>
      <c r="Z43" s="177" t="n"/>
      <c r="AA43" s="177" t="n"/>
      <c r="AB43" s="177" t="n"/>
      <c r="AC43" s="177" t="n"/>
      <c r="AD43" s="177" t="n"/>
      <c r="AE43" s="177" t="n"/>
      <c r="AF43" s="177" t="n"/>
      <c r="AG43" s="177" t="n"/>
      <c r="AH43" s="177" t="n"/>
      <c r="AI43" s="177" t="n"/>
      <c r="AJ43" s="177" t="n"/>
      <c r="AK43" s="177" t="n"/>
      <c r="AL43" s="177" t="n"/>
      <c r="AM43" s="177" t="n"/>
    </row>
    <row r="44" outlineLevel="2" s="434">
      <c r="A44" s="199" t="n"/>
      <c r="B44" s="207" t="inlineStr">
        <is>
          <t xml:space="preserve">Kiểm tra giao diện với nhiều thông báo </t>
        </is>
      </c>
      <c r="C44" s="207" t="inlineStr">
        <is>
          <t xml:space="preserve">1. Vào màn Thông báo
2. Quan sát </t>
        </is>
      </c>
      <c r="D44" s="207" t="inlineStr">
        <is>
          <t>2. Hiển thị lần lượt thông báo, có thể scroll nếu quá nhiều</t>
        </is>
      </c>
      <c r="E44" s="196" t="inlineStr">
        <is>
          <t>P</t>
        </is>
      </c>
      <c r="F44" s="197" t="n"/>
      <c r="G44" s="197" t="n"/>
      <c r="H44" s="197" t="n"/>
      <c r="I44" s="197" t="n"/>
      <c r="J44" s="197" t="n"/>
      <c r="K44" s="197" t="n"/>
      <c r="L44" s="197" t="n"/>
      <c r="M44" s="197" t="n"/>
      <c r="N44" s="197" t="n"/>
      <c r="O44" s="197" t="n"/>
      <c r="P44" s="197" t="n"/>
      <c r="Q44" s="19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223" t="n"/>
      <c r="S44" s="197" t="n"/>
      <c r="T44" s="177" t="n"/>
      <c r="U44" s="177" t="n"/>
      <c r="V44" s="177" t="n"/>
      <c r="W44" s="177" t="n"/>
      <c r="X44" s="177" t="n"/>
      <c r="Y44" s="177" t="n"/>
      <c r="Z44" s="177" t="n"/>
      <c r="AA44" s="177" t="n"/>
      <c r="AB44" s="177" t="n"/>
      <c r="AC44" s="177" t="n"/>
      <c r="AD44" s="177" t="n"/>
      <c r="AE44" s="177" t="n"/>
      <c r="AF44" s="177" t="n"/>
      <c r="AG44" s="177" t="n"/>
      <c r="AH44" s="177" t="n"/>
      <c r="AI44" s="177" t="n"/>
      <c r="AJ44" s="177" t="n"/>
      <c r="AK44" s="177" t="n"/>
      <c r="AL44" s="177" t="n"/>
      <c r="AM44" s="177" t="n"/>
    </row>
    <row r="45" outlineLevel="2" s="434">
      <c r="A45" s="199">
        <f>IF(AND(D45="",D45=""),"",$D$3&amp;"_"&amp;ROW()-11-COUNTBLANK($D$12:D50))</f>
        <v/>
      </c>
      <c r="B45" s="207" t="inlineStr">
        <is>
          <t>Giữ trạng thái khi quay lại màn</t>
        </is>
      </c>
      <c r="C45" s="207" t="inlineStr">
        <is>
          <t>1. Vào màn Thông báo
2. Điều hướng sang màn khác
3. Quay lại</t>
        </is>
      </c>
      <c r="D45" s="207" t="inlineStr">
        <is>
          <t>1. Giữ dữ liệu hiện tại
- Không load lại sai dữ liệu</t>
        </is>
      </c>
      <c r="E45" s="196" t="inlineStr">
        <is>
          <t>P</t>
        </is>
      </c>
      <c r="F45" s="197" t="n"/>
      <c r="G45" s="197" t="n"/>
      <c r="H45" s="197" t="n"/>
      <c r="I45" s="197" t="n"/>
      <c r="J45" s="197" t="n"/>
      <c r="K45" s="197" t="n"/>
      <c r="L45" s="197" t="n"/>
      <c r="M45" s="197" t="n"/>
      <c r="N45" s="197" t="n"/>
      <c r="O45" s="197" t="n"/>
      <c r="P45" s="197" t="n"/>
      <c r="Q45" s="19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223" t="n"/>
      <c r="S45" s="197" t="n"/>
      <c r="T45" s="177" t="n"/>
      <c r="U45" s="177" t="n"/>
      <c r="V45" s="177" t="n"/>
      <c r="W45" s="177" t="n"/>
      <c r="X45" s="177" t="n"/>
      <c r="Y45" s="177" t="n"/>
      <c r="Z45" s="177" t="n"/>
      <c r="AA45" s="177" t="n"/>
      <c r="AB45" s="177" t="n"/>
      <c r="AC45" s="177" t="n"/>
      <c r="AD45" s="177" t="n"/>
      <c r="AE45" s="177" t="n"/>
      <c r="AF45" s="177" t="n"/>
      <c r="AG45" s="177" t="n"/>
      <c r="AH45" s="177" t="n"/>
      <c r="AI45" s="177" t="n"/>
      <c r="AJ45" s="177" t="n"/>
      <c r="AK45" s="177" t="n"/>
      <c r="AL45" s="177" t="n"/>
      <c r="AM45" s="177" t="n"/>
    </row>
    <row r="46" outlineLevel="1" s="434">
      <c r="A46" s="199">
        <f>IF(AND(D46="",D46=""),"",$D$3&amp;"_"&amp;ROW()-11-COUNTBLANK($D$12:D46))</f>
        <v/>
      </c>
      <c r="B46" s="471" t="inlineStr">
        <is>
          <t>Chức năng (Phần này viết các trường hợp kiểm thử kiểm tra các ràng buộc trong cơ sở dữ liệu và cho các luồng nghiệp vụ trong tài liệu giải pháp, tích hợp với các chức năng khác)</t>
        </is>
      </c>
      <c r="C46" s="438" t="n"/>
      <c r="D46" s="436" t="n"/>
      <c r="E46" s="196" t="n"/>
      <c r="F46" s="197" t="n"/>
      <c r="G46" s="197" t="n"/>
      <c r="H46" s="197" t="n"/>
      <c r="I46" s="197" t="n"/>
      <c r="J46" s="197" t="n"/>
      <c r="K46" s="197" t="n"/>
      <c r="L46" s="197" t="n"/>
      <c r="M46" s="197" t="n"/>
      <c r="N46" s="197" t="n"/>
      <c r="O46" s="197" t="n"/>
      <c r="P46" s="197" t="n"/>
      <c r="Q46" s="19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197" t="n"/>
      <c r="S46" s="197" t="n"/>
      <c r="T46" s="177" t="n"/>
      <c r="U46" s="177" t="n"/>
      <c r="V46" s="177" t="n"/>
      <c r="W46" s="177" t="n"/>
      <c r="X46" s="177" t="n"/>
      <c r="Y46" s="177" t="n"/>
      <c r="Z46" s="177" t="n"/>
      <c r="AA46" s="177" t="n"/>
      <c r="AB46" s="177" t="n"/>
      <c r="AC46" s="177" t="n"/>
      <c r="AD46" s="177" t="n"/>
      <c r="AE46" s="177" t="n"/>
      <c r="AF46" s="177" t="n"/>
      <c r="AG46" s="177" t="n"/>
      <c r="AH46" s="177" t="n"/>
      <c r="AI46" s="177" t="n"/>
      <c r="AJ46" s="177" t="n"/>
      <c r="AK46" s="177" t="n"/>
      <c r="AL46" s="177" t="n"/>
      <c r="AM46" s="177" t="n"/>
    </row>
    <row r="47" outlineLevel="2" s="434">
      <c r="A47" s="199">
        <f>IF(AND(D47="",D47=""),"",$D$3&amp;"_"&amp;ROW()-11-COUNTBLANK($D$12:D47))</f>
        <v/>
      </c>
      <c r="B47" s="207" t="inlineStr">
        <is>
          <t xml:space="preserve">Kiểm tra dữ liệu hiển thị </t>
        </is>
      </c>
      <c r="C47" s="206" t="inlineStr">
        <is>
          <t>1. Vào màn Thông báo
2. Quan sát response API danh sách thông báo
3. So sánh từng item trên UI với response (title, time, type)</t>
        </is>
      </c>
      <c r="D47" s="206" t="inlineStr">
        <is>
          <t>3. - Dữ liệu hiển thị trùng khớp với response API
- Không sai lệch nội dung
-  Format hiển thị đúng (thời gian, text)</t>
        </is>
      </c>
      <c r="E47" s="196" t="inlineStr">
        <is>
          <t>P</t>
        </is>
      </c>
      <c r="F47" s="197" t="n"/>
      <c r="G47" s="197" t="n"/>
      <c r="H47" s="197" t="n"/>
      <c r="I47" s="197" t="n"/>
      <c r="J47" s="197" t="n"/>
      <c r="K47" s="197" t="n"/>
      <c r="L47" s="197" t="n"/>
      <c r="M47" s="197" t="n"/>
      <c r="N47" s="197" t="n"/>
      <c r="O47" s="197" t="n"/>
      <c r="P47" s="197" t="n"/>
      <c r="Q47" s="19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97" t="n"/>
      <c r="S47" s="197" t="n"/>
      <c r="T47" s="177" t="n"/>
      <c r="U47" s="177" t="n"/>
      <c r="V47" s="177" t="n"/>
      <c r="W47" s="177" t="n"/>
      <c r="X47" s="177" t="n"/>
      <c r="Y47" s="177" t="n"/>
      <c r="Z47" s="177" t="n"/>
      <c r="AA47" s="177" t="n"/>
      <c r="AB47" s="177" t="n"/>
      <c r="AC47" s="177" t="n"/>
      <c r="AD47" s="177" t="n"/>
      <c r="AE47" s="177" t="n"/>
      <c r="AF47" s="177" t="n"/>
      <c r="AG47" s="177" t="n"/>
      <c r="AH47" s="177" t="n"/>
      <c r="AI47" s="177" t="n"/>
      <c r="AJ47" s="177" t="n"/>
      <c r="AK47" s="177" t="n"/>
      <c r="AL47" s="177" t="n"/>
      <c r="AM47" s="177" t="n"/>
    </row>
    <row r="48" outlineLevel="2" s="434">
      <c r="A48" s="199">
        <f>IF(AND(D48="",D48=""),"",$D$3&amp;"_"&amp;ROW()-11-COUNTBLANK($D$12:D48))</f>
        <v/>
      </c>
      <c r="B48" s="207" t="inlineStr">
        <is>
          <t>Kiểm tra dữ liệu khi có notification mới</t>
        </is>
      </c>
      <c r="C48" s="207" t="inlineStr">
        <is>
          <t>1. Vào màn hình Thông báo
2. Ghi nhận số lượng item hiện tại
3. Từ server gửi thêm notification mới
4. Thực hiện reload (pull to refresh hoặc vào lại màn)
5. Quan sát danh sách</t>
        </is>
      </c>
      <c r="D48" s="207" t="inlineStr">
        <is>
          <t>5. Danh sách được cập nhật thêm item mới
- Item mới hiển thị ở đầu
- Không mất dữ liệu cũ</t>
        </is>
      </c>
      <c r="E48" s="196" t="inlineStr">
        <is>
          <t>P</t>
        </is>
      </c>
      <c r="F48" s="197" t="n"/>
      <c r="G48" s="197" t="n"/>
      <c r="H48" s="197" t="n"/>
      <c r="I48" s="197" t="n"/>
      <c r="J48" s="197" t="n"/>
      <c r="K48" s="197" t="n"/>
      <c r="L48" s="197" t="n"/>
      <c r="M48" s="197" t="n"/>
      <c r="N48" s="197" t="n"/>
      <c r="O48" s="197" t="n"/>
      <c r="P48" s="197" t="n"/>
      <c r="Q48" s="19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223" t="n"/>
      <c r="S48" s="197" t="n"/>
      <c r="T48" s="177" t="n"/>
      <c r="U48" s="177" t="n"/>
      <c r="V48" s="177" t="n"/>
      <c r="W48" s="177" t="n"/>
      <c r="X48" s="177" t="n"/>
      <c r="Y48" s="177" t="n"/>
      <c r="Z48" s="177" t="n"/>
      <c r="AA48" s="177" t="n"/>
      <c r="AB48" s="177" t="n"/>
      <c r="AC48" s="177" t="n"/>
      <c r="AD48" s="177" t="n"/>
      <c r="AE48" s="177" t="n"/>
      <c r="AF48" s="177" t="n"/>
      <c r="AG48" s="177" t="n"/>
      <c r="AH48" s="177" t="n"/>
      <c r="AI48" s="177" t="n"/>
      <c r="AJ48" s="177" t="n"/>
      <c r="AK48" s="177" t="n"/>
      <c r="AL48" s="177" t="n"/>
      <c r="AM48" s="177" t="n"/>
    </row>
    <row r="49" outlineLevel="2" s="434">
      <c r="A49" s="199">
        <f>IF(AND(D49="",D49=""),"",$D$3&amp;"_"&amp;ROW()-11-COUNTBLANK($D$12:D49))</f>
        <v/>
      </c>
      <c r="B49" s="207" t="inlineStr">
        <is>
          <t>Kiểm tra dữ liệu khi không kết nối DB</t>
        </is>
      </c>
      <c r="C49" s="207" t="inlineStr">
        <is>
          <t>Pre: Ngắt kết nối DB hoặc mock API trả lỗi DB
1. Vào màn hình Thông báo
2. Quan sát dữ liệu hiển thị</t>
        </is>
      </c>
      <c r="D49" s="207" t="inlineStr">
        <is>
          <t>2. Không hiển thị dữ liệu
- Hiển thị thông báo lỗi “Có lỗi xảy ra, vui lòng thử lại sau”</t>
        </is>
      </c>
      <c r="E49" s="196" t="inlineStr">
        <is>
          <t>P</t>
        </is>
      </c>
      <c r="F49" s="197" t="n"/>
      <c r="G49" s="197" t="n"/>
      <c r="H49" s="197" t="n"/>
      <c r="I49" s="197" t="n"/>
      <c r="J49" s="197" t="n"/>
      <c r="K49" s="197" t="n"/>
      <c r="L49" s="197" t="n"/>
      <c r="M49" s="197" t="n"/>
      <c r="N49" s="197" t="n"/>
      <c r="O49" s="197" t="n"/>
      <c r="P49" s="197" t="n"/>
      <c r="Q49" s="19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223" t="n"/>
      <c r="S49" s="197" t="n"/>
      <c r="T49" s="177" t="n"/>
      <c r="U49" s="177" t="n"/>
      <c r="V49" s="177" t="n"/>
      <c r="W49" s="177" t="n"/>
      <c r="X49" s="177" t="n"/>
      <c r="Y49" s="177" t="n"/>
      <c r="Z49" s="177" t="n"/>
      <c r="AA49" s="177" t="n"/>
      <c r="AB49" s="177" t="n"/>
      <c r="AC49" s="177" t="n"/>
      <c r="AD49" s="177" t="n"/>
      <c r="AE49" s="177" t="n"/>
      <c r="AF49" s="177" t="n"/>
      <c r="AG49" s="177" t="n"/>
      <c r="AH49" s="177" t="n"/>
      <c r="AI49" s="177" t="n"/>
      <c r="AJ49" s="177" t="n"/>
      <c r="AK49" s="177" t="n"/>
      <c r="AL49" s="177" t="n"/>
      <c r="AM49" s="177" t="n"/>
    </row>
    <row r="50" outlineLevel="2" s="434">
      <c r="A50" s="199">
        <f>IF(AND(D50="",D50=""),"",$D$3&amp;"_"&amp;ROW()-11-COUNTBLANK($D$12:D50))</f>
        <v/>
      </c>
      <c r="B50" s="207" t="inlineStr">
        <is>
          <t>Kiểm tra dữ liệu khi API lỗi</t>
        </is>
      </c>
      <c r="C50" s="207" t="inlineStr">
        <is>
          <t>Pre: Giả lập API trả lỗi (500/timeout)
1. Vào màn hình Thông báo
2. Quan sát dữ liệu hiển thị</t>
        </is>
      </c>
      <c r="D50" s="207" t="inlineStr">
        <is>
          <t>2. Không hiển thị dữ liệu
- Hiển thị thông báo lỗi
- Không crash app</t>
        </is>
      </c>
      <c r="E50" s="196" t="inlineStr">
        <is>
          <t>P</t>
        </is>
      </c>
      <c r="F50" s="197" t="n"/>
      <c r="G50" s="197" t="n"/>
      <c r="H50" s="197" t="n"/>
      <c r="I50" s="197" t="n"/>
      <c r="J50" s="197" t="n"/>
      <c r="K50" s="197" t="n"/>
      <c r="L50" s="197" t="n"/>
      <c r="M50" s="197" t="n"/>
      <c r="N50" s="197" t="n"/>
      <c r="O50" s="197" t="n"/>
      <c r="P50" s="197" t="n"/>
      <c r="Q50" s="19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223" t="n"/>
      <c r="S50" s="197" t="n"/>
      <c r="T50" s="177" t="n"/>
      <c r="U50" s="177" t="n"/>
      <c r="V50" s="177" t="n"/>
      <c r="W50" s="177" t="n"/>
      <c r="X50" s="177" t="n"/>
      <c r="Y50" s="177" t="n"/>
      <c r="Z50" s="177" t="n"/>
      <c r="AA50" s="177" t="n"/>
      <c r="AB50" s="177" t="n"/>
      <c r="AC50" s="177" t="n"/>
      <c r="AD50" s="177" t="n"/>
      <c r="AE50" s="177" t="n"/>
      <c r="AF50" s="177" t="n"/>
      <c r="AG50" s="177" t="n"/>
      <c r="AH50" s="177" t="n"/>
      <c r="AI50" s="177" t="n"/>
      <c r="AJ50" s="177" t="n"/>
      <c r="AK50" s="177" t="n"/>
      <c r="AL50" s="177" t="n"/>
      <c r="AM50" s="177" t="n"/>
    </row>
    <row r="51">
      <c r="A51" s="191">
        <f>IF(AND(D51="",D51=""),"",$D$3&amp;"_"&amp;ROW()-11-COUNTBLANK($D$12:D51))</f>
        <v/>
      </c>
      <c r="B51" s="470" t="inlineStr">
        <is>
          <t>Chức năng 1.2: Luồng hiện thị danh sách thông báo</t>
        </is>
      </c>
      <c r="C51" s="438" t="n"/>
      <c r="D51" s="436" t="n"/>
      <c r="E51" s="193" t="n"/>
      <c r="F51" s="194" t="n"/>
      <c r="G51" s="194" t="n"/>
      <c r="H51" s="194" t="n"/>
      <c r="I51" s="194" t="n"/>
      <c r="J51" s="194" t="n"/>
      <c r="K51" s="194" t="n"/>
      <c r="L51" s="194" t="n"/>
      <c r="M51" s="194" t="n"/>
      <c r="N51" s="194" t="n"/>
      <c r="O51" s="194" t="n"/>
      <c r="P51" s="194" t="n"/>
      <c r="Q51" s="19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194" t="n"/>
      <c r="S51" s="194" t="n"/>
      <c r="T51" s="177" t="n"/>
      <c r="U51" s="177" t="n"/>
      <c r="V51" s="177" t="n"/>
      <c r="W51" s="177" t="n"/>
      <c r="X51" s="177" t="n"/>
      <c r="Y51" s="177" t="n"/>
      <c r="Z51" s="177" t="n"/>
      <c r="AA51" s="177" t="n"/>
      <c r="AB51" s="177" t="n"/>
      <c r="AC51" s="177" t="n"/>
      <c r="AD51" s="177" t="n"/>
      <c r="AE51" s="177" t="n"/>
      <c r="AF51" s="177" t="n"/>
      <c r="AG51" s="177" t="n"/>
      <c r="AH51" s="177" t="n"/>
      <c r="AI51" s="177" t="n"/>
      <c r="AJ51" s="177" t="n"/>
      <c r="AK51" s="177" t="n"/>
      <c r="AL51" s="177" t="n"/>
      <c r="AM51" s="177" t="n"/>
    </row>
    <row r="52" outlineLevel="1" s="434">
      <c r="A52" s="199">
        <f>IF(AND(D52="",D52=""),"",$D$3&amp;"_"&amp;ROW()-11-COUNTBLANK($D$12:D52))</f>
        <v/>
      </c>
      <c r="B52" s="471" t="inlineStr">
        <is>
          <t>Chức năng (Phần này viết các trường hợp kiểm thử kiểm tra các ràng buộc trong cơ sở dữ liệu và cho các luồng nghiệp vụ trong tài liệu giải pháp, tích hợp với các chức năng khác)</t>
        </is>
      </c>
      <c r="C52" s="438" t="n"/>
      <c r="D52" s="436" t="n"/>
      <c r="E52" s="196" t="n"/>
      <c r="F52" s="197" t="n"/>
      <c r="G52" s="197" t="n"/>
      <c r="H52" s="197" t="n"/>
      <c r="I52" s="197" t="n"/>
      <c r="J52" s="197" t="n"/>
      <c r="K52" s="197" t="n"/>
      <c r="L52" s="197" t="n"/>
      <c r="M52" s="197" t="n"/>
      <c r="N52" s="197" t="n"/>
      <c r="O52" s="197" t="n"/>
      <c r="P52" s="197" t="n"/>
      <c r="Q52" s="198">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197" t="n"/>
      <c r="S52" s="197" t="n"/>
      <c r="T52" s="177" t="n"/>
      <c r="U52" s="177" t="n"/>
      <c r="V52" s="177" t="n"/>
      <c r="W52" s="177" t="n"/>
      <c r="X52" s="177" t="n"/>
      <c r="Y52" s="177" t="n"/>
      <c r="Z52" s="177" t="n"/>
      <c r="AA52" s="177" t="n"/>
      <c r="AB52" s="177" t="n"/>
      <c r="AC52" s="177" t="n"/>
      <c r="AD52" s="177" t="n"/>
      <c r="AE52" s="177" t="n"/>
      <c r="AF52" s="177" t="n"/>
      <c r="AG52" s="177" t="n"/>
      <c r="AH52" s="177" t="n"/>
      <c r="AI52" s="177" t="n"/>
      <c r="AJ52" s="177" t="n"/>
      <c r="AK52" s="177" t="n"/>
      <c r="AL52" s="177" t="n"/>
      <c r="AM52" s="177" t="n"/>
    </row>
    <row r="53" outlineLevel="1" s="434">
      <c r="A53" s="199">
        <f>IF(AND(D53="",D53=""),"",$D$3&amp;"_"&amp;ROW()-11-COUNTBLANK($D$12:D53))</f>
        <v/>
      </c>
      <c r="B53" s="207" t="inlineStr">
        <is>
          <t xml:space="preserve">Kiểm tra dữ liệu hiển thị </t>
        </is>
      </c>
      <c r="C53" s="206" t="inlineStr">
        <is>
          <t>1. Vào màn Thông báo
2. Quan sát response API danh sách thông báo
3. So sánh từng item trên UI với response (title, time, type)</t>
        </is>
      </c>
      <c r="D53" s="206" t="inlineStr">
        <is>
          <t>3. - Dữ liệu hiển thị trùng khớp với response API
- Không sai lệch nội dung
-  Format hiển thị đúng (thời gian, text)</t>
        </is>
      </c>
      <c r="E53" s="196" t="inlineStr">
        <is>
          <t>P</t>
        </is>
      </c>
      <c r="F53" s="197" t="n"/>
      <c r="G53" s="197" t="n"/>
      <c r="H53" s="197" t="n"/>
      <c r="I53" s="197" t="n"/>
      <c r="J53" s="197" t="n"/>
      <c r="K53" s="197" t="n"/>
      <c r="L53" s="197" t="n"/>
      <c r="M53" s="197" t="n"/>
      <c r="N53" s="197" t="n"/>
      <c r="O53" s="197" t="n"/>
      <c r="P53" s="197" t="n"/>
      <c r="Q53" s="198">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197" t="n"/>
      <c r="S53" s="197" t="n"/>
      <c r="T53" s="177" t="n"/>
      <c r="U53" s="177" t="n"/>
      <c r="V53" s="177" t="n"/>
      <c r="W53" s="177" t="n"/>
      <c r="X53" s="177" t="n"/>
      <c r="Y53" s="177" t="n"/>
      <c r="Z53" s="177" t="n"/>
      <c r="AA53" s="177" t="n"/>
      <c r="AB53" s="177" t="n"/>
      <c r="AC53" s="177" t="n"/>
      <c r="AD53" s="177" t="n"/>
      <c r="AE53" s="177" t="n"/>
      <c r="AF53" s="177" t="n"/>
      <c r="AG53" s="177" t="n"/>
      <c r="AH53" s="177" t="n"/>
      <c r="AI53" s="177" t="n"/>
      <c r="AJ53" s="177" t="n"/>
      <c r="AK53" s="177" t="n"/>
      <c r="AL53" s="177" t="n"/>
      <c r="AM53" s="177" t="n"/>
    </row>
    <row r="54" outlineLevel="1" s="434">
      <c r="A54" s="199">
        <f>IF(AND(D54="",D54=""),"",$D$3&amp;"_"&amp;ROW()-11-COUNTBLANK($D$12:D54))</f>
        <v/>
      </c>
      <c r="B54" s="207" t="inlineStr">
        <is>
          <t>Kiểm tra hiển thị số lượng item</t>
        </is>
      </c>
      <c r="C54" s="206" t="inlineStr">
        <is>
          <t>1. Vào màn hình Thông báo
2. Ghi nhận response API trả về danh sách (đếm số lượng item = N)
3. Đếm số lượng item hiển thị trên UI
4. So sánh số lượng UI với API</t>
        </is>
      </c>
      <c r="D54" s="206" t="inlineStr">
        <is>
          <t>4. UI hiển thị đúng N item theo API
- Không thiếu item
- Không hiển thị dư item</t>
        </is>
      </c>
      <c r="E54" s="196" t="inlineStr">
        <is>
          <t>P</t>
        </is>
      </c>
      <c r="F54" s="197" t="n"/>
      <c r="G54" s="197" t="n"/>
      <c r="H54" s="197" t="n"/>
      <c r="I54" s="197" t="n"/>
      <c r="J54" s="197" t="n"/>
      <c r="K54" s="197" t="n"/>
      <c r="L54" s="197" t="n"/>
      <c r="M54" s="197" t="n"/>
      <c r="N54" s="197" t="n"/>
      <c r="O54" s="197" t="n"/>
      <c r="P54" s="197" t="n"/>
      <c r="Q54" s="198">
        <f>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
      </c>
      <c r="R54" s="223" t="n"/>
      <c r="S54" s="197" t="n"/>
      <c r="T54" s="177" t="n"/>
      <c r="U54" s="177" t="n"/>
      <c r="V54" s="177" t="n"/>
      <c r="W54" s="177" t="n"/>
      <c r="X54" s="177" t="n"/>
      <c r="Y54" s="177" t="n"/>
      <c r="Z54" s="177" t="n"/>
      <c r="AA54" s="177" t="n"/>
      <c r="AB54" s="177" t="n"/>
      <c r="AC54" s="177" t="n"/>
      <c r="AD54" s="177" t="n"/>
      <c r="AE54" s="177" t="n"/>
      <c r="AF54" s="177" t="n"/>
      <c r="AG54" s="177" t="n"/>
      <c r="AH54" s="177" t="n"/>
      <c r="AI54" s="177" t="n"/>
      <c r="AJ54" s="177" t="n"/>
      <c r="AK54" s="177" t="n"/>
      <c r="AL54" s="177" t="n"/>
      <c r="AM54" s="177" t="n"/>
    </row>
    <row r="55" outlineLevel="1" s="434">
      <c r="A55" s="199">
        <f>IF(AND(D55="",D55=""),"",$D$3&amp;"_"&amp;ROW()-11-COUNTBLANK($D$12:D55))</f>
        <v/>
      </c>
      <c r="B55" s="207" t="inlineStr">
        <is>
          <t>Hiển thị đúng nội dung item</t>
        </is>
      </c>
      <c r="C55" s="207" t="inlineStr">
        <is>
          <t>1. Vào màn hình Thông báo
2. Chọn 1 item bất kỳ trên UI
3. Lấy thông tin item tương ứng trong response API (title, time)
4. So sánh từng field giữa UI và API</t>
        </is>
      </c>
      <c r="D55" s="207" t="inlineStr">
        <is>
          <t>4. Title hiển thị đúng nội dung
-  Time hiển thị đúng format và giá trị
-  Không sai lệch dữ liệu</t>
        </is>
      </c>
      <c r="E55" s="196" t="inlineStr">
        <is>
          <t>P</t>
        </is>
      </c>
      <c r="F55" s="197" t="n"/>
      <c r="G55" s="197" t="n"/>
      <c r="H55" s="197" t="n"/>
      <c r="I55" s="197" t="n"/>
      <c r="J55" s="197" t="n"/>
      <c r="K55" s="197" t="n"/>
      <c r="L55" s="197" t="n"/>
      <c r="M55" s="197" t="n"/>
      <c r="N55" s="197" t="n"/>
      <c r="O55" s="197" t="n"/>
      <c r="P55" s="197" t="n"/>
      <c r="Q55" s="198">
        <f>IF(OR(IF(G55="",IF(F55="",IF(E55="","",E55),F55),G55)="F",IF(J55="",IF(I55="",IF(H55="","",H55),I55),J55)="F",IF(M55="",IF(L55="",IF(K55="","",K55),L55),M55)="F",IF(P55="",IF(O55="",IF(N55="","",N55),O55),P55)="F")=TRUE,"F",IF(OR(IF(G55="",IF(F55="",IF(E55="","",E55),F55),G55)="PE",IF(J55="",IF(I55="",IF(H55="","",H55),I55),J55)="PE",IF(M55="",IF(L55="",IF(K55="","",K55),L55),M55)="PE",IF(P55="",IF(O55="",IF(N55="","",N55),O55),P55)="PE")=TRUE,"PE",IF(AND(IF(G55="",IF(F55="",IF(E55="","",E55),F55),G55)="",IF(J55="",IF(I55="",IF(H55="","",H55),I55),J55)="",IF(M55="",IF(L55="",IF(K55="","",K55),L55),M55)="",IF(P55="",IF(O55="",IF(N55="","",N55),O55),P55)="")=TRUE,"","P")))</f>
        <v/>
      </c>
      <c r="R55" s="223" t="n"/>
      <c r="S55" s="197" t="n"/>
      <c r="T55" s="177" t="n"/>
      <c r="U55" s="177" t="n"/>
      <c r="V55" s="177" t="n"/>
      <c r="W55" s="177" t="n"/>
      <c r="X55" s="177" t="n"/>
      <c r="Y55" s="177" t="n"/>
      <c r="Z55" s="177" t="n"/>
      <c r="AA55" s="177" t="n"/>
      <c r="AB55" s="177" t="n"/>
      <c r="AC55" s="177" t="n"/>
      <c r="AD55" s="177" t="n"/>
      <c r="AE55" s="177" t="n"/>
      <c r="AF55" s="177" t="n"/>
      <c r="AG55" s="177" t="n"/>
      <c r="AH55" s="177" t="n"/>
      <c r="AI55" s="177" t="n"/>
      <c r="AJ55" s="177" t="n"/>
      <c r="AK55" s="177" t="n"/>
      <c r="AL55" s="177" t="n"/>
      <c r="AM55" s="177" t="n"/>
    </row>
    <row r="56" outlineLevel="1" s="434">
      <c r="A56" s="199">
        <f>IF(AND(D56="",D56=""),"",$D$3&amp;"_"&amp;ROW()-11-COUNTBLANK($D$12:D56))</f>
        <v/>
      </c>
      <c r="B56" s="207" t="inlineStr">
        <is>
          <t>Kiểm tra dữ liệu hiển thị khi sắp xếp</t>
        </is>
      </c>
      <c r="C56" s="207" t="inlineStr">
        <is>
          <t>Pre: Mock API trả nhiều item thời gian khác nhau
1. Vào màn hình Thông báo
2. Quan sát thứ tự danh sách</t>
        </is>
      </c>
      <c r="D56" s="207" t="inlineStr">
        <is>
          <t>2.-Sắp xếp đúng theo thời gian (mới → cũ)
- Không có item sai vị trí</t>
        </is>
      </c>
      <c r="E56" s="196" t="inlineStr">
        <is>
          <t>P</t>
        </is>
      </c>
      <c r="F56" s="197" t="n"/>
      <c r="G56" s="197" t="n"/>
      <c r="H56" s="197" t="n"/>
      <c r="I56" s="197" t="n"/>
      <c r="J56" s="197" t="n"/>
      <c r="K56" s="197" t="n"/>
      <c r="L56" s="197" t="n"/>
      <c r="M56" s="197" t="n"/>
      <c r="N56" s="197" t="n"/>
      <c r="O56" s="197" t="n"/>
      <c r="P56" s="197" t="n"/>
      <c r="Q56" s="198">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197" t="n"/>
      <c r="S56" s="197" t="n"/>
      <c r="T56" s="177" t="n"/>
      <c r="U56" s="177" t="n"/>
      <c r="V56" s="177" t="n"/>
      <c r="W56" s="177" t="n"/>
      <c r="X56" s="177" t="n"/>
      <c r="Y56" s="177" t="n"/>
      <c r="Z56" s="177" t="n"/>
      <c r="AA56" s="177" t="n"/>
      <c r="AB56" s="177" t="n"/>
      <c r="AC56" s="177" t="n"/>
      <c r="AD56" s="177" t="n"/>
      <c r="AE56" s="177" t="n"/>
      <c r="AF56" s="177" t="n"/>
      <c r="AG56" s="177" t="n"/>
      <c r="AH56" s="177" t="n"/>
      <c r="AI56" s="177" t="n"/>
      <c r="AJ56" s="177" t="n"/>
      <c r="AK56" s="177" t="n"/>
      <c r="AL56" s="177" t="n"/>
      <c r="AM56" s="177" t="n"/>
    </row>
    <row r="57" outlineLevel="1" s="434">
      <c r="A57" s="199">
        <f>IF(AND(D57="",D57=""),"",$D$3&amp;"_"&amp;ROW()-11-COUNTBLANK($D$12:D57))</f>
        <v/>
      </c>
      <c r="B57" s="207" t="inlineStr">
        <is>
          <t>Kiểm tra dữ liệu hiển thị theo nhóm ngày</t>
        </is>
      </c>
      <c r="C57" s="207" t="inlineStr">
        <is>
          <t>Pre: Mock API có dữ liệu nhiều ngày khác nhau
1. Vào màn hình Thông báo
2. Quan sát các group</t>
        </is>
      </c>
      <c r="D57" s="207" t="inlineStr">
        <is>
          <t>2. Hiển thị đúng nhóm “Hôm nay”, “Hôm qua”…
- Item nằm đúng nhóm</t>
        </is>
      </c>
      <c r="E57" s="196" t="inlineStr">
        <is>
          <t>P</t>
        </is>
      </c>
      <c r="F57" s="197" t="n"/>
      <c r="G57" s="197" t="n"/>
      <c r="H57" s="197" t="n"/>
      <c r="I57" s="197" t="n"/>
      <c r="J57" s="197" t="n"/>
      <c r="K57" s="197" t="n"/>
      <c r="L57" s="197" t="n"/>
      <c r="M57" s="197" t="n"/>
      <c r="N57" s="197" t="n"/>
      <c r="O57" s="197" t="n"/>
      <c r="P57" s="197" t="n"/>
      <c r="Q57" s="198">
        <f>IF(OR(IF(G57="",IF(F57="",IF(E57="","",E57),F57),G57)="F",IF(J57="",IF(I57="",IF(H57="","",H57),I57),J57)="F",IF(M57="",IF(L57="",IF(K57="","",K57),L57),M57)="F",IF(P57="",IF(O57="",IF(N57="","",N57),O57),P57)="F")=TRUE,"F",IF(OR(IF(G57="",IF(F57="",IF(E57="","",E57),F57),G57)="PE",IF(J57="",IF(I57="",IF(H57="","",H57),I57),J57)="PE",IF(M57="",IF(L57="",IF(K57="","",K57),L57),M57)="PE",IF(P57="",IF(O57="",IF(N57="","",N57),O57),P57)="PE")=TRUE,"PE",IF(AND(IF(G57="",IF(F57="",IF(E57="","",E57),F57),G57)="",IF(J57="",IF(I57="",IF(H57="","",H57),I57),J57)="",IF(M57="",IF(L57="",IF(K57="","",K57),L57),M57)="",IF(P57="",IF(O57="",IF(N57="","",N57),O57),P57)="")=TRUE,"","P")))</f>
        <v/>
      </c>
      <c r="R57" s="223" t="n"/>
      <c r="S57" s="197" t="n"/>
      <c r="T57" s="177" t="n"/>
      <c r="U57" s="177" t="n"/>
      <c r="V57" s="177" t="n"/>
      <c r="W57" s="177" t="n"/>
      <c r="X57" s="177" t="n"/>
      <c r="Y57" s="177" t="n"/>
      <c r="Z57" s="177" t="n"/>
      <c r="AA57" s="177" t="n"/>
      <c r="AB57" s="177" t="n"/>
      <c r="AC57" s="177" t="n"/>
      <c r="AD57" s="177" t="n"/>
      <c r="AE57" s="177" t="n"/>
      <c r="AF57" s="177" t="n"/>
      <c r="AG57" s="177" t="n"/>
      <c r="AH57" s="177" t="n"/>
      <c r="AI57" s="177" t="n"/>
      <c r="AJ57" s="177" t="n"/>
      <c r="AK57" s="177" t="n"/>
      <c r="AL57" s="177" t="n"/>
      <c r="AM57" s="177" t="n"/>
    </row>
    <row r="58" outlineLevel="1" s="434">
      <c r="A58" s="199">
        <f>IF(AND(D58="",D58=""),"",$D$3&amp;"_"&amp;ROW()-11-COUNTBLANK($D$12:D58))</f>
        <v/>
      </c>
      <c r="B58" s="207" t="inlineStr">
        <is>
          <t>Kiểm tra dữ liệu hiển thị khi trùng (duplicate)</t>
        </is>
      </c>
      <c r="C58" s="207" t="inlineStr">
        <is>
          <t>Pre: Mock API trả 2 item trùng id
1. Vào màn hình Thông báo
2. Quan sát danh sách</t>
        </is>
      </c>
      <c r="D58" s="207" t="inlineStr">
        <is>
          <t>2. - Không hiển thị item trùng
- Danh sách chỉ hiển thị 1 bản ghi</t>
        </is>
      </c>
      <c r="E58" s="196" t="inlineStr">
        <is>
          <t>P</t>
        </is>
      </c>
      <c r="F58" s="197" t="n"/>
      <c r="G58" s="197" t="n"/>
      <c r="H58" s="197" t="n"/>
      <c r="I58" s="197" t="n"/>
      <c r="J58" s="197" t="n"/>
      <c r="K58" s="197" t="n"/>
      <c r="L58" s="197" t="n"/>
      <c r="M58" s="197" t="n"/>
      <c r="N58" s="197" t="n"/>
      <c r="O58" s="197" t="n"/>
      <c r="P58" s="197" t="n"/>
      <c r="Q58" s="198">
        <f>IF(OR(IF(G58="",IF(F58="",IF(E58="","",E58),F58),G58)="F",IF(J58="",IF(I58="",IF(H58="","",H58),I58),J58)="F",IF(M58="",IF(L58="",IF(K58="","",K58),L58),M58)="F",IF(P58="",IF(O58="",IF(N58="","",N58),O58),P58)="F")=TRUE,"F",IF(OR(IF(G58="",IF(F58="",IF(E58="","",E58),F58),G58)="PE",IF(J58="",IF(I58="",IF(H58="","",H58),I58),J58)="PE",IF(M58="",IF(L58="",IF(K58="","",K58),L58),M58)="PE",IF(P58="",IF(O58="",IF(N58="","",N58),O58),P58)="PE")=TRUE,"PE",IF(AND(IF(G58="",IF(F58="",IF(E58="","",E58),F58),G58)="",IF(J58="",IF(I58="",IF(H58="","",H58),I58),J58)="",IF(M58="",IF(L58="",IF(K58="","",K58),L58),M58)="",IF(P58="",IF(O58="",IF(N58="","",N58),O58),P58)="")=TRUE,"","P")))</f>
        <v/>
      </c>
      <c r="R58" s="223" t="n"/>
      <c r="S58" s="197" t="n"/>
      <c r="T58" s="177" t="n"/>
      <c r="U58" s="177" t="n"/>
      <c r="V58" s="177" t="n"/>
      <c r="W58" s="177" t="n"/>
      <c r="X58" s="177" t="n"/>
      <c r="Y58" s="177" t="n"/>
      <c r="Z58" s="177" t="n"/>
      <c r="AA58" s="177" t="n"/>
      <c r="AB58" s="177" t="n"/>
      <c r="AC58" s="177" t="n"/>
      <c r="AD58" s="177" t="n"/>
      <c r="AE58" s="177" t="n"/>
      <c r="AF58" s="177" t="n"/>
      <c r="AG58" s="177" t="n"/>
      <c r="AH58" s="177" t="n"/>
      <c r="AI58" s="177" t="n"/>
      <c r="AJ58" s="177" t="n"/>
      <c r="AK58" s="177" t="n"/>
      <c r="AL58" s="177" t="n"/>
      <c r="AM58" s="177" t="n"/>
    </row>
    <row r="59" outlineLevel="1" s="434">
      <c r="A59" s="199">
        <f>IF(AND(D59="",D59=""),"",$D$3&amp;"_"&amp;ROW()-11-COUNTBLANK($D$12:D59))</f>
        <v/>
      </c>
      <c r="B59" s="207" t="inlineStr">
        <is>
          <t>Load thêm dữ liệu (pagination)</t>
        </is>
      </c>
      <c r="C59" s="207" t="inlineStr">
        <is>
          <t>1. Vào màn hình Thông báo
2. Scroll xuống cuối danh sách
3. Quan sát có gọi API load thêm (page 2, page 3...)
4. Chờ dữ liệu load xong
5. Quan sát danh sách sau khi load</t>
        </is>
      </c>
      <c r="D59" s="207" t="inlineStr">
        <is>
          <t>5. Gọi API load thêm đúng param (page/offset)
- Dữ liệu mới được append vào cuối list
- Không ghi đè dữ liệu cũ
- Không bị duplicate item</t>
        </is>
      </c>
      <c r="E59" s="196" t="inlineStr">
        <is>
          <t>P</t>
        </is>
      </c>
      <c r="F59" s="197" t="n"/>
      <c r="G59" s="197" t="n"/>
      <c r="H59" s="197" t="n"/>
      <c r="I59" s="197" t="n"/>
      <c r="J59" s="197" t="n"/>
      <c r="K59" s="197" t="n"/>
      <c r="L59" s="197" t="n"/>
      <c r="M59" s="197" t="n"/>
      <c r="N59" s="197" t="n"/>
      <c r="O59" s="197" t="n"/>
      <c r="P59" s="197" t="n"/>
      <c r="Q59" s="198">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223" t="n"/>
      <c r="S59" s="197" t="n"/>
      <c r="T59" s="177" t="n"/>
      <c r="U59" s="177" t="n"/>
      <c r="V59" s="177" t="n"/>
      <c r="W59" s="177" t="n"/>
      <c r="X59" s="177" t="n"/>
      <c r="Y59" s="177" t="n"/>
      <c r="Z59" s="177" t="n"/>
      <c r="AA59" s="177" t="n"/>
      <c r="AB59" s="177" t="n"/>
      <c r="AC59" s="177" t="n"/>
      <c r="AD59" s="177" t="n"/>
      <c r="AE59" s="177" t="n"/>
      <c r="AF59" s="177" t="n"/>
      <c r="AG59" s="177" t="n"/>
      <c r="AH59" s="177" t="n"/>
      <c r="AI59" s="177" t="n"/>
      <c r="AJ59" s="177" t="n"/>
      <c r="AK59" s="177" t="n"/>
      <c r="AL59" s="177" t="n"/>
      <c r="AM59" s="177" t="n"/>
    </row>
    <row r="60" outlineLevel="1" s="434">
      <c r="A60" s="199">
        <f>IF(AND(D60="",D60=""),"",$D$3&amp;"_"&amp;ROW()-11-COUNTBLANK($D$12:D60))</f>
        <v/>
      </c>
      <c r="B60" s="207" t="inlineStr">
        <is>
          <t>Không load thêm khi hết dữ liệu</t>
        </is>
      </c>
      <c r="C60" s="207" t="inlineStr">
        <is>
          <t>Pre: API trả về page cuối (không còn dữ liệu)
1. Vào màn hình Thông báo
2. Scroll xuống cuối danh sách nhiều lần
3. Quan sát request API</t>
        </is>
      </c>
      <c r="D60" s="207" t="inlineStr">
        <is>
          <t xml:space="preserve">3. Không gọi thêm API mới
-  Không hiển thị loading vô hạn
</t>
        </is>
      </c>
      <c r="E60" s="196" t="inlineStr">
        <is>
          <t>P</t>
        </is>
      </c>
      <c r="F60" s="197" t="n"/>
      <c r="G60" s="197" t="n"/>
      <c r="H60" s="197" t="n"/>
      <c r="I60" s="197" t="n"/>
      <c r="J60" s="197" t="n"/>
      <c r="K60" s="197" t="n"/>
      <c r="L60" s="197" t="n"/>
      <c r="M60" s="197" t="n"/>
      <c r="N60" s="197" t="n"/>
      <c r="O60" s="197" t="n"/>
      <c r="P60" s="197" t="n"/>
      <c r="Q60" s="198">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223" t="n"/>
      <c r="S60" s="197" t="n"/>
      <c r="T60" s="177" t="n"/>
      <c r="U60" s="177" t="n"/>
      <c r="V60" s="177" t="n"/>
      <c r="W60" s="177" t="n"/>
      <c r="X60" s="177" t="n"/>
      <c r="Y60" s="177" t="n"/>
      <c r="Z60" s="177" t="n"/>
      <c r="AA60" s="177" t="n"/>
      <c r="AB60" s="177" t="n"/>
      <c r="AC60" s="177" t="n"/>
      <c r="AD60" s="177" t="n"/>
      <c r="AE60" s="177" t="n"/>
      <c r="AF60" s="177" t="n"/>
      <c r="AG60" s="177" t="n"/>
      <c r="AH60" s="177" t="n"/>
      <c r="AI60" s="177" t="n"/>
      <c r="AJ60" s="177" t="n"/>
      <c r="AK60" s="177" t="n"/>
      <c r="AL60" s="177" t="n"/>
      <c r="AM60" s="177" t="n"/>
    </row>
    <row r="61">
      <c r="A61" s="199">
        <f>IF(AND(D61="",D61=""),"",$D$3&amp;"_"&amp;ROW()-11-COUNTBLANK($D$12:D61))</f>
        <v/>
      </c>
      <c r="B61" s="470" t="inlineStr">
        <is>
          <t>Chức năng 1.3: Luồng filter/tab thông báo</t>
        </is>
      </c>
      <c r="C61" s="438" t="n"/>
      <c r="D61" s="436" t="n"/>
      <c r="E61" s="193" t="n"/>
      <c r="F61" s="194" t="n"/>
      <c r="G61" s="194" t="n"/>
      <c r="H61" s="194" t="n"/>
      <c r="I61" s="194" t="n"/>
      <c r="J61" s="194" t="n"/>
      <c r="K61" s="194" t="n"/>
      <c r="L61" s="194" t="n"/>
      <c r="M61" s="194" t="n"/>
      <c r="N61" s="194" t="n"/>
      <c r="O61" s="194" t="n"/>
      <c r="P61" s="194" t="n"/>
      <c r="Q61" s="193" t="n"/>
      <c r="R61" s="194" t="n"/>
      <c r="S61" s="194" t="n"/>
      <c r="T61" s="177" t="n"/>
      <c r="U61" s="177" t="n"/>
      <c r="V61" s="177" t="n"/>
      <c r="W61" s="177" t="n"/>
      <c r="X61" s="177" t="n"/>
      <c r="Y61" s="177" t="n"/>
      <c r="Z61" s="177" t="n"/>
      <c r="AA61" s="177" t="n"/>
      <c r="AB61" s="177" t="n"/>
      <c r="AC61" s="177" t="n"/>
      <c r="AD61" s="177" t="n"/>
      <c r="AE61" s="177" t="n"/>
      <c r="AF61" s="177" t="n"/>
      <c r="AG61" s="177" t="n"/>
      <c r="AH61" s="177" t="n"/>
      <c r="AI61" s="177" t="n"/>
      <c r="AJ61" s="177" t="n"/>
      <c r="AK61" s="177" t="n"/>
      <c r="AL61" s="177" t="n"/>
      <c r="AM61" s="177" t="n"/>
    </row>
    <row r="62" outlineLevel="1" s="434">
      <c r="A62" s="199">
        <f>IF(AND(D62="",D62=""),"",$D$3&amp;"_"&amp;ROW()-11-COUNTBLANK($D$12:D62))</f>
        <v/>
      </c>
      <c r="B62" s="471" t="inlineStr">
        <is>
          <t>Chức năng (Phần này viết các trường hợp kiểm thử kiểm tra các ràng buộc trong cơ sở dữ liệu và cho các luồng nghiệp vụ trong tài liệu giải pháp, tích hợp với các chức năng khác)</t>
        </is>
      </c>
      <c r="C62" s="438" t="n"/>
      <c r="D62" s="436" t="n"/>
      <c r="E62" s="196" t="n"/>
      <c r="F62" s="197" t="n"/>
      <c r="G62" s="197" t="n"/>
      <c r="H62" s="197" t="n"/>
      <c r="I62" s="197" t="n"/>
      <c r="J62" s="197" t="n"/>
      <c r="K62" s="197" t="n"/>
      <c r="L62" s="197" t="n"/>
      <c r="M62" s="197" t="n"/>
      <c r="N62" s="197" t="n"/>
      <c r="O62" s="197" t="n"/>
      <c r="P62" s="197" t="n"/>
      <c r="Q62" s="198">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197" t="n"/>
      <c r="S62" s="197" t="n"/>
      <c r="T62" s="177" t="n"/>
      <c r="U62" s="177" t="n"/>
      <c r="V62" s="177" t="n"/>
      <c r="W62" s="177" t="n"/>
      <c r="X62" s="177" t="n"/>
      <c r="Y62" s="177" t="n"/>
      <c r="Z62" s="177" t="n"/>
      <c r="AA62" s="177" t="n"/>
      <c r="AB62" s="177" t="n"/>
      <c r="AC62" s="177" t="n"/>
      <c r="AD62" s="177" t="n"/>
      <c r="AE62" s="177" t="n"/>
      <c r="AF62" s="177" t="n"/>
      <c r="AG62" s="177" t="n"/>
      <c r="AH62" s="177" t="n"/>
      <c r="AI62" s="177" t="n"/>
      <c r="AJ62" s="177" t="n"/>
      <c r="AK62" s="177" t="n"/>
      <c r="AL62" s="177" t="n"/>
      <c r="AM62" s="177" t="n"/>
    </row>
    <row r="63" outlineLevel="1" s="434">
      <c r="A63" s="199">
        <f>IF(AND(D63="",D63=""),"",$D$3&amp;"_"&amp;ROW()-11-COUNTBLANK($D$12:D29))</f>
        <v/>
      </c>
      <c r="B63" s="207" t="inlineStr">
        <is>
          <t>Kiểm tra tab mặc định</t>
        </is>
      </c>
      <c r="C63" s="206" t="inlineStr">
        <is>
          <t>1. Vào màn hình Thông báo
2. Quan sát tab</t>
        </is>
      </c>
      <c r="D63" s="207" t="inlineStr">
        <is>
          <t>2. - Tab Hệ thống được chọn mặc định
- Tab active có nền highlight (màu xanh)</t>
        </is>
      </c>
      <c r="E63" s="196" t="inlineStr">
        <is>
          <t>P</t>
        </is>
      </c>
      <c r="F63" s="197" t="n"/>
      <c r="G63" s="197" t="n"/>
      <c r="H63" s="197" t="n"/>
      <c r="I63" s="197" t="n"/>
      <c r="J63" s="197" t="n"/>
      <c r="K63" s="197" t="n"/>
      <c r="L63" s="197" t="n"/>
      <c r="M63" s="197" t="n"/>
      <c r="N63" s="197" t="n"/>
      <c r="O63" s="197" t="n"/>
      <c r="P63" s="197" t="n"/>
      <c r="Q63" s="198">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197" t="n"/>
      <c r="S63" s="197" t="n"/>
      <c r="T63" s="177" t="n"/>
      <c r="U63" s="177" t="n"/>
      <c r="V63" s="177" t="n"/>
      <c r="W63" s="177" t="n"/>
      <c r="X63" s="177" t="n"/>
      <c r="Y63" s="177" t="n"/>
      <c r="Z63" s="177" t="n"/>
      <c r="AA63" s="177" t="n"/>
      <c r="AB63" s="177" t="n"/>
      <c r="AC63" s="177" t="n"/>
      <c r="AD63" s="177" t="n"/>
      <c r="AE63" s="177" t="n"/>
      <c r="AF63" s="177" t="n"/>
      <c r="AG63" s="177" t="n"/>
      <c r="AH63" s="177" t="n"/>
      <c r="AI63" s="177" t="n"/>
      <c r="AJ63" s="177" t="n"/>
      <c r="AK63" s="177" t="n"/>
      <c r="AL63" s="177" t="n"/>
      <c r="AM63" s="177" t="n"/>
    </row>
    <row r="64" outlineLevel="1" s="434">
      <c r="A64" s="199">
        <f>IF(AND(D64="",D64=""),"",$D$3&amp;"_"&amp;ROW()-11-COUNTBLANK($D$12:D64))</f>
        <v/>
      </c>
      <c r="B64" s="207" t="inlineStr">
        <is>
          <t>Chọn tab Hệ thống</t>
        </is>
      </c>
      <c r="C64" s="206" t="inlineStr">
        <is>
          <t>1. Mở màn hình Thông báo
2. Click tab “Hệ thống”</t>
        </is>
      </c>
      <c r="D64" s="206" t="inlineStr">
        <is>
          <t>2. Tab được active, data hiển thị đúng</t>
        </is>
      </c>
      <c r="E64" s="196" t="inlineStr">
        <is>
          <t>P</t>
        </is>
      </c>
      <c r="F64" s="197" t="n"/>
      <c r="G64" s="197" t="n"/>
      <c r="H64" s="197" t="n"/>
      <c r="I64" s="197" t="n"/>
      <c r="J64" s="197" t="n"/>
      <c r="K64" s="197" t="n"/>
      <c r="L64" s="197" t="n"/>
      <c r="M64" s="197" t="n"/>
      <c r="N64" s="197" t="n"/>
      <c r="O64" s="197" t="n"/>
      <c r="P64" s="197" t="n"/>
      <c r="Q64" s="198">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197" t="n"/>
      <c r="S64" s="197" t="n"/>
      <c r="T64" s="177" t="n"/>
      <c r="U64" s="177" t="n"/>
      <c r="V64" s="177" t="n"/>
      <c r="W64" s="177" t="n"/>
      <c r="X64" s="177" t="n"/>
      <c r="Y64" s="177" t="n"/>
      <c r="Z64" s="177" t="n"/>
      <c r="AA64" s="177" t="n"/>
      <c r="AB64" s="177" t="n"/>
      <c r="AC64" s="177" t="n"/>
      <c r="AD64" s="177" t="n"/>
      <c r="AE64" s="177" t="n"/>
      <c r="AF64" s="177" t="n"/>
      <c r="AG64" s="177" t="n"/>
      <c r="AH64" s="177" t="n"/>
      <c r="AI64" s="177" t="n"/>
      <c r="AJ64" s="177" t="n"/>
      <c r="AK64" s="177" t="n"/>
      <c r="AL64" s="177" t="n"/>
      <c r="AM64" s="177" t="n"/>
    </row>
    <row r="65" outlineLevel="1" s="434">
      <c r="A65" s="199">
        <f>IF(AND(D65="",D65=""),"",$D$3&amp;"_"&amp;ROW()-11-COUNTBLANK($D$12:D65))</f>
        <v/>
      </c>
      <c r="B65" s="207" t="inlineStr">
        <is>
          <t>Chọn tab Giao dịch</t>
        </is>
      </c>
      <c r="C65" s="206" t="inlineStr">
        <is>
          <t>1. Click tab “Giao dịch”</t>
        </is>
      </c>
      <c r="D65" s="206" t="inlineStr">
        <is>
          <t>1. Tab được active, data hiển thị đúng</t>
        </is>
      </c>
      <c r="E65" s="196" t="inlineStr">
        <is>
          <t>P</t>
        </is>
      </c>
      <c r="F65" s="197" t="n"/>
      <c r="G65" s="197" t="n"/>
      <c r="H65" s="197" t="n"/>
      <c r="I65" s="197" t="n"/>
      <c r="J65" s="197" t="n"/>
      <c r="K65" s="197" t="n"/>
      <c r="L65" s="197" t="n"/>
      <c r="M65" s="197" t="n"/>
      <c r="N65" s="197" t="n"/>
      <c r="O65" s="197" t="n"/>
      <c r="P65" s="197" t="n"/>
      <c r="Q65" s="198">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197" t="n"/>
      <c r="S65" s="197" t="n"/>
      <c r="T65" s="177" t="n"/>
      <c r="U65" s="177" t="n"/>
      <c r="V65" s="177" t="n"/>
      <c r="W65" s="177" t="n"/>
      <c r="X65" s="177" t="n"/>
      <c r="Y65" s="177" t="n"/>
      <c r="Z65" s="177" t="n"/>
      <c r="AA65" s="177" t="n"/>
      <c r="AB65" s="177" t="n"/>
      <c r="AC65" s="177" t="n"/>
      <c r="AD65" s="177" t="n"/>
      <c r="AE65" s="177" t="n"/>
      <c r="AF65" s="177" t="n"/>
      <c r="AG65" s="177" t="n"/>
      <c r="AH65" s="177" t="n"/>
      <c r="AI65" s="177" t="n"/>
      <c r="AJ65" s="177" t="n"/>
      <c r="AK65" s="177" t="n"/>
      <c r="AL65" s="177" t="n"/>
      <c r="AM65" s="177" t="n"/>
    </row>
    <row r="66" outlineLevel="1" s="434">
      <c r="A66" s="199">
        <f>IF(AND(D66="",D66=""),"",$D$3&amp;"_"&amp;ROW()-11-COUNTBLANK($D$12:D66))</f>
        <v/>
      </c>
      <c r="B66" s="207" t="inlineStr">
        <is>
          <t>Chọn tab Khuyến mãi</t>
        </is>
      </c>
      <c r="C66" s="206" t="inlineStr">
        <is>
          <t>1. Click tab “Khuyến mãi”</t>
        </is>
      </c>
      <c r="D66" s="206" t="inlineStr">
        <is>
          <t>1. Tab được active, data hiển thị đúng</t>
        </is>
      </c>
      <c r="E66" s="196" t="inlineStr">
        <is>
          <t>P</t>
        </is>
      </c>
      <c r="F66" s="197" t="n"/>
      <c r="G66" s="197" t="n"/>
      <c r="H66" s="197" t="n"/>
      <c r="I66" s="197" t="n"/>
      <c r="J66" s="197" t="n"/>
      <c r="K66" s="197" t="n"/>
      <c r="L66" s="197" t="n"/>
      <c r="M66" s="197" t="n"/>
      <c r="N66" s="197" t="n"/>
      <c r="O66" s="197" t="n"/>
      <c r="P66" s="197" t="n"/>
      <c r="Q66" s="198">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197" t="n"/>
      <c r="S66" s="197" t="n"/>
      <c r="T66" s="177" t="n"/>
      <c r="U66" s="177" t="n"/>
      <c r="V66" s="177" t="n"/>
      <c r="W66" s="177" t="n"/>
      <c r="X66" s="177" t="n"/>
      <c r="Y66" s="177" t="n"/>
      <c r="Z66" s="177" t="n"/>
      <c r="AA66" s="177" t="n"/>
      <c r="AB66" s="177" t="n"/>
      <c r="AC66" s="177" t="n"/>
      <c r="AD66" s="177" t="n"/>
      <c r="AE66" s="177" t="n"/>
      <c r="AF66" s="177" t="n"/>
      <c r="AG66" s="177" t="n"/>
      <c r="AH66" s="177" t="n"/>
      <c r="AI66" s="177" t="n"/>
      <c r="AJ66" s="177" t="n"/>
      <c r="AK66" s="177" t="n"/>
      <c r="AL66" s="177" t="n"/>
      <c r="AM66" s="177" t="n"/>
    </row>
    <row r="67" outlineLevel="1" s="434">
      <c r="A67" s="199">
        <f>IF(AND(D67="",D67=""),"",$D$3&amp;"_"&amp;ROW()-11-COUNTBLANK($D$12:D22))</f>
        <v/>
      </c>
      <c r="B67" s="207" t="inlineStr">
        <is>
          <t>Chuyển tab liên tục</t>
        </is>
      </c>
      <c r="C67" s="206" t="inlineStr">
        <is>
          <t>1. Click nhanh nhiều tab</t>
        </is>
      </c>
      <c r="D67" s="206" t="inlineStr">
        <is>
          <t>1. UI phản hồi mượt, không crash
Không hiển thị sai/trộn data giữa các tab</t>
        </is>
      </c>
      <c r="E67" s="196" t="inlineStr">
        <is>
          <t>P</t>
        </is>
      </c>
      <c r="F67" s="197" t="n"/>
      <c r="G67" s="197" t="n"/>
      <c r="H67" s="197" t="n"/>
      <c r="I67" s="197" t="n"/>
      <c r="J67" s="197" t="n"/>
      <c r="K67" s="197" t="n"/>
      <c r="L67" s="197" t="n"/>
      <c r="M67" s="197" t="n"/>
      <c r="N67" s="197" t="n"/>
      <c r="O67" s="197" t="n"/>
      <c r="P67" s="197" t="n"/>
      <c r="Q67" s="198">
        <f>IF(OR(IF(G67="",IF(F67="",IF(E67="","",E67),F67),G67)="F",IF(J67="",IF(I67="",IF(H67="","",H67),I67),J67)="F",IF(M67="",IF(L67="",IF(K67="","",K67),L67),M67)="F",IF(P67="",IF(O67="",IF(N67="","",N67),O67),P67)="F")=TRUE,"F",IF(OR(IF(G67="",IF(F67="",IF(E67="","",E67),F67),G67)="PE",IF(J67="",IF(I67="",IF(H67="","",H67),I67),J67)="PE",IF(M67="",IF(L67="",IF(K67="","",K67),L67),M67)="PE",IF(P67="",IF(O67="",IF(N67="","",N67),O67),P67)="PE")=TRUE,"PE",IF(AND(IF(G67="",IF(F67="",IF(E67="","",E67),F67),G67)="",IF(J67="",IF(I67="",IF(H67="","",H67),I67),J67)="",IF(M67="",IF(L67="",IF(K67="","",K67),L67),M67)="",IF(P67="",IF(O67="",IF(N67="","",N67),O67),P67)="")=TRUE,"","P")))</f>
        <v/>
      </c>
      <c r="R67" s="197" t="n"/>
      <c r="S67" s="197" t="n"/>
      <c r="T67" s="177" t="n"/>
      <c r="U67" s="177" t="n"/>
      <c r="V67" s="177" t="n"/>
      <c r="W67" s="177" t="n"/>
      <c r="X67" s="177" t="n"/>
      <c r="Y67" s="177" t="n"/>
      <c r="Z67" s="177" t="n"/>
      <c r="AA67" s="177" t="n"/>
      <c r="AB67" s="177" t="n"/>
      <c r="AC67" s="177" t="n"/>
      <c r="AD67" s="177" t="n"/>
      <c r="AE67" s="177" t="n"/>
      <c r="AF67" s="177" t="n"/>
      <c r="AG67" s="177" t="n"/>
      <c r="AH67" s="177" t="n"/>
      <c r="AI67" s="177" t="n"/>
      <c r="AJ67" s="177" t="n"/>
      <c r="AK67" s="177" t="n"/>
      <c r="AL67" s="177" t="n"/>
      <c r="AM67" s="177" t="n"/>
    </row>
    <row r="68" outlineLevel="1" s="434">
      <c r="A68" s="199">
        <f>IF(AND(D68="",D68=""),"",$D$3&amp;"_"&amp;ROW()-11-COUNTBLANK($D$12:D61))</f>
        <v/>
      </c>
      <c r="B68" s="207" t="inlineStr">
        <is>
          <t>Reset scroll khi đổi tab</t>
        </is>
      </c>
      <c r="C68" s="206" t="inlineStr">
        <is>
          <t>1. Scroll xuống
2. Chuyển tab</t>
        </is>
      </c>
      <c r="D68" s="206" t="inlineStr">
        <is>
          <t>2. List về đầu</t>
        </is>
      </c>
      <c r="E68" s="196" t="inlineStr">
        <is>
          <t>P</t>
        </is>
      </c>
      <c r="F68" s="197" t="n"/>
      <c r="G68" s="197" t="n"/>
      <c r="H68" s="197" t="n"/>
      <c r="I68" s="197" t="n"/>
      <c r="J68" s="197" t="n"/>
      <c r="K68" s="197" t="n"/>
      <c r="L68" s="197" t="n"/>
      <c r="M68" s="197" t="n"/>
      <c r="N68" s="197" t="n"/>
      <c r="O68" s="197" t="n"/>
      <c r="P68" s="197" t="n"/>
      <c r="Q68" s="198">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
      </c>
      <c r="R68" s="197" t="n"/>
      <c r="S68" s="197" t="n"/>
      <c r="T68" s="177" t="n"/>
      <c r="U68" s="177" t="n"/>
      <c r="V68" s="177" t="n"/>
      <c r="W68" s="177" t="n"/>
      <c r="X68" s="177" t="n"/>
      <c r="Y68" s="177" t="n"/>
      <c r="Z68" s="177" t="n"/>
      <c r="AA68" s="177" t="n"/>
      <c r="AB68" s="177" t="n"/>
      <c r="AC68" s="177" t="n"/>
      <c r="AD68" s="177" t="n"/>
      <c r="AE68" s="177" t="n"/>
      <c r="AF68" s="177" t="n"/>
      <c r="AG68" s="177" t="n"/>
      <c r="AH68" s="177" t="n"/>
      <c r="AI68" s="177" t="n"/>
      <c r="AJ68" s="177" t="n"/>
      <c r="AK68" s="177" t="n"/>
      <c r="AL68" s="177" t="n"/>
      <c r="AM68" s="177" t="n"/>
    </row>
    <row r="69">
      <c r="A69" s="191">
        <f>IF(AND(D69="",D69=""),"",$D$3&amp;"_"&amp;ROW()-11-COUNTBLANK($D$12:D69))</f>
        <v/>
      </c>
      <c r="B69" s="470" t="inlineStr">
        <is>
          <t>Chức năng 1.4: Luồng mark read/ mark all</t>
        </is>
      </c>
      <c r="C69" s="438" t="n"/>
      <c r="D69" s="436" t="n"/>
      <c r="E69" s="193" t="n"/>
      <c r="F69" s="194" t="n"/>
      <c r="G69" s="194" t="n"/>
      <c r="H69" s="194" t="n"/>
      <c r="I69" s="194" t="n"/>
      <c r="J69" s="194" t="n"/>
      <c r="K69" s="194" t="n"/>
      <c r="L69" s="194" t="n"/>
      <c r="M69" s="194" t="n"/>
      <c r="N69" s="194" t="n"/>
      <c r="O69" s="194" t="n"/>
      <c r="P69" s="194" t="n"/>
      <c r="Q69" s="193" t="n"/>
      <c r="R69" s="194" t="n"/>
      <c r="S69" s="194" t="n"/>
      <c r="T69" s="177" t="n"/>
      <c r="U69" s="177" t="n"/>
      <c r="V69" s="177" t="n"/>
      <c r="W69" s="177" t="n"/>
      <c r="X69" s="177" t="n"/>
      <c r="Y69" s="177" t="n"/>
      <c r="Z69" s="177" t="n"/>
      <c r="AA69" s="177" t="n"/>
      <c r="AB69" s="177" t="n"/>
      <c r="AC69" s="177" t="n"/>
      <c r="AD69" s="177" t="n"/>
      <c r="AE69" s="177" t="n"/>
      <c r="AF69" s="177" t="n"/>
      <c r="AG69" s="177" t="n"/>
      <c r="AH69" s="177" t="n"/>
      <c r="AI69" s="177" t="n"/>
      <c r="AJ69" s="177" t="n"/>
      <c r="AK69" s="177" t="n"/>
      <c r="AL69" s="177" t="n"/>
      <c r="AM69" s="177" t="n"/>
    </row>
    <row r="70" outlineLevel="1" s="434">
      <c r="A70" s="199">
        <f>IF(AND(D70="",D70=""),"",$D$3&amp;"_"&amp;ROW()-11-COUNTBLANK($D$12:D70))</f>
        <v/>
      </c>
      <c r="B70" s="200" t="inlineStr">
        <is>
          <t xml:space="preserve">Giao diện bottom sheet Quản lý thông báo </t>
        </is>
      </c>
      <c r="C70" s="438" t="n"/>
      <c r="D70" s="436" t="n"/>
      <c r="E70" s="196" t="n"/>
      <c r="F70" s="120" t="n"/>
      <c r="G70" s="120" t="n"/>
      <c r="H70" s="120" t="n"/>
      <c r="I70" s="120" t="n"/>
      <c r="J70" s="120" t="n"/>
      <c r="K70" s="120" t="n"/>
      <c r="L70" s="120" t="n"/>
      <c r="M70" s="120" t="n"/>
      <c r="N70" s="120" t="n"/>
      <c r="O70" s="120" t="n"/>
      <c r="P70" s="120" t="n"/>
      <c r="Q70" s="198">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
      </c>
      <c r="R70" s="202" t="n"/>
      <c r="S70" s="203" t="n"/>
      <c r="T70" s="204" t="n"/>
      <c r="U70" s="204" t="n"/>
      <c r="V70" s="204" t="n"/>
      <c r="W70" s="204" t="n"/>
      <c r="X70" s="204" t="n"/>
      <c r="Y70" s="204" t="n"/>
      <c r="Z70" s="204" t="n"/>
      <c r="AA70" s="177" t="n"/>
      <c r="AB70" s="177" t="n"/>
      <c r="AC70" s="177" t="n"/>
      <c r="AD70" s="177" t="n"/>
      <c r="AE70" s="177" t="n"/>
      <c r="AF70" s="177" t="n"/>
      <c r="AG70" s="177" t="n"/>
      <c r="AH70" s="177" t="n"/>
      <c r="AI70" s="177" t="n"/>
      <c r="AJ70" s="177" t="n"/>
      <c r="AK70" s="177" t="n"/>
      <c r="AL70" s="177" t="n"/>
      <c r="AM70" s="177" t="n"/>
    </row>
    <row r="71" outlineLevel="1" s="434">
      <c r="A71" s="199">
        <f>IF(AND(D71="",D71=""),"",$D$3&amp;"_"&amp;ROW()-11-COUNTBLANK($D$12:D71))</f>
        <v/>
      </c>
      <c r="B71" s="207" t="inlineStr">
        <is>
          <t xml:space="preserve">Kiểm tra khi click vào icon 3 chấm ở header </t>
        </is>
      </c>
      <c r="C71" s="206" t="inlineStr">
        <is>
          <t xml:space="preserve">1. Tại màn thông báo 
2. Click vào icon 3 chấm </t>
        </is>
      </c>
      <c r="D71" s="206" t="inlineStr">
        <is>
          <t xml:space="preserve">2. Hiển thị bottom sheet Quản lý thông báo </t>
        </is>
      </c>
      <c r="E71" s="196" t="inlineStr">
        <is>
          <t>P</t>
        </is>
      </c>
      <c r="F71" s="197" t="n"/>
      <c r="G71" s="197" t="n"/>
      <c r="H71" s="197" t="n"/>
      <c r="I71" s="197" t="n"/>
      <c r="J71" s="197" t="n"/>
      <c r="K71" s="197" t="n"/>
      <c r="L71" s="197" t="n"/>
      <c r="M71" s="197" t="n"/>
      <c r="N71" s="197" t="n"/>
      <c r="O71" s="197" t="n"/>
      <c r="P71" s="197" t="n"/>
      <c r="Q71" s="198">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197" t="n"/>
      <c r="S71" s="197" t="n"/>
      <c r="T71" s="177" t="n"/>
      <c r="U71" s="177" t="n"/>
      <c r="V71" s="177" t="n"/>
      <c r="W71" s="177" t="n"/>
      <c r="X71" s="177" t="n"/>
      <c r="Y71" s="177" t="n"/>
      <c r="Z71" s="177" t="n"/>
      <c r="AA71" s="177" t="n"/>
      <c r="AB71" s="177" t="n"/>
      <c r="AC71" s="177" t="n"/>
      <c r="AD71" s="177" t="n"/>
      <c r="AE71" s="177" t="n"/>
      <c r="AF71" s="177" t="n"/>
      <c r="AG71" s="177" t="n"/>
      <c r="AH71" s="177" t="n"/>
      <c r="AI71" s="177" t="n"/>
      <c r="AJ71" s="177" t="n"/>
      <c r="AK71" s="177" t="n"/>
      <c r="AL71" s="177" t="n"/>
      <c r="AM71" s="177" t="n"/>
    </row>
    <row r="72" outlineLevel="1" s="434">
      <c r="A72" s="199">
        <f>IF(AND(D72="",D72=""),"",$D$3&amp;"_"&amp;ROW()-11-COUNTBLANK($D$12:D27))</f>
        <v/>
      </c>
      <c r="B72" s="207" t="inlineStr">
        <is>
          <t>Kiểm tra giao diện bottom sheet</t>
        </is>
      </c>
      <c r="C72" s="206" t="inlineStr">
        <is>
          <t>1. Tại màn thông báo 
2. Click vào icon 3 chấm 
3. Kiểm tra giao diện hiển thị bottom sheet</t>
        </is>
      </c>
      <c r="D72" s="206" t="inlineStr">
        <is>
          <t xml:space="preserve">3. Hiển thị giao diện bottom sheet gồm 
- Text Quản lý thông báo 
- Button Đánh dấu đọc tất cả 
- Button Xóa tất cả thông báo </t>
        </is>
      </c>
      <c r="E72" s="196" t="inlineStr">
        <is>
          <t>P</t>
        </is>
      </c>
      <c r="F72" s="197" t="n"/>
      <c r="G72" s="197" t="n"/>
      <c r="H72" s="197" t="n"/>
      <c r="I72" s="197" t="n"/>
      <c r="J72" s="197" t="n"/>
      <c r="K72" s="197" t="n"/>
      <c r="L72" s="197" t="n"/>
      <c r="M72" s="197" t="n"/>
      <c r="N72" s="197" t="n"/>
      <c r="O72" s="197" t="n"/>
      <c r="P72" s="197" t="n"/>
      <c r="Q72" s="198">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
      </c>
      <c r="R72" s="197" t="n"/>
      <c r="S72" s="197" t="n"/>
      <c r="T72" s="177" t="n"/>
      <c r="U72" s="177" t="n"/>
      <c r="V72" s="177" t="n"/>
      <c r="W72" s="177" t="n"/>
      <c r="X72" s="177" t="n"/>
      <c r="Y72" s="177" t="n"/>
      <c r="Z72" s="177" t="n"/>
      <c r="AA72" s="177" t="n"/>
      <c r="AB72" s="177" t="n"/>
      <c r="AC72" s="177" t="n"/>
      <c r="AD72" s="177" t="n"/>
      <c r="AE72" s="177" t="n"/>
      <c r="AF72" s="177" t="n"/>
      <c r="AG72" s="177" t="n"/>
      <c r="AH72" s="177" t="n"/>
      <c r="AI72" s="177" t="n"/>
      <c r="AJ72" s="177" t="n"/>
      <c r="AK72" s="177" t="n"/>
      <c r="AL72" s="177" t="n"/>
      <c r="AM72" s="177" t="n"/>
    </row>
    <row r="73" outlineLevel="1" s="434">
      <c r="A73" s="199">
        <f>IF(AND(D73="",D73=""),"",$D$3&amp;"_"&amp;ROW()-11-COUNTBLANK($D$12:D28))</f>
        <v/>
      </c>
      <c r="B73" s="207" t="inlineStr">
        <is>
          <t xml:space="preserve">Kiểm tra button Đánh dấu đã đọc tất cả khi có thông báo chưa đọc </t>
        </is>
      </c>
      <c r="C73" s="206" t="inlineStr">
        <is>
          <t>pre: Có thông báo chưa đọc 
1. Kiểm tra button Đánh dấu đã đọc tất cả</t>
        </is>
      </c>
      <c r="D73" s="206" t="inlineStr">
        <is>
          <t xml:space="preserve">1. Enable cho phép người dùng click </t>
        </is>
      </c>
      <c r="E73" s="196" t="inlineStr">
        <is>
          <t>P</t>
        </is>
      </c>
      <c r="F73" s="197" t="n"/>
      <c r="G73" s="197" t="n"/>
      <c r="H73" s="197" t="n"/>
      <c r="I73" s="197" t="n"/>
      <c r="J73" s="197" t="n"/>
      <c r="K73" s="197" t="n"/>
      <c r="L73" s="197" t="n"/>
      <c r="M73" s="197" t="n"/>
      <c r="N73" s="197" t="n"/>
      <c r="O73" s="197" t="n"/>
      <c r="P73" s="197" t="n"/>
      <c r="Q73" s="198">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197" t="n"/>
      <c r="S73" s="197" t="n"/>
      <c r="T73" s="177" t="n"/>
      <c r="U73" s="177" t="n"/>
      <c r="V73" s="177" t="n"/>
      <c r="W73" s="177" t="n"/>
      <c r="X73" s="177" t="n"/>
      <c r="Y73" s="177" t="n"/>
      <c r="Z73" s="177" t="n"/>
      <c r="AA73" s="177" t="n"/>
      <c r="AB73" s="177" t="n"/>
      <c r="AC73" s="177" t="n"/>
      <c r="AD73" s="177" t="n"/>
      <c r="AE73" s="177" t="n"/>
      <c r="AF73" s="177" t="n"/>
      <c r="AG73" s="177" t="n"/>
      <c r="AH73" s="177" t="n"/>
      <c r="AI73" s="177" t="n"/>
      <c r="AJ73" s="177" t="n"/>
      <c r="AK73" s="177" t="n"/>
      <c r="AL73" s="177" t="n"/>
      <c r="AM73" s="177" t="n"/>
    </row>
    <row r="74" outlineLevel="1" s="434">
      <c r="A74" s="199">
        <f>IF(AND(D74="",D74=""),"",$D$3&amp;"_"&amp;ROW()-11-COUNTBLANK($D$12:D29))</f>
        <v/>
      </c>
      <c r="B74" s="207" t="inlineStr">
        <is>
          <t xml:space="preserve">Kiểm tra khi người dùng click button Đánh dấu đã đọc tất cả khi có thông báo chưa đọc  </t>
        </is>
      </c>
      <c r="C74" s="206" t="inlineStr">
        <is>
          <t xml:space="preserve">pre: Có thông báo chưa đọc 
1. Click button Đánh dấu đã đọc tất cả
2. Kiểm tra hiển thị </t>
        </is>
      </c>
      <c r="D74" s="206" t="inlineStr">
        <is>
          <t xml:space="preserve">1. Đóng button sheet 
2. Tất cả thông báo trở về trạng thái đã đọc. badge thông báo ở button tab và quả chuông đều biến mất </t>
        </is>
      </c>
      <c r="E74" s="196" t="n"/>
      <c r="F74" s="197" t="n"/>
      <c r="G74" s="197" t="n"/>
      <c r="H74" s="197" t="n"/>
      <c r="I74" s="197" t="n"/>
      <c r="J74" s="197" t="n"/>
      <c r="K74" s="197" t="n"/>
      <c r="L74" s="197" t="n"/>
      <c r="M74" s="197" t="n"/>
      <c r="N74" s="197" t="n"/>
      <c r="O74" s="197" t="n"/>
      <c r="P74" s="197" t="n"/>
      <c r="Q74" s="198" t="n"/>
      <c r="R74" s="197" t="n"/>
      <c r="S74" s="197" t="n"/>
      <c r="T74" s="177" t="n"/>
      <c r="U74" s="177" t="n"/>
      <c r="V74" s="177" t="n"/>
      <c r="W74" s="177" t="n"/>
      <c r="X74" s="177" t="n"/>
      <c r="Y74" s="177" t="n"/>
      <c r="Z74" s="177" t="n"/>
      <c r="AA74" s="177" t="n"/>
      <c r="AB74" s="177" t="n"/>
      <c r="AC74" s="177" t="n"/>
      <c r="AD74" s="177" t="n"/>
      <c r="AE74" s="177" t="n"/>
      <c r="AF74" s="177" t="n"/>
      <c r="AG74" s="177" t="n"/>
      <c r="AH74" s="177" t="n"/>
      <c r="AI74" s="177" t="n"/>
      <c r="AJ74" s="177" t="n"/>
      <c r="AK74" s="177" t="n"/>
      <c r="AL74" s="177" t="n"/>
      <c r="AM74" s="177" t="n"/>
    </row>
    <row r="75" outlineLevel="1" s="434">
      <c r="A75" s="199">
        <f>IF(AND(D75="",D75=""),"",$D$3&amp;"_"&amp;ROW()-11-COUNTBLANK($D$12:D30))</f>
        <v/>
      </c>
      <c r="B75" s="207" t="inlineStr">
        <is>
          <t xml:space="preserve">Kiểm tra button Đánh dấu đã đọc tất cả khi tất cả thông báo đã được đọc </t>
        </is>
      </c>
      <c r="C75" s="206" t="inlineStr">
        <is>
          <t>pre: Có thông báo chưa đọc 
1. Kiểm tra button Đánh dấu đã đọc tất cả</t>
        </is>
      </c>
      <c r="D75" s="207" t="inlineStr">
        <is>
          <t>1. Disable nút</t>
        </is>
      </c>
      <c r="E75" s="196" t="n"/>
      <c r="F75" s="197" t="n"/>
      <c r="G75" s="197" t="n"/>
      <c r="H75" s="197" t="n"/>
      <c r="I75" s="197" t="n"/>
      <c r="J75" s="197" t="n"/>
      <c r="K75" s="197" t="n"/>
      <c r="L75" s="197" t="n"/>
      <c r="M75" s="197" t="n"/>
      <c r="N75" s="197" t="n"/>
      <c r="O75" s="197" t="n"/>
      <c r="P75" s="197" t="n"/>
      <c r="Q75" s="198" t="n"/>
      <c r="R75" s="197" t="n"/>
      <c r="S75" s="197" t="n"/>
      <c r="T75" s="177" t="n"/>
      <c r="U75" s="177" t="n"/>
      <c r="V75" s="177" t="n"/>
      <c r="W75" s="177" t="n"/>
      <c r="X75" s="177" t="n"/>
      <c r="Y75" s="177" t="n"/>
      <c r="Z75" s="177" t="n"/>
      <c r="AA75" s="177" t="n"/>
      <c r="AB75" s="177" t="n"/>
      <c r="AC75" s="177" t="n"/>
      <c r="AD75" s="177" t="n"/>
      <c r="AE75" s="177" t="n"/>
      <c r="AF75" s="177" t="n"/>
      <c r="AG75" s="177" t="n"/>
      <c r="AH75" s="177" t="n"/>
      <c r="AI75" s="177" t="n"/>
      <c r="AJ75" s="177" t="n"/>
      <c r="AK75" s="177" t="n"/>
      <c r="AL75" s="177" t="n"/>
      <c r="AM75" s="177" t="n"/>
    </row>
    <row r="76" outlineLevel="1" s="434">
      <c r="A76" s="199">
        <f>IF(AND(D76="",D76=""),"",$D$3&amp;"_"&amp;ROW()-11-COUNTBLANK($D$12:D31))</f>
        <v/>
      </c>
      <c r="B76" s="207" t="inlineStr">
        <is>
          <t xml:space="preserve">Kiểm tra khi người dùng click button Đánh dấu đã đọc tất cả khi không có thông báo chưa đọc  </t>
        </is>
      </c>
      <c r="C76" s="206" t="inlineStr">
        <is>
          <t xml:space="preserve">pre: Có thông báo chưa đọc 
1. Click button Đánh dấu đã đọc tất cả
2. Kiểm tra hiển thị </t>
        </is>
      </c>
      <c r="D76" s="207" t="inlineStr">
        <is>
          <t>1. Disable nút
2. Bottom sheet giữ nguyên không đóng</t>
        </is>
      </c>
      <c r="E76" s="196" t="n"/>
      <c r="F76" s="197" t="n"/>
      <c r="G76" s="197" t="n"/>
      <c r="H76" s="197" t="n"/>
      <c r="I76" s="197" t="n"/>
      <c r="J76" s="197" t="n"/>
      <c r="K76" s="197" t="n"/>
      <c r="L76" s="197" t="n"/>
      <c r="M76" s="197" t="n"/>
      <c r="N76" s="197" t="n"/>
      <c r="O76" s="197" t="n"/>
      <c r="P76" s="197" t="n"/>
      <c r="Q76" s="198" t="n"/>
      <c r="R76" s="197" t="n"/>
      <c r="S76" s="197" t="n"/>
      <c r="T76" s="177" t="n"/>
      <c r="U76" s="177" t="n"/>
      <c r="V76" s="177" t="n"/>
      <c r="W76" s="177" t="n"/>
      <c r="X76" s="177" t="n"/>
      <c r="Y76" s="177" t="n"/>
      <c r="Z76" s="177" t="n"/>
      <c r="AA76" s="177" t="n"/>
      <c r="AB76" s="177" t="n"/>
      <c r="AC76" s="177" t="n"/>
      <c r="AD76" s="177" t="n"/>
      <c r="AE76" s="177" t="n"/>
      <c r="AF76" s="177" t="n"/>
      <c r="AG76" s="177" t="n"/>
      <c r="AH76" s="177" t="n"/>
      <c r="AI76" s="177" t="n"/>
      <c r="AJ76" s="177" t="n"/>
      <c r="AK76" s="177" t="n"/>
      <c r="AL76" s="177" t="n"/>
      <c r="AM76" s="177" t="n"/>
    </row>
    <row r="77" outlineLevel="1" s="434">
      <c r="A77" s="199">
        <f>IF(AND(D77="",D77=""),"",$D$3&amp;"_"&amp;ROW()-11-COUNTBLANK($D$12:D32))</f>
        <v/>
      </c>
      <c r="B77" s="207" t="inlineStr">
        <is>
          <t xml:space="preserve">Kiểm tra button Xóa tất cả thông báo khi có thông báo </t>
        </is>
      </c>
      <c r="C77" s="206" t="inlineStr">
        <is>
          <t>pre: Vẫn có thông báo chưa đọc và đã đọc 
1. Kiểm tra button Đánh dấu đã đọc tất cả</t>
        </is>
      </c>
      <c r="D77" s="206" t="inlineStr">
        <is>
          <t xml:space="preserve">1. Enable cho phép người dùng click </t>
        </is>
      </c>
      <c r="E77" s="196" t="inlineStr">
        <is>
          <t>P</t>
        </is>
      </c>
      <c r="F77" s="197" t="n"/>
      <c r="G77" s="197" t="n"/>
      <c r="H77" s="197" t="n"/>
      <c r="I77" s="197" t="n"/>
      <c r="J77" s="197" t="n"/>
      <c r="K77" s="197" t="n"/>
      <c r="L77" s="197" t="n"/>
      <c r="M77" s="197" t="n"/>
      <c r="N77" s="197" t="n"/>
      <c r="O77" s="197" t="n"/>
      <c r="P77" s="197" t="n"/>
      <c r="Q77" s="198">
        <f>IF(OR(IF(G77="",IF(F77="",IF(E77="","",E77),F77),G77)="F",IF(J77="",IF(I77="",IF(H77="","",H77),I77),J77)="F",IF(M77="",IF(L77="",IF(K77="","",K77),L77),M77)="F",IF(P77="",IF(O77="",IF(N77="","",N77),O77),P77)="F")=TRUE,"F",IF(OR(IF(G77="",IF(F77="",IF(E77="","",E77),F77),G77)="PE",IF(J77="",IF(I77="",IF(H77="","",H77),I77),J77)="PE",IF(M77="",IF(L77="",IF(K77="","",K77),L77),M77)="PE",IF(P77="",IF(O77="",IF(N77="","",N77),O77),P77)="PE")=TRUE,"PE",IF(AND(IF(G77="",IF(F77="",IF(E77="","",E77),F77),G77)="",IF(J77="",IF(I77="",IF(H77="","",H77),I77),J77)="",IF(M77="",IF(L77="",IF(K77="","",K77),L77),M77)="",IF(P77="",IF(O77="",IF(N77="","",N77),O77),P77)="")=TRUE,"","P")))</f>
        <v/>
      </c>
      <c r="R77" s="197" t="n"/>
      <c r="S77" s="197" t="n"/>
      <c r="T77" s="177" t="n"/>
      <c r="U77" s="177" t="n"/>
      <c r="V77" s="177" t="n"/>
      <c r="W77" s="177" t="n"/>
      <c r="X77" s="177" t="n"/>
      <c r="Y77" s="177" t="n"/>
      <c r="Z77" s="177" t="n"/>
      <c r="AA77" s="177" t="n"/>
      <c r="AB77" s="177" t="n"/>
      <c r="AC77" s="177" t="n"/>
      <c r="AD77" s="177" t="n"/>
      <c r="AE77" s="177" t="n"/>
      <c r="AF77" s="177" t="n"/>
      <c r="AG77" s="177" t="n"/>
      <c r="AH77" s="177" t="n"/>
      <c r="AI77" s="177" t="n"/>
      <c r="AJ77" s="177" t="n"/>
      <c r="AK77" s="177" t="n"/>
      <c r="AL77" s="177" t="n"/>
      <c r="AM77" s="177" t="n"/>
    </row>
    <row r="78" outlineLevel="1" s="434">
      <c r="A78" s="199">
        <f>IF(AND(D78="",D78=""),"",$D$3&amp;"_"&amp;ROW()-11-COUNTBLANK($D$12:D33))</f>
        <v/>
      </c>
      <c r="B78" s="207" t="inlineStr">
        <is>
          <t xml:space="preserve">Kiểm tra khi người dùng click button Xóa tất cả thông báo khi có thông báo </t>
        </is>
      </c>
      <c r="C78" s="206" t="inlineStr">
        <is>
          <t xml:space="preserve">pre: Vẫn có thông báo chưa đọc và đã đọc 
1. Click button Đánh dấu đã đọc tất cả
2. Kiểm tra hiển thị </t>
        </is>
      </c>
      <c r="D78" s="206" t="inlineStr">
        <is>
          <t xml:space="preserve">1. Đóng button sheet 
2. Tất cả thông báo được xóa hoàn toàn ở tất cả các tab </t>
        </is>
      </c>
      <c r="E78" s="196" t="n"/>
      <c r="F78" s="197" t="n"/>
      <c r="G78" s="197" t="n"/>
      <c r="H78" s="197" t="n"/>
      <c r="I78" s="197" t="n"/>
      <c r="J78" s="197" t="n"/>
      <c r="K78" s="197" t="n"/>
      <c r="L78" s="197" t="n"/>
      <c r="M78" s="197" t="n"/>
      <c r="N78" s="197" t="n"/>
      <c r="O78" s="197" t="n"/>
      <c r="P78" s="197" t="n"/>
      <c r="Q78" s="198" t="n"/>
      <c r="R78" s="197" t="n"/>
      <c r="S78" s="197" t="n"/>
      <c r="T78" s="177" t="n"/>
      <c r="U78" s="177" t="n"/>
      <c r="V78" s="177" t="n"/>
      <c r="W78" s="177" t="n"/>
      <c r="X78" s="177" t="n"/>
      <c r="Y78" s="177" t="n"/>
      <c r="Z78" s="177" t="n"/>
      <c r="AA78" s="177" t="n"/>
      <c r="AB78" s="177" t="n"/>
      <c r="AC78" s="177" t="n"/>
      <c r="AD78" s="177" t="n"/>
      <c r="AE78" s="177" t="n"/>
      <c r="AF78" s="177" t="n"/>
      <c r="AG78" s="177" t="n"/>
      <c r="AH78" s="177" t="n"/>
      <c r="AI78" s="177" t="n"/>
      <c r="AJ78" s="177" t="n"/>
      <c r="AK78" s="177" t="n"/>
      <c r="AL78" s="177" t="n"/>
      <c r="AM78" s="177" t="n"/>
    </row>
    <row r="79" outlineLevel="1" s="434">
      <c r="A79" s="199">
        <f>IF(AND(D79="",D79=""),"",$D$3&amp;"_"&amp;ROW()-11-COUNTBLANK($D$12:D34))</f>
        <v/>
      </c>
      <c r="B79" s="207" t="inlineStr">
        <is>
          <t xml:space="preserve">Kiểm tra khi người dùng click button Xóa tất cả thông báo khi không có thông báo cả các tab </t>
        </is>
      </c>
      <c r="C79" s="206" t="inlineStr">
        <is>
          <t xml:space="preserve">pre: cả 3 tab đều không hiển thị thông báo nào
1. Click button Đánh dấu đã đọc tất cả
2. Kiểm tra hiển thị </t>
        </is>
      </c>
      <c r="D79" s="207" t="inlineStr">
        <is>
          <t xml:space="preserve">1. Disable nút
2. Bottom sheet giữ nguyên không đóng </t>
        </is>
      </c>
      <c r="E79" s="196" t="n"/>
      <c r="F79" s="197" t="n"/>
      <c r="G79" s="197" t="n"/>
      <c r="H79" s="197" t="n"/>
      <c r="I79" s="197" t="n"/>
      <c r="J79" s="197" t="n"/>
      <c r="K79" s="197" t="n"/>
      <c r="L79" s="197" t="n"/>
      <c r="M79" s="197" t="n"/>
      <c r="N79" s="197" t="n"/>
      <c r="O79" s="197" t="n"/>
      <c r="P79" s="197" t="n"/>
      <c r="Q79" s="198" t="n"/>
      <c r="R79" s="197" t="n"/>
      <c r="S79" s="197" t="n"/>
      <c r="T79" s="177" t="n"/>
      <c r="U79" s="177" t="n"/>
      <c r="V79" s="177" t="n"/>
      <c r="W79" s="177" t="n"/>
      <c r="X79" s="177" t="n"/>
      <c r="Y79" s="177" t="n"/>
      <c r="Z79" s="177" t="n"/>
      <c r="AA79" s="177" t="n"/>
      <c r="AB79" s="177" t="n"/>
      <c r="AC79" s="177" t="n"/>
      <c r="AD79" s="177" t="n"/>
      <c r="AE79" s="177" t="n"/>
      <c r="AF79" s="177" t="n"/>
      <c r="AG79" s="177" t="n"/>
      <c r="AH79" s="177" t="n"/>
      <c r="AI79" s="177" t="n"/>
      <c r="AJ79" s="177" t="n"/>
      <c r="AK79" s="177" t="n"/>
      <c r="AL79" s="177" t="n"/>
      <c r="AM79" s="177" t="n"/>
    </row>
    <row r="80" outlineLevel="1" s="434">
      <c r="A80" s="199">
        <f>IF(AND(D80="",D80=""),"",$D$3&amp;"_"&amp;ROW()-11-COUNTBLANK($D$12:D35))</f>
        <v/>
      </c>
      <c r="B80" s="207" t="inlineStr">
        <is>
          <t xml:space="preserve">Kiểm tra khi người dùng click button Đánh dấu đã đọc tất cả khi không có thông báo chưa đọc  </t>
        </is>
      </c>
      <c r="C80" s="206" t="inlineStr">
        <is>
          <t xml:space="preserve">pre: Có thông báo chưa đọc 
1. Click button Đánh dấu đã đọc tất cả
2. Kiểm tra hiển thị </t>
        </is>
      </c>
      <c r="D80" s="207" t="inlineStr">
        <is>
          <t>1. Disable nút
2. Bottom sheet giữ nguyên không đóng</t>
        </is>
      </c>
      <c r="E80" s="196" t="n"/>
      <c r="F80" s="197" t="n"/>
      <c r="G80" s="197" t="n"/>
      <c r="H80" s="197" t="n"/>
      <c r="I80" s="197" t="n"/>
      <c r="J80" s="197" t="n"/>
      <c r="K80" s="197" t="n"/>
      <c r="L80" s="197" t="n"/>
      <c r="M80" s="197" t="n"/>
      <c r="N80" s="197" t="n"/>
      <c r="O80" s="197" t="n"/>
      <c r="P80" s="197" t="n"/>
      <c r="Q80" s="198" t="n"/>
      <c r="R80" s="197" t="n"/>
      <c r="S80" s="197" t="n"/>
      <c r="T80" s="177" t="n"/>
      <c r="U80" s="177" t="n"/>
      <c r="V80" s="177" t="n"/>
      <c r="W80" s="177" t="n"/>
      <c r="X80" s="177" t="n"/>
      <c r="Y80" s="177" t="n"/>
      <c r="Z80" s="177" t="n"/>
      <c r="AA80" s="177" t="n"/>
      <c r="AB80" s="177" t="n"/>
      <c r="AC80" s="177" t="n"/>
      <c r="AD80" s="177" t="n"/>
      <c r="AE80" s="177" t="n"/>
      <c r="AF80" s="177" t="n"/>
      <c r="AG80" s="177" t="n"/>
      <c r="AH80" s="177" t="n"/>
      <c r="AI80" s="177" t="n"/>
      <c r="AJ80" s="177" t="n"/>
      <c r="AK80" s="177" t="n"/>
      <c r="AL80" s="177" t="n"/>
      <c r="AM80" s="177" t="n"/>
    </row>
    <row r="81" outlineLevel="1" s="434">
      <c r="A81" s="199">
        <f>IF(AND(D81="",D81=""),"",$D$3&amp;"_"&amp;ROW()-11-COUNTBLANK($D$12:D81))</f>
        <v/>
      </c>
      <c r="B81" s="200" t="inlineStr">
        <is>
          <t xml:space="preserve">Giao diện thông báo </t>
        </is>
      </c>
      <c r="C81" s="438" t="n"/>
      <c r="D81" s="436" t="n"/>
      <c r="E81" s="196" t="n"/>
      <c r="F81" s="120" t="n"/>
      <c r="G81" s="120" t="n"/>
      <c r="H81" s="120" t="n"/>
      <c r="I81" s="120" t="n"/>
      <c r="J81" s="120" t="n"/>
      <c r="K81" s="120" t="n"/>
      <c r="L81" s="120" t="n"/>
      <c r="M81" s="120" t="n"/>
      <c r="N81" s="120" t="n"/>
      <c r="O81" s="120" t="n"/>
      <c r="P81" s="120" t="n"/>
      <c r="Q81" s="198">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202" t="n"/>
      <c r="S81" s="203" t="n"/>
      <c r="T81" s="204" t="n"/>
      <c r="U81" s="204" t="n"/>
      <c r="V81" s="204" t="n"/>
      <c r="W81" s="204" t="n"/>
      <c r="X81" s="204" t="n"/>
      <c r="Y81" s="204" t="n"/>
      <c r="Z81" s="204" t="n"/>
      <c r="AA81" s="177" t="n"/>
      <c r="AB81" s="177" t="n"/>
      <c r="AC81" s="177" t="n"/>
      <c r="AD81" s="177" t="n"/>
      <c r="AE81" s="177" t="n"/>
      <c r="AF81" s="177" t="n"/>
      <c r="AG81" s="177" t="n"/>
      <c r="AH81" s="177" t="n"/>
      <c r="AI81" s="177" t="n"/>
      <c r="AJ81" s="177" t="n"/>
      <c r="AK81" s="177" t="n"/>
      <c r="AL81" s="177" t="n"/>
      <c r="AM81" s="177" t="n"/>
    </row>
    <row r="82" outlineLevel="1" s="434">
      <c r="A82" s="199" t="n"/>
      <c r="B82" s="207" t="inlineStr">
        <is>
          <t xml:space="preserve">Kiểm tra khi vuốt trái thông báo chưa đọc </t>
        </is>
      </c>
      <c r="C82" s="207" t="inlineStr">
        <is>
          <t xml:space="preserve">pre: Có thông báo chưa đọc 
1. Vuốt trái thông báo chưa đọc 
2. Kiểm tra hiển thị </t>
        </is>
      </c>
      <c r="D82" s="207" t="inlineStr">
        <is>
          <t>Hiển thị 2 action:
-  Icon + text Đánh dấu đã đọc, button màu xanh text trắng
- Icon + text Xóa, button màu đỏ text trắng</t>
        </is>
      </c>
      <c r="E82" s="196" t="n"/>
      <c r="F82" s="197" t="n"/>
      <c r="G82" s="197" t="n"/>
      <c r="H82" s="197" t="n"/>
      <c r="I82" s="197" t="n"/>
      <c r="J82" s="197" t="n"/>
      <c r="K82" s="197" t="n"/>
      <c r="L82" s="197" t="n"/>
      <c r="M82" s="197" t="n"/>
      <c r="N82" s="197" t="n"/>
      <c r="O82" s="197" t="n"/>
      <c r="P82" s="197" t="n"/>
      <c r="Q82" s="198" t="n"/>
      <c r="R82" s="197" t="n"/>
      <c r="S82" s="197" t="n"/>
      <c r="T82" s="177" t="n"/>
      <c r="U82" s="177" t="n"/>
      <c r="V82" s="177" t="n"/>
      <c r="W82" s="177" t="n"/>
      <c r="X82" s="177" t="n"/>
      <c r="Y82" s="177" t="n"/>
      <c r="Z82" s="177" t="n"/>
      <c r="AA82" s="177" t="n"/>
      <c r="AB82" s="177" t="n"/>
      <c r="AC82" s="177" t="n"/>
      <c r="AD82" s="177" t="n"/>
      <c r="AE82" s="177" t="n"/>
      <c r="AF82" s="177" t="n"/>
      <c r="AG82" s="177" t="n"/>
      <c r="AH82" s="177" t="n"/>
      <c r="AI82" s="177" t="n"/>
      <c r="AJ82" s="177" t="n"/>
      <c r="AK82" s="177" t="n"/>
      <c r="AL82" s="177" t="n"/>
      <c r="AM82" s="177" t="n"/>
    </row>
    <row r="83" outlineLevel="1" s="434">
      <c r="A83" s="199" t="n"/>
      <c r="B83" s="207" t="inlineStr">
        <is>
          <t xml:space="preserve">Kiểm tra khi vuốt trái thông báo đã đọc </t>
        </is>
      </c>
      <c r="C83" s="207" t="inlineStr">
        <is>
          <t xml:space="preserve">pre: Có thông báo đã đọc 
1. Vuốt trái thông báo đã đọc 
2. Kiểm tra hiển thị </t>
        </is>
      </c>
      <c r="D83" s="207" t="inlineStr">
        <is>
          <t>Hiển thị 2 action:
-  Icon + text Đánh dấu chưa đọc, button màu xanh text trắng
- Icon + text Xóa, button màu đỏ text trắng</t>
        </is>
      </c>
      <c r="E83" s="196" t="n"/>
      <c r="F83" s="197" t="n"/>
      <c r="G83" s="197" t="n"/>
      <c r="H83" s="197" t="n"/>
      <c r="I83" s="197" t="n"/>
      <c r="J83" s="197" t="n"/>
      <c r="K83" s="197" t="n"/>
      <c r="L83" s="197" t="n"/>
      <c r="M83" s="197" t="n"/>
      <c r="N83" s="197" t="n"/>
      <c r="O83" s="197" t="n"/>
      <c r="P83" s="197" t="n"/>
      <c r="Q83" s="198" t="n"/>
      <c r="R83" s="197" t="n"/>
      <c r="S83" s="197" t="n"/>
      <c r="T83" s="177" t="n"/>
      <c r="U83" s="177" t="n"/>
      <c r="V83" s="177" t="n"/>
      <c r="W83" s="177" t="n"/>
      <c r="X83" s="177" t="n"/>
      <c r="Y83" s="177" t="n"/>
      <c r="Z83" s="177" t="n"/>
      <c r="AA83" s="177" t="n"/>
      <c r="AB83" s="177" t="n"/>
      <c r="AC83" s="177" t="n"/>
      <c r="AD83" s="177" t="n"/>
      <c r="AE83" s="177" t="n"/>
      <c r="AF83" s="177" t="n"/>
      <c r="AG83" s="177" t="n"/>
      <c r="AH83" s="177" t="n"/>
      <c r="AI83" s="177" t="n"/>
      <c r="AJ83" s="177" t="n"/>
      <c r="AK83" s="177" t="n"/>
      <c r="AL83" s="177" t="n"/>
      <c r="AM83" s="177" t="n"/>
    </row>
    <row r="84" outlineLevel="1" s="434">
      <c r="A84" s="199" t="n"/>
      <c r="B84" s="207" t="inlineStr">
        <is>
          <t xml:space="preserve">Kiểm tra khi action Đánh dấu đã đọc </t>
        </is>
      </c>
      <c r="C84" s="207" t="inlineStr">
        <is>
          <t xml:space="preserve">pre: Có thông báo chưa đọc 
1. Vuốt trái thông báo chưa đọc 
2. Click đánh dấu đã đọc </t>
        </is>
      </c>
      <c r="D84" s="207" t="inlineStr">
        <is>
          <t>2. enable cho phép người dùng click 
- Tự động đóng phần action và trở lại như cũ</t>
        </is>
      </c>
      <c r="E84" s="196" t="n"/>
      <c r="F84" s="197" t="n"/>
      <c r="G84" s="197" t="n"/>
      <c r="H84" s="197" t="n"/>
      <c r="I84" s="197" t="n"/>
      <c r="J84" s="197" t="n"/>
      <c r="K84" s="197" t="n"/>
      <c r="L84" s="197" t="n"/>
      <c r="M84" s="197" t="n"/>
      <c r="N84" s="197" t="n"/>
      <c r="O84" s="197" t="n"/>
      <c r="P84" s="197" t="n"/>
      <c r="Q84" s="198" t="n"/>
      <c r="R84" s="197" t="n"/>
      <c r="S84" s="197" t="n"/>
      <c r="T84" s="177" t="n"/>
      <c r="U84" s="177" t="n"/>
      <c r="V84" s="177" t="n"/>
      <c r="W84" s="177" t="n"/>
      <c r="X84" s="177" t="n"/>
      <c r="Y84" s="177" t="n"/>
      <c r="Z84" s="177" t="n"/>
      <c r="AA84" s="177" t="n"/>
      <c r="AB84" s="177" t="n"/>
      <c r="AC84" s="177" t="n"/>
      <c r="AD84" s="177" t="n"/>
      <c r="AE84" s="177" t="n"/>
      <c r="AF84" s="177" t="n"/>
      <c r="AG84" s="177" t="n"/>
      <c r="AH84" s="177" t="n"/>
      <c r="AI84" s="177" t="n"/>
      <c r="AJ84" s="177" t="n"/>
      <c r="AK84" s="177" t="n"/>
      <c r="AL84" s="177" t="n"/>
      <c r="AM84" s="177" t="n"/>
    </row>
    <row r="85" outlineLevel="1" s="434">
      <c r="A85" s="199" t="n"/>
      <c r="B85" s="207" t="inlineStr">
        <is>
          <t xml:space="preserve">Kiểm tra khi action Đánh dấu chưa đọc </t>
        </is>
      </c>
      <c r="C85" s="207" t="inlineStr">
        <is>
          <t xml:space="preserve">pre: Có thông báo đã đọc 
1. Vuốt trái thông báo đã đọc 
2. Click đánh dấu chưa đọc </t>
        </is>
      </c>
      <c r="D85" s="207" t="inlineStr">
        <is>
          <t>2. enable cho phép người dùng click 
- Tự động đóng phần action và trở lại như cũ</t>
        </is>
      </c>
      <c r="E85" s="196" t="n"/>
      <c r="F85" s="197" t="n"/>
      <c r="G85" s="197" t="n"/>
      <c r="H85" s="197" t="n"/>
      <c r="I85" s="197" t="n"/>
      <c r="J85" s="197" t="n"/>
      <c r="K85" s="197" t="n"/>
      <c r="L85" s="197" t="n"/>
      <c r="M85" s="197" t="n"/>
      <c r="N85" s="197" t="n"/>
      <c r="O85" s="197" t="n"/>
      <c r="P85" s="197" t="n"/>
      <c r="Q85" s="198" t="n"/>
      <c r="R85" s="197" t="n"/>
      <c r="S85" s="197" t="n"/>
      <c r="T85" s="177" t="n"/>
      <c r="U85" s="177" t="n"/>
      <c r="V85" s="177" t="n"/>
      <c r="W85" s="177" t="n"/>
      <c r="X85" s="177" t="n"/>
      <c r="Y85" s="177" t="n"/>
      <c r="Z85" s="177" t="n"/>
      <c r="AA85" s="177" t="n"/>
      <c r="AB85" s="177" t="n"/>
      <c r="AC85" s="177" t="n"/>
      <c r="AD85" s="177" t="n"/>
      <c r="AE85" s="177" t="n"/>
      <c r="AF85" s="177" t="n"/>
      <c r="AG85" s="177" t="n"/>
      <c r="AH85" s="177" t="n"/>
      <c r="AI85" s="177" t="n"/>
      <c r="AJ85" s="177" t="n"/>
      <c r="AK85" s="177" t="n"/>
      <c r="AL85" s="177" t="n"/>
      <c r="AM85" s="177" t="n"/>
    </row>
    <row r="86" outlineLevel="1" s="434">
      <c r="A86" s="199" t="n"/>
      <c r="B86" s="207" t="inlineStr">
        <is>
          <t xml:space="preserve">Kiểm tra khi click vào icon 3 chấm ở thông báo chưa đọc </t>
        </is>
      </c>
      <c r="C86" s="207" t="inlineStr">
        <is>
          <t xml:space="preserve">1. Click vào icon 3 chấm ở thông báo chưa đọc 
2. Kiểm tra hiển thị </t>
        </is>
      </c>
      <c r="D86" s="207" t="inlineStr">
        <is>
          <t xml:space="preserve">2. Hiển thị bottom sheet xem chi tiết thông báo gồm:
- Avarta thông báo 
- Tên thông báo 
- Nội dung thông báo 
- Button Đánh dấu đã đọc 
- Button Xóa thông báo </t>
        </is>
      </c>
      <c r="E86" s="196" t="n"/>
      <c r="F86" s="197" t="n"/>
      <c r="G86" s="197" t="n"/>
      <c r="H86" s="197" t="n"/>
      <c r="I86" s="197" t="n"/>
      <c r="J86" s="197" t="n"/>
      <c r="K86" s="197" t="n"/>
      <c r="L86" s="197" t="n"/>
      <c r="M86" s="197" t="n"/>
      <c r="N86" s="197" t="n"/>
      <c r="O86" s="197" t="n"/>
      <c r="P86" s="197" t="n"/>
      <c r="Q86" s="198" t="n"/>
      <c r="R86" s="197" t="n"/>
      <c r="S86" s="197" t="n"/>
      <c r="T86" s="177" t="n"/>
      <c r="U86" s="177" t="n"/>
      <c r="V86" s="177" t="n"/>
      <c r="W86" s="177" t="n"/>
      <c r="X86" s="177" t="n"/>
      <c r="Y86" s="177" t="n"/>
      <c r="Z86" s="177" t="n"/>
      <c r="AA86" s="177" t="n"/>
      <c r="AB86" s="177" t="n"/>
      <c r="AC86" s="177" t="n"/>
      <c r="AD86" s="177" t="n"/>
      <c r="AE86" s="177" t="n"/>
      <c r="AF86" s="177" t="n"/>
      <c r="AG86" s="177" t="n"/>
      <c r="AH86" s="177" t="n"/>
      <c r="AI86" s="177" t="n"/>
      <c r="AJ86" s="177" t="n"/>
      <c r="AK86" s="177" t="n"/>
      <c r="AL86" s="177" t="n"/>
      <c r="AM86" s="177" t="n"/>
    </row>
    <row r="87" outlineLevel="1" s="434">
      <c r="A87" s="199" t="n"/>
      <c r="B87" s="207" t="inlineStr">
        <is>
          <t xml:space="preserve">Kiểm tra khi click vào icon 3 chấm ở thông báo đã đọc </t>
        </is>
      </c>
      <c r="C87" s="207" t="inlineStr">
        <is>
          <t xml:space="preserve">1. Click vào icon 3 chấm ở thông báo đã đọc 
2. Kiểm tra hiển thị </t>
        </is>
      </c>
      <c r="D87" s="207" t="inlineStr">
        <is>
          <t xml:space="preserve">2. Hiển thị bottom sheet xem chi tiết thông báo gồm:
- Avarta thông báo 
- Tên thông báo 
- Nội dung thông báo 
- Button Đánh dấu chưa đọc 
- Button Xóa thông báo </t>
        </is>
      </c>
      <c r="E87" s="196" t="n"/>
      <c r="F87" s="197" t="n"/>
      <c r="G87" s="197" t="n"/>
      <c r="H87" s="197" t="n"/>
      <c r="I87" s="197" t="n"/>
      <c r="J87" s="197" t="n"/>
      <c r="K87" s="197" t="n"/>
      <c r="L87" s="197" t="n"/>
      <c r="M87" s="197" t="n"/>
      <c r="N87" s="197" t="n"/>
      <c r="O87" s="197" t="n"/>
      <c r="P87" s="197" t="n"/>
      <c r="Q87" s="198" t="n"/>
      <c r="R87" s="197" t="n"/>
      <c r="S87" s="197" t="n"/>
      <c r="T87" s="177" t="n"/>
      <c r="U87" s="177" t="n"/>
      <c r="V87" s="177" t="n"/>
      <c r="W87" s="177" t="n"/>
      <c r="X87" s="177" t="n"/>
      <c r="Y87" s="177" t="n"/>
      <c r="Z87" s="177" t="n"/>
      <c r="AA87" s="177" t="n"/>
      <c r="AB87" s="177" t="n"/>
      <c r="AC87" s="177" t="n"/>
      <c r="AD87" s="177" t="n"/>
      <c r="AE87" s="177" t="n"/>
      <c r="AF87" s="177" t="n"/>
      <c r="AG87" s="177" t="n"/>
      <c r="AH87" s="177" t="n"/>
      <c r="AI87" s="177" t="n"/>
      <c r="AJ87" s="177" t="n"/>
      <c r="AK87" s="177" t="n"/>
      <c r="AL87" s="177" t="n"/>
      <c r="AM87" s="177" t="n"/>
    </row>
    <row r="88" outlineLevel="1" s="434">
      <c r="A88" s="199">
        <f>IF(AND(D88="",D88=""),"",$D$3&amp;"_"&amp;ROW()-11-COUNTBLANK($D$12:D38))</f>
        <v/>
      </c>
      <c r="B88" s="471" t="inlineStr">
        <is>
          <t>Chức năng (Phần này viết các trường hợp kiểm thử kiểm tra các ràng buộc trong cơ sở dữ liệu và cho các luồng nghiệp vụ trong tài liệu giải pháp, tích hợp với các chức năng khác)</t>
        </is>
      </c>
      <c r="C88" s="438" t="n"/>
      <c r="D88" s="436" t="n"/>
      <c r="E88" s="196" t="n"/>
      <c r="F88" s="197" t="n"/>
      <c r="G88" s="197" t="n"/>
      <c r="H88" s="197" t="n"/>
      <c r="I88" s="197" t="n"/>
      <c r="J88" s="197" t="n"/>
      <c r="K88" s="197" t="n"/>
      <c r="L88" s="197" t="n"/>
      <c r="M88" s="197" t="n"/>
      <c r="N88" s="197" t="n"/>
      <c r="O88" s="197" t="n"/>
      <c r="P88" s="197" t="n"/>
      <c r="Q88" s="198">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
      </c>
      <c r="R88" s="197" t="n"/>
      <c r="S88" s="197" t="n"/>
      <c r="T88" s="177" t="n"/>
      <c r="U88" s="177" t="n"/>
      <c r="V88" s="177" t="n"/>
      <c r="W88" s="177" t="n"/>
      <c r="X88" s="177" t="n"/>
      <c r="Y88" s="177" t="n"/>
      <c r="Z88" s="177" t="n"/>
      <c r="AA88" s="177" t="n"/>
      <c r="AB88" s="177" t="n"/>
      <c r="AC88" s="177" t="n"/>
      <c r="AD88" s="177" t="n"/>
      <c r="AE88" s="177" t="n"/>
      <c r="AF88" s="177" t="n"/>
      <c r="AG88" s="177" t="n"/>
      <c r="AH88" s="177" t="n"/>
      <c r="AI88" s="177" t="n"/>
      <c r="AJ88" s="177" t="n"/>
      <c r="AK88" s="177" t="n"/>
      <c r="AL88" s="177" t="n"/>
      <c r="AM88" s="177" t="n"/>
    </row>
    <row r="89" outlineLevel="1" s="434">
      <c r="A89" s="199">
        <f>IF(AND(D89="",D89=""),"",$D$3&amp;"_"&amp;ROW()-11-COUNTBLANK($D$12:D39))</f>
        <v/>
      </c>
      <c r="B89" s="207" t="inlineStr">
        <is>
          <t>Kiểm tra hiển thị danh sách thông báo khi chọn đọc 1 thông báo</t>
        </is>
      </c>
      <c r="C89" s="206" t="inlineStr">
        <is>
          <t>1. Mở màn hình
2. Click 1 item unread</t>
        </is>
      </c>
      <c r="D89" s="206" t="inlineStr">
        <is>
          <t xml:space="preserve">2.- Item không còn hiển thị dấu chấm dot chưa đọc
- Background của item chuyển từ màu highlight sang màu nền bình thường (giống các item đã đọc)
</t>
        </is>
      </c>
      <c r="E89" s="196" t="inlineStr">
        <is>
          <t>P</t>
        </is>
      </c>
      <c r="F89" s="197" t="n"/>
      <c r="G89" s="197" t="n"/>
      <c r="H89" s="197" t="n"/>
      <c r="I89" s="197" t="n"/>
      <c r="J89" s="197" t="n"/>
      <c r="K89" s="197" t="n"/>
      <c r="L89" s="197" t="n"/>
      <c r="M89" s="197" t="n"/>
      <c r="N89" s="197" t="n"/>
      <c r="O89" s="197" t="n"/>
      <c r="P89" s="197" t="n"/>
      <c r="Q89" s="198">
        <f>IF(OR(IF(G89="",IF(F89="",IF(E89="","",E89),F89),G89)="F",IF(J89="",IF(I89="",IF(H89="","",H89),I89),J89)="F",IF(M89="",IF(L89="",IF(K89="","",K89),L89),M89)="F",IF(P89="",IF(O89="",IF(N89="","",N89),O89),P89)="F")=TRUE,"F",IF(OR(IF(G89="",IF(F89="",IF(E89="","",E89),F89),G89)="PE",IF(J89="",IF(I89="",IF(H89="","",H89),I89),J89)="PE",IF(M89="",IF(L89="",IF(K89="","",K89),L89),M89)="PE",IF(P89="",IF(O89="",IF(N89="","",N89),O89),P89)="PE")=TRUE,"PE",IF(AND(IF(G89="",IF(F89="",IF(E89="","",E89),F89),G89)="",IF(J89="",IF(I89="",IF(H89="","",H89),I89),J89)="",IF(M89="",IF(L89="",IF(K89="","",K89),L89),M89)="",IF(P89="",IF(O89="",IF(N89="","",N89),O89),P89)="")=TRUE,"","P")))</f>
        <v/>
      </c>
      <c r="R89" s="197" t="n"/>
      <c r="S89" s="197" t="n"/>
      <c r="T89" s="177" t="n"/>
      <c r="U89" s="177" t="n"/>
      <c r="V89" s="177" t="n"/>
      <c r="W89" s="177" t="n"/>
      <c r="X89" s="177" t="n"/>
      <c r="Y89" s="177" t="n"/>
      <c r="Z89" s="177" t="n"/>
      <c r="AA89" s="177" t="n"/>
      <c r="AB89" s="177" t="n"/>
      <c r="AC89" s="177" t="n"/>
      <c r="AD89" s="177" t="n"/>
      <c r="AE89" s="177" t="n"/>
      <c r="AF89" s="177" t="n"/>
      <c r="AG89" s="177" t="n"/>
      <c r="AH89" s="177" t="n"/>
      <c r="AI89" s="177" t="n"/>
      <c r="AJ89" s="177" t="n"/>
      <c r="AK89" s="177" t="n"/>
      <c r="AL89" s="177" t="n"/>
      <c r="AM89" s="177" t="n"/>
    </row>
    <row r="90" outlineLevel="1" s="434">
      <c r="A90" s="199">
        <f>IF(AND(D90="",D90=""),"",$D$3&amp;"_"&amp;ROW()-11-COUNTBLANK($D$12:D40))</f>
        <v/>
      </c>
      <c r="B90" s="207" t="inlineStr">
        <is>
          <t>Kiểm tra hiển thị danh sách thông báo khi chọn “Đánh dấu đã đọc tất cả”</t>
        </is>
      </c>
      <c r="C90" s="206" t="inlineStr">
        <is>
          <t>1. Vào màn hình Thông báo
2. Đảm bảo đang có nhiều item unread (có dot, highlight)
3. Click textlink “Đánh dấu đã đọc tất cả”
4. Quan sát UI sau khi click
5. Quan sát API được gọi</t>
        </is>
      </c>
      <c r="D90" s="206" t="inlineStr">
        <is>
          <t>4. Tất cả item chuyển sang trạng thái đã đọc (mất dot, mất highlight)
- Background tất cả item trở về bình thường
5. Gọi API mark-all-read thành công (status 200)
- Không còn item unread</t>
        </is>
      </c>
      <c r="E90" s="196" t="inlineStr">
        <is>
          <t>P</t>
        </is>
      </c>
      <c r="F90" s="197" t="n"/>
      <c r="G90" s="197" t="n"/>
      <c r="H90" s="197" t="n"/>
      <c r="I90" s="197" t="n"/>
      <c r="J90" s="197" t="n"/>
      <c r="K90" s="197" t="n"/>
      <c r="L90" s="197" t="n"/>
      <c r="M90" s="197" t="n"/>
      <c r="N90" s="197" t="n"/>
      <c r="O90" s="197" t="n"/>
      <c r="P90" s="197" t="n"/>
      <c r="Q90" s="198">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
      </c>
      <c r="R90" s="197" t="n"/>
      <c r="S90" s="197" t="n"/>
      <c r="T90" s="177" t="n"/>
      <c r="U90" s="177" t="n"/>
      <c r="V90" s="177" t="n"/>
      <c r="W90" s="177" t="n"/>
      <c r="X90" s="177" t="n"/>
      <c r="Y90" s="177" t="n"/>
      <c r="Z90" s="177" t="n"/>
      <c r="AA90" s="177" t="n"/>
      <c r="AB90" s="177" t="n"/>
      <c r="AC90" s="177" t="n"/>
      <c r="AD90" s="177" t="n"/>
      <c r="AE90" s="177" t="n"/>
      <c r="AF90" s="177" t="n"/>
      <c r="AG90" s="177" t="n"/>
      <c r="AH90" s="177" t="n"/>
      <c r="AI90" s="177" t="n"/>
      <c r="AJ90" s="177" t="n"/>
      <c r="AK90" s="177" t="n"/>
      <c r="AL90" s="177" t="n"/>
      <c r="AM90" s="177" t="n"/>
    </row>
    <row r="91" outlineLevel="1" s="434">
      <c r="A91" s="199">
        <f>IF(AND(D91="",D91=""),"",$D$3&amp;"_"&amp;ROW()-11-COUNTBLANK($D$12:D91))</f>
        <v/>
      </c>
      <c r="B91" s="207" t="inlineStr">
        <is>
          <t>Kiểm tra khi chọn “Đánh dấu đã đọc tất cả” nhiều lần liên tiếp</t>
        </is>
      </c>
      <c r="C91" s="206" t="inlineStr">
        <is>
          <t>1. Vào màn hình Thông báo
2. Đảm bảo có nhiều item unread
3. Click “Đánh dấu đọc tất cả” nhiều lần
4. Quan sát textlink sau khi action thành công</t>
        </is>
      </c>
      <c r="D91" s="206" t="inlineStr">
        <is>
          <t>4. Không crash, không âm count, không update sai</t>
        </is>
      </c>
      <c r="E91" s="196" t="inlineStr">
        <is>
          <t>P</t>
        </is>
      </c>
      <c r="F91" s="197" t="n"/>
      <c r="G91" s="197" t="n"/>
      <c r="H91" s="197" t="n"/>
      <c r="I91" s="197" t="n"/>
      <c r="J91" s="197" t="n"/>
      <c r="K91" s="197" t="n"/>
      <c r="L91" s="197" t="n"/>
      <c r="M91" s="197" t="n"/>
      <c r="N91" s="197" t="n"/>
      <c r="O91" s="197" t="n"/>
      <c r="P91" s="197" t="n"/>
      <c r="Q91" s="198">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197" t="n"/>
      <c r="S91" s="197" t="n"/>
      <c r="T91" s="177" t="n"/>
      <c r="U91" s="177" t="n"/>
      <c r="V91" s="177" t="n"/>
      <c r="W91" s="177" t="n"/>
      <c r="X91" s="177" t="n"/>
      <c r="Y91" s="177" t="n"/>
      <c r="Z91" s="177" t="n"/>
      <c r="AA91" s="177" t="n"/>
      <c r="AB91" s="177" t="n"/>
      <c r="AC91" s="177" t="n"/>
      <c r="AD91" s="177" t="n"/>
      <c r="AE91" s="177" t="n"/>
      <c r="AF91" s="177" t="n"/>
      <c r="AG91" s="177" t="n"/>
      <c r="AH91" s="177" t="n"/>
      <c r="AI91" s="177" t="n"/>
      <c r="AJ91" s="177" t="n"/>
      <c r="AK91" s="177" t="n"/>
      <c r="AL91" s="177" t="n"/>
      <c r="AM91" s="177" t="n"/>
    </row>
    <row r="92" outlineLevel="1" s="434">
      <c r="A92" s="199">
        <f>IF(AND(D92="",D92=""),"",$D$3&amp;"_"&amp;ROW()-11-COUNTBLANK($D$12:D92))</f>
        <v/>
      </c>
      <c r="B92" s="207" t="inlineStr">
        <is>
          <t>Click vào item đã đọc (read)</t>
        </is>
      </c>
      <c r="C92" s="207" t="inlineStr">
        <is>
          <t>1. Vào màn hình Thông báo
2. Chọn 1 item đã ở trạng thái đã đọc (không có dot, background bình thường)
3. Click vào item</t>
        </is>
      </c>
      <c r="D92" s="207" t="inlineStr">
        <is>
          <t xml:space="preserve">3. - Điều hướng tới màn hình chi tiết 
- UI item không thay đổi thêm (vẫn không dot, không highlight)
</t>
        </is>
      </c>
      <c r="E92" s="196" t="inlineStr">
        <is>
          <t>P</t>
        </is>
      </c>
      <c r="F92" s="197" t="n"/>
      <c r="G92" s="197" t="n"/>
      <c r="H92" s="197" t="n"/>
      <c r="I92" s="197" t="n"/>
      <c r="J92" s="197" t="n"/>
      <c r="K92" s="197" t="n"/>
      <c r="L92" s="197" t="n"/>
      <c r="M92" s="197" t="n"/>
      <c r="N92" s="197" t="n"/>
      <c r="O92" s="197" t="n"/>
      <c r="P92" s="197" t="n"/>
      <c r="Q92" s="198">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
      </c>
      <c r="R92" s="197" t="n"/>
      <c r="S92" s="197" t="n"/>
      <c r="T92" s="177" t="n"/>
      <c r="U92" s="177" t="n"/>
      <c r="V92" s="177" t="n"/>
      <c r="W92" s="177" t="n"/>
      <c r="X92" s="177" t="n"/>
      <c r="Y92" s="177" t="n"/>
      <c r="Z92" s="177" t="n"/>
      <c r="AA92" s="177" t="n"/>
      <c r="AB92" s="177" t="n"/>
      <c r="AC92" s="177" t="n"/>
      <c r="AD92" s="177" t="n"/>
      <c r="AE92" s="177" t="n"/>
      <c r="AF92" s="177" t="n"/>
      <c r="AG92" s="177" t="n"/>
      <c r="AH92" s="177" t="n"/>
      <c r="AI92" s="177" t="n"/>
      <c r="AJ92" s="177" t="n"/>
      <c r="AK92" s="177" t="n"/>
      <c r="AL92" s="177" t="n"/>
      <c r="AM92" s="177" t="n"/>
    </row>
    <row r="93" outlineLevel="1" s="434">
      <c r="A93" s="199">
        <f>IF(AND(D93="",D93=""),"",$D$3&amp;"_"&amp;ROW()-11-COUNTBLANK($D$12:D93))</f>
        <v/>
      </c>
      <c r="B93" s="207" t="inlineStr">
        <is>
          <t>Click nhiều item unread liên tiếp (nhanh)</t>
        </is>
      </c>
      <c r="C93" s="207" t="inlineStr">
        <is>
          <t>1. Mở màn hình có nhiều item unread
2. Click nhanh lần lượt nhiều item khác nhau</t>
        </is>
      </c>
      <c r="D93" s="207" t="inlineStr">
        <is>
          <t xml:space="preserve">2. - Tất cả các item được click đều chuyển sang trạng thái đã đọc (mất dot, đổi background)
- Không bị miss item nào
-  Không crash, không lag UI
</t>
        </is>
      </c>
      <c r="E93" s="196" t="inlineStr">
        <is>
          <t>P</t>
        </is>
      </c>
      <c r="F93" s="197" t="n"/>
      <c r="G93" s="197" t="n"/>
      <c r="H93" s="197" t="n"/>
      <c r="I93" s="197" t="n"/>
      <c r="J93" s="197" t="n"/>
      <c r="K93" s="197" t="n"/>
      <c r="L93" s="197" t="n"/>
      <c r="M93" s="197" t="n"/>
      <c r="N93" s="197" t="n"/>
      <c r="O93" s="197" t="n"/>
      <c r="P93" s="197" t="n"/>
      <c r="Q93" s="198">
        <f>IF(OR(IF(G93="",IF(F93="",IF(E93="","",E93),F93),G93)="F",IF(J93="",IF(I93="",IF(H93="","",H93),I93),J93)="F",IF(M93="",IF(L93="",IF(K93="","",K93),L93),M93)="F",IF(P93="",IF(O93="",IF(N93="","",N93),O93),P93)="F")=TRUE,"F",IF(OR(IF(G93="",IF(F93="",IF(E93="","",E93),F93),G93)="PE",IF(J93="",IF(I93="",IF(H93="","",H93),I93),J93)="PE",IF(M93="",IF(L93="",IF(K93="","",K93),L93),M93)="PE",IF(P93="",IF(O93="",IF(N93="","",N93),O93),P93)="PE")=TRUE,"PE",IF(AND(IF(G93="",IF(F93="",IF(E93="","",E93),F93),G93)="",IF(J93="",IF(I93="",IF(H93="","",H93),I93),J93)="",IF(M93="",IF(L93="",IF(K93="","",K93),L93),M93)="",IF(P93="",IF(O93="",IF(N93="","",N93),O93),P93)="")=TRUE,"","P")))</f>
        <v/>
      </c>
      <c r="R93" s="197" t="n"/>
      <c r="S93" s="197" t="n"/>
      <c r="T93" s="177" t="n"/>
      <c r="U93" s="177" t="n"/>
      <c r="V93" s="177" t="n"/>
      <c r="W93" s="177" t="n"/>
      <c r="X93" s="177" t="n"/>
      <c r="Y93" s="177" t="n"/>
      <c r="Z93" s="177" t="n"/>
      <c r="AA93" s="177" t="n"/>
      <c r="AB93" s="177" t="n"/>
      <c r="AC93" s="177" t="n"/>
      <c r="AD93" s="177" t="n"/>
      <c r="AE93" s="177" t="n"/>
      <c r="AF93" s="177" t="n"/>
      <c r="AG93" s="177" t="n"/>
      <c r="AH93" s="177" t="n"/>
      <c r="AI93" s="177" t="n"/>
      <c r="AJ93" s="177" t="n"/>
      <c r="AK93" s="177" t="n"/>
      <c r="AL93" s="177" t="n"/>
      <c r="AM93" s="177" t="n"/>
    </row>
    <row r="94" outlineLevel="1" s="434">
      <c r="A94" s="199">
        <f>IF(AND(D94="",D94=""),"",$D$3&amp;"_"&amp;ROW()-11-COUNTBLANK($D$12:D94))</f>
        <v/>
      </c>
      <c r="B94" s="207" t="inlineStr">
        <is>
          <t>Click 1 item nhiều lần liên tiếp</t>
        </is>
      </c>
      <c r="C94" s="207" t="inlineStr">
        <is>
          <t>1. Vào màn hình Thông báo
2. Chọn 1 item unread
3. Click liên tục nhiều lần vào cùng 1 item</t>
        </is>
      </c>
      <c r="D94" s="207" t="inlineStr">
        <is>
          <t xml:space="preserve">3. - Item chỉ chuyển sang read 1 lần duy nhất
- Không bị flicker UI
- Không gửi nhiều request trùng </t>
        </is>
      </c>
      <c r="E94" s="196" t="inlineStr">
        <is>
          <t>P</t>
        </is>
      </c>
      <c r="F94" s="197" t="n"/>
      <c r="G94" s="197" t="n"/>
      <c r="H94" s="197" t="n"/>
      <c r="I94" s="197" t="n"/>
      <c r="J94" s="197" t="n"/>
      <c r="K94" s="197" t="n"/>
      <c r="L94" s="197" t="n"/>
      <c r="M94" s="197" t="n"/>
      <c r="N94" s="197" t="n"/>
      <c r="O94" s="197" t="n"/>
      <c r="P94" s="197" t="n"/>
      <c r="Q94" s="198">
        <f>IF(OR(IF(G94="",IF(F94="",IF(E94="","",E94),F94),G94)="F",IF(J94="",IF(I94="",IF(H94="","",H94),I94),J94)="F",IF(M94="",IF(L94="",IF(K94="","",K94),L94),M94)="F",IF(P94="",IF(O94="",IF(N94="","",N94),O94),P94)="F")=TRUE,"F",IF(OR(IF(G94="",IF(F94="",IF(E94="","",E94),F94),G94)="PE",IF(J94="",IF(I94="",IF(H94="","",H94),I94),J94)="PE",IF(M94="",IF(L94="",IF(K94="","",K94),L94),M94)="PE",IF(P94="",IF(O94="",IF(N94="","",N94),O94),P94)="PE")=TRUE,"PE",IF(AND(IF(G94="",IF(F94="",IF(E94="","",E94),F94),G94)="",IF(J94="",IF(I94="",IF(H94="","",H94),I94),J94)="",IF(M94="",IF(L94="",IF(K94="","",K94),L94),M94)="",IF(P94="",IF(O94="",IF(N94="","",N94),O94),P94)="")=TRUE,"","P")))</f>
        <v/>
      </c>
      <c r="R94" s="197" t="n"/>
      <c r="S94" s="197" t="n"/>
      <c r="T94" s="177" t="n"/>
      <c r="U94" s="177" t="n"/>
      <c r="V94" s="177" t="n"/>
      <c r="W94" s="177" t="n"/>
      <c r="X94" s="177" t="n"/>
      <c r="Y94" s="177" t="n"/>
      <c r="Z94" s="177" t="n"/>
      <c r="AA94" s="177" t="n"/>
      <c r="AB94" s="177" t="n"/>
      <c r="AC94" s="177" t="n"/>
      <c r="AD94" s="177" t="n"/>
      <c r="AE94" s="177" t="n"/>
      <c r="AF94" s="177" t="n"/>
      <c r="AG94" s="177" t="n"/>
      <c r="AH94" s="177" t="n"/>
      <c r="AI94" s="177" t="n"/>
      <c r="AJ94" s="177" t="n"/>
      <c r="AK94" s="177" t="n"/>
      <c r="AL94" s="177" t="n"/>
      <c r="AM94" s="177" t="n"/>
    </row>
    <row r="95" outlineLevel="1" s="434">
      <c r="A95" s="199">
        <f>IF(AND(D95="",D95=""),"",$D$3&amp;"_"&amp;ROW()-11-COUNTBLANK($D$12:D95))</f>
        <v/>
      </c>
      <c r="B95" s="207" t="inlineStr">
        <is>
          <t>Mark all read khi API lỗi</t>
        </is>
      </c>
      <c r="C95" s="207" t="inlineStr">
        <is>
          <t>Pre: Mock API mark-all trả lỗi (500/timeout)
1. Mở màn Thông báo
2. Click “Đánh dấu đã đọc tất cả”
3. Quan sát UI</t>
        </is>
      </c>
      <c r="D95" s="207" t="inlineStr">
        <is>
          <t>3. Không chuyển trạng thái sang read
- Hiển thị message lỗi
- Không mất trạng thái unread</t>
        </is>
      </c>
      <c r="E95" s="196" t="inlineStr">
        <is>
          <t>P</t>
        </is>
      </c>
      <c r="F95" s="197" t="n"/>
      <c r="G95" s="197" t="n"/>
      <c r="H95" s="197" t="n"/>
      <c r="I95" s="197" t="n"/>
      <c r="J95" s="197" t="n"/>
      <c r="K95" s="197" t="n"/>
      <c r="L95" s="197" t="n"/>
      <c r="M95" s="197" t="n"/>
      <c r="N95" s="197" t="n"/>
      <c r="O95" s="197" t="n"/>
      <c r="P95" s="197" t="n"/>
      <c r="Q95" s="198">
        <f>IF(OR(IF(G95="",IF(F95="",IF(E95="","",E95),F95),G95)="F",IF(J95="",IF(I95="",IF(H95="","",H95),I95),J95)="F",IF(M95="",IF(L95="",IF(K95="","",K95),L95),M95)="F",IF(P95="",IF(O95="",IF(N95="","",N95),O95),P95)="F")=TRUE,"F",IF(OR(IF(G95="",IF(F95="",IF(E95="","",E95),F95),G95)="PE",IF(J95="",IF(I95="",IF(H95="","",H95),I95),J95)="PE",IF(M95="",IF(L95="",IF(K95="","",K95),L95),M95)="PE",IF(P95="",IF(O95="",IF(N95="","",N95),O95),P95)="PE")=TRUE,"PE",IF(AND(IF(G95="",IF(F95="",IF(E95="","",E95),F95),G95)="",IF(J95="",IF(I95="",IF(H95="","",H95),I95),J95)="",IF(M95="",IF(L95="",IF(K95="","",K95),L95),M95)="",IF(P95="",IF(O95="",IF(N95="","",N95),O95),P95)="")=TRUE,"","P")))</f>
        <v/>
      </c>
      <c r="R95" s="197" t="n"/>
      <c r="S95" s="197" t="n"/>
      <c r="T95" s="177" t="n"/>
      <c r="U95" s="177" t="n"/>
      <c r="V95" s="177" t="n"/>
      <c r="W95" s="177" t="n"/>
      <c r="X95" s="177" t="n"/>
      <c r="Y95" s="177" t="n"/>
      <c r="Z95" s="177" t="n"/>
      <c r="AA95" s="177" t="n"/>
      <c r="AB95" s="177" t="n"/>
      <c r="AC95" s="177" t="n"/>
      <c r="AD95" s="177" t="n"/>
      <c r="AE95" s="177" t="n"/>
      <c r="AF95" s="177" t="n"/>
      <c r="AG95" s="177" t="n"/>
      <c r="AH95" s="177" t="n"/>
      <c r="AI95" s="177" t="n"/>
      <c r="AJ95" s="177" t="n"/>
      <c r="AK95" s="177" t="n"/>
      <c r="AL95" s="177" t="n"/>
      <c r="AM95" s="177" t="n"/>
    </row>
    <row r="96" outlineLevel="1" s="434">
      <c r="A96" s="199">
        <f>IF(AND(D96="",D96=""),"",$D$3&amp;"_"&amp;ROW()-11-COUNTBLANK($D$12:D96))</f>
        <v/>
      </c>
      <c r="B96" s="207" t="inlineStr">
        <is>
          <t>Click item khi mất mạng</t>
        </is>
      </c>
      <c r="C96" s="206" t="inlineStr">
        <is>
          <t>1. Vào màn hình Thông báo
2 Tắt mạng
3. Click item unread</t>
        </is>
      </c>
      <c r="D96" s="206" t="inlineStr">
        <is>
          <t>3. - Hiển thị lỗi hoặc không update UI 
- Không chuyển sai sang read nếu API fail</t>
        </is>
      </c>
      <c r="E96" s="196" t="inlineStr">
        <is>
          <t>P</t>
        </is>
      </c>
      <c r="F96" s="197" t="n"/>
      <c r="G96" s="197" t="n"/>
      <c r="H96" s="197" t="n"/>
      <c r="I96" s="197" t="n"/>
      <c r="J96" s="197" t="n"/>
      <c r="K96" s="197" t="n"/>
      <c r="L96" s="197" t="n"/>
      <c r="M96" s="197" t="n"/>
      <c r="N96" s="197" t="n"/>
      <c r="O96" s="197" t="n"/>
      <c r="P96" s="197" t="n"/>
      <c r="Q96" s="198">
        <f>IF(OR(IF(G96="",IF(F96="",IF(E96="","",E96),F96),G96)="F",IF(J96="",IF(I96="",IF(H96="","",H96),I96),J96)="F",IF(M96="",IF(L96="",IF(K96="","",K96),L96),M96)="F",IF(P96="",IF(O96="",IF(N96="","",N96),O96),P96)="F")=TRUE,"F",IF(OR(IF(G96="",IF(F96="",IF(E96="","",E96),F96),G96)="PE",IF(J96="",IF(I96="",IF(H96="","",H96),I96),J96)="PE",IF(M96="",IF(L96="",IF(K96="","",K96),L96),M96)="PE",IF(P96="",IF(O96="",IF(N96="","",N96),O96),P96)="PE")=TRUE,"PE",IF(AND(IF(G96="",IF(F96="",IF(E96="","",E96),F96),G96)="",IF(J96="",IF(I96="",IF(H96="","",H96),I96),J96)="",IF(M96="",IF(L96="",IF(K96="","",K96),L96),M96)="",IF(P96="",IF(O96="",IF(N96="","",N96),O96),P96)="")=TRUE,"","P")))</f>
        <v/>
      </c>
      <c r="R96" s="197" t="n"/>
      <c r="S96" s="197" t="n"/>
      <c r="T96" s="177" t="n"/>
      <c r="U96" s="177" t="n"/>
      <c r="V96" s="177" t="n"/>
      <c r="W96" s="177" t="n"/>
      <c r="X96" s="177" t="n"/>
      <c r="Y96" s="177" t="n"/>
      <c r="Z96" s="177" t="n"/>
      <c r="AA96" s="177" t="n"/>
      <c r="AB96" s="177" t="n"/>
      <c r="AC96" s="177" t="n"/>
      <c r="AD96" s="177" t="n"/>
      <c r="AE96" s="177" t="n"/>
      <c r="AF96" s="177" t="n"/>
      <c r="AG96" s="177" t="n"/>
      <c r="AH96" s="177" t="n"/>
      <c r="AI96" s="177" t="n"/>
      <c r="AJ96" s="177" t="n"/>
      <c r="AK96" s="177" t="n"/>
      <c r="AL96" s="177" t="n"/>
      <c r="AM96" s="177" t="n"/>
    </row>
    <row r="97">
      <c r="A97" s="199">
        <f>IF(AND(D97="",D97=""),"",$D$3&amp;"_"&amp;ROW()-11-COUNTBLANK($D$12:D97))</f>
        <v/>
      </c>
      <c r="B97" s="470" t="inlineStr">
        <is>
          <t>Chức năng 1.5: Luồng badge thông báo</t>
        </is>
      </c>
      <c r="C97" s="438" t="n"/>
      <c r="D97" s="436" t="n"/>
      <c r="E97" s="193" t="n"/>
      <c r="F97" s="194" t="n"/>
      <c r="G97" s="194" t="n"/>
      <c r="H97" s="194" t="n"/>
      <c r="I97" s="194" t="n"/>
      <c r="J97" s="194" t="n"/>
      <c r="K97" s="194" t="n"/>
      <c r="L97" s="194" t="n"/>
      <c r="M97" s="194" t="n"/>
      <c r="N97" s="194" t="n"/>
      <c r="O97" s="194" t="n"/>
      <c r="P97" s="194" t="n"/>
      <c r="Q97" s="193" t="n"/>
      <c r="R97" s="194" t="n"/>
      <c r="S97" s="194" t="n"/>
      <c r="T97" s="177" t="n"/>
      <c r="U97" s="177" t="n"/>
      <c r="V97" s="177" t="n"/>
      <c r="W97" s="177" t="n"/>
      <c r="X97" s="177" t="n"/>
      <c r="Y97" s="177" t="n"/>
      <c r="Z97" s="177" t="n"/>
      <c r="AA97" s="177" t="n"/>
      <c r="AB97" s="177" t="n"/>
      <c r="AC97" s="177" t="n"/>
      <c r="AD97" s="177" t="n"/>
      <c r="AE97" s="177" t="n"/>
      <c r="AF97" s="177" t="n"/>
      <c r="AG97" s="177" t="n"/>
      <c r="AH97" s="177" t="n"/>
      <c r="AI97" s="177" t="n"/>
      <c r="AJ97" s="177" t="n"/>
      <c r="AK97" s="177" t="n"/>
      <c r="AL97" s="177" t="n"/>
      <c r="AM97" s="177" t="n"/>
    </row>
    <row r="98" outlineLevel="1" s="434">
      <c r="A98" s="199">
        <f>IF(AND(D98="",D98=""),"",$D$3&amp;"_"&amp;ROW()-11-COUNTBLANK($D$12:D98))</f>
        <v/>
      </c>
      <c r="B98" s="471" t="inlineStr">
        <is>
          <t>Chức năng (Phần này viết các trường hợp kiểm thử kiểm tra các ràng buộc trong cơ sở dữ liệu và cho các luồng nghiệp vụ trong tài liệu giải pháp, tích hợp với các chức năng khác)</t>
        </is>
      </c>
      <c r="C98" s="438" t="n"/>
      <c r="D98" s="436" t="n"/>
      <c r="E98" s="196" t="n"/>
      <c r="F98" s="197" t="n"/>
      <c r="G98" s="197" t="n"/>
      <c r="H98" s="197" t="n"/>
      <c r="I98" s="197" t="n"/>
      <c r="J98" s="197" t="n"/>
      <c r="K98" s="197" t="n"/>
      <c r="L98" s="197" t="n"/>
      <c r="M98" s="197" t="n"/>
      <c r="N98" s="197" t="n"/>
      <c r="O98" s="197" t="n"/>
      <c r="P98" s="197" t="n"/>
      <c r="Q98" s="198">
        <f>IF(OR(IF(G98="",IF(F98="",IF(E98="","",E98),F98),G98)="F",IF(J98="",IF(I98="",IF(H98="","",H98),I98),J98)="F",IF(M98="",IF(L98="",IF(K98="","",K98),L98),M98)="F",IF(P98="",IF(O98="",IF(N98="","",N98),O98),P98)="F")=TRUE,"F",IF(OR(IF(G98="",IF(F98="",IF(E98="","",E98),F98),G98)="PE",IF(J98="",IF(I98="",IF(H98="","",H98),I98),J98)="PE",IF(M98="",IF(L98="",IF(K98="","",K98),L98),M98)="PE",IF(P98="",IF(O98="",IF(N98="","",N98),O98),P98)="PE")=TRUE,"PE",IF(AND(IF(G98="",IF(F98="",IF(E98="","",E98),F98),G98)="",IF(J98="",IF(I98="",IF(H98="","",H98),I98),J98)="",IF(M98="",IF(L98="",IF(K98="","",K98),L98),M98)="",IF(P98="",IF(O98="",IF(N98="","",N98),O98),P98)="")=TRUE,"","P")))</f>
        <v/>
      </c>
      <c r="R98" s="197" t="n"/>
      <c r="S98" s="197" t="n"/>
      <c r="T98" s="177" t="n"/>
      <c r="U98" s="177" t="n"/>
      <c r="V98" s="177" t="n"/>
      <c r="W98" s="177" t="n"/>
      <c r="X98" s="177" t="n"/>
      <c r="Y98" s="177" t="n"/>
      <c r="Z98" s="177" t="n"/>
      <c r="AA98" s="177" t="n"/>
      <c r="AB98" s="177" t="n"/>
      <c r="AC98" s="177" t="n"/>
      <c r="AD98" s="177" t="n"/>
      <c r="AE98" s="177" t="n"/>
      <c r="AF98" s="177" t="n"/>
      <c r="AG98" s="177" t="n"/>
      <c r="AH98" s="177" t="n"/>
      <c r="AI98" s="177" t="n"/>
      <c r="AJ98" s="177" t="n"/>
      <c r="AK98" s="177" t="n"/>
      <c r="AL98" s="177" t="n"/>
      <c r="AM98" s="177" t="n"/>
    </row>
    <row r="99" outlineLevel="1" s="434">
      <c r="A99" s="199">
        <f>IF(AND(D99="",D99=""),"",$D$3&amp;"_"&amp;ROW()-11-COUNTBLANK($D$12:D99))</f>
        <v/>
      </c>
      <c r="B99" s="207" t="inlineStr">
        <is>
          <t>Hiển thị badge khi có thông báo chưa đọc</t>
        </is>
      </c>
      <c r="C99" s="206" t="inlineStr">
        <is>
          <t>1. Mở màn hình Thông báo
2. Quan sát hiển thị badge</t>
        </is>
      </c>
      <c r="D99" s="206" t="inlineStr">
        <is>
          <t>2. - Badge hiển thị tại từng tab (góc trên/phải)
- Badge hiển thị số = tổng số thông báo unread (N) từ server
- Badge có style đúng design (màu nền, màu chữ, kích thước, vị trí không lệch)</t>
        </is>
      </c>
      <c r="E99" s="196" t="inlineStr">
        <is>
          <t>P</t>
        </is>
      </c>
      <c r="F99" s="197" t="n"/>
      <c r="G99" s="197" t="n"/>
      <c r="H99" s="197" t="n"/>
      <c r="I99" s="197" t="n"/>
      <c r="J99" s="197" t="n"/>
      <c r="K99" s="197" t="n"/>
      <c r="L99" s="197" t="n"/>
      <c r="M99" s="197" t="n"/>
      <c r="N99" s="197" t="n"/>
      <c r="O99" s="197" t="n"/>
      <c r="P99" s="197" t="n"/>
      <c r="Q99" s="198">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197" t="n"/>
      <c r="S99" s="197" t="n"/>
      <c r="T99" s="177" t="n"/>
      <c r="U99" s="177" t="n"/>
      <c r="V99" s="177" t="n"/>
      <c r="W99" s="177" t="n"/>
      <c r="X99" s="177" t="n"/>
      <c r="Y99" s="177" t="n"/>
      <c r="Z99" s="177" t="n"/>
      <c r="AA99" s="177" t="n"/>
      <c r="AB99" s="177" t="n"/>
      <c r="AC99" s="177" t="n"/>
      <c r="AD99" s="177" t="n"/>
      <c r="AE99" s="177" t="n"/>
      <c r="AF99" s="177" t="n"/>
      <c r="AG99" s="177" t="n"/>
      <c r="AH99" s="177" t="n"/>
      <c r="AI99" s="177" t="n"/>
      <c r="AJ99" s="177" t="n"/>
      <c r="AK99" s="177" t="n"/>
      <c r="AL99" s="177" t="n"/>
      <c r="AM99" s="177" t="n"/>
    </row>
    <row r="100" outlineLevel="1" s="434">
      <c r="A100" s="199">
        <f>IF(AND(D100="",D100=""),"",$D$3&amp;"_"&amp;ROW()-11-COUNTBLANK($D$12:D100))</f>
        <v/>
      </c>
      <c r="B100" s="207" t="inlineStr">
        <is>
          <t>Không hiển thị badge khi không có unread</t>
        </is>
      </c>
      <c r="C100" s="206" t="inlineStr">
        <is>
          <t xml:space="preserve">1.Vào màn hình Thông báo
2. Đảm bảo tất cả thông báo đều ở trạng thái đã đọc (không có dot, không highlight)
3. Quan sát icon/tab có badge (ví dụ icon chuông hoặc tab Thông báo)
</t>
        </is>
      </c>
      <c r="D100" s="206" t="inlineStr">
        <is>
          <t>3. Không hiển thị badge khi số lượng unread = 0
- Không hiển thị giá trị “0” trên badge
- Badge được ẩn hoàn toàn (không chiếm UI)
- UI không bị lệch layout</t>
        </is>
      </c>
      <c r="E100" s="196" t="inlineStr">
        <is>
          <t>P</t>
        </is>
      </c>
      <c r="F100" s="197" t="n"/>
      <c r="G100" s="197" t="n"/>
      <c r="H100" s="197" t="n"/>
      <c r="I100" s="197" t="n"/>
      <c r="J100" s="197" t="n"/>
      <c r="K100" s="197" t="n"/>
      <c r="L100" s="197" t="n"/>
      <c r="M100" s="197" t="n"/>
      <c r="N100" s="197" t="n"/>
      <c r="O100" s="197" t="n"/>
      <c r="P100" s="197" t="n"/>
      <c r="Q100" s="198">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197" t="n"/>
      <c r="S100" s="197" t="n"/>
      <c r="T100" s="177" t="n"/>
      <c r="U100" s="177" t="n"/>
      <c r="V100" s="177" t="n"/>
      <c r="W100" s="177" t="n"/>
      <c r="X100" s="177" t="n"/>
      <c r="Y100" s="177" t="n"/>
      <c r="Z100" s="177" t="n"/>
      <c r="AA100" s="177" t="n"/>
      <c r="AB100" s="177" t="n"/>
      <c r="AC100" s="177" t="n"/>
      <c r="AD100" s="177" t="n"/>
      <c r="AE100" s="177" t="n"/>
      <c r="AF100" s="177" t="n"/>
      <c r="AG100" s="177" t="n"/>
      <c r="AH100" s="177" t="n"/>
      <c r="AI100" s="177" t="n"/>
      <c r="AJ100" s="177" t="n"/>
      <c r="AK100" s="177" t="n"/>
      <c r="AL100" s="177" t="n"/>
      <c r="AM100" s="177" t="n"/>
    </row>
    <row r="101" outlineLevel="1" s="434">
      <c r="A101" s="199">
        <f>IF(AND(D101="",D101=""),"",$D$3&amp;"_"&amp;ROW()-11-COUNTBLANK($D$12:D101))</f>
        <v/>
      </c>
      <c r="B101" s="207" t="inlineStr">
        <is>
          <t>Badge hiển thị đúng theo từng tab</t>
        </is>
      </c>
      <c r="C101" s="206" t="inlineStr">
        <is>
          <t>1. Mock dữ liệu:
 - Tab Hệ thống: 2 unread
2. Vào màn hình Thông báo
3. Quan sát badge trên từng tab</t>
        </is>
      </c>
      <c r="D101" s="206" t="inlineStr">
        <is>
          <t>3. Tab Hệ thống hiển thị badge = 2
- Không bị nhầm lẫn giữa các tab</t>
        </is>
      </c>
      <c r="E101" s="196" t="inlineStr">
        <is>
          <t>P</t>
        </is>
      </c>
      <c r="F101" s="197" t="n"/>
      <c r="G101" s="197" t="n"/>
      <c r="H101" s="197" t="n"/>
      <c r="I101" s="197" t="n"/>
      <c r="J101" s="197" t="n"/>
      <c r="K101" s="197" t="n"/>
      <c r="L101" s="197" t="n"/>
      <c r="M101" s="197" t="n"/>
      <c r="N101" s="197" t="n"/>
      <c r="O101" s="197" t="n"/>
      <c r="P101" s="197" t="n"/>
      <c r="Q101" s="198">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197" t="n"/>
      <c r="S101" s="197" t="n"/>
      <c r="T101" s="177" t="n"/>
      <c r="U101" s="177" t="n"/>
      <c r="V101" s="177" t="n"/>
      <c r="W101" s="177" t="n"/>
      <c r="X101" s="177" t="n"/>
      <c r="Y101" s="177" t="n"/>
      <c r="Z101" s="177" t="n"/>
      <c r="AA101" s="177" t="n"/>
      <c r="AB101" s="177" t="n"/>
      <c r="AC101" s="177" t="n"/>
      <c r="AD101" s="177" t="n"/>
      <c r="AE101" s="177" t="n"/>
      <c r="AF101" s="177" t="n"/>
      <c r="AG101" s="177" t="n"/>
      <c r="AH101" s="177" t="n"/>
      <c r="AI101" s="177" t="n"/>
      <c r="AJ101" s="177" t="n"/>
      <c r="AK101" s="177" t="n"/>
      <c r="AL101" s="177" t="n"/>
      <c r="AM101" s="177" t="n"/>
    </row>
    <row r="102" outlineLevel="1" s="434">
      <c r="A102" s="199" t="n"/>
      <c r="B102" s="456" t="n"/>
      <c r="C102" s="206" t="inlineStr">
        <is>
          <t>1. Mock dữ liệu:
 - Tab Giao dịch: 3 unread
2. Vào màn hình Thông báo
3. Quan sát badge trên từng tab</t>
        </is>
      </c>
      <c r="D102" s="206" t="inlineStr">
        <is>
          <t>3. Tab Giao dịch hiển thị badge = 3
- Không bị nhầm lẫn giữa các tab</t>
        </is>
      </c>
      <c r="E102" s="196" t="inlineStr">
        <is>
          <t>P</t>
        </is>
      </c>
      <c r="F102" s="197" t="n"/>
      <c r="G102" s="197" t="n"/>
      <c r="H102" s="197" t="n"/>
      <c r="I102" s="197" t="n"/>
      <c r="J102" s="197" t="n"/>
      <c r="K102" s="197" t="n"/>
      <c r="L102" s="197" t="n"/>
      <c r="M102" s="197" t="n"/>
      <c r="N102" s="197" t="n"/>
      <c r="O102" s="197" t="n"/>
      <c r="P102" s="197" t="n"/>
      <c r="Q102" s="198">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197" t="n"/>
      <c r="S102" s="197" t="n"/>
      <c r="T102" s="177" t="n"/>
      <c r="U102" s="177" t="n"/>
      <c r="V102" s="177" t="n"/>
      <c r="W102" s="177" t="n"/>
      <c r="X102" s="177" t="n"/>
      <c r="Y102" s="177" t="n"/>
      <c r="Z102" s="177" t="n"/>
      <c r="AA102" s="177" t="n"/>
      <c r="AB102" s="177" t="n"/>
      <c r="AC102" s="177" t="n"/>
      <c r="AD102" s="177" t="n"/>
      <c r="AE102" s="177" t="n"/>
      <c r="AF102" s="177" t="n"/>
      <c r="AG102" s="177" t="n"/>
      <c r="AH102" s="177" t="n"/>
      <c r="AI102" s="177" t="n"/>
      <c r="AJ102" s="177" t="n"/>
      <c r="AK102" s="177" t="n"/>
      <c r="AL102" s="177" t="n"/>
      <c r="AM102" s="177" t="n"/>
    </row>
    <row r="103" outlineLevel="1" s="434">
      <c r="A103" s="199" t="n"/>
      <c r="B103" s="451" t="n"/>
      <c r="C103" s="206" t="inlineStr">
        <is>
          <t>1. Mock dữ liệu:
 - Tab Khuyến mại: 1 unread
2. Vào màn hình Thông báo
3. Quan sát badge trên từng tab</t>
        </is>
      </c>
      <c r="D103" s="206" t="inlineStr">
        <is>
          <t>3. Tab Khuyến mại hiển thị badge = 1
- Không bị nhầm lẫn giữa các tab</t>
        </is>
      </c>
      <c r="E103" s="196" t="inlineStr">
        <is>
          <t>P</t>
        </is>
      </c>
      <c r="F103" s="197" t="n"/>
      <c r="G103" s="197" t="n"/>
      <c r="H103" s="197" t="n"/>
      <c r="I103" s="197" t="n"/>
      <c r="J103" s="197" t="n"/>
      <c r="K103" s="197" t="n"/>
      <c r="L103" s="197" t="n"/>
      <c r="M103" s="197" t="n"/>
      <c r="N103" s="197" t="n"/>
      <c r="O103" s="197" t="n"/>
      <c r="P103" s="197" t="n"/>
      <c r="Q103" s="198">
        <f>IF(OR(IF(G103="",IF(F103="",IF(E103="","",E103),F103),G103)="F",IF(J103="",IF(I103="",IF(H103="","",H103),I103),J103)="F",IF(M103="",IF(L103="",IF(K103="","",K103),L103),M103)="F",IF(P103="",IF(O103="",IF(N103="","",N103),O103),P103)="F")=TRUE,"F",IF(OR(IF(G103="",IF(F103="",IF(E103="","",E103),F103),G103)="PE",IF(J103="",IF(I103="",IF(H103="","",H103),I103),J103)="PE",IF(M103="",IF(L103="",IF(K103="","",K103),L103),M103)="PE",IF(P103="",IF(O103="",IF(N103="","",N103),O103),P103)="PE")=TRUE,"PE",IF(AND(IF(G103="",IF(F103="",IF(E103="","",E103),F103),G103)="",IF(J103="",IF(I103="",IF(H103="","",H103),I103),J103)="",IF(M103="",IF(L103="",IF(K103="","",K103),L103),M103)="",IF(P103="",IF(O103="",IF(N103="","",N103),O103),P103)="")=TRUE,"","P")))</f>
        <v/>
      </c>
      <c r="R103" s="197" t="n"/>
      <c r="S103" s="197" t="n"/>
      <c r="T103" s="177" t="n"/>
      <c r="U103" s="177" t="n"/>
      <c r="V103" s="177" t="n"/>
      <c r="W103" s="177" t="n"/>
      <c r="X103" s="177" t="n"/>
      <c r="Y103" s="177" t="n"/>
      <c r="Z103" s="177" t="n"/>
      <c r="AA103" s="177" t="n"/>
      <c r="AB103" s="177" t="n"/>
      <c r="AC103" s="177" t="n"/>
      <c r="AD103" s="177" t="n"/>
      <c r="AE103" s="177" t="n"/>
      <c r="AF103" s="177" t="n"/>
      <c r="AG103" s="177" t="n"/>
      <c r="AH103" s="177" t="n"/>
      <c r="AI103" s="177" t="n"/>
      <c r="AJ103" s="177" t="n"/>
      <c r="AK103" s="177" t="n"/>
      <c r="AL103" s="177" t="n"/>
      <c r="AM103" s="177" t="n"/>
    </row>
    <row r="104" outlineLevel="1" s="434">
      <c r="A104" s="199" t="n"/>
      <c r="B104" s="207" t="inlineStr">
        <is>
          <t>Badge icon chuông Thông báo hiển thị khi có unread ở bất kỳ tab nào</t>
        </is>
      </c>
      <c r="C104" s="206" t="inlineStr">
        <is>
          <t>1. Mock:
 - Hệ thống: 0
 - Giao dịch: 2
 - Khuyến mại: 0
2. Quan sát icon</t>
        </is>
      </c>
      <c r="D104" s="206" t="inlineStr">
        <is>
          <t>1. Icon vẫn hiển thị badge (vì có unread ở Giao dịch)</t>
        </is>
      </c>
      <c r="E104" s="196" t="inlineStr">
        <is>
          <t>P</t>
        </is>
      </c>
      <c r="F104" s="197" t="n"/>
      <c r="G104" s="197" t="n"/>
      <c r="H104" s="197" t="n"/>
      <c r="I104" s="197" t="n"/>
      <c r="J104" s="197" t="n"/>
      <c r="K104" s="197" t="n"/>
      <c r="L104" s="197" t="n"/>
      <c r="M104" s="197" t="n"/>
      <c r="N104" s="197" t="n"/>
      <c r="O104" s="197" t="n"/>
      <c r="P104" s="197" t="n"/>
      <c r="Q104" s="198">
        <f>IF(OR(IF(G104="",IF(F104="",IF(E104="","",E104),F104),G104)="F",IF(J104="",IF(I104="",IF(H104="","",H104),I104),J104)="F",IF(M104="",IF(L104="",IF(K104="","",K104),L104),M104)="F",IF(P104="",IF(O104="",IF(N104="","",N104),O104),P104)="F")=TRUE,"F",IF(OR(IF(G104="",IF(F104="",IF(E104="","",E104),F104),G104)="PE",IF(J104="",IF(I104="",IF(H104="","",H104),I104),J104)="PE",IF(M104="",IF(L104="",IF(K104="","",K104),L104),M104)="PE",IF(P104="",IF(O104="",IF(N104="","",N104),O104),P104)="PE")=TRUE,"PE",IF(AND(IF(G104="",IF(F104="",IF(E104="","",E104),F104),G104)="",IF(J104="",IF(I104="",IF(H104="","",H104),I104),J104)="",IF(M104="",IF(L104="",IF(K104="","",K104),L104),M104)="",IF(P104="",IF(O104="",IF(N104="","",N104),O104),P104)="")=TRUE,"","P")))</f>
        <v/>
      </c>
      <c r="R104" s="197" t="n"/>
      <c r="S104" s="197" t="n"/>
      <c r="T104" s="177" t="n"/>
      <c r="U104" s="177" t="n"/>
      <c r="V104" s="177" t="n"/>
      <c r="W104" s="177" t="n"/>
      <c r="X104" s="177" t="n"/>
      <c r="Y104" s="177" t="n"/>
      <c r="Z104" s="177" t="n"/>
      <c r="AA104" s="177" t="n"/>
      <c r="AB104" s="177" t="n"/>
      <c r="AC104" s="177" t="n"/>
      <c r="AD104" s="177" t="n"/>
      <c r="AE104" s="177" t="n"/>
      <c r="AF104" s="177" t="n"/>
      <c r="AG104" s="177" t="n"/>
      <c r="AH104" s="177" t="n"/>
      <c r="AI104" s="177" t="n"/>
      <c r="AJ104" s="177" t="n"/>
      <c r="AK104" s="177" t="n"/>
      <c r="AL104" s="177" t="n"/>
      <c r="AM104" s="177" t="n"/>
    </row>
    <row r="105" outlineLevel="1" s="434">
      <c r="A105" s="199" t="n"/>
      <c r="B105" s="207" t="inlineStr">
        <is>
          <t>Badge icon chuông Thông báo mất khi tất cả tab unread = 0</t>
        </is>
      </c>
      <c r="C105" s="206" t="inlineStr">
        <is>
          <t>1. Tất cả tab không có unread
2. Quan sát icon</t>
        </is>
      </c>
      <c r="D105" s="206" t="inlineStr">
        <is>
          <t>1. Icon không hiển thị badge</t>
        </is>
      </c>
      <c r="E105" s="196" t="inlineStr">
        <is>
          <t>P</t>
        </is>
      </c>
      <c r="F105" s="197" t="n"/>
      <c r="G105" s="197" t="n"/>
      <c r="H105" s="197" t="n"/>
      <c r="I105" s="197" t="n"/>
      <c r="J105" s="197" t="n"/>
      <c r="K105" s="197" t="n"/>
      <c r="L105" s="197" t="n"/>
      <c r="M105" s="197" t="n"/>
      <c r="N105" s="197" t="n"/>
      <c r="O105" s="197" t="n"/>
      <c r="P105" s="197" t="n"/>
      <c r="Q105" s="198">
        <f>IF(OR(IF(G105="",IF(F105="",IF(E105="","",E105),F105),G105)="F",IF(J105="",IF(I105="",IF(H105="","",H105),I105),J105)="F",IF(M105="",IF(L105="",IF(K105="","",K105),L105),M105)="F",IF(P105="",IF(O105="",IF(N105="","",N105),O105),P105)="F")=TRUE,"F",IF(OR(IF(G105="",IF(F105="",IF(E105="","",E105),F105),G105)="PE",IF(J105="",IF(I105="",IF(H105="","",H105),I105),J105)="PE",IF(M105="",IF(L105="",IF(K105="","",K105),L105),M105)="PE",IF(P105="",IF(O105="",IF(N105="","",N105),O105),P105)="PE")=TRUE,"PE",IF(AND(IF(G105="",IF(F105="",IF(E105="","",E105),F105),G105)="",IF(J105="",IF(I105="",IF(H105="","",H105),I105),J105)="",IF(M105="",IF(L105="",IF(K105="","",K105),L105),M105)="",IF(P105="",IF(O105="",IF(N105="","",N105),O105),P105)="")=TRUE,"","P")))</f>
        <v/>
      </c>
      <c r="R105" s="197" t="n"/>
      <c r="S105" s="197" t="n"/>
      <c r="T105" s="177" t="n"/>
      <c r="U105" s="177" t="n"/>
      <c r="V105" s="177" t="n"/>
      <c r="W105" s="177" t="n"/>
      <c r="X105" s="177" t="n"/>
      <c r="Y105" s="177" t="n"/>
      <c r="Z105" s="177" t="n"/>
      <c r="AA105" s="177" t="n"/>
      <c r="AB105" s="177" t="n"/>
      <c r="AC105" s="177" t="n"/>
      <c r="AD105" s="177" t="n"/>
      <c r="AE105" s="177" t="n"/>
      <c r="AF105" s="177" t="n"/>
      <c r="AG105" s="177" t="n"/>
      <c r="AH105" s="177" t="n"/>
      <c r="AI105" s="177" t="n"/>
      <c r="AJ105" s="177" t="n"/>
      <c r="AK105" s="177" t="n"/>
      <c r="AL105" s="177" t="n"/>
      <c r="AM105" s="177" t="n"/>
    </row>
    <row r="106" outlineLevel="1" s="434">
      <c r="A106" s="199">
        <f>IF(AND(D106="",D106=""),"",$D$3&amp;"_"&amp;ROW()-11-COUNTBLANK($D$12:D108))</f>
        <v/>
      </c>
      <c r="B106" s="207" t="inlineStr">
        <is>
          <t>Giảm badge khi đọc 1 thông báo unread</t>
        </is>
      </c>
      <c r="C106" s="206" t="inlineStr">
        <is>
          <t>1. Vào màn hình Thông báo
2. Xác định 1 item đang ở trạng thái unread (có dot, highlight)
3. Click vào item đó
4. Quan sát UI và badge sau khi click</t>
        </is>
      </c>
      <c r="D106" s="206" t="inlineStr">
        <is>
          <t xml:space="preserve">4. Badge giảm đúng 1 đơn vị (N → N-1)
- Item chuyển sang trạng thái đã đọc (mất dot, mất highlight)
- Không ảnh hưởng các item khác
</t>
        </is>
      </c>
      <c r="E106" s="196" t="inlineStr">
        <is>
          <t>P</t>
        </is>
      </c>
      <c r="F106" s="197" t="n"/>
      <c r="G106" s="197" t="n"/>
      <c r="H106" s="197" t="n"/>
      <c r="I106" s="197" t="n"/>
      <c r="J106" s="197" t="n"/>
      <c r="K106" s="197" t="n"/>
      <c r="L106" s="197" t="n"/>
      <c r="M106" s="197" t="n"/>
      <c r="N106" s="197" t="n"/>
      <c r="O106" s="197" t="n"/>
      <c r="P106" s="197" t="n"/>
      <c r="Q106" s="198">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197" t="n"/>
      <c r="S106" s="197" t="n"/>
      <c r="T106" s="177" t="n"/>
      <c r="U106" s="177" t="n"/>
      <c r="V106" s="177" t="n"/>
      <c r="W106" s="177" t="n"/>
      <c r="X106" s="177" t="n"/>
      <c r="Y106" s="177" t="n"/>
      <c r="Z106" s="177" t="n"/>
      <c r="AA106" s="177" t="n"/>
      <c r="AB106" s="177" t="n"/>
      <c r="AC106" s="177" t="n"/>
      <c r="AD106" s="177" t="n"/>
      <c r="AE106" s="177" t="n"/>
      <c r="AF106" s="177" t="n"/>
      <c r="AG106" s="177" t="n"/>
      <c r="AH106" s="177" t="n"/>
      <c r="AI106" s="177" t="n"/>
      <c r="AJ106" s="177" t="n"/>
      <c r="AK106" s="177" t="n"/>
      <c r="AL106" s="177" t="n"/>
      <c r="AM106" s="177" t="n"/>
    </row>
    <row r="107" outlineLevel="1" s="434">
      <c r="A107" s="199">
        <f>IF(AND(D107="",D107=""),"",$D$3&amp;"_"&amp;ROW()-11-COUNTBLANK($D$12:D107))</f>
        <v/>
      </c>
      <c r="B107" s="207" t="inlineStr">
        <is>
          <t>Click item đã đọc</t>
        </is>
      </c>
      <c r="C107" s="206" t="inlineStr">
        <is>
          <t>1. Vào màn hình Thông báo
2. Chọn 1 item đã read (không dot, không highlight)
3. Click vào item đó
4. Quan sát badge</t>
        </is>
      </c>
      <c r="D107" s="206" t="inlineStr">
        <is>
          <t>4. Badge không thay đổi giá trị
-  Item vẫn giữ trạng thái đã đọc
- Điều hướng sang màn chi tiết (nếu có)
- Không phát sinh lỗi</t>
        </is>
      </c>
      <c r="E107" s="196" t="inlineStr">
        <is>
          <t>P</t>
        </is>
      </c>
      <c r="F107" s="197" t="n"/>
      <c r="G107" s="197" t="n"/>
      <c r="H107" s="197" t="n"/>
      <c r="I107" s="197" t="n"/>
      <c r="J107" s="197" t="n"/>
      <c r="K107" s="197" t="n"/>
      <c r="L107" s="197" t="n"/>
      <c r="M107" s="197" t="n"/>
      <c r="N107" s="197" t="n"/>
      <c r="O107" s="197" t="n"/>
      <c r="P107" s="197" t="n"/>
      <c r="Q107" s="198">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197" t="n"/>
      <c r="S107" s="197" t="n"/>
      <c r="T107" s="177" t="n"/>
      <c r="U107" s="177" t="n"/>
      <c r="V107" s="177" t="n"/>
      <c r="W107" s="177" t="n"/>
      <c r="X107" s="177" t="n"/>
      <c r="Y107" s="177" t="n"/>
      <c r="Z107" s="177" t="n"/>
      <c r="AA107" s="177" t="n"/>
      <c r="AB107" s="177" t="n"/>
      <c r="AC107" s="177" t="n"/>
      <c r="AD107" s="177" t="n"/>
      <c r="AE107" s="177" t="n"/>
      <c r="AF107" s="177" t="n"/>
      <c r="AG107" s="177" t="n"/>
      <c r="AH107" s="177" t="n"/>
      <c r="AI107" s="177" t="n"/>
      <c r="AJ107" s="177" t="n"/>
      <c r="AK107" s="177" t="n"/>
      <c r="AL107" s="177" t="n"/>
      <c r="AM107" s="177" t="n"/>
    </row>
    <row r="108" outlineLevel="1" s="434">
      <c r="A108" s="199">
        <f>IF(AND(D108="",D108=""),"",$D$3&amp;"_"&amp;ROW()-11-COUNTBLANK($D$12:D108))</f>
        <v/>
      </c>
      <c r="B108" s="207" t="inlineStr">
        <is>
          <t>Hiển thị badge khi đọc hết</t>
        </is>
      </c>
      <c r="C108" s="206" t="inlineStr">
        <is>
          <t>1. Vào màn hình Thông báo
2. Click vào item unread cuối cùng
3. Quan sát badge sau khi click</t>
        </is>
      </c>
      <c r="D108" s="206" t="inlineStr">
        <is>
          <t>3.- Badge biến mất hoàn toàn (không hiển thị “0”)
- Item chuyển sang đã đọc
- UI không bị lệch</t>
        </is>
      </c>
      <c r="E108" s="196" t="inlineStr">
        <is>
          <t>P</t>
        </is>
      </c>
      <c r="F108" s="197" t="n"/>
      <c r="G108" s="197" t="n"/>
      <c r="H108" s="197" t="n"/>
      <c r="I108" s="197" t="n"/>
      <c r="J108" s="197" t="n"/>
      <c r="K108" s="197" t="n"/>
      <c r="L108" s="197" t="n"/>
      <c r="M108" s="197" t="n"/>
      <c r="N108" s="197" t="n"/>
      <c r="O108" s="197" t="n"/>
      <c r="P108" s="197" t="n"/>
      <c r="Q108" s="198">
        <f>IF(OR(IF(G108="",IF(F108="",IF(E108="","",E108),F108),G108)="F",IF(J108="",IF(I108="",IF(H108="","",H108),I108),J108)="F",IF(M108="",IF(L108="",IF(K108="","",K108),L108),M108)="F",IF(P108="",IF(O108="",IF(N108="","",N108),O108),P108)="F")=TRUE,"F",IF(OR(IF(G108="",IF(F108="",IF(E108="","",E108),F108),G108)="PE",IF(J108="",IF(I108="",IF(H108="","",H108),I108),J108)="PE",IF(M108="",IF(L108="",IF(K108="","",K108),L108),M108)="PE",IF(P108="",IF(O108="",IF(N108="","",N108),O108),P108)="PE")=TRUE,"PE",IF(AND(IF(G108="",IF(F108="",IF(E108="","",E108),F108),G108)="",IF(J108="",IF(I108="",IF(H108="","",H108),I108),J108)="",IF(M108="",IF(L108="",IF(K108="","",K108),L108),M108)="",IF(P108="",IF(O108="",IF(N108="","",N108),O108),P108)="")=TRUE,"","P")))</f>
        <v/>
      </c>
      <c r="R108" s="197" t="n"/>
      <c r="S108" s="197" t="n"/>
      <c r="T108" s="177" t="n"/>
      <c r="U108" s="177" t="n"/>
      <c r="V108" s="177" t="n"/>
      <c r="W108" s="177" t="n"/>
      <c r="X108" s="177" t="n"/>
      <c r="Y108" s="177" t="n"/>
      <c r="Z108" s="177" t="n"/>
      <c r="AA108" s="177" t="n"/>
      <c r="AB108" s="177" t="n"/>
      <c r="AC108" s="177" t="n"/>
      <c r="AD108" s="177" t="n"/>
      <c r="AE108" s="177" t="n"/>
      <c r="AF108" s="177" t="n"/>
      <c r="AG108" s="177" t="n"/>
      <c r="AH108" s="177" t="n"/>
      <c r="AI108" s="177" t="n"/>
      <c r="AJ108" s="177" t="n"/>
      <c r="AK108" s="177" t="n"/>
      <c r="AL108" s="177" t="n"/>
      <c r="AM108" s="177" t="n"/>
    </row>
    <row r="109" outlineLevel="1" s="434">
      <c r="A109" s="199">
        <f>IF(AND(D109="",D109=""),"",$D$3&amp;"_"&amp;ROW()-11-COUNTBLANK($D$12:D109))</f>
        <v/>
      </c>
      <c r="B109" s="207" t="inlineStr">
        <is>
          <t>Mark all khi có unread</t>
        </is>
      </c>
      <c r="C109" s="206" t="inlineStr">
        <is>
          <t>1. Vào màn hình Thông báo
2. Click “Đánh dấu đã đọc tất cả”
3. Quan sát badge và UI</t>
        </is>
      </c>
      <c r="D109" s="206" t="inlineStr">
        <is>
          <t>3. Badge giảm về 0
- Badge không hiển thị
-  Tất cả item chuyển sang đã đọc
- Không còn item unread</t>
        </is>
      </c>
      <c r="E109" s="196" t="inlineStr">
        <is>
          <t>P</t>
        </is>
      </c>
      <c r="F109" s="197" t="n"/>
      <c r="G109" s="197" t="n"/>
      <c r="H109" s="197" t="n"/>
      <c r="I109" s="197" t="n"/>
      <c r="J109" s="197" t="n"/>
      <c r="K109" s="197" t="n"/>
      <c r="L109" s="197" t="n"/>
      <c r="M109" s="197" t="n"/>
      <c r="N109" s="197" t="n"/>
      <c r="O109" s="197" t="n"/>
      <c r="P109" s="197" t="n"/>
      <c r="Q109" s="198">
        <f>IF(OR(IF(G109="",IF(F109="",IF(E109="","",E109),F109),G109)="F",IF(J109="",IF(I109="",IF(H109="","",H109),I109),J109)="F",IF(M109="",IF(L109="",IF(K109="","",K109),L109),M109)="F",IF(P109="",IF(O109="",IF(N109="","",N109),O109),P109)="F")=TRUE,"F",IF(OR(IF(G109="",IF(F109="",IF(E109="","",E109),F109),G109)="PE",IF(J109="",IF(I109="",IF(H109="","",H109),I109),J109)="PE",IF(M109="",IF(L109="",IF(K109="","",K109),L109),M109)="PE",IF(P109="",IF(O109="",IF(N109="","",N109),O109),P109)="PE")=TRUE,"PE",IF(AND(IF(G109="",IF(F109="",IF(E109="","",E109),F109),G109)="",IF(J109="",IF(I109="",IF(H109="","",H109),I109),J109)="",IF(M109="",IF(L109="",IF(K109="","",K109),L109),M109)="",IF(P109="",IF(O109="",IF(N109="","",N109),O109),P109)="")=TRUE,"","P")))</f>
        <v/>
      </c>
      <c r="R109" s="197" t="n"/>
      <c r="S109" s="197" t="n"/>
      <c r="T109" s="177" t="n"/>
      <c r="U109" s="177" t="n"/>
      <c r="V109" s="177" t="n"/>
      <c r="W109" s="177" t="n"/>
      <c r="X109" s="177" t="n"/>
      <c r="Y109" s="177" t="n"/>
      <c r="Z109" s="177" t="n"/>
      <c r="AA109" s="177" t="n"/>
      <c r="AB109" s="177" t="n"/>
      <c r="AC109" s="177" t="n"/>
      <c r="AD109" s="177" t="n"/>
      <c r="AE109" s="177" t="n"/>
      <c r="AF109" s="177" t="n"/>
      <c r="AG109" s="177" t="n"/>
      <c r="AH109" s="177" t="n"/>
      <c r="AI109" s="177" t="n"/>
      <c r="AJ109" s="177" t="n"/>
      <c r="AK109" s="177" t="n"/>
      <c r="AL109" s="177" t="n"/>
      <c r="AM109" s="177" t="n"/>
    </row>
    <row r="110" outlineLevel="1" s="434">
      <c r="A110" s="199">
        <f>IF(AND(D110="",D110=""),"",$D$3&amp;"_"&amp;ROW()-11-COUNTBLANK($D$12:D110))</f>
        <v/>
      </c>
      <c r="B110" s="207" t="inlineStr">
        <is>
          <t>Nhận thông báo khi đang ở màn hình khác</t>
        </is>
      </c>
      <c r="C110" s="206" t="inlineStr">
        <is>
          <t>1. Vào màn hình không phải màn Thông báo
2. Ghi nhận giá trị badge hiện tại = N
3. Từ server gửi push notification mới (unread)
4. Quan sát UI</t>
        </is>
      </c>
      <c r="D110" s="206" t="inlineStr">
        <is>
          <t>4. Badge tăng +1 (N → N+1)
- Hiển thị push notification (banner/toast)
- Không ảnh hưởng màn đang đứng</t>
        </is>
      </c>
      <c r="E110" s="196" t="inlineStr">
        <is>
          <t>P</t>
        </is>
      </c>
      <c r="F110" s="197" t="n"/>
      <c r="G110" s="197" t="n"/>
      <c r="H110" s="197" t="n"/>
      <c r="I110" s="197" t="n"/>
      <c r="J110" s="197" t="n"/>
      <c r="K110" s="197" t="n"/>
      <c r="L110" s="197" t="n"/>
      <c r="M110" s="197" t="n"/>
      <c r="N110" s="197" t="n"/>
      <c r="O110" s="197" t="n"/>
      <c r="P110" s="197" t="n"/>
      <c r="Q110" s="198">
        <f>IF(OR(IF(G110="",IF(F110="",IF(E110="","",E110),F110),G110)="F",IF(J110="",IF(I110="",IF(H110="","",H110),I110),J110)="F",IF(M110="",IF(L110="",IF(K110="","",K110),L110),M110)="F",IF(P110="",IF(O110="",IF(N110="","",N110),O110),P110)="F")=TRUE,"F",IF(OR(IF(G110="",IF(F110="",IF(E110="","",E110),F110),G110)="PE",IF(J110="",IF(I110="",IF(H110="","",H110),I110),J110)="PE",IF(M110="",IF(L110="",IF(K110="","",K110),L110),M110)="PE",IF(P110="",IF(O110="",IF(N110="","",N110),O110),P110)="PE")=TRUE,"PE",IF(AND(IF(G110="",IF(F110="",IF(E110="","",E110),F110),G110)="",IF(J110="",IF(I110="",IF(H110="","",H110),I110),J110)="",IF(M110="",IF(L110="",IF(K110="","",K110),L110),M110)="",IF(P110="",IF(O110="",IF(N110="","",N110),O110),P110)="")=TRUE,"","P")))</f>
        <v/>
      </c>
      <c r="R110" s="197" t="n"/>
      <c r="S110" s="197" t="n"/>
      <c r="T110" s="177" t="n"/>
      <c r="U110" s="177" t="n"/>
      <c r="V110" s="177" t="n"/>
      <c r="W110" s="177" t="n"/>
      <c r="X110" s="177" t="n"/>
      <c r="Y110" s="177" t="n"/>
      <c r="Z110" s="177" t="n"/>
      <c r="AA110" s="177" t="n"/>
      <c r="AB110" s="177" t="n"/>
      <c r="AC110" s="177" t="n"/>
      <c r="AD110" s="177" t="n"/>
      <c r="AE110" s="177" t="n"/>
      <c r="AF110" s="177" t="n"/>
      <c r="AG110" s="177" t="n"/>
      <c r="AH110" s="177" t="n"/>
      <c r="AI110" s="177" t="n"/>
      <c r="AJ110" s="177" t="n"/>
      <c r="AK110" s="177" t="n"/>
      <c r="AL110" s="177" t="n"/>
      <c r="AM110" s="177" t="n"/>
    </row>
    <row r="111" outlineLevel="1" s="434">
      <c r="A111" s="199">
        <f>IF(AND(D111="",D111=""),"",$D$3&amp;"_"&amp;ROW()-11-COUNTBLANK($D$12:D111))</f>
        <v/>
      </c>
      <c r="B111" s="207" t="inlineStr">
        <is>
          <t>Nhận thông báo khi đang ở màn Thông báo</t>
        </is>
      </c>
      <c r="C111" s="206" t="inlineStr">
        <is>
          <t>1. Vào màn hình Thông báo
2. Ghi nhận danh sách hiện tại và badge = N
3. Từ server gửi notification mới
4. Quan sát UI</t>
        </is>
      </c>
      <c r="D111" s="206" t="inlineStr">
        <is>
          <t>4. Item mới được thêm vào đầu danh sách
- Badge tăng +1 (N → N+1)
- Item mới ở trạng thái unread (có dot, highlight)
- Không bị reload toàn bộ list gây giật UI</t>
        </is>
      </c>
      <c r="E111" s="196" t="inlineStr">
        <is>
          <t>P</t>
        </is>
      </c>
      <c r="F111" s="197" t="n"/>
      <c r="G111" s="197" t="n"/>
      <c r="H111" s="197" t="n"/>
      <c r="I111" s="197" t="n"/>
      <c r="J111" s="197" t="n"/>
      <c r="K111" s="197" t="n"/>
      <c r="L111" s="197" t="n"/>
      <c r="M111" s="197" t="n"/>
      <c r="N111" s="197" t="n"/>
      <c r="O111" s="197" t="n"/>
      <c r="P111" s="197" t="n"/>
      <c r="Q111" s="198">
        <f>IF(OR(IF(G111="",IF(F111="",IF(E111="","",E111),F111),G111)="F",IF(J111="",IF(I111="",IF(H111="","",H111),I111),J111)="F",IF(M111="",IF(L111="",IF(K111="","",K111),L111),M111)="F",IF(P111="",IF(O111="",IF(N111="","",N111),O111),P111)="F")=TRUE,"F",IF(OR(IF(G111="",IF(F111="",IF(E111="","",E111),F111),G111)="PE",IF(J111="",IF(I111="",IF(H111="","",H111),I111),J111)="PE",IF(M111="",IF(L111="",IF(K111="","",K111),L111),M111)="PE",IF(P111="",IF(O111="",IF(N111="","",N111),O111),P111)="PE")=TRUE,"PE",IF(AND(IF(G111="",IF(F111="",IF(E111="","",E111),F111),G111)="",IF(J111="",IF(I111="",IF(H111="","",H111),I111),J111)="",IF(M111="",IF(L111="",IF(K111="","",K111),L111),M111)="",IF(P111="",IF(O111="",IF(N111="","",N111),O111),P111)="")=TRUE,"","P")))</f>
        <v/>
      </c>
      <c r="R111" s="197" t="n"/>
      <c r="S111" s="197" t="n"/>
      <c r="T111" s="177" t="n"/>
      <c r="U111" s="177" t="n"/>
      <c r="V111" s="177" t="n"/>
      <c r="W111" s="177" t="n"/>
      <c r="X111" s="177" t="n"/>
      <c r="Y111" s="177" t="n"/>
      <c r="Z111" s="177" t="n"/>
      <c r="AA111" s="177" t="n"/>
      <c r="AB111" s="177" t="n"/>
      <c r="AC111" s="177" t="n"/>
      <c r="AD111" s="177" t="n"/>
      <c r="AE111" s="177" t="n"/>
      <c r="AF111" s="177" t="n"/>
      <c r="AG111" s="177" t="n"/>
      <c r="AH111" s="177" t="n"/>
      <c r="AI111" s="177" t="n"/>
      <c r="AJ111" s="177" t="n"/>
      <c r="AK111" s="177" t="n"/>
      <c r="AL111" s="177" t="n"/>
      <c r="AM111" s="177" t="n"/>
    </row>
    <row r="112">
      <c r="A112" s="191">
        <f>IF(AND(D112="",D112=""),"",$D$3&amp;"_"&amp;ROW()-11-COUNTBLANK($D$12:D112))</f>
        <v/>
      </c>
      <c r="B112" s="470" t="inlineStr">
        <is>
          <t>Chức năng 1.6: Luồng deeplink/navigation</t>
        </is>
      </c>
      <c r="C112" s="438" t="n"/>
      <c r="D112" s="436" t="n"/>
      <c r="E112" s="193" t="n"/>
      <c r="F112" s="194" t="n"/>
      <c r="G112" s="194" t="n"/>
      <c r="H112" s="194" t="n"/>
      <c r="I112" s="194" t="n"/>
      <c r="J112" s="194" t="n"/>
      <c r="K112" s="194" t="n"/>
      <c r="L112" s="194" t="n"/>
      <c r="M112" s="194" t="n"/>
      <c r="N112" s="194" t="n"/>
      <c r="O112" s="194" t="n"/>
      <c r="P112" s="194" t="n"/>
      <c r="Q112" s="193" t="n"/>
      <c r="R112" s="194" t="n"/>
      <c r="S112" s="194" t="n"/>
      <c r="T112" s="177" t="n"/>
      <c r="U112" s="177" t="n"/>
      <c r="V112" s="177" t="n"/>
      <c r="W112" s="177" t="n"/>
      <c r="X112" s="177" t="n"/>
      <c r="Y112" s="177" t="n"/>
      <c r="Z112" s="177" t="n"/>
      <c r="AA112" s="177" t="n"/>
      <c r="AB112" s="177" t="n"/>
      <c r="AC112" s="177" t="n"/>
      <c r="AD112" s="177" t="n"/>
      <c r="AE112" s="177" t="n"/>
      <c r="AF112" s="177" t="n"/>
      <c r="AG112" s="177" t="n"/>
      <c r="AH112" s="177" t="n"/>
      <c r="AI112" s="177" t="n"/>
      <c r="AJ112" s="177" t="n"/>
      <c r="AK112" s="177" t="n"/>
      <c r="AL112" s="177" t="n"/>
      <c r="AM112" s="177" t="n"/>
    </row>
    <row r="113" outlineLevel="1" s="434">
      <c r="A113" s="199">
        <f>IF(AND(D113="",D113=""),"",$D$3&amp;"_"&amp;ROW()-11-COUNTBLANK($D$12:D113))</f>
        <v/>
      </c>
      <c r="B113" s="471" t="inlineStr">
        <is>
          <t>Chức năng (Phần này viết các trường hợp kiểm thử kiểm tra các ràng buộc trong cơ sở dữ liệu và cho các luồng nghiệp vụ trong tài liệu giải pháp, tích hợp với các chức năng khác)</t>
        </is>
      </c>
      <c r="C113" s="438" t="n"/>
      <c r="D113" s="436" t="n"/>
      <c r="E113" s="196" t="n"/>
      <c r="F113" s="197" t="n"/>
      <c r="G113" s="197" t="n"/>
      <c r="H113" s="197" t="n"/>
      <c r="I113" s="197" t="n"/>
      <c r="J113" s="197" t="n"/>
      <c r="K113" s="197" t="n"/>
      <c r="L113" s="197" t="n"/>
      <c r="M113" s="197" t="n"/>
      <c r="N113" s="197" t="n"/>
      <c r="O113" s="197" t="n"/>
      <c r="P113" s="197" t="n"/>
      <c r="Q113" s="198">
        <f>IF(OR(IF(G113="",IF(F113="",IF(E113="","",E113),F113),G113)="F",IF(J113="",IF(I113="",IF(H113="","",H113),I113),J113)="F",IF(M113="",IF(L113="",IF(K113="","",K113),L113),M113)="F",IF(P113="",IF(O113="",IF(N113="","",N113),O113),P113)="F")=TRUE,"F",IF(OR(IF(G113="",IF(F113="",IF(E113="","",E113),F113),G113)="PE",IF(J113="",IF(I113="",IF(H113="","",H113),I113),J113)="PE",IF(M113="",IF(L113="",IF(K113="","",K113),L113),M113)="PE",IF(P113="",IF(O113="",IF(N113="","",N113),O113),P113)="PE")=TRUE,"PE",IF(AND(IF(G113="",IF(F113="",IF(E113="","",E113),F113),G113)="",IF(J113="",IF(I113="",IF(H113="","",H113),I113),J113)="",IF(M113="",IF(L113="",IF(K113="","",K113),L113),M113)="",IF(P113="",IF(O113="",IF(N113="","",N113),O113),P113)="")=TRUE,"","P")))</f>
        <v/>
      </c>
      <c r="R113" s="197" t="n"/>
      <c r="S113" s="197" t="n"/>
      <c r="T113" s="177" t="n"/>
      <c r="U113" s="177" t="n"/>
      <c r="V113" s="177" t="n"/>
      <c r="W113" s="177" t="n"/>
      <c r="X113" s="177" t="n"/>
      <c r="Y113" s="177" t="n"/>
      <c r="Z113" s="177" t="n"/>
      <c r="AA113" s="177" t="n"/>
      <c r="AB113" s="177" t="n"/>
      <c r="AC113" s="177" t="n"/>
      <c r="AD113" s="177" t="n"/>
      <c r="AE113" s="177" t="n"/>
      <c r="AF113" s="177" t="n"/>
      <c r="AG113" s="177" t="n"/>
      <c r="AH113" s="177" t="n"/>
      <c r="AI113" s="177" t="n"/>
      <c r="AJ113" s="177" t="n"/>
      <c r="AK113" s="177" t="n"/>
      <c r="AL113" s="177" t="n"/>
      <c r="AM113" s="177" t="n"/>
    </row>
    <row r="114" outlineLevel="1" s="434">
      <c r="A114" s="199">
        <f>IF(AND(D114="",D114=""),"",$D$3&amp;"_"&amp;ROW()-11-COUNTBLANK($D$12:D114))</f>
        <v/>
      </c>
      <c r="B114" s="206" t="inlineStr">
        <is>
          <t>Điều hướng đúng màn hình theo deeplink</t>
        </is>
      </c>
      <c r="C114" s="206" t="inlineStr">
        <is>
          <t>1. Vào màn hình Thông báo
2. Ghi nhận thông tin deeplink 
3. Click vào item đó
4. Quan sát màn hình sau khi navigate</t>
        </is>
      </c>
      <c r="D114" s="206" t="inlineStr">
        <is>
          <t>4. Điều hướng đến đúng màn hình theo deeplink (đúng screen, đúng id)
-  Dữ liệu hiển thị đúng với thông báo đã click
- Không navigate sai màn
- Không crash</t>
        </is>
      </c>
      <c r="E114" s="196" t="inlineStr">
        <is>
          <t>P</t>
        </is>
      </c>
      <c r="F114" s="197" t="n"/>
      <c r="G114" s="197" t="n"/>
      <c r="H114" s="197" t="n"/>
      <c r="I114" s="197" t="n"/>
      <c r="J114" s="197" t="n"/>
      <c r="K114" s="197" t="n"/>
      <c r="L114" s="197" t="n"/>
      <c r="M114" s="197" t="n"/>
      <c r="N114" s="197" t="n"/>
      <c r="O114" s="197" t="n"/>
      <c r="P114" s="197" t="n"/>
      <c r="Q114" s="198">
        <f>IF(OR(IF(G114="",IF(F114="",IF(E114="","",E114),F114),G114)="F",IF(J114="",IF(I114="",IF(H114="","",H114),I114),J114)="F",IF(M114="",IF(L114="",IF(K114="","",K114),L114),M114)="F",IF(P114="",IF(O114="",IF(N114="","",N114),O114),P114)="F")=TRUE,"F",IF(OR(IF(G114="",IF(F114="",IF(E114="","",E114),F114),G114)="PE",IF(J114="",IF(I114="",IF(H114="","",H114),I114),J114)="PE",IF(M114="",IF(L114="",IF(K114="","",K114),L114),M114)="PE",IF(P114="",IF(O114="",IF(N114="","",N114),O114),P114)="PE")=TRUE,"PE",IF(AND(IF(G114="",IF(F114="",IF(E114="","",E114),F114),G114)="",IF(J114="",IF(I114="",IF(H114="","",H114),I114),J114)="",IF(M114="",IF(L114="",IF(K114="","",K114),L114),M114)="",IF(P114="",IF(O114="",IF(N114="","",N114),O114),P114)="")=TRUE,"","P")))</f>
        <v/>
      </c>
      <c r="R114" s="197" t="n"/>
      <c r="S114" s="197" t="n"/>
      <c r="T114" s="177" t="n"/>
      <c r="U114" s="177" t="n"/>
      <c r="V114" s="177" t="n"/>
      <c r="W114" s="177" t="n"/>
      <c r="X114" s="177" t="n"/>
      <c r="Y114" s="177" t="n"/>
      <c r="Z114" s="177" t="n"/>
      <c r="AA114" s="177" t="n"/>
      <c r="AB114" s="177" t="n"/>
      <c r="AC114" s="177" t="n"/>
      <c r="AD114" s="177" t="n"/>
      <c r="AE114" s="177" t="n"/>
      <c r="AF114" s="177" t="n"/>
      <c r="AG114" s="177" t="n"/>
      <c r="AH114" s="177" t="n"/>
      <c r="AI114" s="177" t="n"/>
      <c r="AJ114" s="177" t="n"/>
      <c r="AK114" s="177" t="n"/>
      <c r="AL114" s="177" t="n"/>
      <c r="AM114" s="177" t="n"/>
    </row>
    <row r="115" outlineLevel="1" s="434">
      <c r="A115" s="199">
        <f>IF(AND(D115="",D115=""),"",$D$3&amp;"_"&amp;ROW()-11-COUNTBLANK($D$12:D115))</f>
        <v/>
      </c>
      <c r="B115" s="206" t="inlineStr">
        <is>
          <t>Điều hướng khi thông báo không có deeplink</t>
        </is>
      </c>
      <c r="C115" s="206" t="inlineStr">
        <is>
          <t>1. Vào màn hình Thông báo
2. Xác định 1 item không có deeplink (hoặc deeplink null)
3. Click vào item đó
4. Quan sát hành vi</t>
        </is>
      </c>
      <c r="D115" s="206" t="inlineStr">
        <is>
          <t>4. Không điều hướng sang màn khác
- Không crash app</t>
        </is>
      </c>
      <c r="E115" s="196" t="inlineStr">
        <is>
          <t>P</t>
        </is>
      </c>
      <c r="F115" s="197" t="n"/>
      <c r="G115" s="197" t="n"/>
      <c r="H115" s="197" t="n"/>
      <c r="I115" s="197" t="n"/>
      <c r="J115" s="197" t="n"/>
      <c r="K115" s="197" t="n"/>
      <c r="L115" s="197" t="n"/>
      <c r="M115" s="197" t="n"/>
      <c r="N115" s="197" t="n"/>
      <c r="O115" s="197" t="n"/>
      <c r="P115" s="197" t="n"/>
      <c r="Q115" s="198">
        <f>IF(OR(IF(G115="",IF(F115="",IF(E115="","",E115),F115),G115)="F",IF(J115="",IF(I115="",IF(H115="","",H115),I115),J115)="F",IF(M115="",IF(L115="",IF(K115="","",K115),L115),M115)="F",IF(P115="",IF(O115="",IF(N115="","",N115),O115),P115)="F")=TRUE,"F",IF(OR(IF(G115="",IF(F115="",IF(E115="","",E115),F115),G115)="PE",IF(J115="",IF(I115="",IF(H115="","",H115),I115),J115)="PE",IF(M115="",IF(L115="",IF(K115="","",K115),L115),M115)="PE",IF(P115="",IF(O115="",IF(N115="","",N115),O115),P115)="PE")=TRUE,"PE",IF(AND(IF(G115="",IF(F115="",IF(E115="","",E115),F115),G115)="",IF(J115="",IF(I115="",IF(H115="","",H115),I115),J115)="",IF(M115="",IF(L115="",IF(K115="","",K115),L115),M115)="",IF(P115="",IF(O115="",IF(N115="","",N115),O115),P115)="")=TRUE,"","P")))</f>
        <v/>
      </c>
      <c r="R115" s="197" t="n"/>
      <c r="S115" s="197" t="n"/>
      <c r="T115" s="177" t="n"/>
      <c r="U115" s="177" t="n"/>
      <c r="V115" s="177" t="n"/>
      <c r="W115" s="177" t="n"/>
      <c r="X115" s="177" t="n"/>
      <c r="Y115" s="177" t="n"/>
      <c r="Z115" s="177" t="n"/>
      <c r="AA115" s="177" t="n"/>
      <c r="AB115" s="177" t="n"/>
      <c r="AC115" s="177" t="n"/>
      <c r="AD115" s="177" t="n"/>
      <c r="AE115" s="177" t="n"/>
      <c r="AF115" s="177" t="n"/>
      <c r="AG115" s="177" t="n"/>
      <c r="AH115" s="177" t="n"/>
      <c r="AI115" s="177" t="n"/>
      <c r="AJ115" s="177" t="n"/>
      <c r="AK115" s="177" t="n"/>
      <c r="AL115" s="177" t="n"/>
      <c r="AM115" s="177" t="n"/>
    </row>
    <row r="116" outlineLevel="1" s="434">
      <c r="A116" s="199">
        <f>IF(AND(D116="",D116=""),"",$D$3&amp;"_"&amp;ROW()-11-COUNTBLANK($D$12:D116))</f>
        <v/>
      </c>
      <c r="B116" s="206" t="inlineStr">
        <is>
          <t>Điều hướng với thông báo đã đọc</t>
        </is>
      </c>
      <c r="C116" s="206" t="inlineStr">
        <is>
          <t>1. Vào màn hình Thông báo
2. Chọn 1 item đã read (không dot, không highlight)
3. Click vào item đó
4. Quan sát</t>
        </is>
      </c>
      <c r="D116" s="206" t="inlineStr">
        <is>
          <t>4. Vẫn điều hướng đúng màn hình theo deeplink
- Không thay đổi trạng thái item (vẫn là read)
- Không phát sinh lỗi</t>
        </is>
      </c>
      <c r="E116" s="196" t="inlineStr">
        <is>
          <t>P</t>
        </is>
      </c>
      <c r="F116" s="197" t="n"/>
      <c r="G116" s="197" t="n"/>
      <c r="H116" s="197" t="n"/>
      <c r="I116" s="197" t="n"/>
      <c r="J116" s="197" t="n"/>
      <c r="K116" s="197" t="n"/>
      <c r="L116" s="197" t="n"/>
      <c r="M116" s="197" t="n"/>
      <c r="N116" s="197" t="n"/>
      <c r="O116" s="197" t="n"/>
      <c r="P116" s="197" t="n"/>
      <c r="Q116" s="198">
        <f>IF(OR(IF(G116="",IF(F116="",IF(E116="","",E116),F116),G116)="F",IF(J116="",IF(I116="",IF(H116="","",H116),I116),J116)="F",IF(M116="",IF(L116="",IF(K116="","",K116),L116),M116)="F",IF(P116="",IF(O116="",IF(N116="","",N116),O116),P116)="F")=TRUE,"F",IF(OR(IF(G116="",IF(F116="",IF(E116="","",E116),F116),G116)="PE",IF(J116="",IF(I116="",IF(H116="","",H116),I116),J116)="PE",IF(M116="",IF(L116="",IF(K116="","",K116),L116),M116)="PE",IF(P116="",IF(O116="",IF(N116="","",N116),O116),P116)="PE")=TRUE,"PE",IF(AND(IF(G116="",IF(F116="",IF(E116="","",E116),F116),G116)="",IF(J116="",IF(I116="",IF(H116="","",H116),I116),J116)="",IF(M116="",IF(L116="",IF(K116="","",K116),L116),M116)="",IF(P116="",IF(O116="",IF(N116="","",N116),O116),P116)="")=TRUE,"","P")))</f>
        <v/>
      </c>
      <c r="R116" s="197" t="n"/>
      <c r="S116" s="197" t="n"/>
      <c r="T116" s="177" t="n"/>
      <c r="U116" s="177" t="n"/>
      <c r="V116" s="177" t="n"/>
      <c r="W116" s="177" t="n"/>
      <c r="X116" s="177" t="n"/>
      <c r="Y116" s="177" t="n"/>
      <c r="Z116" s="177" t="n"/>
      <c r="AA116" s="177" t="n"/>
      <c r="AB116" s="177" t="n"/>
      <c r="AC116" s="177" t="n"/>
      <c r="AD116" s="177" t="n"/>
      <c r="AE116" s="177" t="n"/>
      <c r="AF116" s="177" t="n"/>
      <c r="AG116" s="177" t="n"/>
      <c r="AH116" s="177" t="n"/>
      <c r="AI116" s="177" t="n"/>
      <c r="AJ116" s="177" t="n"/>
      <c r="AK116" s="177" t="n"/>
      <c r="AL116" s="177" t="n"/>
      <c r="AM116" s="177" t="n"/>
    </row>
    <row r="117" outlineLevel="1" s="434">
      <c r="A117" s="199">
        <f>IF(AND(D117="",D117=""),"",$D$3&amp;"_"&amp;ROW()-11-COUNTBLANK($D$12:D117))</f>
        <v/>
      </c>
      <c r="B117" s="206" t="inlineStr">
        <is>
          <t>Điều hướng với thông báo chưa đọc</t>
        </is>
      </c>
      <c r="C117" s="206" t="inlineStr">
        <is>
          <t>1. Vào màn hình Thông báo
2. Chọn 1 item unread (có dot, highlight)
3. Click vào item đó
4. Quan sát UI và trạng thái item</t>
        </is>
      </c>
      <c r="D117" s="206" t="inlineStr">
        <is>
          <t xml:space="preserve">4. Điều hướng đúng màn hình theo deeplink
- Item chuyển sang trạng thái đã đọc (mất dot, mất highlight)
- Badge giảm đúng </t>
        </is>
      </c>
      <c r="E117" s="196" t="inlineStr">
        <is>
          <t>P</t>
        </is>
      </c>
      <c r="F117" s="197" t="n"/>
      <c r="G117" s="197" t="n"/>
      <c r="H117" s="197" t="n"/>
      <c r="I117" s="197" t="n"/>
      <c r="J117" s="197" t="n"/>
      <c r="K117" s="197" t="n"/>
      <c r="L117" s="197" t="n"/>
      <c r="M117" s="197" t="n"/>
      <c r="N117" s="197" t="n"/>
      <c r="O117" s="197" t="n"/>
      <c r="P117" s="197" t="n"/>
      <c r="Q117" s="198">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197" t="n"/>
      <c r="S117" s="197" t="n"/>
      <c r="T117" s="177" t="n"/>
      <c r="U117" s="177" t="n"/>
      <c r="V117" s="177" t="n"/>
      <c r="W117" s="177" t="n"/>
      <c r="X117" s="177" t="n"/>
      <c r="Y117" s="177" t="n"/>
      <c r="Z117" s="177" t="n"/>
      <c r="AA117" s="177" t="n"/>
      <c r="AB117" s="177" t="n"/>
      <c r="AC117" s="177" t="n"/>
      <c r="AD117" s="177" t="n"/>
      <c r="AE117" s="177" t="n"/>
      <c r="AF117" s="177" t="n"/>
      <c r="AG117" s="177" t="n"/>
      <c r="AH117" s="177" t="n"/>
      <c r="AI117" s="177" t="n"/>
      <c r="AJ117" s="177" t="n"/>
      <c r="AK117" s="177" t="n"/>
      <c r="AL117" s="177" t="n"/>
      <c r="AM117" s="177" t="n"/>
    </row>
    <row r="118" outlineLevel="1" s="434">
      <c r="A118" s="199">
        <f>IF(AND(D118="",D118=""),"",$D$3&amp;"_"&amp;ROW()-11-COUNTBLANK($D$12:D118))</f>
        <v/>
      </c>
      <c r="B118" s="206" t="inlineStr">
        <is>
          <t>Double click vào 1 thông báo</t>
        </is>
      </c>
      <c r="C118" s="206" t="inlineStr">
        <is>
          <t>1. Vào màn hình Thông báo
2. Chọn 1 item bất kỳ
3. Double click nhanh 2 lần liên tiếp vào item đó
4. Quan sát màn hình</t>
        </is>
      </c>
      <c r="D118" s="206" t="inlineStr">
        <is>
          <t>4. Chỉ mở 1 màn hình duy nhất
- Không bị mở 2 màn chồng nhau
- Không duplicate request API
- Không crash</t>
        </is>
      </c>
      <c r="E118" s="196" t="inlineStr">
        <is>
          <t>P</t>
        </is>
      </c>
      <c r="F118" s="197" t="n"/>
      <c r="G118" s="197" t="n"/>
      <c r="H118" s="197" t="n"/>
      <c r="I118" s="197" t="n"/>
      <c r="J118" s="197" t="n"/>
      <c r="K118" s="197" t="n"/>
      <c r="L118" s="197" t="n"/>
      <c r="M118" s="197" t="n"/>
      <c r="N118" s="197" t="n"/>
      <c r="O118" s="197" t="n"/>
      <c r="P118" s="197" t="n"/>
      <c r="Q118" s="198">
        <f>IF(OR(IF(G118="",IF(F118="",IF(E118="","",E118),F118),G118)="F",IF(J118="",IF(I118="",IF(H118="","",H118),I118),J118)="F",IF(M118="",IF(L118="",IF(K118="","",K118),L118),M118)="F",IF(P118="",IF(O118="",IF(N118="","",N118),O118),P118)="F")=TRUE,"F",IF(OR(IF(G118="",IF(F118="",IF(E118="","",E118),F118),G118)="PE",IF(J118="",IF(I118="",IF(H118="","",H118),I118),J118)="PE",IF(M118="",IF(L118="",IF(K118="","",K118),L118),M118)="PE",IF(P118="",IF(O118="",IF(N118="","",N118),O118),P118)="PE")=TRUE,"PE",IF(AND(IF(G118="",IF(F118="",IF(E118="","",E118),F118),G118)="",IF(J118="",IF(I118="",IF(H118="","",H118),I118),J118)="",IF(M118="",IF(L118="",IF(K118="","",K118),L118),M118)="",IF(P118="",IF(O118="",IF(N118="","",N118),O118),P118)="")=TRUE,"","P")))</f>
        <v/>
      </c>
      <c r="R118" s="197" t="n"/>
      <c r="S118" s="197" t="n"/>
      <c r="T118" s="177" t="n"/>
      <c r="U118" s="177" t="n"/>
      <c r="V118" s="177" t="n"/>
      <c r="W118" s="177" t="n"/>
      <c r="X118" s="177" t="n"/>
      <c r="Y118" s="177" t="n"/>
      <c r="Z118" s="177" t="n"/>
      <c r="AA118" s="177" t="n"/>
      <c r="AB118" s="177" t="n"/>
      <c r="AC118" s="177" t="n"/>
      <c r="AD118" s="177" t="n"/>
      <c r="AE118" s="177" t="n"/>
      <c r="AF118" s="177" t="n"/>
      <c r="AG118" s="177" t="n"/>
      <c r="AH118" s="177" t="n"/>
      <c r="AI118" s="177" t="n"/>
      <c r="AJ118" s="177" t="n"/>
      <c r="AK118" s="177" t="n"/>
      <c r="AL118" s="177" t="n"/>
      <c r="AM118" s="177" t="n"/>
    </row>
    <row r="119" outlineLevel="1" s="434">
      <c r="A119" s="199">
        <f>IF(AND(D119="",D119=""),"",$D$3&amp;"_"&amp;ROW()-11-COUNTBLANK($D$12:D119))</f>
        <v/>
      </c>
      <c r="B119" s="206" t="inlineStr">
        <is>
          <t>Click nhiều lần liên tiếp vào 1 item</t>
        </is>
      </c>
      <c r="C119" s="206" t="inlineStr">
        <is>
          <t>1. Vào màn hình Thông báo
2. Chọn 1 item bất kỳ
3. Click liên tục nhiều lần vào cùng item
4. Quan sát hành vi</t>
        </is>
      </c>
      <c r="D119" s="206" t="inlineStr">
        <is>
          <t>4. Chỉ xử lý 1 lần navigate
- Không gửi nhiều request trùng
- Không mở nhiều màn hình
- Không crash, không lag</t>
        </is>
      </c>
      <c r="E119" s="196" t="inlineStr">
        <is>
          <t>P</t>
        </is>
      </c>
      <c r="F119" s="197" t="n"/>
      <c r="G119" s="197" t="n"/>
      <c r="H119" s="197" t="n"/>
      <c r="I119" s="197" t="n"/>
      <c r="J119" s="197" t="n"/>
      <c r="K119" s="197" t="n"/>
      <c r="L119" s="197" t="n"/>
      <c r="M119" s="197" t="n"/>
      <c r="N119" s="197" t="n"/>
      <c r="O119" s="197" t="n"/>
      <c r="P119" s="197" t="n"/>
      <c r="Q119" s="198">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197" t="n"/>
      <c r="S119" s="197" t="n"/>
      <c r="T119" s="177" t="n"/>
      <c r="U119" s="177" t="n"/>
      <c r="V119" s="177" t="n"/>
      <c r="W119" s="177" t="n"/>
      <c r="X119" s="177" t="n"/>
      <c r="Y119" s="177" t="n"/>
      <c r="Z119" s="177" t="n"/>
      <c r="AA119" s="177" t="n"/>
      <c r="AB119" s="177" t="n"/>
      <c r="AC119" s="177" t="n"/>
      <c r="AD119" s="177" t="n"/>
      <c r="AE119" s="177" t="n"/>
      <c r="AF119" s="177" t="n"/>
      <c r="AG119" s="177" t="n"/>
      <c r="AH119" s="177" t="n"/>
      <c r="AI119" s="177" t="n"/>
      <c r="AJ119" s="177" t="n"/>
      <c r="AK119" s="177" t="n"/>
      <c r="AL119" s="177" t="n"/>
      <c r="AM119" s="177" t="n"/>
    </row>
    <row r="120" outlineLevel="1" s="434">
      <c r="A120" s="199">
        <f>IF(AND(D120="",D120=""),"",$D$3&amp;"_"&amp;ROW()-11-COUNTBLANK($D$12:D120))</f>
        <v/>
      </c>
      <c r="B120" s="206" t="inlineStr">
        <is>
          <t>Deeplink từ push khi app background</t>
        </is>
      </c>
      <c r="C120" s="206" t="inlineStr">
        <is>
          <t>1. Đưa app về background
2. Gửi push notification có deeplink
3. Click vào push
4. Quan sát</t>
        </is>
      </c>
      <c r="D120" s="206" t="inlineStr">
        <is>
          <t>4. App mở lại đúng
- Navigate đúng màn hình</t>
        </is>
      </c>
      <c r="E120" s="196" t="inlineStr">
        <is>
          <t>P</t>
        </is>
      </c>
      <c r="F120" s="197" t="n"/>
      <c r="G120" s="197" t="n"/>
      <c r="H120" s="197" t="n"/>
      <c r="I120" s="197" t="n"/>
      <c r="J120" s="197" t="n"/>
      <c r="K120" s="197" t="n"/>
      <c r="L120" s="197" t="n"/>
      <c r="M120" s="197" t="n"/>
      <c r="N120" s="197" t="n"/>
      <c r="O120" s="197" t="n"/>
      <c r="P120" s="197" t="n"/>
      <c r="Q120" s="198">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197" t="n"/>
      <c r="S120" s="197" t="n"/>
      <c r="T120" s="177" t="n"/>
      <c r="U120" s="177" t="n"/>
      <c r="V120" s="177" t="n"/>
      <c r="W120" s="177" t="n"/>
      <c r="X120" s="177" t="n"/>
      <c r="Y120" s="177" t="n"/>
      <c r="Z120" s="177" t="n"/>
      <c r="AA120" s="177" t="n"/>
      <c r="AB120" s="177" t="n"/>
      <c r="AC120" s="177" t="n"/>
      <c r="AD120" s="177" t="n"/>
      <c r="AE120" s="177" t="n"/>
      <c r="AF120" s="177" t="n"/>
      <c r="AG120" s="177" t="n"/>
      <c r="AH120" s="177" t="n"/>
      <c r="AI120" s="177" t="n"/>
      <c r="AJ120" s="177" t="n"/>
      <c r="AK120" s="177" t="n"/>
      <c r="AL120" s="177" t="n"/>
      <c r="AM120" s="177" t="n"/>
    </row>
    <row r="121" outlineLevel="1" s="434">
      <c r="A121" s="199">
        <f>IF(AND(D121="",D121=""),"",$D$3&amp;"_"&amp;ROW()-11-COUNTBLANK($D$12:D121))</f>
        <v/>
      </c>
      <c r="B121" s="206" t="inlineStr">
        <is>
          <t>Deeplink khi app bị kill</t>
        </is>
      </c>
      <c r="C121" s="206" t="inlineStr">
        <is>
          <t>1. Kill app hoàn toàn
2. Gửi push notification
3. Click push
4. Quan sát</t>
        </is>
      </c>
      <c r="D121" s="206" t="inlineStr">
        <is>
          <t>1. App launch thành công
2. Navigate đúng màn hình deeplink</t>
        </is>
      </c>
      <c r="E121" s="196" t="inlineStr">
        <is>
          <t>P</t>
        </is>
      </c>
      <c r="F121" s="197" t="n"/>
      <c r="G121" s="197" t="n"/>
      <c r="H121" s="197" t="n"/>
      <c r="I121" s="197" t="n"/>
      <c r="J121" s="197" t="n"/>
      <c r="K121" s="197" t="n"/>
      <c r="L121" s="197" t="n"/>
      <c r="M121" s="197" t="n"/>
      <c r="N121" s="197" t="n"/>
      <c r="O121" s="197" t="n"/>
      <c r="P121" s="197" t="n"/>
      <c r="Q121" s="198">
        <f>IF(OR(IF(G121="",IF(F121="",IF(E121="","",E121),F121),G121)="F",IF(J121="",IF(I121="",IF(H121="","",H121),I121),J121)="F",IF(M121="",IF(L121="",IF(K121="","",K121),L121),M121)="F",IF(P121="",IF(O121="",IF(N121="","",N121),O121),P121)="F")=TRUE,"F",IF(OR(IF(G121="",IF(F121="",IF(E121="","",E121),F121),G121)="PE",IF(J121="",IF(I121="",IF(H121="","",H121),I121),J121)="PE",IF(M121="",IF(L121="",IF(K121="","",K121),L121),M121)="PE",IF(P121="",IF(O121="",IF(N121="","",N121),O121),P121)="PE")=TRUE,"PE",IF(AND(IF(G121="",IF(F121="",IF(E121="","",E121),F121),G121)="",IF(J121="",IF(I121="",IF(H121="","",H121),I121),J121)="",IF(M121="",IF(L121="",IF(K121="","",K121),L121),M121)="",IF(P121="",IF(O121="",IF(N121="","",N121),O121),P121)="")=TRUE,"","P")))</f>
        <v/>
      </c>
      <c r="R121" s="197" t="n"/>
      <c r="S121" s="197" t="n"/>
      <c r="T121" s="177" t="n"/>
      <c r="U121" s="177" t="n"/>
      <c r="V121" s="177" t="n"/>
      <c r="W121" s="177" t="n"/>
      <c r="X121" s="177" t="n"/>
      <c r="Y121" s="177" t="n"/>
      <c r="Z121" s="177" t="n"/>
      <c r="AA121" s="177" t="n"/>
      <c r="AB121" s="177" t="n"/>
      <c r="AC121" s="177" t="n"/>
      <c r="AD121" s="177" t="n"/>
      <c r="AE121" s="177" t="n"/>
      <c r="AF121" s="177" t="n"/>
      <c r="AG121" s="177" t="n"/>
      <c r="AH121" s="177" t="n"/>
      <c r="AI121" s="177" t="n"/>
      <c r="AJ121" s="177" t="n"/>
      <c r="AK121" s="177" t="n"/>
      <c r="AL121" s="177" t="n"/>
      <c r="AM121" s="177" t="n"/>
    </row>
    <row r="122">
      <c r="A122" s="199">
        <f>IF(AND(D122="",D122=""),"",$D$3&amp;"_"&amp;ROW()-11-COUNTBLANK($D$12:D122))</f>
        <v/>
      </c>
      <c r="B122" s="470" t="inlineStr">
        <is>
          <t>Chức năng 1.7:  Trạng thái loading / empty / error</t>
        </is>
      </c>
      <c r="C122" s="438" t="n"/>
      <c r="D122" s="436" t="n"/>
      <c r="E122" s="193" t="n"/>
      <c r="F122" s="194" t="n"/>
      <c r="G122" s="194" t="n"/>
      <c r="H122" s="194" t="n"/>
      <c r="I122" s="194" t="n"/>
      <c r="J122" s="194" t="n"/>
      <c r="K122" s="194" t="n"/>
      <c r="L122" s="194" t="n"/>
      <c r="M122" s="194" t="n"/>
      <c r="N122" s="194" t="n"/>
      <c r="O122" s="194" t="n"/>
      <c r="P122" s="194" t="n"/>
      <c r="Q122" s="193" t="n"/>
      <c r="R122" s="194" t="n"/>
      <c r="S122" s="194" t="n"/>
      <c r="T122" s="177" t="n"/>
      <c r="U122" s="177" t="n"/>
      <c r="V122" s="177" t="n"/>
      <c r="W122" s="177" t="n"/>
      <c r="X122" s="177" t="n"/>
      <c r="Y122" s="177" t="n"/>
      <c r="Z122" s="177" t="n"/>
      <c r="AA122" s="177" t="n"/>
      <c r="AB122" s="177" t="n"/>
      <c r="AC122" s="177" t="n"/>
      <c r="AD122" s="177" t="n"/>
      <c r="AE122" s="177" t="n"/>
      <c r="AF122" s="177" t="n"/>
      <c r="AG122" s="177" t="n"/>
      <c r="AH122" s="177" t="n"/>
      <c r="AI122" s="177" t="n"/>
      <c r="AJ122" s="177" t="n"/>
      <c r="AK122" s="177" t="n"/>
      <c r="AL122" s="177" t="n"/>
      <c r="AM122" s="177" t="n"/>
    </row>
    <row r="123" outlineLevel="1" s="434">
      <c r="A123" s="199">
        <f>IF(AND(D123="",D123=""),"",$D$3&amp;"_"&amp;ROW()-11-COUNTBLANK($D$12:D123))</f>
        <v/>
      </c>
      <c r="B123" s="471" t="inlineStr">
        <is>
          <t>Chức năng (Phần này viết các trường hợp kiểm thử kiểm tra các ràng buộc trong cơ sở dữ liệu và cho các luồng nghiệp vụ trong tài liệu giải pháp, tích hợp với các chức năng khác)</t>
        </is>
      </c>
      <c r="C123" s="438" t="n"/>
      <c r="D123" s="436" t="n"/>
      <c r="E123" s="196" t="n"/>
      <c r="F123" s="197" t="n"/>
      <c r="G123" s="197" t="n"/>
      <c r="H123" s="197" t="n"/>
      <c r="I123" s="197" t="n"/>
      <c r="J123" s="197" t="n"/>
      <c r="K123" s="197" t="n"/>
      <c r="L123" s="197" t="n"/>
      <c r="M123" s="197" t="n"/>
      <c r="N123" s="197" t="n"/>
      <c r="O123" s="197" t="n"/>
      <c r="P123" s="197" t="n"/>
      <c r="Q123" s="198">
        <f>IF(OR(IF(G123="",IF(F123="",IF(E123="","",E123),F123),G123)="F",IF(J123="",IF(I123="",IF(H123="","",H123),I123),J123)="F",IF(M123="",IF(L123="",IF(K123="","",K123),L123),M123)="F",IF(P123="",IF(O123="",IF(N123="","",N123),O123),P123)="F")=TRUE,"F",IF(OR(IF(G123="",IF(F123="",IF(E123="","",E123),F123),G123)="PE",IF(J123="",IF(I123="",IF(H123="","",H123),I123),J123)="PE",IF(M123="",IF(L123="",IF(K123="","",K123),L123),M123)="PE",IF(P123="",IF(O123="",IF(N123="","",N123),O123),P123)="PE")=TRUE,"PE",IF(AND(IF(G123="",IF(F123="",IF(E123="","",E123),F123),G123)="",IF(J123="",IF(I123="",IF(H123="","",H123),I123),J123)="",IF(M123="",IF(L123="",IF(K123="","",K123),L123),M123)="",IF(P123="",IF(O123="",IF(N123="","",N123),O123),P123)="")=TRUE,"","P")))</f>
        <v/>
      </c>
      <c r="R123" s="197" t="n"/>
      <c r="S123" s="197" t="n"/>
      <c r="T123" s="177" t="n"/>
      <c r="U123" s="177" t="n"/>
      <c r="V123" s="177" t="n"/>
      <c r="W123" s="177" t="n"/>
      <c r="X123" s="177" t="n"/>
      <c r="Y123" s="177" t="n"/>
      <c r="Z123" s="177" t="n"/>
      <c r="AA123" s="177" t="n"/>
      <c r="AB123" s="177" t="n"/>
      <c r="AC123" s="177" t="n"/>
      <c r="AD123" s="177" t="n"/>
      <c r="AE123" s="177" t="n"/>
      <c r="AF123" s="177" t="n"/>
      <c r="AG123" s="177" t="n"/>
      <c r="AH123" s="177" t="n"/>
      <c r="AI123" s="177" t="n"/>
      <c r="AJ123" s="177" t="n"/>
      <c r="AK123" s="177" t="n"/>
      <c r="AL123" s="177" t="n"/>
      <c r="AM123" s="177" t="n"/>
    </row>
    <row r="124" outlineLevel="1" s="434">
      <c r="A124" s="199">
        <f>IF(AND(D124="",D124=""),"",$D$3&amp;"_"&amp;ROW()-11-COUNTBLANK($D$12:D124))</f>
        <v/>
      </c>
      <c r="B124" s="200" t="inlineStr">
        <is>
          <t>Trạng thái loading</t>
        </is>
      </c>
      <c r="C124" s="201" t="n"/>
      <c r="D124" s="201" t="n"/>
      <c r="E124" s="196" t="n"/>
      <c r="F124" s="120" t="n"/>
      <c r="G124" s="120" t="n"/>
      <c r="H124" s="120" t="n"/>
      <c r="I124" s="120" t="n"/>
      <c r="J124" s="120" t="n"/>
      <c r="K124" s="120" t="n"/>
      <c r="L124" s="120" t="n"/>
      <c r="M124" s="120" t="n"/>
      <c r="N124" s="120" t="n"/>
      <c r="O124" s="120" t="n"/>
      <c r="P124" s="120" t="n"/>
      <c r="Q124" s="198">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202" t="n"/>
      <c r="S124" s="203" t="n"/>
      <c r="T124" s="204" t="n"/>
      <c r="U124" s="204" t="n"/>
      <c r="V124" s="204" t="n"/>
      <c r="W124" s="204" t="n"/>
      <c r="X124" s="204" t="n"/>
      <c r="Y124" s="204" t="n"/>
      <c r="Z124" s="204" t="n"/>
      <c r="AA124" s="177" t="n"/>
      <c r="AB124" s="177" t="n"/>
      <c r="AC124" s="177" t="n"/>
      <c r="AD124" s="177" t="n"/>
      <c r="AE124" s="177" t="n"/>
      <c r="AF124" s="177" t="n"/>
      <c r="AG124" s="177" t="n"/>
      <c r="AH124" s="177" t="n"/>
      <c r="AI124" s="177" t="n"/>
      <c r="AJ124" s="177" t="n"/>
      <c r="AK124" s="177" t="n"/>
      <c r="AL124" s="177" t="n"/>
      <c r="AM124" s="177" t="n"/>
    </row>
    <row r="125" outlineLevel="2" s="434">
      <c r="A125" s="199">
        <f>IF(AND(D125="",D125=""),"",$D$3&amp;"_"&amp;ROW()-11-COUNTBLANK($D$12:D125))</f>
        <v/>
      </c>
      <c r="B125" s="206" t="inlineStr">
        <is>
          <t>Hiển thị loading khi mở màn hình</t>
        </is>
      </c>
      <c r="C125" s="206" t="inlineStr">
        <is>
          <t>1. Mở app Laoone
2. Đăng nhập tài khoản hợp lệ
3. Bật tool network throttling (Slow 3G) hoặc đảm bảo API chưa trả ngay
4. Vào màn hình Thông báo
5. Quan sát UI ngay sau khi vào màn</t>
        </is>
      </c>
      <c r="D125" s="206" t="inlineStr">
        <is>
          <t>5. Hiển thị loading (spinner hoặc skeleton)
- Chưa hiển thị danh sách thông báo
- Không hiển thị dữ liệu cũ sai lệch</t>
        </is>
      </c>
      <c r="E125" s="196" t="inlineStr">
        <is>
          <t>P</t>
        </is>
      </c>
      <c r="F125" s="197" t="n"/>
      <c r="G125" s="197" t="n"/>
      <c r="H125" s="197" t="n"/>
      <c r="I125" s="197" t="n"/>
      <c r="J125" s="197" t="n"/>
      <c r="K125" s="197" t="n"/>
      <c r="L125" s="197" t="n"/>
      <c r="M125" s="197" t="n"/>
      <c r="N125" s="197" t="n"/>
      <c r="O125" s="197" t="n"/>
      <c r="P125" s="197" t="n"/>
      <c r="Q125" s="198">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197" t="n"/>
      <c r="S125" s="197" t="n"/>
      <c r="T125" s="177" t="n"/>
      <c r="U125" s="177" t="n"/>
      <c r="V125" s="177" t="n"/>
      <c r="W125" s="177" t="n"/>
      <c r="X125" s="177" t="n"/>
      <c r="Y125" s="177" t="n"/>
      <c r="Z125" s="177" t="n"/>
      <c r="AA125" s="177" t="n"/>
      <c r="AB125" s="177" t="n"/>
      <c r="AC125" s="177" t="n"/>
      <c r="AD125" s="177" t="n"/>
      <c r="AE125" s="177" t="n"/>
      <c r="AF125" s="177" t="n"/>
      <c r="AG125" s="177" t="n"/>
      <c r="AH125" s="177" t="n"/>
      <c r="AI125" s="177" t="n"/>
      <c r="AJ125" s="177" t="n"/>
      <c r="AK125" s="177" t="n"/>
      <c r="AL125" s="177" t="n"/>
      <c r="AM125" s="177" t="n"/>
    </row>
    <row r="126" outlineLevel="2" s="434">
      <c r="A126" s="199">
        <f>IF(AND(D126="",D126=""),"",$D$3&amp;"_"&amp;ROW()-11-COUNTBLANK($D$12:D126))</f>
        <v/>
      </c>
      <c r="B126" s="206" t="inlineStr">
        <is>
          <t>Loading khi API phản hồi chậm</t>
        </is>
      </c>
      <c r="C126" s="206" t="inlineStr">
        <is>
          <t>1. Bật chế độ mạng chậm (Slow 3G)
2. Mở app và đăng nhập
3. Vào màn hình Thông báo
4. Quan sát trong thời gian chờ API trả về</t>
        </is>
      </c>
      <c r="D126" s="206" t="inlineStr">
        <is>
          <t>4. Loading hiển thị xuyên suốt thời gian chờ
- Không bị mất loading giữa chừng
- Không hiển thị dữ liệu sai hoặc incomplete</t>
        </is>
      </c>
      <c r="E126" s="196" t="inlineStr">
        <is>
          <t>P</t>
        </is>
      </c>
      <c r="F126" s="197" t="n"/>
      <c r="G126" s="197" t="n"/>
      <c r="H126" s="197" t="n"/>
      <c r="I126" s="197" t="n"/>
      <c r="J126" s="197" t="n"/>
      <c r="K126" s="197" t="n"/>
      <c r="L126" s="197" t="n"/>
      <c r="M126" s="197" t="n"/>
      <c r="N126" s="197" t="n"/>
      <c r="O126" s="197" t="n"/>
      <c r="P126" s="197" t="n"/>
      <c r="Q126" s="198">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197" t="n"/>
      <c r="S126" s="197" t="n"/>
      <c r="T126" s="177" t="n"/>
      <c r="U126" s="177" t="n"/>
      <c r="V126" s="177" t="n"/>
      <c r="W126" s="177" t="n"/>
      <c r="X126" s="177" t="n"/>
      <c r="Y126" s="177" t="n"/>
      <c r="Z126" s="177" t="n"/>
      <c r="AA126" s="177" t="n"/>
      <c r="AB126" s="177" t="n"/>
      <c r="AC126" s="177" t="n"/>
      <c r="AD126" s="177" t="n"/>
      <c r="AE126" s="177" t="n"/>
      <c r="AF126" s="177" t="n"/>
      <c r="AG126" s="177" t="n"/>
      <c r="AH126" s="177" t="n"/>
      <c r="AI126" s="177" t="n"/>
      <c r="AJ126" s="177" t="n"/>
      <c r="AK126" s="177" t="n"/>
      <c r="AL126" s="177" t="n"/>
      <c r="AM126" s="177" t="n"/>
    </row>
    <row r="127" outlineLevel="2" s="434">
      <c r="A127" s="199">
        <f>IF(AND(D127="",D127=""),"",$D$3&amp;"_"&amp;ROW()-11-COUNTBLANK($D$12:D127))</f>
        <v/>
      </c>
      <c r="B127" s="206" t="inlineStr">
        <is>
          <t>Ẩn loading khi có dữ liệu</t>
        </is>
      </c>
      <c r="C127" s="206" t="inlineStr">
        <is>
          <t>1. Mở app Laoone
2. Đăng nhập
3. Vào màn hình Thông báo
4. Chờ API trả dữ liệu thành công
5. Quan sát UI sau khi có response</t>
        </is>
      </c>
      <c r="D127" s="206" t="inlineStr">
        <is>
          <t>5. Loading biến mất ngay khi có dữ liệu
- Danh sách thông báo được hiển thị đầy đủ
- Không còn spinner/skeleton trên màn</t>
        </is>
      </c>
      <c r="E127" s="196" t="inlineStr">
        <is>
          <t>P</t>
        </is>
      </c>
      <c r="F127" s="197" t="n"/>
      <c r="G127" s="197" t="n"/>
      <c r="H127" s="197" t="n"/>
      <c r="I127" s="197" t="n"/>
      <c r="J127" s="197" t="n"/>
      <c r="K127" s="197" t="n"/>
      <c r="L127" s="197" t="n"/>
      <c r="M127" s="197" t="n"/>
      <c r="N127" s="197" t="n"/>
      <c r="O127" s="197" t="n"/>
      <c r="P127" s="197" t="n"/>
      <c r="Q127" s="198">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197" t="n"/>
      <c r="S127" s="197" t="n"/>
      <c r="T127" s="177" t="n"/>
      <c r="U127" s="177" t="n"/>
      <c r="V127" s="177" t="n"/>
      <c r="W127" s="177" t="n"/>
      <c r="X127" s="177" t="n"/>
      <c r="Y127" s="177" t="n"/>
      <c r="Z127" s="177" t="n"/>
      <c r="AA127" s="177" t="n"/>
      <c r="AB127" s="177" t="n"/>
      <c r="AC127" s="177" t="n"/>
      <c r="AD127" s="177" t="n"/>
      <c r="AE127" s="177" t="n"/>
      <c r="AF127" s="177" t="n"/>
      <c r="AG127" s="177" t="n"/>
      <c r="AH127" s="177" t="n"/>
      <c r="AI127" s="177" t="n"/>
      <c r="AJ127" s="177" t="n"/>
      <c r="AK127" s="177" t="n"/>
      <c r="AL127" s="177" t="n"/>
      <c r="AM127" s="177" t="n"/>
    </row>
    <row r="128" outlineLevel="2" s="434">
      <c r="A128" s="199">
        <f>IF(AND(D128="",D128=""),"",$D$3&amp;"_"&amp;ROW()-11-COUNTBLANK($D$12:D128))</f>
        <v/>
      </c>
      <c r="B128" s="206" t="inlineStr">
        <is>
          <t>Loading khi load thêm dữ liệu (pagination)</t>
        </is>
      </c>
      <c r="C128" s="206" t="inlineStr">
        <is>
          <t>1. Mở app Laoone
2. Đăng nhập
3. Vào màn hình Thông báo có nhiều dữ liệu
4. Scroll xuống cuối danh sách
5. Quan sát UI khi load thêm</t>
        </is>
      </c>
      <c r="D128" s="206" t="inlineStr">
        <is>
          <t>1. Hiển thị loading ở cuối list (footer loading)
2. Dữ liệu hiện tại không bị mất hoặc bị reload lại
3. Sau khi load xong → append thêm item mới vào list</t>
        </is>
      </c>
      <c r="E128" s="196" t="inlineStr">
        <is>
          <t>P</t>
        </is>
      </c>
      <c r="F128" s="197" t="n"/>
      <c r="G128" s="197" t="n"/>
      <c r="H128" s="197" t="n"/>
      <c r="I128" s="197" t="n"/>
      <c r="J128" s="197" t="n"/>
      <c r="K128" s="197" t="n"/>
      <c r="L128" s="197" t="n"/>
      <c r="M128" s="197" t="n"/>
      <c r="N128" s="197" t="n"/>
      <c r="O128" s="197" t="n"/>
      <c r="P128" s="197" t="n"/>
      <c r="Q128" s="198">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197" t="n"/>
      <c r="S128" s="197" t="n"/>
      <c r="T128" s="177" t="n"/>
      <c r="U128" s="177" t="n"/>
      <c r="V128" s="177" t="n"/>
      <c r="W128" s="177" t="n"/>
      <c r="X128" s="177" t="n"/>
      <c r="Y128" s="177" t="n"/>
      <c r="Z128" s="177" t="n"/>
      <c r="AA128" s="177" t="n"/>
      <c r="AB128" s="177" t="n"/>
      <c r="AC128" s="177" t="n"/>
      <c r="AD128" s="177" t="n"/>
      <c r="AE128" s="177" t="n"/>
      <c r="AF128" s="177" t="n"/>
      <c r="AG128" s="177" t="n"/>
      <c r="AH128" s="177" t="n"/>
      <c r="AI128" s="177" t="n"/>
      <c r="AJ128" s="177" t="n"/>
      <c r="AK128" s="177" t="n"/>
      <c r="AL128" s="177" t="n"/>
      <c r="AM128" s="177" t="n"/>
    </row>
    <row r="129" outlineLevel="2" s="434">
      <c r="A129" s="199">
        <f>IF(AND(D129="",D129=""),"",$D$3&amp;"_"&amp;ROW()-11-COUNTBLANK($D$12:D129))</f>
        <v/>
      </c>
      <c r="B129" s="206" t="inlineStr">
        <is>
          <t>Loading khi refresh</t>
        </is>
      </c>
      <c r="C129" s="206" t="inlineStr">
        <is>
          <t>1. Mở app Laoone
2. Đăng nhập
3. Vào màn hình Thông báo
4. Thực hiện pull to refresh
5. Quan sát UI</t>
        </is>
      </c>
      <c r="D129" s="206" t="inlineStr">
        <is>
          <t>5. Hiển thị loading dạng refresh (spinner ở đầu)
- Sau khi thành công → danh sách được cập nhật</t>
        </is>
      </c>
      <c r="E129" s="196" t="inlineStr">
        <is>
          <t>P</t>
        </is>
      </c>
      <c r="F129" s="197" t="n"/>
      <c r="G129" s="197" t="n"/>
      <c r="H129" s="197" t="n"/>
      <c r="I129" s="197" t="n"/>
      <c r="J129" s="197" t="n"/>
      <c r="K129" s="197" t="n"/>
      <c r="L129" s="197" t="n"/>
      <c r="M129" s="197" t="n"/>
      <c r="N129" s="197" t="n"/>
      <c r="O129" s="197" t="n"/>
      <c r="P129" s="197" t="n"/>
      <c r="Q129" s="198">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197" t="n"/>
      <c r="S129" s="197" t="n"/>
      <c r="T129" s="177" t="n"/>
      <c r="U129" s="177" t="n"/>
      <c r="V129" s="177" t="n"/>
      <c r="W129" s="177" t="n"/>
      <c r="X129" s="177" t="n"/>
      <c r="Y129" s="177" t="n"/>
      <c r="Z129" s="177" t="n"/>
      <c r="AA129" s="177" t="n"/>
      <c r="AB129" s="177" t="n"/>
      <c r="AC129" s="177" t="n"/>
      <c r="AD129" s="177" t="n"/>
      <c r="AE129" s="177" t="n"/>
      <c r="AF129" s="177" t="n"/>
      <c r="AG129" s="177" t="n"/>
      <c r="AH129" s="177" t="n"/>
      <c r="AI129" s="177" t="n"/>
      <c r="AJ129" s="177" t="n"/>
      <c r="AK129" s="177" t="n"/>
      <c r="AL129" s="177" t="n"/>
      <c r="AM129" s="177" t="n"/>
    </row>
    <row r="130" outlineLevel="2" s="434">
      <c r="A130" s="199">
        <f>IF(AND(D130="",D130=""),"",$D$3&amp;"_"&amp;ROW()-11-COUNTBLANK($D$12:D130))</f>
        <v/>
      </c>
      <c r="B130" s="206" t="inlineStr">
        <is>
          <t>Không hiển thị loading vô hạn</t>
        </is>
      </c>
      <c r="C130" s="206" t="inlineStr">
        <is>
          <t>1. Mở app Laoone
2. Đăng nhập
3. Giả lập API không phản hồi (timeout hoặc block request)
4. Vào màn hình Thông báo
5. Quan sát trong thời gian dài</t>
        </is>
      </c>
      <c r="D130" s="206" t="inlineStr">
        <is>
          <t>5. Loading chỉ hiển thị trong thời gian chờ hợp lý
- Sau timeout → chuyển sang trạng thái error
- Hiển thị message lỗi (vd: “Có lỗi xảy ra, vui lòng thử lại”)
- Không loading vô hạn</t>
        </is>
      </c>
      <c r="E130" s="196" t="inlineStr">
        <is>
          <t>P</t>
        </is>
      </c>
      <c r="F130" s="197" t="n"/>
      <c r="G130" s="197" t="n"/>
      <c r="H130" s="197" t="n"/>
      <c r="I130" s="197" t="n"/>
      <c r="J130" s="197" t="n"/>
      <c r="K130" s="197" t="n"/>
      <c r="L130" s="197" t="n"/>
      <c r="M130" s="197" t="n"/>
      <c r="N130" s="197" t="n"/>
      <c r="O130" s="197" t="n"/>
      <c r="P130" s="197" t="n"/>
      <c r="Q130" s="198">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197" t="n"/>
      <c r="S130" s="197" t="n"/>
      <c r="T130" s="177" t="n"/>
      <c r="U130" s="177" t="n"/>
      <c r="V130" s="177" t="n"/>
      <c r="W130" s="177" t="n"/>
      <c r="X130" s="177" t="n"/>
      <c r="Y130" s="177" t="n"/>
      <c r="Z130" s="177" t="n"/>
      <c r="AA130" s="177" t="n"/>
      <c r="AB130" s="177" t="n"/>
      <c r="AC130" s="177" t="n"/>
      <c r="AD130" s="177" t="n"/>
      <c r="AE130" s="177" t="n"/>
      <c r="AF130" s="177" t="n"/>
      <c r="AG130" s="177" t="n"/>
      <c r="AH130" s="177" t="n"/>
      <c r="AI130" s="177" t="n"/>
      <c r="AJ130" s="177" t="n"/>
      <c r="AK130" s="177" t="n"/>
      <c r="AL130" s="177" t="n"/>
      <c r="AM130" s="177" t="n"/>
    </row>
    <row r="131" outlineLevel="1" s="434">
      <c r="A131" s="199">
        <f>IF(AND(D131="",D131=""),"",$D$3&amp;"_"&amp;ROW()-11-COUNTBLANK($D$12:D131))</f>
        <v/>
      </c>
      <c r="B131" s="200" t="inlineStr">
        <is>
          <t>Trạng thái empty</t>
        </is>
      </c>
      <c r="C131" s="201" t="n"/>
      <c r="D131" s="201" t="n"/>
      <c r="E131" s="196" t="n"/>
      <c r="F131" s="120" t="n"/>
      <c r="G131" s="120" t="n"/>
      <c r="H131" s="120" t="n"/>
      <c r="I131" s="120" t="n"/>
      <c r="J131" s="120" t="n"/>
      <c r="K131" s="120" t="n"/>
      <c r="L131" s="120" t="n"/>
      <c r="M131" s="120" t="n"/>
      <c r="N131" s="120" t="n"/>
      <c r="O131" s="120" t="n"/>
      <c r="P131" s="120" t="n"/>
      <c r="Q131" s="198">
        <f>IF(OR(IF(G131="",IF(F131="",IF(E131="","",E131),F131),G131)="F",IF(J131="",IF(I131="",IF(H131="","",H131),I131),J131)="F",IF(M131="",IF(L131="",IF(K131="","",K131),L131),M131)="F",IF(P131="",IF(O131="",IF(N131="","",N131),O131),P131)="F")=TRUE,"F",IF(OR(IF(G131="",IF(F131="",IF(E131="","",E131),F131),G131)="PE",IF(J131="",IF(I131="",IF(H131="","",H131),I131),J131)="PE",IF(M131="",IF(L131="",IF(K131="","",K131),L131),M131)="PE",IF(P131="",IF(O131="",IF(N131="","",N131),O131),P131)="PE")=TRUE,"PE",IF(AND(IF(G131="",IF(F131="",IF(E131="","",E131),F131),G131)="",IF(J131="",IF(I131="",IF(H131="","",H131),I131),J131)="",IF(M131="",IF(L131="",IF(K131="","",K131),L131),M131)="",IF(P131="",IF(O131="",IF(N131="","",N131),O131),P131)="")=TRUE,"","P")))</f>
        <v/>
      </c>
      <c r="R131" s="202" t="n"/>
      <c r="S131" s="203" t="n"/>
      <c r="T131" s="204" t="n"/>
      <c r="U131" s="204" t="n"/>
      <c r="V131" s="204" t="n"/>
      <c r="W131" s="204" t="n"/>
      <c r="X131" s="204" t="n"/>
      <c r="Y131" s="204" t="n"/>
      <c r="Z131" s="204" t="n"/>
      <c r="AA131" s="177" t="n"/>
      <c r="AB131" s="177" t="n"/>
      <c r="AC131" s="177" t="n"/>
      <c r="AD131" s="177" t="n"/>
      <c r="AE131" s="177" t="n"/>
      <c r="AF131" s="177" t="n"/>
      <c r="AG131" s="177" t="n"/>
      <c r="AH131" s="177" t="n"/>
      <c r="AI131" s="177" t="n"/>
      <c r="AJ131" s="177" t="n"/>
      <c r="AK131" s="177" t="n"/>
      <c r="AL131" s="177" t="n"/>
      <c r="AM131" s="177" t="n"/>
    </row>
    <row r="132" outlineLevel="2" s="434">
      <c r="A132" s="199">
        <f>IF(AND(D132="",D132=""),"",$D$3&amp;"_"&amp;ROW()-11-COUNTBLANK($D$12:D132))</f>
        <v/>
      </c>
      <c r="B132" s="206" t="inlineStr">
        <is>
          <t>Hiển thị empty khi không có dữ liệu</t>
        </is>
      </c>
      <c r="C132" s="206" t="inlineStr">
        <is>
          <t>1. Mở app Laoone
2. Đăng nhập tài khoản hợp lệ
3. Mock API trả về danh sách thông báo rỗng 
4. Vào màn hình Thông báo
5. Quan sát UI sau khi API trả về</t>
        </is>
      </c>
      <c r="D132" s="206" t="inlineStr">
        <is>
          <t>5. Hiển thị màn empty với nội dung “Không có thông báo”
- Không hiển thị danh sách thông báo
- Không hiển thị item placeholder sai</t>
        </is>
      </c>
      <c r="E132" s="196" t="inlineStr">
        <is>
          <t>P</t>
        </is>
      </c>
      <c r="F132" s="197" t="n"/>
      <c r="G132" s="197" t="n"/>
      <c r="H132" s="197" t="n"/>
      <c r="I132" s="197" t="n"/>
      <c r="J132" s="197" t="n"/>
      <c r="K132" s="197" t="n"/>
      <c r="L132" s="197" t="n"/>
      <c r="M132" s="197" t="n"/>
      <c r="N132" s="197" t="n"/>
      <c r="O132" s="197" t="n"/>
      <c r="P132" s="197" t="n"/>
      <c r="Q132" s="198">
        <f>IF(OR(IF(G132="",IF(F132="",IF(E132="","",E132),F132),G132)="F",IF(J132="",IF(I132="",IF(H132="","",H132),I132),J132)="F",IF(M132="",IF(L132="",IF(K132="","",K132),L132),M132)="F",IF(P132="",IF(O132="",IF(N132="","",N132),O132),P132)="F")=TRUE,"F",IF(OR(IF(G132="",IF(F132="",IF(E132="","",E132),F132),G132)="PE",IF(J132="",IF(I132="",IF(H132="","",H132),I132),J132)="PE",IF(M132="",IF(L132="",IF(K132="","",K132),L132),M132)="PE",IF(P132="",IF(O132="",IF(N132="","",N132),O132),P132)="PE")=TRUE,"PE",IF(AND(IF(G132="",IF(F132="",IF(E132="","",E132),F132),G132)="",IF(J132="",IF(I132="",IF(H132="","",H132),I132),J132)="",IF(M132="",IF(L132="",IF(K132="","",K132),L132),M132)="",IF(P132="",IF(O132="",IF(N132="","",N132),O132),P132)="")=TRUE,"","P")))</f>
        <v/>
      </c>
      <c r="R132" s="197" t="n"/>
      <c r="S132" s="197" t="n"/>
      <c r="T132" s="177" t="n"/>
      <c r="U132" s="177" t="n"/>
      <c r="V132" s="177" t="n"/>
      <c r="W132" s="177" t="n"/>
      <c r="X132" s="177" t="n"/>
      <c r="Y132" s="177" t="n"/>
      <c r="Z132" s="177" t="n"/>
      <c r="AA132" s="177" t="n"/>
      <c r="AB132" s="177" t="n"/>
      <c r="AC132" s="177" t="n"/>
      <c r="AD132" s="177" t="n"/>
      <c r="AE132" s="177" t="n"/>
      <c r="AF132" s="177" t="n"/>
      <c r="AG132" s="177" t="n"/>
      <c r="AH132" s="177" t="n"/>
      <c r="AI132" s="177" t="n"/>
      <c r="AJ132" s="177" t="n"/>
      <c r="AK132" s="177" t="n"/>
      <c r="AL132" s="177" t="n"/>
      <c r="AM132" s="177" t="n"/>
    </row>
    <row r="133" outlineLevel="2" s="434">
      <c r="A133" s="199">
        <f>IF(AND(D133="",D133=""),"",$D$3&amp;"_"&amp;ROW()-11-COUNTBLANK($D$12:D133))</f>
        <v/>
      </c>
      <c r="B133" s="206" t="inlineStr">
        <is>
          <t>UI empty đúng design</t>
        </is>
      </c>
      <c r="C133" s="206" t="inlineStr">
        <is>
          <t>1. Mở app Laoone
2. Đăng nhập
3. Mock API trả empty
4. Vào màn hình Thông báo
5. Quan sát layout empty state</t>
        </is>
      </c>
      <c r="D133" s="206" t="inlineStr">
        <is>
          <t>5.- Icon empty hiển thị đúng vị trí
- Text hiển thị đúng font, size, màu sắc theo design
- Không bị lệch layout trên các kích thước màn hình</t>
        </is>
      </c>
      <c r="E133" s="196" t="inlineStr">
        <is>
          <t>P</t>
        </is>
      </c>
      <c r="F133" s="197" t="n"/>
      <c r="G133" s="197" t="n"/>
      <c r="H133" s="197" t="n"/>
      <c r="I133" s="197" t="n"/>
      <c r="J133" s="197" t="n"/>
      <c r="K133" s="197" t="n"/>
      <c r="L133" s="197" t="n"/>
      <c r="M133" s="197" t="n"/>
      <c r="N133" s="197" t="n"/>
      <c r="O133" s="197" t="n"/>
      <c r="P133" s="197" t="n"/>
      <c r="Q133" s="198">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197" t="n"/>
      <c r="S133" s="197" t="n"/>
      <c r="T133" s="177" t="n"/>
      <c r="U133" s="177" t="n"/>
      <c r="V133" s="177" t="n"/>
      <c r="W133" s="177" t="n"/>
      <c r="X133" s="177" t="n"/>
      <c r="Y133" s="177" t="n"/>
      <c r="Z133" s="177" t="n"/>
      <c r="AA133" s="177" t="n"/>
      <c r="AB133" s="177" t="n"/>
      <c r="AC133" s="177" t="n"/>
      <c r="AD133" s="177" t="n"/>
      <c r="AE133" s="177" t="n"/>
      <c r="AF133" s="177" t="n"/>
      <c r="AG133" s="177" t="n"/>
      <c r="AH133" s="177" t="n"/>
      <c r="AI133" s="177" t="n"/>
      <c r="AJ133" s="177" t="n"/>
      <c r="AK133" s="177" t="n"/>
      <c r="AL133" s="177" t="n"/>
      <c r="AM133" s="177" t="n"/>
    </row>
    <row r="134" outlineLevel="2" s="434">
      <c r="A134" s="199">
        <f>IF(AND(D134="",D134=""),"",$D$3&amp;"_"&amp;ROW()-11-COUNTBLANK($D$12:D134))</f>
        <v/>
      </c>
      <c r="B134" s="206" t="inlineStr">
        <is>
          <t>Không hiển thị badge khi empty</t>
        </is>
      </c>
      <c r="C134" s="206" t="inlineStr">
        <is>
          <t>1. Mở app Laoone
2. Đăng nhập
3. Đảm bảo không có thông báo (API trả empty)
4. Vào màn hình Thông báo
5. Quan sát badge trên icon/tab</t>
        </is>
      </c>
      <c r="D134" s="206" t="inlineStr">
        <is>
          <t>5. Không hiển thị badge khi không có unread
- Không hiển thị giá trị “0”
- UI không bị lệch</t>
        </is>
      </c>
      <c r="E134" s="196" t="inlineStr">
        <is>
          <t>P</t>
        </is>
      </c>
      <c r="F134" s="197" t="n"/>
      <c r="G134" s="197" t="n"/>
      <c r="H134" s="197" t="n"/>
      <c r="I134" s="197" t="n"/>
      <c r="J134" s="197" t="n"/>
      <c r="K134" s="197" t="n"/>
      <c r="L134" s="197" t="n"/>
      <c r="M134" s="197" t="n"/>
      <c r="N134" s="197" t="n"/>
      <c r="O134" s="197" t="n"/>
      <c r="P134" s="197" t="n"/>
      <c r="Q134" s="198">
        <f>IF(OR(IF(G134="",IF(F134="",IF(E134="","",E134),F134),G134)="F",IF(J134="",IF(I134="",IF(H134="","",H134),I134),J134)="F",IF(M134="",IF(L134="",IF(K134="","",K134),L134),M134)="F",IF(P134="",IF(O134="",IF(N134="","",N134),O134),P134)="F")=TRUE,"F",IF(OR(IF(G134="",IF(F134="",IF(E134="","",E134),F134),G134)="PE",IF(J134="",IF(I134="",IF(H134="","",H134),I134),J134)="PE",IF(M134="",IF(L134="",IF(K134="","",K134),L134),M134)="PE",IF(P134="",IF(O134="",IF(N134="","",N134),O134),P134)="PE")=TRUE,"PE",IF(AND(IF(G134="",IF(F134="",IF(E134="","",E134),F134),G134)="",IF(J134="",IF(I134="",IF(H134="","",H134),I134),J134)="",IF(M134="",IF(L134="",IF(K134="","",K134),L134),M134)="",IF(P134="",IF(O134="",IF(N134="","",N134),O134),P134)="")=TRUE,"","P")))</f>
        <v/>
      </c>
      <c r="R134" s="197" t="n"/>
      <c r="S134" s="197" t="n"/>
      <c r="T134" s="177" t="n"/>
      <c r="U134" s="177" t="n"/>
      <c r="V134" s="177" t="n"/>
      <c r="W134" s="177" t="n"/>
      <c r="X134" s="177" t="n"/>
      <c r="Y134" s="177" t="n"/>
      <c r="Z134" s="177" t="n"/>
      <c r="AA134" s="177" t="n"/>
      <c r="AB134" s="177" t="n"/>
      <c r="AC134" s="177" t="n"/>
      <c r="AD134" s="177" t="n"/>
      <c r="AE134" s="177" t="n"/>
      <c r="AF134" s="177" t="n"/>
      <c r="AG134" s="177" t="n"/>
      <c r="AH134" s="177" t="n"/>
      <c r="AI134" s="177" t="n"/>
      <c r="AJ134" s="177" t="n"/>
      <c r="AK134" s="177" t="n"/>
      <c r="AL134" s="177" t="n"/>
      <c r="AM134" s="177" t="n"/>
    </row>
    <row r="135" outlineLevel="2" s="434">
      <c r="A135" s="199">
        <f>IF(AND(D135="",D135=""),"",$D$3&amp;"_"&amp;ROW()-11-COUNTBLANK($D$12:D135))</f>
        <v/>
      </c>
      <c r="B135" s="206" t="inlineStr">
        <is>
          <t>Không hiển thị “Đánh dấu đã đọc tất cả” khi empty</t>
        </is>
      </c>
      <c r="C135" s="206" t="inlineStr">
        <is>
          <t>1. Mở app Laoone
2. Đăng nhập
3. Mock API trả danh sách rỗng
4. Vào màn hình Thông báo
5. Quan sát khu vực header</t>
        </is>
      </c>
      <c r="D135" s="206" t="inlineStr">
        <is>
          <t xml:space="preserve">5. Không hiển thị textlink “Đánh dấu đã đọc tất cả”
</t>
        </is>
      </c>
      <c r="E135" s="196" t="inlineStr">
        <is>
          <t>P</t>
        </is>
      </c>
      <c r="F135" s="197" t="n"/>
      <c r="G135" s="197" t="n"/>
      <c r="H135" s="197" t="n"/>
      <c r="I135" s="197" t="n"/>
      <c r="J135" s="197" t="n"/>
      <c r="K135" s="197" t="n"/>
      <c r="L135" s="197" t="n"/>
      <c r="M135" s="197" t="n"/>
      <c r="N135" s="197" t="n"/>
      <c r="O135" s="197" t="n"/>
      <c r="P135" s="197" t="n"/>
      <c r="Q135" s="198">
        <f>IF(OR(IF(G135="",IF(F135="",IF(E135="","",E135),F135),G135)="F",IF(J135="",IF(I135="",IF(H135="","",H135),I135),J135)="F",IF(M135="",IF(L135="",IF(K135="","",K135),L135),M135)="F",IF(P135="",IF(O135="",IF(N135="","",N135),O135),P135)="F")=TRUE,"F",IF(OR(IF(G135="",IF(F135="",IF(E135="","",E135),F135),G135)="PE",IF(J135="",IF(I135="",IF(H135="","",H135),I135),J135)="PE",IF(M135="",IF(L135="",IF(K135="","",K135),L135),M135)="PE",IF(P135="",IF(O135="",IF(N135="","",N135),O135),P135)="PE")=TRUE,"PE",IF(AND(IF(G135="",IF(F135="",IF(E135="","",E135),F135),G135)="",IF(J135="",IF(I135="",IF(H135="","",H135),I135),J135)="",IF(M135="",IF(L135="",IF(K135="","",K135),L135),M135)="",IF(P135="",IF(O135="",IF(N135="","",N135),O135),P135)="")=TRUE,"","P")))</f>
        <v/>
      </c>
      <c r="R135" s="197" t="n"/>
      <c r="S135" s="197" t="n"/>
      <c r="T135" s="177" t="n"/>
      <c r="U135" s="177" t="n"/>
      <c r="V135" s="177" t="n"/>
      <c r="W135" s="177" t="n"/>
      <c r="X135" s="177" t="n"/>
      <c r="Y135" s="177" t="n"/>
      <c r="Z135" s="177" t="n"/>
      <c r="AA135" s="177" t="n"/>
      <c r="AB135" s="177" t="n"/>
      <c r="AC135" s="177" t="n"/>
      <c r="AD135" s="177" t="n"/>
      <c r="AE135" s="177" t="n"/>
      <c r="AF135" s="177" t="n"/>
      <c r="AG135" s="177" t="n"/>
      <c r="AH135" s="177" t="n"/>
      <c r="AI135" s="177" t="n"/>
      <c r="AJ135" s="177" t="n"/>
      <c r="AK135" s="177" t="n"/>
      <c r="AL135" s="177" t="n"/>
      <c r="AM135" s="177" t="n"/>
    </row>
    <row r="136" outlineLevel="2" s="434">
      <c r="A136" s="199">
        <f>IF(AND(D136="",D136=""),"",$D$3&amp;"_"&amp;ROW()-11-COUNTBLANK($D$12:D136))</f>
        <v/>
      </c>
      <c r="B136" s="206" t="inlineStr">
        <is>
          <t>Từ empty → có dữ liệu</t>
        </is>
      </c>
      <c r="C136" s="206" t="inlineStr">
        <is>
          <t>1. Mở app Laoone
2. Đăng nhập
3. Mock API ban đầu trả empty
4. Vào màn hình Thông báo (hiển thị empty)
5. Từ server tạo thêm notification mới hoặc mock API trả data
6. Thực hiện pull to refresh hoặc reload màn hình
7. Quan sát UI</t>
        </is>
      </c>
      <c r="D136" s="206" t="inlineStr">
        <is>
          <t>7. Màn empty biến mất
- Hiển thị danh sách thông báo mới
- Item mới hiển thị đúng ở đầu danh sách</t>
        </is>
      </c>
      <c r="E136" s="196" t="inlineStr">
        <is>
          <t>P</t>
        </is>
      </c>
      <c r="F136" s="197" t="n"/>
      <c r="G136" s="197" t="n"/>
      <c r="H136" s="197" t="n"/>
      <c r="I136" s="197" t="n"/>
      <c r="J136" s="197" t="n"/>
      <c r="K136" s="197" t="n"/>
      <c r="L136" s="197" t="n"/>
      <c r="M136" s="197" t="n"/>
      <c r="N136" s="197" t="n"/>
      <c r="O136" s="197" t="n"/>
      <c r="P136" s="197" t="n"/>
      <c r="Q136" s="198">
        <f>IF(OR(IF(G136="",IF(F136="",IF(E136="","",E136),F136),G136)="F",IF(J136="",IF(I136="",IF(H136="","",H136),I136),J136)="F",IF(M136="",IF(L136="",IF(K136="","",K136),L136),M136)="F",IF(P136="",IF(O136="",IF(N136="","",N136),O136),P136)="F")=TRUE,"F",IF(OR(IF(G136="",IF(F136="",IF(E136="","",E136),F136),G136)="PE",IF(J136="",IF(I136="",IF(H136="","",H136),I136),J136)="PE",IF(M136="",IF(L136="",IF(K136="","",K136),L136),M136)="PE",IF(P136="",IF(O136="",IF(N136="","",N136),O136),P136)="PE")=TRUE,"PE",IF(AND(IF(G136="",IF(F136="",IF(E136="","",E136),F136),G136)="",IF(J136="",IF(I136="",IF(H136="","",H136),I136),J136)="",IF(M136="",IF(L136="",IF(K136="","",K136),L136),M136)="",IF(P136="",IF(O136="",IF(N136="","",N136),O136),P136)="")=TRUE,"","P")))</f>
        <v/>
      </c>
      <c r="R136" s="197" t="n"/>
      <c r="S136" s="197" t="n"/>
      <c r="T136" s="177" t="n"/>
      <c r="U136" s="177" t="n"/>
      <c r="V136" s="177" t="n"/>
      <c r="W136" s="177" t="n"/>
      <c r="X136" s="177" t="n"/>
      <c r="Y136" s="177" t="n"/>
      <c r="Z136" s="177" t="n"/>
      <c r="AA136" s="177" t="n"/>
      <c r="AB136" s="177" t="n"/>
      <c r="AC136" s="177" t="n"/>
      <c r="AD136" s="177" t="n"/>
      <c r="AE136" s="177" t="n"/>
      <c r="AF136" s="177" t="n"/>
      <c r="AG136" s="177" t="n"/>
      <c r="AH136" s="177" t="n"/>
      <c r="AI136" s="177" t="n"/>
      <c r="AJ136" s="177" t="n"/>
      <c r="AK136" s="177" t="n"/>
      <c r="AL136" s="177" t="n"/>
      <c r="AM136" s="177" t="n"/>
    </row>
    <row r="137" outlineLevel="2" s="434">
      <c r="A137" s="199">
        <f>IF(AND(D137="",D137=""),"",$D$3&amp;"_"&amp;ROW()-11-COUNTBLANK($D$12:D137))</f>
        <v/>
      </c>
      <c r="B137" s="206" t="inlineStr">
        <is>
          <t>Refresh khi empty</t>
        </is>
      </c>
      <c r="C137" s="206" t="inlineStr">
        <is>
          <t>1. Mở app Laoone
2. Đăng nhập
3. Mock API trả empty
4. Vào màn hình Thông báo (đang empty)
5. Thực hiện pull to refresh
6. Quan sát request API và UI</t>
        </is>
      </c>
      <c r="D137" s="206" t="inlineStr">
        <is>
          <t>6. Tiếp tục hiển thị empty state
- Không crash</t>
        </is>
      </c>
      <c r="E137" s="196" t="inlineStr">
        <is>
          <t>P</t>
        </is>
      </c>
      <c r="F137" s="197" t="n"/>
      <c r="G137" s="197" t="n"/>
      <c r="H137" s="197" t="n"/>
      <c r="I137" s="197" t="n"/>
      <c r="J137" s="197" t="n"/>
      <c r="K137" s="197" t="n"/>
      <c r="L137" s="197" t="n"/>
      <c r="M137" s="197" t="n"/>
      <c r="N137" s="197" t="n"/>
      <c r="O137" s="197" t="n"/>
      <c r="P137" s="197" t="n"/>
      <c r="Q137" s="198">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197" t="n"/>
      <c r="S137" s="197" t="n"/>
      <c r="T137" s="177" t="n"/>
      <c r="U137" s="177" t="n"/>
      <c r="V137" s="177" t="n"/>
      <c r="W137" s="177" t="n"/>
      <c r="X137" s="177" t="n"/>
      <c r="Y137" s="177" t="n"/>
      <c r="Z137" s="177" t="n"/>
      <c r="AA137" s="177" t="n"/>
      <c r="AB137" s="177" t="n"/>
      <c r="AC137" s="177" t="n"/>
      <c r="AD137" s="177" t="n"/>
      <c r="AE137" s="177" t="n"/>
      <c r="AF137" s="177" t="n"/>
      <c r="AG137" s="177" t="n"/>
      <c r="AH137" s="177" t="n"/>
      <c r="AI137" s="177" t="n"/>
      <c r="AJ137" s="177" t="n"/>
      <c r="AK137" s="177" t="n"/>
      <c r="AL137" s="177" t="n"/>
      <c r="AM137" s="177" t="n"/>
    </row>
    <row r="138" outlineLevel="1" s="434">
      <c r="A138" s="199">
        <f>IF(AND(D138="",D138=""),"",$D$3&amp;"_"&amp;ROW()-11-COUNTBLANK($D$12:D138))</f>
        <v/>
      </c>
      <c r="B138" s="200" t="inlineStr">
        <is>
          <t>Trạng thái error</t>
        </is>
      </c>
      <c r="C138" s="201" t="n"/>
      <c r="D138" s="201" t="n"/>
      <c r="E138" s="196" t="n"/>
      <c r="F138" s="120" t="n"/>
      <c r="G138" s="120" t="n"/>
      <c r="H138" s="120" t="n"/>
      <c r="I138" s="120" t="n"/>
      <c r="J138" s="120" t="n"/>
      <c r="K138" s="120" t="n"/>
      <c r="L138" s="120" t="n"/>
      <c r="M138" s="120" t="n"/>
      <c r="N138" s="120" t="n"/>
      <c r="O138" s="120" t="n"/>
      <c r="P138" s="120" t="n"/>
      <c r="Q138" s="198">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202" t="n"/>
      <c r="S138" s="203" t="n"/>
      <c r="T138" s="204" t="n"/>
      <c r="U138" s="204" t="n"/>
      <c r="V138" s="204" t="n"/>
      <c r="W138" s="204" t="n"/>
      <c r="X138" s="204" t="n"/>
      <c r="Y138" s="204" t="n"/>
      <c r="Z138" s="204" t="n"/>
      <c r="AA138" s="177" t="n"/>
      <c r="AB138" s="177" t="n"/>
      <c r="AC138" s="177" t="n"/>
      <c r="AD138" s="177" t="n"/>
      <c r="AE138" s="177" t="n"/>
      <c r="AF138" s="177" t="n"/>
      <c r="AG138" s="177" t="n"/>
      <c r="AH138" s="177" t="n"/>
      <c r="AI138" s="177" t="n"/>
      <c r="AJ138" s="177" t="n"/>
      <c r="AK138" s="177" t="n"/>
      <c r="AL138" s="177" t="n"/>
      <c r="AM138" s="177" t="n"/>
    </row>
    <row r="139" outlineLevel="2" s="434">
      <c r="A139" s="199">
        <f>IF(AND(D139="",D139=""),"",$D$3&amp;"_"&amp;ROW()-11-COUNTBLANK($D$12:D139))</f>
        <v/>
      </c>
      <c r="B139" s="206" t="inlineStr">
        <is>
          <t>Hiển thị error khi API fail</t>
        </is>
      </c>
      <c r="C139" s="206" t="inlineStr">
        <is>
          <t>1. Mở app Laoone
2. Đăng nhập tài khoản hợp lệ
3. Mock API trả lỗi (status 500 hoặc timeout)
4. Vào màn hình Thông báo
5. Quan sát UI sau khi API trả lỗi</t>
        </is>
      </c>
      <c r="D139" s="206" t="inlineStr">
        <is>
          <t>5. Hiển thị màn lỗi
- Không crash app</t>
        </is>
      </c>
      <c r="E139" s="196" t="inlineStr">
        <is>
          <t>P</t>
        </is>
      </c>
      <c r="F139" s="197" t="n"/>
      <c r="G139" s="197" t="n"/>
      <c r="H139" s="197" t="n"/>
      <c r="I139" s="197" t="n"/>
      <c r="J139" s="197" t="n"/>
      <c r="K139" s="197" t="n"/>
      <c r="L139" s="197" t="n"/>
      <c r="M139" s="197" t="n"/>
      <c r="N139" s="197" t="n"/>
      <c r="O139" s="197" t="n"/>
      <c r="P139" s="197" t="n"/>
      <c r="Q139" s="198">
        <f>IF(OR(IF(G139="",IF(F139="",IF(E139="","",E139),F139),G139)="F",IF(J139="",IF(I139="",IF(H139="","",H139),I139),J139)="F",IF(M139="",IF(L139="",IF(K139="","",K139),L139),M139)="F",IF(P139="",IF(O139="",IF(N139="","",N139),O139),P139)="F")=TRUE,"F",IF(OR(IF(G139="",IF(F139="",IF(E139="","",E139),F139),G139)="PE",IF(J139="",IF(I139="",IF(H139="","",H139),I139),J139)="PE",IF(M139="",IF(L139="",IF(K139="","",K139),L139),M139)="PE",IF(P139="",IF(O139="",IF(N139="","",N139),O139),P139)="PE")=TRUE,"PE",IF(AND(IF(G139="",IF(F139="",IF(E139="","",E139),F139),G139)="",IF(J139="",IF(I139="",IF(H139="","",H139),I139),J139)="",IF(M139="",IF(L139="",IF(K139="","",K139),L139),M139)="",IF(P139="",IF(O139="",IF(N139="","",N139),O139),P139)="")=TRUE,"","P")))</f>
        <v/>
      </c>
      <c r="R139" s="197" t="n"/>
      <c r="S139" s="197" t="n"/>
      <c r="T139" s="177" t="n"/>
      <c r="U139" s="177" t="n"/>
      <c r="V139" s="177" t="n"/>
      <c r="W139" s="177" t="n"/>
      <c r="X139" s="177" t="n"/>
      <c r="Y139" s="177" t="n"/>
      <c r="Z139" s="177" t="n"/>
      <c r="AA139" s="177" t="n"/>
      <c r="AB139" s="177" t="n"/>
      <c r="AC139" s="177" t="n"/>
      <c r="AD139" s="177" t="n"/>
      <c r="AE139" s="177" t="n"/>
      <c r="AF139" s="177" t="n"/>
      <c r="AG139" s="177" t="n"/>
      <c r="AH139" s="177" t="n"/>
      <c r="AI139" s="177" t="n"/>
      <c r="AJ139" s="177" t="n"/>
      <c r="AK139" s="177" t="n"/>
      <c r="AL139" s="177" t="n"/>
      <c r="AM139" s="177" t="n"/>
    </row>
    <row r="140" outlineLevel="2" s="434">
      <c r="A140" s="199">
        <f>IF(AND(D140="",D140=""),"",$D$3&amp;"_"&amp;ROW()-11-COUNTBLANK($D$12:D140))</f>
        <v/>
      </c>
      <c r="B140" s="206" t="inlineStr">
        <is>
          <t>Hiển thị nút Retry khi lỗi</t>
        </is>
      </c>
      <c r="C140" s="206" t="inlineStr">
        <is>
          <t>1. Mở app Laoone
2. Đăng nhập
3. Mock API fail
4. Vào màn hình Thông báo
5. Quan sát màn error</t>
        </is>
      </c>
      <c r="D140" s="206" t="inlineStr">
        <is>
          <t>5. Hiển thị nút “Thử lại” (Retry)
- Nút hiển thị đúng vị trí, dễ click</t>
        </is>
      </c>
      <c r="E140" s="196" t="inlineStr">
        <is>
          <t>P</t>
        </is>
      </c>
      <c r="F140" s="197" t="n"/>
      <c r="G140" s="197" t="n"/>
      <c r="H140" s="197" t="n"/>
      <c r="I140" s="197" t="n"/>
      <c r="J140" s="197" t="n"/>
      <c r="K140" s="197" t="n"/>
      <c r="L140" s="197" t="n"/>
      <c r="M140" s="197" t="n"/>
      <c r="N140" s="197" t="n"/>
      <c r="O140" s="197" t="n"/>
      <c r="P140" s="197" t="n"/>
      <c r="Q140" s="198">
        <f>IF(OR(IF(G140="",IF(F140="",IF(E140="","",E140),F140),G140)="F",IF(J140="",IF(I140="",IF(H140="","",H140),I140),J140)="F",IF(M140="",IF(L140="",IF(K140="","",K140),L140),M140)="F",IF(P140="",IF(O140="",IF(N140="","",N140),O140),P140)="F")=TRUE,"F",IF(OR(IF(G140="",IF(F140="",IF(E140="","",E140),F140),G140)="PE",IF(J140="",IF(I140="",IF(H140="","",H140),I140),J140)="PE",IF(M140="",IF(L140="",IF(K140="","",K140),L140),M140)="PE",IF(P140="",IF(O140="",IF(N140="","",N140),O140),P140)="PE")=TRUE,"PE",IF(AND(IF(G140="",IF(F140="",IF(E140="","",E140),F140),G140)="",IF(J140="",IF(I140="",IF(H140="","",H140),I140),J140)="",IF(M140="",IF(L140="",IF(K140="","",K140),L140),M140)="",IF(P140="",IF(O140="",IF(N140="","",N140),O140),P140)="")=TRUE,"","P")))</f>
        <v/>
      </c>
      <c r="R140" s="197" t="n"/>
      <c r="S140" s="197" t="n"/>
      <c r="T140" s="177" t="n"/>
      <c r="U140" s="177" t="n"/>
      <c r="V140" s="177" t="n"/>
      <c r="W140" s="177" t="n"/>
      <c r="X140" s="177" t="n"/>
      <c r="Y140" s="177" t="n"/>
      <c r="Z140" s="177" t="n"/>
      <c r="AA140" s="177" t="n"/>
      <c r="AB140" s="177" t="n"/>
      <c r="AC140" s="177" t="n"/>
      <c r="AD140" s="177" t="n"/>
      <c r="AE140" s="177" t="n"/>
      <c r="AF140" s="177" t="n"/>
      <c r="AG140" s="177" t="n"/>
      <c r="AH140" s="177" t="n"/>
      <c r="AI140" s="177" t="n"/>
      <c r="AJ140" s="177" t="n"/>
      <c r="AK140" s="177" t="n"/>
      <c r="AL140" s="177" t="n"/>
      <c r="AM140" s="177" t="n"/>
    </row>
    <row r="141" outlineLevel="2" s="434">
      <c r="A141" s="199">
        <f>IF(AND(D141="",D141=""),"",$D$3&amp;"_"&amp;ROW()-11-COUNTBLANK($D$12:D141))</f>
        <v/>
      </c>
      <c r="B141" s="206" t="inlineStr">
        <is>
          <t>Click Retry</t>
        </is>
      </c>
      <c r="C141" s="206" t="inlineStr">
        <is>
          <t>1. Mở màn hình Thông báo trong trạng thái error
2. Click nút “Retry”
3. Quan sát request API
4. Mock API trả thành công
5. Quan sát UI</t>
        </is>
      </c>
      <c r="D141" s="206" t="inlineStr">
        <is>
          <t>5. Gọi lại API thành công
- Màn error biến mất</t>
        </is>
      </c>
      <c r="E141" s="196" t="inlineStr">
        <is>
          <t>P</t>
        </is>
      </c>
      <c r="F141" s="197" t="n"/>
      <c r="G141" s="197" t="n"/>
      <c r="H141" s="197" t="n"/>
      <c r="I141" s="197" t="n"/>
      <c r="J141" s="197" t="n"/>
      <c r="K141" s="197" t="n"/>
      <c r="L141" s="197" t="n"/>
      <c r="M141" s="197" t="n"/>
      <c r="N141" s="197" t="n"/>
      <c r="O141" s="197" t="n"/>
      <c r="P141" s="197" t="n"/>
      <c r="Q141" s="198">
        <f>IF(OR(IF(G141="",IF(F141="",IF(E141="","",E141),F141),G141)="F",IF(J141="",IF(I141="",IF(H141="","",H141),I141),J141)="F",IF(M141="",IF(L141="",IF(K141="","",K141),L141),M141)="F",IF(P141="",IF(O141="",IF(N141="","",N141),O141),P141)="F")=TRUE,"F",IF(OR(IF(G141="",IF(F141="",IF(E141="","",E141),F141),G141)="PE",IF(J141="",IF(I141="",IF(H141="","",H141),I141),J141)="PE",IF(M141="",IF(L141="",IF(K141="","",K141),L141),M141)="PE",IF(P141="",IF(O141="",IF(N141="","",N141),O141),P141)="PE")=TRUE,"PE",IF(AND(IF(G141="",IF(F141="",IF(E141="","",E141),F141),G141)="",IF(J141="",IF(I141="",IF(H141="","",H141),I141),J141)="",IF(M141="",IF(L141="",IF(K141="","",K141),L141),M141)="",IF(P141="",IF(O141="",IF(N141="","",N141),O141),P141)="")=TRUE,"","P")))</f>
        <v/>
      </c>
      <c r="R141" s="197" t="n"/>
      <c r="S141" s="197" t="n"/>
      <c r="T141" s="177" t="n"/>
      <c r="U141" s="177" t="n"/>
      <c r="V141" s="177" t="n"/>
      <c r="W141" s="177" t="n"/>
      <c r="X141" s="177" t="n"/>
      <c r="Y141" s="177" t="n"/>
      <c r="Z141" s="177" t="n"/>
      <c r="AA141" s="177" t="n"/>
      <c r="AB141" s="177" t="n"/>
      <c r="AC141" s="177" t="n"/>
      <c r="AD141" s="177" t="n"/>
      <c r="AE141" s="177" t="n"/>
      <c r="AF141" s="177" t="n"/>
      <c r="AG141" s="177" t="n"/>
      <c r="AH141" s="177" t="n"/>
      <c r="AI141" s="177" t="n"/>
      <c r="AJ141" s="177" t="n"/>
      <c r="AK141" s="177" t="n"/>
      <c r="AL141" s="177" t="n"/>
      <c r="AM141" s="177" t="n"/>
    </row>
    <row r="142" outlineLevel="2" s="434">
      <c r="A142" s="199">
        <f>IF(AND(D142="",D142=""),"",$D$3&amp;"_"&amp;ROW()-11-COUNTBLANK($D$12:D142))</f>
        <v/>
      </c>
      <c r="B142" s="206" t="inlineStr">
        <is>
          <t>Error khi load thêm dữ liệu (pagination)</t>
        </is>
      </c>
      <c r="C142" s="206" t="inlineStr">
        <is>
          <t>1. Mở app Laoone
2. Đăng nhập
3. Vào màn hình Thông báo có nhiều dữ liệu
4. Scroll xuống cuối danh sách để load thêm
5. Mock API load more trả lỗi
6. Quan sát UI</t>
        </is>
      </c>
      <c r="D142" s="206" t="inlineStr">
        <is>
          <t xml:space="preserve">6. Hiển thị lỗi tại cuối list (footer error) hoặc toast
- Không mất dữ liệu hiện tại
</t>
        </is>
      </c>
      <c r="E142" s="196" t="inlineStr">
        <is>
          <t>P</t>
        </is>
      </c>
      <c r="F142" s="197" t="n"/>
      <c r="G142" s="197" t="n"/>
      <c r="H142" s="197" t="n"/>
      <c r="I142" s="197" t="n"/>
      <c r="J142" s="197" t="n"/>
      <c r="K142" s="197" t="n"/>
      <c r="L142" s="197" t="n"/>
      <c r="M142" s="197" t="n"/>
      <c r="N142" s="197" t="n"/>
      <c r="O142" s="197" t="n"/>
      <c r="P142" s="197" t="n"/>
      <c r="Q142" s="198">
        <f>IF(OR(IF(G142="",IF(F142="",IF(E142="","",E142),F142),G142)="F",IF(J142="",IF(I142="",IF(H142="","",H142),I142),J142)="F",IF(M142="",IF(L142="",IF(K142="","",K142),L142),M142)="F",IF(P142="",IF(O142="",IF(N142="","",N142),O142),P142)="F")=TRUE,"F",IF(OR(IF(G142="",IF(F142="",IF(E142="","",E142),F142),G142)="PE",IF(J142="",IF(I142="",IF(H142="","",H142),I142),J142)="PE",IF(M142="",IF(L142="",IF(K142="","",K142),L142),M142)="PE",IF(P142="",IF(O142="",IF(N142="","",N142),O142),P142)="PE")=TRUE,"PE",IF(AND(IF(G142="",IF(F142="",IF(E142="","",E142),F142),G142)="",IF(J142="",IF(I142="",IF(H142="","",H142),I142),J142)="",IF(M142="",IF(L142="",IF(K142="","",K142),L142),M142)="",IF(P142="",IF(O142="",IF(N142="","",N142),O142),P142)="")=TRUE,"","P")))</f>
        <v/>
      </c>
      <c r="R142" s="197" t="n"/>
      <c r="S142" s="197" t="n"/>
      <c r="T142" s="177" t="n"/>
      <c r="U142" s="177" t="n"/>
      <c r="V142" s="177" t="n"/>
      <c r="W142" s="177" t="n"/>
      <c r="X142" s="177" t="n"/>
      <c r="Y142" s="177" t="n"/>
      <c r="Z142" s="177" t="n"/>
      <c r="AA142" s="177" t="n"/>
      <c r="AB142" s="177" t="n"/>
      <c r="AC142" s="177" t="n"/>
      <c r="AD142" s="177" t="n"/>
      <c r="AE142" s="177" t="n"/>
      <c r="AF142" s="177" t="n"/>
      <c r="AG142" s="177" t="n"/>
      <c r="AH142" s="177" t="n"/>
      <c r="AI142" s="177" t="n"/>
      <c r="AJ142" s="177" t="n"/>
      <c r="AK142" s="177" t="n"/>
      <c r="AL142" s="177" t="n"/>
      <c r="AM142" s="177" t="n"/>
    </row>
    <row r="143" outlineLevel="2" s="434">
      <c r="A143" s="199">
        <f>IF(AND(D143="",D143=""),"",$D$3&amp;"_"&amp;ROW()-11-COUNTBLANK($D$12:D143))</f>
        <v/>
      </c>
      <c r="B143" s="206" t="inlineStr">
        <is>
          <t>Error khi refresh</t>
        </is>
      </c>
      <c r="C143" s="206" t="inlineStr">
        <is>
          <t>1. Mở app Laoone
2. Đăng nhập
3. Vào màn hình Thông báo (đang có data)
4. Thực hiện pull to refresh
5. Mock API fail
6. Quan sát UI</t>
        </is>
      </c>
      <c r="D143" s="206" t="inlineStr">
        <is>
          <t>1. Giữ nguyên dữ liệu cũ
2. Hiển thị thông báo lỗi (toast/message)
3. Không chuyển sang màn error full</t>
        </is>
      </c>
      <c r="E143" s="196" t="inlineStr">
        <is>
          <t>P</t>
        </is>
      </c>
      <c r="F143" s="197" t="n"/>
      <c r="G143" s="197" t="n"/>
      <c r="H143" s="197" t="n"/>
      <c r="I143" s="197" t="n"/>
      <c r="J143" s="197" t="n"/>
      <c r="K143" s="197" t="n"/>
      <c r="L143" s="197" t="n"/>
      <c r="M143" s="197" t="n"/>
      <c r="N143" s="197" t="n"/>
      <c r="O143" s="197" t="n"/>
      <c r="P143" s="197" t="n"/>
      <c r="Q143" s="198">
        <f>IF(OR(IF(G143="",IF(F143="",IF(E143="","",E143),F143),G143)="F",IF(J143="",IF(I143="",IF(H143="","",H143),I143),J143)="F",IF(M143="",IF(L143="",IF(K143="","",K143),L143),M143)="F",IF(P143="",IF(O143="",IF(N143="","",N143),O143),P143)="F")=TRUE,"F",IF(OR(IF(G143="",IF(F143="",IF(E143="","",E143),F143),G143)="PE",IF(J143="",IF(I143="",IF(H143="","",H143),I143),J143)="PE",IF(M143="",IF(L143="",IF(K143="","",K143),L143),M143)="PE",IF(P143="",IF(O143="",IF(N143="","",N143),O143),P143)="PE")=TRUE,"PE",IF(AND(IF(G143="",IF(F143="",IF(E143="","",E143),F143),G143)="",IF(J143="",IF(I143="",IF(H143="","",H143),I143),J143)="",IF(M143="",IF(L143="",IF(K143="","",K143),L143),M143)="",IF(P143="",IF(O143="",IF(N143="","",N143),O143),P143)="")=TRUE,"","P")))</f>
        <v/>
      </c>
      <c r="R143" s="197" t="n"/>
      <c r="S143" s="197" t="n"/>
      <c r="T143" s="177" t="n"/>
      <c r="U143" s="177" t="n"/>
      <c r="V143" s="177" t="n"/>
      <c r="W143" s="177" t="n"/>
      <c r="X143" s="177" t="n"/>
      <c r="Y143" s="177" t="n"/>
      <c r="Z143" s="177" t="n"/>
      <c r="AA143" s="177" t="n"/>
      <c r="AB143" s="177" t="n"/>
      <c r="AC143" s="177" t="n"/>
      <c r="AD143" s="177" t="n"/>
      <c r="AE143" s="177" t="n"/>
      <c r="AF143" s="177" t="n"/>
      <c r="AG143" s="177" t="n"/>
      <c r="AH143" s="177" t="n"/>
      <c r="AI143" s="177" t="n"/>
      <c r="AJ143" s="177" t="n"/>
      <c r="AK143" s="177" t="n"/>
      <c r="AL143" s="177" t="n"/>
      <c r="AM143" s="177" t="n"/>
    </row>
    <row r="144" outlineLevel="2" s="434">
      <c r="A144" s="199">
        <f>IF(AND(D144="",D144=""),"",$D$3&amp;"_"&amp;ROW()-11-COUNTBLANK($D$12:D144))</f>
        <v/>
      </c>
      <c r="B144" s="206" t="inlineStr">
        <is>
          <t>Mất mạng khi mở màn</t>
        </is>
      </c>
      <c r="C144" s="206" t="inlineStr">
        <is>
          <t>1. Tắt mạng (WiFi/4G)
2. Vào màn hình Thông báo
3. Quan sát UI</t>
        </is>
      </c>
      <c r="D144" s="206" t="inlineStr">
        <is>
          <t xml:space="preserve">3. Hiển thị lỗi kết nối mạng (network error)
- Không hiển thị dữ liệu sai
</t>
        </is>
      </c>
      <c r="E144" s="196" t="inlineStr">
        <is>
          <t>P</t>
        </is>
      </c>
      <c r="F144" s="197" t="n"/>
      <c r="G144" s="197" t="n"/>
      <c r="H144" s="197" t="n"/>
      <c r="I144" s="197" t="n"/>
      <c r="J144" s="197" t="n"/>
      <c r="K144" s="197" t="n"/>
      <c r="L144" s="197" t="n"/>
      <c r="M144" s="197" t="n"/>
      <c r="N144" s="197" t="n"/>
      <c r="O144" s="197" t="n"/>
      <c r="P144" s="197" t="n"/>
      <c r="Q144" s="198">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197" t="n"/>
      <c r="S144" s="197" t="n"/>
      <c r="T144" s="177" t="n"/>
      <c r="U144" s="177" t="n"/>
      <c r="V144" s="177" t="n"/>
      <c r="W144" s="177" t="n"/>
      <c r="X144" s="177" t="n"/>
      <c r="Y144" s="177" t="n"/>
      <c r="Z144" s="177" t="n"/>
      <c r="AA144" s="177" t="n"/>
      <c r="AB144" s="177" t="n"/>
      <c r="AC144" s="177" t="n"/>
      <c r="AD144" s="177" t="n"/>
      <c r="AE144" s="177" t="n"/>
      <c r="AF144" s="177" t="n"/>
      <c r="AG144" s="177" t="n"/>
      <c r="AH144" s="177" t="n"/>
      <c r="AI144" s="177" t="n"/>
      <c r="AJ144" s="177" t="n"/>
      <c r="AK144" s="177" t="n"/>
      <c r="AL144" s="177" t="n"/>
      <c r="AM144" s="177" t="n"/>
    </row>
    <row r="145" outlineLevel="2" s="434">
      <c r="A145" s="199">
        <f>IF(AND(D145="",D145=""),"",$D$3&amp;"_"&amp;ROW()-11-COUNTBLANK($D$12:D145))</f>
        <v/>
      </c>
      <c r="B145" s="206" t="inlineStr">
        <is>
          <t>Mất mạng khi đang sử dụng</t>
        </is>
      </c>
      <c r="C145" s="206" t="inlineStr">
        <is>
          <t>1. Vào màn hình Thông báo
2. Tắt mạng
3. Thực hiện hành động (refresh / load more / click tab)
4. Quan sát</t>
        </is>
      </c>
      <c r="D145" s="206" t="inlineStr">
        <is>
          <t>4. Hiển thị thông báo lỗi phù hợp (network error/toast)
- Không crash app
-  Không mất dữ liệu đang có</t>
        </is>
      </c>
      <c r="E145" s="196" t="inlineStr">
        <is>
          <t>P</t>
        </is>
      </c>
      <c r="F145" s="197" t="n"/>
      <c r="G145" s="197" t="n"/>
      <c r="H145" s="197" t="n"/>
      <c r="I145" s="197" t="n"/>
      <c r="J145" s="197" t="n"/>
      <c r="K145" s="197" t="n"/>
      <c r="L145" s="197" t="n"/>
      <c r="M145" s="197" t="n"/>
      <c r="N145" s="197" t="n"/>
      <c r="O145" s="197" t="n"/>
      <c r="P145" s="197" t="n"/>
      <c r="Q145" s="198">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197" t="n"/>
      <c r="S145" s="197" t="n"/>
      <c r="T145" s="177" t="n"/>
      <c r="U145" s="177" t="n"/>
      <c r="V145" s="177" t="n"/>
      <c r="W145" s="177" t="n"/>
      <c r="X145" s="177" t="n"/>
      <c r="Y145" s="177" t="n"/>
      <c r="Z145" s="177" t="n"/>
      <c r="AA145" s="177" t="n"/>
      <c r="AB145" s="177" t="n"/>
      <c r="AC145" s="177" t="n"/>
      <c r="AD145" s="177" t="n"/>
      <c r="AE145" s="177" t="n"/>
      <c r="AF145" s="177" t="n"/>
      <c r="AG145" s="177" t="n"/>
      <c r="AH145" s="177" t="n"/>
      <c r="AI145" s="177" t="n"/>
      <c r="AJ145" s="177" t="n"/>
      <c r="AK145" s="177" t="n"/>
      <c r="AL145" s="177" t="n"/>
      <c r="AM145" s="177" t="n"/>
    </row>
    <row r="146" outlineLevel="2" s="434">
      <c r="A146" s="199">
        <f>IF(AND(D146="",D146=""),"",$D$3&amp;"_"&amp;ROW()-11-COUNTBLANK($D$12:D146))</f>
        <v/>
      </c>
      <c r="B146" s="206" t="inlineStr">
        <is>
          <t>Từ error → có mạng lại</t>
        </is>
      </c>
      <c r="C146" s="206" t="inlineStr">
        <is>
          <t>1. Mở màn hình Thông báo trong trạng thái error
2. Bật lại mạng
3. Click “Retry”
4. Quan sát</t>
        </is>
      </c>
      <c r="D146" s="206" t="inlineStr">
        <is>
          <t>1. Hiển thị danh sách dữ liệu
- Màn error biến mất</t>
        </is>
      </c>
      <c r="E146" s="196" t="inlineStr">
        <is>
          <t>P</t>
        </is>
      </c>
      <c r="F146" s="197" t="n"/>
      <c r="G146" s="197" t="n"/>
      <c r="H146" s="197" t="n"/>
      <c r="I146" s="197" t="n"/>
      <c r="J146" s="197" t="n"/>
      <c r="K146" s="197" t="n"/>
      <c r="L146" s="197" t="n"/>
      <c r="M146" s="197" t="n"/>
      <c r="N146" s="197" t="n"/>
      <c r="O146" s="197" t="n"/>
      <c r="P146" s="197" t="n"/>
      <c r="Q146" s="198">
        <f>IF(OR(IF(G146="",IF(F146="",IF(E146="","",E146),F146),G146)="F",IF(J146="",IF(I146="",IF(H146="","",H146),I146),J146)="F",IF(M146="",IF(L146="",IF(K146="","",K146),L146),M146)="F",IF(P146="",IF(O146="",IF(N146="","",N146),O146),P146)="F")=TRUE,"F",IF(OR(IF(G146="",IF(F146="",IF(E146="","",E146),F146),G146)="PE",IF(J146="",IF(I146="",IF(H146="","",H146),I146),J146)="PE",IF(M146="",IF(L146="",IF(K146="","",K146),L146),M146)="PE",IF(P146="",IF(O146="",IF(N146="","",N146),O146),P146)="PE")=TRUE,"PE",IF(AND(IF(G146="",IF(F146="",IF(E146="","",E146),F146),G146)="",IF(J146="",IF(I146="",IF(H146="","",H146),I146),J146)="",IF(M146="",IF(L146="",IF(K146="","",K146),L146),M146)="",IF(P146="",IF(O146="",IF(N146="","",N146),O146),P146)="")=TRUE,"","P")))</f>
        <v/>
      </c>
      <c r="R146" s="197" t="n"/>
      <c r="S146" s="197" t="n"/>
      <c r="T146" s="177" t="n"/>
      <c r="U146" s="177" t="n"/>
      <c r="V146" s="177" t="n"/>
      <c r="W146" s="177" t="n"/>
      <c r="X146" s="177" t="n"/>
      <c r="Y146" s="177" t="n"/>
      <c r="Z146" s="177" t="n"/>
      <c r="AA146" s="177" t="n"/>
      <c r="AB146" s="177" t="n"/>
      <c r="AC146" s="177" t="n"/>
      <c r="AD146" s="177" t="n"/>
      <c r="AE146" s="177" t="n"/>
      <c r="AF146" s="177" t="n"/>
      <c r="AG146" s="177" t="n"/>
      <c r="AH146" s="177" t="n"/>
      <c r="AI146" s="177" t="n"/>
      <c r="AJ146" s="177" t="n"/>
      <c r="AK146" s="177" t="n"/>
      <c r="AL146" s="177" t="n"/>
      <c r="AM146" s="177" t="n"/>
    </row>
    <row r="148" ht="15.75" customHeight="1" s="434"/>
    <row r="149" ht="15.75" customHeight="1" s="434"/>
    <row r="150" ht="15.75" customHeight="1" s="434"/>
    <row r="151" ht="15.75" customHeight="1" s="434"/>
    <row r="152" ht="15.75" customHeight="1" s="434"/>
    <row r="153" ht="15.75" customHeight="1" s="434"/>
    <row r="154" ht="15.75" customHeight="1" s="434"/>
    <row r="155" ht="15.75" customHeight="1" s="434"/>
    <row r="156" ht="15.75" customHeight="1" s="434"/>
    <row r="157" ht="15.75" customHeight="1" s="434"/>
    <row r="158" ht="15.75" customHeight="1" s="434"/>
    <row r="159" ht="15.75" customHeight="1" s="434"/>
    <row r="160" ht="15.75" customHeight="1" s="434"/>
    <row r="161" ht="15.75" customHeight="1" s="434"/>
    <row r="162" ht="15.75" customHeight="1" s="434"/>
    <row r="163" ht="15.75" customHeight="1" s="434"/>
    <row r="164" ht="15.75" customHeight="1" s="434"/>
    <row r="165" ht="15.75" customHeight="1" s="434"/>
    <row r="166" ht="15.75" customHeight="1" s="434"/>
    <row r="167" ht="15.75" customHeight="1" s="434"/>
    <row r="168" ht="15.75" customHeight="1" s="434"/>
    <row r="169" ht="15.75" customHeight="1" s="434"/>
    <row r="170" ht="15.75" customHeight="1" s="434"/>
    <row r="171" ht="15.75" customHeight="1" s="434"/>
    <row r="172" ht="15.75" customHeight="1" s="434"/>
    <row r="173" ht="15.75" customHeight="1" s="434"/>
    <row r="174" ht="15.75" customHeight="1" s="434"/>
    <row r="175" ht="15.75" customHeight="1" s="434"/>
    <row r="176" ht="15.75" customHeight="1" s="434"/>
    <row r="177" ht="15.75" customHeight="1" s="434"/>
    <row r="178" ht="15.75" customHeight="1" s="434"/>
    <row r="179" ht="15.75" customHeight="1" s="434"/>
    <row r="180" ht="15.75" customHeight="1" s="434"/>
    <row r="181" ht="15.75" customHeight="1" s="434"/>
    <row r="182" ht="15.75" customHeight="1" s="434"/>
    <row r="183" ht="15.75" customHeight="1" s="434"/>
    <row r="184" ht="15.75" customHeight="1" s="434"/>
    <row r="185" ht="15.75" customHeight="1" s="434"/>
    <row r="186" ht="15.75" customHeight="1" s="434"/>
    <row r="187" ht="15.75" customHeight="1" s="434"/>
    <row r="188" ht="15.75" customHeight="1" s="434"/>
    <row r="189" ht="15.75" customHeight="1" s="434"/>
    <row r="190" ht="15.75" customHeight="1" s="434"/>
    <row r="191" ht="15.75" customHeight="1" s="434"/>
    <row r="192" ht="15.75" customHeight="1" s="434"/>
    <row r="193" ht="15.75" customHeight="1" s="434"/>
    <row r="194" ht="15.75" customHeight="1" s="434"/>
    <row r="195" ht="15.75" customHeight="1" s="434"/>
    <row r="196" ht="15.75" customHeight="1" s="434"/>
    <row r="197" ht="15.75" customHeight="1" s="434"/>
    <row r="198" ht="15.75" customHeight="1" s="434"/>
    <row r="199" ht="15.75" customHeight="1" s="434"/>
    <row r="200" ht="15.75" customHeight="1" s="434"/>
    <row r="201" ht="15.75" customHeight="1" s="434"/>
    <row r="202" ht="15.75" customHeight="1" s="434"/>
    <row r="203" ht="15.75" customHeight="1" s="434"/>
    <row r="204" ht="15.75" customHeight="1" s="434"/>
    <row r="205" ht="15.75" customHeight="1" s="434"/>
    <row r="206" ht="15.75" customHeight="1" s="434"/>
    <row r="207" ht="15.75" customHeight="1" s="434"/>
    <row r="208" ht="15.75" customHeight="1" s="434"/>
    <row r="209" ht="15.75" customHeight="1" s="434"/>
    <row r="210" ht="15.75" customHeight="1" s="434"/>
    <row r="211" ht="15.75" customHeight="1" s="434"/>
    <row r="212" ht="15.75" customHeight="1" s="434"/>
    <row r="213" ht="15.75" customHeight="1" s="434"/>
    <row r="214" ht="15.75" customHeight="1" s="434"/>
    <row r="215" ht="15.75" customHeight="1" s="434"/>
    <row r="216" ht="15.75" customHeight="1" s="434"/>
    <row r="217" ht="15.75" customHeight="1" s="434"/>
    <row r="218" ht="15.75" customHeight="1" s="434"/>
    <row r="219" ht="15.75" customHeight="1" s="434"/>
    <row r="220" ht="15.75" customHeight="1" s="434"/>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row r="1004" ht="15.75" customHeight="1" s="434"/>
    <row r="1005" ht="15.75" customHeight="1" s="434"/>
    <row r="1006" ht="15.75" customHeight="1" s="434"/>
    <row r="1007" ht="15.75" customHeight="1" s="434"/>
    <row r="1008" ht="15.75" customHeight="1" s="434"/>
    <row r="1009" ht="15.75" customHeight="1" s="434"/>
    <row r="1010" ht="15.75" customHeight="1" s="434"/>
    <row r="1011" ht="15.75" customHeight="1" s="434"/>
  </sheetData>
  <autoFilter ref="$Q$1:$Q$146"/>
  <mergeCells count="33">
    <mergeCell ref="E10:G10"/>
    <mergeCell ref="B98:D98"/>
    <mergeCell ref="B61:D61"/>
    <mergeCell ref="B13:D13"/>
    <mergeCell ref="B88:D88"/>
    <mergeCell ref="C10:C11"/>
    <mergeCell ref="B69:D69"/>
    <mergeCell ref="B112:D112"/>
    <mergeCell ref="Q10:Q11"/>
    <mergeCell ref="S10:S11"/>
    <mergeCell ref="B39:B42"/>
    <mergeCell ref="N10:P10"/>
    <mergeCell ref="C1:D1"/>
    <mergeCell ref="B10:B11"/>
    <mergeCell ref="B19:B20"/>
    <mergeCell ref="B51:D51"/>
    <mergeCell ref="K10:M10"/>
    <mergeCell ref="B123:D123"/>
    <mergeCell ref="B97:D97"/>
    <mergeCell ref="B15:B18"/>
    <mergeCell ref="B62:D62"/>
    <mergeCell ref="B113:D113"/>
    <mergeCell ref="A10:A11"/>
    <mergeCell ref="B81:D81"/>
    <mergeCell ref="B101:B103"/>
    <mergeCell ref="H10:J10"/>
    <mergeCell ref="D10:D11"/>
    <mergeCell ref="B46:D46"/>
    <mergeCell ref="B122:D122"/>
    <mergeCell ref="B52:D52"/>
    <mergeCell ref="B70:D70"/>
    <mergeCell ref="B12:D12"/>
    <mergeCell ref="R10:R11"/>
  </mergeCells>
  <dataValidations count="1">
    <dataValidation sqref="E12:P146" showDropDown="0" showInputMessage="0" showErrorMessage="1" allowBlank="1" type="list">
      <formula1>"P,F,PE"</formula1>
    </dataValidation>
  </dataValidations>
  <pageMargins left="0.75" right="0.75" top="1" bottom="1" header="0.5" footer="0.5"/>
</worksheet>
</file>

<file path=xl/worksheets/sheet9.xml><?xml version="1.0" encoding="utf-8"?>
<worksheet xmlns="http://schemas.openxmlformats.org/spreadsheetml/2006/main">
  <sheetPr>
    <tabColor rgb="FFFFFF00"/>
    <outlinePr summaryBelow="0" summaryRight="0"/>
    <pageSetUpPr/>
  </sheetPr>
  <dimension ref="A1:Z1025"/>
  <sheetViews>
    <sheetView workbookViewId="0">
      <selection activeCell="A1" sqref="A1"/>
    </sheetView>
  </sheetViews>
  <sheetFormatPr baseColWidth="8" defaultColWidth="12.63" defaultRowHeight="15" customHeight="1" outlineLevelRow="4"/>
  <cols>
    <col width="11.25" customWidth="1" style="434" min="1" max="1"/>
    <col width="15.38" customWidth="1" style="434" min="2" max="2"/>
    <col width="31.63" customWidth="1" style="434" min="3" max="3"/>
    <col width="46.25" customWidth="1" style="434" min="4" max="4"/>
    <col width="6.38" customWidth="1" style="434" min="5" max="16"/>
    <col width="8.25" customWidth="1" style="434" min="17" max="17"/>
  </cols>
  <sheetData>
    <row r="1">
      <c r="A1" s="391" t="n"/>
      <c r="B1" s="335" t="n"/>
      <c r="C1" s="452" t="inlineStr">
        <is>
          <t>KỊCH BẢN KIỂM THỬ *</t>
        </is>
      </c>
      <c r="D1" s="436" t="n"/>
      <c r="E1" s="391" t="n"/>
      <c r="F1" s="391" t="n"/>
      <c r="G1" s="391" t="n"/>
      <c r="H1" s="391" t="n"/>
      <c r="I1" s="391" t="n"/>
      <c r="J1" s="391" t="n"/>
      <c r="K1" s="391" t="n"/>
      <c r="L1" s="391" t="n"/>
      <c r="M1" s="391" t="n"/>
      <c r="N1" s="391" t="n"/>
      <c r="O1" s="215" t="n"/>
      <c r="P1" s="215" t="n"/>
      <c r="Q1" s="215" t="n"/>
      <c r="R1" s="114" t="n"/>
      <c r="S1" s="114" t="n"/>
      <c r="T1" s="114" t="n"/>
      <c r="U1" s="114" t="n"/>
      <c r="V1" s="114" t="n"/>
      <c r="W1" s="114" t="n"/>
      <c r="X1" s="114" t="n"/>
      <c r="Y1" s="114" t="n"/>
      <c r="Z1" s="114" t="n"/>
    </row>
    <row r="2">
      <c r="A2" s="391" t="n"/>
      <c r="B2" s="335" t="n"/>
      <c r="C2" s="13" t="inlineStr">
        <is>
          <t>Tên màn hình/Tên chức năng</t>
        </is>
      </c>
      <c r="D2" s="15" t="inlineStr">
        <is>
          <t>Tài khoản</t>
        </is>
      </c>
      <c r="E2" s="391" t="n"/>
      <c r="F2" s="391" t="n"/>
      <c r="G2" s="391" t="n"/>
      <c r="H2" s="391" t="n"/>
      <c r="I2" s="391" t="n"/>
      <c r="J2" s="391" t="n"/>
      <c r="K2" s="391" t="n"/>
      <c r="L2" s="391" t="n"/>
      <c r="M2" s="391" t="n"/>
      <c r="N2" s="391" t="n"/>
      <c r="O2" s="215" t="n"/>
      <c r="P2" s="215" t="n"/>
      <c r="Q2" s="215" t="n"/>
      <c r="R2" s="114" t="n"/>
      <c r="S2" s="114" t="n"/>
      <c r="T2" s="114" t="n"/>
      <c r="U2" s="114" t="n"/>
      <c r="V2" s="114" t="n"/>
      <c r="W2" s="114" t="n"/>
      <c r="X2" s="114" t="n"/>
      <c r="Y2" s="114" t="n"/>
      <c r="Z2" s="114" t="n"/>
    </row>
    <row r="3">
      <c r="A3" s="391" t="n"/>
      <c r="B3" s="335" t="n"/>
      <c r="C3" s="13" t="inlineStr">
        <is>
          <t>Mã trường hợp kiểm thử</t>
        </is>
      </c>
      <c r="D3" s="15" t="inlineStr">
        <is>
          <t>WBS-8</t>
        </is>
      </c>
      <c r="E3" s="391" t="n"/>
      <c r="F3" s="391" t="n"/>
      <c r="G3" s="391" t="n"/>
      <c r="H3" s="391" t="n"/>
      <c r="I3" s="391" t="n"/>
      <c r="J3" s="391" t="n"/>
      <c r="K3" s="391" t="n"/>
      <c r="L3" s="391" t="n"/>
      <c r="M3" s="391" t="n"/>
      <c r="N3" s="391" t="n"/>
      <c r="O3" s="215" t="n"/>
      <c r="P3" s="215" t="n"/>
      <c r="Q3" s="215" t="n"/>
      <c r="R3" s="114" t="n"/>
      <c r="S3" s="114" t="n"/>
      <c r="T3" s="114" t="n"/>
      <c r="U3" s="114" t="n"/>
      <c r="V3" s="114" t="n"/>
      <c r="W3" s="114" t="n"/>
      <c r="X3" s="114" t="n"/>
      <c r="Y3" s="114" t="n"/>
      <c r="Z3" s="114" t="n"/>
    </row>
    <row r="4">
      <c r="A4" s="391" t="n"/>
      <c r="B4" s="335" t="n"/>
      <c r="C4" s="13" t="inlineStr">
        <is>
          <t>Số trường hợp kiểm thử đạt (P)</t>
        </is>
      </c>
      <c r="D4" s="23">
        <f>COUNTIF($Q$12:$Q$1031,"P")</f>
        <v/>
      </c>
      <c r="E4" s="391" t="n"/>
      <c r="F4" s="391" t="n"/>
      <c r="G4" s="391" t="n"/>
      <c r="H4" s="391" t="n"/>
      <c r="I4" s="391" t="n"/>
      <c r="J4" s="391" t="n"/>
      <c r="K4" s="391" t="n"/>
      <c r="L4" s="391" t="n"/>
      <c r="M4" s="391" t="n"/>
      <c r="N4" s="391" t="n"/>
      <c r="O4" s="215" t="n"/>
      <c r="P4" s="215" t="n"/>
      <c r="Q4" s="215" t="n"/>
      <c r="R4" s="114" t="n"/>
      <c r="S4" s="114" t="n"/>
      <c r="T4" s="114" t="n"/>
      <c r="U4" s="114" t="n"/>
      <c r="V4" s="114" t="n"/>
      <c r="W4" s="114" t="n"/>
      <c r="X4" s="114" t="n"/>
      <c r="Y4" s="114" t="n"/>
      <c r="Z4" s="114" t="n"/>
    </row>
    <row r="5">
      <c r="A5" s="391" t="n"/>
      <c r="B5" s="335" t="n"/>
      <c r="C5" s="13" t="inlineStr">
        <is>
          <t>Số trường hợp kiểm thử không đạt (F)</t>
        </is>
      </c>
      <c r="D5" s="23">
        <f>COUNTIF($Q$12:$Q$1031,"F")</f>
        <v/>
      </c>
      <c r="E5" s="391" t="n"/>
      <c r="F5" s="391" t="n"/>
      <c r="G5" s="391" t="n"/>
      <c r="H5" s="391" t="n"/>
      <c r="I5" s="391" t="n"/>
      <c r="J5" s="391" t="n"/>
      <c r="K5" s="391" t="n"/>
      <c r="L5" s="391" t="n"/>
      <c r="M5" s="391" t="n"/>
      <c r="N5" s="391" t="n"/>
      <c r="O5" s="215" t="n"/>
      <c r="P5" s="215" t="n"/>
      <c r="Q5" s="215" t="n"/>
      <c r="R5" s="114" t="n"/>
      <c r="S5" s="114" t="n"/>
      <c r="T5" s="114" t="n"/>
      <c r="U5" s="114" t="n"/>
      <c r="V5" s="114" t="n"/>
      <c r="W5" s="114" t="n"/>
      <c r="X5" s="114" t="n"/>
      <c r="Y5" s="114" t="n"/>
      <c r="Z5" s="114" t="n"/>
    </row>
    <row r="6">
      <c r="A6" s="391" t="n"/>
      <c r="B6" s="335" t="n"/>
      <c r="C6" s="13" t="inlineStr">
        <is>
          <t>Số trường hợp kiểm thử đang xem xét (PE)</t>
        </is>
      </c>
      <c r="D6" s="23">
        <f>COUNTIF($Q$12:$Q$1031,"PE")</f>
        <v/>
      </c>
      <c r="E6" s="391" t="n"/>
      <c r="F6" s="391" t="n"/>
      <c r="G6" s="391" t="n"/>
      <c r="H6" s="391" t="n"/>
      <c r="I6" s="391" t="n"/>
      <c r="J6" s="391" t="n"/>
      <c r="K6" s="391" t="n"/>
      <c r="L6" s="391" t="n"/>
      <c r="M6" s="391" t="n"/>
      <c r="N6" s="391" t="n"/>
      <c r="O6" s="215" t="n"/>
      <c r="P6" s="215" t="n"/>
      <c r="Q6" s="215" t="n"/>
      <c r="R6" s="114" t="n"/>
      <c r="S6" s="114" t="n"/>
      <c r="T6" s="114" t="n"/>
      <c r="U6" s="114" t="n"/>
      <c r="V6" s="114" t="n"/>
      <c r="W6" s="114" t="n"/>
      <c r="X6" s="114" t="n"/>
      <c r="Y6" s="114" t="n"/>
      <c r="Z6" s="114" t="n"/>
    </row>
    <row r="7">
      <c r="A7" s="391" t="n"/>
      <c r="B7" s="335" t="n"/>
      <c r="C7" s="13" t="inlineStr">
        <is>
          <t>Số trường hợp kiểm thử chưa thực hiện</t>
        </is>
      </c>
      <c r="D7" s="23">
        <f>D8-D4-D5-D6</f>
        <v/>
      </c>
      <c r="E7" s="391" t="n"/>
      <c r="F7" s="391" t="n"/>
      <c r="G7" s="391" t="n"/>
      <c r="H7" s="391" t="n"/>
      <c r="I7" s="391" t="n"/>
      <c r="J7" s="391" t="n"/>
      <c r="K7" s="391" t="n"/>
      <c r="L7" s="391" t="n"/>
      <c r="M7" s="391" t="n"/>
      <c r="N7" s="391" t="n"/>
      <c r="O7" s="215" t="n"/>
      <c r="P7" s="215" t="n"/>
      <c r="Q7" s="215" t="n"/>
      <c r="R7" s="114" t="n"/>
      <c r="S7" s="114" t="n"/>
      <c r="T7" s="114" t="n"/>
      <c r="U7" s="114" t="n"/>
      <c r="V7" s="114" t="n"/>
      <c r="W7" s="114" t="n"/>
      <c r="X7" s="114" t="n"/>
      <c r="Y7" s="114" t="n"/>
      <c r="Z7" s="114" t="n"/>
    </row>
    <row r="8">
      <c r="A8" s="391" t="n"/>
      <c r="B8" s="335" t="n"/>
      <c r="C8" s="13" t="inlineStr">
        <is>
          <t>Tổng số trường hợp kiểm thử</t>
        </is>
      </c>
      <c r="D8" s="23">
        <f>COUNTA($D$13:$D$1031)</f>
        <v/>
      </c>
      <c r="E8" s="391" t="n"/>
      <c r="F8" s="391" t="n"/>
      <c r="G8" s="391" t="n"/>
      <c r="H8" s="391" t="n"/>
      <c r="I8" s="391" t="n"/>
      <c r="J8" s="391" t="n"/>
      <c r="K8" s="391" t="n"/>
      <c r="L8" s="391" t="n"/>
      <c r="M8" s="391" t="n"/>
      <c r="N8" s="391" t="n"/>
      <c r="O8" s="215" t="n"/>
      <c r="P8" s="215" t="n"/>
      <c r="Q8" s="215" t="n"/>
      <c r="R8" s="114" t="n"/>
      <c r="S8" s="114" t="n"/>
      <c r="T8" s="114" t="n"/>
      <c r="U8" s="114" t="n"/>
      <c r="V8" s="114" t="n"/>
      <c r="W8" s="114" t="n"/>
      <c r="X8" s="114" t="n"/>
      <c r="Y8" s="114" t="n"/>
      <c r="Z8" s="114" t="n"/>
    </row>
    <row r="9">
      <c r="A9" s="391" t="n"/>
      <c r="B9" s="335" t="n"/>
      <c r="C9" s="335" t="n"/>
      <c r="D9" s="335" t="n"/>
      <c r="E9" s="391" t="n"/>
      <c r="F9" s="391" t="n"/>
      <c r="G9" s="391" t="n"/>
      <c r="H9" s="391" t="n"/>
      <c r="I9" s="391" t="n"/>
      <c r="J9" s="391" t="n"/>
      <c r="K9" s="391" t="n"/>
      <c r="L9" s="391" t="n"/>
      <c r="M9" s="391" t="n"/>
      <c r="N9" s="391" t="n"/>
      <c r="O9" s="215" t="n"/>
      <c r="P9" s="215" t="n"/>
      <c r="Q9" s="215" t="n"/>
      <c r="R9" s="114" t="n"/>
      <c r="S9" s="114" t="n"/>
      <c r="T9" s="114" t="n"/>
      <c r="U9" s="114" t="n"/>
      <c r="V9" s="114" t="n"/>
      <c r="W9" s="114" t="n"/>
      <c r="X9" s="114" t="n"/>
      <c r="Y9" s="114" t="n"/>
      <c r="Z9" s="114" t="n"/>
    </row>
    <row r="10">
      <c r="A10" s="123" t="inlineStr">
        <is>
          <t>Mã trường hợp kiểm thử</t>
        </is>
      </c>
      <c r="B10" s="472" t="inlineStr">
        <is>
          <t>Mục đích kiểm thử</t>
        </is>
      </c>
      <c r="C10" s="353" t="inlineStr">
        <is>
          <t>Các bước thực hiện</t>
        </is>
      </c>
      <c r="D10" s="353"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123" t="inlineStr">
        <is>
          <t>Kết quả hiện tại</t>
        </is>
      </c>
      <c r="R10" s="353" t="inlineStr">
        <is>
          <t>Mã lỗi</t>
        </is>
      </c>
      <c r="S10" s="353" t="inlineStr">
        <is>
          <t>Ghi chú</t>
        </is>
      </c>
      <c r="T10" s="335" t="n"/>
      <c r="U10" s="335" t="n"/>
      <c r="V10" s="335" t="n"/>
      <c r="W10" s="335" t="n"/>
      <c r="X10" s="335" t="n"/>
      <c r="Y10" s="335" t="n"/>
      <c r="Z10" s="335" t="n"/>
    </row>
    <row r="11">
      <c r="A11" s="439" t="n"/>
      <c r="B11" s="439" t="n"/>
      <c r="C11" s="439" t="n"/>
      <c r="D11" s="439" t="n"/>
      <c r="E11" s="123" t="inlineStr">
        <is>
          <t>Lần 1</t>
        </is>
      </c>
      <c r="F11" s="123" t="inlineStr">
        <is>
          <t>Lần 2</t>
        </is>
      </c>
      <c r="G11" s="123" t="inlineStr">
        <is>
          <t>Lần 3</t>
        </is>
      </c>
      <c r="H11" s="123" t="inlineStr">
        <is>
          <t>Lần 1</t>
        </is>
      </c>
      <c r="I11" s="123" t="inlineStr">
        <is>
          <t>Lần 2</t>
        </is>
      </c>
      <c r="J11" s="123" t="inlineStr">
        <is>
          <t>Lần 3</t>
        </is>
      </c>
      <c r="K11" s="123" t="inlineStr">
        <is>
          <t>Lần 1</t>
        </is>
      </c>
      <c r="L11" s="123" t="inlineStr">
        <is>
          <t>Lần 2</t>
        </is>
      </c>
      <c r="M11" s="123" t="inlineStr">
        <is>
          <t>Lần 3</t>
        </is>
      </c>
      <c r="N11" s="123" t="inlineStr">
        <is>
          <t>Lần 1</t>
        </is>
      </c>
      <c r="O11" s="123" t="inlineStr">
        <is>
          <t>Lần 2</t>
        </is>
      </c>
      <c r="P11" s="123" t="inlineStr">
        <is>
          <t>Lần 3</t>
        </is>
      </c>
      <c r="Q11" s="439" t="n"/>
      <c r="R11" s="439" t="n"/>
      <c r="S11" s="439" t="n"/>
      <c r="T11" s="335" t="n"/>
      <c r="U11" s="335" t="n"/>
      <c r="V11" s="335" t="n"/>
      <c r="W11" s="335" t="n"/>
      <c r="X11" s="335" t="n"/>
      <c r="Y11" s="335" t="n"/>
      <c r="Z11" s="335" t="n"/>
    </row>
    <row r="12">
      <c r="A12" s="269">
        <f>IF(AND(D12="",D12=""),"",$D$3&amp;"_"&amp;ROW()-11-COUNTBLANK($D$12:D12))</f>
        <v/>
      </c>
      <c r="B12" s="371" t="inlineStr">
        <is>
          <t>Chức năng 1.1: Màn hình tài khoản</t>
        </is>
      </c>
      <c r="C12" s="219" t="n"/>
      <c r="D12" s="219" t="n"/>
      <c r="E12" s="354" t="n"/>
      <c r="F12" s="354" t="n"/>
      <c r="G12" s="354" t="n"/>
      <c r="H12" s="354" t="n"/>
      <c r="I12" s="354" t="n"/>
      <c r="J12" s="354" t="n"/>
      <c r="K12" s="354" t="n"/>
      <c r="L12" s="354" t="n"/>
      <c r="M12" s="354" t="n"/>
      <c r="N12" s="354" t="n"/>
      <c r="O12" s="354" t="n"/>
      <c r="P12" s="354" t="n"/>
      <c r="Q12" s="354" t="n"/>
      <c r="R12" s="219" t="n"/>
      <c r="S12" s="219" t="n"/>
      <c r="T12" s="335" t="n"/>
      <c r="U12" s="335" t="n"/>
      <c r="V12" s="335" t="n"/>
      <c r="W12" s="335" t="n"/>
      <c r="X12" s="335" t="n"/>
      <c r="Y12" s="335" t="n"/>
      <c r="Z12" s="335" t="n"/>
    </row>
    <row r="13" outlineLevel="1" s="434">
      <c r="A13" s="269">
        <f>IF(AND(D13="",D13=""),"",$D$3&amp;"_"&amp;ROW()-11-COUNTBLANK($D$12:D13))</f>
        <v/>
      </c>
      <c r="B13" s="473" t="inlineStr">
        <is>
          <t>Giao diện (Phần này viết các trường hợp kiểm thử cho giao diên chung và các giao diện cho các control)</t>
        </is>
      </c>
      <c r="C13" s="438" t="n"/>
      <c r="D13" s="436" t="n"/>
      <c r="E13" s="103" t="n"/>
      <c r="F13" s="103" t="n"/>
      <c r="G13" s="103" t="n"/>
      <c r="H13" s="103" t="n"/>
      <c r="I13" s="103" t="n"/>
      <c r="J13" s="103" t="n"/>
      <c r="K13" s="103" t="n"/>
      <c r="L13" s="103" t="n"/>
      <c r="M13" s="103" t="n"/>
      <c r="N13" s="103" t="n"/>
      <c r="O13" s="103" t="n"/>
      <c r="P13" s="103" t="n"/>
      <c r="Q13" s="269" t="n"/>
      <c r="R13" s="119" t="n"/>
      <c r="S13" s="119" t="n"/>
      <c r="T13" s="335" t="n"/>
      <c r="U13" s="335" t="n"/>
      <c r="V13" s="335" t="n"/>
      <c r="W13" s="335" t="n"/>
      <c r="X13" s="335" t="n"/>
      <c r="Y13" s="335" t="n"/>
      <c r="Z13" s="335" t="n"/>
    </row>
    <row r="14" outlineLevel="2" s="434">
      <c r="A14" s="269">
        <f>IF(AND(D14="",D14=""),"",$D$3&amp;"_"&amp;ROW()-11-COUNTBLANK($D$12:D14))</f>
        <v/>
      </c>
      <c r="B14" s="52" t="inlineStr">
        <is>
          <t xml:space="preserve">Kiểm tra giao diện mặc định </t>
        </is>
      </c>
      <c r="C14" s="52" t="inlineStr">
        <is>
          <t xml:space="preserve">Pre: Chưa đăng nhập 
1. Truy cập tab Tài khoản
2. Quan sát giao diện </t>
        </is>
      </c>
      <c r="D14" s="52" t="inlineStr">
        <is>
          <t xml:space="preserve">2. Giao diện hiển thị: 
- Text "Vui lòng đăng nhập để sử dụng tính năng này."
- Danh sách item 1:
+ Icon + lable "Chế độ tối"  + Switch
+ Icon + lable "Ngôn ngữ" + Button {quốc kì} + {ngôn ngữ }
- Danh sách item 2: 
+ Icon + label "Phiên bản x" 
+ Icon + label "Điều khoản, chính sách quyền riêng tư" + icon "&gt;"
</t>
        </is>
      </c>
      <c r="E14" s="103" t="inlineStr">
        <is>
          <t>P</t>
        </is>
      </c>
      <c r="F14" s="103" t="n"/>
      <c r="G14" s="103" t="n"/>
      <c r="H14" s="103" t="n"/>
      <c r="I14" s="103" t="n"/>
      <c r="J14" s="103" t="n"/>
      <c r="K14" s="103" t="n"/>
      <c r="L14" s="103" t="n"/>
      <c r="M14" s="103" t="n"/>
      <c r="N14" s="103" t="n"/>
      <c r="O14" s="103" t="n"/>
      <c r="P14" s="103" t="n"/>
      <c r="Q14" s="269">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19" t="n"/>
      <c r="S14" s="119" t="n"/>
      <c r="T14" s="272" t="n"/>
      <c r="U14" s="272" t="n"/>
      <c r="V14" s="272" t="n"/>
      <c r="W14" s="272" t="n"/>
      <c r="X14" s="272" t="n"/>
      <c r="Y14" s="272" t="n"/>
      <c r="Z14" s="272" t="n"/>
    </row>
    <row r="15" outlineLevel="2" s="434">
      <c r="A15" s="269">
        <f>IF(AND(D15="",D15=""),"",$D$3&amp;"_"&amp;ROW()-11-COUNTBLANK($D$12:D15))</f>
        <v/>
      </c>
      <c r="B15" s="440" t="n"/>
      <c r="C15" s="52" t="inlineStr">
        <is>
          <t xml:space="preserve">Hình ảnh </t>
        </is>
      </c>
      <c r="D15" s="52" t="n"/>
      <c r="E15" s="103" t="inlineStr">
        <is>
          <t>P</t>
        </is>
      </c>
      <c r="F15" s="103" t="n"/>
      <c r="G15" s="103" t="n"/>
      <c r="H15" s="103" t="n"/>
      <c r="I15" s="103" t="n"/>
      <c r="J15" s="103" t="n"/>
      <c r="K15" s="103" t="n"/>
      <c r="L15" s="103" t="n"/>
      <c r="M15" s="103" t="n"/>
      <c r="N15" s="103" t="n"/>
      <c r="O15" s="103" t="n"/>
      <c r="P15" s="103" t="n"/>
      <c r="Q15" s="269">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19" t="n"/>
      <c r="S15" s="119" t="n"/>
      <c r="T15" s="272" t="n"/>
      <c r="U15" s="272" t="n"/>
      <c r="V15" s="272" t="n"/>
      <c r="W15" s="272" t="n"/>
      <c r="X15" s="272" t="n"/>
      <c r="Y15" s="272" t="n"/>
      <c r="Z15" s="272" t="n"/>
    </row>
    <row r="16" outlineLevel="2" s="434">
      <c r="A16" s="269">
        <f>IF(AND(D16="",D16=""),"",$D$3&amp;"_"&amp;ROW()-11-COUNTBLANK($D$12:D16))</f>
        <v/>
      </c>
      <c r="B16" s="440" t="n"/>
      <c r="C16" s="52" t="inlineStr">
        <is>
          <t xml:space="preserve">Pre: Đã đăng nhập 
1. Truy cập tab Tài khoản 
2. Quan sát giao diện </t>
        </is>
      </c>
      <c r="D16" s="52" t="inlineStr">
        <is>
          <t>2. Giao diện hiển thị: 
- Avatar người dùng + icon Chỉnh sửa 
- {Tên người dùng} 
- Text "Xem hồ sơ"
- Danh sách item 1:
+ Icon + lable "Chế độ tối"  + Switch
+ Icon + lable "Xác thực khuôn mặt" + Switch 
+ Icon + lable "Ngôn ngữ" + Button {quốc kì} + {ngôn ngữ }
+ Icon + lable 'Cài đặt nâng cao"
- Danh sách item 2: 
+ Icon + label "Phiên bản x"
+ Icon + label "Điều khoản, chính sách quyền riêng tư" + icon "&gt;"
+ Icon + Button Đăng xuất</t>
        </is>
      </c>
      <c r="E16" s="103" t="inlineStr">
        <is>
          <t>P</t>
        </is>
      </c>
      <c r="F16" s="103" t="n"/>
      <c r="G16" s="103" t="n"/>
      <c r="H16" s="103" t="n"/>
      <c r="I16" s="103" t="n"/>
      <c r="J16" s="103" t="n"/>
      <c r="K16" s="103" t="n"/>
      <c r="L16" s="103" t="n"/>
      <c r="M16" s="103" t="n"/>
      <c r="N16" s="103" t="n"/>
      <c r="O16" s="103" t="n"/>
      <c r="P16" s="103" t="n"/>
      <c r="Q16" s="269">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19" t="n"/>
      <c r="S16" s="119" t="n"/>
      <c r="T16" s="272" t="n"/>
      <c r="U16" s="272" t="n"/>
      <c r="V16" s="272" t="n"/>
      <c r="W16" s="272" t="n"/>
      <c r="X16" s="272" t="n"/>
      <c r="Y16" s="272" t="n"/>
      <c r="Z16" s="272" t="n"/>
    </row>
    <row r="17" outlineLevel="2" s="434">
      <c r="A17" s="269">
        <f>IF(AND(D17="",D17=""),"",$D$3&amp;"_"&amp;ROW()-11-COUNTBLANK($D$12:D17))</f>
        <v/>
      </c>
      <c r="B17" s="439" t="n"/>
      <c r="C17" s="52" t="inlineStr">
        <is>
          <t xml:space="preserve">Hình ảnh </t>
        </is>
      </c>
      <c r="D17" s="52" t="n"/>
      <c r="E17" s="103" t="inlineStr">
        <is>
          <t>P</t>
        </is>
      </c>
      <c r="F17" s="103" t="n"/>
      <c r="G17" s="103" t="n"/>
      <c r="H17" s="103" t="n"/>
      <c r="I17" s="103" t="n"/>
      <c r="J17" s="103" t="n"/>
      <c r="K17" s="103" t="n"/>
      <c r="L17" s="103" t="n"/>
      <c r="M17" s="103" t="n"/>
      <c r="N17" s="103" t="n"/>
      <c r="O17" s="103" t="n"/>
      <c r="P17" s="103" t="n"/>
      <c r="Q17" s="269">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19" t="n"/>
      <c r="S17" s="119" t="n"/>
      <c r="T17" s="272" t="n"/>
      <c r="U17" s="272" t="n"/>
      <c r="V17" s="272" t="n"/>
      <c r="W17" s="272" t="n"/>
      <c r="X17" s="272" t="n"/>
      <c r="Y17" s="272" t="n"/>
      <c r="Z17" s="272" t="n"/>
    </row>
    <row r="18" outlineLevel="2" s="434">
      <c r="A18" s="269">
        <f>IF(AND(D18="",D18=""),"",$D$3&amp;"_"&amp;ROW()-11-COUNTBLANK($D$12:D18))</f>
        <v/>
      </c>
      <c r="B18" s="52" t="inlineStr">
        <is>
          <t xml:space="preserve">Kiểm tra tổng thể giao diện màn hình </t>
        </is>
      </c>
      <c r="C18" s="52" t="inlineStr">
        <is>
          <t xml:space="preserve">1. Kiểm tra chính tả. bố cục, màu chữ, font chữ 
2. Kiểm tra textbox, button, lỗi chính tả </t>
        </is>
      </c>
      <c r="D1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8" s="103" t="inlineStr">
        <is>
          <t>P</t>
        </is>
      </c>
      <c r="F18" s="103" t="n"/>
      <c r="G18" s="103" t="n"/>
      <c r="H18" s="103" t="n"/>
      <c r="I18" s="103" t="n"/>
      <c r="J18" s="103" t="n"/>
      <c r="K18" s="103" t="n"/>
      <c r="L18" s="103" t="n"/>
      <c r="M18" s="103" t="n"/>
      <c r="N18" s="103" t="n"/>
      <c r="O18" s="103" t="n"/>
      <c r="P18" s="103" t="n"/>
      <c r="Q18" s="269">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19" t="n"/>
      <c r="S18" s="119" t="n"/>
      <c r="T18" s="272" t="n"/>
      <c r="U18" s="272" t="n"/>
      <c r="V18" s="272" t="n"/>
      <c r="W18" s="272" t="n"/>
      <c r="X18" s="272" t="n"/>
      <c r="Y18" s="272" t="n"/>
      <c r="Z18" s="272" t="n"/>
    </row>
    <row r="19" outlineLevel="2" s="434">
      <c r="A19" s="269">
        <f>IF(AND(D19="",D19=""),"",$D$3&amp;"_"&amp;ROW()-11-COUNTBLANK($D$12:D19))</f>
        <v/>
      </c>
      <c r="B19" s="52" t="inlineStr">
        <is>
          <t>Kiểm tra giao diện ở trường hợp ngắt kết nối mạng</t>
        </is>
      </c>
      <c r="C19" s="52" t="inlineStr">
        <is>
          <t xml:space="preserve">1. Ngắt kết nối mạng 
2. Kết nối lại mạng </t>
        </is>
      </c>
      <c r="D19" s="52" t="inlineStr">
        <is>
          <t xml:space="preserve">1. Hiển thị giao diện ngoại tuyến, thông báo "Không có kết nối mạng" 
2. Hiển thị giao diện mặc định </t>
        </is>
      </c>
      <c r="E19" s="103" t="inlineStr">
        <is>
          <t>P</t>
        </is>
      </c>
      <c r="F19" s="103" t="n"/>
      <c r="G19" s="103" t="n"/>
      <c r="H19" s="103" t="n"/>
      <c r="I19" s="103" t="n"/>
      <c r="J19" s="103" t="n"/>
      <c r="K19" s="103" t="n"/>
      <c r="L19" s="103" t="n"/>
      <c r="M19" s="103" t="n"/>
      <c r="N19" s="103" t="n"/>
      <c r="O19" s="103" t="n"/>
      <c r="P19" s="103" t="n"/>
      <c r="Q19" s="269">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19" t="n"/>
      <c r="S19" s="119" t="n"/>
      <c r="T19" s="272" t="n"/>
      <c r="U19" s="272" t="n"/>
      <c r="V19" s="272" t="n"/>
      <c r="W19" s="272" t="n"/>
      <c r="X19" s="272" t="n"/>
      <c r="Y19" s="272" t="n"/>
      <c r="Z19" s="272" t="n"/>
    </row>
    <row r="20" outlineLevel="2" s="434">
      <c r="A20" s="269">
        <f>IF(AND(D20="",D20=""),"",$D$3&amp;"_"&amp;ROW()-11-COUNTBLANK($D$12:D20))</f>
        <v/>
      </c>
      <c r="B20" s="52" t="inlineStr">
        <is>
          <t xml:space="preserve">Kiểm tra chức năng xoay màn hình theo chiều dọc/chiều ngang </t>
        </is>
      </c>
      <c r="C20" s="52" t="inlineStr">
        <is>
          <t xml:space="preserve">1. Bật tính năng xoay màn hình của thiết bị 
2. Xoay ngang/dọc màn hình </t>
        </is>
      </c>
      <c r="D20" s="52" t="inlineStr">
        <is>
          <t>2. Không di chuyển, giữ nguyên vùng màn hình</t>
        </is>
      </c>
      <c r="E20" s="103" t="inlineStr">
        <is>
          <t>P</t>
        </is>
      </c>
      <c r="F20" s="103" t="n"/>
      <c r="G20" s="103" t="n"/>
      <c r="H20" s="103" t="n"/>
      <c r="I20" s="103" t="n"/>
      <c r="J20" s="103" t="n"/>
      <c r="K20" s="103" t="n"/>
      <c r="L20" s="103" t="n"/>
      <c r="M20" s="103" t="n"/>
      <c r="N20" s="103" t="n"/>
      <c r="O20" s="103" t="n"/>
      <c r="P20" s="103" t="n"/>
      <c r="Q20" s="269">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19" t="n"/>
      <c r="S20" s="119" t="n"/>
      <c r="T20" s="272" t="n"/>
      <c r="U20" s="272" t="n"/>
      <c r="V20" s="272" t="n"/>
      <c r="W20" s="272" t="n"/>
      <c r="X20" s="272" t="n"/>
      <c r="Y20" s="272" t="n"/>
      <c r="Z20" s="272" t="n"/>
    </row>
    <row r="21" outlineLevel="1" s="434">
      <c r="A21" s="269">
        <f>IF(AND(D21="",D21=""),"",$D$3&amp;"_"&amp;ROW()-11-COUNTBLANK($D$12:D22))</f>
        <v/>
      </c>
      <c r="B21" s="473" t="inlineStr">
        <is>
          <t>Validate</t>
        </is>
      </c>
      <c r="C21" s="438" t="n"/>
      <c r="D21" s="436" t="n"/>
      <c r="E21" s="103" t="n"/>
      <c r="F21" s="103" t="n"/>
      <c r="G21" s="103" t="n"/>
      <c r="H21" s="103" t="n"/>
      <c r="I21" s="103" t="n"/>
      <c r="J21" s="103" t="n"/>
      <c r="K21" s="103" t="n"/>
      <c r="L21" s="103" t="n"/>
      <c r="M21" s="103" t="n"/>
      <c r="N21" s="103" t="n"/>
      <c r="O21" s="103" t="n"/>
      <c r="P21" s="103" t="n"/>
      <c r="Q21" s="269">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19" t="n"/>
      <c r="S21" s="119" t="n"/>
      <c r="T21" s="335" t="n"/>
      <c r="U21" s="335" t="n"/>
      <c r="V21" s="335" t="n"/>
      <c r="W21" s="335" t="n"/>
      <c r="X21" s="335" t="n"/>
      <c r="Y21" s="335" t="n"/>
      <c r="Z21" s="335" t="n"/>
    </row>
    <row r="22" outlineLevel="2" s="434">
      <c r="A22" s="269">
        <f>IF(AND(D22="",D22=""),"",$D$3&amp;"_"&amp;ROW()-11-COUNTBLANK($D$12:D22))</f>
        <v/>
      </c>
      <c r="B22" s="371" t="inlineStr">
        <is>
          <t>I. Thay đổi ngôn ngữ</t>
        </is>
      </c>
      <c r="C22" s="219" t="n"/>
      <c r="D22" s="219" t="n"/>
      <c r="E22" s="354" t="n"/>
      <c r="F22" s="354" t="n"/>
      <c r="G22" s="354" t="n"/>
      <c r="H22" s="354" t="n"/>
      <c r="I22" s="354" t="n"/>
      <c r="J22" s="354" t="n"/>
      <c r="K22" s="354" t="n"/>
      <c r="L22" s="354" t="n"/>
      <c r="M22" s="354" t="n"/>
      <c r="N22" s="354" t="n"/>
      <c r="O22" s="354" t="n"/>
      <c r="P22" s="354" t="n"/>
      <c r="Q22" s="354" t="n"/>
      <c r="R22" s="219" t="n"/>
      <c r="S22" s="219" t="n"/>
      <c r="T22" s="335" t="n"/>
      <c r="U22" s="335" t="n"/>
      <c r="V22" s="335" t="n"/>
      <c r="W22" s="335" t="n"/>
      <c r="X22" s="335" t="n"/>
      <c r="Y22" s="335" t="n"/>
      <c r="Z22" s="335" t="n"/>
    </row>
    <row r="23" outlineLevel="3" s="434">
      <c r="A23" s="269">
        <f>IF(AND(D23="",D23=""),"",$D$3&amp;"_"&amp;ROW()-11-COUNTBLANK($D$12:D23))</f>
        <v/>
      </c>
      <c r="B23" s="224" t="inlineStr">
        <is>
          <t>1. Icon button Ngôn ngữ</t>
        </is>
      </c>
      <c r="C23" s="225" t="n"/>
      <c r="D23" s="225" t="n"/>
      <c r="E23" s="226" t="n"/>
      <c r="F23" s="226" t="n"/>
      <c r="G23" s="226" t="n"/>
      <c r="H23" s="226" t="n"/>
      <c r="I23" s="226" t="n"/>
      <c r="J23" s="226" t="n"/>
      <c r="K23" s="226" t="n"/>
      <c r="L23" s="226" t="n"/>
      <c r="M23" s="226" t="n"/>
      <c r="N23" s="226" t="n"/>
      <c r="O23" s="226" t="n"/>
      <c r="P23" s="226" t="n"/>
      <c r="Q23" s="226" t="n"/>
      <c r="R23" s="225" t="n"/>
      <c r="S23" s="225" t="n"/>
      <c r="T23" s="335" t="n"/>
      <c r="U23" s="335" t="n"/>
      <c r="V23" s="335" t="n"/>
      <c r="W23" s="335" t="n"/>
      <c r="X23" s="335" t="n"/>
      <c r="Y23" s="335" t="n"/>
      <c r="Z23" s="335" t="n"/>
    </row>
    <row r="24" outlineLevel="4" s="434">
      <c r="A24" s="269">
        <f>IF(AND(D24="",D24=""),"",$D$3&amp;"_"&amp;ROW()-11-COUNTBLANK($D$12:D24))</f>
        <v/>
      </c>
      <c r="B24" s="52" t="inlineStr">
        <is>
          <t>Kiểm tra hiển thị icon button</t>
        </is>
      </c>
      <c r="C24" s="52" t="inlineStr">
        <is>
          <t>Pre: Chưa đăng nhập
1. Truy cập Laoone 
2. Nhấn tab Tài khoản 
3. Quan sát hiển thị mục Ngôn ngữ</t>
        </is>
      </c>
      <c r="D24" s="52" t="inlineStr">
        <is>
          <t>3. Mặc định là ngôn ngữ Tiếng việt 
Hiển thị đúng label “Ngôn ngữ”, hiển thị đúng giá trị ngôn ngữ hiện tại + quốc kì, icon điều hướng hiển thị đúng, layout đúng Figma</t>
        </is>
      </c>
      <c r="E24" s="103" t="inlineStr">
        <is>
          <t>P</t>
        </is>
      </c>
      <c r="F24" s="52" t="n"/>
      <c r="G24" s="52" t="n"/>
      <c r="H24" s="52" t="n"/>
      <c r="I24" s="52" t="n"/>
      <c r="J24" s="52" t="n"/>
      <c r="K24" s="52" t="n"/>
      <c r="L24" s="52" t="n"/>
      <c r="M24" s="52" t="n"/>
      <c r="N24" s="52" t="n"/>
      <c r="O24" s="52" t="n"/>
      <c r="P24" s="52" t="n"/>
      <c r="Q24" s="269">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79" t="n"/>
      <c r="S24" s="52" t="n"/>
      <c r="T24" s="335" t="n"/>
      <c r="U24" s="335" t="n"/>
      <c r="V24" s="335" t="n"/>
      <c r="W24" s="335" t="n"/>
      <c r="X24" s="335" t="n"/>
      <c r="Y24" s="335" t="n"/>
      <c r="Z24" s="335" t="n"/>
    </row>
    <row r="25" outlineLevel="4" s="434">
      <c r="A25" s="33">
        <f>IF(AND(D25="",D25=""),"",$D$3&amp;"_"&amp;ROW()-11-COUNTBLANK($D$12:D25))</f>
        <v/>
      </c>
      <c r="B25" s="439" t="n"/>
      <c r="C25" s="52" t="inlineStr">
        <is>
          <t>Pre: Đã đăng nhập
1. Truy cập Laoone 
2. Nhấn tab Tài khoản 
3. Quan sát hiển thị mục Ngôn ngữ</t>
        </is>
      </c>
      <c r="D25" s="52" t="inlineStr">
        <is>
          <t>3. Mặc định là ngôn ngữ người dùng chọn
Hiển thị đúng label “Ngôn ngữ”, hiển thị đúng giá trị ngôn ngữ hiện tại + quốc kì, icon điều hướng hiển thị đúng, layout đúng Figma</t>
        </is>
      </c>
      <c r="E25" s="103" t="inlineStr">
        <is>
          <t>P</t>
        </is>
      </c>
      <c r="F25" s="52" t="n"/>
      <c r="G25" s="52" t="n"/>
      <c r="H25" s="52" t="n"/>
      <c r="I25" s="52" t="n"/>
      <c r="J25" s="52" t="n"/>
      <c r="K25" s="52" t="n"/>
      <c r="L25" s="52" t="n"/>
      <c r="M25" s="52" t="n"/>
      <c r="N25" s="52" t="n"/>
      <c r="O25" s="52" t="n"/>
      <c r="P25" s="52" t="n"/>
      <c r="Q25" s="269">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79" t="n"/>
      <c r="S25" s="52" t="n"/>
      <c r="T25" s="335" t="n"/>
      <c r="U25" s="335" t="n"/>
      <c r="V25" s="335" t="n"/>
      <c r="W25" s="335" t="n"/>
      <c r="X25" s="335" t="n"/>
      <c r="Y25" s="335" t="n"/>
      <c r="Z25" s="335" t="n"/>
    </row>
    <row r="26" outlineLevel="4" s="434">
      <c r="A26" s="33">
        <f>IF(AND(D26="",D26=""),"",$D$3&amp;"_"&amp;ROW()-11-COUNTBLANK($D$12:D26))</f>
        <v/>
      </c>
      <c r="B26" s="52" t="n"/>
      <c r="C26" s="52" t="inlineStr">
        <is>
          <t xml:space="preserve">Hình ảnh </t>
        </is>
      </c>
      <c r="D26" s="52" t="n"/>
      <c r="E26" s="103" t="inlineStr">
        <is>
          <t>P</t>
        </is>
      </c>
      <c r="F26" s="52" t="n"/>
      <c r="G26" s="52" t="n"/>
      <c r="H26" s="52" t="n"/>
      <c r="I26" s="52" t="n"/>
      <c r="J26" s="52" t="n"/>
      <c r="K26" s="52" t="n"/>
      <c r="L26" s="52" t="n"/>
      <c r="M26" s="52" t="n"/>
      <c r="N26" s="52" t="n"/>
      <c r="O26" s="52" t="n"/>
      <c r="P26" s="52" t="n"/>
      <c r="Q26" s="269">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79" t="n"/>
      <c r="S26" s="52" t="n"/>
      <c r="T26" s="335" t="n"/>
      <c r="U26" s="335" t="n"/>
      <c r="V26" s="335" t="n"/>
      <c r="W26" s="335" t="n"/>
      <c r="X26" s="335" t="n"/>
      <c r="Y26" s="335" t="n"/>
      <c r="Z26" s="335" t="n"/>
    </row>
    <row r="27" outlineLevel="4" s="434">
      <c r="A27" s="33">
        <f>IF(AND(D27="",D27=""),"",$D$3&amp;"_"&amp;ROW()-11-COUNTBLANK($D$12:D27))</f>
        <v/>
      </c>
      <c r="B27" s="52" t="inlineStr">
        <is>
          <t>Kiểm tra giá trị trong list danh sách Ngôn ngữ</t>
        </is>
      </c>
      <c r="C27" s="52" t="inlineStr">
        <is>
          <t>1. Truy cập Laoone 
2. Nhấn tab Tài khoản 
3. Nhấn vào item Ngôn ngữ</t>
        </is>
      </c>
      <c r="D27" s="52" t="inlineStr">
        <is>
          <t>3. Hiển thị bottom sheet. Giao diện bottom sheet hiển thị như sau: 
- Title "Ngôn ngữ" 
- Danh sách tuỳ chọn: 
+ Quốc kì Lào + text "ພາສາລາວ" 
+ Quốc kì Việt nam + text "Tiếng Việt" 
+ Quốc kì Vương quốc anh + text" English" 
+ Quốc kì Trung quốc + text "中文"</t>
        </is>
      </c>
      <c r="E27" s="103" t="inlineStr">
        <is>
          <t>P</t>
        </is>
      </c>
      <c r="F27" s="52" t="n"/>
      <c r="G27" s="52" t="n"/>
      <c r="H27" s="52" t="n"/>
      <c r="I27" s="52" t="n"/>
      <c r="J27" s="52" t="n"/>
      <c r="K27" s="52" t="n"/>
      <c r="L27" s="52" t="n"/>
      <c r="M27" s="52" t="n"/>
      <c r="N27" s="52" t="n"/>
      <c r="O27" s="52" t="n"/>
      <c r="P27" s="52" t="n"/>
      <c r="Q27" s="269">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79" t="n"/>
      <c r="S27" s="52" t="n"/>
      <c r="T27" s="335" t="n"/>
      <c r="U27" s="335" t="n"/>
      <c r="V27" s="335" t="n"/>
      <c r="W27" s="335" t="n"/>
      <c r="X27" s="335" t="n"/>
      <c r="Y27" s="335" t="n"/>
      <c r="Z27" s="335" t="n"/>
    </row>
    <row r="28" outlineLevel="4" s="434">
      <c r="A28" s="33">
        <f>IF(AND(D28="",D28=""),"",$D$3&amp;"_"&amp;ROW()-11-COUNTBLANK($D$12:D28))</f>
        <v/>
      </c>
      <c r="B28" s="52" t="inlineStr">
        <is>
          <t>Kiểm tra kéo bottom sheet xuống dưới</t>
        </is>
      </c>
      <c r="C28" s="52" t="inlineStr">
        <is>
          <t xml:space="preserve">1. Truy cập Laoone 
2. Nhấn tab Tài khoản 
3. Nhấn vào item Ngôn ngữ 
4. Kéo bottom sheet xuống dưới </t>
        </is>
      </c>
      <c r="D28" s="52" t="inlineStr">
        <is>
          <t>4. Bottom sheet đóng lại</t>
        </is>
      </c>
      <c r="E28" s="103" t="inlineStr">
        <is>
          <t>P</t>
        </is>
      </c>
      <c r="F28" s="52" t="n"/>
      <c r="G28" s="52" t="n"/>
      <c r="H28" s="52" t="n"/>
      <c r="I28" s="52" t="n"/>
      <c r="J28" s="52" t="n"/>
      <c r="K28" s="52" t="n"/>
      <c r="L28" s="52" t="n"/>
      <c r="M28" s="52" t="n"/>
      <c r="N28" s="52" t="n"/>
      <c r="O28" s="52" t="n"/>
      <c r="P28" s="52" t="n"/>
      <c r="Q28" s="269">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79" t="n"/>
      <c r="S28" s="52" t="n"/>
      <c r="T28" s="335" t="n"/>
      <c r="U28" s="335" t="n"/>
      <c r="V28" s="335" t="n"/>
      <c r="W28" s="335" t="n"/>
      <c r="X28" s="335" t="n"/>
      <c r="Y28" s="335" t="n"/>
      <c r="Z28" s="335" t="n"/>
    </row>
    <row r="29" outlineLevel="4" s="434">
      <c r="A29" s="33">
        <f>IF(AND(D29="",D29=""),"",$D$3&amp;"_"&amp;ROW()-11-COUNTBLANK($D$12:D29))</f>
        <v/>
      </c>
      <c r="B29" s="52" t="inlineStr">
        <is>
          <t>Kiểm tra nhấn ra ngoài bottom sheet</t>
        </is>
      </c>
      <c r="C29" s="52" t="inlineStr">
        <is>
          <t>1. Truy cập Laoone 
2. Nhấn tab Tài khoản 
3. Nhấn vào item Ngôn ngữ 
4. Nhấn ra ngoài bottom sheet</t>
        </is>
      </c>
      <c r="D29" s="52" t="inlineStr">
        <is>
          <t>4. Bottom sheet đóng lại</t>
        </is>
      </c>
      <c r="E29" s="103" t="inlineStr">
        <is>
          <t>P</t>
        </is>
      </c>
      <c r="F29" s="52" t="n"/>
      <c r="G29" s="52" t="n"/>
      <c r="H29" s="52" t="n"/>
      <c r="I29" s="52" t="n"/>
      <c r="J29" s="52" t="n"/>
      <c r="K29" s="52" t="n"/>
      <c r="L29" s="52" t="n"/>
      <c r="M29" s="52" t="n"/>
      <c r="N29" s="52" t="n"/>
      <c r="O29" s="52" t="n"/>
      <c r="P29" s="52" t="n"/>
      <c r="Q29" s="269">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79" t="n"/>
      <c r="S29" s="52" t="n"/>
      <c r="T29" s="335" t="n"/>
      <c r="U29" s="335" t="n"/>
      <c r="V29" s="335" t="n"/>
      <c r="W29" s="335" t="n"/>
      <c r="X29" s="335" t="n"/>
      <c r="Y29" s="335" t="n"/>
      <c r="Z29" s="335" t="n"/>
    </row>
    <row r="30" outlineLevel="3" s="434">
      <c r="A30" s="269" t="n"/>
      <c r="B30" s="224" t="inlineStr">
        <is>
          <t>2. Kiểm tra thay đổi giá trị</t>
        </is>
      </c>
      <c r="C30" s="225" t="n"/>
      <c r="D30" s="225" t="n"/>
      <c r="E30" s="226" t="n"/>
      <c r="F30" s="226" t="n"/>
      <c r="G30" s="226" t="n"/>
      <c r="H30" s="226" t="n"/>
      <c r="I30" s="226" t="n"/>
      <c r="J30" s="226" t="n"/>
      <c r="K30" s="226" t="n"/>
      <c r="L30" s="226" t="n"/>
      <c r="M30" s="226" t="n"/>
      <c r="N30" s="226" t="n"/>
      <c r="O30" s="226" t="n"/>
      <c r="P30" s="226" t="n"/>
      <c r="Q30" s="226" t="n"/>
      <c r="R30" s="225" t="n"/>
      <c r="S30" s="225" t="n"/>
      <c r="T30" s="335" t="n"/>
      <c r="U30" s="335" t="n"/>
      <c r="V30" s="335" t="n"/>
      <c r="W30" s="335" t="n"/>
      <c r="X30" s="335" t="n"/>
      <c r="Y30" s="335" t="n"/>
      <c r="Z30" s="335" t="n"/>
    </row>
    <row r="31" outlineLevel="4" s="434">
      <c r="A31" s="33">
        <f>IF(AND(D31="",D31=""),"",$D$3&amp;"_"&amp;ROW()-11-COUNTBLANK($D$12:D31))</f>
        <v/>
      </c>
      <c r="B31" s="52" t="inlineStr">
        <is>
          <t>Kiểm tra trạng thái selected của ngôn ngữ hiện tại</t>
        </is>
      </c>
      <c r="C31" s="52" t="inlineStr">
        <is>
          <t xml:space="preserve">1. Truy cập Laoone 
2. Nhấn tab Tài khoản 
3. Quan sát trạng thái selected của ngôn ngữ hiện tại </t>
        </is>
      </c>
      <c r="D31" s="52" t="inlineStr">
        <is>
          <t>3. Ngôn ngữ hiện tại hiển thị đúng trạng thái selected</t>
        </is>
      </c>
      <c r="E31" s="103" t="inlineStr">
        <is>
          <t>P</t>
        </is>
      </c>
      <c r="F31" s="52" t="n"/>
      <c r="G31" s="52" t="n"/>
      <c r="H31" s="52" t="n"/>
      <c r="I31" s="52" t="n"/>
      <c r="J31" s="52" t="n"/>
      <c r="K31" s="52" t="n"/>
      <c r="L31" s="52" t="n"/>
      <c r="M31" s="52" t="n"/>
      <c r="N31" s="52" t="n"/>
      <c r="O31" s="52" t="n"/>
      <c r="P31" s="52" t="n"/>
      <c r="Q31" s="269">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79" t="n"/>
      <c r="S31" s="52" t="n"/>
      <c r="T31" s="335" t="n"/>
      <c r="U31" s="335" t="n"/>
      <c r="V31" s="335" t="n"/>
      <c r="W31" s="335" t="n"/>
      <c r="X31" s="335" t="n"/>
      <c r="Y31" s="335" t="n"/>
      <c r="Z31" s="335" t="n"/>
    </row>
    <row r="32" outlineLevel="4" s="434">
      <c r="A32" s="33">
        <f>IF(AND(D32="",D32=""),"",$D$3&amp;"_"&amp;ROW()-11-COUNTBLANK($D$12:D32))</f>
        <v/>
      </c>
      <c r="B32" s="52" t="inlineStr">
        <is>
          <t xml:space="preserve">Kiểm tra đổi trạng thái selected của các ngôn ngữ </t>
        </is>
      </c>
      <c r="C32" s="52" t="inlineStr">
        <is>
          <t xml:space="preserve">pre: Đã chọn 1 giá trị trước đó
1. Truy cập Laoone 
2. Nhấn tab Tài khoản 
3. Bỏ chọn giá trị đó </t>
        </is>
      </c>
      <c r="D32" s="52" t="inlineStr">
        <is>
          <t xml:space="preserve">3. Không cho phép bỏ chọn </t>
        </is>
      </c>
      <c r="E32" s="103" t="inlineStr">
        <is>
          <t>P</t>
        </is>
      </c>
      <c r="F32" s="52" t="n"/>
      <c r="G32" s="52" t="n"/>
      <c r="H32" s="52" t="n"/>
      <c r="I32" s="52" t="n"/>
      <c r="J32" s="52" t="n"/>
      <c r="K32" s="52" t="n"/>
      <c r="L32" s="52" t="n"/>
      <c r="M32" s="52" t="n"/>
      <c r="N32" s="52" t="n"/>
      <c r="O32" s="52" t="n"/>
      <c r="P32" s="52" t="n"/>
      <c r="Q32" s="269">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79" t="n"/>
      <c r="S32" s="52" t="n"/>
      <c r="T32" s="335" t="n"/>
      <c r="U32" s="335" t="n"/>
      <c r="V32" s="335" t="n"/>
      <c r="W32" s="335" t="n"/>
      <c r="X32" s="335" t="n"/>
      <c r="Y32" s="335" t="n"/>
      <c r="Z32" s="335" t="n"/>
    </row>
    <row r="33" outlineLevel="4" s="434">
      <c r="A33" s="33">
        <f>IF(AND(D33="",D33=""),"",$D$3&amp;"_"&amp;ROW()-11-COUNTBLANK($D$12:D33))</f>
        <v/>
      </c>
      <c r="B33" s="52" t="inlineStr">
        <is>
          <t xml:space="preserve">Kiểm tra chọn nhiều item </t>
        </is>
      </c>
      <c r="C33" s="52" t="inlineStr">
        <is>
          <t xml:space="preserve">1. Truy cập Laoone 
2. Nhấn tab Tài khoản 
3. Nhấn chọn nhiều item </t>
        </is>
      </c>
      <c r="D33" s="52" t="inlineStr">
        <is>
          <t>3. Không cho phép chọn</t>
        </is>
      </c>
      <c r="E33" s="103" t="inlineStr">
        <is>
          <t>P</t>
        </is>
      </c>
      <c r="F33" s="52" t="n"/>
      <c r="G33" s="52" t="n"/>
      <c r="H33" s="52" t="n"/>
      <c r="I33" s="52" t="n"/>
      <c r="J33" s="52" t="n"/>
      <c r="K33" s="52" t="n"/>
      <c r="L33" s="52" t="n"/>
      <c r="M33" s="52" t="n"/>
      <c r="N33" s="52" t="n"/>
      <c r="O33" s="52" t="n"/>
      <c r="P33" s="52" t="n"/>
      <c r="Q33" s="269">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79" t="n"/>
      <c r="S33" s="52" t="n"/>
      <c r="T33" s="335" t="n"/>
      <c r="U33" s="335" t="n"/>
      <c r="V33" s="335" t="n"/>
      <c r="W33" s="335" t="n"/>
      <c r="X33" s="335" t="n"/>
      <c r="Y33" s="335" t="n"/>
      <c r="Z33" s="335" t="n"/>
    </row>
    <row r="34" outlineLevel="4" s="434">
      <c r="A34" s="33">
        <f>IF(AND(D34="",D34=""),"",$D$3&amp;"_"&amp;ROW()-11-COUNTBLANK($D$12:D34))</f>
        <v/>
      </c>
      <c r="B34" s="52" t="inlineStr">
        <is>
          <t>Kiểm tra đổi ngôn ngữ thành công</t>
        </is>
      </c>
      <c r="C34" s="52" t="inlineStr">
        <is>
          <t>1. Truy cập Laoone 
2. Nhấn tab Tài khoản 
3. Nhấn vào item "ພາສາລາວ"</t>
        </is>
      </c>
      <c r="D34" s="52" t="inlineStr">
        <is>
          <t>3. Hệ thống cập nhật ngôn ngữ thành công, giao diện hiển thị bằng tiếng Lào</t>
        </is>
      </c>
      <c r="E34" s="103" t="inlineStr">
        <is>
          <t>P</t>
        </is>
      </c>
      <c r="F34" s="52" t="n"/>
      <c r="G34" s="52" t="n"/>
      <c r="H34" s="52" t="n"/>
      <c r="I34" s="52" t="n"/>
      <c r="J34" s="52" t="n"/>
      <c r="K34" s="52" t="n"/>
      <c r="L34" s="52" t="n"/>
      <c r="M34" s="52" t="n"/>
      <c r="N34" s="52" t="n"/>
      <c r="O34" s="52" t="n"/>
      <c r="P34" s="52" t="n"/>
      <c r="Q34" s="269">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79" t="n"/>
      <c r="S34" s="52" t="n"/>
      <c r="T34" s="335" t="n"/>
      <c r="U34" s="335" t="n"/>
      <c r="V34" s="335" t="n"/>
      <c r="W34" s="335" t="n"/>
      <c r="X34" s="335" t="n"/>
      <c r="Y34" s="335" t="n"/>
      <c r="Z34" s="335" t="n"/>
    </row>
    <row r="35" outlineLevel="4" s="434">
      <c r="A35" s="33">
        <f>IF(AND(D35="",D35=""),"",$D$3&amp;"_"&amp;ROW()-11-COUNTBLANK($D$12:D35))</f>
        <v/>
      </c>
      <c r="B35" s="440" t="n"/>
      <c r="C35" s="52" t="inlineStr">
        <is>
          <t>1. Truy cập Laoone 
2. Nhấn tab Tài khoản 
3. Nhấn vào item "Tiếng việt"</t>
        </is>
      </c>
      <c r="D35" s="52" t="inlineStr">
        <is>
          <t>3. Hệ thống cập nhật ngôn ngữ thành công, giao diện hiển thị bằng tiếng Việt</t>
        </is>
      </c>
      <c r="E35" s="103" t="inlineStr">
        <is>
          <t>P</t>
        </is>
      </c>
      <c r="F35" s="52" t="n"/>
      <c r="G35" s="52" t="n"/>
      <c r="H35" s="52" t="n"/>
      <c r="I35" s="52" t="n"/>
      <c r="J35" s="52" t="n"/>
      <c r="K35" s="52" t="n"/>
      <c r="L35" s="52" t="n"/>
      <c r="M35" s="52" t="n"/>
      <c r="N35" s="52" t="n"/>
      <c r="O35" s="52" t="n"/>
      <c r="P35" s="52" t="n"/>
      <c r="Q35" s="269">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79" t="n"/>
      <c r="S35" s="52" t="n"/>
      <c r="T35" s="335" t="n"/>
      <c r="U35" s="335" t="n"/>
      <c r="V35" s="335" t="n"/>
      <c r="W35" s="335" t="n"/>
      <c r="X35" s="335" t="n"/>
      <c r="Y35" s="335" t="n"/>
      <c r="Z35" s="335" t="n"/>
    </row>
    <row r="36" outlineLevel="4" s="434">
      <c r="A36" s="33">
        <f>IF(AND(D36="",D36=""),"",$D$3&amp;"_"&amp;ROW()-11-COUNTBLANK($D$12:D36))</f>
        <v/>
      </c>
      <c r="B36" s="440" t="n"/>
      <c r="C36" s="52" t="inlineStr">
        <is>
          <t>1. Truy cập Laoone 
2. Nhấn tab Tài khoản 
3. Nhấn vào item "English"</t>
        </is>
      </c>
      <c r="D36" s="52" t="inlineStr">
        <is>
          <t>3. Hệ thống cập nhật ngôn ngữ thành công, giao diện hiển thị bằng tiếng Anh</t>
        </is>
      </c>
      <c r="E36" s="103" t="inlineStr">
        <is>
          <t>P</t>
        </is>
      </c>
      <c r="F36" s="52" t="n"/>
      <c r="G36" s="52" t="n"/>
      <c r="H36" s="52" t="n"/>
      <c r="I36" s="52" t="n"/>
      <c r="J36" s="52" t="n"/>
      <c r="K36" s="52" t="n"/>
      <c r="L36" s="52" t="n"/>
      <c r="M36" s="52" t="n"/>
      <c r="N36" s="52" t="n"/>
      <c r="O36" s="52" t="n"/>
      <c r="P36" s="52" t="n"/>
      <c r="Q36" s="269">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79" t="n"/>
      <c r="S36" s="52" t="n"/>
      <c r="T36" s="335" t="n"/>
      <c r="U36" s="335" t="n"/>
      <c r="V36" s="335" t="n"/>
      <c r="W36" s="335" t="n"/>
      <c r="X36" s="335" t="n"/>
      <c r="Y36" s="335" t="n"/>
      <c r="Z36" s="335" t="n"/>
    </row>
    <row r="37" outlineLevel="4" s="434">
      <c r="A37" s="33">
        <f>IF(AND(D37="",D37=""),"",$D$3&amp;"_"&amp;ROW()-11-COUNTBLANK($D$12:D37))</f>
        <v/>
      </c>
      <c r="B37" s="439" t="n"/>
      <c r="C37" s="52" t="inlineStr">
        <is>
          <t>1. Truy cập Laoone 
2. Nhấn tab Tài khoản 
3. Nhấn vào item "中文"</t>
        </is>
      </c>
      <c r="D37" s="52" t="inlineStr">
        <is>
          <t>3. Hệ thống cập nhật ngôn ngữ thành công, giao diện hiển thị bằng tiếng Hán</t>
        </is>
      </c>
      <c r="E37" s="103" t="inlineStr">
        <is>
          <t>P</t>
        </is>
      </c>
      <c r="F37" s="52" t="n"/>
      <c r="G37" s="52" t="n"/>
      <c r="H37" s="52" t="n"/>
      <c r="I37" s="52" t="n"/>
      <c r="J37" s="52" t="n"/>
      <c r="K37" s="52" t="n"/>
      <c r="L37" s="52" t="n"/>
      <c r="M37" s="52" t="n"/>
      <c r="N37" s="52" t="n"/>
      <c r="O37" s="52" t="n"/>
      <c r="P37" s="52" t="n"/>
      <c r="Q37" s="269">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79" t="n"/>
      <c r="S37" s="52" t="n"/>
      <c r="T37" s="335" t="n"/>
      <c r="U37" s="335" t="n"/>
      <c r="V37" s="335" t="n"/>
      <c r="W37" s="335" t="n"/>
      <c r="X37" s="335" t="n"/>
      <c r="Y37" s="335" t="n"/>
      <c r="Z37" s="335" t="n"/>
    </row>
    <row r="38" outlineLevel="4" s="434">
      <c r="A38" s="33">
        <f>IF(AND(D38="",D38=""),"",$D$3&amp;"_"&amp;ROW()-11-COUNTBLANK($D$12:D38))</f>
        <v/>
      </c>
      <c r="B38" s="52" t="inlineStr">
        <is>
          <t>Kiểm tra lưu ngôn ngữ sau khi reload màn hình</t>
        </is>
      </c>
      <c r="C38" s="52" t="inlineStr">
        <is>
          <t xml:space="preserve">1. Truy cập Laoone 
2. Nhấn tab Tài khoản 
3. Chọn một item ngôn ngữ 
4. Reload lại màn hình </t>
        </is>
      </c>
      <c r="D38" s="52" t="inlineStr">
        <is>
          <t>4. Ngôn ngữ vẫn giữ đúng trạng thái đã chọn</t>
        </is>
      </c>
      <c r="E38" s="103" t="inlineStr">
        <is>
          <t>P</t>
        </is>
      </c>
      <c r="F38" s="52" t="n"/>
      <c r="G38" s="52" t="n"/>
      <c r="H38" s="52" t="n"/>
      <c r="I38" s="52" t="n"/>
      <c r="J38" s="52" t="n"/>
      <c r="K38" s="52" t="n"/>
      <c r="L38" s="52" t="n"/>
      <c r="M38" s="52" t="n"/>
      <c r="N38" s="52" t="n"/>
      <c r="O38" s="52" t="n"/>
      <c r="P38" s="52" t="n"/>
      <c r="Q38" s="269">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79" t="n"/>
      <c r="S38" s="52" t="n"/>
      <c r="T38" s="335" t="n"/>
      <c r="U38" s="335" t="n"/>
      <c r="V38" s="335" t="n"/>
      <c r="W38" s="335" t="n"/>
      <c r="X38" s="335" t="n"/>
      <c r="Y38" s="335" t="n"/>
      <c r="Z38" s="335" t="n"/>
    </row>
    <row r="39" outlineLevel="4" s="434">
      <c r="A39" s="33">
        <f>IF(AND(D39="",D39=""),"",$D$3&amp;"_"&amp;ROW()-11-COUNTBLANK($D$12:D39))</f>
        <v/>
      </c>
      <c r="B39" s="52" t="inlineStr">
        <is>
          <t>Kiểm tra lưu ngôn ngữ sau khi thoát app và vào lại</t>
        </is>
      </c>
      <c r="C39" s="52" t="inlineStr">
        <is>
          <t>1. Truy cập Laoone 
2. Nhấn tab Tài khoản 
3. Chọn một item ngôn ngữ 
4. Thoát app 
5. Truy cập vào app</t>
        </is>
      </c>
      <c r="D39" s="52" t="inlineStr">
        <is>
          <t>5. Ngôn ngữ vẫn giữ đúng trạng thái đã chọn</t>
        </is>
      </c>
      <c r="E39" s="103" t="inlineStr">
        <is>
          <t>P</t>
        </is>
      </c>
      <c r="F39" s="52" t="n"/>
      <c r="G39" s="52" t="n"/>
      <c r="H39" s="52" t="n"/>
      <c r="I39" s="52" t="n"/>
      <c r="J39" s="52" t="n"/>
      <c r="K39" s="52" t="n"/>
      <c r="L39" s="52" t="n"/>
      <c r="M39" s="52" t="n"/>
      <c r="N39" s="52" t="n"/>
      <c r="O39" s="52" t="n"/>
      <c r="P39" s="52" t="n"/>
      <c r="Q39" s="269">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79" t="n"/>
      <c r="S39" s="52" t="n"/>
      <c r="T39" s="335" t="n"/>
      <c r="U39" s="335" t="n"/>
      <c r="V39" s="335" t="n"/>
      <c r="W39" s="335" t="n"/>
      <c r="X39" s="335" t="n"/>
      <c r="Y39" s="335" t="n"/>
      <c r="Z39" s="335" t="n"/>
    </row>
    <row r="40" outlineLevel="2" s="434">
      <c r="A40" s="269">
        <f>IF(AND(D40="",D40=""),"",$D$3&amp;"_"&amp;ROW()-11-COUNTBLANK($D$12:D40))</f>
        <v/>
      </c>
      <c r="B40" s="371" t="inlineStr">
        <is>
          <t>II. Thông tin user</t>
        </is>
      </c>
      <c r="C40" s="219" t="n"/>
      <c r="D40" s="219" t="n"/>
      <c r="E40" s="354" t="n"/>
      <c r="F40" s="354" t="n"/>
      <c r="G40" s="354" t="n"/>
      <c r="H40" s="354" t="n"/>
      <c r="I40" s="354" t="n"/>
      <c r="J40" s="354" t="n"/>
      <c r="K40" s="354" t="n"/>
      <c r="L40" s="354" t="n"/>
      <c r="M40" s="354" t="n"/>
      <c r="N40" s="354" t="n"/>
      <c r="O40" s="354" t="n"/>
      <c r="P40" s="354" t="n"/>
      <c r="Q40" s="354" t="n"/>
      <c r="R40" s="219" t="n"/>
      <c r="S40" s="219" t="n"/>
      <c r="T40" s="335" t="n"/>
      <c r="U40" s="335" t="n"/>
      <c r="V40" s="335" t="n"/>
      <c r="W40" s="335" t="n"/>
      <c r="X40" s="335" t="n"/>
      <c r="Y40" s="335" t="n"/>
      <c r="Z40" s="335" t="n"/>
    </row>
    <row r="41" outlineLevel="3" s="434">
      <c r="A41" s="269">
        <f>IF(AND(D41="",D41=""),"",$D$3&amp;"_"&amp;ROW()-11-COUNTBLANK($D$12:D41))</f>
        <v/>
      </c>
      <c r="B41" s="474" t="inlineStr">
        <is>
          <t>Validate</t>
        </is>
      </c>
      <c r="C41" s="438" t="n"/>
      <c r="D41" s="436" t="n"/>
      <c r="E41" s="103" t="n"/>
      <c r="F41" s="103" t="n"/>
      <c r="G41" s="103" t="n"/>
      <c r="H41" s="103" t="n"/>
      <c r="I41" s="103" t="n"/>
      <c r="J41" s="103" t="n"/>
      <c r="K41" s="103" t="n"/>
      <c r="L41" s="103" t="n"/>
      <c r="M41" s="103" t="n"/>
      <c r="N41" s="103" t="n"/>
      <c r="O41" s="103" t="n"/>
      <c r="P41" s="103" t="n"/>
      <c r="Q41" s="269">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19" t="n"/>
      <c r="S41" s="119" t="n"/>
      <c r="T41" s="335" t="n"/>
      <c r="U41" s="335" t="n"/>
      <c r="V41" s="335" t="n"/>
      <c r="W41" s="335" t="n"/>
      <c r="X41" s="335" t="n"/>
      <c r="Y41" s="335" t="n"/>
      <c r="Z41" s="335" t="n"/>
    </row>
    <row r="42" outlineLevel="3" s="434">
      <c r="A42" s="269">
        <f>IF(AND(D42="",D42=""),"",$D$3&amp;"_"&amp;ROW()-11-COUNTBLANK($D$12:D42))</f>
        <v/>
      </c>
      <c r="B42" s="135" t="inlineStr">
        <is>
          <t xml:space="preserve">Kiểm tra dữ liệu hiển thị </t>
        </is>
      </c>
      <c r="C42" s="79" t="inlineStr">
        <is>
          <t xml:space="preserve">1. Truy cập app Laoone 
2. Chọn tab Tài khoản 
3. Kiểm tra dữ liệu hiển thị 
Query: </t>
        </is>
      </c>
      <c r="D42" s="52" t="inlineStr">
        <is>
          <t xml:space="preserve">3. Dữ liệu hiển thi trùng khớp với dữ liệu DB trả về </t>
        </is>
      </c>
      <c r="E42" s="103" t="inlineStr">
        <is>
          <t>P</t>
        </is>
      </c>
      <c r="F42" s="103" t="n"/>
      <c r="G42" s="103" t="n"/>
      <c r="H42" s="103" t="n"/>
      <c r="I42" s="103" t="n"/>
      <c r="J42" s="103" t="n"/>
      <c r="K42" s="103" t="n"/>
      <c r="L42" s="103" t="n"/>
      <c r="M42" s="103" t="n"/>
      <c r="N42" s="103" t="n"/>
      <c r="O42" s="103" t="n"/>
      <c r="P42" s="103" t="n"/>
      <c r="Q42" s="269">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232" t="n"/>
      <c r="S42" s="119" t="n"/>
      <c r="T42" s="335" t="n"/>
      <c r="U42" s="335" t="n"/>
      <c r="V42" s="335" t="n"/>
      <c r="W42" s="335" t="n"/>
      <c r="X42" s="335" t="n"/>
      <c r="Y42" s="335" t="n"/>
      <c r="Z42" s="335" t="n"/>
    </row>
    <row r="43" outlineLevel="3" s="434">
      <c r="A43" s="269">
        <f>IF(AND(D43="",D43=""),"",$D$3&amp;"_"&amp;ROW()-11-COUNTBLANK($D$12:D43))</f>
        <v/>
      </c>
      <c r="B43" s="135" t="inlineStr">
        <is>
          <t>Kiểm tra dữ liệu hiển thị khi không kết nối được DB</t>
        </is>
      </c>
      <c r="C43" s="52" t="inlineStr">
        <is>
          <t xml:space="preserve">Pre: Ngắt kết nối DB
1. Truy cập app Laoone 
2. Chọn tab Tài khoản 
3. Kiểm tra dữ liệu hiển thị </t>
        </is>
      </c>
      <c r="D43" s="52" t="inlineStr">
        <is>
          <t>3. Không hiển thị dữ liệu, nội dung trả về null, thông báo "Có lỗi xảy ra, vui lòng thử lại sau"</t>
        </is>
      </c>
      <c r="E43" s="103" t="inlineStr">
        <is>
          <t>P</t>
        </is>
      </c>
      <c r="F43" s="103" t="n"/>
      <c r="G43" s="103" t="n"/>
      <c r="H43" s="103" t="n"/>
      <c r="I43" s="103" t="n"/>
      <c r="J43" s="103" t="n"/>
      <c r="K43" s="103" t="n"/>
      <c r="L43" s="103" t="n"/>
      <c r="M43" s="103" t="n"/>
      <c r="N43" s="103" t="n"/>
      <c r="O43" s="103" t="n"/>
      <c r="P43" s="103" t="n"/>
      <c r="Q43" s="269">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232" t="n"/>
      <c r="S43" s="119" t="n"/>
      <c r="T43" s="335" t="n"/>
      <c r="U43" s="335" t="n"/>
      <c r="V43" s="335" t="n"/>
      <c r="W43" s="335" t="n"/>
      <c r="X43" s="335" t="n"/>
      <c r="Y43" s="335" t="n"/>
      <c r="Z43" s="335" t="n"/>
    </row>
    <row r="44" outlineLevel="3" s="434">
      <c r="A44" s="269">
        <f>IF(AND(D44="",D44=""),"",$D$3&amp;"_"&amp;ROW()-11-COUNTBLANK($D$12:D44))</f>
        <v/>
      </c>
      <c r="B44" s="135" t="inlineStr">
        <is>
          <t xml:space="preserve">Kiểm tra dữ liệu hiển thị khi API lỗi </t>
        </is>
      </c>
      <c r="C44" s="52" t="inlineStr">
        <is>
          <t xml:space="preserve">Pre: Giả lập API lỗi
1. Truy cập app Laoone 
2. Chọn tab Tài khoản 
3. Kiểm tra dữ liệu hiển thị </t>
        </is>
      </c>
      <c r="D44" s="52" t="inlineStr">
        <is>
          <t>3. Không hiển thị dữ liệu, nội dung trả về null, thông báo "Có lỗi xảy ra, vui lòng thử lại sau"</t>
        </is>
      </c>
      <c r="E44" s="103" t="inlineStr">
        <is>
          <t>P</t>
        </is>
      </c>
      <c r="F44" s="103" t="n"/>
      <c r="G44" s="103" t="n"/>
      <c r="H44" s="103" t="n"/>
      <c r="I44" s="103" t="n"/>
      <c r="J44" s="103" t="n"/>
      <c r="K44" s="103" t="n"/>
      <c r="L44" s="103" t="n"/>
      <c r="M44" s="103" t="n"/>
      <c r="N44" s="103" t="n"/>
      <c r="O44" s="103" t="n"/>
      <c r="P44" s="103" t="n"/>
      <c r="Q44" s="269">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232" t="n"/>
      <c r="S44" s="119" t="n"/>
      <c r="T44" s="335" t="n"/>
      <c r="U44" s="335" t="n"/>
      <c r="V44" s="335" t="n"/>
      <c r="W44" s="335" t="n"/>
      <c r="X44" s="335" t="n"/>
      <c r="Y44" s="335" t="n"/>
      <c r="Z44" s="335" t="n"/>
    </row>
    <row r="45" outlineLevel="2" s="434">
      <c r="A45" s="269">
        <f>IF(AND(D45="",D45=""),"",$D$3&amp;"_"&amp;ROW()-11-COUNTBLANK($D$12:D45))</f>
        <v/>
      </c>
      <c r="B45" s="371" t="inlineStr">
        <is>
          <t>III Thông tin avatar</t>
        </is>
      </c>
      <c r="C45" s="219" t="n"/>
      <c r="D45" s="219" t="n"/>
      <c r="E45" s="354" t="n"/>
      <c r="F45" s="354" t="n"/>
      <c r="G45" s="354" t="n"/>
      <c r="H45" s="354" t="n"/>
      <c r="I45" s="354" t="n"/>
      <c r="J45" s="354" t="n"/>
      <c r="K45" s="354" t="n"/>
      <c r="L45" s="354" t="n"/>
      <c r="M45" s="354" t="n"/>
      <c r="N45" s="354" t="n"/>
      <c r="O45" s="354" t="n"/>
      <c r="P45" s="354" t="n"/>
      <c r="Q45" s="354" t="n"/>
      <c r="R45" s="219" t="n"/>
      <c r="S45" s="219" t="n"/>
      <c r="T45" s="335" t="n"/>
      <c r="U45" s="335" t="n"/>
      <c r="V45" s="335" t="n"/>
      <c r="W45" s="335" t="n"/>
      <c r="X45" s="335" t="n"/>
      <c r="Y45" s="335" t="n"/>
      <c r="Z45" s="335" t="n"/>
    </row>
    <row r="46" outlineLevel="3" s="434">
      <c r="A46" s="269" t="n"/>
      <c r="B46" s="224" t="inlineStr">
        <is>
          <t>1. Giá trị avatar</t>
        </is>
      </c>
      <c r="C46" s="225" t="n"/>
      <c r="D46" s="225" t="n"/>
      <c r="E46" s="226" t="n"/>
      <c r="F46" s="226" t="n"/>
      <c r="G46" s="226" t="n"/>
      <c r="H46" s="226" t="n"/>
      <c r="I46" s="226" t="n"/>
      <c r="J46" s="226" t="n"/>
      <c r="K46" s="226" t="n"/>
      <c r="L46" s="226" t="n"/>
      <c r="M46" s="226" t="n"/>
      <c r="N46" s="226" t="n"/>
      <c r="O46" s="226" t="n"/>
      <c r="P46" s="226" t="n"/>
      <c r="Q46" s="226" t="n"/>
      <c r="R46" s="225" t="n"/>
      <c r="S46" s="225" t="n"/>
      <c r="T46" s="335" t="n"/>
      <c r="U46" s="335" t="n"/>
      <c r="V46" s="335" t="n"/>
      <c r="W46" s="335" t="n"/>
      <c r="X46" s="335" t="n"/>
      <c r="Y46" s="335" t="n"/>
      <c r="Z46" s="335" t="n"/>
    </row>
    <row r="47" outlineLevel="4" s="434">
      <c r="A47" s="269">
        <f>IF(AND(D47="",D47=""),"",$D$3&amp;"_"&amp;ROW()-11-COUNTBLANK($D$12:D47))</f>
        <v/>
      </c>
      <c r="B47" s="52" t="inlineStr">
        <is>
          <t xml:space="preserve">Kiểm tra hiển thị mặc định </t>
        </is>
      </c>
      <c r="C47" s="244" t="inlineStr">
        <is>
          <t xml:space="preserve">Pre: Người dùng chưa đăng nhập 
1. Truy cập tab Tài khoản 
2. Quan sát thông tin user </t>
        </is>
      </c>
      <c r="D47" s="116" t="inlineStr">
        <is>
          <t xml:space="preserve">2. Không hiển thị thông tin tài khoản </t>
        </is>
      </c>
      <c r="E47" s="103" t="inlineStr">
        <is>
          <t>P</t>
        </is>
      </c>
      <c r="F47" s="52" t="n"/>
      <c r="G47" s="52" t="n"/>
      <c r="H47" s="52" t="n"/>
      <c r="I47" s="52" t="n"/>
      <c r="J47" s="52" t="n"/>
      <c r="K47" s="52" t="n"/>
      <c r="L47" s="52" t="n"/>
      <c r="M47" s="52" t="n"/>
      <c r="N47" s="52" t="n"/>
      <c r="O47" s="52" t="n"/>
      <c r="P47" s="52" t="n"/>
      <c r="Q47" s="269">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245" t="n"/>
      <c r="S47" s="116" t="n"/>
      <c r="T47" s="335" t="n"/>
      <c r="U47" s="335" t="n"/>
      <c r="V47" s="335" t="n"/>
      <c r="W47" s="335" t="n"/>
      <c r="X47" s="335" t="n"/>
      <c r="Y47" s="335" t="n"/>
      <c r="Z47" s="335" t="n"/>
    </row>
    <row r="48" outlineLevel="4" s="434">
      <c r="A48" s="269">
        <f>IF(AND(D48="",D48=""),"",$D$3&amp;"_"&amp;ROW()-11-COUNTBLANK($D$12:D48))</f>
        <v/>
      </c>
      <c r="B48" s="440" t="n"/>
      <c r="C48" s="244" t="inlineStr">
        <is>
          <t xml:space="preserve">Pre: Người dùng đã đăng nhập
1. Truy cập tab Tài khoản 
2. Quan sát thông tin user </t>
        </is>
      </c>
      <c r="D48" s="116" t="inlineStr">
        <is>
          <t>2. Thông tin user hiển thị: 
- Avatar người dùng + icon Chỉnh sửa 
- {Tên người dùng} 
- Text "Xem hồ sơ"</t>
        </is>
      </c>
      <c r="E48" s="103" t="inlineStr">
        <is>
          <t>P</t>
        </is>
      </c>
      <c r="F48" s="52" t="n"/>
      <c r="G48" s="52" t="n"/>
      <c r="H48" s="52" t="n"/>
      <c r="I48" s="52" t="n"/>
      <c r="J48" s="52" t="n"/>
      <c r="K48" s="52" t="n"/>
      <c r="L48" s="52" t="n"/>
      <c r="M48" s="52" t="n"/>
      <c r="N48" s="52" t="n"/>
      <c r="O48" s="52" t="n"/>
      <c r="P48" s="52" t="n"/>
      <c r="Q48" s="269">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245" t="n"/>
      <c r="S48" s="116" t="n"/>
      <c r="T48" s="335" t="n"/>
      <c r="U48" s="335" t="n"/>
      <c r="V48" s="335" t="n"/>
      <c r="W48" s="335" t="n"/>
      <c r="X48" s="335" t="n"/>
      <c r="Y48" s="335" t="n"/>
      <c r="Z48" s="335" t="n"/>
    </row>
    <row r="49" outlineLevel="4" s="434">
      <c r="A49" s="269">
        <f>IF(AND(D49="",D49=""),"",$D$3&amp;"_"&amp;ROW()-11-COUNTBLANK($D$12:D49))</f>
        <v/>
      </c>
      <c r="B49" s="439" t="n"/>
      <c r="C49" s="244" t="inlineStr">
        <is>
          <t xml:space="preserve">Hình ảnh </t>
        </is>
      </c>
      <c r="D49" s="116" t="n"/>
      <c r="E49" s="103" t="inlineStr">
        <is>
          <t>P</t>
        </is>
      </c>
      <c r="F49" s="52" t="n"/>
      <c r="G49" s="52" t="n"/>
      <c r="H49" s="52" t="n"/>
      <c r="I49" s="52" t="n"/>
      <c r="J49" s="52" t="n"/>
      <c r="K49" s="52" t="n"/>
      <c r="L49" s="52" t="n"/>
      <c r="M49" s="52" t="n"/>
      <c r="N49" s="52" t="n"/>
      <c r="O49" s="52" t="n"/>
      <c r="P49" s="52" t="n"/>
      <c r="Q49" s="269">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245" t="n"/>
      <c r="S49" s="116" t="n"/>
      <c r="T49" s="335" t="n"/>
      <c r="U49" s="335" t="n"/>
      <c r="V49" s="335" t="n"/>
      <c r="W49" s="335" t="n"/>
      <c r="X49" s="335" t="n"/>
      <c r="Y49" s="335" t="n"/>
      <c r="Z49" s="335" t="n"/>
    </row>
    <row r="50" outlineLevel="4" s="434">
      <c r="A50" s="269">
        <f>IF(AND(D50="",D50=""),"",$D$3&amp;"_"&amp;ROW()-11-COUNTBLANK($D$12:D50))</f>
        <v/>
      </c>
      <c r="B50" s="52" t="inlineStr">
        <is>
          <t xml:space="preserve">Kiểm tra hiển thị avatar với trường hợp người dùng là khách </t>
        </is>
      </c>
      <c r="C50" s="52" t="inlineStr">
        <is>
          <t>1. Truy cập app Laoone 
2. Không đăng nhập, truy cập tab Tài khoản 
3. Quan sát avatar</t>
        </is>
      </c>
      <c r="D50" s="52" t="inlineStr">
        <is>
          <t xml:space="preserve">3. Hiển thị avatar mặc định của hệ thống </t>
        </is>
      </c>
      <c r="E50" s="103" t="inlineStr">
        <is>
          <t>P</t>
        </is>
      </c>
      <c r="F50" s="52" t="n"/>
      <c r="G50" s="52" t="n"/>
      <c r="H50" s="52" t="n"/>
      <c r="I50" s="52" t="n"/>
      <c r="J50" s="52" t="n"/>
      <c r="K50" s="52" t="n"/>
      <c r="L50" s="52" t="n"/>
      <c r="M50" s="52" t="n"/>
      <c r="N50" s="52" t="n"/>
      <c r="O50" s="52" t="n"/>
      <c r="P50" s="52" t="n"/>
      <c r="Q50" s="269">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79" t="n"/>
      <c r="S50" s="52" t="n"/>
      <c r="T50" s="335" t="n"/>
      <c r="U50" s="335" t="n"/>
      <c r="V50" s="335" t="n"/>
      <c r="W50" s="335" t="n"/>
      <c r="X50" s="335" t="n"/>
      <c r="Y50" s="335" t="n"/>
      <c r="Z50" s="335" t="n"/>
    </row>
    <row r="51" outlineLevel="4" s="434">
      <c r="A51" s="269">
        <f>IF(AND(D51="",D51=""),"",$D$3&amp;"_"&amp;ROW()-11-COUNTBLANK($D$12:D51))</f>
        <v/>
      </c>
      <c r="B51" s="52" t="inlineStr">
        <is>
          <t xml:space="preserve">Kiểm tra hiển thị avatar với trường hợp người dùng đã đăng nhập </t>
        </is>
      </c>
      <c r="C51" s="52" t="inlineStr">
        <is>
          <t>1. Truy cập app Laoone 
2. Đăng nhập, truy cập tab Tài khoản 
3. Quan sát avatar</t>
        </is>
      </c>
      <c r="D51" s="52" t="inlineStr">
        <is>
          <t xml:space="preserve">3. Hiển thị avatar người dùng </t>
        </is>
      </c>
      <c r="E51" s="103" t="inlineStr">
        <is>
          <t>P</t>
        </is>
      </c>
      <c r="F51" s="52" t="n"/>
      <c r="G51" s="52" t="n"/>
      <c r="H51" s="52" t="n"/>
      <c r="I51" s="52" t="n"/>
      <c r="J51" s="52" t="n"/>
      <c r="K51" s="52" t="n"/>
      <c r="L51" s="52" t="n"/>
      <c r="M51" s="52" t="n"/>
      <c r="N51" s="52" t="n"/>
      <c r="O51" s="52" t="n"/>
      <c r="P51" s="52" t="n"/>
      <c r="Q51" s="269">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79" t="n"/>
      <c r="S51" s="52" t="n"/>
      <c r="T51" s="335" t="n"/>
      <c r="U51" s="335" t="n"/>
      <c r="V51" s="335" t="n"/>
      <c r="W51" s="335" t="n"/>
      <c r="X51" s="335" t="n"/>
      <c r="Y51" s="335" t="n"/>
      <c r="Z51" s="335" t="n"/>
    </row>
    <row r="52" outlineLevel="4" s="434">
      <c r="A52" s="269">
        <f>IF(AND(D52="",D52=""),"",$D$3&amp;"_"&amp;ROW()-11-COUNTBLANK($D$12:D52))</f>
        <v/>
      </c>
      <c r="B52" s="52" t="inlineStr">
        <is>
          <t xml:space="preserve">Kiểm tra hiển thị avatar khi ảnh có kích thước lớn </t>
        </is>
      </c>
      <c r="C52" s="52" t="inlineStr">
        <is>
          <t>Pre: Tải 1 ảnh có kích thước lớn lên 
1. Truy cập app Laoone 
2. Đăng nhập, truy cập tab Tài khoản
3. Quan sát avatar</t>
        </is>
      </c>
      <c r="D52" s="52" t="inlineStr">
        <is>
          <t>3. Hiển thị avatar người dùng, không bị xô lệch UI</t>
        </is>
      </c>
      <c r="E52" s="103" t="inlineStr">
        <is>
          <t>P</t>
        </is>
      </c>
      <c r="F52" s="52" t="n"/>
      <c r="G52" s="52" t="n"/>
      <c r="H52" s="52" t="n"/>
      <c r="I52" s="52" t="n"/>
      <c r="J52" s="52" t="n"/>
      <c r="K52" s="52" t="n"/>
      <c r="L52" s="52" t="n"/>
      <c r="M52" s="52" t="n"/>
      <c r="N52" s="52" t="n"/>
      <c r="O52" s="52" t="n"/>
      <c r="P52" s="52" t="n"/>
      <c r="Q52" s="269">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79" t="n"/>
      <c r="S52" s="52" t="n"/>
      <c r="T52" s="335" t="n"/>
      <c r="U52" s="335" t="n"/>
      <c r="V52" s="335" t="n"/>
      <c r="W52" s="335" t="n"/>
      <c r="X52" s="335" t="n"/>
      <c r="Y52" s="335" t="n"/>
      <c r="Z52" s="335" t="n"/>
    </row>
    <row r="53" outlineLevel="4" s="434">
      <c r="A53" s="269">
        <f>IF(AND(D53="",D53=""),"",$D$3&amp;"_"&amp;ROW()-11-COUNTBLANK($D$12:D53))</f>
        <v/>
      </c>
      <c r="B53" s="52" t="inlineStr">
        <is>
          <t>Kiểm tra hiển thị tên người dùng với trường hợp người dùng là khách</t>
        </is>
      </c>
      <c r="C53" s="52" t="inlineStr">
        <is>
          <t>1. Truy cập app Laoone 
2. Không đăng nhập, truy cập tab Tài khoản 
3. Quan sát tên người dùng</t>
        </is>
      </c>
      <c r="D53" s="52" t="inlineStr">
        <is>
          <t xml:space="preserve">3. Không hiển thị tên. Hiển thị avt + text "Đăng nhập" + mũi tên điều hướng đến màn đăng nhập </t>
        </is>
      </c>
      <c r="E53" s="103" t="inlineStr">
        <is>
          <t>P</t>
        </is>
      </c>
      <c r="F53" s="52" t="n"/>
      <c r="G53" s="52" t="n"/>
      <c r="H53" s="52" t="n"/>
      <c r="I53" s="52" t="n"/>
      <c r="J53" s="52" t="n"/>
      <c r="K53" s="52" t="n"/>
      <c r="L53" s="52" t="n"/>
      <c r="M53" s="52" t="n"/>
      <c r="N53" s="52" t="n"/>
      <c r="O53" s="52" t="n"/>
      <c r="P53" s="52" t="n"/>
      <c r="Q53" s="269">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79" t="n"/>
      <c r="S53" s="52" t="n"/>
      <c r="T53" s="335" t="n"/>
      <c r="U53" s="335" t="n"/>
      <c r="V53" s="335" t="n"/>
      <c r="W53" s="335" t="n"/>
      <c r="X53" s="335" t="n"/>
      <c r="Y53" s="335" t="n"/>
      <c r="Z53" s="335" t="n"/>
    </row>
    <row r="54" outlineLevel="4" s="434">
      <c r="A54" s="269">
        <f>IF(AND(D54="",D54=""),"",$D$3&amp;"_"&amp;ROW()-11-COUNTBLANK($D$12:D54))</f>
        <v/>
      </c>
      <c r="B54" s="52" t="inlineStr">
        <is>
          <t xml:space="preserve">Kiểm tra hiển thị tên người dùng với trường hợp người dùng đã đăng nhập </t>
        </is>
      </c>
      <c r="C54" s="52" t="inlineStr">
        <is>
          <t xml:space="preserve">1. Truy cập app Laoone 
2. Đăng nhập, truy cập tab Tài khoản 
3. Quan sát tên người dùng </t>
        </is>
      </c>
      <c r="D54" s="52" t="inlineStr">
        <is>
          <t xml:space="preserve">3. Hiển thị tên người dùng đã được đăng kí </t>
        </is>
      </c>
      <c r="E54" s="103" t="inlineStr">
        <is>
          <t>P</t>
        </is>
      </c>
      <c r="F54" s="52" t="n"/>
      <c r="G54" s="52" t="n"/>
      <c r="H54" s="52" t="n"/>
      <c r="I54" s="52" t="n"/>
      <c r="J54" s="52" t="n"/>
      <c r="K54" s="52" t="n"/>
      <c r="L54" s="52" t="n"/>
      <c r="M54" s="52" t="n"/>
      <c r="N54" s="52" t="n"/>
      <c r="O54" s="52" t="n"/>
      <c r="P54" s="52" t="n"/>
      <c r="Q54" s="269">
        <f>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
      </c>
      <c r="R54" s="79" t="n"/>
      <c r="S54" s="52" t="n"/>
      <c r="T54" s="335" t="n"/>
      <c r="U54" s="335" t="n"/>
      <c r="V54" s="335" t="n"/>
      <c r="W54" s="335" t="n"/>
      <c r="X54" s="335" t="n"/>
      <c r="Y54" s="335" t="n"/>
      <c r="Z54" s="335" t="n"/>
    </row>
    <row r="55" outlineLevel="4" s="434">
      <c r="A55" s="269">
        <f>IF(AND(D55="",D55=""),"",$D$3&amp;"_"&amp;ROW()-11-COUNTBLANK($D$12:D55))</f>
        <v/>
      </c>
      <c r="B55" s="52" t="inlineStr">
        <is>
          <t xml:space="preserve">Kiểm tra hiển thị tên người dùng quá dài </t>
        </is>
      </c>
      <c r="C55" s="52" t="inlineStr">
        <is>
          <t xml:space="preserve">1. Truy cập app Laoone 
2. Đăng nhập, truy cập tab Tài khoản 
3. Quan sát tên người dùng </t>
        </is>
      </c>
      <c r="D55" s="52" t="inlineStr">
        <is>
          <t>3. Tên user được truncate/ellipsis hoặc xuống dòng đúng theo design, không đè UI</t>
        </is>
      </c>
      <c r="E55" s="103" t="inlineStr">
        <is>
          <t>P</t>
        </is>
      </c>
      <c r="F55" s="52" t="n"/>
      <c r="G55" s="52" t="n"/>
      <c r="H55" s="52" t="n"/>
      <c r="I55" s="52" t="n"/>
      <c r="J55" s="52" t="n"/>
      <c r="K55" s="52" t="n"/>
      <c r="L55" s="52" t="n"/>
      <c r="M55" s="52" t="n"/>
      <c r="N55" s="52" t="n"/>
      <c r="O55" s="52" t="n"/>
      <c r="P55" s="52" t="n"/>
      <c r="Q55" s="269">
        <f>IF(OR(IF(G55="",IF(F55="",IF(E55="","",E55),F55),G55)="F",IF(J55="",IF(I55="",IF(H55="","",H55),I55),J55)="F",IF(M55="",IF(L55="",IF(K55="","",K55),L55),M55)="F",IF(P55="",IF(O55="",IF(N55="","",N55),O55),P55)="F")=TRUE,"F",IF(OR(IF(G55="",IF(F55="",IF(E55="","",E55),F55),G55)="PE",IF(J55="",IF(I55="",IF(H55="","",H55),I55),J55)="PE",IF(M55="",IF(L55="",IF(K55="","",K55),L55),M55)="PE",IF(P55="",IF(O55="",IF(N55="","",N55),O55),P55)="PE")=TRUE,"PE",IF(AND(IF(G55="",IF(F55="",IF(E55="","",E55),F55),G55)="",IF(J55="",IF(I55="",IF(H55="","",H55),I55),J55)="",IF(M55="",IF(L55="",IF(K55="","",K55),L55),M55)="",IF(P55="",IF(O55="",IF(N55="","",N55),O55),P55)="")=TRUE,"","P")))</f>
        <v/>
      </c>
      <c r="R55" s="79" t="n"/>
      <c r="S55" s="52" t="n"/>
      <c r="T55" s="335" t="n"/>
      <c r="U55" s="335" t="n"/>
      <c r="V55" s="335" t="n"/>
      <c r="W55" s="335" t="n"/>
      <c r="X55" s="335" t="n"/>
      <c r="Y55" s="335" t="n"/>
      <c r="Z55" s="335" t="n"/>
    </row>
    <row r="56" outlineLevel="4" s="434">
      <c r="A56" s="269">
        <f>IF(AND(D56="",D56=""),"",$D$3&amp;"_"&amp;ROW()-11-COUNTBLANK($D$12:D56))</f>
        <v/>
      </c>
      <c r="B56" s="52" t="inlineStr">
        <is>
          <t xml:space="preserve">Kiểm tra hiển thị tên người dùng đa ngôn ngữ </t>
        </is>
      </c>
      <c r="C56" s="52" t="inlineStr">
        <is>
          <t xml:space="preserve">Pre: Tên người dùng là chữ Lào 
1. Truy cập app Laoone 
2. Đăng nhập, truy cập tab Tài khoản 
3. Quan sát tên người dùng </t>
        </is>
      </c>
      <c r="D56" s="52" t="inlineStr">
        <is>
          <t xml:space="preserve">3. Tên người dùng được hiển thị đúng </t>
        </is>
      </c>
      <c r="E56" s="103" t="inlineStr">
        <is>
          <t>P</t>
        </is>
      </c>
      <c r="F56" s="52" t="n"/>
      <c r="G56" s="52" t="n"/>
      <c r="H56" s="52" t="n"/>
      <c r="I56" s="52" t="n"/>
      <c r="J56" s="52" t="n"/>
      <c r="K56" s="52" t="n"/>
      <c r="L56" s="52" t="n"/>
      <c r="M56" s="52" t="n"/>
      <c r="N56" s="52" t="n"/>
      <c r="O56" s="52" t="n"/>
      <c r="P56" s="52" t="n"/>
      <c r="Q56" s="269">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79" t="n"/>
      <c r="S56" s="52" t="n"/>
      <c r="T56" s="335" t="n"/>
      <c r="U56" s="335" t="n"/>
      <c r="V56" s="335" t="n"/>
      <c r="W56" s="335" t="n"/>
      <c r="X56" s="335" t="n"/>
      <c r="Y56" s="335" t="n"/>
      <c r="Z56" s="335" t="n"/>
    </row>
    <row r="57" outlineLevel="4" s="434">
      <c r="A57" s="269">
        <f>IF(AND(D57="",D57=""),"",$D$3&amp;"_"&amp;ROW()-11-COUNTBLANK($D$12:D57))</f>
        <v/>
      </c>
      <c r="B57" s="440" t="n"/>
      <c r="C57" s="52" t="inlineStr">
        <is>
          <t xml:space="preserve">Pre: Tên người dùng là chữ Việt  
1. Truy cập app Laoone 
2. Đăng nhập, truy cập tab Tài khoản 
3. Quan sát tên người dùng </t>
        </is>
      </c>
      <c r="D57" s="52" t="inlineStr">
        <is>
          <t xml:space="preserve">3. Tên người dùng được hiển thị đúng </t>
        </is>
      </c>
      <c r="E57" s="103" t="inlineStr">
        <is>
          <t>P</t>
        </is>
      </c>
      <c r="F57" s="52" t="n"/>
      <c r="G57" s="52" t="n"/>
      <c r="H57" s="52" t="n"/>
      <c r="I57" s="52" t="n"/>
      <c r="J57" s="52" t="n"/>
      <c r="K57" s="52" t="n"/>
      <c r="L57" s="52" t="n"/>
      <c r="M57" s="52" t="n"/>
      <c r="N57" s="52" t="n"/>
      <c r="O57" s="52" t="n"/>
      <c r="P57" s="52" t="n"/>
      <c r="Q57" s="269">
        <f>IF(OR(IF(G57="",IF(F57="",IF(E57="","",E57),F57),G57)="F",IF(J57="",IF(I57="",IF(H57="","",H57),I57),J57)="F",IF(M57="",IF(L57="",IF(K57="","",K57),L57),M57)="F",IF(P57="",IF(O57="",IF(N57="","",N57),O57),P57)="F")=TRUE,"F",IF(OR(IF(G57="",IF(F57="",IF(E57="","",E57),F57),G57)="PE",IF(J57="",IF(I57="",IF(H57="","",H57),I57),J57)="PE",IF(M57="",IF(L57="",IF(K57="","",K57),L57),M57)="PE",IF(P57="",IF(O57="",IF(N57="","",N57),O57),P57)="PE")=TRUE,"PE",IF(AND(IF(G57="",IF(F57="",IF(E57="","",E57),F57),G57)="",IF(J57="",IF(I57="",IF(H57="","",H57),I57),J57)="",IF(M57="",IF(L57="",IF(K57="","",K57),L57),M57)="",IF(P57="",IF(O57="",IF(N57="","",N57),O57),P57)="")=TRUE,"","P")))</f>
        <v/>
      </c>
      <c r="R57" s="79" t="n"/>
      <c r="S57" s="52" t="n"/>
      <c r="T57" s="335" t="n"/>
      <c r="U57" s="335" t="n"/>
      <c r="V57" s="335" t="n"/>
      <c r="W57" s="335" t="n"/>
      <c r="X57" s="335" t="n"/>
      <c r="Y57" s="335" t="n"/>
      <c r="Z57" s="335" t="n"/>
    </row>
    <row r="58" outlineLevel="4" s="434">
      <c r="A58" s="269">
        <f>IF(AND(D58="",D58=""),"",$D$3&amp;"_"&amp;ROW()-11-COUNTBLANK($D$12:D58))</f>
        <v/>
      </c>
      <c r="B58" s="440" t="n"/>
      <c r="C58" s="52" t="inlineStr">
        <is>
          <t xml:space="preserve">Pre: Tên người dùng là chữ Tiếng Anh  
1. Truy cập app Laoone 
2. Đăng nhập, truy cập tab Tài khoản 
3. Quan sát tên người dùng </t>
        </is>
      </c>
      <c r="D58" s="52" t="inlineStr">
        <is>
          <t xml:space="preserve">3. Tên người dùng được hiển thị đúng </t>
        </is>
      </c>
      <c r="E58" s="103" t="inlineStr">
        <is>
          <t>P</t>
        </is>
      </c>
      <c r="F58" s="52" t="n"/>
      <c r="G58" s="52" t="n"/>
      <c r="H58" s="52" t="n"/>
      <c r="I58" s="52" t="n"/>
      <c r="J58" s="52" t="n"/>
      <c r="K58" s="52" t="n"/>
      <c r="L58" s="52" t="n"/>
      <c r="M58" s="52" t="n"/>
      <c r="N58" s="52" t="n"/>
      <c r="O58" s="52" t="n"/>
      <c r="P58" s="52" t="n"/>
      <c r="Q58" s="269">
        <f>IF(OR(IF(G58="",IF(F58="",IF(E58="","",E58),F58),G58)="F",IF(J58="",IF(I58="",IF(H58="","",H58),I58),J58)="F",IF(M58="",IF(L58="",IF(K58="","",K58),L58),M58)="F",IF(P58="",IF(O58="",IF(N58="","",N58),O58),P58)="F")=TRUE,"F",IF(OR(IF(G58="",IF(F58="",IF(E58="","",E58),F58),G58)="PE",IF(J58="",IF(I58="",IF(H58="","",H58),I58),J58)="PE",IF(M58="",IF(L58="",IF(K58="","",K58),L58),M58)="PE",IF(P58="",IF(O58="",IF(N58="","",N58),O58),P58)="PE")=TRUE,"PE",IF(AND(IF(G58="",IF(F58="",IF(E58="","",E58),F58),G58)="",IF(J58="",IF(I58="",IF(H58="","",H58),I58),J58)="",IF(M58="",IF(L58="",IF(K58="","",K58),L58),M58)="",IF(P58="",IF(O58="",IF(N58="","",N58),O58),P58)="")=TRUE,"","P")))</f>
        <v/>
      </c>
      <c r="R58" s="79" t="n"/>
      <c r="S58" s="52" t="n"/>
      <c r="T58" s="335" t="n"/>
      <c r="U58" s="335" t="n"/>
      <c r="V58" s="335" t="n"/>
      <c r="W58" s="335" t="n"/>
      <c r="X58" s="335" t="n"/>
      <c r="Y58" s="335" t="n"/>
      <c r="Z58" s="335" t="n"/>
    </row>
    <row r="59" outlineLevel="4" s="434">
      <c r="A59" s="269">
        <f>IF(AND(D59="",D59=""),"",$D$3&amp;"_"&amp;ROW()-11-COUNTBLANK($D$12:D59))</f>
        <v/>
      </c>
      <c r="B59" s="439" t="n"/>
      <c r="C59" s="52" t="inlineStr">
        <is>
          <t xml:space="preserve">Pre: Tên người dùng là chữ Hán  
1. Truy cập app Laoone 
2. Đăng nhập, truy cập tab Tài khoản 
3. Quan sát tên người dùng </t>
        </is>
      </c>
      <c r="D59" s="52" t="inlineStr">
        <is>
          <t xml:space="preserve">3. Tên người dùng được hiển thị đúng </t>
        </is>
      </c>
      <c r="E59" s="103" t="inlineStr">
        <is>
          <t>P</t>
        </is>
      </c>
      <c r="F59" s="52" t="n"/>
      <c r="G59" s="52" t="n"/>
      <c r="H59" s="52" t="n"/>
      <c r="I59" s="52" t="n"/>
      <c r="J59" s="52" t="n"/>
      <c r="K59" s="52" t="n"/>
      <c r="L59" s="52" t="n"/>
      <c r="M59" s="52" t="n"/>
      <c r="N59" s="52" t="n"/>
      <c r="O59" s="52" t="n"/>
      <c r="P59" s="52" t="n"/>
      <c r="Q59" s="269">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79" t="n"/>
      <c r="S59" s="52" t="n"/>
      <c r="T59" s="335" t="n"/>
      <c r="U59" s="335" t="n"/>
      <c r="V59" s="335" t="n"/>
      <c r="W59" s="335" t="n"/>
      <c r="X59" s="335" t="n"/>
      <c r="Y59" s="335" t="n"/>
      <c r="Z59" s="335" t="n"/>
    </row>
    <row r="60" outlineLevel="4" s="434">
      <c r="A60" s="269">
        <f>IF(AND(D60="",D60=""),"",$D$3&amp;"_"&amp;ROW()-11-COUNTBLANK($D$12:D60))</f>
        <v/>
      </c>
      <c r="B60" s="52" t="inlineStr">
        <is>
          <t xml:space="preserve">Kiểm tra hiển thị tên người dùng có kí tự đặc biệt </t>
        </is>
      </c>
      <c r="C60" s="52" t="inlineStr">
        <is>
          <t xml:space="preserve">Pre: Tên người dùng có kí tự đặc biệt 
1. Truy cập app Laoone 
2. Đăng nhập, truy cập tab Tài khoản 
3. Quan sát tên người dùng </t>
        </is>
      </c>
      <c r="D60" s="52" t="inlineStr">
        <is>
          <t xml:space="preserve">3. Tên người dùng được hiển thị đúng </t>
        </is>
      </c>
      <c r="E60" s="103" t="inlineStr">
        <is>
          <t>P</t>
        </is>
      </c>
      <c r="F60" s="52" t="n"/>
      <c r="G60" s="52" t="n"/>
      <c r="H60" s="52" t="n"/>
      <c r="I60" s="52" t="n"/>
      <c r="J60" s="52" t="n"/>
      <c r="K60" s="52" t="n"/>
      <c r="L60" s="52" t="n"/>
      <c r="M60" s="52" t="n"/>
      <c r="N60" s="52" t="n"/>
      <c r="O60" s="52" t="n"/>
      <c r="P60" s="52" t="n"/>
      <c r="Q60" s="269">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79" t="n"/>
      <c r="S60" s="52" t="n"/>
      <c r="T60" s="335" t="n"/>
      <c r="U60" s="335" t="n"/>
      <c r="V60" s="335" t="n"/>
      <c r="W60" s="335" t="n"/>
      <c r="X60" s="335" t="n"/>
      <c r="Y60" s="335" t="n"/>
      <c r="Z60" s="335" t="n"/>
    </row>
    <row r="61" outlineLevel="4" s="434">
      <c r="A61" s="269">
        <f>IF(AND(D61="",D61=""),"",$D$3&amp;"_"&amp;ROW()-11-COUNTBLANK($D$12:D61))</f>
        <v/>
      </c>
      <c r="B61" s="52" t="inlineStr">
        <is>
          <t>Mở màn preview sau khi chụp ảnh thành công</t>
        </is>
      </c>
      <c r="C61" s="52" t="inlineStr">
        <is>
          <t>1. Chụp ảnh 
2. Quan sát màn hình preview</t>
        </is>
      </c>
      <c r="D61" s="52" t="inlineStr">
        <is>
          <t>2. Giao diện hiển thị: 
- Ảnh vừa chụp 
- Button Chụp lại(chữ đen, nền xám) 
- Button Chọn ảnh này(chữ trắng, nền xanh)</t>
        </is>
      </c>
      <c r="E61" s="103" t="inlineStr">
        <is>
          <t>P</t>
        </is>
      </c>
      <c r="F61" s="52" t="n"/>
      <c r="G61" s="52" t="n"/>
      <c r="H61" s="52" t="n"/>
      <c r="I61" s="52" t="n"/>
      <c r="J61" s="52" t="n"/>
      <c r="K61" s="52" t="n"/>
      <c r="L61" s="52" t="n"/>
      <c r="M61" s="52" t="n"/>
      <c r="N61" s="52" t="n"/>
      <c r="O61" s="52" t="n"/>
      <c r="P61" s="52" t="n"/>
      <c r="Q61" s="269">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79" t="n"/>
      <c r="S61" s="52" t="n"/>
      <c r="T61" s="335" t="n"/>
      <c r="U61" s="335" t="n"/>
      <c r="V61" s="335" t="n"/>
      <c r="W61" s="335" t="n"/>
      <c r="X61" s="335" t="n"/>
      <c r="Y61" s="335" t="n"/>
      <c r="Z61" s="335" t="n"/>
    </row>
    <row r="62" outlineLevel="4" s="434">
      <c r="A62" s="269">
        <f>IF(AND(D62="",D62=""),"",$D$3&amp;"_"&amp;ROW()-11-COUNTBLANK($D$12:D62))</f>
        <v/>
      </c>
      <c r="B62" s="439" t="n"/>
      <c r="C62" s="52" t="inlineStr">
        <is>
          <t>Hình ảnh</t>
        </is>
      </c>
      <c r="D62" s="257" t="n"/>
      <c r="E62" s="103" t="inlineStr">
        <is>
          <t>P</t>
        </is>
      </c>
      <c r="F62" s="52" t="n"/>
      <c r="G62" s="52" t="n"/>
      <c r="H62" s="52" t="n"/>
      <c r="I62" s="52" t="n"/>
      <c r="J62" s="52" t="n"/>
      <c r="K62" s="52" t="n"/>
      <c r="L62" s="52" t="n"/>
      <c r="M62" s="52" t="n"/>
      <c r="N62" s="52" t="n"/>
      <c r="O62" s="52" t="n"/>
      <c r="P62" s="52" t="n"/>
      <c r="Q62" s="269">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79" t="n"/>
      <c r="S62" s="52" t="n"/>
      <c r="T62" s="335" t="n"/>
      <c r="U62" s="335" t="n"/>
      <c r="V62" s="335" t="n"/>
      <c r="W62" s="335" t="n"/>
      <c r="X62" s="335" t="n"/>
      <c r="Y62" s="335" t="n"/>
      <c r="Z62" s="335" t="n"/>
    </row>
    <row r="63" outlineLevel="4" s="434">
      <c r="A63" s="269">
        <f>IF(AND(D63="",D63=""),"",$D$3&amp;"_"&amp;ROW()-11-COUNTBLANK($D$12:D63))</f>
        <v/>
      </c>
      <c r="B63" s="52" t="inlineStr">
        <is>
          <t xml:space="preserve">Kiểm tra tỉ lệ ảnh hiển thị </t>
        </is>
      </c>
      <c r="C63" s="52" t="inlineStr">
        <is>
          <t xml:space="preserve">1. Chụp ảnh 
2. Quan sát ảnh </t>
        </is>
      </c>
      <c r="D63" s="52" t="inlineStr">
        <is>
          <t>2. Ảnh hiển thị theo đúng tỉ lệ 1:1</t>
        </is>
      </c>
      <c r="E63" s="103" t="inlineStr">
        <is>
          <t>P</t>
        </is>
      </c>
      <c r="F63" s="52" t="n"/>
      <c r="G63" s="52" t="n"/>
      <c r="H63" s="52" t="n"/>
      <c r="I63" s="52" t="n"/>
      <c r="J63" s="52" t="n"/>
      <c r="K63" s="52" t="n"/>
      <c r="L63" s="52" t="n"/>
      <c r="M63" s="52" t="n"/>
      <c r="N63" s="52" t="n"/>
      <c r="O63" s="52" t="n"/>
      <c r="P63" s="52" t="n"/>
      <c r="Q63" s="269">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79" t="n"/>
      <c r="S63" s="52" t="n"/>
      <c r="T63" s="335" t="n"/>
      <c r="U63" s="335" t="n"/>
      <c r="V63" s="335" t="n"/>
      <c r="W63" s="335" t="n"/>
      <c r="X63" s="335" t="n"/>
      <c r="Y63" s="335" t="n"/>
      <c r="Z63" s="335" t="n"/>
    </row>
    <row r="64" outlineLevel="4" s="434">
      <c r="A64" s="269">
        <f>IF(AND(D64="",D64=""),"",$D$3&amp;"_"&amp;ROW()-11-COUNTBLANK($D$12:D64))</f>
        <v/>
      </c>
      <c r="B64" s="52" t="inlineStr">
        <is>
          <t xml:space="preserve">Kiểm tra button Chụp lại </t>
        </is>
      </c>
      <c r="C64" s="52" t="inlineStr">
        <is>
          <t xml:space="preserve">1. Chụp ảnh 
2. Nhấn Chụp lại </t>
        </is>
      </c>
      <c r="D64" s="52" t="inlineStr">
        <is>
          <t xml:space="preserve">2. Điều hướng về màn hình chụp ảnh </t>
        </is>
      </c>
      <c r="E64" s="103" t="inlineStr">
        <is>
          <t>P</t>
        </is>
      </c>
      <c r="F64" s="52" t="n"/>
      <c r="G64" s="52" t="n"/>
      <c r="H64" s="52" t="n"/>
      <c r="I64" s="52" t="n"/>
      <c r="J64" s="52" t="n"/>
      <c r="K64" s="52" t="n"/>
      <c r="L64" s="52" t="n"/>
      <c r="M64" s="52" t="n"/>
      <c r="N64" s="52" t="n"/>
      <c r="O64" s="52" t="n"/>
      <c r="P64" s="52" t="n"/>
      <c r="Q64" s="269">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79" t="n"/>
      <c r="S64" s="52" t="n"/>
      <c r="T64" s="335" t="n"/>
      <c r="U64" s="335" t="n"/>
      <c r="V64" s="335" t="n"/>
      <c r="W64" s="335" t="n"/>
      <c r="X64" s="335" t="n"/>
      <c r="Y64" s="335" t="n"/>
      <c r="Z64" s="335" t="n"/>
    </row>
    <row r="65" outlineLevel="4" s="434">
      <c r="A65" s="269">
        <f>IF(AND(D65="",D65=""),"",$D$3&amp;"_"&amp;ROW()-11-COUNTBLANK($D$12:D65))</f>
        <v/>
      </c>
      <c r="B65" s="52" t="inlineStr">
        <is>
          <t xml:space="preserve">Kiểm tra button Chọn ảnh này </t>
        </is>
      </c>
      <c r="C65" s="52" t="inlineStr">
        <is>
          <t xml:space="preserve">1. Chụp ảnh 
2. Nhấn Chọn ảnh này </t>
        </is>
      </c>
      <c r="D65" s="52" t="inlineStr">
        <is>
          <t>2. Điều hướng về màn hình Tài khoản, avatar được cập nhật thành công</t>
        </is>
      </c>
      <c r="E65" s="103" t="inlineStr">
        <is>
          <t>P</t>
        </is>
      </c>
      <c r="F65" s="52" t="n"/>
      <c r="G65" s="52" t="n"/>
      <c r="H65" s="52" t="n"/>
      <c r="I65" s="52" t="n"/>
      <c r="J65" s="52" t="n"/>
      <c r="K65" s="52" t="n"/>
      <c r="L65" s="52" t="n"/>
      <c r="M65" s="52" t="n"/>
      <c r="N65" s="52" t="n"/>
      <c r="O65" s="52" t="n"/>
      <c r="P65" s="52" t="n"/>
      <c r="Q65" s="269">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79" t="n"/>
      <c r="S65" s="52" t="n"/>
      <c r="T65" s="335" t="n"/>
      <c r="U65" s="335" t="n"/>
      <c r="V65" s="335" t="n"/>
      <c r="W65" s="335" t="n"/>
      <c r="X65" s="335" t="n"/>
      <c r="Y65" s="335" t="n"/>
      <c r="Z65" s="335" t="n"/>
    </row>
    <row r="66" outlineLevel="4" s="434">
      <c r="A66" s="269">
        <f>IF(AND(D66="",D66=""),"",$D$3&amp;"_"&amp;ROW()-11-COUNTBLANK($D$12:D66))</f>
        <v/>
      </c>
      <c r="B66" s="52" t="inlineStr">
        <is>
          <t>Kiểm tra nhấn nhiều lần</t>
        </is>
      </c>
      <c r="C66" s="52" t="inlineStr">
        <is>
          <t xml:space="preserve">1. Chụp ảnh 
2. Nhấn Chọn ảnh này nhiều lần </t>
        </is>
      </c>
      <c r="D66" s="52" t="inlineStr">
        <is>
          <t xml:space="preserve">2. Điều hướng về màn hình Tài khoản, không cash, không gửi request nhiều lần, avatar được cập nhật thành công </t>
        </is>
      </c>
      <c r="E66" s="103" t="inlineStr">
        <is>
          <t>P</t>
        </is>
      </c>
      <c r="F66" s="52" t="n"/>
      <c r="G66" s="52" t="n"/>
      <c r="H66" s="52" t="n"/>
      <c r="I66" s="52" t="n"/>
      <c r="J66" s="52" t="n"/>
      <c r="K66" s="52" t="n"/>
      <c r="L66" s="52" t="n"/>
      <c r="M66" s="52" t="n"/>
      <c r="N66" s="52" t="n"/>
      <c r="O66" s="52" t="n"/>
      <c r="P66" s="52" t="n"/>
      <c r="Q66" s="269">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79" t="n"/>
      <c r="S66" s="52" t="n"/>
      <c r="T66" s="335" t="n"/>
      <c r="U66" s="335" t="n"/>
      <c r="V66" s="335" t="n"/>
      <c r="W66" s="335" t="n"/>
      <c r="X66" s="335" t="n"/>
      <c r="Y66" s="335" t="n"/>
      <c r="Z66" s="335" t="n"/>
    </row>
    <row r="67" outlineLevel="3" s="434">
      <c r="A67" s="269" t="n"/>
      <c r="B67" s="224" t="inlineStr">
        <is>
          <t>2. Thay đổi giá trị</t>
        </is>
      </c>
      <c r="C67" s="225" t="n"/>
      <c r="D67" s="225" t="n"/>
      <c r="E67" s="226" t="n"/>
      <c r="F67" s="226" t="n"/>
      <c r="G67" s="226" t="n"/>
      <c r="H67" s="226" t="n"/>
      <c r="I67" s="226" t="n"/>
      <c r="J67" s="226" t="n"/>
      <c r="K67" s="226" t="n"/>
      <c r="L67" s="226" t="n"/>
      <c r="M67" s="226" t="n"/>
      <c r="N67" s="226" t="n"/>
      <c r="O67" s="226" t="n"/>
      <c r="P67" s="226" t="n"/>
      <c r="Q67" s="226" t="n"/>
      <c r="R67" s="225" t="n"/>
      <c r="S67" s="225" t="n"/>
      <c r="T67" s="335" t="n"/>
      <c r="U67" s="335" t="n"/>
      <c r="V67" s="335" t="n"/>
      <c r="W67" s="335" t="n"/>
      <c r="X67" s="335" t="n"/>
      <c r="Y67" s="335" t="n"/>
      <c r="Z67" s="335" t="n"/>
    </row>
    <row r="68" outlineLevel="4" s="434">
      <c r="A68" s="269">
        <f>IF(AND(D68="",D68=""),"",$D$3&amp;"_"&amp;ROW()-11-COUNTBLANK($D$12:D68))</f>
        <v/>
      </c>
      <c r="B68" s="52" t="inlineStr">
        <is>
          <t xml:space="preserve">Kiểm tra icon Chỉnh sửa </t>
        </is>
      </c>
      <c r="C68" s="52" t="inlineStr">
        <is>
          <t>1. Truy cập Laoone 
2. Đăng nhập, truy cập tab Tài khoản 
3. Nhấn icon Chỉnh sửa(icon hình cái bút ở avatar)</t>
        </is>
      </c>
      <c r="D68" s="52" t="inlineStr">
        <is>
          <t xml:space="preserve">3. Hiển thị bottom sheet. Giao diện bottom sheet hiển thị như sau: 
- Title "Ảnh đại diện" 
- Danh sách tuỳ chọn: 
+ Chọn ảnh 
+ Chụp ảnh </t>
        </is>
      </c>
      <c r="E68" s="103" t="inlineStr">
        <is>
          <t>P</t>
        </is>
      </c>
      <c r="F68" s="52" t="n"/>
      <c r="G68" s="52" t="n"/>
      <c r="H68" s="52" t="n"/>
      <c r="I68" s="52" t="n"/>
      <c r="J68" s="52" t="n"/>
      <c r="K68" s="52" t="n"/>
      <c r="L68" s="52" t="n"/>
      <c r="M68" s="52" t="n"/>
      <c r="N68" s="52" t="n"/>
      <c r="O68" s="52" t="n"/>
      <c r="P68" s="52" t="n"/>
      <c r="Q68" s="269">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
      </c>
      <c r="R68" s="79" t="n"/>
      <c r="S68" s="52" t="n"/>
      <c r="T68" s="335" t="n"/>
      <c r="U68" s="335" t="n"/>
      <c r="V68" s="335" t="n"/>
      <c r="W68" s="335" t="n"/>
      <c r="X68" s="335" t="n"/>
      <c r="Y68" s="335" t="n"/>
      <c r="Z68" s="335" t="n"/>
    </row>
    <row r="69" outlineLevel="4" s="434">
      <c r="A69" s="269">
        <f>IF(AND(D69="",D69=""),"",$D$3&amp;"_"&amp;ROW()-11-COUNTBLANK($D$12:D69))</f>
        <v/>
      </c>
      <c r="B69" s="439" t="n"/>
      <c r="C69" s="52" t="inlineStr">
        <is>
          <t xml:space="preserve">Hình ảnh </t>
        </is>
      </c>
      <c r="D69" s="52" t="n"/>
      <c r="E69" s="103" t="inlineStr">
        <is>
          <t>P</t>
        </is>
      </c>
      <c r="F69" s="52" t="n"/>
      <c r="G69" s="52" t="n"/>
      <c r="H69" s="52" t="n"/>
      <c r="I69" s="52" t="n"/>
      <c r="J69" s="52" t="n"/>
      <c r="K69" s="52" t="n"/>
      <c r="L69" s="52" t="n"/>
      <c r="M69" s="52" t="n"/>
      <c r="N69" s="52" t="n"/>
      <c r="O69" s="52" t="n"/>
      <c r="P69" s="52" t="n"/>
      <c r="Q69" s="269">
        <f>IF(OR(IF(G69="",IF(F69="",IF(E69="","",E69),F69),G69)="F",IF(J69="",IF(I69="",IF(H69="","",H69),I69),J69)="F",IF(M69="",IF(L69="",IF(K69="","",K69),L69),M69)="F",IF(P69="",IF(O69="",IF(N69="","",N69),O69),P69)="F")=TRUE,"F",IF(OR(IF(G69="",IF(F69="",IF(E69="","",E69),F69),G69)="PE",IF(J69="",IF(I69="",IF(H69="","",H69),I69),J69)="PE",IF(M69="",IF(L69="",IF(K69="","",K69),L69),M69)="PE",IF(P69="",IF(O69="",IF(N69="","",N69),O69),P69)="PE")=TRUE,"PE",IF(AND(IF(G69="",IF(F69="",IF(E69="","",E69),F69),G69)="",IF(J69="",IF(I69="",IF(H69="","",H69),I69),J69)="",IF(M69="",IF(L69="",IF(K69="","",K69),L69),M69)="",IF(P69="",IF(O69="",IF(N69="","",N69),O69),P69)="")=TRUE,"","P")))</f>
        <v/>
      </c>
      <c r="R69" s="79" t="n"/>
      <c r="S69" s="52" t="n"/>
      <c r="T69" s="335" t="n"/>
      <c r="U69" s="335" t="n"/>
      <c r="V69" s="335" t="n"/>
      <c r="W69" s="335" t="n"/>
      <c r="X69" s="335" t="n"/>
      <c r="Y69" s="335" t="n"/>
      <c r="Z69" s="335" t="n"/>
    </row>
    <row r="70" outlineLevel="4" s="434">
      <c r="A70" s="269">
        <f>IF(AND(D70="",D70=""),"",$D$3&amp;"_"&amp;ROW()-11-COUNTBLANK($D$12:D70))</f>
        <v/>
      </c>
      <c r="B70" s="52" t="inlineStr">
        <is>
          <t>Kiểm tra click giá trị trong bottom sheet</t>
        </is>
      </c>
      <c r="C70" s="52" t="inlineStr">
        <is>
          <t xml:space="preserve">1. Truy cập Laoone 
2. Đăng nhập, truy cập tab Tài khoản 
3. Nhấn icon Chỉnh sửa(icon hình cái bút ở avatar)
4. Nhấn item Chụp ảnh </t>
        </is>
      </c>
      <c r="D70" s="52" t="inlineStr">
        <is>
          <t>4. Hiển thị màn hình camera</t>
        </is>
      </c>
      <c r="E70" s="103" t="inlineStr">
        <is>
          <t>P</t>
        </is>
      </c>
      <c r="F70" s="52" t="n"/>
      <c r="G70" s="52" t="n"/>
      <c r="H70" s="52" t="n"/>
      <c r="I70" s="52" t="n"/>
      <c r="J70" s="52" t="n"/>
      <c r="K70" s="52" t="n"/>
      <c r="L70" s="52" t="n"/>
      <c r="M70" s="52" t="n"/>
      <c r="N70" s="52" t="n"/>
      <c r="O70" s="52" t="n"/>
      <c r="P70" s="52" t="n"/>
      <c r="Q70" s="269">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
      </c>
      <c r="R70" s="79" t="n"/>
      <c r="S70" s="52" t="n"/>
      <c r="T70" s="335" t="n"/>
      <c r="U70" s="335" t="n"/>
      <c r="V70" s="335" t="n"/>
      <c r="W70" s="335" t="n"/>
      <c r="X70" s="335" t="n"/>
      <c r="Y70" s="335" t="n"/>
      <c r="Z70" s="335" t="n"/>
    </row>
    <row r="71" outlineLevel="4" s="434">
      <c r="A71" s="269">
        <f>IF(AND(D71="",D71=""),"",$D$3&amp;"_"&amp;ROW()-11-COUNTBLANK($D$12:D71))</f>
        <v/>
      </c>
      <c r="B71" s="439" t="n"/>
      <c r="C71" s="52" t="inlineStr">
        <is>
          <t>1. Truy cập Laoone 
2. Đăng nhập, truy cập tab Tài khoản 
3. Nhấn icon Chỉnh sửa(icon hình cái bút ở avatar)
4. Nhấn item Chọn ảnh</t>
        </is>
      </c>
      <c r="D71" s="52" t="inlineStr">
        <is>
          <t>4. Hiển thị thư viện ảnh</t>
        </is>
      </c>
      <c r="E71" s="103" t="inlineStr">
        <is>
          <t>P</t>
        </is>
      </c>
      <c r="F71" s="52" t="n"/>
      <c r="G71" s="52" t="n"/>
      <c r="H71" s="52" t="n"/>
      <c r="I71" s="52" t="n"/>
      <c r="J71" s="52" t="n"/>
      <c r="K71" s="52" t="n"/>
      <c r="L71" s="52" t="n"/>
      <c r="M71" s="52" t="n"/>
      <c r="N71" s="52" t="n"/>
      <c r="O71" s="52" t="n"/>
      <c r="P71" s="52" t="n"/>
      <c r="Q71" s="269">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79" t="n"/>
      <c r="S71" s="52" t="n"/>
      <c r="T71" s="335" t="n"/>
      <c r="U71" s="335" t="n"/>
      <c r="V71" s="335" t="n"/>
      <c r="W71" s="335" t="n"/>
      <c r="X71" s="335" t="n"/>
      <c r="Y71" s="335" t="n"/>
      <c r="Z71" s="335" t="n"/>
    </row>
    <row r="72" outlineLevel="4" s="434">
      <c r="A72" s="269">
        <f>IF(AND(D72="",D72=""),"",$D$3&amp;"_"&amp;ROW()-11-COUNTBLANK($D$12:D72))</f>
        <v/>
      </c>
      <c r="B72" s="52" t="inlineStr">
        <is>
          <t>Kiểm tra cấp quyền truy cập thư viện lần đầu</t>
        </is>
      </c>
      <c r="C72" s="244" t="inlineStr">
        <is>
          <t>Pre: Thiết bị chưa cấp quyền 
 1. Click icon Chỉnh sửa 
 2. Nhấn "Chọn ảnh"</t>
        </is>
      </c>
      <c r="D72" s="116" t="inlineStr">
        <is>
          <t>- Hiển thị popup xin quyền truy cập thư viện</t>
        </is>
      </c>
      <c r="E72" s="103" t="inlineStr">
        <is>
          <t>P</t>
        </is>
      </c>
      <c r="F72" s="52" t="n"/>
      <c r="G72" s="52" t="n"/>
      <c r="H72" s="52" t="n"/>
      <c r="I72" s="52" t="n"/>
      <c r="J72" s="52" t="n"/>
      <c r="K72" s="52" t="n"/>
      <c r="L72" s="52" t="n"/>
      <c r="M72" s="52" t="n"/>
      <c r="N72" s="52" t="n"/>
      <c r="O72" s="52" t="n"/>
      <c r="P72" s="52" t="n"/>
      <c r="Q72" s="269">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
      </c>
      <c r="R72" s="79" t="n"/>
      <c r="S72" s="52" t="n"/>
      <c r="T72" s="335" t="n"/>
      <c r="U72" s="335" t="n"/>
      <c r="V72" s="335" t="n"/>
      <c r="W72" s="335" t="n"/>
      <c r="X72" s="335" t="n"/>
      <c r="Y72" s="335" t="n"/>
      <c r="Z72" s="335" t="n"/>
    </row>
    <row r="73" outlineLevel="4" s="434">
      <c r="A73" s="269">
        <f>IF(AND(D73="",D73=""),"",$D$3&amp;"_"&amp;ROW()-11-COUNTBLANK($D$12:D73))</f>
        <v/>
      </c>
      <c r="B73" s="52" t="inlineStr">
        <is>
          <t>Kiểm tra cấp quyền truy cập thư viện lần đầu</t>
        </is>
      </c>
      <c r="C73" s="244" t="inlineStr">
        <is>
          <t>Pre: Thiết bị chưa cấp quyền 
 1. Click icon Chỉnh sửa 
 2. Nhấn "Chọn ảnh"</t>
        </is>
      </c>
      <c r="D73" s="116" t="inlineStr">
        <is>
          <t>- Hiển thị popup xin quyền truy cập thư viện</t>
        </is>
      </c>
      <c r="E73" s="103" t="inlineStr">
        <is>
          <t>P</t>
        </is>
      </c>
      <c r="F73" s="52" t="n"/>
      <c r="G73" s="52" t="n"/>
      <c r="H73" s="52" t="n"/>
      <c r="I73" s="52" t="n"/>
      <c r="J73" s="52" t="n"/>
      <c r="K73" s="52" t="n"/>
      <c r="L73" s="52" t="n"/>
      <c r="M73" s="52" t="n"/>
      <c r="N73" s="52" t="n"/>
      <c r="O73" s="52" t="n"/>
      <c r="P73" s="52" t="n"/>
      <c r="Q73" s="269">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79" t="n"/>
      <c r="S73" s="52" t="n"/>
      <c r="T73" s="335" t="n"/>
      <c r="U73" s="335" t="n"/>
      <c r="V73" s="335" t="n"/>
      <c r="W73" s="335" t="n"/>
      <c r="X73" s="335" t="n"/>
      <c r="Y73" s="335" t="n"/>
      <c r="Z73" s="335" t="n"/>
    </row>
    <row r="74" outlineLevel="4" s="434">
      <c r="A74" s="269">
        <f>IF(AND(D74="",D74=""),"",$D$3&amp;"_"&amp;ROW()-11-COUNTBLANK($D$12:D74))</f>
        <v/>
      </c>
      <c r="B74" s="52" t="inlineStr">
        <is>
          <t>Kiểm tra cấp quyền thư viện thành công</t>
        </is>
      </c>
      <c r="C74" s="244" t="inlineStr">
        <is>
          <t>Pre: Thiết bị chưa cấp quyền 
 1. Click icon Chỉnh sửa 
 2. Nhấn "Chọn ảnh" 
 3. Nhấn "Cho phép"</t>
        </is>
      </c>
      <c r="D74" s="116" t="inlineStr">
        <is>
          <t>- Hệ thống mở thư viện ảnh</t>
        </is>
      </c>
      <c r="E74" s="103" t="inlineStr">
        <is>
          <t>P</t>
        </is>
      </c>
      <c r="F74" s="52" t="n"/>
      <c r="G74" s="52" t="n"/>
      <c r="H74" s="52" t="n"/>
      <c r="I74" s="52" t="n"/>
      <c r="J74" s="52" t="n"/>
      <c r="K74" s="52" t="n"/>
      <c r="L74" s="52" t="n"/>
      <c r="M74" s="52" t="n"/>
      <c r="N74" s="52" t="n"/>
      <c r="O74" s="52" t="n"/>
      <c r="P74" s="52" t="n"/>
      <c r="Q74" s="269">
        <f>IF(OR(IF(G74="",IF(F74="",IF(E74="","",E74),F74),G74)="F",IF(J74="",IF(I74="",IF(H74="","",H74),I74),J74)="F",IF(M74="",IF(L74="",IF(K74="","",K74),L74),M74)="F",IF(P74="",IF(O74="",IF(N74="","",N74),O74),P74)="F")=TRUE,"F",IF(OR(IF(G74="",IF(F74="",IF(E74="","",E74),F74),G74)="PE",IF(J74="",IF(I74="",IF(H74="","",H74),I74),J74)="PE",IF(M74="",IF(L74="",IF(K74="","",K74),L74),M74)="PE",IF(P74="",IF(O74="",IF(N74="","",N74),O74),P74)="PE")=TRUE,"PE",IF(AND(IF(G74="",IF(F74="",IF(E74="","",E74),F74),G74)="",IF(J74="",IF(I74="",IF(H74="","",H74),I74),J74)="",IF(M74="",IF(L74="",IF(K74="","",K74),L74),M74)="",IF(P74="",IF(O74="",IF(N74="","",N74),O74),P74)="")=TRUE,"","P")))</f>
        <v/>
      </c>
      <c r="R74" s="79" t="n"/>
      <c r="S74" s="52" t="n"/>
      <c r="T74" s="335" t="n"/>
      <c r="U74" s="335" t="n"/>
      <c r="V74" s="335" t="n"/>
      <c r="W74" s="335" t="n"/>
      <c r="X74" s="335" t="n"/>
      <c r="Y74" s="335" t="n"/>
      <c r="Z74" s="335" t="n"/>
    </row>
    <row r="75" outlineLevel="4" s="434">
      <c r="A75" s="269">
        <f>IF(AND(D75="",D75=""),"",$D$3&amp;"_"&amp;ROW()-11-COUNTBLANK($D$12:D75))</f>
        <v/>
      </c>
      <c r="B75" s="52" t="inlineStr">
        <is>
          <t>Kiểm tra từ chối quyền thư viện</t>
        </is>
      </c>
      <c r="C75" s="244" t="inlineStr">
        <is>
          <t>Pre: Thiết bị chưa cấp quyền 
 1. Click icon Chỉnh sửa 
 2. Nhấn "Chọn ảnh" 
 3. Nhấn "Không cho phép"</t>
        </is>
      </c>
      <c r="D75" s="116" t="inlineStr">
        <is>
          <t>- Không mở thư viện 
 - Hiển thị thông báo yêu cầu cấp quyền</t>
        </is>
      </c>
      <c r="E75" s="103" t="inlineStr">
        <is>
          <t>P</t>
        </is>
      </c>
      <c r="F75" s="52" t="n"/>
      <c r="G75" s="52" t="n"/>
      <c r="H75" s="52" t="n"/>
      <c r="I75" s="52" t="n"/>
      <c r="J75" s="52" t="n"/>
      <c r="K75" s="52" t="n"/>
      <c r="L75" s="52" t="n"/>
      <c r="M75" s="52" t="n"/>
      <c r="N75" s="52" t="n"/>
      <c r="O75" s="52" t="n"/>
      <c r="P75" s="52" t="n"/>
      <c r="Q75" s="269">
        <f>IF(OR(IF(G75="",IF(F75="",IF(E75="","",E75),F75),G75)="F",IF(J75="",IF(I75="",IF(H75="","",H75),I75),J75)="F",IF(M75="",IF(L75="",IF(K75="","",K75),L75),M75)="F",IF(P75="",IF(O75="",IF(N75="","",N75),O75),P75)="F")=TRUE,"F",IF(OR(IF(G75="",IF(F75="",IF(E75="","",E75),F75),G75)="PE",IF(J75="",IF(I75="",IF(H75="","",H75),I75),J75)="PE",IF(M75="",IF(L75="",IF(K75="","",K75),L75),M75)="PE",IF(P75="",IF(O75="",IF(N75="","",N75),O75),P75)="PE")=TRUE,"PE",IF(AND(IF(G75="",IF(F75="",IF(E75="","",E75),F75),G75)="",IF(J75="",IF(I75="",IF(H75="","",H75),I75),J75)="",IF(M75="",IF(L75="",IF(K75="","",K75),L75),M75)="",IF(P75="",IF(O75="",IF(N75="","",N75),O75),P75)="")=TRUE,"","P")))</f>
        <v/>
      </c>
      <c r="R75" s="79" t="n"/>
      <c r="S75" s="52" t="n"/>
      <c r="T75" s="335" t="n"/>
      <c r="U75" s="335" t="n"/>
      <c r="V75" s="335" t="n"/>
      <c r="W75" s="335" t="n"/>
      <c r="X75" s="335" t="n"/>
      <c r="Y75" s="335" t="n"/>
      <c r="Z75" s="335" t="n"/>
    </row>
    <row r="76" outlineLevel="4" s="434">
      <c r="A76" s="269">
        <f>IF(AND(D76="",D76=""),"",$D$3&amp;"_"&amp;ROW()-11-COUNTBLANK($D$12:D76))</f>
        <v/>
      </c>
      <c r="B76" s="52" t="inlineStr">
        <is>
          <t>Kiểm tra khi quyền thư viện đã bị từ chối trước đó</t>
        </is>
      </c>
      <c r="C76" s="244" t="inlineStr">
        <is>
          <t>Pre: Thiết bị đã từ chối quyền 
 1. Click icon Chỉnh sửa 
 2. Nhấn "Chọn ảnh"</t>
        </is>
      </c>
      <c r="D76" s="116" t="inlineStr">
        <is>
          <t>- Hiển thị hướng dẫn mở Settings hoặc thông báo cấp quyền</t>
        </is>
      </c>
      <c r="E76" s="103" t="inlineStr">
        <is>
          <t>P</t>
        </is>
      </c>
      <c r="F76" s="52" t="n"/>
      <c r="G76" s="52" t="n"/>
      <c r="H76" s="52" t="n"/>
      <c r="I76" s="52" t="n"/>
      <c r="J76" s="52" t="n"/>
      <c r="K76" s="52" t="n"/>
      <c r="L76" s="52" t="n"/>
      <c r="M76" s="52" t="n"/>
      <c r="N76" s="52" t="n"/>
      <c r="O76" s="52" t="n"/>
      <c r="P76" s="52" t="n"/>
      <c r="Q76" s="269">
        <f>IF(OR(IF(G76="",IF(F76="",IF(E76="","",E76),F76),G76)="F",IF(J76="",IF(I76="",IF(H76="","",H76),I76),J76)="F",IF(M76="",IF(L76="",IF(K76="","",K76),L76),M76)="F",IF(P76="",IF(O76="",IF(N76="","",N76),O76),P76)="F")=TRUE,"F",IF(OR(IF(G76="",IF(F76="",IF(E76="","",E76),F76),G76)="PE",IF(J76="",IF(I76="",IF(H76="","",H76),I76),J76)="PE",IF(M76="",IF(L76="",IF(K76="","",K76),L76),M76)="PE",IF(P76="",IF(O76="",IF(N76="","",N76),O76),P76)="PE")=TRUE,"PE",IF(AND(IF(G76="",IF(F76="",IF(E76="","",E76),F76),G76)="",IF(J76="",IF(I76="",IF(H76="","",H76),I76),J76)="",IF(M76="",IF(L76="",IF(K76="","",K76),L76),M76)="",IF(P76="",IF(O76="",IF(N76="","",N76),O76),P76)="")=TRUE,"","P")))</f>
        <v/>
      </c>
      <c r="R76" s="79" t="n"/>
      <c r="S76" s="52" t="n"/>
      <c r="T76" s="335" t="n"/>
      <c r="U76" s="335" t="n"/>
      <c r="V76" s="335" t="n"/>
      <c r="W76" s="335" t="n"/>
      <c r="X76" s="335" t="n"/>
      <c r="Y76" s="335" t="n"/>
      <c r="Z76" s="335" t="n"/>
    </row>
    <row r="77" outlineLevel="4" s="434">
      <c r="A77" s="269">
        <f>IF(AND(D77="",D77=""),"",$D$3&amp;"_"&amp;ROW()-11-COUNTBLANK($D$12:D77))</f>
        <v/>
      </c>
      <c r="B77" s="52" t="inlineStr">
        <is>
          <t>Kiểm tra validate định dạng ảnh</t>
        </is>
      </c>
      <c r="C77" s="244" t="inlineStr">
        <is>
          <t>1. Chọn file không hợp lệ</t>
        </is>
      </c>
      <c r="D77" s="116" t="inlineStr">
        <is>
          <t>- Hiển thị thông báo lỗi 
 - Không cho phép chọn</t>
        </is>
      </c>
      <c r="E77" s="103" t="inlineStr">
        <is>
          <t>P</t>
        </is>
      </c>
      <c r="F77" s="52" t="n"/>
      <c r="G77" s="52" t="n"/>
      <c r="H77" s="52" t="n"/>
      <c r="I77" s="52" t="n"/>
      <c r="J77" s="52" t="n"/>
      <c r="K77" s="52" t="n"/>
      <c r="L77" s="52" t="n"/>
      <c r="M77" s="52" t="n"/>
      <c r="N77" s="52" t="n"/>
      <c r="O77" s="52" t="n"/>
      <c r="P77" s="52" t="n"/>
      <c r="Q77" s="269">
        <f>IF(OR(IF(G77="",IF(F77="",IF(E77="","",E77),F77),G77)="F",IF(J77="",IF(I77="",IF(H77="","",H77),I77),J77)="F",IF(M77="",IF(L77="",IF(K77="","",K77),L77),M77)="F",IF(P77="",IF(O77="",IF(N77="","",N77),O77),P77)="F")=TRUE,"F",IF(OR(IF(G77="",IF(F77="",IF(E77="","",E77),F77),G77)="PE",IF(J77="",IF(I77="",IF(H77="","",H77),I77),J77)="PE",IF(M77="",IF(L77="",IF(K77="","",K77),L77),M77)="PE",IF(P77="",IF(O77="",IF(N77="","",N77),O77),P77)="PE")=TRUE,"PE",IF(AND(IF(G77="",IF(F77="",IF(E77="","",E77),F77),G77)="",IF(J77="",IF(I77="",IF(H77="","",H77),I77),J77)="",IF(M77="",IF(L77="",IF(K77="","",K77),L77),M77)="",IF(P77="",IF(O77="",IF(N77="","",N77),O77),P77)="")=TRUE,"","P")))</f>
        <v/>
      </c>
      <c r="R77" s="79" t="n"/>
      <c r="S77" s="52" t="n"/>
      <c r="T77" s="335" t="n"/>
      <c r="U77" s="335" t="n"/>
      <c r="V77" s="335" t="n"/>
      <c r="W77" s="335" t="n"/>
      <c r="X77" s="335" t="n"/>
      <c r="Y77" s="335" t="n"/>
      <c r="Z77" s="335" t="n"/>
    </row>
    <row r="78" outlineLevel="4" s="434">
      <c r="A78" s="269">
        <f>IF(AND(D78="",D78=""),"",$D$3&amp;"_"&amp;ROW()-11-COUNTBLANK($D$12:D78))</f>
        <v/>
      </c>
      <c r="B78" s="52" t="inlineStr">
        <is>
          <t>Kiểm tra validate kích thước ảnh</t>
        </is>
      </c>
      <c r="C78" s="244" t="inlineStr">
        <is>
          <t>1. Chọn ảnh quá dung lượng</t>
        </is>
      </c>
      <c r="D78" s="116" t="inlineStr">
        <is>
          <t>- Hiển thị thông báo lỗi</t>
        </is>
      </c>
      <c r="E78" s="103" t="inlineStr">
        <is>
          <t>P</t>
        </is>
      </c>
      <c r="F78" s="52" t="n"/>
      <c r="G78" s="52" t="n"/>
      <c r="H78" s="52" t="n"/>
      <c r="I78" s="52" t="n"/>
      <c r="J78" s="52" t="n"/>
      <c r="K78" s="52" t="n"/>
      <c r="L78" s="52" t="n"/>
      <c r="M78" s="52" t="n"/>
      <c r="N78" s="52" t="n"/>
      <c r="O78" s="52" t="n"/>
      <c r="P78" s="52" t="n"/>
      <c r="Q78" s="269">
        <f>IF(OR(IF(G78="",IF(F78="",IF(E78="","",E78),F78),G78)="F",IF(J78="",IF(I78="",IF(H78="","",H78),I78),J78)="F",IF(M78="",IF(L78="",IF(K78="","",K78),L78),M78)="F",IF(P78="",IF(O78="",IF(N78="","",N78),O78),P78)="F")=TRUE,"F",IF(OR(IF(G78="",IF(F78="",IF(E78="","",E78),F78),G78)="PE",IF(J78="",IF(I78="",IF(H78="","",H78),I78),J78)="PE",IF(M78="",IF(L78="",IF(K78="","",K78),L78),M78)="PE",IF(P78="",IF(O78="",IF(N78="","",N78),O78),P78)="PE")=TRUE,"PE",IF(AND(IF(G78="",IF(F78="",IF(E78="","",E78),F78),G78)="",IF(J78="",IF(I78="",IF(H78="","",H78),I78),J78)="",IF(M78="",IF(L78="",IF(K78="","",K78),L78),M78)="",IF(P78="",IF(O78="",IF(N78="","",N78),O78),P78)="")=TRUE,"","P")))</f>
        <v/>
      </c>
      <c r="R78" s="79" t="n"/>
      <c r="S78" s="52" t="n"/>
      <c r="T78" s="335" t="n"/>
      <c r="U78" s="335" t="n"/>
      <c r="V78" s="335" t="n"/>
      <c r="W78" s="335" t="n"/>
      <c r="X78" s="335" t="n"/>
      <c r="Y78" s="335" t="n"/>
      <c r="Z78" s="335" t="n"/>
    </row>
    <row r="79" outlineLevel="4" s="434">
      <c r="A79" s="269">
        <f>IF(AND(D79="",D79=""),"",$D$3&amp;"_"&amp;ROW()-11-COUNTBLANK($D$12:D79))</f>
        <v/>
      </c>
      <c r="B79" s="52" t="inlineStr">
        <is>
          <t>Kiểm tra chọn nhiều ảnh</t>
        </is>
      </c>
      <c r="C79" s="244" t="inlineStr">
        <is>
          <t>1. Click icon Chỉnh sửa 
 2. Nhấn "Chọn ảnh" 
 3. Chọn nhiều ảnh</t>
        </is>
      </c>
      <c r="D79" s="116" t="inlineStr">
        <is>
          <t>- Không cho phép chọn nhiều ảnh</t>
        </is>
      </c>
      <c r="E79" s="103" t="inlineStr">
        <is>
          <t>P</t>
        </is>
      </c>
      <c r="F79" s="52" t="n"/>
      <c r="G79" s="52" t="n"/>
      <c r="H79" s="52" t="n"/>
      <c r="I79" s="52" t="n"/>
      <c r="J79" s="52" t="n"/>
      <c r="K79" s="52" t="n"/>
      <c r="L79" s="52" t="n"/>
      <c r="M79" s="52" t="n"/>
      <c r="N79" s="52" t="n"/>
      <c r="O79" s="52" t="n"/>
      <c r="P79" s="52" t="n"/>
      <c r="Q79" s="269">
        <f>IF(OR(IF(G79="",IF(F79="",IF(E79="","",E79),F79),G79)="F",IF(J79="",IF(I79="",IF(H79="","",H79),I79),J79)="F",IF(M79="",IF(L79="",IF(K79="","",K79),L79),M79)="F",IF(P79="",IF(O79="",IF(N79="","",N79),O79),P79)="F")=TRUE,"F",IF(OR(IF(G79="",IF(F79="",IF(E79="","",E79),F79),G79)="PE",IF(J79="",IF(I79="",IF(H79="","",H79),I79),J79)="PE",IF(M79="",IF(L79="",IF(K79="","",K79),L79),M79)="PE",IF(P79="",IF(O79="",IF(N79="","",N79),O79),P79)="PE")=TRUE,"PE",IF(AND(IF(G79="",IF(F79="",IF(E79="","",E79),F79),G79)="",IF(J79="",IF(I79="",IF(H79="","",H79),I79),J79)="",IF(M79="",IF(L79="",IF(K79="","",K79),L79),M79)="",IF(P79="",IF(O79="",IF(N79="","",N79),O79),P79)="")=TRUE,"","P")))</f>
        <v/>
      </c>
      <c r="R79" s="79" t="n"/>
      <c r="S79" s="52" t="n"/>
      <c r="T79" s="335" t="n"/>
      <c r="U79" s="335" t="n"/>
      <c r="V79" s="335" t="n"/>
      <c r="W79" s="335" t="n"/>
      <c r="X79" s="335" t="n"/>
      <c r="Y79" s="335" t="n"/>
      <c r="Z79" s="335" t="n"/>
    </row>
    <row r="80" outlineLevel="4" s="434">
      <c r="A80" s="269">
        <f>IF(AND(D80="",D80=""),"",$D$3&amp;"_"&amp;ROW()-11-COUNTBLANK($D$12:D80))</f>
        <v/>
      </c>
      <c r="B80" s="52" t="inlineStr">
        <is>
          <t>Kiểm tra chuyển camera trước/sau</t>
        </is>
      </c>
      <c r="C80" s="52" t="inlineStr">
        <is>
          <t>1. Mở camera 
 2. Chuyển camera</t>
        </is>
      </c>
      <c r="D80" s="52" t="inlineStr">
        <is>
          <t>- Camera chuyển đúng</t>
        </is>
      </c>
      <c r="E80" s="103" t="inlineStr">
        <is>
          <t>P</t>
        </is>
      </c>
      <c r="F80" s="52" t="n"/>
      <c r="G80" s="52" t="n"/>
      <c r="H80" s="52" t="n"/>
      <c r="I80" s="52" t="n"/>
      <c r="J80" s="52" t="n"/>
      <c r="K80" s="52" t="n"/>
      <c r="L80" s="52" t="n"/>
      <c r="M80" s="52" t="n"/>
      <c r="N80" s="52" t="n"/>
      <c r="O80" s="52" t="n"/>
      <c r="P80" s="52" t="n"/>
      <c r="Q80" s="269">
        <f>IF(OR(IF(G80="",IF(F80="",IF(E80="","",E80),F80),G80)="F",IF(J80="",IF(I80="",IF(H80="","",H80),I80),J80)="F",IF(M80="",IF(L80="",IF(K80="","",K80),L80),M80)="F",IF(P80="",IF(O80="",IF(N80="","",N80),O80),P80)="F")=TRUE,"F",IF(OR(IF(G80="",IF(F80="",IF(E80="","",E80),F80),G80)="PE",IF(J80="",IF(I80="",IF(H80="","",H80),I80),J80)="PE",IF(M80="",IF(L80="",IF(K80="","",K80),L80),M80)="PE",IF(P80="",IF(O80="",IF(N80="","",N80),O80),P80)="PE")=TRUE,"PE",IF(AND(IF(G80="",IF(F80="",IF(E80="","",E80),F80),G80)="",IF(J80="",IF(I80="",IF(H80="","",H80),I80),J80)="",IF(M80="",IF(L80="",IF(K80="","",K80),L80),M80)="",IF(P80="",IF(O80="",IF(N80="","",N80),O80),P80)="")=TRUE,"","P")))</f>
        <v/>
      </c>
      <c r="R80" s="79" t="n"/>
      <c r="S80" s="52" t="n"/>
      <c r="T80" s="335" t="n"/>
      <c r="U80" s="335" t="n"/>
      <c r="V80" s="335" t="n"/>
      <c r="W80" s="335" t="n"/>
      <c r="X80" s="335" t="n"/>
      <c r="Y80" s="335" t="n"/>
      <c r="Z80" s="335" t="n"/>
    </row>
    <row r="81" outlineLevel="4" s="434">
      <c r="A81" s="269">
        <f>IF(AND(D81="",D81=""),"",$D$3&amp;"_"&amp;ROW()-11-COUNTBLANK($D$12:D81))</f>
        <v/>
      </c>
      <c r="B81" s="52" t="inlineStr">
        <is>
          <t>Kiểm tra click ra ngoài bottom sheet</t>
        </is>
      </c>
      <c r="C81" s="52" t="inlineStr">
        <is>
          <t>1. Truy cập Laoone 
2. Đăng nhập, truy cập tab Tài khoản 
3. Nhấn icon Chỉnh sửa(icon hình cái bút ở avatar)
4. Click ra ngoài bottom sheet</t>
        </is>
      </c>
      <c r="D81" s="52" t="inlineStr">
        <is>
          <t>4. Bottom sheet đóng lại</t>
        </is>
      </c>
      <c r="E81" s="103" t="inlineStr">
        <is>
          <t>P</t>
        </is>
      </c>
      <c r="F81" s="52" t="n"/>
      <c r="G81" s="52" t="n"/>
      <c r="H81" s="52" t="n"/>
      <c r="I81" s="52" t="n"/>
      <c r="J81" s="52" t="n"/>
      <c r="K81" s="52" t="n"/>
      <c r="L81" s="52" t="n"/>
      <c r="M81" s="52" t="n"/>
      <c r="N81" s="52" t="n"/>
      <c r="O81" s="52" t="n"/>
      <c r="P81" s="52" t="n"/>
      <c r="Q81" s="269">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79" t="n"/>
      <c r="S81" s="52" t="n"/>
      <c r="T81" s="335" t="n"/>
      <c r="U81" s="335" t="n"/>
      <c r="V81" s="335" t="n"/>
      <c r="W81" s="335" t="n"/>
      <c r="X81" s="335" t="n"/>
      <c r="Y81" s="335" t="n"/>
      <c r="Z81" s="335" t="n"/>
    </row>
    <row r="82" outlineLevel="4" s="434">
      <c r="A82" s="269">
        <f>IF(AND(D82="",D82=""),"",$D$3&amp;"_"&amp;ROW()-11-COUNTBLANK($D$12:D82))</f>
        <v/>
      </c>
      <c r="B82" s="52" t="inlineStr">
        <is>
          <t>Kiểm tra kéo bottom sheet xuống dưới</t>
        </is>
      </c>
      <c r="C82" s="52" t="inlineStr">
        <is>
          <t xml:space="preserve">1. Truy cập Laoone 
2. Đăng nhập, truy cập tab Tài khoản 
3. Nhấn icon Chỉnh sửa(icon hình cái bút ở avatar)
4. Kéo bottom sheet xuống dưới </t>
        </is>
      </c>
      <c r="D82" s="52" t="inlineStr">
        <is>
          <t>4. Bottom sheet đóng lại</t>
        </is>
      </c>
      <c r="E82" s="103" t="inlineStr">
        <is>
          <t>P</t>
        </is>
      </c>
      <c r="F82" s="52" t="n"/>
      <c r="G82" s="52" t="n"/>
      <c r="H82" s="52" t="n"/>
      <c r="I82" s="52" t="n"/>
      <c r="J82" s="52" t="n"/>
      <c r="K82" s="52" t="n"/>
      <c r="L82" s="52" t="n"/>
      <c r="M82" s="52" t="n"/>
      <c r="N82" s="52" t="n"/>
      <c r="O82" s="52" t="n"/>
      <c r="P82" s="52" t="n"/>
      <c r="Q82" s="269">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79" t="n"/>
      <c r="S82" s="52" t="n"/>
      <c r="T82" s="335" t="n"/>
      <c r="U82" s="335" t="n"/>
      <c r="V82" s="335" t="n"/>
      <c r="W82" s="335" t="n"/>
      <c r="X82" s="335" t="n"/>
      <c r="Y82" s="335" t="n"/>
      <c r="Z82" s="335" t="n"/>
    </row>
    <row r="83" outlineLevel="1" s="434">
      <c r="A83" s="269">
        <f>IF(AND(D83="",D83=""),"",$D$3&amp;"_"&amp;ROW()-11-COUNTBLANK($D$12:D83))</f>
        <v/>
      </c>
      <c r="B83" s="473" t="inlineStr">
        <is>
          <t>Chức năng (Phần này viết các trường hợp kiểm thử kiểm tra các ràng buộc trong cơ sở dữ liệu và cho các luồng nghiệp vụ trong tài liệu giải pháp, tích hợp với các chức năng khác)</t>
        </is>
      </c>
      <c r="C83" s="438" t="n"/>
      <c r="D83" s="436" t="n"/>
      <c r="E83" s="269" t="n"/>
      <c r="F83" s="269" t="n"/>
      <c r="G83" s="269" t="n"/>
      <c r="H83" s="269" t="n"/>
      <c r="I83" s="269" t="n"/>
      <c r="J83" s="269" t="n"/>
      <c r="K83" s="269" t="n"/>
      <c r="L83" s="269" t="n"/>
      <c r="M83" s="269" t="n"/>
      <c r="N83" s="269" t="n"/>
      <c r="O83" s="269" t="n"/>
      <c r="P83" s="269" t="n"/>
      <c r="Q83" s="269">
        <f>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271" t="n"/>
      <c r="S83" s="271" t="n"/>
      <c r="T83" s="335" t="n"/>
      <c r="U83" s="335" t="n"/>
      <c r="V83" s="335" t="n"/>
      <c r="W83" s="335" t="n"/>
      <c r="X83" s="335" t="n"/>
      <c r="Y83" s="335" t="n"/>
      <c r="Z83" s="335" t="n"/>
    </row>
    <row r="84" outlineLevel="2" s="434">
      <c r="A84" s="269" t="n"/>
      <c r="B84" s="475" t="inlineStr">
        <is>
          <t>Luồng xử lý thành công</t>
        </is>
      </c>
      <c r="C84" s="438" t="n"/>
      <c r="D84" s="436" t="n"/>
      <c r="E84" s="52" t="n"/>
      <c r="F84" s="52" t="n"/>
      <c r="G84" s="52" t="n"/>
      <c r="H84" s="52" t="n"/>
      <c r="I84" s="52" t="n"/>
      <c r="J84" s="52" t="n"/>
      <c r="K84" s="52" t="n"/>
      <c r="L84" s="52" t="n"/>
      <c r="M84" s="52" t="n"/>
      <c r="N84" s="52" t="n"/>
      <c r="O84" s="52" t="n"/>
      <c r="P84" s="52" t="n"/>
      <c r="Q84" s="269">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79" t="n"/>
      <c r="S84" s="52" t="n"/>
      <c r="T84" s="256" t="n"/>
      <c r="U84" s="256" t="n"/>
      <c r="V84" s="256" t="n"/>
      <c r="W84" s="256" t="n"/>
      <c r="X84" s="256" t="n"/>
      <c r="Y84" s="256" t="n"/>
      <c r="Z84" s="256" t="n"/>
    </row>
    <row r="85" outlineLevel="3" s="434">
      <c r="A85" s="269">
        <f>IF(AND(D85="",D85=""),"",$D$3&amp;"_"&amp;ROW()-11-COUNTBLANK($D$12:D85))</f>
        <v/>
      </c>
      <c r="B85" s="52" t="inlineStr">
        <is>
          <t>Cập nhật avatar thành công bằng ảnh từ thư viện</t>
        </is>
      </c>
      <c r="C85" s="52" t="inlineStr">
        <is>
          <t xml:space="preserve">1. Click icon Chỉnh sửa  
2. Chọn Chọn ảnh 
3. Chọn 1 ảnh hợp lệ </t>
        </is>
      </c>
      <c r="D85" s="52" t="inlineStr">
        <is>
          <t>3. Avatar được cập nhật thành công và hiển thị ảnh mới</t>
        </is>
      </c>
      <c r="E85" s="103" t="inlineStr">
        <is>
          <t>P</t>
        </is>
      </c>
      <c r="F85" s="52" t="n"/>
      <c r="G85" s="52" t="n"/>
      <c r="H85" s="52" t="n"/>
      <c r="I85" s="52" t="n"/>
      <c r="J85" s="52" t="n"/>
      <c r="K85" s="52" t="n"/>
      <c r="L85" s="52" t="n"/>
      <c r="M85" s="52" t="n"/>
      <c r="N85" s="52" t="n"/>
      <c r="O85" s="52" t="n"/>
      <c r="P85" s="52" t="n"/>
      <c r="Q85" s="269">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79" t="n"/>
      <c r="S85" s="52" t="n"/>
      <c r="T85" s="256" t="n"/>
      <c r="U85" s="256" t="n"/>
      <c r="V85" s="256" t="n"/>
      <c r="W85" s="256" t="n"/>
      <c r="X85" s="256" t="n"/>
      <c r="Y85" s="256" t="n"/>
      <c r="Z85" s="256" t="n"/>
    </row>
    <row r="86" outlineLevel="3" s="434">
      <c r="A86" s="269">
        <f>IF(AND(D86="",D86=""),"",$D$3&amp;"_"&amp;ROW()-11-COUNTBLANK($D$12:D86))</f>
        <v/>
      </c>
      <c r="B86" s="52" t="inlineStr">
        <is>
          <t>Cập nhật avatar thành công bằng ảnh chụp mới</t>
        </is>
      </c>
      <c r="C86" s="52" t="inlineStr">
        <is>
          <t xml:space="preserve">1. Click icon Chỉnh sửa  
2. Chọn Chụp ảnh
3. Chụp ảnh </t>
        </is>
      </c>
      <c r="D86" s="52" t="inlineStr">
        <is>
          <t>3. Avatar được cập nhật thành công và hiển thị ảnh mới</t>
        </is>
      </c>
      <c r="E86" s="103" t="inlineStr">
        <is>
          <t>P</t>
        </is>
      </c>
      <c r="F86" s="52" t="n"/>
      <c r="G86" s="52" t="n"/>
      <c r="H86" s="52" t="n"/>
      <c r="I86" s="52" t="n"/>
      <c r="J86" s="52" t="n"/>
      <c r="K86" s="52" t="n"/>
      <c r="L86" s="52" t="n"/>
      <c r="M86" s="52" t="n"/>
      <c r="N86" s="52" t="n"/>
      <c r="O86" s="52" t="n"/>
      <c r="P86" s="52" t="n"/>
      <c r="Q86" s="269">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79" t="n"/>
      <c r="S86" s="52" t="n"/>
      <c r="T86" s="256" t="n"/>
      <c r="U86" s="256" t="n"/>
      <c r="V86" s="256" t="n"/>
      <c r="W86" s="256" t="n"/>
      <c r="X86" s="256" t="n"/>
      <c r="Y86" s="256" t="n"/>
      <c r="Z86" s="256" t="n"/>
    </row>
    <row r="87" outlineLevel="3" s="434">
      <c r="A87" s="269">
        <f>IF(AND(D87="",D87=""),"",$D$3&amp;"_"&amp;ROW()-11-COUNTBLANK($D$12:D87))</f>
        <v/>
      </c>
      <c r="B87" s="52" t="inlineStr">
        <is>
          <t>Kiểm tra avatar mới sau khi reload màn hình Tài khoản</t>
        </is>
      </c>
      <c r="C87" s="52" t="inlineStr">
        <is>
          <t xml:space="preserve">1. Click icon Chỉnh sửa  
2. Chọn Chọn ảnh 
3. Chọn 1 ảnh hợp lệ 
4. Reload màn hình </t>
        </is>
      </c>
      <c r="D87" s="52" t="inlineStr">
        <is>
          <t>4. Avatar mới vẫn hiển thị đúng, không bị revert về ảnh cũ</t>
        </is>
      </c>
      <c r="E87" s="103" t="inlineStr">
        <is>
          <t>P</t>
        </is>
      </c>
      <c r="F87" s="52" t="n"/>
      <c r="G87" s="52" t="n"/>
      <c r="H87" s="52" t="n"/>
      <c r="I87" s="52" t="n"/>
      <c r="J87" s="52" t="n"/>
      <c r="K87" s="52" t="n"/>
      <c r="L87" s="52" t="n"/>
      <c r="M87" s="52" t="n"/>
      <c r="N87" s="52" t="n"/>
      <c r="O87" s="52" t="n"/>
      <c r="P87" s="52" t="n"/>
      <c r="Q87" s="269">
        <f>IF(OR(IF(G87="",IF(F87="",IF(E87="","",E87),F87),G87)="F",IF(J87="",IF(I87="",IF(H87="","",H87),I87),J87)="F",IF(M87="",IF(L87="",IF(K87="","",K87),L87),M87)="F",IF(P87="",IF(O87="",IF(N87="","",N87),O87),P87)="F")=TRUE,"F",IF(OR(IF(G87="",IF(F87="",IF(E87="","",E87),F87),G87)="PE",IF(J87="",IF(I87="",IF(H87="","",H87),I87),J87)="PE",IF(M87="",IF(L87="",IF(K87="","",K87),L87),M87)="PE",IF(P87="",IF(O87="",IF(N87="","",N87),O87),P87)="PE")=TRUE,"PE",IF(AND(IF(G87="",IF(F87="",IF(E87="","",E87),F87),G87)="",IF(J87="",IF(I87="",IF(H87="","",H87),I87),J87)="",IF(M87="",IF(L87="",IF(K87="","",K87),L87),M87)="",IF(P87="",IF(O87="",IF(N87="","",N87),O87),P87)="")=TRUE,"","P")))</f>
        <v/>
      </c>
      <c r="R87" s="79" t="n"/>
      <c r="S87" s="52" t="n"/>
      <c r="T87" s="256" t="n"/>
      <c r="U87" s="256" t="n"/>
      <c r="V87" s="256" t="n"/>
      <c r="W87" s="256" t="n"/>
      <c r="X87" s="256" t="n"/>
      <c r="Y87" s="256" t="n"/>
      <c r="Z87" s="256" t="n"/>
    </row>
    <row r="88" outlineLevel="3" s="434">
      <c r="A88" s="269">
        <f>IF(AND(D88="",D88=""),"",$D$3&amp;"_"&amp;ROW()-11-COUNTBLANK($D$12:D88))</f>
        <v/>
      </c>
      <c r="B88" s="52" t="inlineStr">
        <is>
          <t>Kiểm tra avatar mới sau khi logout/thoát app</t>
        </is>
      </c>
      <c r="C88" s="52" t="inlineStr">
        <is>
          <t>1. Click icon Chỉnh sửa  
2. Chọn Chọn ảnh 
3. Chọn 1 ảnh hợp lệ 
4. Logout/Thoát app 
5. Vào lại app/đăng nhập</t>
        </is>
      </c>
      <c r="D88" s="52" t="inlineStr">
        <is>
          <t>5. Avatar mới vẫn hiển thị đúng, không bị revert về ảnh cũ</t>
        </is>
      </c>
      <c r="E88" s="103" t="inlineStr">
        <is>
          <t>P</t>
        </is>
      </c>
      <c r="F88" s="52" t="n"/>
      <c r="G88" s="52" t="n"/>
      <c r="H88" s="52" t="n"/>
      <c r="I88" s="52" t="n"/>
      <c r="J88" s="52" t="n"/>
      <c r="K88" s="52" t="n"/>
      <c r="L88" s="52" t="n"/>
      <c r="M88" s="52" t="n"/>
      <c r="N88" s="52" t="n"/>
      <c r="O88" s="52" t="n"/>
      <c r="P88" s="52" t="n"/>
      <c r="Q88" s="269">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
      </c>
      <c r="R88" s="79" t="n"/>
      <c r="S88" s="52" t="n"/>
      <c r="T88" s="256" t="n"/>
      <c r="U88" s="256" t="n"/>
      <c r="V88" s="256" t="n"/>
      <c r="W88" s="256" t="n"/>
      <c r="X88" s="256" t="n"/>
      <c r="Y88" s="256" t="n"/>
      <c r="Z88" s="256" t="n"/>
    </row>
    <row r="89" outlineLevel="2" s="434">
      <c r="A89" s="269" t="n"/>
      <c r="B89" s="475" t="inlineStr">
        <is>
          <t>Luồng xử lý không thành công</t>
        </is>
      </c>
      <c r="C89" s="438" t="n"/>
      <c r="D89" s="436" t="n"/>
      <c r="E89" s="52" t="n"/>
      <c r="F89" s="52" t="n"/>
      <c r="G89" s="52" t="n"/>
      <c r="H89" s="52" t="n"/>
      <c r="I89" s="52" t="n"/>
      <c r="J89" s="52" t="n"/>
      <c r="K89" s="52" t="n"/>
      <c r="L89" s="52" t="n"/>
      <c r="M89" s="52" t="n"/>
      <c r="N89" s="52" t="n"/>
      <c r="O89" s="52" t="n"/>
      <c r="P89" s="52" t="n"/>
      <c r="Q89" s="269">
        <f>IF(OR(IF(G89="",IF(F89="",IF(E89="","",E89),F89),G89)="F",IF(J89="",IF(I89="",IF(H89="","",H89),I89),J89)="F",IF(M89="",IF(L89="",IF(K89="","",K89),L89),M89)="F",IF(P89="",IF(O89="",IF(N89="","",N89),O89),P89)="F")=TRUE,"F",IF(OR(IF(G89="",IF(F89="",IF(E89="","",E89),F89),G89)="PE",IF(J89="",IF(I89="",IF(H89="","",H89),I89),J89)="PE",IF(M89="",IF(L89="",IF(K89="","",K89),L89),M89)="PE",IF(P89="",IF(O89="",IF(N89="","",N89),O89),P89)="PE")=TRUE,"PE",IF(AND(IF(G89="",IF(F89="",IF(E89="","",E89),F89),G89)="",IF(J89="",IF(I89="",IF(H89="","",H89),I89),J89)="",IF(M89="",IF(L89="",IF(K89="","",K89),L89),M89)="",IF(P89="",IF(O89="",IF(N89="","",N89),O89),P89)="")=TRUE,"","P")))</f>
        <v/>
      </c>
      <c r="R89" s="79" t="n"/>
      <c r="S89" s="52" t="n"/>
      <c r="T89" s="256" t="n"/>
      <c r="U89" s="256" t="n"/>
      <c r="V89" s="256" t="n"/>
      <c r="W89" s="256" t="n"/>
      <c r="X89" s="256" t="n"/>
      <c r="Y89" s="256" t="n"/>
      <c r="Z89" s="256" t="n"/>
    </row>
    <row r="90" outlineLevel="3" s="434">
      <c r="A90" s="269">
        <f>IF(AND(D90="",D90=""),"",$D$3&amp;"_"&amp;ROW()-11-COUNTBLANK($D$12:D90))</f>
        <v/>
      </c>
      <c r="B90" s="52" t="inlineStr">
        <is>
          <t>Cập nhật avatar thất bại do lỗi mạng</t>
        </is>
      </c>
      <c r="C90" s="52" t="inlineStr">
        <is>
          <t xml:space="preserve">Pre: Ngắt mạng 
1. Click icon Chỉnh sửa 
2. Chọn Chọn ảnh 
3. Chọn 1 ảnh hợp lệ </t>
        </is>
      </c>
      <c r="D90" s="52" t="inlineStr">
        <is>
          <t>3. Không thể thay đổi avtatar</t>
        </is>
      </c>
      <c r="E90" s="103" t="inlineStr">
        <is>
          <t>P</t>
        </is>
      </c>
      <c r="F90" s="52" t="n"/>
      <c r="G90" s="52" t="n"/>
      <c r="H90" s="52" t="n"/>
      <c r="I90" s="52" t="n"/>
      <c r="J90" s="52" t="n"/>
      <c r="K90" s="52" t="n"/>
      <c r="L90" s="52" t="n"/>
      <c r="M90" s="52" t="n"/>
      <c r="N90" s="52" t="n"/>
      <c r="O90" s="52" t="n"/>
      <c r="P90" s="52" t="n"/>
      <c r="Q90" s="269">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
      </c>
      <c r="R90" s="79" t="n"/>
      <c r="S90" s="52" t="n"/>
      <c r="T90" s="256" t="n"/>
      <c r="U90" s="256" t="n"/>
      <c r="V90" s="256" t="n"/>
      <c r="W90" s="256" t="n"/>
      <c r="X90" s="256" t="n"/>
      <c r="Y90" s="256" t="n"/>
      <c r="Z90" s="256" t="n"/>
    </row>
    <row r="91" outlineLevel="3" s="434">
      <c r="A91" s="269">
        <f>IF(AND(D91="",D91=""),"",$D$3&amp;"_"&amp;ROW()-11-COUNTBLANK($D$12:D91))</f>
        <v/>
      </c>
      <c r="B91" s="52" t="inlineStr">
        <is>
          <t>Cập nhật avatar thất bại do server error</t>
        </is>
      </c>
      <c r="C91" s="52" t="inlineStr">
        <is>
          <t xml:space="preserve">Pre: API trả về lỗi 500
1. Click icon Chỉnh sửa 
2. Chọn Chọn ảnh 
3. Chọn 1 ảnh hợp lệ </t>
        </is>
      </c>
      <c r="D91" s="52" t="inlineStr">
        <is>
          <t>3. Không thể thay đổi avtatar</t>
        </is>
      </c>
      <c r="E91" s="103" t="inlineStr">
        <is>
          <t>P</t>
        </is>
      </c>
      <c r="F91" s="52" t="n"/>
      <c r="G91" s="52" t="n"/>
      <c r="H91" s="52" t="n"/>
      <c r="I91" s="52" t="n"/>
      <c r="J91" s="52" t="n"/>
      <c r="K91" s="52" t="n"/>
      <c r="L91" s="52" t="n"/>
      <c r="M91" s="52" t="n"/>
      <c r="N91" s="52" t="n"/>
      <c r="O91" s="52" t="n"/>
      <c r="P91" s="52" t="n"/>
      <c r="Q91" s="269">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79" t="n"/>
      <c r="S91" s="52" t="n"/>
      <c r="T91" s="256" t="n"/>
      <c r="U91" s="256" t="n"/>
      <c r="V91" s="256" t="n"/>
      <c r="W91" s="256" t="n"/>
      <c r="X91" s="256" t="n"/>
      <c r="Y91" s="256" t="n"/>
      <c r="Z91" s="256" t="n"/>
    </row>
    <row r="92" outlineLevel="3" s="434">
      <c r="A92" s="269">
        <f>IF(AND(D92="",D92=""),"",$D$3&amp;"_"&amp;ROW()-11-COUNTBLANK($D$12:D92))</f>
        <v/>
      </c>
      <c r="B92" s="52" t="inlineStr">
        <is>
          <t>Cập nhật avtatar thất bại do không hoàn thành luồng cập nhật avatar</t>
        </is>
      </c>
      <c r="C92" s="52" t="inlineStr">
        <is>
          <t>1. Click icon Chỉnh sửa 
2. Chọn Chọn ảnh 
3. Nhấn Huỷ</t>
        </is>
      </c>
      <c r="D92" s="52" t="inlineStr">
        <is>
          <t>3. Điều hướng về màn hình Tài khoản, không thực hiện thay đổi avatar</t>
        </is>
      </c>
      <c r="E92" s="103" t="inlineStr">
        <is>
          <t>P</t>
        </is>
      </c>
      <c r="F92" s="52" t="n"/>
      <c r="G92" s="52" t="n"/>
      <c r="H92" s="52" t="n"/>
      <c r="I92" s="52" t="n"/>
      <c r="J92" s="52" t="n"/>
      <c r="K92" s="52" t="n"/>
      <c r="L92" s="52" t="n"/>
      <c r="M92" s="52" t="n"/>
      <c r="N92" s="52" t="n"/>
      <c r="O92" s="52" t="n"/>
      <c r="P92" s="52" t="n"/>
      <c r="Q92" s="269">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
      </c>
      <c r="R92" s="79" t="n"/>
      <c r="S92" s="52" t="n"/>
      <c r="T92" s="256" t="n"/>
      <c r="U92" s="256" t="n"/>
      <c r="V92" s="256" t="n"/>
      <c r="W92" s="256" t="n"/>
      <c r="X92" s="256" t="n"/>
      <c r="Y92" s="256" t="n"/>
      <c r="Z92" s="256" t="n"/>
    </row>
    <row r="93">
      <c r="A93" s="269">
        <f>IF(AND(D93="",D93=""),"",$D$3&amp;"_"&amp;ROW()-11-COUNTBLANK($D$12:D93))</f>
        <v/>
      </c>
      <c r="B93" s="371" t="inlineStr">
        <is>
          <t>Chức năng 1.2 Luồng đổi theme</t>
        </is>
      </c>
      <c r="C93" s="219" t="n"/>
      <c r="D93" s="219" t="n"/>
      <c r="E93" s="354" t="n"/>
      <c r="F93" s="354" t="n"/>
      <c r="G93" s="354" t="n"/>
      <c r="H93" s="354" t="n"/>
      <c r="I93" s="354" t="n"/>
      <c r="J93" s="354" t="n"/>
      <c r="K93" s="354" t="n"/>
      <c r="L93" s="354" t="n"/>
      <c r="M93" s="354" t="n"/>
      <c r="N93" s="354" t="n"/>
      <c r="O93" s="354" t="n"/>
      <c r="P93" s="354" t="n"/>
      <c r="Q93" s="354" t="n"/>
      <c r="R93" s="219" t="n"/>
      <c r="S93" s="219" t="n"/>
      <c r="T93" s="335" t="n"/>
      <c r="U93" s="335" t="n"/>
      <c r="V93" s="335" t="n"/>
      <c r="W93" s="335" t="n"/>
      <c r="X93" s="335" t="n"/>
      <c r="Y93" s="335" t="n"/>
      <c r="Z93" s="335" t="n"/>
    </row>
    <row r="94" outlineLevel="1" s="434">
      <c r="A94" s="269">
        <f>IF(AND(D94="",D94=""),"",$D$3&amp;"_"&amp;ROW()-11-COUNTBLANK($D$12:D94))</f>
        <v/>
      </c>
      <c r="B94" s="473" t="inlineStr">
        <is>
          <t>Giao diện (Phần này viết các trường hợp kiểm thử cho giao diên chung và các giao diện cho các control)</t>
        </is>
      </c>
      <c r="C94" s="438" t="n"/>
      <c r="D94" s="436" t="n"/>
      <c r="E94" s="103" t="n"/>
      <c r="F94" s="103" t="n"/>
      <c r="G94" s="103" t="n"/>
      <c r="H94" s="103" t="n"/>
      <c r="I94" s="103" t="n"/>
      <c r="J94" s="103" t="n"/>
      <c r="K94" s="103" t="n"/>
      <c r="L94" s="103" t="n"/>
      <c r="M94" s="103" t="n"/>
      <c r="N94" s="103" t="n"/>
      <c r="O94" s="103" t="n"/>
      <c r="P94" s="103" t="n"/>
      <c r="Q94" s="269">
        <f>IF(OR(IF(G94="",IF(F94="",IF(E94="","",E94),F94),G94)="F",IF(J94="",IF(I94="",IF(H94="","",H94),I94),J94)="F",IF(M94="",IF(L94="",IF(K94="","",K94),L94),M94)="F",IF(P94="",IF(O94="",IF(N94="","",N94),O94),P94)="F")=TRUE,"F",IF(OR(IF(G94="",IF(F94="",IF(E94="","",E94),F94),G94)="PE",IF(J94="",IF(I94="",IF(H94="","",H94),I94),J94)="PE",IF(M94="",IF(L94="",IF(K94="","",K94),L94),M94)="PE",IF(P94="",IF(O94="",IF(N94="","",N94),O94),P94)="PE")=TRUE,"PE",IF(AND(IF(G94="",IF(F94="",IF(E94="","",E94),F94),G94)="",IF(J94="",IF(I94="",IF(H94="","",H94),I94),J94)="",IF(M94="",IF(L94="",IF(K94="","",K94),L94),M94)="",IF(P94="",IF(O94="",IF(N94="","",N94),O94),P94)="")=TRUE,"","P")))</f>
        <v/>
      </c>
      <c r="R94" s="119" t="n"/>
      <c r="S94" s="119" t="n"/>
      <c r="T94" s="335" t="n"/>
      <c r="U94" s="335" t="n"/>
      <c r="V94" s="335" t="n"/>
      <c r="W94" s="335" t="n"/>
      <c r="X94" s="335" t="n"/>
      <c r="Y94" s="335" t="n"/>
      <c r="Z94" s="335" t="n"/>
    </row>
    <row r="95" outlineLevel="2" s="434">
      <c r="A95" s="269">
        <f>IF(AND(D95="",D95=""),"",$D$3&amp;"_"&amp;ROW()-11-COUNTBLANK($D$12:D95))</f>
        <v/>
      </c>
      <c r="B95" s="52" t="inlineStr">
        <is>
          <t>Kiểm tra hiển thị chế độ mặc định khi lần đầu sử dụng app</t>
        </is>
      </c>
      <c r="C95" s="52" t="inlineStr">
        <is>
          <t>Pre: App chưa có dữ liệu cache / cài mới 
 1. Truy cập app LaoOne 
 2. Nhấn tab Tài khoản 
 3. Quan sát mục Chế độ</t>
        </is>
      </c>
      <c r="D95" s="52" t="inlineStr">
        <is>
          <t>- Mặc định hiển thị chế độ sáng 
 - Label “Chế độ tối” hiển thị đúng 
 - Switch ở trạng thái OFF 
 - UI (vị trí, căn lề, màu sắc) đúng theo Figma</t>
        </is>
      </c>
      <c r="E95" s="103" t="inlineStr">
        <is>
          <t>P</t>
        </is>
      </c>
      <c r="F95" s="52" t="n"/>
      <c r="G95" s="52" t="n"/>
      <c r="H95" s="52" t="n"/>
      <c r="I95" s="52" t="n"/>
      <c r="J95" s="52" t="n"/>
      <c r="K95" s="52" t="n"/>
      <c r="L95" s="52" t="n"/>
      <c r="M95" s="52" t="n"/>
      <c r="N95" s="52" t="n"/>
      <c r="O95" s="52" t="n"/>
      <c r="P95" s="52" t="n"/>
      <c r="Q95" s="269">
        <f>IF(OR(IF(G95="",IF(F95="",IF(E95="","",E95),F95),G95)="F",IF(J95="",IF(I95="",IF(H95="","",H95),I95),J95)="F",IF(M95="",IF(L95="",IF(K95="","",K95),L95),M95)="F",IF(P95="",IF(O95="",IF(N95="","",N95),O95),P95)="F")=TRUE,"F",IF(OR(IF(G95="",IF(F95="",IF(E95="","",E95),F95),G95)="PE",IF(J95="",IF(I95="",IF(H95="","",H95),I95),J95)="PE",IF(M95="",IF(L95="",IF(K95="","",K95),L95),M95)="PE",IF(P95="",IF(O95="",IF(N95="","",N95),O95),P95)="PE")=TRUE,"PE",IF(AND(IF(G95="",IF(F95="",IF(E95="","",E95),F95),G95)="",IF(J95="",IF(I95="",IF(H95="","",H95),I95),J95)="",IF(M95="",IF(L95="",IF(K95="","",K95),L95),M95)="",IF(P95="",IF(O95="",IF(N95="","",N95),O95),P95)="")=TRUE,"","P")))</f>
        <v/>
      </c>
      <c r="R95" s="79" t="n"/>
      <c r="S95" s="52" t="n"/>
      <c r="T95" s="256" t="n"/>
      <c r="U95" s="256" t="n"/>
      <c r="V95" s="256" t="n"/>
      <c r="W95" s="256" t="n"/>
      <c r="X95" s="256" t="n"/>
      <c r="Y95" s="256" t="n"/>
      <c r="Z95" s="256" t="n"/>
    </row>
    <row r="96" outlineLevel="2" s="434">
      <c r="A96" s="269">
        <f>IF(AND(D96="",D96=""),"",$D$3&amp;"_"&amp;ROW()-11-COUNTBLANK($D$12:D96))</f>
        <v/>
      </c>
      <c r="B96" s="267" t="inlineStr">
        <is>
          <t>Kiểm tra hiển thị chế độ theo trạng thái người dùng đã chọn trước đó</t>
        </is>
      </c>
      <c r="C96" s="52" t="inlineStr">
        <is>
          <t>1. Truy cập app LaoOne 
 2. Bật chế độ tối 
 3. Thoát app 
 4. Mở lại app 
 5. Truy cập tab Tài khoản 
 6. Quan sát mục Chế độ</t>
        </is>
      </c>
      <c r="D96" s="52" t="inlineStr">
        <is>
          <t>- Hiển thị đúng trạng thái đã chọn trước đó (Dark mode) 
 - Switch ở trạng thái ON 
 - UI hiển thị đúng theo Figma</t>
        </is>
      </c>
      <c r="E96" s="103" t="inlineStr">
        <is>
          <t>P</t>
        </is>
      </c>
      <c r="F96" s="52" t="n"/>
      <c r="G96" s="52" t="n"/>
      <c r="H96" s="52" t="n"/>
      <c r="I96" s="52" t="n"/>
      <c r="J96" s="52" t="n"/>
      <c r="K96" s="52" t="n"/>
      <c r="L96" s="52" t="n"/>
      <c r="M96" s="52" t="n"/>
      <c r="N96" s="52" t="n"/>
      <c r="O96" s="52" t="n"/>
      <c r="P96" s="52" t="n"/>
      <c r="Q96" s="269">
        <f>IF(OR(IF(G96="",IF(F96="",IF(E96="","",E96),F96),G96)="F",IF(J96="",IF(I96="",IF(H96="","",H96),I96),J96)="F",IF(M96="",IF(L96="",IF(K96="","",K96),L96),M96)="F",IF(P96="",IF(O96="",IF(N96="","",N96),O96),P96)="F")=TRUE,"F",IF(OR(IF(G96="",IF(F96="",IF(E96="","",E96),F96),G96)="PE",IF(J96="",IF(I96="",IF(H96="","",H96),I96),J96)="PE",IF(M96="",IF(L96="",IF(K96="","",K96),L96),M96)="PE",IF(P96="",IF(O96="",IF(N96="","",N96),O96),P96)="PE")=TRUE,"PE",IF(AND(IF(G96="",IF(F96="",IF(E96="","",E96),F96),G96)="",IF(J96="",IF(I96="",IF(H96="","",H96),I96),J96)="",IF(M96="",IF(L96="",IF(K96="","",K96),L96),M96)="",IF(P96="",IF(O96="",IF(N96="","",N96),O96),P96)="")=TRUE,"","P")))</f>
        <v/>
      </c>
      <c r="R96" s="79" t="n"/>
      <c r="S96" s="52" t="n"/>
      <c r="T96" s="256" t="n"/>
      <c r="U96" s="256" t="n"/>
      <c r="V96" s="256" t="n"/>
      <c r="W96" s="256" t="n"/>
      <c r="X96" s="256" t="n"/>
      <c r="Y96" s="256" t="n"/>
      <c r="Z96" s="256" t="n"/>
    </row>
    <row r="97" outlineLevel="2" s="434">
      <c r="A97" s="269">
        <f>IF(AND(D97="",D97=""),"",$D$3&amp;"_"&amp;ROW()-11-COUNTBLANK($D$12:D97))</f>
        <v/>
      </c>
      <c r="B97" s="268" t="n"/>
      <c r="C97" s="52" t="inlineStr">
        <is>
          <t xml:space="preserve">Hình ảnh </t>
        </is>
      </c>
      <c r="D97" s="52" t="n"/>
      <c r="E97" s="103" t="inlineStr">
        <is>
          <t>P</t>
        </is>
      </c>
      <c r="F97" s="52" t="n"/>
      <c r="G97" s="52" t="n"/>
      <c r="H97" s="52" t="n"/>
      <c r="I97" s="52" t="n"/>
      <c r="J97" s="52" t="n"/>
      <c r="K97" s="52" t="n"/>
      <c r="L97" s="52" t="n"/>
      <c r="M97" s="52" t="n"/>
      <c r="N97" s="52" t="n"/>
      <c r="O97" s="52" t="n"/>
      <c r="P97" s="52" t="n"/>
      <c r="Q97" s="269">
        <f>IF(OR(IF(G97="",IF(F97="",IF(E97="","",E97),F97),G97)="F",IF(J97="",IF(I97="",IF(H97="","",H97),I97),J97)="F",IF(M97="",IF(L97="",IF(K97="","",K97),L97),M97)="F",IF(P97="",IF(O97="",IF(N97="","",N97),O97),P97)="F")=TRUE,"F",IF(OR(IF(G97="",IF(F97="",IF(E97="","",E97),F97),G97)="PE",IF(J97="",IF(I97="",IF(H97="","",H97),I97),J97)="PE",IF(M97="",IF(L97="",IF(K97="","",K97),L97),M97)="PE",IF(P97="",IF(O97="",IF(N97="","",N97),O97),P97)="PE")=TRUE,"PE",IF(AND(IF(G97="",IF(F97="",IF(E97="","",E97),F97),G97)="",IF(J97="",IF(I97="",IF(H97="","",H97),I97),J97)="",IF(M97="",IF(L97="",IF(K97="","",K97),L97),M97)="",IF(P97="",IF(O97="",IF(N97="","",N97),O97),P97)="")=TRUE,"","P")))</f>
        <v/>
      </c>
      <c r="R97" s="79" t="n"/>
      <c r="S97" s="52" t="n"/>
      <c r="T97" s="256" t="n"/>
      <c r="U97" s="256" t="n"/>
      <c r="V97" s="256" t="n"/>
      <c r="W97" s="256" t="n"/>
      <c r="X97" s="256" t="n"/>
      <c r="Y97" s="256" t="n"/>
      <c r="Z97" s="256" t="n"/>
    </row>
    <row r="98" outlineLevel="2" s="434">
      <c r="A98" s="269">
        <f>IF(AND(D98="",D98=""),"",$D$3&amp;"_"&amp;ROW()-11-COUNTBLANK($D$12:D98))</f>
        <v/>
      </c>
      <c r="B98" s="52" t="inlineStr">
        <is>
          <t xml:space="preserve">Kiểm tra trạng thái switch </t>
        </is>
      </c>
      <c r="C98" s="52" t="inlineStr">
        <is>
          <t>Pre: Chưa đăng nhập
1. Truy cập Laoone 
2. Nhấn tab Tài khoản 
3. Quan sát trạng thái switch</t>
        </is>
      </c>
      <c r="D98" s="52" t="inlineStr">
        <is>
          <t>3. Mặc đinh ở trạng thái OFF</t>
        </is>
      </c>
      <c r="E98" s="103" t="inlineStr">
        <is>
          <t>P</t>
        </is>
      </c>
      <c r="F98" s="52" t="n"/>
      <c r="G98" s="52" t="n"/>
      <c r="H98" s="52" t="n"/>
      <c r="I98" s="52" t="n"/>
      <c r="J98" s="52" t="n"/>
      <c r="K98" s="52" t="n"/>
      <c r="L98" s="52" t="n"/>
      <c r="M98" s="52" t="n"/>
      <c r="N98" s="52" t="n"/>
      <c r="O98" s="52" t="n"/>
      <c r="P98" s="52" t="n"/>
      <c r="Q98" s="269">
        <f>IF(OR(IF(G98="",IF(F98="",IF(E98="","",E98),F98),G98)="F",IF(J98="",IF(I98="",IF(H98="","",H98),I98),J98)="F",IF(M98="",IF(L98="",IF(K98="","",K98),L98),M98)="F",IF(P98="",IF(O98="",IF(N98="","",N98),O98),P98)="F")=TRUE,"F",IF(OR(IF(G98="",IF(F98="",IF(E98="","",E98),F98),G98)="PE",IF(J98="",IF(I98="",IF(H98="","",H98),I98),J98)="PE",IF(M98="",IF(L98="",IF(K98="","",K98),L98),M98)="PE",IF(P98="",IF(O98="",IF(N98="","",N98),O98),P98)="PE")=TRUE,"PE",IF(AND(IF(G98="",IF(F98="",IF(E98="","",E98),F98),G98)="",IF(J98="",IF(I98="",IF(H98="","",H98),I98),J98)="",IF(M98="",IF(L98="",IF(K98="","",K98),L98),M98)="",IF(P98="",IF(O98="",IF(N98="","",N98),O98),P98)="")=TRUE,"","P")))</f>
        <v/>
      </c>
      <c r="R98" s="79" t="n"/>
      <c r="S98" s="52" t="n"/>
      <c r="T98" s="256" t="n"/>
      <c r="U98" s="256" t="n"/>
      <c r="V98" s="256" t="n"/>
      <c r="W98" s="256" t="n"/>
      <c r="X98" s="256" t="n"/>
      <c r="Y98" s="256" t="n"/>
      <c r="Z98" s="256" t="n"/>
    </row>
    <row r="99" outlineLevel="2" s="434">
      <c r="A99" s="269">
        <f>IF(AND(D99="",D99=""),"",$D$3&amp;"_"&amp;ROW()-11-COUNTBLANK($D$12:D99))</f>
        <v/>
      </c>
      <c r="B99" s="439" t="n"/>
      <c r="C99" s="52" t="inlineStr">
        <is>
          <t>Pre: Đã đăng nhập
1. Truy cập Laoone 
2. Nhấn tab Tài khoản 
3. Quan sát trạng thái switch</t>
        </is>
      </c>
      <c r="D99" s="52" t="inlineStr">
        <is>
          <t>3. Trạng thái tuỳ theo người dùng đã lựa chọn: 
- Nếu switch hiển thị ở trạng thái ON, màu sắc đúng thiết kế khi bật
- Nếu switch hiển thị ở trạng thái OFF, màu sắc đúng thiết kế khi tắt</t>
        </is>
      </c>
      <c r="E99" s="103" t="inlineStr">
        <is>
          <t>P</t>
        </is>
      </c>
      <c r="F99" s="52" t="n"/>
      <c r="G99" s="52" t="n"/>
      <c r="H99" s="52" t="n"/>
      <c r="I99" s="52" t="n"/>
      <c r="J99" s="52" t="n"/>
      <c r="K99" s="52" t="n"/>
      <c r="L99" s="52" t="n"/>
      <c r="M99" s="52" t="n"/>
      <c r="N99" s="52" t="n"/>
      <c r="O99" s="52" t="n"/>
      <c r="P99" s="52" t="n"/>
      <c r="Q99" s="269">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79" t="n"/>
      <c r="S99" s="52" t="n"/>
      <c r="T99" s="256" t="n"/>
      <c r="U99" s="256" t="n"/>
      <c r="V99" s="256" t="n"/>
      <c r="W99" s="256" t="n"/>
      <c r="X99" s="256" t="n"/>
      <c r="Y99" s="256" t="n"/>
      <c r="Z99" s="256" t="n"/>
    </row>
    <row r="100" outlineLevel="2" s="434">
      <c r="A100" s="269">
        <f>IF(AND(D100="",D100=""),"",$D$3&amp;"_"&amp;ROW()-11-COUNTBLANK($D$12:D100))</f>
        <v/>
      </c>
      <c r="B100" s="52" t="inlineStr">
        <is>
          <t>Kiểm tra giao diện màn hình sau khi bật dark mode</t>
        </is>
      </c>
      <c r="C100" s="52" t="inlineStr">
        <is>
          <t xml:space="preserve">Pre: Đang ở chế độ sáng
1. Truy cập Laoone 
2. Nhấn tab Tài khoản 
3. Nhấn chọn switch Chế độ tối </t>
        </is>
      </c>
      <c r="D100" s="52" t="inlineStr">
        <is>
          <t>3. Nền, text, icon, divider, card hiển thị đúng theme tối, không bị lỗi màu, không mất tương phản theo đúng figma</t>
        </is>
      </c>
      <c r="E100" s="103" t="inlineStr">
        <is>
          <t>P</t>
        </is>
      </c>
      <c r="F100" s="52" t="n"/>
      <c r="G100" s="52" t="n"/>
      <c r="H100" s="52" t="n"/>
      <c r="I100" s="52" t="n"/>
      <c r="J100" s="52" t="n"/>
      <c r="K100" s="52" t="n"/>
      <c r="L100" s="52" t="n"/>
      <c r="M100" s="52" t="n"/>
      <c r="N100" s="52" t="n"/>
      <c r="O100" s="52" t="n"/>
      <c r="P100" s="52" t="n"/>
      <c r="Q100" s="269">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79" t="n"/>
      <c r="S100" s="52" t="n"/>
      <c r="T100" s="256" t="n"/>
      <c r="U100" s="256" t="n"/>
      <c r="V100" s="256" t="n"/>
      <c r="W100" s="256" t="n"/>
      <c r="X100" s="256" t="n"/>
      <c r="Y100" s="256" t="n"/>
      <c r="Z100" s="256" t="n"/>
    </row>
    <row r="101" outlineLevel="1" s="434">
      <c r="A101" s="269">
        <f>IF(AND(D101="",D101=""),"",$D$3&amp;"_"&amp;ROW()-11-COUNTBLANK($D$12:D101))</f>
        <v/>
      </c>
      <c r="B101" s="476" t="inlineStr">
        <is>
          <t>Chức năng (Phần này viết các trường hợp kiểm thử kiểm tra các ràng buộc trong cơ sở dữ liệu và cho các luồng nghiệp vụ trong tài liệu giải pháp, tích hợp với các chức năng khác)</t>
        </is>
      </c>
      <c r="C101" s="438" t="n"/>
      <c r="D101" s="436" t="n"/>
      <c r="E101" s="269" t="n"/>
      <c r="F101" s="269" t="n"/>
      <c r="G101" s="269" t="n"/>
      <c r="H101" s="269" t="n"/>
      <c r="I101" s="269" t="n"/>
      <c r="J101" s="269" t="n"/>
      <c r="K101" s="269" t="n"/>
      <c r="L101" s="269" t="n"/>
      <c r="M101" s="269" t="n"/>
      <c r="N101" s="269" t="n"/>
      <c r="O101" s="269" t="n"/>
      <c r="P101" s="269" t="n"/>
      <c r="Q101" s="269">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271" t="n"/>
      <c r="S101" s="271" t="n"/>
      <c r="T101" s="272" t="n"/>
      <c r="U101" s="272" t="n"/>
      <c r="V101" s="272" t="n"/>
      <c r="W101" s="272" t="n"/>
      <c r="X101" s="272" t="n"/>
      <c r="Y101" s="272" t="n"/>
      <c r="Z101" s="272" t="n"/>
    </row>
    <row r="102" outlineLevel="2" s="434">
      <c r="A102" s="33">
        <f>IF(AND(D102="",D102=""),"",$D$3&amp;"_"&amp;ROW()-11-COUNTBLANK($D$12:D102))</f>
        <v/>
      </c>
      <c r="B102" s="116" t="inlineStr">
        <is>
          <t>Bật chế độ tối thành công</t>
        </is>
      </c>
      <c r="C102" s="116" t="inlineStr">
        <is>
          <t xml:space="preserve">Pre: Đang ở chế độ sáng
1. Truy cập Laoone 
2. Nhấn tab Tài khoản 
3. Nhấn chọn switch Chế độ tối </t>
        </is>
      </c>
      <c r="D102" s="116" t="inlineStr">
        <is>
          <t>3. Theme được chuyển sang dark mode, switch chuyển sang trạng thái ON</t>
        </is>
      </c>
      <c r="E102" s="103" t="inlineStr">
        <is>
          <t>P</t>
        </is>
      </c>
      <c r="F102" s="52" t="n"/>
      <c r="G102" s="52" t="n"/>
      <c r="H102" s="52" t="n"/>
      <c r="I102" s="52" t="n"/>
      <c r="J102" s="52" t="n"/>
      <c r="K102" s="52" t="n"/>
      <c r="L102" s="52" t="n"/>
      <c r="M102" s="52" t="n"/>
      <c r="N102" s="52" t="n"/>
      <c r="O102" s="52" t="n"/>
      <c r="P102" s="52" t="n"/>
      <c r="Q102" s="269">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245" t="n"/>
      <c r="S102" s="116" t="n"/>
      <c r="T102" s="261" t="n"/>
      <c r="U102" s="261" t="n"/>
      <c r="V102" s="261" t="n"/>
      <c r="W102" s="261" t="n"/>
      <c r="X102" s="261" t="n"/>
      <c r="Y102" s="261" t="n"/>
      <c r="Z102" s="261" t="n"/>
    </row>
    <row r="103" outlineLevel="2" s="434">
      <c r="A103" s="33">
        <f>IF(AND(D103="",D103=""),"",$D$3&amp;"_"&amp;ROW()-11-COUNTBLANK($D$12:D103))</f>
        <v/>
      </c>
      <c r="B103" s="52" t="inlineStr">
        <is>
          <t>Tắt chế độ tối thành công</t>
        </is>
      </c>
      <c r="C103" s="116" t="inlineStr">
        <is>
          <t xml:space="preserve">Pre: Đang ở chế độ tối
1. Truy cập Laoone 
2. Nhấn tab Tài khoản 
3. Nhấn bỏ chọn switch Chế độ tối </t>
        </is>
      </c>
      <c r="D103" s="52" t="inlineStr">
        <is>
          <t>3. Theme được chuyển về light mode, switch chuyển sang trạng thái OFF</t>
        </is>
      </c>
      <c r="E103" s="103" t="inlineStr">
        <is>
          <t>P</t>
        </is>
      </c>
      <c r="F103" s="52" t="n"/>
      <c r="G103" s="52" t="n"/>
      <c r="H103" s="52" t="n"/>
      <c r="I103" s="52" t="n"/>
      <c r="J103" s="52" t="n"/>
      <c r="K103" s="52" t="n"/>
      <c r="L103" s="52" t="n"/>
      <c r="M103" s="52" t="n"/>
      <c r="N103" s="52" t="n"/>
      <c r="O103" s="52" t="n"/>
      <c r="P103" s="52" t="n"/>
      <c r="Q103" s="269">
        <f>IF(OR(IF(G103="",IF(F103="",IF(E103="","",E103),F103),G103)="F",IF(J103="",IF(I103="",IF(H103="","",H103),I103),J103)="F",IF(M103="",IF(L103="",IF(K103="","",K103),L103),M103)="F",IF(P103="",IF(O103="",IF(N103="","",N103),O103),P103)="F")=TRUE,"F",IF(OR(IF(G103="",IF(F103="",IF(E103="","",E103),F103),G103)="PE",IF(J103="",IF(I103="",IF(H103="","",H103),I103),J103)="PE",IF(M103="",IF(L103="",IF(K103="","",K103),L103),M103)="PE",IF(P103="",IF(O103="",IF(N103="","",N103),O103),P103)="PE")=TRUE,"PE",IF(AND(IF(G103="",IF(F103="",IF(E103="","",E103),F103),G103)="",IF(J103="",IF(I103="",IF(H103="","",H103),I103),J103)="",IF(M103="",IF(L103="",IF(K103="","",K103),L103),M103)="",IF(P103="",IF(O103="",IF(N103="","",N103),O103),P103)="")=TRUE,"","P")))</f>
        <v/>
      </c>
      <c r="R103" s="79" t="n"/>
      <c r="S103" s="52" t="n"/>
      <c r="T103" s="256" t="n"/>
      <c r="U103" s="256" t="n"/>
      <c r="V103" s="256" t="n"/>
      <c r="W103" s="256" t="n"/>
      <c r="X103" s="256" t="n"/>
      <c r="Y103" s="256" t="n"/>
      <c r="Z103" s="256" t="n"/>
    </row>
    <row r="104" outlineLevel="2" s="434">
      <c r="A104" s="33">
        <f>IF(AND(D104="",D104=""),"",$D$3&amp;"_"&amp;ROW()-11-COUNTBLANK($D$12:D104))</f>
        <v/>
      </c>
      <c r="B104" s="52" t="inlineStr">
        <is>
          <t xml:space="preserve">Kiểm tra trạng thái theme sau khi reload màn hình </t>
        </is>
      </c>
      <c r="C104" s="116" t="inlineStr">
        <is>
          <t xml:space="preserve">Pre: Đang ở chế độ sáng
1. Truy cập Laoone 
2. Nhấn tab Tài khoản 
3. Nhấn chọn switch Chế độ tối 
4. Reload màn hình </t>
        </is>
      </c>
      <c r="D104" s="52" t="inlineStr">
        <is>
          <t>4. Theme vẫn giữ đúng trạng thái đã chọn, switch hiển thị đúng trạng thái</t>
        </is>
      </c>
      <c r="E104" s="103" t="inlineStr">
        <is>
          <t>P</t>
        </is>
      </c>
      <c r="F104" s="52" t="n"/>
      <c r="G104" s="52" t="n"/>
      <c r="H104" s="52" t="n"/>
      <c r="I104" s="52" t="n"/>
      <c r="J104" s="52" t="n"/>
      <c r="K104" s="52" t="n"/>
      <c r="L104" s="52" t="n"/>
      <c r="M104" s="52" t="n"/>
      <c r="N104" s="52" t="n"/>
      <c r="O104" s="52" t="n"/>
      <c r="P104" s="52" t="n"/>
      <c r="Q104" s="269">
        <f>IF(OR(IF(G104="",IF(F104="",IF(E104="","",E104),F104),G104)="F",IF(J104="",IF(I104="",IF(H104="","",H104),I104),J104)="F",IF(M104="",IF(L104="",IF(K104="","",K104),L104),M104)="F",IF(P104="",IF(O104="",IF(N104="","",N104),O104),P104)="F")=TRUE,"F",IF(OR(IF(G104="",IF(F104="",IF(E104="","",E104),F104),G104)="PE",IF(J104="",IF(I104="",IF(H104="","",H104),I104),J104)="PE",IF(M104="",IF(L104="",IF(K104="","",K104),L104),M104)="PE",IF(P104="",IF(O104="",IF(N104="","",N104),O104),P104)="PE")=TRUE,"PE",IF(AND(IF(G104="",IF(F104="",IF(E104="","",E104),F104),G104)="",IF(J104="",IF(I104="",IF(H104="","",H104),I104),J104)="",IF(M104="",IF(L104="",IF(K104="","",K104),L104),M104)="",IF(P104="",IF(O104="",IF(N104="","",N104),O104),P104)="")=TRUE,"","P")))</f>
        <v/>
      </c>
      <c r="R104" s="79" t="n"/>
      <c r="S104" s="52" t="n"/>
      <c r="T104" s="256" t="n"/>
      <c r="U104" s="256" t="n"/>
      <c r="V104" s="256" t="n"/>
      <c r="W104" s="256" t="n"/>
      <c r="X104" s="256" t="n"/>
      <c r="Y104" s="256" t="n"/>
      <c r="Z104" s="256" t="n"/>
    </row>
    <row r="105" outlineLevel="2" s="434">
      <c r="A105" s="33">
        <f>IF(AND(D105="",D105=""),"",$D$3&amp;"_"&amp;ROW()-11-COUNTBLANK($D$12:D105))</f>
        <v/>
      </c>
      <c r="B105" s="439" t="n"/>
      <c r="C105" s="116" t="inlineStr">
        <is>
          <t xml:space="preserve">Pre: Đang ở chế độ tối
1. Truy cập Laoone 
2. Nhấn tab Tài khoản 
3. Nhấn bỏ chọn switch Chế độ tối 
4. Reload màn hình </t>
        </is>
      </c>
      <c r="D105" s="52" t="inlineStr">
        <is>
          <t>4. Theme vẫn giữ đúng trạng thái đã chọn, switch hiển thị đúng trạng thái</t>
        </is>
      </c>
      <c r="E105" s="103" t="inlineStr">
        <is>
          <t>P</t>
        </is>
      </c>
      <c r="F105" s="52" t="n"/>
      <c r="G105" s="52" t="n"/>
      <c r="H105" s="52" t="n"/>
      <c r="I105" s="52" t="n"/>
      <c r="J105" s="52" t="n"/>
      <c r="K105" s="52" t="n"/>
      <c r="L105" s="52" t="n"/>
      <c r="M105" s="52" t="n"/>
      <c r="N105" s="52" t="n"/>
      <c r="O105" s="52" t="n"/>
      <c r="P105" s="52" t="n"/>
      <c r="Q105" s="269">
        <f>IF(OR(IF(G105="",IF(F105="",IF(E105="","",E105),F105),G105)="F",IF(J105="",IF(I105="",IF(H105="","",H105),I105),J105)="F",IF(M105="",IF(L105="",IF(K105="","",K105),L105),M105)="F",IF(P105="",IF(O105="",IF(N105="","",N105),O105),P105)="F")=TRUE,"F",IF(OR(IF(G105="",IF(F105="",IF(E105="","",E105),F105),G105)="PE",IF(J105="",IF(I105="",IF(H105="","",H105),I105),J105)="PE",IF(M105="",IF(L105="",IF(K105="","",K105),L105),M105)="PE",IF(P105="",IF(O105="",IF(N105="","",N105),O105),P105)="PE")=TRUE,"PE",IF(AND(IF(G105="",IF(F105="",IF(E105="","",E105),F105),G105)="",IF(J105="",IF(I105="",IF(H105="","",H105),I105),J105)="",IF(M105="",IF(L105="",IF(K105="","",K105),L105),M105)="",IF(P105="",IF(O105="",IF(N105="","",N105),O105),P105)="")=TRUE,"","P")))</f>
        <v/>
      </c>
      <c r="R105" s="79" t="n"/>
      <c r="S105" s="52" t="n"/>
      <c r="T105" s="256" t="n"/>
      <c r="U105" s="256" t="n"/>
      <c r="V105" s="256" t="n"/>
      <c r="W105" s="256" t="n"/>
      <c r="X105" s="256" t="n"/>
      <c r="Y105" s="256" t="n"/>
      <c r="Z105" s="256" t="n"/>
    </row>
    <row r="106" outlineLevel="2" s="434">
      <c r="A106" s="33">
        <f>IF(AND(D106="",D106=""),"",$D$3&amp;"_"&amp;ROW()-11-COUNTBLANK($D$12:D106))</f>
        <v/>
      </c>
      <c r="B106" s="52" t="inlineStr">
        <is>
          <t>Kiểm tra lưu trạng thái theme sau khi thoát app và vào lại</t>
        </is>
      </c>
      <c r="C106" s="116" t="inlineStr">
        <is>
          <t>Pre: Đang ở chế độ sáng
1. Truy cập Laoone 
2. Nhấn tab Tài khoản 
3. Nhấn chọn switch Chế độ tối 
4. Thoát app 
5. Truy cập lại app</t>
        </is>
      </c>
      <c r="D106" s="52" t="inlineStr">
        <is>
          <t>5. Theme vẫn giữ đúng trạng thái đã chọn, switch hiển thị đúng trạng thái</t>
        </is>
      </c>
      <c r="E106" s="103" t="inlineStr">
        <is>
          <t>P</t>
        </is>
      </c>
      <c r="F106" s="52" t="n"/>
      <c r="G106" s="52" t="n"/>
      <c r="H106" s="52" t="n"/>
      <c r="I106" s="52" t="n"/>
      <c r="J106" s="52" t="n"/>
      <c r="K106" s="52" t="n"/>
      <c r="L106" s="52" t="n"/>
      <c r="M106" s="52" t="n"/>
      <c r="N106" s="52" t="n"/>
      <c r="O106" s="52" t="n"/>
      <c r="P106" s="52" t="n"/>
      <c r="Q106" s="269">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79" t="n"/>
      <c r="S106" s="52" t="n"/>
      <c r="T106" s="256" t="n"/>
      <c r="U106" s="256" t="n"/>
      <c r="V106" s="256" t="n"/>
      <c r="W106" s="256" t="n"/>
      <c r="X106" s="256" t="n"/>
      <c r="Y106" s="256" t="n"/>
      <c r="Z106" s="256" t="n"/>
    </row>
    <row r="107" outlineLevel="2" s="434">
      <c r="A107" s="33">
        <f>IF(AND(D107="",D107=""),"",$D$3&amp;"_"&amp;ROW()-11-COUNTBLANK($D$12:D107))</f>
        <v/>
      </c>
      <c r="B107" s="439" t="n"/>
      <c r="C107" s="116" t="inlineStr">
        <is>
          <t>Pre: Đang ở chế độ tối
1. Truy cập Laoone 
2. Nhấn tab Tài khoản 
3. Nhấn bỏ chọn switch Chế độ tối 
4. Thoát app 
5. Truy cập lại app</t>
        </is>
      </c>
      <c r="D107" s="52" t="inlineStr">
        <is>
          <t>5. Theme vẫn giữ đúng trạng thái đã chọn, switch hiển thị đúng trạng thái</t>
        </is>
      </c>
      <c r="E107" s="103" t="inlineStr">
        <is>
          <t>P</t>
        </is>
      </c>
      <c r="F107" s="52" t="n"/>
      <c r="G107" s="52" t="n"/>
      <c r="H107" s="52" t="n"/>
      <c r="I107" s="52" t="n"/>
      <c r="J107" s="52" t="n"/>
      <c r="K107" s="52" t="n"/>
      <c r="L107" s="52" t="n"/>
      <c r="M107" s="52" t="n"/>
      <c r="N107" s="52" t="n"/>
      <c r="O107" s="52" t="n"/>
      <c r="P107" s="52" t="n"/>
      <c r="Q107" s="269">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79" t="n"/>
      <c r="S107" s="52" t="n"/>
      <c r="T107" s="256" t="n"/>
      <c r="U107" s="256" t="n"/>
      <c r="V107" s="256" t="n"/>
      <c r="W107" s="256" t="n"/>
      <c r="X107" s="256" t="n"/>
      <c r="Y107" s="256" t="n"/>
      <c r="Z107" s="256" t="n"/>
    </row>
    <row r="108" outlineLevel="2" s="434">
      <c r="A108" s="33">
        <f>IF(AND(D108="",D108=""),"",$D$3&amp;"_"&amp;ROW()-11-COUNTBLANK($D$12:D108))</f>
        <v/>
      </c>
      <c r="B108" s="52" t="inlineStr">
        <is>
          <t>Kiểm tra đổi theme nhiều lần liên tiếp</t>
        </is>
      </c>
      <c r="C108" s="52" t="inlineStr">
        <is>
          <t xml:space="preserve">1. Truy cập Laoone 
2. Nhấn tab Tài khoản 
3. Nhấn liên tục vào switch Chế độ tối </t>
        </is>
      </c>
      <c r="D108" s="52" t="inlineStr">
        <is>
          <t>3. App không bị crash, lag hoặc sai trạng thái, theme cuối cùng hiển thị đúng theo thao tác cuối</t>
        </is>
      </c>
      <c r="E108" s="103" t="inlineStr">
        <is>
          <t>P</t>
        </is>
      </c>
      <c r="F108" s="52" t="n"/>
      <c r="G108" s="52" t="n"/>
      <c r="H108" s="52" t="n"/>
      <c r="I108" s="52" t="n"/>
      <c r="J108" s="52" t="n"/>
      <c r="K108" s="52" t="n"/>
      <c r="L108" s="52" t="n"/>
      <c r="M108" s="52" t="n"/>
      <c r="N108" s="52" t="n"/>
      <c r="O108" s="52" t="n"/>
      <c r="P108" s="52" t="n"/>
      <c r="Q108" s="269">
        <f>IF(OR(IF(G108="",IF(F108="",IF(E108="","",E108),F108),G108)="F",IF(J108="",IF(I108="",IF(H108="","",H108),I108),J108)="F",IF(M108="",IF(L108="",IF(K108="","",K108),L108),M108)="F",IF(P108="",IF(O108="",IF(N108="","",N108),O108),P108)="F")=TRUE,"F",IF(OR(IF(G108="",IF(F108="",IF(E108="","",E108),F108),G108)="PE",IF(J108="",IF(I108="",IF(H108="","",H108),I108),J108)="PE",IF(M108="",IF(L108="",IF(K108="","",K108),L108),M108)="PE",IF(P108="",IF(O108="",IF(N108="","",N108),O108),P108)="PE")=TRUE,"PE",IF(AND(IF(G108="",IF(F108="",IF(E108="","",E108),F108),G108)="",IF(J108="",IF(I108="",IF(H108="","",H108),I108),J108)="",IF(M108="",IF(L108="",IF(K108="","",K108),L108),M108)="",IF(P108="",IF(O108="",IF(N108="","",N108),O108),P108)="")=TRUE,"","P")))</f>
        <v/>
      </c>
      <c r="R108" s="79" t="n"/>
      <c r="S108" s="52" t="n"/>
      <c r="T108" s="256" t="n"/>
      <c r="U108" s="256" t="n"/>
      <c r="V108" s="256" t="n"/>
      <c r="W108" s="256" t="n"/>
      <c r="X108" s="256" t="n"/>
      <c r="Y108" s="256" t="n"/>
      <c r="Z108" s="256" t="n"/>
    </row>
    <row r="109" outlineLevel="2" s="434">
      <c r="A109" s="33">
        <f>IF(AND(D109="",D109=""),"",$D$3&amp;"_"&amp;ROW()-11-COUNTBLANK($D$12:D109))</f>
        <v/>
      </c>
      <c r="B109" s="52" t="inlineStr">
        <is>
          <t>Kiểm tra lưu trạng thái themesau khi switch giữa các tenant</t>
        </is>
      </c>
      <c r="C109" s="52" t="inlineStr">
        <is>
          <t xml:space="preserve">1. Truy cập Laoone 
2. Nhấn tab Tài khoản 
3. Tắt chế độ tối 
4. Switch sang tenant khác
4. Quay lại TSC  </t>
        </is>
      </c>
      <c r="D109" s="52" t="inlineStr">
        <is>
          <t>4. Hiển thị theme sáng</t>
        </is>
      </c>
      <c r="E109" s="103" t="inlineStr">
        <is>
          <t>P</t>
        </is>
      </c>
      <c r="F109" s="52" t="n"/>
      <c r="G109" s="52" t="n"/>
      <c r="H109" s="52" t="n"/>
      <c r="I109" s="52" t="n"/>
      <c r="J109" s="52" t="n"/>
      <c r="K109" s="52" t="n"/>
      <c r="L109" s="52" t="n"/>
      <c r="M109" s="52" t="n"/>
      <c r="N109" s="52" t="n"/>
      <c r="O109" s="52" t="n"/>
      <c r="P109" s="52" t="n"/>
      <c r="Q109" s="269">
        <f>IF(OR(IF(G109="",IF(F109="",IF(E109="","",E109),F109),G109)="F",IF(J109="",IF(I109="",IF(H109="","",H109),I109),J109)="F",IF(M109="",IF(L109="",IF(K109="","",K109),L109),M109)="F",IF(P109="",IF(O109="",IF(N109="","",N109),O109),P109)="F")=TRUE,"F",IF(OR(IF(G109="",IF(F109="",IF(E109="","",E109),F109),G109)="PE",IF(J109="",IF(I109="",IF(H109="","",H109),I109),J109)="PE",IF(M109="",IF(L109="",IF(K109="","",K109),L109),M109)="PE",IF(P109="",IF(O109="",IF(N109="","",N109),O109),P109)="PE")=TRUE,"PE",IF(AND(IF(G109="",IF(F109="",IF(E109="","",E109),F109),G109)="",IF(J109="",IF(I109="",IF(H109="","",H109),I109),J109)="",IF(M109="",IF(L109="",IF(K109="","",K109),L109),M109)="",IF(P109="",IF(O109="",IF(N109="","",N109),O109),P109)="")=TRUE,"","P")))</f>
        <v/>
      </c>
      <c r="R109" s="79" t="n"/>
      <c r="S109" s="52" t="n"/>
      <c r="T109" s="256" t="n"/>
      <c r="U109" s="256" t="n"/>
      <c r="V109" s="256" t="n"/>
      <c r="W109" s="256" t="n"/>
      <c r="X109" s="256" t="n"/>
      <c r="Y109" s="256" t="n"/>
      <c r="Z109" s="256" t="n"/>
    </row>
    <row r="110" outlineLevel="2" s="434">
      <c r="A110" s="33">
        <f>IF(AND(D110="",D110=""),"",$D$3&amp;"_"&amp;ROW()-11-COUNTBLANK($D$12:D110))</f>
        <v/>
      </c>
      <c r="B110" s="439" t="n"/>
      <c r="C110" s="52" t="inlineStr">
        <is>
          <t xml:space="preserve">1. Truy cập Laoone 
2. Nhấn tab Tài khoản 
3. Bật chế độ tối 
4. Switch sang tenant khác
4. Quay lại TSC  </t>
        </is>
      </c>
      <c r="D110" s="52" t="inlineStr">
        <is>
          <t xml:space="preserve">4. Hiển thị theme tối </t>
        </is>
      </c>
      <c r="E110" s="103" t="inlineStr">
        <is>
          <t>P</t>
        </is>
      </c>
      <c r="F110" s="52" t="n"/>
      <c r="G110" s="52" t="n"/>
      <c r="H110" s="52" t="n"/>
      <c r="I110" s="52" t="n"/>
      <c r="J110" s="52" t="n"/>
      <c r="K110" s="52" t="n"/>
      <c r="L110" s="52" t="n"/>
      <c r="M110" s="52" t="n"/>
      <c r="N110" s="52" t="n"/>
      <c r="O110" s="52" t="n"/>
      <c r="P110" s="52" t="n"/>
      <c r="Q110" s="269">
        <f>IF(OR(IF(G110="",IF(F110="",IF(E110="","",E110),F110),G110)="F",IF(J110="",IF(I110="",IF(H110="","",H110),I110),J110)="F",IF(M110="",IF(L110="",IF(K110="","",K110),L110),M110)="F",IF(P110="",IF(O110="",IF(N110="","",N110),O110),P110)="F")=TRUE,"F",IF(OR(IF(G110="",IF(F110="",IF(E110="","",E110),F110),G110)="PE",IF(J110="",IF(I110="",IF(H110="","",H110),I110),J110)="PE",IF(M110="",IF(L110="",IF(K110="","",K110),L110),M110)="PE",IF(P110="",IF(O110="",IF(N110="","",N110),O110),P110)="PE")=TRUE,"PE",IF(AND(IF(G110="",IF(F110="",IF(E110="","",E110),F110),G110)="",IF(J110="",IF(I110="",IF(H110="","",H110),I110),J110)="",IF(M110="",IF(L110="",IF(K110="","",K110),L110),M110)="",IF(P110="",IF(O110="",IF(N110="","",N110),O110),P110)="")=TRUE,"","P")))</f>
        <v/>
      </c>
      <c r="R110" s="79" t="n"/>
      <c r="S110" s="52" t="n"/>
      <c r="T110" s="256" t="n"/>
      <c r="U110" s="256" t="n"/>
      <c r="V110" s="256" t="n"/>
      <c r="W110" s="256" t="n"/>
      <c r="X110" s="256" t="n"/>
      <c r="Y110" s="256" t="n"/>
      <c r="Z110" s="256" t="n"/>
    </row>
    <row r="111">
      <c r="A111" s="33">
        <f>IF(AND(D111="",D111=""),"",$D$3&amp;"_"&amp;ROW()-11-COUNTBLANK($D$12:D111))</f>
        <v/>
      </c>
      <c r="B111" s="371" t="inlineStr">
        <is>
          <t>Chức năng 1.3: Luồng xác thực khuôn mặt/vân tay</t>
        </is>
      </c>
      <c r="C111" s="438" t="n"/>
      <c r="D111" s="436" t="n"/>
      <c r="E111" s="354" t="n"/>
      <c r="F111" s="354" t="n"/>
      <c r="G111" s="354" t="n"/>
      <c r="H111" s="354" t="n"/>
      <c r="I111" s="354" t="n"/>
      <c r="J111" s="354" t="n"/>
      <c r="K111" s="354" t="n"/>
      <c r="L111" s="354" t="n"/>
      <c r="M111" s="354" t="n"/>
      <c r="N111" s="354" t="n"/>
      <c r="O111" s="354" t="n"/>
      <c r="P111" s="354" t="n"/>
      <c r="Q111" s="354" t="n"/>
      <c r="R111" s="219" t="n"/>
      <c r="S111" s="219" t="n"/>
      <c r="T111" s="335" t="n"/>
      <c r="U111" s="335" t="n"/>
      <c r="V111" s="335" t="n"/>
      <c r="W111" s="335" t="n"/>
      <c r="X111" s="335" t="n"/>
      <c r="Y111" s="335" t="n"/>
      <c r="Z111" s="335" t="n"/>
    </row>
    <row r="112" outlineLevel="1" s="434">
      <c r="A112" s="269">
        <f>IF(AND(D112="",D112=""),"",$D$3&amp;"_"&amp;ROW()-11-COUNTBLANK($D$12:D112))</f>
        <v/>
      </c>
      <c r="B112" s="473" t="inlineStr">
        <is>
          <t>Giao diện (Phần này viết các trường hợp kiểm thử cho giao diên chung và các giao diện cho các control)</t>
        </is>
      </c>
      <c r="C112" s="438" t="n"/>
      <c r="D112" s="436" t="n"/>
      <c r="E112" s="103" t="n"/>
      <c r="F112" s="103" t="n"/>
      <c r="G112" s="103" t="n"/>
      <c r="H112" s="103" t="n"/>
      <c r="I112" s="103" t="n"/>
      <c r="J112" s="103" t="n"/>
      <c r="K112" s="103" t="n"/>
      <c r="L112" s="103" t="n"/>
      <c r="M112" s="103" t="n"/>
      <c r="N112" s="103" t="n"/>
      <c r="O112" s="103" t="n"/>
      <c r="P112" s="103" t="n"/>
      <c r="Q112" s="269">
        <f>IF(OR(IF(G112="",IF(F112="",IF(E112="","",E112),F112),G112)="F",IF(J112="",IF(I112="",IF(H112="","",H112),I112),J112)="F",IF(M112="",IF(L112="",IF(K112="","",K112),L112),M112)="F",IF(P112="",IF(O112="",IF(N112="","",N112),O112),P112)="F")=TRUE,"F",IF(OR(IF(G112="",IF(F112="",IF(E112="","",E112),F112),G112)="PE",IF(J112="",IF(I112="",IF(H112="","",H112),I112),J112)="PE",IF(M112="",IF(L112="",IF(K112="","",K112),L112),M112)="PE",IF(P112="",IF(O112="",IF(N112="","",N112),O112),P112)="PE")=TRUE,"PE",IF(AND(IF(G112="",IF(F112="",IF(E112="","",E112),F112),G112)="",IF(J112="",IF(I112="",IF(H112="","",H112),I112),J112)="",IF(M112="",IF(L112="",IF(K112="","",K112),L112),M112)="",IF(P112="",IF(O112="",IF(N112="","",N112),O112),P112)="")=TRUE,"","P")))</f>
        <v/>
      </c>
      <c r="R112" s="119" t="n"/>
      <c r="S112" s="119" t="n"/>
      <c r="T112" s="335" t="n"/>
      <c r="U112" s="335" t="n"/>
      <c r="V112" s="335" t="n"/>
      <c r="W112" s="335" t="n"/>
      <c r="X112" s="335" t="n"/>
      <c r="Y112" s="335" t="n"/>
      <c r="Z112" s="335" t="n"/>
    </row>
    <row r="113" outlineLevel="2" s="434">
      <c r="A113" s="33">
        <f>IF(AND(D113="",D113=""),"",$D$3&amp;"_"&amp;ROW()-11-COUNTBLANK($D$12:D113))</f>
        <v/>
      </c>
      <c r="B113" s="52" t="inlineStr">
        <is>
          <t xml:space="preserve">Kiểm tra hiển thị mục Xác thực khuôn mặt </t>
        </is>
      </c>
      <c r="C113" s="52" t="inlineStr">
        <is>
          <t xml:space="preserve">Pre: Chưa đăng nhập
1. Truy cập Laoone 
2. Nhấn tab Tài khoản 
3. Quan sát hiển thị mục Xác thực khuôn mặt </t>
        </is>
      </c>
      <c r="D113" s="52" t="inlineStr">
        <is>
          <t>3. Không xuất hiện</t>
        </is>
      </c>
      <c r="E113" s="103" t="inlineStr">
        <is>
          <t>P</t>
        </is>
      </c>
      <c r="F113" s="52" t="n"/>
      <c r="G113" s="52" t="n"/>
      <c r="H113" s="52" t="n"/>
      <c r="I113" s="52" t="n"/>
      <c r="J113" s="52" t="n"/>
      <c r="K113" s="52" t="n"/>
      <c r="L113" s="52" t="n"/>
      <c r="M113" s="52" t="n"/>
      <c r="N113" s="52" t="n"/>
      <c r="O113" s="52" t="n"/>
      <c r="P113" s="52" t="n"/>
      <c r="Q113" s="269">
        <f>IF(OR(IF(G113="",IF(F113="",IF(E113="","",E113),F113),G113)="F",IF(J113="",IF(I113="",IF(H113="","",H113),I113),J113)="F",IF(M113="",IF(L113="",IF(K113="","",K113),L113),M113)="F",IF(P113="",IF(O113="",IF(N113="","",N113),O113),P113)="F")=TRUE,"F",IF(OR(IF(G113="",IF(F113="",IF(E113="","",E113),F113),G113)="PE",IF(J113="",IF(I113="",IF(H113="","",H113),I113),J113)="PE",IF(M113="",IF(L113="",IF(K113="","",K113),L113),M113)="PE",IF(P113="",IF(O113="",IF(N113="","",N113),O113),P113)="PE")=TRUE,"PE",IF(AND(IF(G113="",IF(F113="",IF(E113="","",E113),F113),G113)="",IF(J113="",IF(I113="",IF(H113="","",H113),I113),J113)="",IF(M113="",IF(L113="",IF(K113="","",K113),L113),M113)="",IF(P113="",IF(O113="",IF(N113="","",N113),O113),P113)="")=TRUE,"","P")))</f>
        <v/>
      </c>
      <c r="R113" s="79" t="n"/>
      <c r="S113" s="52" t="n"/>
      <c r="T113" s="256" t="n"/>
      <c r="U113" s="256" t="n"/>
      <c r="V113" s="256" t="n"/>
      <c r="W113" s="256" t="n"/>
      <c r="X113" s="256" t="n"/>
      <c r="Y113" s="256" t="n"/>
      <c r="Z113" s="256" t="n"/>
    </row>
    <row r="114" outlineLevel="2" s="434">
      <c r="A114" s="33">
        <f>IF(AND(D114="",D114=""),"",$D$3&amp;"_"&amp;ROW()-11-COUNTBLANK($D$12:D114))</f>
        <v/>
      </c>
      <c r="B114" s="439" t="n"/>
      <c r="C114" s="52" t="inlineStr">
        <is>
          <t xml:space="preserve">Pre: Đã đăng nhập
1. Truy cập Laoone 
2. Nhấn tab Tài khoản 
3. Quan sát hiển thị mục Xác thực khuôn mặt </t>
        </is>
      </c>
      <c r="D114" s="52" t="inlineStr">
        <is>
          <t>3. Mặc định là trạng thái người dùng chọn
Hiển thị đúng label, switch hiển thị đúng vị trí, layout đúng Figma</t>
        </is>
      </c>
      <c r="E114" s="103" t="inlineStr">
        <is>
          <t>P</t>
        </is>
      </c>
      <c r="F114" s="52" t="n"/>
      <c r="G114" s="52" t="n"/>
      <c r="H114" s="52" t="n"/>
      <c r="I114" s="52" t="n"/>
      <c r="J114" s="52" t="n"/>
      <c r="K114" s="52" t="n"/>
      <c r="L114" s="52" t="n"/>
      <c r="M114" s="52" t="n"/>
      <c r="N114" s="52" t="n"/>
      <c r="O114" s="52" t="n"/>
      <c r="P114" s="52" t="n"/>
      <c r="Q114" s="269">
        <f>IF(OR(IF(G114="",IF(F114="",IF(E114="","",E114),F114),G114)="F",IF(J114="",IF(I114="",IF(H114="","",H114),I114),J114)="F",IF(M114="",IF(L114="",IF(K114="","",K114),L114),M114)="F",IF(P114="",IF(O114="",IF(N114="","",N114),O114),P114)="F")=TRUE,"F",IF(OR(IF(G114="",IF(F114="",IF(E114="","",E114),F114),G114)="PE",IF(J114="",IF(I114="",IF(H114="","",H114),I114),J114)="PE",IF(M114="",IF(L114="",IF(K114="","",K114),L114),M114)="PE",IF(P114="",IF(O114="",IF(N114="","",N114),O114),P114)="PE")=TRUE,"PE",IF(AND(IF(G114="",IF(F114="",IF(E114="","",E114),F114),G114)="",IF(J114="",IF(I114="",IF(H114="","",H114),I114),J114)="",IF(M114="",IF(L114="",IF(K114="","",K114),L114),M114)="",IF(P114="",IF(O114="",IF(N114="","",N114),O114),P114)="")=TRUE,"","P")))</f>
        <v/>
      </c>
      <c r="R114" s="79" t="n"/>
      <c r="S114" s="52" t="n"/>
      <c r="T114" s="256" t="n"/>
      <c r="U114" s="256" t="n"/>
      <c r="V114" s="256" t="n"/>
      <c r="W114" s="256" t="n"/>
      <c r="X114" s="256" t="n"/>
      <c r="Y114" s="256" t="n"/>
      <c r="Z114" s="256" t="n"/>
    </row>
    <row r="115" outlineLevel="2" s="434">
      <c r="A115" s="33">
        <f>IF(AND(D115="",D115=""),"",$D$3&amp;"_"&amp;ROW()-11-COUNTBLANK($D$12:D115))</f>
        <v/>
      </c>
      <c r="B115" s="52" t="n"/>
      <c r="C115" s="52" t="inlineStr">
        <is>
          <t xml:space="preserve">Hình ảnh </t>
        </is>
      </c>
      <c r="D115" s="52" t="n"/>
      <c r="E115" s="103" t="inlineStr">
        <is>
          <t>P</t>
        </is>
      </c>
      <c r="F115" s="52" t="n"/>
      <c r="G115" s="52" t="n"/>
      <c r="H115" s="52" t="n"/>
      <c r="I115" s="52" t="n"/>
      <c r="J115" s="52" t="n"/>
      <c r="K115" s="52" t="n"/>
      <c r="L115" s="52" t="n"/>
      <c r="M115" s="52" t="n"/>
      <c r="N115" s="52" t="n"/>
      <c r="O115" s="52" t="n"/>
      <c r="P115" s="52" t="n"/>
      <c r="Q115" s="269">
        <f>IF(OR(IF(G115="",IF(F115="",IF(E115="","",E115),F115),G115)="F",IF(J115="",IF(I115="",IF(H115="","",H115),I115),J115)="F",IF(M115="",IF(L115="",IF(K115="","",K115),L115),M115)="F",IF(P115="",IF(O115="",IF(N115="","",N115),O115),P115)="F")=TRUE,"F",IF(OR(IF(G115="",IF(F115="",IF(E115="","",E115),F115),G115)="PE",IF(J115="",IF(I115="",IF(H115="","",H115),I115),J115)="PE",IF(M115="",IF(L115="",IF(K115="","",K115),L115),M115)="PE",IF(P115="",IF(O115="",IF(N115="","",N115),O115),P115)="PE")=TRUE,"PE",IF(AND(IF(G115="",IF(F115="",IF(E115="","",E115),F115),G115)="",IF(J115="",IF(I115="",IF(H115="","",H115),I115),J115)="",IF(M115="",IF(L115="",IF(K115="","",K115),L115),M115)="",IF(P115="",IF(O115="",IF(N115="","",N115),O115),P115)="")=TRUE,"","P")))</f>
        <v/>
      </c>
      <c r="R115" s="79" t="n"/>
      <c r="S115" s="52" t="n"/>
      <c r="T115" s="256" t="n"/>
      <c r="U115" s="256" t="n"/>
      <c r="V115" s="256" t="n"/>
      <c r="W115" s="256" t="n"/>
      <c r="X115" s="256" t="n"/>
      <c r="Y115" s="256" t="n"/>
      <c r="Z115" s="256" t="n"/>
    </row>
    <row r="116" outlineLevel="2" s="434">
      <c r="A116" s="33">
        <f>IF(AND(D116="",D116=""),"",$D$3&amp;"_"&amp;ROW()-11-COUNTBLANK($D$12:D116))</f>
        <v/>
      </c>
      <c r="B116" s="52" t="inlineStr">
        <is>
          <t xml:space="preserve">Kiểm tra trạng thái switch </t>
        </is>
      </c>
      <c r="C116" s="52" t="inlineStr">
        <is>
          <t>1. Truy cập Laoone 
2. Nhấn tab Tài khoản 
3. Quan sát trạng thái switch</t>
        </is>
      </c>
      <c r="D116" s="52" t="inlineStr">
        <is>
          <t>3. Trạng thái tuỳ theo người dùng đã lựa chọn: 
- Nếu switch hiển thị ở trạng thái ON, màu sắc đúng thiết kế khi bật
- Nếu switch hiển thị ở trạng thái OFF, màu sắc đúng thiết kế khi tắt</t>
        </is>
      </c>
      <c r="E116" s="103" t="inlineStr">
        <is>
          <t>P</t>
        </is>
      </c>
      <c r="F116" s="52" t="n"/>
      <c r="G116" s="52" t="n"/>
      <c r="H116" s="52" t="n"/>
      <c r="I116" s="52" t="n"/>
      <c r="J116" s="52" t="n"/>
      <c r="K116" s="52" t="n"/>
      <c r="L116" s="52" t="n"/>
      <c r="M116" s="52" t="n"/>
      <c r="N116" s="52" t="n"/>
      <c r="O116" s="52" t="n"/>
      <c r="P116" s="52" t="n"/>
      <c r="Q116" s="269">
        <f>IF(OR(IF(G116="",IF(F116="",IF(E116="","",E116),F116),G116)="F",IF(J116="",IF(I116="",IF(H116="","",H116),I116),J116)="F",IF(M116="",IF(L116="",IF(K116="","",K116),L116),M116)="F",IF(P116="",IF(O116="",IF(N116="","",N116),O116),P116)="F")=TRUE,"F",IF(OR(IF(G116="",IF(F116="",IF(E116="","",E116),F116),G116)="PE",IF(J116="",IF(I116="",IF(H116="","",H116),I116),J116)="PE",IF(M116="",IF(L116="",IF(K116="","",K116),L116),M116)="PE",IF(P116="",IF(O116="",IF(N116="","",N116),O116),P116)="PE")=TRUE,"PE",IF(AND(IF(G116="",IF(F116="",IF(E116="","",E116),F116),G116)="",IF(J116="",IF(I116="",IF(H116="","",H116),I116),J116)="",IF(M116="",IF(L116="",IF(K116="","",K116),L116),M116)="",IF(P116="",IF(O116="",IF(N116="","",N116),O116),P116)="")=TRUE,"","P")))</f>
        <v/>
      </c>
      <c r="R116" s="79" t="n"/>
      <c r="S116" s="52" t="n"/>
      <c r="T116" s="256" t="n"/>
      <c r="U116" s="256" t="n"/>
      <c r="V116" s="256" t="n"/>
      <c r="W116" s="256" t="n"/>
      <c r="X116" s="256" t="n"/>
      <c r="Y116" s="256" t="n"/>
      <c r="Z116" s="256" t="n"/>
    </row>
    <row r="117" outlineLevel="1" s="434">
      <c r="A117" s="33">
        <f>IF(AND(D117="",D117=""),"",$D$3&amp;"_"&amp;ROW()-11-COUNTBLANK($D$12:D117))</f>
        <v/>
      </c>
      <c r="B117" s="477" t="inlineStr">
        <is>
          <t>Validate</t>
        </is>
      </c>
      <c r="C117" s="438" t="n"/>
      <c r="D117" s="436" t="n"/>
      <c r="E117" s="52" t="n"/>
      <c r="F117" s="52" t="n"/>
      <c r="G117" s="52" t="n"/>
      <c r="H117" s="52" t="n"/>
      <c r="I117" s="52" t="n"/>
      <c r="J117" s="52" t="n"/>
      <c r="K117" s="52" t="n"/>
      <c r="L117" s="52" t="n"/>
      <c r="M117" s="52" t="n"/>
      <c r="N117" s="52" t="n"/>
      <c r="O117" s="52" t="n"/>
      <c r="P117" s="52" t="n"/>
      <c r="Q117" s="269">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79" t="n"/>
      <c r="S117" s="52" t="n"/>
      <c r="T117" s="256" t="n"/>
      <c r="U117" s="256" t="n"/>
      <c r="V117" s="256" t="n"/>
      <c r="W117" s="256" t="n"/>
      <c r="X117" s="256" t="n"/>
      <c r="Y117" s="256" t="n"/>
      <c r="Z117" s="256" t="n"/>
    </row>
    <row r="118" outlineLevel="2" s="434">
      <c r="A118" s="33">
        <f>IF(AND(D118="",D118=""),"",$D$3&amp;"_"&amp;ROW()-11-COUNTBLANK($D$12:D118))</f>
        <v/>
      </c>
      <c r="B118" s="275" t="inlineStr">
        <is>
          <t>Kiểm tra thiết bị không hỗ trợ sinh trắc học</t>
        </is>
      </c>
      <c r="C118" s="275" t="inlineStr">
        <is>
          <t>Pre: Thiết bị không hỗ trợ khuôn mặt /vân tay 
 1. Truy cập tab Tài khoản 
 2. Bật switch</t>
        </is>
      </c>
      <c r="D118" s="276" t="inlineStr">
        <is>
          <t>- Hiển thị thông báo không hỗ trợ 
 - Switch không chuyển ON</t>
        </is>
      </c>
      <c r="E118" s="103" t="inlineStr">
        <is>
          <t>P</t>
        </is>
      </c>
      <c r="F118" s="52" t="n"/>
      <c r="G118" s="52" t="n"/>
      <c r="H118" s="52" t="n"/>
      <c r="I118" s="52" t="n"/>
      <c r="J118" s="52" t="n"/>
      <c r="K118" s="52" t="n"/>
      <c r="L118" s="52" t="n"/>
      <c r="M118" s="52" t="n"/>
      <c r="N118" s="52" t="n"/>
      <c r="O118" s="52" t="n"/>
      <c r="P118" s="52" t="n"/>
      <c r="Q118" s="269">
        <f>IF(OR(IF(G118="",IF(F118="",IF(E118="","",E118),F118),G118)="F",IF(J118="",IF(I118="",IF(H118="","",H118),I118),J118)="F",IF(M118="",IF(L118="",IF(K118="","",K118),L118),M118)="F",IF(P118="",IF(O118="",IF(N118="","",N118),O118),P118)="F")=TRUE,"F",IF(OR(IF(G118="",IF(F118="",IF(E118="","",E118),F118),G118)="PE",IF(J118="",IF(I118="",IF(H118="","",H118),I118),J118)="PE",IF(M118="",IF(L118="",IF(K118="","",K118),L118),M118)="PE",IF(P118="",IF(O118="",IF(N118="","",N118),O118),P118)="PE")=TRUE,"PE",IF(AND(IF(G118="",IF(F118="",IF(E118="","",E118),F118),G118)="",IF(J118="",IF(I118="",IF(H118="","",H118),I118),J118)="",IF(M118="",IF(L118="",IF(K118="","",K118),L118),M118)="",IF(P118="",IF(O118="",IF(N118="","",N118),O118),P118)="")=TRUE,"","P")))</f>
        <v/>
      </c>
      <c r="R118" s="79" t="n"/>
      <c r="S118" s="52" t="n"/>
      <c r="T118" s="256" t="n"/>
      <c r="U118" s="256" t="n"/>
      <c r="V118" s="256" t="n"/>
      <c r="W118" s="256" t="n"/>
      <c r="X118" s="256" t="n"/>
      <c r="Y118" s="256" t="n"/>
      <c r="Z118" s="256" t="n"/>
    </row>
    <row r="119" outlineLevel="2" s="434">
      <c r="A119" s="33">
        <f>IF(AND(D119="",D119=""),"",$D$3&amp;"_"&amp;ROW()-11-COUNTBLANK($D$12:D119))</f>
        <v/>
      </c>
      <c r="B119" s="116" t="inlineStr">
        <is>
          <t>Kiểm tra thiết bị chưa cài đặt sinh trắc học</t>
        </is>
      </c>
      <c r="C119" s="116" t="inlineStr">
        <is>
          <t>Pre: Thiết bị có hỗ trợ nhưng chưa setup mặt/vân tay 
 1. Bật switch</t>
        </is>
      </c>
      <c r="D119" s="116" t="inlineStr">
        <is>
          <t>- Hiển thị thông báo yêu cầu cài đặt sinh trắc học 
 - Switch không chuyển ON</t>
        </is>
      </c>
      <c r="E119" s="103" t="inlineStr">
        <is>
          <t>P</t>
        </is>
      </c>
      <c r="F119" s="52" t="n"/>
      <c r="G119" s="52" t="n"/>
      <c r="H119" s="52" t="n"/>
      <c r="I119" s="52" t="n"/>
      <c r="J119" s="52" t="n"/>
      <c r="K119" s="52" t="n"/>
      <c r="L119" s="52" t="n"/>
      <c r="M119" s="52" t="n"/>
      <c r="N119" s="52" t="n"/>
      <c r="O119" s="52" t="n"/>
      <c r="P119" s="52" t="n"/>
      <c r="Q119" s="269">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79" t="n"/>
      <c r="S119" s="52" t="n"/>
      <c r="T119" s="256" t="n"/>
      <c r="U119" s="256" t="n"/>
      <c r="V119" s="256" t="n"/>
      <c r="W119" s="256" t="n"/>
      <c r="X119" s="256" t="n"/>
      <c r="Y119" s="256" t="n"/>
      <c r="Z119" s="256" t="n"/>
    </row>
    <row r="120" outlineLevel="2" s="434">
      <c r="A120" s="33">
        <f>IF(AND(D120="",D120=""),"",$D$3&amp;"_"&amp;ROW()-11-COUNTBLANK($D$12:D120))</f>
        <v/>
      </c>
      <c r="B120" s="116" t="inlineStr">
        <is>
          <t>Kiểm tra cấp quyền lần đầu</t>
        </is>
      </c>
      <c r="C120" s="116" t="inlineStr">
        <is>
          <t>Pre: Chưa cấp quyền 
 1. Bật switch</t>
        </is>
      </c>
      <c r="D120" s="116" t="inlineStr">
        <is>
          <t>- Hiển thị popup xin quyền</t>
        </is>
      </c>
      <c r="E120" s="103" t="inlineStr">
        <is>
          <t>P</t>
        </is>
      </c>
      <c r="F120" s="52" t="n"/>
      <c r="G120" s="52" t="n"/>
      <c r="H120" s="52" t="n"/>
      <c r="I120" s="52" t="n"/>
      <c r="J120" s="52" t="n"/>
      <c r="K120" s="52" t="n"/>
      <c r="L120" s="52" t="n"/>
      <c r="M120" s="52" t="n"/>
      <c r="N120" s="52" t="n"/>
      <c r="O120" s="52" t="n"/>
      <c r="P120" s="52" t="n"/>
      <c r="Q120" s="269">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79" t="n"/>
      <c r="S120" s="52" t="n"/>
      <c r="T120" s="256" t="n"/>
      <c r="U120" s="256" t="n"/>
      <c r="V120" s="256" t="n"/>
      <c r="W120" s="256" t="n"/>
      <c r="X120" s="256" t="n"/>
      <c r="Y120" s="256" t="n"/>
      <c r="Z120" s="256" t="n"/>
    </row>
    <row r="121" outlineLevel="2" s="434">
      <c r="A121" s="33">
        <f>IF(AND(D121="",D121=""),"",$D$3&amp;"_"&amp;ROW()-11-COUNTBLANK($D$12:D121))</f>
        <v/>
      </c>
      <c r="B121" s="116" t="inlineStr">
        <is>
          <t>Kiểm tra cấp quyền thành công</t>
        </is>
      </c>
      <c r="C121" s="116" t="inlineStr">
        <is>
          <t>Pre: Chưa cấp quyền 
 1. Bật switch 
 2. Nhấn “Cho phép”</t>
        </is>
      </c>
      <c r="D121" s="116" t="inlineStr">
        <is>
          <t>- Tiếp tục luồng xác thực sinh trắc học</t>
        </is>
      </c>
      <c r="E121" s="103" t="inlineStr">
        <is>
          <t>P</t>
        </is>
      </c>
      <c r="F121" s="52" t="n"/>
      <c r="G121" s="52" t="n"/>
      <c r="H121" s="52" t="n"/>
      <c r="I121" s="52" t="n"/>
      <c r="J121" s="52" t="n"/>
      <c r="K121" s="52" t="n"/>
      <c r="L121" s="52" t="n"/>
      <c r="M121" s="52" t="n"/>
      <c r="N121" s="52" t="n"/>
      <c r="O121" s="52" t="n"/>
      <c r="P121" s="52" t="n"/>
      <c r="Q121" s="269">
        <f>IF(OR(IF(G121="",IF(F121="",IF(E121="","",E121),F121),G121)="F",IF(J121="",IF(I121="",IF(H121="","",H121),I121),J121)="F",IF(M121="",IF(L121="",IF(K121="","",K121),L121),M121)="F",IF(P121="",IF(O121="",IF(N121="","",N121),O121),P121)="F")=TRUE,"F",IF(OR(IF(G121="",IF(F121="",IF(E121="","",E121),F121),G121)="PE",IF(J121="",IF(I121="",IF(H121="","",H121),I121),J121)="PE",IF(M121="",IF(L121="",IF(K121="","",K121),L121),M121)="PE",IF(P121="",IF(O121="",IF(N121="","",N121),O121),P121)="PE")=TRUE,"PE",IF(AND(IF(G121="",IF(F121="",IF(E121="","",E121),F121),G121)="",IF(J121="",IF(I121="",IF(H121="","",H121),I121),J121)="",IF(M121="",IF(L121="",IF(K121="","",K121),L121),M121)="",IF(P121="",IF(O121="",IF(N121="","",N121),O121),P121)="")=TRUE,"","P")))</f>
        <v/>
      </c>
      <c r="R121" s="79" t="n"/>
      <c r="S121" s="52" t="n"/>
      <c r="T121" s="256" t="n"/>
      <c r="U121" s="256" t="n"/>
      <c r="V121" s="256" t="n"/>
      <c r="W121" s="256" t="n"/>
      <c r="X121" s="256" t="n"/>
      <c r="Y121" s="256" t="n"/>
      <c r="Z121" s="256" t="n"/>
    </row>
    <row r="122" outlineLevel="2" s="434">
      <c r="A122" s="33">
        <f>IF(AND(D122="",D122=""),"",$D$3&amp;"_"&amp;ROW()-11-COUNTBLANK($D$12:D122))</f>
        <v/>
      </c>
      <c r="B122" s="116" t="inlineStr">
        <is>
          <t>Kiểm tra từ chối quyền</t>
        </is>
      </c>
      <c r="C122" s="116" t="inlineStr">
        <is>
          <t>Pre: Chưa cấp quyền 
 1. Bật switch 
 2. Nhấn “Không cho phép”</t>
        </is>
      </c>
      <c r="D122" s="116" t="inlineStr">
        <is>
          <t>- Hiển thị thông báo lỗi 
 - Switch về OFF</t>
        </is>
      </c>
      <c r="E122" s="103" t="inlineStr">
        <is>
          <t>P</t>
        </is>
      </c>
      <c r="F122" s="52" t="n"/>
      <c r="G122" s="52" t="n"/>
      <c r="H122" s="52" t="n"/>
      <c r="I122" s="52" t="n"/>
      <c r="J122" s="52" t="n"/>
      <c r="K122" s="52" t="n"/>
      <c r="L122" s="52" t="n"/>
      <c r="M122" s="52" t="n"/>
      <c r="N122" s="52" t="n"/>
      <c r="O122" s="52" t="n"/>
      <c r="P122" s="52" t="n"/>
      <c r="Q122" s="269">
        <f>IF(OR(IF(G122="",IF(F122="",IF(E122="","",E122),F122),G122)="F",IF(J122="",IF(I122="",IF(H122="","",H122),I122),J122)="F",IF(M122="",IF(L122="",IF(K122="","",K122),L122),M122)="F",IF(P122="",IF(O122="",IF(N122="","",N122),O122),P122)="F")=TRUE,"F",IF(OR(IF(G122="",IF(F122="",IF(E122="","",E122),F122),G122)="PE",IF(J122="",IF(I122="",IF(H122="","",H122),I122),J122)="PE",IF(M122="",IF(L122="",IF(K122="","",K122),L122),M122)="PE",IF(P122="",IF(O122="",IF(N122="","",N122),O122),P122)="PE")=TRUE,"PE",IF(AND(IF(G122="",IF(F122="",IF(E122="","",E122),F122),G122)="",IF(J122="",IF(I122="",IF(H122="","",H122),I122),J122)="",IF(M122="",IF(L122="",IF(K122="","",K122),L122),M122)="",IF(P122="",IF(O122="",IF(N122="","",N122),O122),P122)="")=TRUE,"","P")))</f>
        <v/>
      </c>
      <c r="R122" s="79" t="n"/>
      <c r="S122" s="52" t="n"/>
      <c r="T122" s="256" t="n"/>
      <c r="U122" s="256" t="n"/>
      <c r="V122" s="256" t="n"/>
      <c r="W122" s="256" t="n"/>
      <c r="X122" s="256" t="n"/>
      <c r="Y122" s="256" t="n"/>
      <c r="Z122" s="256" t="n"/>
    </row>
    <row r="123" outlineLevel="2" s="434">
      <c r="A123" s="33">
        <f>IF(AND(D123="",D123=""),"",$D$3&amp;"_"&amp;ROW()-11-COUNTBLANK($D$12:D123))</f>
        <v/>
      </c>
      <c r="B123" s="116" t="inlineStr">
        <is>
          <t>Kiểm tra quyền đã bị từ chối trước đó</t>
        </is>
      </c>
      <c r="C123" s="116" t="inlineStr">
        <is>
          <t>Pre: Đã từ chối quyền trước đó 
 1. Bật switch</t>
        </is>
      </c>
      <c r="D123" s="116" t="inlineStr">
        <is>
          <t>- Hiển thị hướng dẫn mở Settings hoặc thông báo cấp quyền</t>
        </is>
      </c>
      <c r="E123" s="103" t="inlineStr">
        <is>
          <t>P</t>
        </is>
      </c>
      <c r="F123" s="52" t="n"/>
      <c r="G123" s="52" t="n"/>
      <c r="H123" s="52" t="n"/>
      <c r="I123" s="52" t="n"/>
      <c r="J123" s="52" t="n"/>
      <c r="K123" s="52" t="n"/>
      <c r="L123" s="52" t="n"/>
      <c r="M123" s="52" t="n"/>
      <c r="N123" s="52" t="n"/>
      <c r="O123" s="52" t="n"/>
      <c r="P123" s="52" t="n"/>
      <c r="Q123" s="269">
        <f>IF(OR(IF(G123="",IF(F123="",IF(E123="","",E123),F123),G123)="F",IF(J123="",IF(I123="",IF(H123="","",H123),I123),J123)="F",IF(M123="",IF(L123="",IF(K123="","",K123),L123),M123)="F",IF(P123="",IF(O123="",IF(N123="","",N123),O123),P123)="F")=TRUE,"F",IF(OR(IF(G123="",IF(F123="",IF(E123="","",E123),F123),G123)="PE",IF(J123="",IF(I123="",IF(H123="","",H123),I123),J123)="PE",IF(M123="",IF(L123="",IF(K123="","",K123),L123),M123)="PE",IF(P123="",IF(O123="",IF(N123="","",N123),O123),P123)="PE")=TRUE,"PE",IF(AND(IF(G123="",IF(F123="",IF(E123="","",E123),F123),G123)="",IF(J123="",IF(I123="",IF(H123="","",H123),I123),J123)="",IF(M123="",IF(L123="",IF(K123="","",K123),L123),M123)="",IF(P123="",IF(O123="",IF(N123="","",N123),O123),P123)="")=TRUE,"","P")))</f>
        <v/>
      </c>
      <c r="R123" s="79" t="n"/>
      <c r="S123" s="52" t="n"/>
      <c r="T123" s="256" t="n"/>
      <c r="U123" s="256" t="n"/>
      <c r="V123" s="256" t="n"/>
      <c r="W123" s="256" t="n"/>
      <c r="X123" s="256" t="n"/>
      <c r="Y123" s="256" t="n"/>
      <c r="Z123" s="256" t="n"/>
    </row>
    <row r="124" outlineLevel="1" s="434">
      <c r="A124" s="269">
        <f>IF(AND(D124="",D124=""),"",$D$3&amp;"_"&amp;ROW()-11-COUNTBLANK($D$12:D124))</f>
        <v/>
      </c>
      <c r="B124" s="476" t="inlineStr">
        <is>
          <t>Chức năng (Phần này viết các trường hợp kiểm thử kiểm tra các ràng buộc trong cơ sở dữ liệu và cho các luồng nghiệp vụ trong tài liệu giải pháp, tích hợp với các chức năng khác)</t>
        </is>
      </c>
      <c r="C124" s="438" t="n"/>
      <c r="D124" s="436" t="n"/>
      <c r="E124" s="269" t="n"/>
      <c r="F124" s="269" t="n"/>
      <c r="G124" s="269" t="n"/>
      <c r="H124" s="269" t="n"/>
      <c r="I124" s="269" t="n"/>
      <c r="J124" s="269" t="n"/>
      <c r="K124" s="269" t="n"/>
      <c r="L124" s="269" t="n"/>
      <c r="M124" s="269" t="n"/>
      <c r="N124" s="269" t="n"/>
      <c r="O124" s="269" t="n"/>
      <c r="P124" s="269" t="n"/>
      <c r="Q124" s="269">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271" t="n"/>
      <c r="S124" s="271" t="n"/>
      <c r="T124" s="272" t="n"/>
      <c r="U124" s="272" t="n"/>
      <c r="V124" s="272" t="n"/>
      <c r="W124" s="272" t="n"/>
      <c r="X124" s="272" t="n"/>
      <c r="Y124" s="272" t="n"/>
      <c r="Z124" s="272" t="n"/>
    </row>
    <row r="125" outlineLevel="2" s="434">
      <c r="A125" s="33">
        <f>IF(AND(D125="",D125=""),"",$D$3&amp;"_"&amp;ROW()-11-COUNTBLANK($D$12:D125))</f>
        <v/>
      </c>
      <c r="B125" s="52" t="inlineStr">
        <is>
          <t>Bật xác thực sinh trắc học thành công</t>
        </is>
      </c>
      <c r="C125" s="52" t="inlineStr">
        <is>
          <t>1. Truy cập Laoone 
2. Nhấn tab Tài khoản 
3. Nhấn chọn switch Xác thực khuôn mặt</t>
        </is>
      </c>
      <c r="D125" s="52" t="inlineStr">
        <is>
          <t>3. Tính năng được bật thành công, switch chuyển ON</t>
        </is>
      </c>
      <c r="E125" s="103" t="inlineStr">
        <is>
          <t>P</t>
        </is>
      </c>
      <c r="F125" s="52" t="n"/>
      <c r="G125" s="52" t="n"/>
      <c r="H125" s="52" t="n"/>
      <c r="I125" s="52" t="n"/>
      <c r="J125" s="52" t="n"/>
      <c r="K125" s="52" t="n"/>
      <c r="L125" s="52" t="n"/>
      <c r="M125" s="52" t="n"/>
      <c r="N125" s="52" t="n"/>
      <c r="O125" s="52" t="n"/>
      <c r="P125" s="52" t="n"/>
      <c r="Q125" s="269">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79" t="n"/>
      <c r="S125" s="52" t="n"/>
      <c r="T125" s="256" t="n"/>
      <c r="U125" s="256" t="n"/>
      <c r="V125" s="256" t="n"/>
      <c r="W125" s="256" t="n"/>
      <c r="X125" s="256" t="n"/>
      <c r="Y125" s="256" t="n"/>
      <c r="Z125" s="256" t="n"/>
    </row>
    <row r="126" outlineLevel="2" s="434">
      <c r="A126" s="33">
        <f>IF(AND(D126="",D126=""),"",$D$3&amp;"_"&amp;ROW()-11-COUNTBLANK($D$12:D126))</f>
        <v/>
      </c>
      <c r="B126" s="52" t="inlineStr">
        <is>
          <t>Tắt xác thực sinh trắc học thành công</t>
        </is>
      </c>
      <c r="C126" s="52" t="inlineStr">
        <is>
          <t>1. Truy cập Laoone 
2. Nhấn tab Tài khoản 
3. Nhấn bỏ chọn switch Xác thực khuôn mặt</t>
        </is>
      </c>
      <c r="D126" s="52" t="inlineStr">
        <is>
          <t>3. Tính năng được tắt thành công, switch chuyển OFF</t>
        </is>
      </c>
      <c r="E126" s="103" t="inlineStr">
        <is>
          <t>P</t>
        </is>
      </c>
      <c r="F126" s="52" t="n"/>
      <c r="G126" s="52" t="n"/>
      <c r="H126" s="52" t="n"/>
      <c r="I126" s="52" t="n"/>
      <c r="J126" s="52" t="n"/>
      <c r="K126" s="52" t="n"/>
      <c r="L126" s="52" t="n"/>
      <c r="M126" s="52" t="n"/>
      <c r="N126" s="52" t="n"/>
      <c r="O126" s="52" t="n"/>
      <c r="P126" s="52" t="n"/>
      <c r="Q126" s="269">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79" t="n"/>
      <c r="S126" s="52" t="n"/>
      <c r="T126" s="256" t="n"/>
      <c r="U126" s="256" t="n"/>
      <c r="V126" s="256" t="n"/>
      <c r="W126" s="256" t="n"/>
      <c r="X126" s="256" t="n"/>
      <c r="Y126" s="256" t="n"/>
      <c r="Z126" s="256" t="n"/>
    </row>
    <row r="127" outlineLevel="2" s="434">
      <c r="A127" s="33">
        <f>IF(AND(D127="",D127=""),"",$D$3&amp;"_"&amp;ROW()-11-COUNTBLANK($D$12:D127))</f>
        <v/>
      </c>
      <c r="B127" s="52" t="inlineStr">
        <is>
          <t>Kiểm tra thiết bị không hỗ trợ sinh trắc học</t>
        </is>
      </c>
      <c r="C127" s="52" t="inlineStr">
        <is>
          <t>1. Truy cập Laoone 
2. Nhấn tab Tài khoản 
3. Nhấn chọn switch Xác thực khuôn mặt</t>
        </is>
      </c>
      <c r="D127" s="52" t="inlineStr">
        <is>
          <t>3. Switch chuyển về OFF, không thể bật</t>
        </is>
      </c>
      <c r="E127" s="103" t="inlineStr">
        <is>
          <t>P</t>
        </is>
      </c>
      <c r="F127" s="52" t="n"/>
      <c r="G127" s="52" t="n"/>
      <c r="H127" s="52" t="n"/>
      <c r="I127" s="52" t="n"/>
      <c r="J127" s="52" t="n"/>
      <c r="K127" s="52" t="n"/>
      <c r="L127" s="52" t="n"/>
      <c r="M127" s="52" t="n"/>
      <c r="N127" s="52" t="n"/>
      <c r="O127" s="52" t="n"/>
      <c r="P127" s="52" t="n"/>
      <c r="Q127" s="269">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79" t="n"/>
      <c r="S127" s="52" t="n"/>
      <c r="T127" s="256" t="n"/>
      <c r="U127" s="256" t="n"/>
      <c r="V127" s="256" t="n"/>
      <c r="W127" s="256" t="n"/>
      <c r="X127" s="256" t="n"/>
      <c r="Y127" s="256" t="n"/>
      <c r="Z127" s="256" t="n"/>
    </row>
    <row r="128" outlineLevel="2" s="434">
      <c r="A128" s="33">
        <f>IF(AND(D128="",D128=""),"",$D$3&amp;"_"&amp;ROW()-11-COUNTBLANK($D$12:D128))</f>
        <v/>
      </c>
      <c r="B128" s="52" t="inlineStr">
        <is>
          <t xml:space="preserve">Bật xác thực sinh trắc học lần đầu </t>
        </is>
      </c>
      <c r="C128" s="52" t="inlineStr">
        <is>
          <t>1. Truy cập Laoone 
2. Nhấn tab Tài khoản 
3. Nhấn chọn switch Xác thực khuôn mặt</t>
        </is>
      </c>
      <c r="D128" s="52" t="inlineStr">
        <is>
          <t xml:space="preserve">3. Hiển thị màn hình Yêu cầu cấp quyền </t>
        </is>
      </c>
      <c r="E128" s="103" t="inlineStr">
        <is>
          <t>P</t>
        </is>
      </c>
      <c r="F128" s="52" t="n"/>
      <c r="G128" s="52" t="n"/>
      <c r="H128" s="52" t="n"/>
      <c r="I128" s="52" t="n"/>
      <c r="J128" s="52" t="n"/>
      <c r="K128" s="52" t="n"/>
      <c r="L128" s="52" t="n"/>
      <c r="M128" s="52" t="n"/>
      <c r="N128" s="52" t="n"/>
      <c r="O128" s="52" t="n"/>
      <c r="P128" s="52" t="n"/>
      <c r="Q128" s="269">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79" t="n"/>
      <c r="S128" s="52" t="n"/>
      <c r="T128" s="256" t="n"/>
      <c r="U128" s="256" t="n"/>
      <c r="V128" s="256" t="n"/>
      <c r="W128" s="256" t="n"/>
      <c r="X128" s="256" t="n"/>
      <c r="Y128" s="256" t="n"/>
      <c r="Z128" s="256" t="n"/>
    </row>
    <row r="129" outlineLevel="2" s="434">
      <c r="A129" s="33">
        <f>IF(AND(D129="",D129=""),"",$D$3&amp;"_"&amp;ROW()-11-COUNTBLANK($D$12:D129))</f>
        <v/>
      </c>
      <c r="B129" s="52" t="inlineStr">
        <is>
          <t>Cấp quyền xác thực sinh trắc học thành công</t>
        </is>
      </c>
      <c r="C129" s="52" t="inlineStr">
        <is>
          <t>1. Truy cập Laoone 
2. Nhấn tab Tài khoản 
3. Nhấn chọn switch Xác thực khuôn mặt
4. Nhấn Cho phép 
5. Quan sát switch</t>
        </is>
      </c>
      <c r="D129" s="52" t="inlineStr">
        <is>
          <t>4. Thực hiện xác thực khuôn mặt 
5. Switch chuyển thành ON</t>
        </is>
      </c>
      <c r="E129" s="103" t="inlineStr">
        <is>
          <t>P</t>
        </is>
      </c>
      <c r="F129" s="52" t="n"/>
      <c r="G129" s="52" t="n"/>
      <c r="H129" s="52" t="n"/>
      <c r="I129" s="52" t="n"/>
      <c r="J129" s="52" t="n"/>
      <c r="K129" s="52" t="n"/>
      <c r="L129" s="52" t="n"/>
      <c r="M129" s="52" t="n"/>
      <c r="N129" s="52" t="n"/>
      <c r="O129" s="52" t="n"/>
      <c r="P129" s="52" t="n"/>
      <c r="Q129" s="269">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79" t="n"/>
      <c r="S129" s="52" t="n"/>
      <c r="T129" s="256" t="n"/>
      <c r="U129" s="256" t="n"/>
      <c r="V129" s="256" t="n"/>
      <c r="W129" s="256" t="n"/>
      <c r="X129" s="256" t="n"/>
      <c r="Y129" s="256" t="n"/>
      <c r="Z129" s="256" t="n"/>
    </row>
    <row r="130" outlineLevel="2" s="434">
      <c r="A130" s="33">
        <f>IF(AND(D130="",D130=""),"",$D$3&amp;"_"&amp;ROW()-11-COUNTBLANK($D$12:D130))</f>
        <v/>
      </c>
      <c r="B130" s="52" t="inlineStr">
        <is>
          <t>Cấp quyền xác thực sinh trắc học thất bại</t>
        </is>
      </c>
      <c r="C130" s="52" t="inlineStr">
        <is>
          <t>1. Truy cập Laoone 
2. Nhấn tab Tài khoản 
3. Nhấn chọn switch Xác thực khuôn mặt
4. Nhấn Không cho phép 
5. Quan sát switch</t>
        </is>
      </c>
      <c r="D130" s="52" t="inlineStr">
        <is>
          <t>4. Hiển thị thông báo lỗi "Không thể bật xác thực sinh trắc học"
5. Switch chuyển thành OFF</t>
        </is>
      </c>
      <c r="E130" s="103" t="inlineStr">
        <is>
          <t>P</t>
        </is>
      </c>
      <c r="F130" s="52" t="n"/>
      <c r="G130" s="52" t="n"/>
      <c r="H130" s="52" t="n"/>
      <c r="I130" s="52" t="n"/>
      <c r="J130" s="52" t="n"/>
      <c r="K130" s="52" t="n"/>
      <c r="L130" s="52" t="n"/>
      <c r="M130" s="52" t="n"/>
      <c r="N130" s="52" t="n"/>
      <c r="O130" s="52" t="n"/>
      <c r="P130" s="52" t="n"/>
      <c r="Q130" s="269">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79" t="n"/>
      <c r="S130" s="52" t="n"/>
      <c r="T130" s="256" t="n"/>
      <c r="U130" s="256" t="n"/>
      <c r="V130" s="256" t="n"/>
      <c r="W130" s="256" t="n"/>
      <c r="X130" s="256" t="n"/>
      <c r="Y130" s="256" t="n"/>
      <c r="Z130" s="256" t="n"/>
    </row>
    <row r="131" outlineLevel="2" s="434">
      <c r="A131" s="33">
        <f>IF(AND(D131="",D131=""),"",$D$3&amp;"_"&amp;ROW()-11-COUNTBLANK($D$12:D131))</f>
        <v/>
      </c>
      <c r="B131" s="52" t="inlineStr">
        <is>
          <t>Thiết bị chưa cài đặt Face ID/vân tay</t>
        </is>
      </c>
      <c r="C131" s="52" t="inlineStr">
        <is>
          <t>1. Truy cập Laoone 
2. Nhấn tab Tài khoản 
3. Nhấn chọn switch Xác thực khuôn mặt</t>
        </is>
      </c>
      <c r="D131" s="52" t="inlineStr">
        <is>
          <t>3. Hiển thị thông báo "Yêu cầu cài đặt sinh trắc học", không bật tính năng</t>
        </is>
      </c>
      <c r="E131" s="103" t="inlineStr">
        <is>
          <t>P</t>
        </is>
      </c>
      <c r="F131" s="52" t="n"/>
      <c r="G131" s="52" t="n"/>
      <c r="H131" s="52" t="n"/>
      <c r="I131" s="52" t="n"/>
      <c r="J131" s="52" t="n"/>
      <c r="K131" s="52" t="n"/>
      <c r="L131" s="52" t="n"/>
      <c r="M131" s="52" t="n"/>
      <c r="N131" s="52" t="n"/>
      <c r="O131" s="52" t="n"/>
      <c r="P131" s="52" t="n"/>
      <c r="Q131" s="269">
        <f>IF(OR(IF(G131="",IF(F131="",IF(E131="","",E131),F131),G131)="F",IF(J131="",IF(I131="",IF(H131="","",H131),I131),J131)="F",IF(M131="",IF(L131="",IF(K131="","",K131),L131),M131)="F",IF(P131="",IF(O131="",IF(N131="","",N131),O131),P131)="F")=TRUE,"F",IF(OR(IF(G131="",IF(F131="",IF(E131="","",E131),F131),G131)="PE",IF(J131="",IF(I131="",IF(H131="","",H131),I131),J131)="PE",IF(M131="",IF(L131="",IF(K131="","",K131),L131),M131)="PE",IF(P131="",IF(O131="",IF(N131="","",N131),O131),P131)="PE")=TRUE,"PE",IF(AND(IF(G131="",IF(F131="",IF(E131="","",E131),F131),G131)="",IF(J131="",IF(I131="",IF(H131="","",H131),I131),J131)="",IF(M131="",IF(L131="",IF(K131="","",K131),L131),M131)="",IF(P131="",IF(O131="",IF(N131="","",N131),O131),P131)="")=TRUE,"","P")))</f>
        <v/>
      </c>
      <c r="R131" s="79" t="n"/>
      <c r="S131" s="52" t="n"/>
      <c r="T131" s="256" t="n"/>
      <c r="U131" s="256" t="n"/>
      <c r="V131" s="256" t="n"/>
      <c r="W131" s="256" t="n"/>
      <c r="X131" s="256" t="n"/>
      <c r="Y131" s="256" t="n"/>
      <c r="Z131" s="256" t="n"/>
    </row>
    <row r="132">
      <c r="A132" s="33">
        <f>IF(AND(D132="",D132=""),"",$D$3&amp;"_"&amp;ROW()-11-COUNTBLANK($D$12:D132))</f>
        <v/>
      </c>
      <c r="B132" s="371" t="inlineStr">
        <is>
          <t xml:space="preserve">Chức năng 1.4: Luồng Cài đặt nâng cao </t>
        </is>
      </c>
      <c r="C132" s="438" t="n"/>
      <c r="D132" s="436" t="n"/>
      <c r="E132" s="354" t="n"/>
      <c r="F132" s="354" t="n"/>
      <c r="G132" s="354" t="n"/>
      <c r="H132" s="354" t="n"/>
      <c r="I132" s="354" t="n"/>
      <c r="J132" s="354" t="n"/>
      <c r="K132" s="354" t="n"/>
      <c r="L132" s="354" t="n"/>
      <c r="M132" s="354" t="n"/>
      <c r="N132" s="354" t="n"/>
      <c r="O132" s="354" t="n"/>
      <c r="P132" s="354" t="n"/>
      <c r="Q132" s="354" t="n"/>
      <c r="R132" s="219" t="n"/>
      <c r="S132" s="219" t="n"/>
      <c r="T132" s="335" t="n"/>
      <c r="U132" s="335" t="n"/>
      <c r="V132" s="335" t="n"/>
      <c r="W132" s="335" t="n"/>
      <c r="X132" s="335" t="n"/>
      <c r="Y132" s="335" t="n"/>
      <c r="Z132" s="335" t="n"/>
    </row>
    <row r="133" outlineLevel="1" s="434">
      <c r="A133" s="269">
        <f>IF(AND(D133="",D133=""),"",$D$3&amp;"_"&amp;ROW()-11-COUNTBLANK($D$12:D133))</f>
        <v/>
      </c>
      <c r="B133" s="473" t="inlineStr">
        <is>
          <t>Giao diện (Phần này viết các trường hợp kiểm thử cho giao diên chung và các giao diện cho các control)</t>
        </is>
      </c>
      <c r="C133" s="438" t="n"/>
      <c r="D133" s="436" t="n"/>
      <c r="E133" s="103" t="n"/>
      <c r="F133" s="103" t="n"/>
      <c r="G133" s="103" t="n"/>
      <c r="H133" s="103" t="n"/>
      <c r="I133" s="103" t="n"/>
      <c r="J133" s="103" t="n"/>
      <c r="K133" s="103" t="n"/>
      <c r="L133" s="103" t="n"/>
      <c r="M133" s="103" t="n"/>
      <c r="N133" s="103" t="n"/>
      <c r="O133" s="103" t="n"/>
      <c r="P133" s="103" t="n"/>
      <c r="Q133" s="269">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119" t="n"/>
      <c r="S133" s="119" t="n"/>
      <c r="T133" s="335" t="n"/>
      <c r="U133" s="335" t="n"/>
      <c r="V133" s="335" t="n"/>
      <c r="W133" s="335" t="n"/>
      <c r="X133" s="335" t="n"/>
      <c r="Y133" s="335" t="n"/>
      <c r="Z133" s="335" t="n"/>
    </row>
    <row r="134" outlineLevel="2" s="434">
      <c r="A134" s="33">
        <f>IF(AND(D134="",D134=""),"",$D$3&amp;"_"&amp;ROW()-11-COUNTBLANK($D$12:D134))</f>
        <v/>
      </c>
      <c r="B134" s="52" t="inlineStr">
        <is>
          <t xml:space="preserve">Kiểm tra hiển thị mục Cài đặt nâng cao </t>
        </is>
      </c>
      <c r="C134" s="52" t="inlineStr">
        <is>
          <t xml:space="preserve">Pre: Chưa đăng nhập
1. Truy cập Laoone 
2. Nhấn tab Tài khoản 
3. Kiểm tra hiển thị Cài đặt nâng cao </t>
        </is>
      </c>
      <c r="D134" s="52" t="inlineStr">
        <is>
          <t>3. Không xuất hiện</t>
        </is>
      </c>
      <c r="E134" s="103" t="inlineStr">
        <is>
          <t>P</t>
        </is>
      </c>
      <c r="F134" s="52" t="n"/>
      <c r="G134" s="52" t="n"/>
      <c r="H134" s="52" t="n"/>
      <c r="I134" s="52" t="n"/>
      <c r="J134" s="52" t="n"/>
      <c r="K134" s="52" t="n"/>
      <c r="L134" s="52" t="n"/>
      <c r="M134" s="52" t="n"/>
      <c r="N134" s="52" t="n"/>
      <c r="O134" s="52" t="n"/>
      <c r="P134" s="52" t="n"/>
      <c r="Q134" s="269">
        <f>IF(OR(IF(G134="",IF(F134="",IF(E134="","",E134),F134),G134)="F",IF(J134="",IF(I134="",IF(H134="","",H134),I134),J134)="F",IF(M134="",IF(L134="",IF(K134="","",K134),L134),M134)="F",IF(P134="",IF(O134="",IF(N134="","",N134),O134),P134)="F")=TRUE,"F",IF(OR(IF(G134="",IF(F134="",IF(E134="","",E134),F134),G134)="PE",IF(J134="",IF(I134="",IF(H134="","",H134),I134),J134)="PE",IF(M134="",IF(L134="",IF(K134="","",K134),L134),M134)="PE",IF(P134="",IF(O134="",IF(N134="","",N134),O134),P134)="PE")=TRUE,"PE",IF(AND(IF(G134="",IF(F134="",IF(E134="","",E134),F134),G134)="",IF(J134="",IF(I134="",IF(H134="","",H134),I134),J134)="",IF(M134="",IF(L134="",IF(K134="","",K134),L134),M134)="",IF(P134="",IF(O134="",IF(N134="","",N134),O134),P134)="")=TRUE,"","P")))</f>
        <v/>
      </c>
      <c r="R134" s="79" t="n"/>
      <c r="S134" s="52" t="n"/>
      <c r="T134" s="256" t="n"/>
      <c r="U134" s="256" t="n"/>
      <c r="V134" s="256" t="n"/>
      <c r="W134" s="256" t="n"/>
      <c r="X134" s="256" t="n"/>
      <c r="Y134" s="256" t="n"/>
      <c r="Z134" s="256" t="n"/>
    </row>
    <row r="135" outlineLevel="2" s="434">
      <c r="A135" s="33">
        <f>IF(AND(D135="",D135=""),"",$D$3&amp;"_"&amp;ROW()-11-COUNTBLANK($D$12:D135))</f>
        <v/>
      </c>
      <c r="B135" s="439" t="n"/>
      <c r="C135" s="52" t="inlineStr">
        <is>
          <t>Pre: Đã đăng nhập
1. Truy cập Laoone 
2. Nhấn tab Tài khoản 
3. Kiểm tra hiển thị Cài đặt nâng cao</t>
        </is>
      </c>
      <c r="D135" s="52" t="inlineStr">
        <is>
          <t>3. Hiển thị đúng label, switch hiển thị đúng vị trí, layout đúng Figma</t>
        </is>
      </c>
      <c r="E135" s="103" t="inlineStr">
        <is>
          <t>P</t>
        </is>
      </c>
      <c r="F135" s="52" t="n"/>
      <c r="G135" s="52" t="n"/>
      <c r="H135" s="52" t="n"/>
      <c r="I135" s="52" t="n"/>
      <c r="J135" s="52" t="n"/>
      <c r="K135" s="52" t="n"/>
      <c r="L135" s="52" t="n"/>
      <c r="M135" s="52" t="n"/>
      <c r="N135" s="52" t="n"/>
      <c r="O135" s="52" t="n"/>
      <c r="P135" s="52" t="n"/>
      <c r="Q135" s="269">
        <f>IF(OR(IF(G135="",IF(F135="",IF(E135="","",E135),F135),G135)="F",IF(J135="",IF(I135="",IF(H135="","",H135),I135),J135)="F",IF(M135="",IF(L135="",IF(K135="","",K135),L135),M135)="F",IF(P135="",IF(O135="",IF(N135="","",N135),O135),P135)="F")=TRUE,"F",IF(OR(IF(G135="",IF(F135="",IF(E135="","",E135),F135),G135)="PE",IF(J135="",IF(I135="",IF(H135="","",H135),I135),J135)="PE",IF(M135="",IF(L135="",IF(K135="","",K135),L135),M135)="PE",IF(P135="",IF(O135="",IF(N135="","",N135),O135),P135)="PE")=TRUE,"PE",IF(AND(IF(G135="",IF(F135="",IF(E135="","",E135),F135),G135)="",IF(J135="",IF(I135="",IF(H135="","",H135),I135),J135)="",IF(M135="",IF(L135="",IF(K135="","",K135),L135),M135)="",IF(P135="",IF(O135="",IF(N135="","",N135),O135),P135)="")=TRUE,"","P")))</f>
        <v/>
      </c>
      <c r="R135" s="79" t="n"/>
      <c r="S135" s="52" t="n"/>
      <c r="T135" s="256" t="n"/>
      <c r="U135" s="256" t="n"/>
      <c r="V135" s="256" t="n"/>
      <c r="W135" s="256" t="n"/>
      <c r="X135" s="256" t="n"/>
      <c r="Y135" s="256" t="n"/>
      <c r="Z135" s="256" t="n"/>
    </row>
    <row r="136" outlineLevel="2" s="434">
      <c r="A136" s="33">
        <f>IF(AND(D136="",D136=""),"",$D$3&amp;"_"&amp;ROW()-11-COUNTBLANK($D$12:D136))</f>
        <v/>
      </c>
      <c r="B136" s="52" t="n"/>
      <c r="C136" s="52" t="inlineStr">
        <is>
          <t xml:space="preserve">Hình ảnh </t>
        </is>
      </c>
      <c r="D136" s="52" t="n"/>
      <c r="E136" s="103" t="inlineStr">
        <is>
          <t>P</t>
        </is>
      </c>
      <c r="F136" s="52" t="n"/>
      <c r="G136" s="52" t="n"/>
      <c r="H136" s="52" t="n"/>
      <c r="I136" s="52" t="n"/>
      <c r="J136" s="52" t="n"/>
      <c r="K136" s="52" t="n"/>
      <c r="L136" s="52" t="n"/>
      <c r="M136" s="52" t="n"/>
      <c r="N136" s="52" t="n"/>
      <c r="O136" s="52" t="n"/>
      <c r="P136" s="52" t="n"/>
      <c r="Q136" s="269">
        <f>IF(OR(IF(G136="",IF(F136="",IF(E136="","",E136),F136),G136)="F",IF(J136="",IF(I136="",IF(H136="","",H136),I136),J136)="F",IF(M136="",IF(L136="",IF(K136="","",K136),L136),M136)="F",IF(P136="",IF(O136="",IF(N136="","",N136),O136),P136)="F")=TRUE,"F",IF(OR(IF(G136="",IF(F136="",IF(E136="","",E136),F136),G136)="PE",IF(J136="",IF(I136="",IF(H136="","",H136),I136),J136)="PE",IF(M136="",IF(L136="",IF(K136="","",K136),L136),M136)="PE",IF(P136="",IF(O136="",IF(N136="","",N136),O136),P136)="PE")=TRUE,"PE",IF(AND(IF(G136="",IF(F136="",IF(E136="","",E136),F136),G136)="",IF(J136="",IF(I136="",IF(H136="","",H136),I136),J136)="",IF(M136="",IF(L136="",IF(K136="","",K136),L136),M136)="",IF(P136="",IF(O136="",IF(N136="","",N136),O136),P136)="")=TRUE,"","P")))</f>
        <v/>
      </c>
      <c r="R136" s="79" t="n"/>
      <c r="S136" s="52" t="n"/>
      <c r="T136" s="256" t="n"/>
      <c r="U136" s="256" t="n"/>
      <c r="V136" s="256" t="n"/>
      <c r="W136" s="256" t="n"/>
      <c r="X136" s="256" t="n"/>
      <c r="Y136" s="256" t="n"/>
      <c r="Z136" s="256" t="n"/>
    </row>
    <row r="137" outlineLevel="2" s="434">
      <c r="A137" s="33">
        <f>IF(AND(D137="",D137=""),"",$D$3&amp;"_"&amp;ROW()-11-COUNTBLANK($D$12:D137))</f>
        <v/>
      </c>
      <c r="B137" s="52" t="inlineStr">
        <is>
          <t xml:space="preserve">Kiểm tra khi click vào Cài đặt nâng cao </t>
        </is>
      </c>
      <c r="C137" s="52" t="inlineStr">
        <is>
          <t xml:space="preserve">1. Truy cập Laoone 
2. Nhấn tab Tài khoản 
3. Click vào Cài đặt nâng cao </t>
        </is>
      </c>
      <c r="D137" s="52" t="inlineStr">
        <is>
          <t xml:space="preserve">3. Điều hướng đến màn Cài đặt nâng cao 
- Icon mũi tên quay lại + text "Cài đặt nâng cao"
- Đổi mật khẩu
- Xóa tài khoản </t>
        </is>
      </c>
      <c r="E137" s="103" t="inlineStr">
        <is>
          <t>P</t>
        </is>
      </c>
      <c r="F137" s="52" t="n"/>
      <c r="G137" s="52" t="n"/>
      <c r="H137" s="52" t="n"/>
      <c r="I137" s="52" t="n"/>
      <c r="J137" s="52" t="n"/>
      <c r="K137" s="52" t="n"/>
      <c r="L137" s="52" t="n"/>
      <c r="M137" s="52" t="n"/>
      <c r="N137" s="52" t="n"/>
      <c r="O137" s="52" t="n"/>
      <c r="P137" s="52" t="n"/>
      <c r="Q137" s="269">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79" t="n"/>
      <c r="S137" s="52" t="n"/>
      <c r="T137" s="256" t="n"/>
      <c r="U137" s="256" t="n"/>
      <c r="V137" s="256" t="n"/>
      <c r="W137" s="256" t="n"/>
      <c r="X137" s="256" t="n"/>
      <c r="Y137" s="256" t="n"/>
      <c r="Z137" s="256" t="n"/>
    </row>
    <row r="138" outlineLevel="2" s="434">
      <c r="A138" s="33">
        <f>IF(AND(D138="",D138=""),"",$D$3&amp;"_"&amp;ROW()-11-COUNTBLANK($D$12:D138))</f>
        <v/>
      </c>
      <c r="B138" s="275" t="inlineStr">
        <is>
          <t xml:space="preserve">Kiểm tra khi click vào Đổi mật khẩu </t>
        </is>
      </c>
      <c r="C138" s="52" t="inlineStr">
        <is>
          <t xml:space="preserve">1. Truy cập Laoone 
2. Nhấn tab Tài khoản 
3. Click vào Cài đặt nâng cao 
4. Chọn Đổi mật khẩu </t>
        </is>
      </c>
      <c r="D138" s="276" t="inlineStr">
        <is>
          <t xml:space="preserve">4. Hệ thống điều hướng đế màn Tính năng đang phát triển </t>
        </is>
      </c>
      <c r="E138" s="103" t="inlineStr">
        <is>
          <t>P</t>
        </is>
      </c>
      <c r="F138" s="52" t="n"/>
      <c r="G138" s="52" t="n"/>
      <c r="H138" s="52" t="n"/>
      <c r="I138" s="52" t="n"/>
      <c r="J138" s="52" t="n"/>
      <c r="K138" s="52" t="n"/>
      <c r="L138" s="52" t="n"/>
      <c r="M138" s="52" t="n"/>
      <c r="N138" s="52" t="n"/>
      <c r="O138" s="52" t="n"/>
      <c r="P138" s="52" t="n"/>
      <c r="Q138" s="269">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79" t="n"/>
      <c r="S138" s="52" t="n"/>
      <c r="T138" s="256" t="n"/>
      <c r="U138" s="256" t="n"/>
      <c r="V138" s="256" t="n"/>
      <c r="W138" s="256" t="n"/>
      <c r="X138" s="256" t="n"/>
      <c r="Y138" s="256" t="n"/>
      <c r="Z138" s="256" t="n"/>
    </row>
    <row r="139" outlineLevel="2" s="434">
      <c r="A139" s="33">
        <f>IF(AND(D139="",D139=""),"",$D$3&amp;"_"&amp;ROW()-11-COUNTBLANK($D$12:D139))</f>
        <v/>
      </c>
      <c r="B139" s="116" t="inlineStr">
        <is>
          <t xml:space="preserve">Kiểm tra khi click vào Xóa tài khoản </t>
        </is>
      </c>
      <c r="C139" s="52" t="inlineStr">
        <is>
          <t xml:space="preserve">1. Truy cập Laoone 
2. Nhấn tab Tài khoản 
3. Click vào Cài đặt nâng cao 
4. Chọn Xóa tài khoản </t>
        </is>
      </c>
      <c r="D139" s="116" t="inlineStr">
        <is>
          <t>4. Hiển thị popup xác nhận xóa tài khoản 
- Button X
- Ảnh minh họa + Text Xóa tài khoản 
- Button Xóa tài khoản 
- Button Hủy</t>
        </is>
      </c>
      <c r="E139" s="103" t="inlineStr">
        <is>
          <t>P</t>
        </is>
      </c>
      <c r="F139" s="52" t="n"/>
      <c r="G139" s="52" t="n"/>
      <c r="H139" s="52" t="n"/>
      <c r="I139" s="52" t="n"/>
      <c r="J139" s="52" t="n"/>
      <c r="K139" s="52" t="n"/>
      <c r="L139" s="52" t="n"/>
      <c r="M139" s="52" t="n"/>
      <c r="N139" s="52" t="n"/>
      <c r="O139" s="52" t="n"/>
      <c r="P139" s="52" t="n"/>
      <c r="Q139" s="269">
        <f>IF(OR(IF(G139="",IF(F139="",IF(E139="","",E139),F139),G139)="F",IF(J139="",IF(I139="",IF(H139="","",H139),I139),J139)="F",IF(M139="",IF(L139="",IF(K139="","",K139),L139),M139)="F",IF(P139="",IF(O139="",IF(N139="","",N139),O139),P139)="F")=TRUE,"F",IF(OR(IF(G139="",IF(F139="",IF(E139="","",E139),F139),G139)="PE",IF(J139="",IF(I139="",IF(H139="","",H139),I139),J139)="PE",IF(M139="",IF(L139="",IF(K139="","",K139),L139),M139)="PE",IF(P139="",IF(O139="",IF(N139="","",N139),O139),P139)="PE")=TRUE,"PE",IF(AND(IF(G139="",IF(F139="",IF(E139="","",E139),F139),G139)="",IF(J139="",IF(I139="",IF(H139="","",H139),I139),J139)="",IF(M139="",IF(L139="",IF(K139="","",K139),L139),M139)="",IF(P139="",IF(O139="",IF(N139="","",N139),O139),P139)="")=TRUE,"","P")))</f>
        <v/>
      </c>
      <c r="R139" s="79" t="n"/>
      <c r="S139" s="52" t="n"/>
      <c r="T139" s="256" t="n"/>
      <c r="U139" s="256" t="n"/>
      <c r="V139" s="256" t="n"/>
      <c r="W139" s="256" t="n"/>
      <c r="X139" s="256" t="n"/>
      <c r="Y139" s="256" t="n"/>
      <c r="Z139" s="256" t="n"/>
    </row>
    <row r="140" outlineLevel="2" s="434">
      <c r="A140" s="33">
        <f>IF(AND(D140="",D140=""),"",$D$3&amp;"_"&amp;ROW()-11-COUNTBLANK($D$12:D140))</f>
        <v/>
      </c>
      <c r="B140" s="116" t="inlineStr">
        <is>
          <t xml:space="preserve">Kiểm tra button Xóa tài khoản </t>
        </is>
      </c>
      <c r="C140" s="52" t="inlineStr">
        <is>
          <t xml:space="preserve">1. Tại popup Xóa tài khoản 
2. Kiểm tra button Xóa tài khoản </t>
        </is>
      </c>
      <c r="D140" s="116" t="inlineStr">
        <is>
          <t>2. Enable cho phép người dùng click, giao diện như figma</t>
        </is>
      </c>
      <c r="E140" s="103" t="inlineStr">
        <is>
          <t>P</t>
        </is>
      </c>
      <c r="F140" s="52" t="n"/>
      <c r="G140" s="52" t="n"/>
      <c r="H140" s="52" t="n"/>
      <c r="I140" s="52" t="n"/>
      <c r="J140" s="52" t="n"/>
      <c r="K140" s="52" t="n"/>
      <c r="L140" s="52" t="n"/>
      <c r="M140" s="52" t="n"/>
      <c r="N140" s="52" t="n"/>
      <c r="O140" s="52" t="n"/>
      <c r="P140" s="52" t="n"/>
      <c r="Q140" s="269">
        <f>IF(OR(IF(G140="",IF(F140="",IF(E140="","",E140),F140),G140)="F",IF(J140="",IF(I140="",IF(H140="","",H140),I140),J140)="F",IF(M140="",IF(L140="",IF(K140="","",K140),L140),M140)="F",IF(P140="",IF(O140="",IF(N140="","",N140),O140),P140)="F")=TRUE,"F",IF(OR(IF(G140="",IF(F140="",IF(E140="","",E140),F140),G140)="PE",IF(J140="",IF(I140="",IF(H140="","",H140),I140),J140)="PE",IF(M140="",IF(L140="",IF(K140="","",K140),L140),M140)="PE",IF(P140="",IF(O140="",IF(N140="","",N140),O140),P140)="PE")=TRUE,"PE",IF(AND(IF(G140="",IF(F140="",IF(E140="","",E140),F140),G140)="",IF(J140="",IF(I140="",IF(H140="","",H140),I140),J140)="",IF(M140="",IF(L140="",IF(K140="","",K140),L140),M140)="",IF(P140="",IF(O140="",IF(N140="","",N140),O140),P140)="")=TRUE,"","P")))</f>
        <v/>
      </c>
      <c r="R140" s="79" t="n"/>
      <c r="S140" s="52" t="n"/>
      <c r="T140" s="256" t="n"/>
      <c r="U140" s="256" t="n"/>
      <c r="V140" s="256" t="n"/>
      <c r="W140" s="256" t="n"/>
      <c r="X140" s="256" t="n"/>
      <c r="Y140" s="256" t="n"/>
      <c r="Z140" s="256" t="n"/>
    </row>
    <row r="141" outlineLevel="2" s="434">
      <c r="A141" s="33">
        <f>IF(AND(D141="",D141=""),"",$D$3&amp;"_"&amp;ROW()-11-COUNTBLANK($D$12:D141))</f>
        <v/>
      </c>
      <c r="B141" s="116" t="inlineStr">
        <is>
          <t>Kiểm tra button Hủy</t>
        </is>
      </c>
      <c r="C141" s="52" t="inlineStr">
        <is>
          <t>1. Tại popup Xóa tài khoản 
2. Kiểm tra button Hủy</t>
        </is>
      </c>
      <c r="D141" s="116" t="inlineStr">
        <is>
          <t>2. Enable cho phép người dùng click, giao diện như figma</t>
        </is>
      </c>
      <c r="E141" s="103" t="inlineStr">
        <is>
          <t>P</t>
        </is>
      </c>
      <c r="F141" s="52" t="n"/>
      <c r="G141" s="52" t="n"/>
      <c r="H141" s="52" t="n"/>
      <c r="I141" s="52" t="n"/>
      <c r="J141" s="52" t="n"/>
      <c r="K141" s="52" t="n"/>
      <c r="L141" s="52" t="n"/>
      <c r="M141" s="52" t="n"/>
      <c r="N141" s="52" t="n"/>
      <c r="O141" s="52" t="n"/>
      <c r="P141" s="52" t="n"/>
      <c r="Q141" s="269">
        <f>IF(OR(IF(G141="",IF(F141="",IF(E141="","",E141),F141),G141)="F",IF(J141="",IF(I141="",IF(H141="","",H141),I141),J141)="F",IF(M141="",IF(L141="",IF(K141="","",K141),L141),M141)="F",IF(P141="",IF(O141="",IF(N141="","",N141),O141),P141)="F")=TRUE,"F",IF(OR(IF(G141="",IF(F141="",IF(E141="","",E141),F141),G141)="PE",IF(J141="",IF(I141="",IF(H141="","",H141),I141),J141)="PE",IF(M141="",IF(L141="",IF(K141="","",K141),L141),M141)="PE",IF(P141="",IF(O141="",IF(N141="","",N141),O141),P141)="PE")=TRUE,"PE",IF(AND(IF(G141="",IF(F141="",IF(E141="","",E141),F141),G141)="",IF(J141="",IF(I141="",IF(H141="","",H141),I141),J141)="",IF(M141="",IF(L141="",IF(K141="","",K141),L141),M141)="",IF(P141="",IF(O141="",IF(N141="","",N141),O141),P141)="")=TRUE,"","P")))</f>
        <v/>
      </c>
      <c r="R141" s="79" t="n"/>
      <c r="S141" s="52" t="n"/>
      <c r="T141" s="256" t="n"/>
      <c r="U141" s="256" t="n"/>
      <c r="V141" s="256" t="n"/>
      <c r="W141" s="256" t="n"/>
      <c r="X141" s="256" t="n"/>
      <c r="Y141" s="256" t="n"/>
      <c r="Z141" s="256" t="n"/>
    </row>
    <row r="142" outlineLevel="1" s="434">
      <c r="A142" s="33">
        <f>IF(AND(D142="",D142=""),"",$D$3&amp;"_"&amp;ROW()-11-COUNTBLANK($D$12:D142))</f>
        <v/>
      </c>
      <c r="B142" s="476" t="inlineStr">
        <is>
          <t>Chức năng (Phần này viết các trường hợp kiểm thử kiểm tra các ràng buộc trong cơ sở dữ liệu và cho các luồng nghiệp vụ trong tài liệu giải pháp, tích hợp với các chức năng khác)</t>
        </is>
      </c>
      <c r="C142" s="438" t="n"/>
      <c r="D142" s="436" t="n"/>
      <c r="E142" s="269" t="n"/>
      <c r="F142" s="269" t="n"/>
      <c r="G142" s="269" t="n"/>
      <c r="H142" s="269" t="n"/>
      <c r="I142" s="269" t="n"/>
      <c r="J142" s="269" t="n"/>
      <c r="K142" s="269" t="n"/>
      <c r="L142" s="269" t="n"/>
      <c r="M142" s="269" t="n"/>
      <c r="N142" s="269" t="n"/>
      <c r="O142" s="269" t="n"/>
      <c r="P142" s="269" t="n"/>
      <c r="Q142" s="269">
        <f>IF(OR(IF(G142="",IF(F142="",IF(E142="","",E142),F142),G142)="F",IF(J142="",IF(I142="",IF(H142="","",H142),I142),J142)="F",IF(M142="",IF(L142="",IF(K142="","",K142),L142),M142)="F",IF(P142="",IF(O142="",IF(N142="","",N142),O142),P142)="F")=TRUE,"F",IF(OR(IF(G142="",IF(F142="",IF(E142="","",E142),F142),G142)="PE",IF(J142="",IF(I142="",IF(H142="","",H142),I142),J142)="PE",IF(M142="",IF(L142="",IF(K142="","",K142),L142),M142)="PE",IF(P142="",IF(O142="",IF(N142="","",N142),O142),P142)="PE")=TRUE,"PE",IF(AND(IF(G142="",IF(F142="",IF(E142="","",E142),F142),G142)="",IF(J142="",IF(I142="",IF(H142="","",H142),I142),J142)="",IF(M142="",IF(L142="",IF(K142="","",K142),L142),M142)="",IF(P142="",IF(O142="",IF(N142="","",N142),O142),P142)="")=TRUE,"","P")))</f>
        <v/>
      </c>
      <c r="R142" s="271" t="n"/>
      <c r="S142" s="271" t="n"/>
      <c r="T142" s="272" t="n"/>
      <c r="U142" s="272" t="n"/>
      <c r="V142" s="272" t="n"/>
      <c r="W142" s="272" t="n"/>
      <c r="X142" s="272" t="n"/>
      <c r="Y142" s="272" t="n"/>
      <c r="Z142" s="272" t="n"/>
    </row>
    <row r="143" outlineLevel="2" s="434">
      <c r="A143" s="33">
        <f>IF(AND(D143="",D143=""),"",$D$3&amp;"_"&amp;ROW()-11-COUNTBLANK($D$12:D143))</f>
        <v/>
      </c>
      <c r="B143" s="52" t="inlineStr">
        <is>
          <t xml:space="preserve">Kiểm tra xóa tài khoản thành công </t>
        </is>
      </c>
      <c r="C143" s="52" t="inlineStr">
        <is>
          <t xml:space="preserve">1. Tại popup Xóa tài khoản 
2. Click chọn xóa tài khoản </t>
        </is>
      </c>
      <c r="D143" s="52" t="inlineStr">
        <is>
          <t xml:space="preserve">2. Hiển thị thông báo Tài khoản đã được xóa thành công. Điều hướng về màn Đăng nhập </t>
        </is>
      </c>
      <c r="E143" s="103" t="inlineStr">
        <is>
          <t>P</t>
        </is>
      </c>
      <c r="F143" s="52" t="n"/>
      <c r="G143" s="52" t="n"/>
      <c r="H143" s="52" t="n"/>
      <c r="I143" s="52" t="n"/>
      <c r="J143" s="52" t="n"/>
      <c r="K143" s="52" t="n"/>
      <c r="L143" s="52" t="n"/>
      <c r="M143" s="52" t="n"/>
      <c r="N143" s="52" t="n"/>
      <c r="O143" s="52" t="n"/>
      <c r="P143" s="52" t="n"/>
      <c r="Q143" s="269">
        <f>IF(OR(IF(G143="",IF(F143="",IF(E143="","",E143),F143),G143)="F",IF(J143="",IF(I143="",IF(H143="","",H143),I143),J143)="F",IF(M143="",IF(L143="",IF(K143="","",K143),L143),M143)="F",IF(P143="",IF(O143="",IF(N143="","",N143),O143),P143)="F")=TRUE,"F",IF(OR(IF(G143="",IF(F143="",IF(E143="","",E143),F143),G143)="PE",IF(J143="",IF(I143="",IF(H143="","",H143),I143),J143)="PE",IF(M143="",IF(L143="",IF(K143="","",K143),L143),M143)="PE",IF(P143="",IF(O143="",IF(N143="","",N143),O143),P143)="PE")=TRUE,"PE",IF(AND(IF(G143="",IF(F143="",IF(E143="","",E143),F143),G143)="",IF(J143="",IF(I143="",IF(H143="","",H143),I143),J143)="",IF(M143="",IF(L143="",IF(K143="","",K143),L143),M143)="",IF(P143="",IF(O143="",IF(N143="","",N143),O143),P143)="")=TRUE,"","P")))</f>
        <v/>
      </c>
      <c r="R143" s="79" t="n"/>
      <c r="S143" s="52" t="n"/>
      <c r="T143" s="256" t="n"/>
      <c r="U143" s="256" t="n"/>
      <c r="V143" s="256" t="n"/>
      <c r="W143" s="256" t="n"/>
      <c r="X143" s="256" t="n"/>
      <c r="Y143" s="256" t="n"/>
      <c r="Z143" s="256" t="n"/>
    </row>
    <row r="144" outlineLevel="2" s="434">
      <c r="A144" s="33">
        <f>IF(AND(D144="",D144=""),"",$D$3&amp;"_"&amp;ROW()-11-COUNTBLANK($D$12:D144))</f>
        <v/>
      </c>
      <c r="B144" s="52" t="inlineStr">
        <is>
          <t>Kiểm tra đăng nhập lại vào tài khoản đã bị xóa</t>
        </is>
      </c>
      <c r="C144" s="52" t="inlineStr">
        <is>
          <t xml:space="preserve">pre: Tài khoản đã bị xóa
1. Đăng nhập lại vào tài khoản </t>
        </is>
      </c>
      <c r="D144" s="52" t="inlineStr">
        <is>
          <t>1. Đăng nhập thành công</t>
        </is>
      </c>
      <c r="E144" s="103" t="inlineStr">
        <is>
          <t>P</t>
        </is>
      </c>
      <c r="F144" s="52" t="n"/>
      <c r="G144" s="52" t="n"/>
      <c r="H144" s="52" t="n"/>
      <c r="I144" s="52" t="n"/>
      <c r="J144" s="52" t="n"/>
      <c r="K144" s="52" t="n"/>
      <c r="L144" s="52" t="n"/>
      <c r="M144" s="52" t="n"/>
      <c r="N144" s="52" t="n"/>
      <c r="O144" s="52" t="n"/>
      <c r="P144" s="52" t="n"/>
      <c r="Q144" s="269">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79" t="n"/>
      <c r="S144" s="52" t="n"/>
      <c r="T144" s="256" t="n"/>
      <c r="U144" s="256" t="n"/>
      <c r="V144" s="256" t="n"/>
      <c r="W144" s="256" t="n"/>
      <c r="X144" s="256" t="n"/>
      <c r="Y144" s="256" t="n"/>
      <c r="Z144" s="256" t="n"/>
    </row>
    <row r="145" outlineLevel="2" s="434">
      <c r="A145" s="33" t="n"/>
      <c r="B145" s="52" t="inlineStr">
        <is>
          <t xml:space="preserve">Kiểm tra xóa tài khoản không thành công </t>
        </is>
      </c>
      <c r="C145" s="52" t="inlineStr">
        <is>
          <t>1. Tại popup Xóa tài khoản 
2. Click chọn Hủy</t>
        </is>
      </c>
      <c r="D145" s="52" t="inlineStr">
        <is>
          <t>2. Đóng popup và không thực hiện xóa tài khoản</t>
        </is>
      </c>
      <c r="E145" s="103" t="inlineStr">
        <is>
          <t>P</t>
        </is>
      </c>
      <c r="F145" s="52" t="n"/>
      <c r="G145" s="52" t="n"/>
      <c r="H145" s="52" t="n"/>
      <c r="I145" s="52" t="n"/>
      <c r="J145" s="52" t="n"/>
      <c r="K145" s="52" t="n"/>
      <c r="L145" s="52" t="n"/>
      <c r="M145" s="52" t="n"/>
      <c r="N145" s="52" t="n"/>
      <c r="O145" s="52" t="n"/>
      <c r="P145" s="52" t="n"/>
      <c r="Q145" s="269">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79" t="n"/>
      <c r="S145" s="52" t="n"/>
      <c r="T145" s="256" t="n"/>
      <c r="U145" s="256" t="n"/>
      <c r="V145" s="256" t="n"/>
      <c r="W145" s="256" t="n"/>
      <c r="X145" s="256" t="n"/>
      <c r="Y145" s="256" t="n"/>
      <c r="Z145" s="256" t="n"/>
    </row>
    <row r="146">
      <c r="A146" s="33">
        <f>IF(AND(D146="",D146=""),"",$D$3&amp;"_"&amp;ROW()-11-COUNTBLANK($D$12:D146))</f>
        <v/>
      </c>
      <c r="B146" s="371" t="inlineStr">
        <is>
          <t>Chức năng 1.5 : Luồng logout</t>
        </is>
      </c>
      <c r="C146" s="219" t="n"/>
      <c r="D146" s="219" t="n"/>
      <c r="E146" s="354" t="n"/>
      <c r="F146" s="354" t="n"/>
      <c r="G146" s="354" t="n"/>
      <c r="H146" s="354" t="n"/>
      <c r="I146" s="354" t="n"/>
      <c r="J146" s="354" t="n"/>
      <c r="K146" s="354" t="n"/>
      <c r="L146" s="354" t="n"/>
      <c r="M146" s="354" t="n"/>
      <c r="N146" s="354" t="n"/>
      <c r="O146" s="354" t="n"/>
      <c r="P146" s="354" t="n"/>
      <c r="Q146" s="354" t="n"/>
      <c r="R146" s="219" t="n"/>
      <c r="S146" s="219" t="n"/>
      <c r="T146" s="335" t="n"/>
      <c r="U146" s="335" t="n"/>
      <c r="V146" s="335" t="n"/>
      <c r="W146" s="335" t="n"/>
      <c r="X146" s="335" t="n"/>
      <c r="Y146" s="335" t="n"/>
      <c r="Z146" s="335" t="n"/>
    </row>
    <row r="147" outlineLevel="1" s="434">
      <c r="A147" s="33">
        <f>IF(AND(D147="",D147=""),"",$D$3&amp;"_"&amp;ROW()-11-COUNTBLANK($D$12:D147))</f>
        <v/>
      </c>
      <c r="B147" s="473" t="inlineStr">
        <is>
          <t>Giao diện (Phần này viết các trường hợp kiểm thử cho giao diên chung và các giao diện cho các control)</t>
        </is>
      </c>
      <c r="C147" s="438" t="n"/>
      <c r="D147" s="436" t="n"/>
      <c r="E147" s="103" t="n"/>
      <c r="F147" s="103" t="n"/>
      <c r="G147" s="103" t="n"/>
      <c r="H147" s="103" t="n"/>
      <c r="I147" s="103" t="n"/>
      <c r="J147" s="103" t="n"/>
      <c r="K147" s="103" t="n"/>
      <c r="L147" s="103" t="n"/>
      <c r="M147" s="103" t="n"/>
      <c r="N147" s="103" t="n"/>
      <c r="O147" s="103" t="n"/>
      <c r="P147" s="103" t="n"/>
      <c r="Q147" s="269">
        <f>IF(OR(IF(G147="",IF(F147="",IF(E147="","",E147),F147),G147)="F",IF(J147="",IF(I147="",IF(H147="","",H147),I147),J147)="F",IF(M147="",IF(L147="",IF(K147="","",K147),L147),M147)="F",IF(P147="",IF(O147="",IF(N147="","",N147),O147),P147)="F")=TRUE,"F",IF(OR(IF(G147="",IF(F147="",IF(E147="","",E147),F147),G147)="PE",IF(J147="",IF(I147="",IF(H147="","",H147),I147),J147)="PE",IF(M147="",IF(L147="",IF(K147="","",K147),L147),M147)="PE",IF(P147="",IF(O147="",IF(N147="","",N147),O147),P147)="PE")=TRUE,"PE",IF(AND(IF(G147="",IF(F147="",IF(E147="","",E147),F147),G147)="",IF(J147="",IF(I147="",IF(H147="","",H147),I147),J147)="",IF(M147="",IF(L147="",IF(K147="","",K147),L147),M147)="",IF(P147="",IF(O147="",IF(N147="","",N147),O147),P147)="")=TRUE,"","P")))</f>
        <v/>
      </c>
      <c r="R147" s="119" t="n"/>
      <c r="S147" s="119" t="n"/>
      <c r="T147" s="335" t="n"/>
      <c r="U147" s="335" t="n"/>
      <c r="V147" s="335" t="n"/>
      <c r="W147" s="335" t="n"/>
      <c r="X147" s="335" t="n"/>
      <c r="Y147" s="335" t="n"/>
      <c r="Z147" s="335" t="n"/>
    </row>
    <row r="148" outlineLevel="2" s="434">
      <c r="A148" s="33">
        <f>IF(AND(D148="",D148=""),"",$D$3&amp;"_"&amp;ROW()-11-COUNTBLANK($D$12:D148))</f>
        <v/>
      </c>
      <c r="B148" s="52" t="inlineStr">
        <is>
          <t>Kiểm tra hiển thị mục Đăng xuất</t>
        </is>
      </c>
      <c r="C148" s="52" t="inlineStr">
        <is>
          <t xml:space="preserve">Pre: Chưa đăng nhập
1. Truy cập Laoone 
2. Nhấn tab Tài khoản 
3. Quan sát hiển thị mục Đăng xuất  </t>
        </is>
      </c>
      <c r="D148" s="52" t="inlineStr">
        <is>
          <t>3. Không xuất hiện</t>
        </is>
      </c>
      <c r="E148" s="103" t="inlineStr">
        <is>
          <t>P</t>
        </is>
      </c>
      <c r="F148" s="52" t="n"/>
      <c r="G148" s="52" t="n"/>
      <c r="H148" s="52" t="n"/>
      <c r="I148" s="52" t="n"/>
      <c r="J148" s="52" t="n"/>
      <c r="K148" s="52" t="n"/>
      <c r="L148" s="52" t="n"/>
      <c r="M148" s="52" t="n"/>
      <c r="N148" s="52" t="n"/>
      <c r="O148" s="52" t="n"/>
      <c r="P148" s="52" t="n"/>
      <c r="Q148" s="269">
        <f>IF(OR(IF(G148="",IF(F148="",IF(E148="","",E148),F148),G148)="F",IF(J148="",IF(I148="",IF(H148="","",H148),I148),J148)="F",IF(M148="",IF(L148="",IF(K148="","",K148),L148),M148)="F",IF(P148="",IF(O148="",IF(N148="","",N148),O148),P148)="F")=TRUE,"F",IF(OR(IF(G148="",IF(F148="",IF(E148="","",E148),F148),G148)="PE",IF(J148="",IF(I148="",IF(H148="","",H148),I148),J148)="PE",IF(M148="",IF(L148="",IF(K148="","",K148),L148),M148)="PE",IF(P148="",IF(O148="",IF(N148="","",N148),O148),P148)="PE")=TRUE,"PE",IF(AND(IF(G148="",IF(F148="",IF(E148="","",E148),F148),G148)="",IF(J148="",IF(I148="",IF(H148="","",H148),I148),J148)="",IF(M148="",IF(L148="",IF(K148="","",K148),L148),M148)="",IF(P148="",IF(O148="",IF(N148="","",N148),O148),P148)="")=TRUE,"","P")))</f>
        <v/>
      </c>
      <c r="R148" s="79" t="n"/>
      <c r="S148" s="52" t="n"/>
      <c r="T148" s="256" t="n"/>
      <c r="U148" s="256" t="n"/>
      <c r="V148" s="256" t="n"/>
      <c r="W148" s="256" t="n"/>
      <c r="X148" s="256" t="n"/>
      <c r="Y148" s="256" t="n"/>
      <c r="Z148" s="256" t="n"/>
    </row>
    <row r="149" outlineLevel="2" s="434">
      <c r="A149" s="33">
        <f>IF(AND(D149="",D149=""),"",$D$3&amp;"_"&amp;ROW()-11-COUNTBLANK($D$12:D149))</f>
        <v/>
      </c>
      <c r="B149" s="439" t="n"/>
      <c r="C149" s="52" t="inlineStr">
        <is>
          <t xml:space="preserve">Pre: Đã đăng nhập
1. Truy cập Laoone 
2. Nhấn tab Tài khoản 
3. Quan sát hiển thị mục Đăng xuất </t>
        </is>
      </c>
      <c r="D149" s="52" t="inlineStr">
        <is>
          <t>3. Hiển thị đúng label “Đăng xuất”, màu sắc, icon, vị trí đúng theo Figma</t>
        </is>
      </c>
      <c r="E149" s="103" t="inlineStr">
        <is>
          <t>P</t>
        </is>
      </c>
      <c r="F149" s="52" t="n"/>
      <c r="G149" s="52" t="n"/>
      <c r="H149" s="52" t="n"/>
      <c r="I149" s="52" t="n"/>
      <c r="J149" s="52" t="n"/>
      <c r="K149" s="52" t="n"/>
      <c r="L149" s="52" t="n"/>
      <c r="M149" s="52" t="n"/>
      <c r="N149" s="52" t="n"/>
      <c r="O149" s="52" t="n"/>
      <c r="P149" s="52" t="n"/>
      <c r="Q149" s="269">
        <f>IF(OR(IF(G149="",IF(F149="",IF(E149="","",E149),F149),G149)="F",IF(J149="",IF(I149="",IF(H149="","",H149),I149),J149)="F",IF(M149="",IF(L149="",IF(K149="","",K149),L149),M149)="F",IF(P149="",IF(O149="",IF(N149="","",N149),O149),P149)="F")=TRUE,"F",IF(OR(IF(G149="",IF(F149="",IF(E149="","",E149),F149),G149)="PE",IF(J149="",IF(I149="",IF(H149="","",H149),I149),J149)="PE",IF(M149="",IF(L149="",IF(K149="","",K149),L149),M149)="PE",IF(P149="",IF(O149="",IF(N149="","",N149),O149),P149)="PE")=TRUE,"PE",IF(AND(IF(G149="",IF(F149="",IF(E149="","",E149),F149),G149)="",IF(J149="",IF(I149="",IF(H149="","",H149),I149),J149)="",IF(M149="",IF(L149="",IF(K149="","",K149),L149),M149)="",IF(P149="",IF(O149="",IF(N149="","",N149),O149),P149)="")=TRUE,"","P")))</f>
        <v/>
      </c>
      <c r="R149" s="79" t="n"/>
      <c r="S149" s="52" t="n"/>
      <c r="T149" s="256" t="n"/>
      <c r="U149" s="256" t="n"/>
      <c r="V149" s="256" t="n"/>
      <c r="W149" s="256" t="n"/>
      <c r="X149" s="256" t="n"/>
      <c r="Y149" s="256" t="n"/>
      <c r="Z149" s="256" t="n"/>
    </row>
    <row r="150" outlineLevel="2" s="434">
      <c r="A150" s="33">
        <f>IF(AND(D150="",D150=""),"",$D$3&amp;"_"&amp;ROW()-11-COUNTBLANK($D$12:D150))</f>
        <v/>
      </c>
      <c r="B150" s="52" t="n"/>
      <c r="C150" s="52" t="inlineStr">
        <is>
          <t>Hình ảnh</t>
        </is>
      </c>
      <c r="D150" s="52" t="n"/>
      <c r="E150" s="103" t="inlineStr">
        <is>
          <t>P</t>
        </is>
      </c>
      <c r="F150" s="52" t="n"/>
      <c r="G150" s="52" t="n"/>
      <c r="H150" s="52" t="n"/>
      <c r="I150" s="52" t="n"/>
      <c r="J150" s="52" t="n"/>
      <c r="K150" s="52" t="n"/>
      <c r="L150" s="52" t="n"/>
      <c r="M150" s="52" t="n"/>
      <c r="N150" s="52" t="n"/>
      <c r="O150" s="52" t="n"/>
      <c r="P150" s="52" t="n"/>
      <c r="Q150" s="269">
        <f>IF(OR(IF(G150="",IF(F150="",IF(E150="","",E150),F150),G150)="F",IF(J150="",IF(I150="",IF(H150="","",H150),I150),J150)="F",IF(M150="",IF(L150="",IF(K150="","",K150),L150),M150)="F",IF(P150="",IF(O150="",IF(N150="","",N150),O150),P150)="F")=TRUE,"F",IF(OR(IF(G150="",IF(F150="",IF(E150="","",E150),F150),G150)="PE",IF(J150="",IF(I150="",IF(H150="","",H150),I150),J150)="PE",IF(M150="",IF(L150="",IF(K150="","",K150),L150),M150)="PE",IF(P150="",IF(O150="",IF(N150="","",N150),O150),P150)="PE")=TRUE,"PE",IF(AND(IF(G150="",IF(F150="",IF(E150="","",E150),F150),G150)="",IF(J150="",IF(I150="",IF(H150="","",H150),I150),J150)="",IF(M150="",IF(L150="",IF(K150="","",K150),L150),M150)="",IF(P150="",IF(O150="",IF(N150="","",N150),O150),P150)="")=TRUE,"","P")))</f>
        <v/>
      </c>
      <c r="R150" s="79" t="n"/>
      <c r="S150" s="52" t="n"/>
      <c r="T150" s="256" t="n"/>
      <c r="U150" s="256" t="n"/>
      <c r="V150" s="256" t="n"/>
      <c r="W150" s="256" t="n"/>
      <c r="X150" s="256" t="n"/>
      <c r="Y150" s="256" t="n"/>
      <c r="Z150" s="256" t="n"/>
    </row>
    <row r="151" outlineLevel="2" s="434">
      <c r="A151" s="33">
        <f>IF(AND(D151="",D151=""),"",$D$3&amp;"_"&amp;ROW()-11-COUNTBLANK($D$12:D151))</f>
        <v/>
      </c>
      <c r="B151" s="52" t="inlineStr">
        <is>
          <t xml:space="preserve">Kiểm tra giao diện popup Xác nhận </t>
        </is>
      </c>
      <c r="C151" s="52" t="inlineStr">
        <is>
          <t>1. Truy cập Laoone 
2. Nhấn tab Tài khoản 
3. Nhấn Đăng xuất 
4. Quan sát giao diện</t>
        </is>
      </c>
      <c r="D151" s="52" t="inlineStr">
        <is>
          <t>3. Giao diện hiển thị: 
- Title "Bạn có chắc muốn đăng xuất?"
- Button "Xác nhận"
- Button "Huỷ"</t>
        </is>
      </c>
      <c r="E151" s="103" t="inlineStr">
        <is>
          <t>P</t>
        </is>
      </c>
      <c r="F151" s="52" t="n"/>
      <c r="G151" s="52" t="n"/>
      <c r="H151" s="52" t="n"/>
      <c r="I151" s="52" t="n"/>
      <c r="J151" s="52" t="n"/>
      <c r="K151" s="52" t="n"/>
      <c r="L151" s="52" t="n"/>
      <c r="M151" s="52" t="n"/>
      <c r="N151" s="52" t="n"/>
      <c r="O151" s="52" t="n"/>
      <c r="P151" s="52" t="n"/>
      <c r="Q151" s="269">
        <f>IF(OR(IF(G151="",IF(F151="",IF(E151="","",E151),F151),G151)="F",IF(J151="",IF(I151="",IF(H151="","",H151),I151),J151)="F",IF(M151="",IF(L151="",IF(K151="","",K151),L151),M151)="F",IF(P151="",IF(O151="",IF(N151="","",N151),O151),P151)="F")=TRUE,"F",IF(OR(IF(G151="",IF(F151="",IF(E151="","",E151),F151),G151)="PE",IF(J151="",IF(I151="",IF(H151="","",H151),I151),J151)="PE",IF(M151="",IF(L151="",IF(K151="","",K151),L151),M151)="PE",IF(P151="",IF(O151="",IF(N151="","",N151),O151),P151)="PE")=TRUE,"PE",IF(AND(IF(G151="",IF(F151="",IF(E151="","",E151),F151),G151)="",IF(J151="",IF(I151="",IF(H151="","",H151),I151),J151)="",IF(M151="",IF(L151="",IF(K151="","",K151),L151),M151)="",IF(P151="",IF(O151="",IF(N151="","",N151),O151),P151)="")=TRUE,"","P")))</f>
        <v/>
      </c>
      <c r="R151" s="79" t="n"/>
      <c r="S151" s="52" t="n"/>
      <c r="T151" s="256" t="n"/>
      <c r="U151" s="256" t="n"/>
      <c r="V151" s="256" t="n"/>
      <c r="W151" s="256" t="n"/>
      <c r="X151" s="256" t="n"/>
      <c r="Y151" s="256" t="n"/>
      <c r="Z151" s="256" t="n"/>
    </row>
    <row r="152" outlineLevel="2" s="434">
      <c r="A152" s="33">
        <f>IF(AND(D152="",D152=""),"",$D$3&amp;"_"&amp;ROW()-11-COUNTBLANK($D$12:D152))</f>
        <v/>
      </c>
      <c r="B152" s="52" t="inlineStr">
        <is>
          <t>Kiểm tra trạng thái loading khi đang logout</t>
        </is>
      </c>
      <c r="C152" s="52" t="inlineStr">
        <is>
          <t xml:space="preserve">1. Truy cập Laoone 
2. Nhấn tab Tài khoản 
3. Nhấn Đăng xuất </t>
        </is>
      </c>
      <c r="D152" s="52" t="inlineStr">
        <is>
          <t>3. Hiển thị popup xác nhận</t>
        </is>
      </c>
      <c r="E152" s="103" t="inlineStr">
        <is>
          <t>P</t>
        </is>
      </c>
      <c r="F152" s="52" t="n"/>
      <c r="G152" s="52" t="n"/>
      <c r="H152" s="52" t="n"/>
      <c r="I152" s="52" t="n"/>
      <c r="J152" s="52" t="n"/>
      <c r="K152" s="52" t="n"/>
      <c r="L152" s="52" t="n"/>
      <c r="M152" s="52" t="n"/>
      <c r="N152" s="52" t="n"/>
      <c r="O152" s="52" t="n"/>
      <c r="P152" s="52" t="n"/>
      <c r="Q152" s="269">
        <f>IF(OR(IF(G152="",IF(F152="",IF(E152="","",E152),F152),G152)="F",IF(J152="",IF(I152="",IF(H152="","",H152),I152),J152)="F",IF(M152="",IF(L152="",IF(K152="","",K152),L152),M152)="F",IF(P152="",IF(O152="",IF(N152="","",N152),O152),P152)="F")=TRUE,"F",IF(OR(IF(G152="",IF(F152="",IF(E152="","",E152),F152),G152)="PE",IF(J152="",IF(I152="",IF(H152="","",H152),I152),J152)="PE",IF(M152="",IF(L152="",IF(K152="","",K152),L152),M152)="PE",IF(P152="",IF(O152="",IF(N152="","",N152),O152),P152)="PE")=TRUE,"PE",IF(AND(IF(G152="",IF(F152="",IF(E152="","",E152),F152),G152)="",IF(J152="",IF(I152="",IF(H152="","",H152),I152),J152)="",IF(M152="",IF(L152="",IF(K152="","",K152),L152),M152)="",IF(P152="",IF(O152="",IF(N152="","",N152),O152),P152)="")=TRUE,"","P")))</f>
        <v/>
      </c>
      <c r="R152" s="79" t="n"/>
      <c r="S152" s="52" t="n"/>
      <c r="T152" s="256" t="n"/>
      <c r="U152" s="256" t="n"/>
      <c r="V152" s="256" t="n"/>
      <c r="W152" s="256" t="n"/>
      <c r="X152" s="256" t="n"/>
      <c r="Y152" s="256" t="n"/>
      <c r="Z152" s="256" t="n"/>
    </row>
    <row r="153" outlineLevel="1" s="434">
      <c r="A153" s="269">
        <f>IF(AND(D153="",D153=""),"",$D$3&amp;"_"&amp;ROW()-11-COUNTBLANK($D$12:D153))</f>
        <v/>
      </c>
      <c r="B153" s="476" t="inlineStr">
        <is>
          <t>Chức năng (Phần này viết các trường hợp kiểm thử kiểm tra các ràng buộc trong cơ sở dữ liệu và cho các luồng nghiệp vụ trong tài liệu giải pháp, tích hợp với các chức năng khác)</t>
        </is>
      </c>
      <c r="C153" s="438" t="n"/>
      <c r="D153" s="436" t="n"/>
      <c r="E153" s="269" t="n"/>
      <c r="F153" s="269" t="n"/>
      <c r="G153" s="269" t="n"/>
      <c r="H153" s="269" t="n"/>
      <c r="I153" s="269" t="n"/>
      <c r="J153" s="269" t="n"/>
      <c r="K153" s="269" t="n"/>
      <c r="L153" s="269" t="n"/>
      <c r="M153" s="269" t="n"/>
      <c r="N153" s="269" t="n"/>
      <c r="O153" s="269" t="n"/>
      <c r="P153" s="269" t="n"/>
      <c r="Q153" s="269">
        <f>IF(OR(IF(G153="",IF(F153="",IF(E153="","",E153),F153),G153)="F",IF(J153="",IF(I153="",IF(H153="","",H153),I153),J153)="F",IF(M153="",IF(L153="",IF(K153="","",K153),L153),M153)="F",IF(P153="",IF(O153="",IF(N153="","",N153),O153),P153)="F")=TRUE,"F",IF(OR(IF(G153="",IF(F153="",IF(E153="","",E153),F153),G153)="PE",IF(J153="",IF(I153="",IF(H153="","",H153),I153),J153)="PE",IF(M153="",IF(L153="",IF(K153="","",K153),L153),M153)="PE",IF(P153="",IF(O153="",IF(N153="","",N153),O153),P153)="PE")=TRUE,"PE",IF(AND(IF(G153="",IF(F153="",IF(E153="","",E153),F153),G153)="",IF(J153="",IF(I153="",IF(H153="","",H153),I153),J153)="",IF(M153="",IF(L153="",IF(K153="","",K153),L153),M153)="",IF(P153="",IF(O153="",IF(N153="","",N153),O153),P153)="")=TRUE,"","P")))</f>
        <v/>
      </c>
      <c r="R153" s="271" t="n"/>
      <c r="S153" s="271" t="n"/>
      <c r="T153" s="272" t="n"/>
      <c r="U153" s="272" t="n"/>
      <c r="V153" s="272" t="n"/>
      <c r="W153" s="272" t="n"/>
      <c r="X153" s="272" t="n"/>
      <c r="Y153" s="272" t="n"/>
      <c r="Z153" s="272" t="n"/>
    </row>
    <row r="154" outlineLevel="2" s="434">
      <c r="A154" s="33">
        <f>IF(AND(D154="",D154=""),"",$D$3&amp;"_"&amp;ROW()-11-COUNTBLANK($D$12:D154))</f>
        <v/>
      </c>
      <c r="B154" s="79" t="inlineStr">
        <is>
          <t>Đăng xuất thành công</t>
        </is>
      </c>
      <c r="C154" s="79" t="inlineStr">
        <is>
          <t>1. Truy cập Laoone 
2. Nhấn tab Tài khoản 
3. Nhấn Đăng xuất 
4. Nhấn Xác nhận</t>
        </is>
      </c>
      <c r="D154" s="79" t="inlineStr">
        <is>
          <t>4. Đăng xuất thành công. 
Điều hướng về màn hình Đăng nhập</t>
        </is>
      </c>
      <c r="E154" s="103" t="inlineStr">
        <is>
          <t>P</t>
        </is>
      </c>
      <c r="F154" s="52" t="n"/>
      <c r="G154" s="52" t="n"/>
      <c r="H154" s="52" t="n"/>
      <c r="I154" s="52" t="n"/>
      <c r="J154" s="52" t="n"/>
      <c r="K154" s="52" t="n"/>
      <c r="L154" s="52" t="n"/>
      <c r="M154" s="52" t="n"/>
      <c r="N154" s="52" t="n"/>
      <c r="O154" s="52" t="n"/>
      <c r="P154" s="52" t="n"/>
      <c r="Q154" s="269">
        <f>IF(OR(IF(G154="",IF(F154="",IF(E154="","",E154),F154),G154)="F",IF(J154="",IF(I154="",IF(H154="","",H154),I154),J154)="F",IF(M154="",IF(L154="",IF(K154="","",K154),L154),M154)="F",IF(P154="",IF(O154="",IF(N154="","",N154),O154),P154)="F")=TRUE,"F",IF(OR(IF(G154="",IF(F154="",IF(E154="","",E154),F154),G154)="PE",IF(J154="",IF(I154="",IF(H154="","",H154),I154),J154)="PE",IF(M154="",IF(L154="",IF(K154="","",K154),L154),M154)="PE",IF(P154="",IF(O154="",IF(N154="","",N154),O154),P154)="PE")=TRUE,"PE",IF(AND(IF(G154="",IF(F154="",IF(E154="","",E154),F154),G154)="",IF(J154="",IF(I154="",IF(H154="","",H154),I154),J154)="",IF(M154="",IF(L154="",IF(K154="","",K154),L154),M154)="",IF(P154="",IF(O154="",IF(N154="","",N154),O154),P154)="")=TRUE,"","P")))</f>
        <v/>
      </c>
      <c r="R154" s="79" t="n"/>
      <c r="S154" s="52" t="n"/>
      <c r="T154" s="256" t="n"/>
      <c r="U154" s="256" t="n"/>
      <c r="V154" s="256" t="n"/>
      <c r="W154" s="256" t="n"/>
      <c r="X154" s="256" t="n"/>
      <c r="Y154" s="256" t="n"/>
      <c r="Z154" s="256" t="n"/>
    </row>
    <row r="155" outlineLevel="2" s="434">
      <c r="A155" s="33">
        <f>IF(AND(D155="",D155=""),"",$D$3&amp;"_"&amp;ROW()-11-COUNTBLANK($D$12:D155))</f>
        <v/>
      </c>
      <c r="B155" s="52" t="inlineStr">
        <is>
          <t xml:space="preserve">Đăng xuất thất bại </t>
        </is>
      </c>
      <c r="C155" s="79" t="inlineStr">
        <is>
          <t>1. Truy cập Laoone 
2. Nhấn tab Tài khoản 
3. Nhấn Đăng xuất 
4. Nhấn Huỷ</t>
        </is>
      </c>
      <c r="D155" s="79" t="inlineStr">
        <is>
          <t>4. Đăng xuất thất bại 
Điều hướng về màn hình Tài khoản</t>
        </is>
      </c>
      <c r="E155" s="103" t="inlineStr">
        <is>
          <t>P</t>
        </is>
      </c>
      <c r="F155" s="52" t="n"/>
      <c r="G155" s="52" t="n"/>
      <c r="H155" s="52" t="n"/>
      <c r="I155" s="52" t="n"/>
      <c r="J155" s="52" t="n"/>
      <c r="K155" s="52" t="n"/>
      <c r="L155" s="52" t="n"/>
      <c r="M155" s="52" t="n"/>
      <c r="N155" s="52" t="n"/>
      <c r="O155" s="52" t="n"/>
      <c r="P155" s="52" t="n"/>
      <c r="Q155" s="269">
        <f>IF(OR(IF(G155="",IF(F155="",IF(E155="","",E155),F155),G155)="F",IF(J155="",IF(I155="",IF(H155="","",H155),I155),J155)="F",IF(M155="",IF(L155="",IF(K155="","",K155),L155),M155)="F",IF(P155="",IF(O155="",IF(N155="","",N155),O155),P155)="F")=TRUE,"F",IF(OR(IF(G155="",IF(F155="",IF(E155="","",E155),F155),G155)="PE",IF(J155="",IF(I155="",IF(H155="","",H155),I155),J155)="PE",IF(M155="",IF(L155="",IF(K155="","",K155),L155),M155)="PE",IF(P155="",IF(O155="",IF(N155="","",N155),O155),P155)="PE")=TRUE,"PE",IF(AND(IF(G155="",IF(F155="",IF(E155="","",E155),F155),G155)="",IF(J155="",IF(I155="",IF(H155="","",H155),I155),J155)="",IF(M155="",IF(L155="",IF(K155="","",K155),L155),M155)="",IF(P155="",IF(O155="",IF(N155="","",N155),O155),P155)="")=TRUE,"","P")))</f>
        <v/>
      </c>
      <c r="R155" s="79" t="n"/>
      <c r="S155" s="52" t="n"/>
      <c r="T155" s="256" t="n"/>
      <c r="U155" s="256" t="n"/>
      <c r="V155" s="256" t="n"/>
      <c r="W155" s="256" t="n"/>
      <c r="X155" s="256" t="n"/>
      <c r="Y155" s="256" t="n"/>
      <c r="Z155" s="256" t="n"/>
    </row>
    <row r="156" outlineLevel="2" s="434">
      <c r="A156" s="33">
        <f>IF(AND(D156="",D156=""),"",$D$3&amp;"_"&amp;ROW()-11-COUNTBLANK($D$12:D156))</f>
        <v/>
      </c>
      <c r="B156" s="79" t="inlineStr">
        <is>
          <t>Kiểm tra xoá session/token sau khi logout</t>
        </is>
      </c>
      <c r="C156" s="79" t="inlineStr">
        <is>
          <t xml:space="preserve">1. Truy cập Laoone 
2. Nhấn tab Tài khoản 
3. Nhấn Đăng xuất 
4. Truy cập lại app </t>
        </is>
      </c>
      <c r="D156" s="79" t="inlineStr">
        <is>
          <t>4. Session/token bị xoá, không còn trạng thái đăng nhập</t>
        </is>
      </c>
      <c r="E156" s="103" t="inlineStr">
        <is>
          <t>P</t>
        </is>
      </c>
      <c r="F156" s="52" t="n"/>
      <c r="G156" s="52" t="n"/>
      <c r="H156" s="52" t="n"/>
      <c r="I156" s="52" t="n"/>
      <c r="J156" s="52" t="n"/>
      <c r="K156" s="52" t="n"/>
      <c r="L156" s="52" t="n"/>
      <c r="M156" s="52" t="n"/>
      <c r="N156" s="52" t="n"/>
      <c r="O156" s="52" t="n"/>
      <c r="P156" s="52" t="n"/>
      <c r="Q156" s="269">
        <f>IF(OR(IF(G156="",IF(F156="",IF(E156="","",E156),F156),G156)="F",IF(J156="",IF(I156="",IF(H156="","",H156),I156),J156)="F",IF(M156="",IF(L156="",IF(K156="","",K156),L156),M156)="F",IF(P156="",IF(O156="",IF(N156="","",N156),O156),P156)="F")=TRUE,"F",IF(OR(IF(G156="",IF(F156="",IF(E156="","",E156),F156),G156)="PE",IF(J156="",IF(I156="",IF(H156="","",H156),I156),J156)="PE",IF(M156="",IF(L156="",IF(K156="","",K156),L156),M156)="PE",IF(P156="",IF(O156="",IF(N156="","",N156),O156),P156)="PE")=TRUE,"PE",IF(AND(IF(G156="",IF(F156="",IF(E156="","",E156),F156),G156)="",IF(J156="",IF(I156="",IF(H156="","",H156),I156),J156)="",IF(M156="",IF(L156="",IF(K156="","",K156),L156),M156)="",IF(P156="",IF(O156="",IF(N156="","",N156),O156),P156)="")=TRUE,"","P")))</f>
        <v/>
      </c>
      <c r="R156" s="79" t="n"/>
      <c r="S156" s="52" t="n"/>
      <c r="T156" s="256" t="n"/>
      <c r="U156" s="256" t="n"/>
      <c r="V156" s="256" t="n"/>
      <c r="W156" s="256" t="n"/>
      <c r="X156" s="256" t="n"/>
      <c r="Y156" s="256" t="n"/>
      <c r="Z156" s="256" t="n"/>
    </row>
    <row r="157" outlineLevel="2" s="434">
      <c r="A157" s="33">
        <f>IF(AND(D157="",D157=""),"",$D$3&amp;"_"&amp;ROW()-11-COUNTBLANK($D$12:D157))</f>
        <v/>
      </c>
      <c r="B157" s="79" t="inlineStr">
        <is>
          <t>Kiểm tra logout khi lỗi mạng</t>
        </is>
      </c>
      <c r="C157" s="79" t="inlineStr">
        <is>
          <t xml:space="preserve">Pre: Mất mạng
1. Truy cập Laoone 
2. Nhấn tab Tài khoản 
3. Nhấn Đăng xuất </t>
        </is>
      </c>
      <c r="D157" s="79" t="inlineStr">
        <is>
          <t>3. Hiển thị lỗi "Bạn đang ngoại tuyến. Vui lòng thử lại sau"</t>
        </is>
      </c>
      <c r="E157" s="103" t="inlineStr">
        <is>
          <t>P</t>
        </is>
      </c>
      <c r="F157" s="52" t="n"/>
      <c r="G157" s="52" t="n"/>
      <c r="H157" s="52" t="n"/>
      <c r="I157" s="52" t="n"/>
      <c r="J157" s="52" t="n"/>
      <c r="K157" s="52" t="n"/>
      <c r="L157" s="52" t="n"/>
      <c r="M157" s="52" t="n"/>
      <c r="N157" s="52" t="n"/>
      <c r="O157" s="52" t="n"/>
      <c r="P157" s="52" t="n"/>
      <c r="Q157" s="269">
        <f>IF(OR(IF(G157="",IF(F157="",IF(E157="","",E157),F157),G157)="F",IF(J157="",IF(I157="",IF(H157="","",H157),I157),J157)="F",IF(M157="",IF(L157="",IF(K157="","",K157),L157),M157)="F",IF(P157="",IF(O157="",IF(N157="","",N157),O157),P157)="F")=TRUE,"F",IF(OR(IF(G157="",IF(F157="",IF(E157="","",E157),F157),G157)="PE",IF(J157="",IF(I157="",IF(H157="","",H157),I157),J157)="PE",IF(M157="",IF(L157="",IF(K157="","",K157),L157),M157)="PE",IF(P157="",IF(O157="",IF(N157="","",N157),O157),P157)="PE")=TRUE,"PE",IF(AND(IF(G157="",IF(F157="",IF(E157="","",E157),F157),G157)="",IF(J157="",IF(I157="",IF(H157="","",H157),I157),J157)="",IF(M157="",IF(L157="",IF(K157="","",K157),L157),M157)="",IF(P157="",IF(O157="",IF(N157="","",N157),O157),P157)="")=TRUE,"","P")))</f>
        <v/>
      </c>
      <c r="R157" s="79" t="n"/>
      <c r="S157" s="52" t="n"/>
      <c r="T157" s="256" t="n"/>
      <c r="U157" s="256" t="n"/>
      <c r="V157" s="256" t="n"/>
      <c r="W157" s="256" t="n"/>
      <c r="X157" s="256" t="n"/>
      <c r="Y157" s="256" t="n"/>
      <c r="Z157" s="256" t="n"/>
    </row>
    <row r="158">
      <c r="A158" s="269">
        <f>IF(AND(D158="",D158=""),"",$D$3&amp;"_"&amp;ROW()-11-COUNTBLANK($D$12:D158))</f>
        <v/>
      </c>
      <c r="B158" s="371" t="inlineStr">
        <is>
          <t>Chức năng 1.6 : Luồng trạng thái loading / empty / error</t>
        </is>
      </c>
      <c r="C158" s="219" t="n"/>
      <c r="D158" s="219" t="n"/>
      <c r="E158" s="354" t="n"/>
      <c r="F158" s="354" t="n"/>
      <c r="G158" s="354" t="n"/>
      <c r="H158" s="354" t="n"/>
      <c r="I158" s="354" t="n"/>
      <c r="J158" s="354" t="n"/>
      <c r="K158" s="354" t="n"/>
      <c r="L158" s="354" t="n"/>
      <c r="M158" s="354" t="n"/>
      <c r="N158" s="354" t="n"/>
      <c r="O158" s="354" t="n"/>
      <c r="P158" s="354" t="n"/>
      <c r="Q158" s="354" t="n"/>
      <c r="R158" s="219" t="n"/>
      <c r="S158" s="219" t="n"/>
      <c r="T158" s="335" t="n"/>
      <c r="U158" s="335" t="n"/>
      <c r="V158" s="335" t="n"/>
      <c r="W158" s="335" t="n"/>
      <c r="X158" s="335" t="n"/>
      <c r="Y158" s="335" t="n"/>
      <c r="Z158" s="335" t="n"/>
    </row>
    <row r="159" outlineLevel="1" s="434">
      <c r="A159" s="269">
        <f>IF(AND(D159="",D159=""),"",$D$3&amp;"_"&amp;ROW()-11-COUNTBLANK($D$12:D159))</f>
        <v/>
      </c>
      <c r="B159" s="473" t="inlineStr">
        <is>
          <t>Giao diện (Phần này viết các trường hợp kiểm thử cho giao diên chung và các giao diện cho các control)</t>
        </is>
      </c>
      <c r="C159" s="438" t="n"/>
      <c r="D159" s="436" t="n"/>
      <c r="E159" s="103" t="n"/>
      <c r="F159" s="103" t="n"/>
      <c r="G159" s="103" t="n"/>
      <c r="H159" s="103" t="n"/>
      <c r="I159" s="103" t="n"/>
      <c r="J159" s="103" t="n"/>
      <c r="K159" s="103" t="n"/>
      <c r="L159" s="103" t="n"/>
      <c r="M159" s="103" t="n"/>
      <c r="N159" s="103" t="n"/>
      <c r="O159" s="103" t="n"/>
      <c r="P159" s="103" t="n"/>
      <c r="Q159" s="269" t="n"/>
      <c r="R159" s="119" t="n"/>
      <c r="S159" s="119" t="n"/>
      <c r="T159" s="335" t="n"/>
      <c r="U159" s="335" t="n"/>
      <c r="V159" s="335" t="n"/>
      <c r="W159" s="335" t="n"/>
      <c r="X159" s="335" t="n"/>
      <c r="Y159" s="335" t="n"/>
      <c r="Z159" s="335" t="n"/>
    </row>
    <row r="160" outlineLevel="2" s="434">
      <c r="A160" s="33">
        <f>IF(AND(D160="",D160=""),"",$D$3&amp;"_"&amp;ROW()-11-COUNTBLANK($D$12:D169))</f>
        <v/>
      </c>
      <c r="B160" s="116" t="inlineStr">
        <is>
          <t>Kiểm tra hiển thị loading khi màn hình đang tải dữ liệu</t>
        </is>
      </c>
      <c r="C160" s="116" t="inlineStr">
        <is>
          <t xml:space="preserve">Pre: Mạng yếu 
1. Truy cập tab Tài khoản </t>
        </is>
      </c>
      <c r="D160" s="116" t="inlineStr">
        <is>
          <t>1. Hiển thị loading/spinner/ đúng theo thiết kế trong thời gian chờ dữ liệu
Loading hiển thị đúng vị trí, đúng kích thước, không lệch layout, đúng theo Figma</t>
        </is>
      </c>
      <c r="E160" s="103" t="inlineStr">
        <is>
          <t>P</t>
        </is>
      </c>
      <c r="F160" s="52" t="n"/>
      <c r="G160" s="52" t="n"/>
      <c r="H160" s="52" t="n"/>
      <c r="I160" s="52" t="n"/>
      <c r="J160" s="52" t="n"/>
      <c r="K160" s="52" t="n"/>
      <c r="L160" s="52" t="n"/>
      <c r="M160" s="52" t="n"/>
      <c r="N160" s="52" t="n"/>
      <c r="O160" s="52" t="n"/>
      <c r="P160" s="52" t="n"/>
      <c r="Q160" s="33">
        <f>IF(OR(IF(G160="",IF(F160="",IF(E160="","",E160),F160),G160)="F",IF(J160="",IF(I160="",IF(H160="","",H160),I160),J160)="F",IF(M160="",IF(L160="",IF(K160="","",K160),L160),M160)="F",IF(P160="",IF(O160="",IF(N160="","",N160),O160),P160)="F")=TRUE,"F",IF(OR(IF(G160="",IF(F160="",IF(E160="","",E160),F160),G160)="PE",IF(J160="",IF(I160="",IF(H160="","",H160),I160),J160)="PE",IF(M160="",IF(L160="",IF(K160="","",K160),L160),M160)="PE",IF(P160="",IF(O160="",IF(N160="","",N160),O160),P160)="PE")=TRUE,"PE",IF(AND(IF(G160="",IF(F160="",IF(E160="","",E160),F160),G160)="",IF(J160="",IF(I160="",IF(H160="","",H160),I160),J160)="",IF(M160="",IF(L160="",IF(K160="","",K160),L160),M160)="",IF(P160="",IF(O160="",IF(N160="","",N160),O160),P160)="")=TRUE,"","P")))</f>
        <v/>
      </c>
      <c r="R160" s="245" t="n"/>
      <c r="S160" s="116" t="n"/>
      <c r="T160" s="261" t="n"/>
      <c r="U160" s="261" t="n"/>
      <c r="V160" s="261" t="n"/>
      <c r="W160" s="261" t="n"/>
      <c r="X160" s="261" t="n"/>
      <c r="Y160" s="261" t="n"/>
      <c r="Z160" s="261" t="n"/>
    </row>
    <row r="161" outlineLevel="2" s="434">
      <c r="A161" s="33">
        <f>IF(AND(D161="",D161=""),"",$D$3&amp;"_"&amp;ROW()-11-COUNTBLANK($D$12:D169))</f>
        <v/>
      </c>
      <c r="B161" s="116" t="inlineStr">
        <is>
          <t>Kiểm tra hiển thị khi không có dữ liệu</t>
        </is>
      </c>
      <c r="C161" s="116" t="inlineStr">
        <is>
          <t>Pre: API không trả về dữ liệu 
1. Truy cập tab Tài khoản</t>
        </is>
      </c>
      <c r="D161" s="116" t="inlineStr">
        <is>
          <t xml:space="preserve">1. Hiển thị thông báo "Không tìm thấy dữ liệu" </t>
        </is>
      </c>
      <c r="E161" s="103" t="inlineStr">
        <is>
          <t>P</t>
        </is>
      </c>
      <c r="F161" s="52" t="n"/>
      <c r="G161" s="52" t="n"/>
      <c r="H161" s="52" t="n"/>
      <c r="I161" s="52" t="n"/>
      <c r="J161" s="52" t="n"/>
      <c r="K161" s="52" t="n"/>
      <c r="L161" s="52" t="n"/>
      <c r="M161" s="52" t="n"/>
      <c r="N161" s="52" t="n"/>
      <c r="O161" s="52" t="n"/>
      <c r="P161" s="52" t="n"/>
      <c r="Q161" s="33">
        <f>IF(OR(IF(G161="",IF(F161="",IF(E161="","",E161),F161),G161)="F",IF(J161="",IF(I161="",IF(H161="","",H161),I161),J161)="F",IF(M161="",IF(L161="",IF(K161="","",K161),L161),M161)="F",IF(P161="",IF(O161="",IF(N161="","",N161),O161),P161)="F")=TRUE,"F",IF(OR(IF(G161="",IF(F161="",IF(E161="","",E161),F161),G161)="PE",IF(J161="",IF(I161="",IF(H161="","",H161),I161),J161)="PE",IF(M161="",IF(L161="",IF(K161="","",K161),L161),M161)="PE",IF(P161="",IF(O161="",IF(N161="","",N161),O161),P161)="PE")=TRUE,"PE",IF(AND(IF(G161="",IF(F161="",IF(E161="","",E161),F161),G161)="",IF(J161="",IF(I161="",IF(H161="","",H161),I161),J161)="",IF(M161="",IF(L161="",IF(K161="","",K161),L161),M161)="",IF(P161="",IF(O161="",IF(N161="","",N161),O161),P161)="")=TRUE,"","P")))</f>
        <v/>
      </c>
      <c r="R161" s="245" t="n"/>
      <c r="S161" s="116" t="n"/>
      <c r="T161" s="261" t="n"/>
      <c r="U161" s="261" t="n"/>
      <c r="V161" s="261" t="n"/>
      <c r="W161" s="261" t="n"/>
      <c r="X161" s="261" t="n"/>
      <c r="Y161" s="261" t="n"/>
      <c r="Z161" s="261" t="n"/>
    </row>
    <row r="162" outlineLevel="2" s="434">
      <c r="A162" s="33">
        <f>IF(AND(D162="",D162=""),"",$D$3&amp;"_"&amp;ROW()-11-COUNTBLANK($D$12:D169))</f>
        <v/>
      </c>
      <c r="B162" s="116" t="inlineStr">
        <is>
          <t>Kiểm tra hiển thị khi tải dữ liệu thất bại</t>
        </is>
      </c>
      <c r="C162" s="116" t="inlineStr">
        <is>
          <t>Pre: API lỗi 
1. Truy cập tab Tài khoản</t>
        </is>
      </c>
      <c r="D162" s="116" t="inlineStr">
        <is>
          <t xml:space="preserve">1. Hiển thị thông báo "Có lỗi xảy ra. Vui lòng thử lại sau" </t>
        </is>
      </c>
      <c r="E162" s="103" t="inlineStr">
        <is>
          <t>P</t>
        </is>
      </c>
      <c r="F162" s="52" t="n"/>
      <c r="G162" s="52" t="n"/>
      <c r="H162" s="52" t="n"/>
      <c r="I162" s="52" t="n"/>
      <c r="J162" s="52" t="n"/>
      <c r="K162" s="52" t="n"/>
      <c r="L162" s="52" t="n"/>
      <c r="M162" s="52" t="n"/>
      <c r="N162" s="52" t="n"/>
      <c r="O162" s="52" t="n"/>
      <c r="P162" s="52" t="n"/>
      <c r="Q162" s="33">
        <f>IF(OR(IF(G162="",IF(F162="",IF(E162="","",E162),F162),G162)="F",IF(J162="",IF(I162="",IF(H162="","",H162),I162),J162)="F",IF(M162="",IF(L162="",IF(K162="","",K162),L162),M162)="F",IF(P162="",IF(O162="",IF(N162="","",N162),O162),P162)="F")=TRUE,"F",IF(OR(IF(G162="",IF(F162="",IF(E162="","",E162),F162),G162)="PE",IF(J162="",IF(I162="",IF(H162="","",H162),I162),J162)="PE",IF(M162="",IF(L162="",IF(K162="","",K162),L162),M162)="PE",IF(P162="",IF(O162="",IF(N162="","",N162),O162),P162)="PE")=TRUE,"PE",IF(AND(IF(G162="",IF(F162="",IF(E162="","",E162),F162),G162)="",IF(J162="",IF(I162="",IF(H162="","",H162),I162),J162)="",IF(M162="",IF(L162="",IF(K162="","",K162),L162),M162)="",IF(P162="",IF(O162="",IF(N162="","",N162),O162),P162)="")=TRUE,"","P")))</f>
        <v/>
      </c>
      <c r="R162" s="245" t="n"/>
      <c r="S162" s="116" t="n"/>
      <c r="T162" s="261" t="n"/>
      <c r="U162" s="261" t="n"/>
      <c r="V162" s="261" t="n"/>
      <c r="W162" s="261" t="n"/>
      <c r="X162" s="261" t="n"/>
      <c r="Y162" s="261" t="n"/>
      <c r="Z162" s="261" t="n"/>
    </row>
    <row r="163" outlineLevel="2" s="434">
      <c r="A163" s="33">
        <f>IF(AND(D163="",D163=""),"",$D$3&amp;"_"&amp;ROW()-11-COUNTBLANK($D$12:D170))</f>
        <v/>
      </c>
      <c r="B163" s="116" t="inlineStr">
        <is>
          <t>Kiểm tra chuyển đổi giao diện từ loading sang dữ liệu thành công</t>
        </is>
      </c>
      <c r="C163" s="116" t="inlineStr">
        <is>
          <t xml:space="preserve">1. Truy cập tab Tài khoản 
2. Quan sát màn hình </t>
        </is>
      </c>
      <c r="D163" s="116" t="inlineStr">
        <is>
          <t>2. Loading biến mất; dữ liệu hiển thị đúng, không còn loading chồng lên nội dung</t>
        </is>
      </c>
      <c r="E163" s="103" t="inlineStr">
        <is>
          <t>P</t>
        </is>
      </c>
      <c r="F163" s="52" t="n"/>
      <c r="G163" s="52" t="n"/>
      <c r="H163" s="52" t="n"/>
      <c r="I163" s="52" t="n"/>
      <c r="J163" s="52" t="n"/>
      <c r="K163" s="52" t="n"/>
      <c r="L163" s="52" t="n"/>
      <c r="M163" s="52" t="n"/>
      <c r="N163" s="52" t="n"/>
      <c r="O163" s="52" t="n"/>
      <c r="P163" s="52" t="n"/>
      <c r="Q163" s="33">
        <f>IF(OR(IF(G163="",IF(F163="",IF(E163="","",E163),F163),G163)="F",IF(J163="",IF(I163="",IF(H163="","",H163),I163),J163)="F",IF(M163="",IF(L163="",IF(K163="","",K163),L163),M163)="F",IF(P163="",IF(O163="",IF(N163="","",N163),O163),P163)="F")=TRUE,"F",IF(OR(IF(G163="",IF(F163="",IF(E163="","",E163),F163),G163)="PE",IF(J163="",IF(I163="",IF(H163="","",H163),I163),J163)="PE",IF(M163="",IF(L163="",IF(K163="","",K163),L163),M163)="PE",IF(P163="",IF(O163="",IF(N163="","",N163),O163),P163)="PE")=TRUE,"PE",IF(AND(IF(G163="",IF(F163="",IF(E163="","",E163),F163),G163)="",IF(J163="",IF(I163="",IF(H163="","",H163),I163),J163)="",IF(M163="",IF(L163="",IF(K163="","",K163),L163),M163)="",IF(P163="",IF(O163="",IF(N163="","",N163),O163),P163)="")=TRUE,"","P")))</f>
        <v/>
      </c>
      <c r="R163" s="245" t="n"/>
      <c r="S163" s="116" t="n"/>
      <c r="T163" s="261" t="n"/>
      <c r="U163" s="261" t="n"/>
      <c r="V163" s="261" t="n"/>
      <c r="W163" s="261" t="n"/>
      <c r="X163" s="261" t="n"/>
      <c r="Y163" s="261" t="n"/>
      <c r="Z163" s="261" t="n"/>
    </row>
    <row r="164" outlineLevel="1" s="434">
      <c r="A164" s="269">
        <f>IF(AND(D164="",D164=""),"",$D$3&amp;"_"&amp;ROW()-11-COUNTBLANK($D$12:D164))</f>
        <v/>
      </c>
      <c r="B164" s="476" t="inlineStr">
        <is>
          <t>Chức năng (Phần này viết các trường hợp kiểm thử kiểm tra các ràng buộc trong cơ sở dữ liệu và cho các luồng nghiệp vụ trong tài liệu giải pháp, tích hợp với các chức năng khác)</t>
        </is>
      </c>
      <c r="C164" s="438" t="n"/>
      <c r="D164" s="436" t="n"/>
      <c r="E164" s="269" t="n"/>
      <c r="F164" s="269" t="n"/>
      <c r="G164" s="269" t="n"/>
      <c r="H164" s="269" t="n"/>
      <c r="I164" s="269" t="n"/>
      <c r="J164" s="269" t="n"/>
      <c r="K164" s="269" t="n"/>
      <c r="L164" s="269" t="n"/>
      <c r="M164" s="269" t="n"/>
      <c r="N164" s="269" t="n"/>
      <c r="O164" s="269" t="n"/>
      <c r="P164" s="269" t="n"/>
      <c r="Q164" s="269">
        <f>IF(OR(IF(G164="",IF(F164="",IF(E164="","",E164),F164),G164)="F",IF(J164="",IF(I164="",IF(H164="","",H164),I164),J164)="F",IF(M164="",IF(L164="",IF(K164="","",K164),L164),M164)="F",IF(P164="",IF(O164="",IF(N164="","",N164),O164),P164)="F")=TRUE,"F",IF(OR(IF(G164="",IF(F164="",IF(E164="","",E164),F164),G164)="PE",IF(J164="",IF(I164="",IF(H164="","",H164),I164),J164)="PE",IF(M164="",IF(L164="",IF(K164="","",K164),L164),M164)="PE",IF(P164="",IF(O164="",IF(N164="","",N164),O164),P164)="PE")=TRUE,"PE",IF(AND(IF(G164="",IF(F164="",IF(E164="","",E164),F164),G164)="",IF(J164="",IF(I164="",IF(H164="","",H164),I164),J164)="",IF(M164="",IF(L164="",IF(K164="","",K164),L164),M164)="",IF(P164="",IF(O164="",IF(N164="","",N164),O164),P164)="")=TRUE,"","P")))</f>
        <v/>
      </c>
      <c r="R164" s="271" t="n"/>
      <c r="S164" s="271" t="n"/>
      <c r="T164" s="272" t="n"/>
      <c r="U164" s="272" t="n"/>
      <c r="V164" s="272" t="n"/>
      <c r="W164" s="272" t="n"/>
      <c r="X164" s="272" t="n"/>
      <c r="Y164" s="272" t="n"/>
      <c r="Z164" s="272" t="n"/>
    </row>
    <row r="165" outlineLevel="2" s="434">
      <c r="A165" s="33">
        <f>IF(AND(D165="",D165=""),"",$D$3&amp;"_"&amp;ROW()-11-COUNTBLANK($D$12:D159))</f>
        <v/>
      </c>
      <c r="B165" s="116" t="inlineStr">
        <is>
          <t>Kiểm tra hệ thống hiển thị loading trong thời gian chờ API phản hồi</t>
        </is>
      </c>
      <c r="C165" s="116" t="inlineStr">
        <is>
          <t xml:space="preserve">Pre: Mạng yếu 
1. Truy cập tab Tài khoản </t>
        </is>
      </c>
      <c r="D165" s="116" t="inlineStr">
        <is>
          <t>1. Trong thời gian chờ phản hồi, hệ thống hiển thị loading đúng luồng</t>
        </is>
      </c>
      <c r="E165" s="103" t="inlineStr">
        <is>
          <t>P</t>
        </is>
      </c>
      <c r="F165" s="52" t="n"/>
      <c r="G165" s="52" t="n"/>
      <c r="H165" s="52" t="n"/>
      <c r="I165" s="52" t="n"/>
      <c r="J165" s="52" t="n"/>
      <c r="K165" s="52" t="n"/>
      <c r="L165" s="52" t="n"/>
      <c r="M165" s="52" t="n"/>
      <c r="N165" s="52" t="n"/>
      <c r="O165" s="52" t="n"/>
      <c r="P165" s="52" t="n"/>
      <c r="Q165" s="33">
        <f>IF(OR(IF(G165="",IF(F165="",IF(E165="","",E165),F165),G165)="F",IF(J165="",IF(I165="",IF(H165="","",H165),I165),J165)="F",IF(M165="",IF(L165="",IF(K165="","",K165),L165),M165)="F",IF(P165="",IF(O165="",IF(N165="","",N165),O165),P165)="F")=TRUE,"F",IF(OR(IF(G165="",IF(F165="",IF(E165="","",E165),F165),G165)="PE",IF(J165="",IF(I165="",IF(H165="","",H165),I165),J165)="PE",IF(M165="",IF(L165="",IF(K165="","",K165),L165),M165)="PE",IF(P165="",IF(O165="",IF(N165="","",N165),O165),P165)="PE")=TRUE,"PE",IF(AND(IF(G165="",IF(F165="",IF(E165="","",E165),F165),G165)="",IF(J165="",IF(I165="",IF(H165="","",H165),I165),J165)="",IF(M165="",IF(L165="",IF(K165="","",K165),L165),M165)="",IF(P165="",IF(O165="",IF(N165="","",N165),O165),P165)="")=TRUE,"","P")))</f>
        <v/>
      </c>
      <c r="R165" s="245" t="n"/>
      <c r="S165" s="116" t="n"/>
      <c r="T165" s="261" t="n"/>
      <c r="U165" s="261" t="n"/>
      <c r="V165" s="261" t="n"/>
      <c r="W165" s="261" t="n"/>
      <c r="X165" s="261" t="n"/>
      <c r="Y165" s="261" t="n"/>
      <c r="Z165" s="261" t="n"/>
    </row>
    <row r="166" outlineLevel="2" s="434">
      <c r="A166" s="33">
        <f>IF(AND(D166="",D166=""),"",$D$3&amp;"_"&amp;ROW()-11-COUNTBLANK($D$12:D160))</f>
        <v/>
      </c>
      <c r="B166" s="116" t="inlineStr">
        <is>
          <t>Kiểm tra loading biến mất khi tải dữ liệu thành công</t>
        </is>
      </c>
      <c r="C166" s="116" t="inlineStr">
        <is>
          <t xml:space="preserve">Pre: API được gọi thành công
1. Truy cập tab Tài khoản </t>
        </is>
      </c>
      <c r="D166" s="116" t="inlineStr">
        <is>
          <t>1. Loading biến mất sau khi nhận dữ liệu, nội dung dữ liệu hiển thị đúng</t>
        </is>
      </c>
      <c r="E166" s="103" t="inlineStr">
        <is>
          <t>P</t>
        </is>
      </c>
      <c r="F166" s="52" t="n"/>
      <c r="G166" s="52" t="n"/>
      <c r="H166" s="52" t="n"/>
      <c r="I166" s="52" t="n"/>
      <c r="J166" s="52" t="n"/>
      <c r="K166" s="52" t="n"/>
      <c r="L166" s="52" t="n"/>
      <c r="M166" s="52" t="n"/>
      <c r="N166" s="52" t="n"/>
      <c r="O166" s="52" t="n"/>
      <c r="P166" s="52" t="n"/>
      <c r="Q166" s="33">
        <f>IF(OR(IF(G166="",IF(F166="",IF(E166="","",E166),F166),G166)="F",IF(J166="",IF(I166="",IF(H166="","",H166),I166),J166)="F",IF(M166="",IF(L166="",IF(K166="","",K166),L166),M166)="F",IF(P166="",IF(O166="",IF(N166="","",N166),O166),P166)="F")=TRUE,"F",IF(OR(IF(G166="",IF(F166="",IF(E166="","",E166),F166),G166)="PE",IF(J166="",IF(I166="",IF(H166="","",H166),I166),J166)="PE",IF(M166="",IF(L166="",IF(K166="","",K166),L166),M166)="PE",IF(P166="",IF(O166="",IF(N166="","",N166),O166),P166)="PE")=TRUE,"PE",IF(AND(IF(G166="",IF(F166="",IF(E166="","",E166),F166),G166)="",IF(J166="",IF(I166="",IF(H166="","",H166),I166),J166)="",IF(M166="",IF(L166="",IF(K166="","",K166),L166),M166)="",IF(P166="",IF(O166="",IF(N166="","",N166),O166),P166)="")=TRUE,"","P")))</f>
        <v/>
      </c>
      <c r="R166" s="245" t="n"/>
      <c r="S166" s="116" t="n"/>
      <c r="T166" s="261" t="n"/>
      <c r="U166" s="261" t="n"/>
      <c r="V166" s="261" t="n"/>
      <c r="W166" s="261" t="n"/>
      <c r="X166" s="261" t="n"/>
      <c r="Y166" s="261" t="n"/>
      <c r="Z166" s="261" t="n"/>
    </row>
    <row r="167" outlineLevel="2" s="434">
      <c r="A167" s="33">
        <f>IF(AND(D167="",D167=""),"",$D$3&amp;"_"&amp;ROW()-11-COUNTBLANK($D$12:D161))</f>
        <v/>
      </c>
      <c r="B167" s="116" t="inlineStr">
        <is>
          <t>Kiểm tra xử lý error state khi mất kết nối mạng</t>
        </is>
      </c>
      <c r="C167" s="116" t="inlineStr">
        <is>
          <t xml:space="preserve">Pre: Mất mạng
1. Truy cập tab Tài khoản </t>
        </is>
      </c>
      <c r="D167" s="116" t="inlineStr">
        <is>
          <t>1. Hệ thống hiển thị error state, thông báo lỗi "Vui lòng kiểm tra lại mạng", không crash app</t>
        </is>
      </c>
      <c r="E167" s="103" t="inlineStr">
        <is>
          <t>P</t>
        </is>
      </c>
      <c r="F167" s="52" t="n"/>
      <c r="G167" s="52" t="n"/>
      <c r="H167" s="52" t="n"/>
      <c r="I167" s="52" t="n"/>
      <c r="J167" s="52" t="n"/>
      <c r="K167" s="52" t="n"/>
      <c r="L167" s="52" t="n"/>
      <c r="M167" s="52" t="n"/>
      <c r="N167" s="52" t="n"/>
      <c r="O167" s="52" t="n"/>
      <c r="P167" s="52" t="n"/>
      <c r="Q167" s="33">
        <f>IF(OR(IF(G167="",IF(F167="",IF(E167="","",E167),F167),G167)="F",IF(J167="",IF(I167="",IF(H167="","",H167),I167),J167)="F",IF(M167="",IF(L167="",IF(K167="","",K167),L167),M167)="F",IF(P167="",IF(O167="",IF(N167="","",N167),O167),P167)="F")=TRUE,"F",IF(OR(IF(G167="",IF(F167="",IF(E167="","",E167),F167),G167)="PE",IF(J167="",IF(I167="",IF(H167="","",H167),I167),J167)="PE",IF(M167="",IF(L167="",IF(K167="","",K167),L167),M167)="PE",IF(P167="",IF(O167="",IF(N167="","",N167),O167),P167)="PE")=TRUE,"PE",IF(AND(IF(G167="",IF(F167="",IF(E167="","",E167),F167),G167)="",IF(J167="",IF(I167="",IF(H167="","",H167),I167),J167)="",IF(M167="",IF(L167="",IF(K167="","",K167),L167),M167)="",IF(P167="",IF(O167="",IF(N167="","",N167),O167),P167)="")=TRUE,"","P")))</f>
        <v/>
      </c>
      <c r="R167" s="245" t="n"/>
      <c r="S167" s="116" t="n"/>
      <c r="T167" s="261" t="n"/>
      <c r="U167" s="261" t="n"/>
      <c r="V167" s="261" t="n"/>
      <c r="W167" s="261" t="n"/>
      <c r="X167" s="261" t="n"/>
      <c r="Y167" s="261" t="n"/>
      <c r="Z167" s="261" t="n"/>
    </row>
    <row r="168" outlineLevel="2" s="434">
      <c r="A168" s="33">
        <f>IF(AND(D168="",D168=""),"",$D$3&amp;"_"&amp;ROW()-11-COUNTBLANK($D$12:D162))</f>
        <v/>
      </c>
      <c r="B168" s="116" t="inlineStr">
        <is>
          <t>Kiểm tra xử lý error state khi API trả lỗi server</t>
        </is>
      </c>
      <c r="C168" s="116" t="inlineStr">
        <is>
          <t xml:space="preserve">Pre: Lỗi server
1. Truy cập tab Tài khoản </t>
        </is>
      </c>
      <c r="D168" s="116" t="inlineStr">
        <is>
          <t>1. Hệ thống hiển thị error state, thông báo "Có lỗi xảy ra. Vui lòng thử lại sau", không crash app</t>
        </is>
      </c>
      <c r="E168" s="103" t="inlineStr">
        <is>
          <t>P</t>
        </is>
      </c>
      <c r="F168" s="52" t="n"/>
      <c r="G168" s="52" t="n"/>
      <c r="H168" s="52" t="n"/>
      <c r="I168" s="52" t="n"/>
      <c r="J168" s="52" t="n"/>
      <c r="K168" s="52" t="n"/>
      <c r="L168" s="52" t="n"/>
      <c r="M168" s="52" t="n"/>
      <c r="N168" s="52" t="n"/>
      <c r="O168" s="52" t="n"/>
      <c r="P168" s="52" t="n"/>
      <c r="Q168" s="33">
        <f>IF(OR(IF(G168="",IF(F168="",IF(E168="","",E168),F168),G168)="F",IF(J168="",IF(I168="",IF(H168="","",H168),I168),J168)="F",IF(M168="",IF(L168="",IF(K168="","",K168),L168),M168)="F",IF(P168="",IF(O168="",IF(N168="","",N168),O168),P168)="F")=TRUE,"F",IF(OR(IF(G168="",IF(F168="",IF(E168="","",E168),F168),G168)="PE",IF(J168="",IF(I168="",IF(H168="","",H168),I168),J168)="PE",IF(M168="",IF(L168="",IF(K168="","",K168),L168),M168)="PE",IF(P168="",IF(O168="",IF(N168="","",N168),O168),P168)="PE")=TRUE,"PE",IF(AND(IF(G168="",IF(F168="",IF(E168="","",E168),F168),G168)="",IF(J168="",IF(I168="",IF(H168="","",H168),I168),J168)="",IF(M168="",IF(L168="",IF(K168="","",K168),L168),M168)="",IF(P168="",IF(O168="",IF(N168="","",N168),O168),P168)="")=TRUE,"","P")))</f>
        <v/>
      </c>
      <c r="R168" s="245" t="n"/>
      <c r="S168" s="116" t="n"/>
      <c r="T168" s="261" t="n"/>
      <c r="U168" s="261" t="n"/>
      <c r="V168" s="261" t="n"/>
      <c r="W168" s="261" t="n"/>
      <c r="X168" s="261" t="n"/>
      <c r="Y168" s="261" t="n"/>
      <c r="Z168" s="261" t="n"/>
    </row>
    <row r="169" outlineLevel="2" s="434">
      <c r="A169" s="33">
        <f>IF(AND(D169="",D169=""),"",$D$3&amp;"_"&amp;ROW()-11-COUNTBLANK($D$12:D163))</f>
        <v/>
      </c>
      <c r="B169" s="116" t="inlineStr">
        <is>
          <t>Kiểm tra xử lý khi API phản hồi rất chậm</t>
        </is>
      </c>
      <c r="C169" s="116" t="inlineStr">
        <is>
          <t xml:space="preserve">Pre: Api phản hồi chậm
1. Truy cập tab Tài khoản </t>
        </is>
      </c>
      <c r="D169" s="116" t="inlineStr">
        <is>
          <t>1. Loading được giữ ổn định trong lúc chờ, app không treo, sau đó chuyển đúng sang các trạng thái (success/empty/error)</t>
        </is>
      </c>
      <c r="E169" s="103" t="inlineStr">
        <is>
          <t>P</t>
        </is>
      </c>
      <c r="F169" s="52" t="n"/>
      <c r="G169" s="52" t="n"/>
      <c r="H169" s="52" t="n"/>
      <c r="I169" s="52" t="n"/>
      <c r="J169" s="52" t="n"/>
      <c r="K169" s="52" t="n"/>
      <c r="L169" s="52" t="n"/>
      <c r="M169" s="52" t="n"/>
      <c r="N169" s="52" t="n"/>
      <c r="O169" s="52" t="n"/>
      <c r="P169" s="52" t="n"/>
      <c r="Q169" s="33">
        <f>IF(OR(IF(G169="",IF(F169="",IF(E169="","",E169),F169),G169)="F",IF(J169="",IF(I169="",IF(H169="","",H169),I169),J169)="F",IF(M169="",IF(L169="",IF(K169="","",K169),L169),M169)="F",IF(P169="",IF(O169="",IF(N169="","",N169),O169),P169)="F")=TRUE,"F",IF(OR(IF(G169="",IF(F169="",IF(E169="","",E169),F169),G169)="PE",IF(J169="",IF(I169="",IF(H169="","",H169),I169),J169)="PE",IF(M169="",IF(L169="",IF(K169="","",K169),L169),M169)="PE",IF(P169="",IF(O169="",IF(N169="","",N169),O169),P169)="PE")=TRUE,"PE",IF(AND(IF(G169="",IF(F169="",IF(E169="","",E169),F169),G169)="",IF(J169="",IF(I169="",IF(H169="","",H169),I169),J169)="",IF(M169="",IF(L169="",IF(K169="","",K169),L169),M169)="",IF(P169="",IF(O169="",IF(N169="","",N169),O169),P169)="")=TRUE,"","P")))</f>
        <v/>
      </c>
      <c r="R169" s="245" t="n"/>
      <c r="S169" s="116" t="n"/>
      <c r="T169" s="261" t="n"/>
      <c r="U169" s="261" t="n"/>
      <c r="V169" s="261" t="n"/>
      <c r="W169" s="261" t="n"/>
      <c r="X169" s="261" t="n"/>
      <c r="Y169" s="261" t="n"/>
      <c r="Z169" s="261" t="n"/>
    </row>
    <row r="170" ht="15.75" customHeight="1" s="434">
      <c r="A170" s="391" t="n"/>
      <c r="B170" s="335" t="n"/>
      <c r="C170" s="335" t="n"/>
      <c r="D170" s="335" t="n"/>
      <c r="E170" s="391" t="n"/>
      <c r="F170" s="391" t="n"/>
      <c r="G170" s="391" t="n"/>
      <c r="H170" s="391" t="n"/>
      <c r="I170" s="391" t="n"/>
      <c r="J170" s="391" t="n"/>
      <c r="K170" s="391" t="n"/>
      <c r="L170" s="391" t="n"/>
      <c r="M170" s="391" t="n"/>
      <c r="N170" s="391" t="n"/>
      <c r="O170" s="391" t="n"/>
      <c r="P170" s="391" t="n"/>
      <c r="Q170" s="391" t="n"/>
      <c r="R170" s="335" t="n"/>
      <c r="S170" s="335" t="n"/>
      <c r="T170" s="335" t="n"/>
      <c r="U170" s="335" t="n"/>
      <c r="V170" s="335" t="n"/>
      <c r="W170" s="335" t="n"/>
      <c r="X170" s="335" t="n"/>
      <c r="Y170" s="335" t="n"/>
      <c r="Z170" s="335" t="n"/>
    </row>
    <row r="171" ht="15.75" customHeight="1" s="434">
      <c r="A171" s="391" t="n"/>
      <c r="B171" s="335" t="n"/>
      <c r="C171" s="335" t="n"/>
      <c r="D171" s="335" t="n"/>
      <c r="E171" s="391" t="n"/>
      <c r="F171" s="391" t="n"/>
      <c r="G171" s="391" t="n"/>
      <c r="H171" s="391" t="n"/>
      <c r="I171" s="391" t="n"/>
      <c r="J171" s="391" t="n"/>
      <c r="K171" s="391" t="n"/>
      <c r="L171" s="391" t="n"/>
      <c r="M171" s="391" t="n"/>
      <c r="N171" s="391" t="n"/>
      <c r="O171" s="391" t="n"/>
      <c r="P171" s="391" t="n"/>
      <c r="Q171" s="391" t="n"/>
      <c r="R171" s="335" t="n"/>
      <c r="S171" s="335" t="n"/>
      <c r="T171" s="335" t="n"/>
      <c r="U171" s="335" t="n"/>
      <c r="V171" s="335" t="n"/>
      <c r="W171" s="335" t="n"/>
      <c r="X171" s="335" t="n"/>
      <c r="Y171" s="335" t="n"/>
      <c r="Z171" s="335" t="n"/>
    </row>
    <row r="172" ht="15.75" customHeight="1" s="434">
      <c r="A172" s="391" t="n"/>
      <c r="B172" s="335" t="n"/>
      <c r="C172" s="335" t="n"/>
      <c r="D172" s="335" t="n"/>
      <c r="E172" s="391" t="n"/>
      <c r="F172" s="391" t="n"/>
      <c r="G172" s="391" t="n"/>
      <c r="H172" s="391" t="n"/>
      <c r="I172" s="391" t="n"/>
      <c r="J172" s="391" t="n"/>
      <c r="K172" s="391" t="n"/>
      <c r="L172" s="391" t="n"/>
      <c r="M172" s="391" t="n"/>
      <c r="N172" s="391" t="n"/>
      <c r="O172" s="391" t="n"/>
      <c r="P172" s="391" t="n"/>
      <c r="Q172" s="391" t="n"/>
      <c r="R172" s="335" t="n"/>
      <c r="S172" s="335" t="n"/>
      <c r="T172" s="335" t="n"/>
      <c r="U172" s="335" t="n"/>
      <c r="V172" s="335" t="n"/>
      <c r="W172" s="335" t="n"/>
      <c r="X172" s="335" t="n"/>
      <c r="Y172" s="335" t="n"/>
      <c r="Z172" s="335" t="n"/>
    </row>
    <row r="173" ht="15.75" customHeight="1" s="434">
      <c r="A173" s="391" t="n"/>
      <c r="B173" s="335" t="n"/>
      <c r="C173" s="335" t="n"/>
      <c r="D173" s="335" t="n"/>
      <c r="E173" s="391" t="n"/>
      <c r="F173" s="391" t="n"/>
      <c r="G173" s="391" t="n"/>
      <c r="H173" s="391" t="n"/>
      <c r="I173" s="391" t="n"/>
      <c r="J173" s="391" t="n"/>
      <c r="K173" s="391" t="n"/>
      <c r="L173" s="391" t="n"/>
      <c r="M173" s="391" t="n"/>
      <c r="N173" s="391" t="n"/>
      <c r="O173" s="391" t="n"/>
      <c r="P173" s="391" t="n"/>
      <c r="Q173" s="391" t="n"/>
      <c r="R173" s="335" t="n"/>
      <c r="S173" s="335" t="n"/>
      <c r="T173" s="335" t="n"/>
      <c r="U173" s="335" t="n"/>
      <c r="V173" s="335" t="n"/>
      <c r="W173" s="335" t="n"/>
      <c r="X173" s="335" t="n"/>
      <c r="Y173" s="335" t="n"/>
      <c r="Z173" s="335" t="n"/>
    </row>
    <row r="174" ht="15.75" customHeight="1" s="434">
      <c r="A174" s="391" t="n"/>
      <c r="B174" s="335" t="n"/>
      <c r="C174" s="335" t="n"/>
      <c r="D174" s="335" t="n"/>
      <c r="E174" s="391" t="n"/>
      <c r="F174" s="391" t="n"/>
      <c r="G174" s="391" t="n"/>
      <c r="H174" s="391" t="n"/>
      <c r="I174" s="391" t="n"/>
      <c r="J174" s="391" t="n"/>
      <c r="K174" s="391" t="n"/>
      <c r="L174" s="391" t="n"/>
      <c r="M174" s="391" t="n"/>
      <c r="N174" s="391" t="n"/>
      <c r="O174" s="391" t="n"/>
      <c r="P174" s="391" t="n"/>
      <c r="Q174" s="391" t="n"/>
      <c r="R174" s="335" t="n"/>
      <c r="S174" s="335" t="n"/>
      <c r="T174" s="335" t="n"/>
      <c r="U174" s="335" t="n"/>
      <c r="V174" s="335" t="n"/>
      <c r="W174" s="335" t="n"/>
      <c r="X174" s="335" t="n"/>
      <c r="Y174" s="335" t="n"/>
      <c r="Z174" s="335" t="n"/>
    </row>
    <row r="175" ht="15.75" customHeight="1" s="434">
      <c r="A175" s="391" t="n"/>
      <c r="B175" s="335" t="n"/>
      <c r="C175" s="335" t="n"/>
      <c r="D175" s="335" t="n"/>
      <c r="E175" s="391" t="n"/>
      <c r="F175" s="391" t="n"/>
      <c r="G175" s="391" t="n"/>
      <c r="H175" s="391" t="n"/>
      <c r="I175" s="391" t="n"/>
      <c r="J175" s="391" t="n"/>
      <c r="K175" s="391" t="n"/>
      <c r="L175" s="391" t="n"/>
      <c r="M175" s="391" t="n"/>
      <c r="N175" s="391" t="n"/>
      <c r="O175" s="391" t="n"/>
      <c r="P175" s="391" t="n"/>
      <c r="Q175" s="391" t="n"/>
      <c r="R175" s="335" t="n"/>
      <c r="S175" s="335" t="n"/>
      <c r="T175" s="335" t="n"/>
      <c r="U175" s="335" t="n"/>
      <c r="V175" s="335" t="n"/>
      <c r="W175" s="335" t="n"/>
      <c r="X175" s="335" t="n"/>
      <c r="Y175" s="335" t="n"/>
      <c r="Z175" s="335" t="n"/>
    </row>
    <row r="176" ht="15.75" customHeight="1" s="434">
      <c r="A176" s="391" t="n"/>
      <c r="B176" s="335" t="n"/>
      <c r="C176" s="335" t="n"/>
      <c r="D176" s="335" t="n"/>
      <c r="E176" s="391" t="n"/>
      <c r="F176" s="391" t="n"/>
      <c r="G176" s="391" t="n"/>
      <c r="H176" s="391" t="n"/>
      <c r="I176" s="391" t="n"/>
      <c r="J176" s="391" t="n"/>
      <c r="K176" s="391" t="n"/>
      <c r="L176" s="391" t="n"/>
      <c r="M176" s="391" t="n"/>
      <c r="N176" s="391" t="n"/>
      <c r="O176" s="391" t="n"/>
      <c r="P176" s="391" t="n"/>
      <c r="Q176" s="391" t="n"/>
      <c r="R176" s="335" t="n"/>
      <c r="S176" s="335" t="n"/>
      <c r="T176" s="335" t="n"/>
      <c r="U176" s="335" t="n"/>
      <c r="V176" s="335" t="n"/>
      <c r="W176" s="335" t="n"/>
      <c r="X176" s="335" t="n"/>
      <c r="Y176" s="335" t="n"/>
      <c r="Z176" s="335" t="n"/>
    </row>
    <row r="177" ht="15.75" customHeight="1" s="434">
      <c r="A177" s="391" t="n"/>
      <c r="B177" s="335" t="n"/>
      <c r="C177" s="335" t="n"/>
      <c r="D177" s="335" t="n"/>
      <c r="E177" s="391" t="n"/>
      <c r="F177" s="391" t="n"/>
      <c r="G177" s="391" t="n"/>
      <c r="H177" s="391" t="n"/>
      <c r="I177" s="391" t="n"/>
      <c r="J177" s="391" t="n"/>
      <c r="K177" s="391" t="n"/>
      <c r="L177" s="391" t="n"/>
      <c r="M177" s="391" t="n"/>
      <c r="N177" s="391" t="n"/>
      <c r="O177" s="391" t="n"/>
      <c r="P177" s="391" t="n"/>
      <c r="Q177" s="391" t="n"/>
      <c r="R177" s="335" t="n"/>
      <c r="S177" s="335" t="n"/>
      <c r="T177" s="335" t="n"/>
      <c r="U177" s="335" t="n"/>
      <c r="V177" s="335" t="n"/>
      <c r="W177" s="335" t="n"/>
      <c r="X177" s="335" t="n"/>
      <c r="Y177" s="335" t="n"/>
      <c r="Z177" s="335" t="n"/>
    </row>
    <row r="178" ht="15.75" customHeight="1" s="434">
      <c r="A178" s="391" t="n"/>
      <c r="B178" s="335" t="n"/>
      <c r="C178" s="335" t="n"/>
      <c r="D178" s="335" t="n"/>
      <c r="E178" s="391" t="n"/>
      <c r="F178" s="391" t="n"/>
      <c r="G178" s="391" t="n"/>
      <c r="H178" s="391" t="n"/>
      <c r="I178" s="391" t="n"/>
      <c r="J178" s="391" t="n"/>
      <c r="K178" s="391" t="n"/>
      <c r="L178" s="391" t="n"/>
      <c r="M178" s="391" t="n"/>
      <c r="N178" s="391" t="n"/>
      <c r="O178" s="391" t="n"/>
      <c r="P178" s="391" t="n"/>
      <c r="Q178" s="391" t="n"/>
      <c r="R178" s="335" t="n"/>
      <c r="S178" s="335" t="n"/>
      <c r="T178" s="335" t="n"/>
      <c r="U178" s="335" t="n"/>
      <c r="V178" s="335" t="n"/>
      <c r="W178" s="335" t="n"/>
      <c r="X178" s="335" t="n"/>
      <c r="Y178" s="335" t="n"/>
      <c r="Z178" s="335" t="n"/>
    </row>
    <row r="179" ht="15.75" customHeight="1" s="434">
      <c r="A179" s="391" t="n"/>
      <c r="B179" s="335" t="n"/>
      <c r="C179" s="335" t="n"/>
      <c r="D179" s="335" t="n"/>
      <c r="E179" s="391" t="n"/>
      <c r="F179" s="391" t="n"/>
      <c r="G179" s="391" t="n"/>
      <c r="H179" s="391" t="n"/>
      <c r="I179" s="391" t="n"/>
      <c r="J179" s="391" t="n"/>
      <c r="K179" s="391" t="n"/>
      <c r="L179" s="391" t="n"/>
      <c r="M179" s="391" t="n"/>
      <c r="N179" s="391" t="n"/>
      <c r="O179" s="391" t="n"/>
      <c r="P179" s="391" t="n"/>
      <c r="Q179" s="391" t="n"/>
      <c r="R179" s="335" t="n"/>
      <c r="S179" s="335" t="n"/>
      <c r="T179" s="335" t="n"/>
      <c r="U179" s="335" t="n"/>
      <c r="V179" s="335" t="n"/>
      <c r="W179" s="335" t="n"/>
      <c r="X179" s="335" t="n"/>
      <c r="Y179" s="335" t="n"/>
      <c r="Z179" s="335" t="n"/>
    </row>
    <row r="180" ht="15.75" customHeight="1" s="434">
      <c r="A180" s="391" t="n"/>
      <c r="B180" s="335" t="n"/>
      <c r="C180" s="335" t="n"/>
      <c r="D180" s="335" t="n"/>
      <c r="E180" s="391" t="n"/>
      <c r="F180" s="391" t="n"/>
      <c r="G180" s="391" t="n"/>
      <c r="H180" s="391" t="n"/>
      <c r="I180" s="391" t="n"/>
      <c r="J180" s="391" t="n"/>
      <c r="K180" s="391" t="n"/>
      <c r="L180" s="391" t="n"/>
      <c r="M180" s="391" t="n"/>
      <c r="N180" s="391" t="n"/>
      <c r="O180" s="391" t="n"/>
      <c r="P180" s="391" t="n"/>
      <c r="Q180" s="391" t="n"/>
      <c r="R180" s="335" t="n"/>
      <c r="S180" s="335" t="n"/>
      <c r="T180" s="335" t="n"/>
      <c r="U180" s="335" t="n"/>
      <c r="V180" s="335" t="n"/>
      <c r="W180" s="335" t="n"/>
      <c r="X180" s="335" t="n"/>
      <c r="Y180" s="335" t="n"/>
      <c r="Z180" s="335" t="n"/>
    </row>
    <row r="181" ht="15.75" customHeight="1" s="434">
      <c r="A181" s="391" t="n"/>
      <c r="B181" s="335" t="n"/>
      <c r="C181" s="335" t="n"/>
      <c r="D181" s="335" t="n"/>
      <c r="E181" s="391" t="n"/>
      <c r="F181" s="391" t="n"/>
      <c r="G181" s="391" t="n"/>
      <c r="H181" s="391" t="n"/>
      <c r="I181" s="391" t="n"/>
      <c r="J181" s="391" t="n"/>
      <c r="K181" s="391" t="n"/>
      <c r="L181" s="391" t="n"/>
      <c r="M181" s="391" t="n"/>
      <c r="N181" s="391" t="n"/>
      <c r="O181" s="391" t="n"/>
      <c r="P181" s="391" t="n"/>
      <c r="Q181" s="391" t="n"/>
      <c r="R181" s="335" t="n"/>
      <c r="S181" s="335" t="n"/>
      <c r="T181" s="335" t="n"/>
      <c r="U181" s="335" t="n"/>
      <c r="V181" s="335" t="n"/>
      <c r="W181" s="335" t="n"/>
      <c r="X181" s="335" t="n"/>
      <c r="Y181" s="335" t="n"/>
      <c r="Z181" s="335" t="n"/>
    </row>
    <row r="182" ht="15.75" customHeight="1" s="434">
      <c r="A182" s="391" t="n"/>
      <c r="B182" s="335" t="n"/>
      <c r="C182" s="335" t="n"/>
      <c r="D182" s="335" t="n"/>
      <c r="E182" s="391" t="n"/>
      <c r="F182" s="391" t="n"/>
      <c r="G182" s="391" t="n"/>
      <c r="H182" s="391" t="n"/>
      <c r="I182" s="391" t="n"/>
      <c r="J182" s="391" t="n"/>
      <c r="K182" s="391" t="n"/>
      <c r="L182" s="391" t="n"/>
      <c r="M182" s="391" t="n"/>
      <c r="N182" s="391" t="n"/>
      <c r="O182" s="391" t="n"/>
      <c r="P182" s="391" t="n"/>
      <c r="Q182" s="391" t="n"/>
      <c r="R182" s="335" t="n"/>
      <c r="S182" s="335" t="n"/>
      <c r="T182" s="335" t="n"/>
      <c r="U182" s="335" t="n"/>
      <c r="V182" s="335" t="n"/>
      <c r="W182" s="335" t="n"/>
      <c r="X182" s="335" t="n"/>
      <c r="Y182" s="335" t="n"/>
      <c r="Z182" s="335" t="n"/>
    </row>
    <row r="183" ht="15.75" customHeight="1" s="434">
      <c r="A183" s="391" t="n"/>
      <c r="B183" s="335" t="n"/>
      <c r="C183" s="335" t="n"/>
      <c r="D183" s="335" t="n"/>
      <c r="E183" s="391" t="n"/>
      <c r="F183" s="391" t="n"/>
      <c r="G183" s="391" t="n"/>
      <c r="H183" s="391" t="n"/>
      <c r="I183" s="391" t="n"/>
      <c r="J183" s="391" t="n"/>
      <c r="K183" s="391" t="n"/>
      <c r="L183" s="391" t="n"/>
      <c r="M183" s="391" t="n"/>
      <c r="N183" s="391" t="n"/>
      <c r="O183" s="391" t="n"/>
      <c r="P183" s="391" t="n"/>
      <c r="Q183" s="391" t="n"/>
      <c r="R183" s="335" t="n"/>
      <c r="S183" s="335" t="n"/>
      <c r="T183" s="335" t="n"/>
      <c r="U183" s="335" t="n"/>
      <c r="V183" s="335" t="n"/>
      <c r="W183" s="335" t="n"/>
      <c r="X183" s="335" t="n"/>
      <c r="Y183" s="335" t="n"/>
      <c r="Z183" s="335" t="n"/>
    </row>
    <row r="184" ht="15.75" customHeight="1" s="434">
      <c r="A184" s="391" t="n"/>
      <c r="B184" s="335" t="n"/>
      <c r="C184" s="335" t="n"/>
      <c r="D184" s="335" t="n"/>
      <c r="E184" s="391" t="n"/>
      <c r="F184" s="391" t="n"/>
      <c r="G184" s="391" t="n"/>
      <c r="H184" s="391" t="n"/>
      <c r="I184" s="391" t="n"/>
      <c r="J184" s="391" t="n"/>
      <c r="K184" s="391" t="n"/>
      <c r="L184" s="391" t="n"/>
      <c r="M184" s="391" t="n"/>
      <c r="N184" s="391" t="n"/>
      <c r="O184" s="391" t="n"/>
      <c r="P184" s="391" t="n"/>
      <c r="Q184" s="391" t="n"/>
      <c r="R184" s="335" t="n"/>
      <c r="S184" s="335" t="n"/>
      <c r="T184" s="335" t="n"/>
      <c r="U184" s="335" t="n"/>
      <c r="V184" s="335" t="n"/>
      <c r="W184" s="335" t="n"/>
      <c r="X184" s="335" t="n"/>
      <c r="Y184" s="335" t="n"/>
      <c r="Z184" s="335" t="n"/>
    </row>
    <row r="185" ht="15.75" customHeight="1" s="434">
      <c r="A185" s="391" t="n"/>
      <c r="B185" s="335" t="n"/>
      <c r="C185" s="335" t="n"/>
      <c r="D185" s="335" t="n"/>
      <c r="E185" s="391" t="n"/>
      <c r="F185" s="391" t="n"/>
      <c r="G185" s="391" t="n"/>
      <c r="H185" s="391" t="n"/>
      <c r="I185" s="391" t="n"/>
      <c r="J185" s="391" t="n"/>
      <c r="K185" s="391" t="n"/>
      <c r="L185" s="391" t="n"/>
      <c r="M185" s="391" t="n"/>
      <c r="N185" s="391" t="n"/>
      <c r="O185" s="391" t="n"/>
      <c r="P185" s="391" t="n"/>
      <c r="Q185" s="391" t="n"/>
      <c r="R185" s="335" t="n"/>
      <c r="S185" s="335" t="n"/>
      <c r="T185" s="335" t="n"/>
      <c r="U185" s="335" t="n"/>
      <c r="V185" s="335" t="n"/>
      <c r="W185" s="335" t="n"/>
      <c r="X185" s="335" t="n"/>
      <c r="Y185" s="335" t="n"/>
      <c r="Z185" s="335" t="n"/>
    </row>
    <row r="186" ht="15.75" customHeight="1" s="434">
      <c r="A186" s="391" t="n"/>
      <c r="B186" s="335" t="n"/>
      <c r="C186" s="335" t="n"/>
      <c r="D186" s="335" t="n"/>
      <c r="E186" s="391" t="n"/>
      <c r="F186" s="391" t="n"/>
      <c r="G186" s="391" t="n"/>
      <c r="H186" s="391" t="n"/>
      <c r="I186" s="391" t="n"/>
      <c r="J186" s="391" t="n"/>
      <c r="K186" s="391" t="n"/>
      <c r="L186" s="391" t="n"/>
      <c r="M186" s="391" t="n"/>
      <c r="N186" s="391" t="n"/>
      <c r="O186" s="391" t="n"/>
      <c r="P186" s="391" t="n"/>
      <c r="Q186" s="391" t="n"/>
      <c r="R186" s="335" t="n"/>
      <c r="S186" s="335" t="n"/>
      <c r="T186" s="335" t="n"/>
      <c r="U186" s="335" t="n"/>
      <c r="V186" s="335" t="n"/>
      <c r="W186" s="335" t="n"/>
      <c r="X186" s="335" t="n"/>
      <c r="Y186" s="335" t="n"/>
      <c r="Z186" s="335" t="n"/>
    </row>
    <row r="187" ht="15.75" customHeight="1" s="434">
      <c r="A187" s="391" t="n"/>
      <c r="B187" s="335" t="n"/>
      <c r="C187" s="335" t="n"/>
      <c r="D187" s="335" t="n"/>
      <c r="E187" s="391" t="n"/>
      <c r="F187" s="391" t="n"/>
      <c r="G187" s="391" t="n"/>
      <c r="H187" s="391" t="n"/>
      <c r="I187" s="391" t="n"/>
      <c r="J187" s="391" t="n"/>
      <c r="K187" s="391" t="n"/>
      <c r="L187" s="391" t="n"/>
      <c r="M187" s="391" t="n"/>
      <c r="N187" s="391" t="n"/>
      <c r="O187" s="391" t="n"/>
      <c r="P187" s="391" t="n"/>
      <c r="Q187" s="391" t="n"/>
      <c r="R187" s="335" t="n"/>
      <c r="S187" s="335" t="n"/>
      <c r="T187" s="335" t="n"/>
      <c r="U187" s="335" t="n"/>
      <c r="V187" s="335" t="n"/>
      <c r="W187" s="335" t="n"/>
      <c r="X187" s="335" t="n"/>
      <c r="Y187" s="335" t="n"/>
      <c r="Z187" s="335" t="n"/>
    </row>
    <row r="188" ht="15.75" customHeight="1" s="434">
      <c r="A188" s="391" t="n"/>
      <c r="B188" s="335" t="n"/>
      <c r="C188" s="335" t="n"/>
      <c r="D188" s="335" t="n"/>
      <c r="E188" s="391" t="n"/>
      <c r="F188" s="391" t="n"/>
      <c r="G188" s="391" t="n"/>
      <c r="H188" s="391" t="n"/>
      <c r="I188" s="391" t="n"/>
      <c r="J188" s="391" t="n"/>
      <c r="K188" s="391" t="n"/>
      <c r="L188" s="391" t="n"/>
      <c r="M188" s="391" t="n"/>
      <c r="N188" s="391" t="n"/>
      <c r="O188" s="391" t="n"/>
      <c r="P188" s="391" t="n"/>
      <c r="Q188" s="391" t="n"/>
      <c r="R188" s="335" t="n"/>
      <c r="S188" s="335" t="n"/>
      <c r="T188" s="335" t="n"/>
      <c r="U188" s="335" t="n"/>
      <c r="V188" s="335" t="n"/>
      <c r="W188" s="335" t="n"/>
      <c r="X188" s="335" t="n"/>
      <c r="Y188" s="335" t="n"/>
      <c r="Z188" s="335" t="n"/>
    </row>
    <row r="189" ht="15.75" customHeight="1" s="434">
      <c r="A189" s="391" t="n"/>
      <c r="B189" s="335" t="n"/>
      <c r="C189" s="335" t="n"/>
      <c r="D189" s="335" t="n"/>
      <c r="E189" s="391" t="n"/>
      <c r="F189" s="391" t="n"/>
      <c r="G189" s="391" t="n"/>
      <c r="H189" s="391" t="n"/>
      <c r="I189" s="391" t="n"/>
      <c r="J189" s="391" t="n"/>
      <c r="K189" s="391" t="n"/>
      <c r="L189" s="391" t="n"/>
      <c r="M189" s="391" t="n"/>
      <c r="N189" s="391" t="n"/>
      <c r="O189" s="391" t="n"/>
      <c r="P189" s="391" t="n"/>
      <c r="Q189" s="391" t="n"/>
      <c r="R189" s="335" t="n"/>
      <c r="S189" s="335" t="n"/>
      <c r="T189" s="335" t="n"/>
      <c r="U189" s="335" t="n"/>
      <c r="V189" s="335" t="n"/>
      <c r="W189" s="335" t="n"/>
      <c r="X189" s="335" t="n"/>
      <c r="Y189" s="335" t="n"/>
      <c r="Z189" s="335" t="n"/>
    </row>
    <row r="190" ht="15.75" customHeight="1" s="434">
      <c r="A190" s="391" t="n"/>
      <c r="B190" s="335" t="n"/>
      <c r="C190" s="335" t="n"/>
      <c r="D190" s="335" t="n"/>
      <c r="E190" s="391" t="n"/>
      <c r="F190" s="391" t="n"/>
      <c r="G190" s="391" t="n"/>
      <c r="H190" s="391" t="n"/>
      <c r="I190" s="391" t="n"/>
      <c r="J190" s="391" t="n"/>
      <c r="K190" s="391" t="n"/>
      <c r="L190" s="391" t="n"/>
      <c r="M190" s="391" t="n"/>
      <c r="N190" s="391" t="n"/>
      <c r="O190" s="391" t="n"/>
      <c r="P190" s="391" t="n"/>
      <c r="Q190" s="391" t="n"/>
      <c r="R190" s="335" t="n"/>
      <c r="S190" s="335" t="n"/>
      <c r="T190" s="335" t="n"/>
      <c r="U190" s="335" t="n"/>
      <c r="V190" s="335" t="n"/>
      <c r="W190" s="335" t="n"/>
      <c r="X190" s="335" t="n"/>
      <c r="Y190" s="335" t="n"/>
      <c r="Z190" s="335" t="n"/>
    </row>
    <row r="191" ht="15.75" customHeight="1" s="434">
      <c r="A191" s="391" t="n"/>
      <c r="B191" s="335" t="n"/>
      <c r="C191" s="335" t="n"/>
      <c r="D191" s="335" t="n"/>
      <c r="E191" s="391" t="n"/>
      <c r="F191" s="391" t="n"/>
      <c r="G191" s="391" t="n"/>
      <c r="H191" s="391" t="n"/>
      <c r="I191" s="391" t="n"/>
      <c r="J191" s="391" t="n"/>
      <c r="K191" s="391" t="n"/>
      <c r="L191" s="391" t="n"/>
      <c r="M191" s="391" t="n"/>
      <c r="N191" s="391" t="n"/>
      <c r="O191" s="391" t="n"/>
      <c r="P191" s="391" t="n"/>
      <c r="Q191" s="391" t="n"/>
      <c r="R191" s="335" t="n"/>
      <c r="S191" s="335" t="n"/>
      <c r="T191" s="335" t="n"/>
      <c r="U191" s="335" t="n"/>
      <c r="V191" s="335" t="n"/>
      <c r="W191" s="335" t="n"/>
      <c r="X191" s="335" t="n"/>
      <c r="Y191" s="335" t="n"/>
      <c r="Z191" s="335" t="n"/>
    </row>
    <row r="192" ht="15.75" customHeight="1" s="434">
      <c r="A192" s="391" t="n"/>
      <c r="B192" s="335" t="n"/>
      <c r="C192" s="335" t="n"/>
      <c r="D192" s="335" t="n"/>
      <c r="E192" s="391" t="n"/>
      <c r="F192" s="391" t="n"/>
      <c r="G192" s="391" t="n"/>
      <c r="H192" s="391" t="n"/>
      <c r="I192" s="391" t="n"/>
      <c r="J192" s="391" t="n"/>
      <c r="K192" s="391" t="n"/>
      <c r="L192" s="391" t="n"/>
      <c r="M192" s="391" t="n"/>
      <c r="N192" s="391" t="n"/>
      <c r="O192" s="391" t="n"/>
      <c r="P192" s="391" t="n"/>
      <c r="Q192" s="391" t="n"/>
      <c r="R192" s="335" t="n"/>
      <c r="S192" s="335" t="n"/>
      <c r="T192" s="335" t="n"/>
      <c r="U192" s="335" t="n"/>
      <c r="V192" s="335" t="n"/>
      <c r="W192" s="335" t="n"/>
      <c r="X192" s="335" t="n"/>
      <c r="Y192" s="335" t="n"/>
      <c r="Z192" s="335" t="n"/>
    </row>
    <row r="193" ht="15.75" customHeight="1" s="434">
      <c r="A193" s="391" t="n"/>
      <c r="B193" s="335" t="n"/>
      <c r="C193" s="335" t="n"/>
      <c r="D193" s="335" t="n"/>
      <c r="E193" s="391" t="n"/>
      <c r="F193" s="391" t="n"/>
      <c r="G193" s="391" t="n"/>
      <c r="H193" s="391" t="n"/>
      <c r="I193" s="391" t="n"/>
      <c r="J193" s="391" t="n"/>
      <c r="K193" s="391" t="n"/>
      <c r="L193" s="391" t="n"/>
      <c r="M193" s="391" t="n"/>
      <c r="N193" s="391" t="n"/>
      <c r="O193" s="391" t="n"/>
      <c r="P193" s="391" t="n"/>
      <c r="Q193" s="391" t="n"/>
      <c r="R193" s="335" t="n"/>
      <c r="S193" s="335" t="n"/>
      <c r="T193" s="335" t="n"/>
      <c r="U193" s="335" t="n"/>
      <c r="V193" s="335" t="n"/>
      <c r="W193" s="335" t="n"/>
      <c r="X193" s="335" t="n"/>
      <c r="Y193" s="335" t="n"/>
      <c r="Z193" s="335" t="n"/>
    </row>
    <row r="194" ht="15.75" customHeight="1" s="434">
      <c r="A194" s="391" t="n"/>
      <c r="B194" s="335" t="n"/>
      <c r="C194" s="335" t="n"/>
      <c r="D194" s="335" t="n"/>
      <c r="E194" s="391" t="n"/>
      <c r="F194" s="391" t="n"/>
      <c r="G194" s="391" t="n"/>
      <c r="H194" s="391" t="n"/>
      <c r="I194" s="391" t="n"/>
      <c r="J194" s="391" t="n"/>
      <c r="K194" s="391" t="n"/>
      <c r="L194" s="391" t="n"/>
      <c r="M194" s="391" t="n"/>
      <c r="N194" s="391" t="n"/>
      <c r="O194" s="391" t="n"/>
      <c r="P194" s="391" t="n"/>
      <c r="Q194" s="391" t="n"/>
      <c r="R194" s="335" t="n"/>
      <c r="S194" s="335" t="n"/>
      <c r="T194" s="335" t="n"/>
      <c r="U194" s="335" t="n"/>
      <c r="V194" s="335" t="n"/>
      <c r="W194" s="335" t="n"/>
      <c r="X194" s="335" t="n"/>
      <c r="Y194" s="335" t="n"/>
      <c r="Z194" s="335" t="n"/>
    </row>
    <row r="195" ht="15.75" customHeight="1" s="434">
      <c r="A195" s="391" t="n"/>
      <c r="B195" s="335" t="n"/>
      <c r="C195" s="335" t="n"/>
      <c r="D195" s="335" t="n"/>
      <c r="E195" s="391" t="n"/>
      <c r="F195" s="391" t="n"/>
      <c r="G195" s="391" t="n"/>
      <c r="H195" s="391" t="n"/>
      <c r="I195" s="391" t="n"/>
      <c r="J195" s="391" t="n"/>
      <c r="K195" s="391" t="n"/>
      <c r="L195" s="391" t="n"/>
      <c r="M195" s="391" t="n"/>
      <c r="N195" s="391" t="n"/>
      <c r="O195" s="391" t="n"/>
      <c r="P195" s="391" t="n"/>
      <c r="Q195" s="391" t="n"/>
      <c r="R195" s="335" t="n"/>
      <c r="S195" s="335" t="n"/>
      <c r="T195" s="335" t="n"/>
      <c r="U195" s="335" t="n"/>
      <c r="V195" s="335" t="n"/>
      <c r="W195" s="335" t="n"/>
      <c r="X195" s="335" t="n"/>
      <c r="Y195" s="335" t="n"/>
      <c r="Z195" s="335" t="n"/>
    </row>
    <row r="196" ht="15.75" customHeight="1" s="434">
      <c r="A196" s="391" t="n"/>
      <c r="B196" s="335" t="n"/>
      <c r="C196" s="335" t="n"/>
      <c r="D196" s="335" t="n"/>
      <c r="E196" s="391" t="n"/>
      <c r="F196" s="391" t="n"/>
      <c r="G196" s="391" t="n"/>
      <c r="H196" s="391" t="n"/>
      <c r="I196" s="391" t="n"/>
      <c r="J196" s="391" t="n"/>
      <c r="K196" s="391" t="n"/>
      <c r="L196" s="391" t="n"/>
      <c r="M196" s="391" t="n"/>
      <c r="N196" s="391" t="n"/>
      <c r="O196" s="391" t="n"/>
      <c r="P196" s="391" t="n"/>
      <c r="Q196" s="391" t="n"/>
      <c r="R196" s="335" t="n"/>
      <c r="S196" s="335" t="n"/>
      <c r="T196" s="335" t="n"/>
      <c r="U196" s="335" t="n"/>
      <c r="V196" s="335" t="n"/>
      <c r="W196" s="335" t="n"/>
      <c r="X196" s="335" t="n"/>
      <c r="Y196" s="335" t="n"/>
      <c r="Z196" s="335" t="n"/>
    </row>
    <row r="197" ht="15.75" customHeight="1" s="434">
      <c r="A197" s="391" t="n"/>
      <c r="B197" s="335" t="n"/>
      <c r="C197" s="335" t="n"/>
      <c r="D197" s="335" t="n"/>
      <c r="E197" s="391" t="n"/>
      <c r="F197" s="391" t="n"/>
      <c r="G197" s="391" t="n"/>
      <c r="H197" s="391" t="n"/>
      <c r="I197" s="391" t="n"/>
      <c r="J197" s="391" t="n"/>
      <c r="K197" s="391" t="n"/>
      <c r="L197" s="391" t="n"/>
      <c r="M197" s="391" t="n"/>
      <c r="N197" s="391" t="n"/>
      <c r="O197" s="391" t="n"/>
      <c r="P197" s="391" t="n"/>
      <c r="Q197" s="391" t="n"/>
      <c r="R197" s="335" t="n"/>
      <c r="S197" s="335" t="n"/>
      <c r="T197" s="335" t="n"/>
      <c r="U197" s="335" t="n"/>
      <c r="V197" s="335" t="n"/>
      <c r="W197" s="335" t="n"/>
      <c r="X197" s="335" t="n"/>
      <c r="Y197" s="335" t="n"/>
      <c r="Z197" s="335" t="n"/>
    </row>
    <row r="198" ht="15.75" customHeight="1" s="434">
      <c r="A198" s="391" t="n"/>
      <c r="B198" s="335" t="n"/>
      <c r="C198" s="335" t="n"/>
      <c r="D198" s="335" t="n"/>
      <c r="E198" s="391" t="n"/>
      <c r="F198" s="391" t="n"/>
      <c r="G198" s="391" t="n"/>
      <c r="H198" s="391" t="n"/>
      <c r="I198" s="391" t="n"/>
      <c r="J198" s="391" t="n"/>
      <c r="K198" s="391" t="n"/>
      <c r="L198" s="391" t="n"/>
      <c r="M198" s="391" t="n"/>
      <c r="N198" s="391" t="n"/>
      <c r="O198" s="391" t="n"/>
      <c r="P198" s="391" t="n"/>
      <c r="Q198" s="391" t="n"/>
      <c r="R198" s="335" t="n"/>
      <c r="S198" s="335" t="n"/>
      <c r="T198" s="335" t="n"/>
      <c r="U198" s="335" t="n"/>
      <c r="V198" s="335" t="n"/>
      <c r="W198" s="335" t="n"/>
      <c r="X198" s="335" t="n"/>
      <c r="Y198" s="335" t="n"/>
      <c r="Z198" s="335" t="n"/>
    </row>
    <row r="199" ht="15.75" customHeight="1" s="434">
      <c r="A199" s="391" t="n"/>
      <c r="B199" s="335" t="n"/>
      <c r="C199" s="335" t="n"/>
      <c r="D199" s="335" t="n"/>
      <c r="E199" s="391" t="n"/>
      <c r="F199" s="391" t="n"/>
      <c r="G199" s="391" t="n"/>
      <c r="H199" s="391" t="n"/>
      <c r="I199" s="391" t="n"/>
      <c r="J199" s="391" t="n"/>
      <c r="K199" s="391" t="n"/>
      <c r="L199" s="391" t="n"/>
      <c r="M199" s="391" t="n"/>
      <c r="N199" s="391" t="n"/>
      <c r="O199" s="391" t="n"/>
      <c r="P199" s="391" t="n"/>
      <c r="Q199" s="391" t="n"/>
      <c r="R199" s="335" t="n"/>
      <c r="S199" s="335" t="n"/>
      <c r="T199" s="335" t="n"/>
      <c r="U199" s="335" t="n"/>
      <c r="V199" s="335" t="n"/>
      <c r="W199" s="335" t="n"/>
      <c r="X199" s="335" t="n"/>
      <c r="Y199" s="335" t="n"/>
      <c r="Z199" s="335" t="n"/>
    </row>
    <row r="200" ht="15.75" customHeight="1" s="434">
      <c r="A200" s="391" t="n"/>
      <c r="B200" s="335" t="n"/>
      <c r="C200" s="335" t="n"/>
      <c r="D200" s="335" t="n"/>
      <c r="E200" s="391" t="n"/>
      <c r="F200" s="391" t="n"/>
      <c r="G200" s="391" t="n"/>
      <c r="H200" s="391" t="n"/>
      <c r="I200" s="391" t="n"/>
      <c r="J200" s="391" t="n"/>
      <c r="K200" s="391" t="n"/>
      <c r="L200" s="391" t="n"/>
      <c r="M200" s="391" t="n"/>
      <c r="N200" s="391" t="n"/>
      <c r="O200" s="391" t="n"/>
      <c r="P200" s="391" t="n"/>
      <c r="Q200" s="391" t="n"/>
      <c r="R200" s="335" t="n"/>
      <c r="S200" s="335" t="n"/>
      <c r="T200" s="335" t="n"/>
      <c r="U200" s="335" t="n"/>
      <c r="V200" s="335" t="n"/>
      <c r="W200" s="335" t="n"/>
      <c r="X200" s="335" t="n"/>
      <c r="Y200" s="335" t="n"/>
      <c r="Z200" s="335" t="n"/>
    </row>
    <row r="201" ht="15.75" customHeight="1" s="434">
      <c r="A201" s="391" t="n"/>
      <c r="B201" s="335" t="n"/>
      <c r="C201" s="335" t="n"/>
      <c r="D201" s="335" t="n"/>
      <c r="E201" s="391" t="n"/>
      <c r="F201" s="391" t="n"/>
      <c r="G201" s="391" t="n"/>
      <c r="H201" s="391" t="n"/>
      <c r="I201" s="391" t="n"/>
      <c r="J201" s="391" t="n"/>
      <c r="K201" s="391" t="n"/>
      <c r="L201" s="391" t="n"/>
      <c r="M201" s="391" t="n"/>
      <c r="N201" s="391" t="n"/>
      <c r="O201" s="391" t="n"/>
      <c r="P201" s="391" t="n"/>
      <c r="Q201" s="391" t="n"/>
      <c r="R201" s="335" t="n"/>
      <c r="S201" s="335" t="n"/>
      <c r="T201" s="335" t="n"/>
      <c r="U201" s="335" t="n"/>
      <c r="V201" s="335" t="n"/>
      <c r="W201" s="335" t="n"/>
      <c r="X201" s="335" t="n"/>
      <c r="Y201" s="335" t="n"/>
      <c r="Z201" s="335" t="n"/>
    </row>
    <row r="202" ht="15.75" customHeight="1" s="434">
      <c r="A202" s="391" t="n"/>
      <c r="B202" s="335" t="n"/>
      <c r="C202" s="335" t="n"/>
      <c r="D202" s="335" t="n"/>
      <c r="E202" s="391" t="n"/>
      <c r="F202" s="391" t="n"/>
      <c r="G202" s="391" t="n"/>
      <c r="H202" s="391" t="n"/>
      <c r="I202" s="391" t="n"/>
      <c r="J202" s="391" t="n"/>
      <c r="K202" s="391" t="n"/>
      <c r="L202" s="391" t="n"/>
      <c r="M202" s="391" t="n"/>
      <c r="N202" s="391" t="n"/>
      <c r="O202" s="391" t="n"/>
      <c r="P202" s="391" t="n"/>
      <c r="Q202" s="391" t="n"/>
      <c r="R202" s="335" t="n"/>
      <c r="S202" s="335" t="n"/>
      <c r="T202" s="335" t="n"/>
      <c r="U202" s="335" t="n"/>
      <c r="V202" s="335" t="n"/>
      <c r="W202" s="335" t="n"/>
      <c r="X202" s="335" t="n"/>
      <c r="Y202" s="335" t="n"/>
      <c r="Z202" s="335" t="n"/>
    </row>
    <row r="203" ht="15.75" customHeight="1" s="434">
      <c r="A203" s="391" t="n"/>
      <c r="B203" s="335" t="n"/>
      <c r="C203" s="335" t="n"/>
      <c r="D203" s="335" t="n"/>
      <c r="E203" s="391" t="n"/>
      <c r="F203" s="391" t="n"/>
      <c r="G203" s="391" t="n"/>
      <c r="H203" s="391" t="n"/>
      <c r="I203" s="391" t="n"/>
      <c r="J203" s="391" t="n"/>
      <c r="K203" s="391" t="n"/>
      <c r="L203" s="391" t="n"/>
      <c r="M203" s="391" t="n"/>
      <c r="N203" s="391" t="n"/>
      <c r="O203" s="391" t="n"/>
      <c r="P203" s="391" t="n"/>
      <c r="Q203" s="391" t="n"/>
      <c r="R203" s="335" t="n"/>
      <c r="S203" s="335" t="n"/>
      <c r="T203" s="335" t="n"/>
      <c r="U203" s="335" t="n"/>
      <c r="V203" s="335" t="n"/>
      <c r="W203" s="335" t="n"/>
      <c r="X203" s="335" t="n"/>
      <c r="Y203" s="335" t="n"/>
      <c r="Z203" s="335" t="n"/>
    </row>
    <row r="204" ht="15.75" customHeight="1" s="434">
      <c r="A204" s="391" t="n"/>
      <c r="B204" s="335" t="n"/>
      <c r="C204" s="335" t="n"/>
      <c r="D204" s="335" t="n"/>
      <c r="E204" s="391" t="n"/>
      <c r="F204" s="391" t="n"/>
      <c r="G204" s="391" t="n"/>
      <c r="H204" s="391" t="n"/>
      <c r="I204" s="391" t="n"/>
      <c r="J204" s="391" t="n"/>
      <c r="K204" s="391" t="n"/>
      <c r="L204" s="391" t="n"/>
      <c r="M204" s="391" t="n"/>
      <c r="N204" s="391" t="n"/>
      <c r="O204" s="391" t="n"/>
      <c r="P204" s="391" t="n"/>
      <c r="Q204" s="391" t="n"/>
      <c r="R204" s="335" t="n"/>
      <c r="S204" s="335" t="n"/>
      <c r="T204" s="335" t="n"/>
      <c r="U204" s="335" t="n"/>
      <c r="V204" s="335" t="n"/>
      <c r="W204" s="335" t="n"/>
      <c r="X204" s="335" t="n"/>
      <c r="Y204" s="335" t="n"/>
      <c r="Z204" s="335" t="n"/>
    </row>
    <row r="205" ht="15.75" customHeight="1" s="434">
      <c r="A205" s="391" t="n"/>
      <c r="B205" s="335" t="n"/>
      <c r="C205" s="335" t="n"/>
      <c r="D205" s="335" t="n"/>
      <c r="E205" s="391" t="n"/>
      <c r="F205" s="391" t="n"/>
      <c r="G205" s="391" t="n"/>
      <c r="H205" s="391" t="n"/>
      <c r="I205" s="391" t="n"/>
      <c r="J205" s="391" t="n"/>
      <c r="K205" s="391" t="n"/>
      <c r="L205" s="391" t="n"/>
      <c r="M205" s="391" t="n"/>
      <c r="N205" s="391" t="n"/>
      <c r="O205" s="391" t="n"/>
      <c r="P205" s="391" t="n"/>
      <c r="Q205" s="391" t="n"/>
      <c r="R205" s="335" t="n"/>
      <c r="S205" s="335" t="n"/>
      <c r="T205" s="335" t="n"/>
      <c r="U205" s="335" t="n"/>
      <c r="V205" s="335" t="n"/>
      <c r="W205" s="335" t="n"/>
      <c r="X205" s="335" t="n"/>
      <c r="Y205" s="335" t="n"/>
      <c r="Z205" s="335" t="n"/>
    </row>
    <row r="206" ht="15.75" customHeight="1" s="434">
      <c r="A206" s="391" t="n"/>
      <c r="B206" s="335" t="n"/>
      <c r="C206" s="335" t="n"/>
      <c r="D206" s="335" t="n"/>
      <c r="E206" s="391" t="n"/>
      <c r="F206" s="391" t="n"/>
      <c r="G206" s="391" t="n"/>
      <c r="H206" s="391" t="n"/>
      <c r="I206" s="391" t="n"/>
      <c r="J206" s="391" t="n"/>
      <c r="K206" s="391" t="n"/>
      <c r="L206" s="391" t="n"/>
      <c r="M206" s="391" t="n"/>
      <c r="N206" s="391" t="n"/>
      <c r="O206" s="391" t="n"/>
      <c r="P206" s="391" t="n"/>
      <c r="Q206" s="391" t="n"/>
      <c r="R206" s="335" t="n"/>
      <c r="S206" s="335" t="n"/>
      <c r="T206" s="335" t="n"/>
      <c r="U206" s="335" t="n"/>
      <c r="V206" s="335" t="n"/>
      <c r="W206" s="335" t="n"/>
      <c r="X206" s="335" t="n"/>
      <c r="Y206" s="335" t="n"/>
      <c r="Z206" s="335" t="n"/>
    </row>
    <row r="207" ht="15.75" customHeight="1" s="434">
      <c r="A207" s="391" t="n"/>
      <c r="B207" s="335" t="n"/>
      <c r="C207" s="335" t="n"/>
      <c r="D207" s="335" t="n"/>
      <c r="E207" s="391" t="n"/>
      <c r="F207" s="391" t="n"/>
      <c r="G207" s="391" t="n"/>
      <c r="H207" s="391" t="n"/>
      <c r="I207" s="391" t="n"/>
      <c r="J207" s="391" t="n"/>
      <c r="K207" s="391" t="n"/>
      <c r="L207" s="391" t="n"/>
      <c r="M207" s="391" t="n"/>
      <c r="N207" s="391" t="n"/>
      <c r="O207" s="391" t="n"/>
      <c r="P207" s="391" t="n"/>
      <c r="Q207" s="391" t="n"/>
      <c r="R207" s="335" t="n"/>
      <c r="S207" s="335" t="n"/>
      <c r="T207" s="335" t="n"/>
      <c r="U207" s="335" t="n"/>
      <c r="V207" s="335" t="n"/>
      <c r="W207" s="335" t="n"/>
      <c r="X207" s="335" t="n"/>
      <c r="Y207" s="335" t="n"/>
      <c r="Z207" s="335" t="n"/>
    </row>
    <row r="208" ht="15.75" customHeight="1" s="434">
      <c r="A208" s="391" t="n"/>
      <c r="B208" s="335" t="n"/>
      <c r="C208" s="335" t="n"/>
      <c r="D208" s="335" t="n"/>
      <c r="E208" s="391" t="n"/>
      <c r="F208" s="391" t="n"/>
      <c r="G208" s="391" t="n"/>
      <c r="H208" s="391" t="n"/>
      <c r="I208" s="391" t="n"/>
      <c r="J208" s="391" t="n"/>
      <c r="K208" s="391" t="n"/>
      <c r="L208" s="391" t="n"/>
      <c r="M208" s="391" t="n"/>
      <c r="N208" s="391" t="n"/>
      <c r="O208" s="391" t="n"/>
      <c r="P208" s="391" t="n"/>
      <c r="Q208" s="391" t="n"/>
      <c r="R208" s="335" t="n"/>
      <c r="S208" s="335" t="n"/>
      <c r="T208" s="335" t="n"/>
      <c r="U208" s="335" t="n"/>
      <c r="V208" s="335" t="n"/>
      <c r="W208" s="335" t="n"/>
      <c r="X208" s="335" t="n"/>
      <c r="Y208" s="335" t="n"/>
      <c r="Z208" s="335" t="n"/>
    </row>
    <row r="209" ht="15.75" customHeight="1" s="434">
      <c r="A209" s="391" t="n"/>
      <c r="B209" s="335" t="n"/>
      <c r="C209" s="335" t="n"/>
      <c r="D209" s="335" t="n"/>
      <c r="E209" s="391" t="n"/>
      <c r="F209" s="391" t="n"/>
      <c r="G209" s="391" t="n"/>
      <c r="H209" s="391" t="n"/>
      <c r="I209" s="391" t="n"/>
      <c r="J209" s="391" t="n"/>
      <c r="K209" s="391" t="n"/>
      <c r="L209" s="391" t="n"/>
      <c r="M209" s="391" t="n"/>
      <c r="N209" s="391" t="n"/>
      <c r="O209" s="391" t="n"/>
      <c r="P209" s="391" t="n"/>
      <c r="Q209" s="391" t="n"/>
      <c r="R209" s="335" t="n"/>
      <c r="S209" s="335" t="n"/>
      <c r="T209" s="335" t="n"/>
      <c r="U209" s="335" t="n"/>
      <c r="V209" s="335" t="n"/>
      <c r="W209" s="335" t="n"/>
      <c r="X209" s="335" t="n"/>
      <c r="Y209" s="335" t="n"/>
      <c r="Z209" s="335" t="n"/>
    </row>
    <row r="210" ht="15.75" customHeight="1" s="434">
      <c r="A210" s="391" t="n"/>
      <c r="B210" s="335" t="n"/>
      <c r="C210" s="335" t="n"/>
      <c r="D210" s="335" t="n"/>
      <c r="E210" s="391" t="n"/>
      <c r="F210" s="391" t="n"/>
      <c r="G210" s="391" t="n"/>
      <c r="H210" s="391" t="n"/>
      <c r="I210" s="391" t="n"/>
      <c r="J210" s="391" t="n"/>
      <c r="K210" s="391" t="n"/>
      <c r="L210" s="391" t="n"/>
      <c r="M210" s="391" t="n"/>
      <c r="N210" s="391" t="n"/>
      <c r="O210" s="391" t="n"/>
      <c r="P210" s="391" t="n"/>
      <c r="Q210" s="391" t="n"/>
      <c r="R210" s="335" t="n"/>
      <c r="S210" s="335" t="n"/>
      <c r="T210" s="335" t="n"/>
      <c r="U210" s="335" t="n"/>
      <c r="V210" s="335" t="n"/>
      <c r="W210" s="335" t="n"/>
      <c r="X210" s="335" t="n"/>
      <c r="Y210" s="335" t="n"/>
      <c r="Z210" s="335" t="n"/>
    </row>
    <row r="211" ht="15.75" customHeight="1" s="434">
      <c r="A211" s="391" t="n"/>
      <c r="B211" s="335" t="n"/>
      <c r="C211" s="335" t="n"/>
      <c r="D211" s="335" t="n"/>
      <c r="E211" s="391" t="n"/>
      <c r="F211" s="391" t="n"/>
      <c r="G211" s="391" t="n"/>
      <c r="H211" s="391" t="n"/>
      <c r="I211" s="391" t="n"/>
      <c r="J211" s="391" t="n"/>
      <c r="K211" s="391" t="n"/>
      <c r="L211" s="391" t="n"/>
      <c r="M211" s="391" t="n"/>
      <c r="N211" s="391" t="n"/>
      <c r="O211" s="391" t="n"/>
      <c r="P211" s="391" t="n"/>
      <c r="Q211" s="391" t="n"/>
      <c r="R211" s="335" t="n"/>
      <c r="S211" s="335" t="n"/>
      <c r="T211" s="335" t="n"/>
      <c r="U211" s="335" t="n"/>
      <c r="V211" s="335" t="n"/>
      <c r="W211" s="335" t="n"/>
      <c r="X211" s="335" t="n"/>
      <c r="Y211" s="335" t="n"/>
      <c r="Z211" s="335" t="n"/>
    </row>
    <row r="212" ht="15.75" customHeight="1" s="434">
      <c r="A212" s="391" t="n"/>
      <c r="B212" s="335" t="n"/>
      <c r="C212" s="335" t="n"/>
      <c r="D212" s="335" t="n"/>
      <c r="E212" s="391" t="n"/>
      <c r="F212" s="391" t="n"/>
      <c r="G212" s="391" t="n"/>
      <c r="H212" s="391" t="n"/>
      <c r="I212" s="391" t="n"/>
      <c r="J212" s="391" t="n"/>
      <c r="K212" s="391" t="n"/>
      <c r="L212" s="391" t="n"/>
      <c r="M212" s="391" t="n"/>
      <c r="N212" s="391" t="n"/>
      <c r="O212" s="391" t="n"/>
      <c r="P212" s="391" t="n"/>
      <c r="Q212" s="391" t="n"/>
      <c r="R212" s="335" t="n"/>
      <c r="S212" s="335" t="n"/>
      <c r="T212" s="335" t="n"/>
      <c r="U212" s="335" t="n"/>
      <c r="V212" s="335" t="n"/>
      <c r="W212" s="335" t="n"/>
      <c r="X212" s="335" t="n"/>
      <c r="Y212" s="335" t="n"/>
      <c r="Z212" s="335" t="n"/>
    </row>
    <row r="213" ht="15.75" customHeight="1" s="434">
      <c r="A213" s="391" t="n"/>
      <c r="B213" s="335" t="n"/>
      <c r="C213" s="335" t="n"/>
      <c r="D213" s="335" t="n"/>
      <c r="E213" s="391" t="n"/>
      <c r="F213" s="391" t="n"/>
      <c r="G213" s="391" t="n"/>
      <c r="H213" s="391" t="n"/>
      <c r="I213" s="391" t="n"/>
      <c r="J213" s="391" t="n"/>
      <c r="K213" s="391" t="n"/>
      <c r="L213" s="391" t="n"/>
      <c r="M213" s="391" t="n"/>
      <c r="N213" s="391" t="n"/>
      <c r="O213" s="391" t="n"/>
      <c r="P213" s="391" t="n"/>
      <c r="Q213" s="391" t="n"/>
      <c r="R213" s="335" t="n"/>
      <c r="S213" s="335" t="n"/>
      <c r="T213" s="335" t="n"/>
      <c r="U213" s="335" t="n"/>
      <c r="V213" s="335" t="n"/>
      <c r="W213" s="335" t="n"/>
      <c r="X213" s="335" t="n"/>
      <c r="Y213" s="335" t="n"/>
      <c r="Z213" s="335" t="n"/>
    </row>
    <row r="214" ht="15.75" customHeight="1" s="434">
      <c r="A214" s="391" t="n"/>
      <c r="B214" s="335" t="n"/>
      <c r="C214" s="335" t="n"/>
      <c r="D214" s="335" t="n"/>
      <c r="E214" s="391" t="n"/>
      <c r="F214" s="391" t="n"/>
      <c r="G214" s="391" t="n"/>
      <c r="H214" s="391" t="n"/>
      <c r="I214" s="391" t="n"/>
      <c r="J214" s="391" t="n"/>
      <c r="K214" s="391" t="n"/>
      <c r="L214" s="391" t="n"/>
      <c r="M214" s="391" t="n"/>
      <c r="N214" s="391" t="n"/>
      <c r="O214" s="391" t="n"/>
      <c r="P214" s="391" t="n"/>
      <c r="Q214" s="391" t="n"/>
      <c r="R214" s="335" t="n"/>
      <c r="S214" s="335" t="n"/>
      <c r="T214" s="335" t="n"/>
      <c r="U214" s="335" t="n"/>
      <c r="V214" s="335" t="n"/>
      <c r="W214" s="335" t="n"/>
      <c r="X214" s="335" t="n"/>
      <c r="Y214" s="335" t="n"/>
      <c r="Z214" s="335" t="n"/>
    </row>
    <row r="215" ht="15.75" customHeight="1" s="434">
      <c r="A215" s="391" t="n"/>
      <c r="B215" s="335" t="n"/>
      <c r="C215" s="335" t="n"/>
      <c r="D215" s="335" t="n"/>
      <c r="E215" s="391" t="n"/>
      <c r="F215" s="391" t="n"/>
      <c r="G215" s="391" t="n"/>
      <c r="H215" s="391" t="n"/>
      <c r="I215" s="391" t="n"/>
      <c r="J215" s="391" t="n"/>
      <c r="K215" s="391" t="n"/>
      <c r="L215" s="391" t="n"/>
      <c r="M215" s="391" t="n"/>
      <c r="N215" s="391" t="n"/>
      <c r="O215" s="391" t="n"/>
      <c r="P215" s="391" t="n"/>
      <c r="Q215" s="391" t="n"/>
      <c r="R215" s="335" t="n"/>
      <c r="S215" s="335" t="n"/>
      <c r="T215" s="335" t="n"/>
      <c r="U215" s="335" t="n"/>
      <c r="V215" s="335" t="n"/>
      <c r="W215" s="335" t="n"/>
      <c r="X215" s="335" t="n"/>
      <c r="Y215" s="335" t="n"/>
      <c r="Z215" s="335" t="n"/>
    </row>
    <row r="216" ht="15.75" customHeight="1" s="434">
      <c r="A216" s="391" t="n"/>
      <c r="B216" s="335" t="n"/>
      <c r="C216" s="335" t="n"/>
      <c r="D216" s="335" t="n"/>
      <c r="E216" s="391" t="n"/>
      <c r="F216" s="391" t="n"/>
      <c r="G216" s="391" t="n"/>
      <c r="H216" s="391" t="n"/>
      <c r="I216" s="391" t="n"/>
      <c r="J216" s="391" t="n"/>
      <c r="K216" s="391" t="n"/>
      <c r="L216" s="391" t="n"/>
      <c r="M216" s="391" t="n"/>
      <c r="N216" s="391" t="n"/>
      <c r="O216" s="391" t="n"/>
      <c r="P216" s="391" t="n"/>
      <c r="Q216" s="391" t="n"/>
      <c r="R216" s="335" t="n"/>
      <c r="S216" s="335" t="n"/>
      <c r="T216" s="335" t="n"/>
      <c r="U216" s="335" t="n"/>
      <c r="V216" s="335" t="n"/>
      <c r="W216" s="335" t="n"/>
      <c r="X216" s="335" t="n"/>
      <c r="Y216" s="335" t="n"/>
      <c r="Z216" s="335" t="n"/>
    </row>
    <row r="217" ht="15.75" customHeight="1" s="434">
      <c r="A217" s="391" t="n"/>
      <c r="B217" s="335" t="n"/>
      <c r="C217" s="335" t="n"/>
      <c r="D217" s="335" t="n"/>
      <c r="E217" s="391" t="n"/>
      <c r="F217" s="391" t="n"/>
      <c r="G217" s="391" t="n"/>
      <c r="H217" s="391" t="n"/>
      <c r="I217" s="391" t="n"/>
      <c r="J217" s="391" t="n"/>
      <c r="K217" s="391" t="n"/>
      <c r="L217" s="391" t="n"/>
      <c r="M217" s="391" t="n"/>
      <c r="N217" s="391" t="n"/>
      <c r="O217" s="391" t="n"/>
      <c r="P217" s="391" t="n"/>
      <c r="Q217" s="391" t="n"/>
      <c r="R217" s="335" t="n"/>
      <c r="S217" s="335" t="n"/>
      <c r="T217" s="335" t="n"/>
      <c r="U217" s="335" t="n"/>
      <c r="V217" s="335" t="n"/>
      <c r="W217" s="335" t="n"/>
      <c r="X217" s="335" t="n"/>
      <c r="Y217" s="335" t="n"/>
      <c r="Z217" s="335" t="n"/>
    </row>
    <row r="218" ht="15.75" customHeight="1" s="434">
      <c r="A218" s="391" t="n"/>
      <c r="B218" s="335" t="n"/>
      <c r="C218" s="335" t="n"/>
      <c r="D218" s="335" t="n"/>
      <c r="E218" s="391" t="n"/>
      <c r="F218" s="391" t="n"/>
      <c r="G218" s="391" t="n"/>
      <c r="H218" s="391" t="n"/>
      <c r="I218" s="391" t="n"/>
      <c r="J218" s="391" t="n"/>
      <c r="K218" s="391" t="n"/>
      <c r="L218" s="391" t="n"/>
      <c r="M218" s="391" t="n"/>
      <c r="N218" s="391" t="n"/>
      <c r="O218" s="391" t="n"/>
      <c r="P218" s="391" t="n"/>
      <c r="Q218" s="391" t="n"/>
      <c r="R218" s="335" t="n"/>
      <c r="S218" s="335" t="n"/>
      <c r="T218" s="335" t="n"/>
      <c r="U218" s="335" t="n"/>
      <c r="V218" s="335" t="n"/>
      <c r="W218" s="335" t="n"/>
      <c r="X218" s="335" t="n"/>
      <c r="Y218" s="335" t="n"/>
      <c r="Z218" s="335" t="n"/>
    </row>
    <row r="219" ht="15.75" customHeight="1" s="434">
      <c r="A219" s="391" t="n"/>
      <c r="B219" s="335" t="n"/>
      <c r="C219" s="335" t="n"/>
      <c r="D219" s="335" t="n"/>
      <c r="E219" s="391" t="n"/>
      <c r="F219" s="391" t="n"/>
      <c r="G219" s="391" t="n"/>
      <c r="H219" s="391" t="n"/>
      <c r="I219" s="391" t="n"/>
      <c r="J219" s="391" t="n"/>
      <c r="K219" s="391" t="n"/>
      <c r="L219" s="391" t="n"/>
      <c r="M219" s="391" t="n"/>
      <c r="N219" s="391" t="n"/>
      <c r="O219" s="391" t="n"/>
      <c r="P219" s="391" t="n"/>
      <c r="Q219" s="391" t="n"/>
      <c r="R219" s="335" t="n"/>
      <c r="S219" s="335" t="n"/>
      <c r="T219" s="335" t="n"/>
      <c r="U219" s="335" t="n"/>
      <c r="V219" s="335" t="n"/>
      <c r="W219" s="335" t="n"/>
      <c r="X219" s="335" t="n"/>
      <c r="Y219" s="335" t="n"/>
      <c r="Z219" s="335" t="n"/>
    </row>
    <row r="220" ht="15.75" customHeight="1" s="434">
      <c r="A220" s="391" t="n"/>
      <c r="B220" s="335" t="n"/>
      <c r="C220" s="335" t="n"/>
      <c r="D220" s="335" t="n"/>
      <c r="E220" s="391" t="n"/>
      <c r="F220" s="391" t="n"/>
      <c r="G220" s="391" t="n"/>
      <c r="H220" s="391" t="n"/>
      <c r="I220" s="391" t="n"/>
      <c r="J220" s="391" t="n"/>
      <c r="K220" s="391" t="n"/>
      <c r="L220" s="391" t="n"/>
      <c r="M220" s="391" t="n"/>
      <c r="N220" s="391" t="n"/>
      <c r="O220" s="391" t="n"/>
      <c r="P220" s="391" t="n"/>
      <c r="Q220" s="391" t="n"/>
      <c r="R220" s="335" t="n"/>
      <c r="S220" s="335" t="n"/>
      <c r="T220" s="335" t="n"/>
      <c r="U220" s="335" t="n"/>
      <c r="V220" s="335" t="n"/>
      <c r="W220" s="335" t="n"/>
      <c r="X220" s="335" t="n"/>
      <c r="Y220" s="335" t="n"/>
      <c r="Z220" s="335" t="n"/>
    </row>
    <row r="221" ht="15.75" customHeight="1" s="434">
      <c r="A221" s="391" t="n"/>
      <c r="B221" s="335" t="n"/>
      <c r="C221" s="335" t="n"/>
      <c r="D221" s="335" t="n"/>
      <c r="E221" s="391" t="n"/>
      <c r="F221" s="391" t="n"/>
      <c r="G221" s="391" t="n"/>
      <c r="H221" s="391" t="n"/>
      <c r="I221" s="391" t="n"/>
      <c r="J221" s="391" t="n"/>
      <c r="K221" s="391" t="n"/>
      <c r="L221" s="391" t="n"/>
      <c r="M221" s="391" t="n"/>
      <c r="N221" s="391" t="n"/>
      <c r="O221" s="391" t="n"/>
      <c r="P221" s="391" t="n"/>
      <c r="Q221" s="391" t="n"/>
      <c r="R221" s="335" t="n"/>
      <c r="S221" s="335" t="n"/>
      <c r="T221" s="335" t="n"/>
      <c r="U221" s="335" t="n"/>
      <c r="V221" s="335" t="n"/>
      <c r="W221" s="335" t="n"/>
      <c r="X221" s="335" t="n"/>
      <c r="Y221" s="335" t="n"/>
      <c r="Z221" s="335" t="n"/>
    </row>
    <row r="222" ht="15.75" customHeight="1" s="434">
      <c r="A222" s="391" t="n"/>
      <c r="B222" s="335" t="n"/>
      <c r="C222" s="335" t="n"/>
      <c r="D222" s="335" t="n"/>
      <c r="E222" s="391" t="n"/>
      <c r="F222" s="391" t="n"/>
      <c r="G222" s="391" t="n"/>
      <c r="H222" s="391" t="n"/>
      <c r="I222" s="391" t="n"/>
      <c r="J222" s="391" t="n"/>
      <c r="K222" s="391" t="n"/>
      <c r="L222" s="391" t="n"/>
      <c r="M222" s="391" t="n"/>
      <c r="N222" s="391" t="n"/>
      <c r="O222" s="391" t="n"/>
      <c r="P222" s="391" t="n"/>
      <c r="Q222" s="391" t="n"/>
      <c r="R222" s="335" t="n"/>
      <c r="S222" s="335" t="n"/>
      <c r="T222" s="335" t="n"/>
      <c r="U222" s="335" t="n"/>
      <c r="V222" s="335" t="n"/>
      <c r="W222" s="335" t="n"/>
      <c r="X222" s="335" t="n"/>
      <c r="Y222" s="335" t="n"/>
      <c r="Z222" s="335" t="n"/>
    </row>
    <row r="223" ht="15.75" customHeight="1" s="434">
      <c r="A223" s="391" t="n"/>
      <c r="B223" s="335" t="n"/>
      <c r="C223" s="335" t="n"/>
      <c r="D223" s="335" t="n"/>
      <c r="E223" s="391" t="n"/>
      <c r="F223" s="391" t="n"/>
      <c r="G223" s="391" t="n"/>
      <c r="H223" s="391" t="n"/>
      <c r="I223" s="391" t="n"/>
      <c r="J223" s="391" t="n"/>
      <c r="K223" s="391" t="n"/>
      <c r="L223" s="391" t="n"/>
      <c r="M223" s="391" t="n"/>
      <c r="N223" s="391" t="n"/>
      <c r="O223" s="391" t="n"/>
      <c r="P223" s="391" t="n"/>
      <c r="Q223" s="391" t="n"/>
      <c r="R223" s="335" t="n"/>
      <c r="S223" s="335" t="n"/>
      <c r="T223" s="335" t="n"/>
      <c r="U223" s="335" t="n"/>
      <c r="V223" s="335" t="n"/>
      <c r="W223" s="335" t="n"/>
      <c r="X223" s="335" t="n"/>
      <c r="Y223" s="335" t="n"/>
      <c r="Z223" s="335" t="n"/>
    </row>
    <row r="224" ht="15.75" customHeight="1" s="434">
      <c r="A224" s="391" t="n"/>
      <c r="B224" s="335" t="n"/>
      <c r="C224" s="335" t="n"/>
      <c r="D224" s="335" t="n"/>
      <c r="E224" s="391" t="n"/>
      <c r="F224" s="391" t="n"/>
      <c r="G224" s="391" t="n"/>
      <c r="H224" s="391" t="n"/>
      <c r="I224" s="391" t="n"/>
      <c r="J224" s="391" t="n"/>
      <c r="K224" s="391" t="n"/>
      <c r="L224" s="391" t="n"/>
      <c r="M224" s="391" t="n"/>
      <c r="N224" s="391" t="n"/>
      <c r="O224" s="391" t="n"/>
      <c r="P224" s="391" t="n"/>
      <c r="Q224" s="391" t="n"/>
      <c r="R224" s="335" t="n"/>
      <c r="S224" s="335" t="n"/>
      <c r="T224" s="335" t="n"/>
      <c r="U224" s="335" t="n"/>
      <c r="V224" s="335" t="n"/>
      <c r="W224" s="335" t="n"/>
      <c r="X224" s="335" t="n"/>
      <c r="Y224" s="335" t="n"/>
      <c r="Z224" s="335" t="n"/>
    </row>
    <row r="225" ht="15.75" customHeight="1" s="434">
      <c r="A225" s="391" t="n"/>
      <c r="B225" s="335" t="n"/>
      <c r="C225" s="335" t="n"/>
      <c r="D225" s="335" t="n"/>
      <c r="E225" s="391" t="n"/>
      <c r="F225" s="391" t="n"/>
      <c r="G225" s="391" t="n"/>
      <c r="H225" s="391" t="n"/>
      <c r="I225" s="391" t="n"/>
      <c r="J225" s="391" t="n"/>
      <c r="K225" s="391" t="n"/>
      <c r="L225" s="391" t="n"/>
      <c r="M225" s="391" t="n"/>
      <c r="N225" s="391" t="n"/>
      <c r="O225" s="391" t="n"/>
      <c r="P225" s="391" t="n"/>
      <c r="Q225" s="391" t="n"/>
      <c r="R225" s="335" t="n"/>
      <c r="S225" s="335" t="n"/>
      <c r="T225" s="335" t="n"/>
      <c r="U225" s="335" t="n"/>
      <c r="V225" s="335" t="n"/>
      <c r="W225" s="335" t="n"/>
      <c r="X225" s="335" t="n"/>
      <c r="Y225" s="335" t="n"/>
      <c r="Z225" s="335" t="n"/>
    </row>
    <row r="226" ht="15.75" customHeight="1" s="434">
      <c r="A226" s="391" t="n"/>
      <c r="B226" s="335" t="n"/>
      <c r="C226" s="335" t="n"/>
      <c r="D226" s="335" t="n"/>
      <c r="E226" s="391" t="n"/>
      <c r="F226" s="391" t="n"/>
      <c r="G226" s="391" t="n"/>
      <c r="H226" s="391" t="n"/>
      <c r="I226" s="391" t="n"/>
      <c r="J226" s="391" t="n"/>
      <c r="K226" s="391" t="n"/>
      <c r="L226" s="391" t="n"/>
      <c r="M226" s="391" t="n"/>
      <c r="N226" s="391" t="n"/>
      <c r="O226" s="391" t="n"/>
      <c r="P226" s="391" t="n"/>
      <c r="Q226" s="391" t="n"/>
      <c r="R226" s="335" t="n"/>
      <c r="S226" s="335" t="n"/>
      <c r="T226" s="335" t="n"/>
      <c r="U226" s="335" t="n"/>
      <c r="V226" s="335" t="n"/>
      <c r="W226" s="335" t="n"/>
      <c r="X226" s="335" t="n"/>
      <c r="Y226" s="335" t="n"/>
      <c r="Z226" s="335" t="n"/>
    </row>
    <row r="227" ht="15.75" customHeight="1" s="434">
      <c r="A227" s="391" t="n"/>
      <c r="B227" s="335" t="n"/>
      <c r="C227" s="335" t="n"/>
      <c r="D227" s="335" t="n"/>
      <c r="E227" s="391" t="n"/>
      <c r="F227" s="391" t="n"/>
      <c r="G227" s="391" t="n"/>
      <c r="H227" s="391" t="n"/>
      <c r="I227" s="391" t="n"/>
      <c r="J227" s="391" t="n"/>
      <c r="K227" s="391" t="n"/>
      <c r="L227" s="391" t="n"/>
      <c r="M227" s="391" t="n"/>
      <c r="N227" s="391" t="n"/>
      <c r="O227" s="391" t="n"/>
      <c r="P227" s="391" t="n"/>
      <c r="Q227" s="391" t="n"/>
      <c r="R227" s="335" t="n"/>
      <c r="S227" s="335" t="n"/>
      <c r="T227" s="335" t="n"/>
      <c r="U227" s="335" t="n"/>
      <c r="V227" s="335" t="n"/>
      <c r="W227" s="335" t="n"/>
      <c r="X227" s="335" t="n"/>
      <c r="Y227" s="335" t="n"/>
      <c r="Z227" s="335" t="n"/>
    </row>
    <row r="228" ht="15.75" customHeight="1" s="434">
      <c r="A228" s="391" t="n"/>
      <c r="B228" s="335" t="n"/>
      <c r="C228" s="335" t="n"/>
      <c r="D228" s="335" t="n"/>
      <c r="E228" s="391" t="n"/>
      <c r="F228" s="391" t="n"/>
      <c r="G228" s="391" t="n"/>
      <c r="H228" s="391" t="n"/>
      <c r="I228" s="391" t="n"/>
      <c r="J228" s="391" t="n"/>
      <c r="K228" s="391" t="n"/>
      <c r="L228" s="391" t="n"/>
      <c r="M228" s="391" t="n"/>
      <c r="N228" s="391" t="n"/>
      <c r="O228" s="391" t="n"/>
      <c r="P228" s="391" t="n"/>
      <c r="Q228" s="391" t="n"/>
      <c r="R228" s="335" t="n"/>
      <c r="S228" s="335" t="n"/>
      <c r="T228" s="335" t="n"/>
      <c r="U228" s="335" t="n"/>
      <c r="V228" s="335" t="n"/>
      <c r="W228" s="335" t="n"/>
      <c r="X228" s="335" t="n"/>
      <c r="Y228" s="335" t="n"/>
      <c r="Z228" s="335" t="n"/>
    </row>
    <row r="229" ht="15.75" customHeight="1" s="434">
      <c r="A229" s="391" t="n"/>
      <c r="B229" s="335" t="n"/>
      <c r="C229" s="335" t="n"/>
      <c r="D229" s="335" t="n"/>
      <c r="E229" s="391" t="n"/>
      <c r="F229" s="391" t="n"/>
      <c r="G229" s="391" t="n"/>
      <c r="H229" s="391" t="n"/>
      <c r="I229" s="391" t="n"/>
      <c r="J229" s="391" t="n"/>
      <c r="K229" s="391" t="n"/>
      <c r="L229" s="391" t="n"/>
      <c r="M229" s="391" t="n"/>
      <c r="N229" s="391" t="n"/>
      <c r="O229" s="391" t="n"/>
      <c r="P229" s="391" t="n"/>
      <c r="Q229" s="391" t="n"/>
      <c r="R229" s="335" t="n"/>
      <c r="S229" s="335" t="n"/>
      <c r="T229" s="335" t="n"/>
      <c r="U229" s="335" t="n"/>
      <c r="V229" s="335" t="n"/>
      <c r="W229" s="335" t="n"/>
      <c r="X229" s="335" t="n"/>
      <c r="Y229" s="335" t="n"/>
      <c r="Z229" s="335" t="n"/>
    </row>
    <row r="230" ht="15.75" customHeight="1" s="434">
      <c r="A230" s="391" t="n"/>
      <c r="B230" s="335" t="n"/>
      <c r="C230" s="335" t="n"/>
      <c r="D230" s="335" t="n"/>
      <c r="E230" s="391" t="n"/>
      <c r="F230" s="391" t="n"/>
      <c r="G230" s="391" t="n"/>
      <c r="H230" s="391" t="n"/>
      <c r="I230" s="391" t="n"/>
      <c r="J230" s="391" t="n"/>
      <c r="K230" s="391" t="n"/>
      <c r="L230" s="391" t="n"/>
      <c r="M230" s="391" t="n"/>
      <c r="N230" s="391" t="n"/>
      <c r="O230" s="391" t="n"/>
      <c r="P230" s="391" t="n"/>
      <c r="Q230" s="391" t="n"/>
      <c r="R230" s="335" t="n"/>
      <c r="S230" s="335" t="n"/>
      <c r="T230" s="335" t="n"/>
      <c r="U230" s="335" t="n"/>
      <c r="V230" s="335" t="n"/>
      <c r="W230" s="335" t="n"/>
      <c r="X230" s="335" t="n"/>
      <c r="Y230" s="335" t="n"/>
      <c r="Z230" s="335" t="n"/>
    </row>
    <row r="231" ht="15.75" customHeight="1" s="434">
      <c r="A231" s="391" t="n"/>
      <c r="B231" s="335" t="n"/>
      <c r="C231" s="335" t="n"/>
      <c r="D231" s="335" t="n"/>
      <c r="E231" s="391" t="n"/>
      <c r="F231" s="391" t="n"/>
      <c r="G231" s="391" t="n"/>
      <c r="H231" s="391" t="n"/>
      <c r="I231" s="391" t="n"/>
      <c r="J231" s="391" t="n"/>
      <c r="K231" s="391" t="n"/>
      <c r="L231" s="391" t="n"/>
      <c r="M231" s="391" t="n"/>
      <c r="N231" s="391" t="n"/>
      <c r="O231" s="391" t="n"/>
      <c r="P231" s="391" t="n"/>
      <c r="Q231" s="391" t="n"/>
      <c r="R231" s="335" t="n"/>
      <c r="S231" s="335" t="n"/>
      <c r="T231" s="335" t="n"/>
      <c r="U231" s="335" t="n"/>
      <c r="V231" s="335" t="n"/>
      <c r="W231" s="335" t="n"/>
      <c r="X231" s="335" t="n"/>
      <c r="Y231" s="335" t="n"/>
      <c r="Z231" s="335" t="n"/>
    </row>
    <row r="232" ht="15.75" customHeight="1" s="434">
      <c r="A232" s="391" t="n"/>
      <c r="B232" s="335" t="n"/>
      <c r="C232" s="335" t="n"/>
      <c r="D232" s="335" t="n"/>
      <c r="E232" s="391" t="n"/>
      <c r="F232" s="391" t="n"/>
      <c r="G232" s="391" t="n"/>
      <c r="H232" s="391" t="n"/>
      <c r="I232" s="391" t="n"/>
      <c r="J232" s="391" t="n"/>
      <c r="K232" s="391" t="n"/>
      <c r="L232" s="391" t="n"/>
      <c r="M232" s="391" t="n"/>
      <c r="N232" s="391" t="n"/>
      <c r="O232" s="391" t="n"/>
      <c r="P232" s="391" t="n"/>
      <c r="Q232" s="391" t="n"/>
      <c r="R232" s="335" t="n"/>
      <c r="S232" s="335" t="n"/>
      <c r="T232" s="335" t="n"/>
      <c r="U232" s="335" t="n"/>
      <c r="V232" s="335" t="n"/>
      <c r="W232" s="335" t="n"/>
      <c r="X232" s="335" t="n"/>
      <c r="Y232" s="335" t="n"/>
      <c r="Z232" s="335" t="n"/>
    </row>
    <row r="233" ht="15.75" customHeight="1" s="434">
      <c r="A233" s="391" t="n"/>
      <c r="B233" s="335" t="n"/>
      <c r="C233" s="335" t="n"/>
      <c r="D233" s="335" t="n"/>
      <c r="E233" s="391" t="n"/>
      <c r="F233" s="391" t="n"/>
      <c r="G233" s="391" t="n"/>
      <c r="H233" s="391" t="n"/>
      <c r="I233" s="391" t="n"/>
      <c r="J233" s="391" t="n"/>
      <c r="K233" s="391" t="n"/>
      <c r="L233" s="391" t="n"/>
      <c r="M233" s="391" t="n"/>
      <c r="N233" s="391" t="n"/>
      <c r="O233" s="391" t="n"/>
      <c r="P233" s="391" t="n"/>
      <c r="Q233" s="391" t="n"/>
      <c r="R233" s="335" t="n"/>
      <c r="S233" s="335" t="n"/>
      <c r="T233" s="335" t="n"/>
      <c r="U233" s="335" t="n"/>
      <c r="V233" s="335" t="n"/>
      <c r="W233" s="335" t="n"/>
      <c r="X233" s="335" t="n"/>
      <c r="Y233" s="335" t="n"/>
      <c r="Z233" s="335" t="n"/>
    </row>
    <row r="234" ht="15.75" customHeight="1" s="434">
      <c r="A234" s="391" t="n"/>
      <c r="B234" s="335" t="n"/>
      <c r="C234" s="335" t="n"/>
      <c r="D234" s="335" t="n"/>
      <c r="E234" s="391" t="n"/>
      <c r="F234" s="391" t="n"/>
      <c r="G234" s="391" t="n"/>
      <c r="H234" s="391" t="n"/>
      <c r="I234" s="391" t="n"/>
      <c r="J234" s="391" t="n"/>
      <c r="K234" s="391" t="n"/>
      <c r="L234" s="391" t="n"/>
      <c r="M234" s="391" t="n"/>
      <c r="N234" s="391" t="n"/>
      <c r="O234" s="391" t="n"/>
      <c r="P234" s="391" t="n"/>
      <c r="Q234" s="391" t="n"/>
      <c r="R234" s="335" t="n"/>
      <c r="S234" s="335" t="n"/>
      <c r="T234" s="335" t="n"/>
      <c r="U234" s="335" t="n"/>
      <c r="V234" s="335" t="n"/>
      <c r="W234" s="335" t="n"/>
      <c r="X234" s="335" t="n"/>
      <c r="Y234" s="335" t="n"/>
      <c r="Z234" s="335" t="n"/>
    </row>
    <row r="235" ht="15.75" customHeight="1" s="434">
      <c r="A235" s="391" t="n"/>
      <c r="B235" s="335" t="n"/>
      <c r="C235" s="335" t="n"/>
      <c r="D235" s="335" t="n"/>
      <c r="E235" s="391" t="n"/>
      <c r="F235" s="391" t="n"/>
      <c r="G235" s="391" t="n"/>
      <c r="H235" s="391" t="n"/>
      <c r="I235" s="391" t="n"/>
      <c r="J235" s="391" t="n"/>
      <c r="K235" s="391" t="n"/>
      <c r="L235" s="391" t="n"/>
      <c r="M235" s="391" t="n"/>
      <c r="N235" s="391" t="n"/>
      <c r="O235" s="391" t="n"/>
      <c r="P235" s="391" t="n"/>
      <c r="Q235" s="391" t="n"/>
      <c r="R235" s="335" t="n"/>
      <c r="S235" s="335" t="n"/>
      <c r="T235" s="335" t="n"/>
      <c r="U235" s="335" t="n"/>
      <c r="V235" s="335" t="n"/>
      <c r="W235" s="335" t="n"/>
      <c r="X235" s="335" t="n"/>
      <c r="Y235" s="335" t="n"/>
      <c r="Z235" s="335" t="n"/>
    </row>
    <row r="236" ht="15.75" customHeight="1" s="434">
      <c r="A236" s="391" t="n"/>
      <c r="B236" s="335" t="n"/>
      <c r="C236" s="335" t="n"/>
      <c r="D236" s="335" t="n"/>
      <c r="E236" s="391" t="n"/>
      <c r="F236" s="391" t="n"/>
      <c r="G236" s="391" t="n"/>
      <c r="H236" s="391" t="n"/>
      <c r="I236" s="391" t="n"/>
      <c r="J236" s="391" t="n"/>
      <c r="K236" s="391" t="n"/>
      <c r="L236" s="391" t="n"/>
      <c r="M236" s="391" t="n"/>
      <c r="N236" s="391" t="n"/>
      <c r="O236" s="391" t="n"/>
      <c r="P236" s="391" t="n"/>
      <c r="Q236" s="391" t="n"/>
      <c r="R236" s="335" t="n"/>
      <c r="S236" s="335" t="n"/>
      <c r="T236" s="335" t="n"/>
      <c r="U236" s="335" t="n"/>
      <c r="V236" s="335" t="n"/>
      <c r="W236" s="335" t="n"/>
      <c r="X236" s="335" t="n"/>
      <c r="Y236" s="335" t="n"/>
      <c r="Z236" s="335" t="n"/>
    </row>
    <row r="237" ht="15.75" customHeight="1" s="434">
      <c r="A237" s="391" t="n"/>
      <c r="B237" s="335" t="n"/>
      <c r="C237" s="335" t="n"/>
      <c r="D237" s="335" t="n"/>
      <c r="E237" s="391" t="n"/>
      <c r="F237" s="391" t="n"/>
      <c r="G237" s="391" t="n"/>
      <c r="H237" s="391" t="n"/>
      <c r="I237" s="391" t="n"/>
      <c r="J237" s="391" t="n"/>
      <c r="K237" s="391" t="n"/>
      <c r="L237" s="391" t="n"/>
      <c r="M237" s="391" t="n"/>
      <c r="N237" s="391" t="n"/>
      <c r="O237" s="391" t="n"/>
      <c r="P237" s="391" t="n"/>
      <c r="Q237" s="391" t="n"/>
      <c r="R237" s="335" t="n"/>
      <c r="S237" s="335" t="n"/>
      <c r="T237" s="335" t="n"/>
      <c r="U237" s="335" t="n"/>
      <c r="V237" s="335" t="n"/>
      <c r="W237" s="335" t="n"/>
      <c r="X237" s="335" t="n"/>
      <c r="Y237" s="335" t="n"/>
      <c r="Z237" s="335" t="n"/>
    </row>
    <row r="238" ht="15.75" customHeight="1" s="434">
      <c r="A238" s="391" t="n"/>
      <c r="B238" s="335" t="n"/>
      <c r="C238" s="335" t="n"/>
      <c r="D238" s="335" t="n"/>
      <c r="E238" s="391" t="n"/>
      <c r="F238" s="391" t="n"/>
      <c r="G238" s="391" t="n"/>
      <c r="H238" s="391" t="n"/>
      <c r="I238" s="391" t="n"/>
      <c r="J238" s="391" t="n"/>
      <c r="K238" s="391" t="n"/>
      <c r="L238" s="391" t="n"/>
      <c r="M238" s="391" t="n"/>
      <c r="N238" s="391" t="n"/>
      <c r="O238" s="391" t="n"/>
      <c r="P238" s="391" t="n"/>
      <c r="Q238" s="391" t="n"/>
      <c r="R238" s="335" t="n"/>
      <c r="S238" s="335" t="n"/>
      <c r="T238" s="335" t="n"/>
      <c r="U238" s="335" t="n"/>
      <c r="V238" s="335" t="n"/>
      <c r="W238" s="335" t="n"/>
      <c r="X238" s="335" t="n"/>
      <c r="Y238" s="335" t="n"/>
      <c r="Z238" s="335" t="n"/>
    </row>
    <row r="239" ht="15.75" customHeight="1" s="434">
      <c r="A239" s="391" t="n"/>
      <c r="B239" s="335" t="n"/>
      <c r="C239" s="335" t="n"/>
      <c r="D239" s="335" t="n"/>
      <c r="E239" s="391" t="n"/>
      <c r="F239" s="391" t="n"/>
      <c r="G239" s="391" t="n"/>
      <c r="H239" s="391" t="n"/>
      <c r="I239" s="391" t="n"/>
      <c r="J239" s="391" t="n"/>
      <c r="K239" s="391" t="n"/>
      <c r="L239" s="391" t="n"/>
      <c r="M239" s="391" t="n"/>
      <c r="N239" s="391" t="n"/>
      <c r="O239" s="391" t="n"/>
      <c r="P239" s="391" t="n"/>
      <c r="Q239" s="391" t="n"/>
      <c r="R239" s="335" t="n"/>
      <c r="S239" s="335" t="n"/>
      <c r="T239" s="335" t="n"/>
      <c r="U239" s="335" t="n"/>
      <c r="V239" s="335" t="n"/>
      <c r="W239" s="335" t="n"/>
      <c r="X239" s="335" t="n"/>
      <c r="Y239" s="335" t="n"/>
      <c r="Z239" s="335" t="n"/>
    </row>
    <row r="240" ht="15.75" customHeight="1" s="434">
      <c r="A240" s="391" t="n"/>
      <c r="B240" s="335" t="n"/>
      <c r="C240" s="335" t="n"/>
      <c r="D240" s="335" t="n"/>
      <c r="E240" s="391" t="n"/>
      <c r="F240" s="391" t="n"/>
      <c r="G240" s="391" t="n"/>
      <c r="H240" s="391" t="n"/>
      <c r="I240" s="391" t="n"/>
      <c r="J240" s="391" t="n"/>
      <c r="K240" s="391" t="n"/>
      <c r="L240" s="391" t="n"/>
      <c r="M240" s="391" t="n"/>
      <c r="N240" s="391" t="n"/>
      <c r="O240" s="391" t="n"/>
      <c r="P240" s="391" t="n"/>
      <c r="Q240" s="391" t="n"/>
      <c r="R240" s="335" t="n"/>
      <c r="S240" s="335" t="n"/>
      <c r="T240" s="335" t="n"/>
      <c r="U240" s="335" t="n"/>
      <c r="V240" s="335" t="n"/>
      <c r="W240" s="335" t="n"/>
      <c r="X240" s="335" t="n"/>
      <c r="Y240" s="335" t="n"/>
      <c r="Z240" s="335" t="n"/>
    </row>
    <row r="241" ht="15.75" customHeight="1" s="434">
      <c r="A241" s="391" t="n"/>
      <c r="B241" s="335" t="n"/>
      <c r="C241" s="335" t="n"/>
      <c r="D241" s="335" t="n"/>
      <c r="E241" s="391" t="n"/>
      <c r="F241" s="391" t="n"/>
      <c r="G241" s="391" t="n"/>
      <c r="H241" s="391" t="n"/>
      <c r="I241" s="391" t="n"/>
      <c r="J241" s="391" t="n"/>
      <c r="K241" s="391" t="n"/>
      <c r="L241" s="391" t="n"/>
      <c r="M241" s="391" t="n"/>
      <c r="N241" s="391" t="n"/>
      <c r="O241" s="391" t="n"/>
      <c r="P241" s="391" t="n"/>
      <c r="Q241" s="391" t="n"/>
      <c r="R241" s="335" t="n"/>
      <c r="S241" s="335" t="n"/>
      <c r="T241" s="335" t="n"/>
      <c r="U241" s="335" t="n"/>
      <c r="V241" s="335" t="n"/>
      <c r="W241" s="335" t="n"/>
      <c r="X241" s="335" t="n"/>
      <c r="Y241" s="335" t="n"/>
      <c r="Z241" s="335" t="n"/>
    </row>
    <row r="242" ht="15.75" customHeight="1" s="434">
      <c r="A242" s="391" t="n"/>
      <c r="B242" s="335" t="n"/>
      <c r="C242" s="335" t="n"/>
      <c r="D242" s="335" t="n"/>
      <c r="E242" s="391" t="n"/>
      <c r="F242" s="391" t="n"/>
      <c r="G242" s="391" t="n"/>
      <c r="H242" s="391" t="n"/>
      <c r="I242" s="391" t="n"/>
      <c r="J242" s="391" t="n"/>
      <c r="K242" s="391" t="n"/>
      <c r="L242" s="391" t="n"/>
      <c r="M242" s="391" t="n"/>
      <c r="N242" s="391" t="n"/>
      <c r="O242" s="391" t="n"/>
      <c r="P242" s="391" t="n"/>
      <c r="Q242" s="391" t="n"/>
      <c r="R242" s="335" t="n"/>
      <c r="S242" s="335" t="n"/>
      <c r="T242" s="335" t="n"/>
      <c r="U242" s="335" t="n"/>
      <c r="V242" s="335" t="n"/>
      <c r="W242" s="335" t="n"/>
      <c r="X242" s="335" t="n"/>
      <c r="Y242" s="335" t="n"/>
      <c r="Z242" s="335" t="n"/>
    </row>
    <row r="243" ht="15.75" customHeight="1" s="434">
      <c r="A243" s="391" t="n"/>
      <c r="B243" s="335" t="n"/>
      <c r="C243" s="335" t="n"/>
      <c r="D243" s="335" t="n"/>
      <c r="E243" s="391" t="n"/>
      <c r="F243" s="391" t="n"/>
      <c r="G243" s="391" t="n"/>
      <c r="H243" s="391" t="n"/>
      <c r="I243" s="391" t="n"/>
      <c r="J243" s="391" t="n"/>
      <c r="K243" s="391" t="n"/>
      <c r="L243" s="391" t="n"/>
      <c r="M243" s="391" t="n"/>
      <c r="N243" s="391" t="n"/>
      <c r="O243" s="391" t="n"/>
      <c r="P243" s="391" t="n"/>
      <c r="Q243" s="391" t="n"/>
      <c r="R243" s="335" t="n"/>
      <c r="S243" s="335" t="n"/>
      <c r="T243" s="335" t="n"/>
      <c r="U243" s="335" t="n"/>
      <c r="V243" s="335" t="n"/>
      <c r="W243" s="335" t="n"/>
      <c r="X243" s="335" t="n"/>
      <c r="Y243" s="335" t="n"/>
      <c r="Z243" s="335" t="n"/>
    </row>
    <row r="244" ht="15.75" customHeight="1" s="434">
      <c r="A244" s="391" t="n"/>
      <c r="B244" s="335" t="n"/>
      <c r="C244" s="335" t="n"/>
      <c r="D244" s="335" t="n"/>
      <c r="E244" s="391" t="n"/>
      <c r="F244" s="391" t="n"/>
      <c r="G244" s="391" t="n"/>
      <c r="H244" s="391" t="n"/>
      <c r="I244" s="391" t="n"/>
      <c r="J244" s="391" t="n"/>
      <c r="K244" s="391" t="n"/>
      <c r="L244" s="391" t="n"/>
      <c r="M244" s="391" t="n"/>
      <c r="N244" s="391" t="n"/>
      <c r="O244" s="391" t="n"/>
      <c r="P244" s="391" t="n"/>
      <c r="Q244" s="391" t="n"/>
      <c r="R244" s="335" t="n"/>
      <c r="S244" s="335" t="n"/>
      <c r="T244" s="335" t="n"/>
      <c r="U244" s="335" t="n"/>
      <c r="V244" s="335" t="n"/>
      <c r="W244" s="335" t="n"/>
      <c r="X244" s="335" t="n"/>
      <c r="Y244" s="335" t="n"/>
      <c r="Z244" s="335" t="n"/>
    </row>
    <row r="245" ht="15.75" customHeight="1" s="434">
      <c r="A245" s="391" t="n"/>
      <c r="B245" s="335" t="n"/>
      <c r="C245" s="335" t="n"/>
      <c r="D245" s="335" t="n"/>
      <c r="E245" s="391" t="n"/>
      <c r="F245" s="391" t="n"/>
      <c r="G245" s="391" t="n"/>
      <c r="H245" s="391" t="n"/>
      <c r="I245" s="391" t="n"/>
      <c r="J245" s="391" t="n"/>
      <c r="K245" s="391" t="n"/>
      <c r="L245" s="391" t="n"/>
      <c r="M245" s="391" t="n"/>
      <c r="N245" s="391" t="n"/>
      <c r="O245" s="391" t="n"/>
      <c r="P245" s="391" t="n"/>
      <c r="Q245" s="391" t="n"/>
      <c r="R245" s="335" t="n"/>
      <c r="S245" s="335" t="n"/>
      <c r="T245" s="335" t="n"/>
      <c r="U245" s="335" t="n"/>
      <c r="V245" s="335" t="n"/>
      <c r="W245" s="335" t="n"/>
      <c r="X245" s="335" t="n"/>
      <c r="Y245" s="335" t="n"/>
      <c r="Z245" s="335" t="n"/>
    </row>
    <row r="246" ht="15.75" customHeight="1" s="434">
      <c r="A246" s="391" t="n"/>
      <c r="B246" s="335" t="n"/>
      <c r="C246" s="335" t="n"/>
      <c r="D246" s="335" t="n"/>
      <c r="E246" s="391" t="n"/>
      <c r="F246" s="391" t="n"/>
      <c r="G246" s="391" t="n"/>
      <c r="H246" s="391" t="n"/>
      <c r="I246" s="391" t="n"/>
      <c r="J246" s="391" t="n"/>
      <c r="K246" s="391" t="n"/>
      <c r="L246" s="391" t="n"/>
      <c r="M246" s="391" t="n"/>
      <c r="N246" s="391" t="n"/>
      <c r="O246" s="391" t="n"/>
      <c r="P246" s="391" t="n"/>
      <c r="Q246" s="391" t="n"/>
      <c r="R246" s="335" t="n"/>
      <c r="S246" s="335" t="n"/>
      <c r="T246" s="335" t="n"/>
      <c r="U246" s="335" t="n"/>
      <c r="V246" s="335" t="n"/>
      <c r="W246" s="335" t="n"/>
      <c r="X246" s="335" t="n"/>
      <c r="Y246" s="335" t="n"/>
      <c r="Z246" s="335" t="n"/>
    </row>
    <row r="247" ht="15.75" customHeight="1" s="434">
      <c r="A247" s="391" t="n"/>
      <c r="B247" s="335" t="n"/>
      <c r="C247" s="335" t="n"/>
      <c r="D247" s="335" t="n"/>
      <c r="E247" s="391" t="n"/>
      <c r="F247" s="391" t="n"/>
      <c r="G247" s="391" t="n"/>
      <c r="H247" s="391" t="n"/>
      <c r="I247" s="391" t="n"/>
      <c r="J247" s="391" t="n"/>
      <c r="K247" s="391" t="n"/>
      <c r="L247" s="391" t="n"/>
      <c r="M247" s="391" t="n"/>
      <c r="N247" s="391" t="n"/>
      <c r="O247" s="391" t="n"/>
      <c r="P247" s="391" t="n"/>
      <c r="Q247" s="391" t="n"/>
      <c r="R247" s="335" t="n"/>
      <c r="S247" s="335" t="n"/>
      <c r="T247" s="335" t="n"/>
      <c r="U247" s="335" t="n"/>
      <c r="V247" s="335" t="n"/>
      <c r="W247" s="335" t="n"/>
      <c r="X247" s="335" t="n"/>
      <c r="Y247" s="335" t="n"/>
      <c r="Z247" s="335" t="n"/>
    </row>
    <row r="248" ht="15.75" customHeight="1" s="434">
      <c r="A248" s="391" t="n"/>
      <c r="B248" s="335" t="n"/>
      <c r="C248" s="335" t="n"/>
      <c r="D248" s="335" t="n"/>
      <c r="E248" s="391" t="n"/>
      <c r="F248" s="391" t="n"/>
      <c r="G248" s="391" t="n"/>
      <c r="H248" s="391" t="n"/>
      <c r="I248" s="391" t="n"/>
      <c r="J248" s="391" t="n"/>
      <c r="K248" s="391" t="n"/>
      <c r="L248" s="391" t="n"/>
      <c r="M248" s="391" t="n"/>
      <c r="N248" s="391" t="n"/>
      <c r="O248" s="391" t="n"/>
      <c r="P248" s="391" t="n"/>
      <c r="Q248" s="391" t="n"/>
      <c r="R248" s="335" t="n"/>
      <c r="S248" s="335" t="n"/>
      <c r="T248" s="335" t="n"/>
      <c r="U248" s="335" t="n"/>
      <c r="V248" s="335" t="n"/>
      <c r="W248" s="335" t="n"/>
      <c r="X248" s="335" t="n"/>
      <c r="Y248" s="335" t="n"/>
      <c r="Z248" s="335" t="n"/>
    </row>
    <row r="249" ht="15.75" customHeight="1" s="434">
      <c r="A249" s="391" t="n"/>
      <c r="B249" s="335" t="n"/>
      <c r="C249" s="335" t="n"/>
      <c r="D249" s="335" t="n"/>
      <c r="E249" s="391" t="n"/>
      <c r="F249" s="391" t="n"/>
      <c r="G249" s="391" t="n"/>
      <c r="H249" s="391" t="n"/>
      <c r="I249" s="391" t="n"/>
      <c r="J249" s="391" t="n"/>
      <c r="K249" s="391" t="n"/>
      <c r="L249" s="391" t="n"/>
      <c r="M249" s="391" t="n"/>
      <c r="N249" s="391" t="n"/>
      <c r="O249" s="391" t="n"/>
      <c r="P249" s="391" t="n"/>
      <c r="Q249" s="391" t="n"/>
      <c r="R249" s="335" t="n"/>
      <c r="S249" s="335" t="n"/>
      <c r="T249" s="335" t="n"/>
      <c r="U249" s="335" t="n"/>
      <c r="V249" s="335" t="n"/>
      <c r="W249" s="335" t="n"/>
      <c r="X249" s="335" t="n"/>
      <c r="Y249" s="335" t="n"/>
      <c r="Z249" s="335" t="n"/>
    </row>
    <row r="250" ht="15.75" customHeight="1" s="434">
      <c r="A250" s="391" t="n"/>
      <c r="B250" s="335" t="n"/>
      <c r="C250" s="335" t="n"/>
      <c r="D250" s="335" t="n"/>
      <c r="E250" s="391" t="n"/>
      <c r="F250" s="391" t="n"/>
      <c r="G250" s="391" t="n"/>
      <c r="H250" s="391" t="n"/>
      <c r="I250" s="391" t="n"/>
      <c r="J250" s="391" t="n"/>
      <c r="K250" s="391" t="n"/>
      <c r="L250" s="391" t="n"/>
      <c r="M250" s="391" t="n"/>
      <c r="N250" s="391" t="n"/>
      <c r="O250" s="391" t="n"/>
      <c r="P250" s="391" t="n"/>
      <c r="Q250" s="391" t="n"/>
      <c r="R250" s="335" t="n"/>
      <c r="S250" s="335" t="n"/>
      <c r="T250" s="335" t="n"/>
      <c r="U250" s="335" t="n"/>
      <c r="V250" s="335" t="n"/>
      <c r="W250" s="335" t="n"/>
      <c r="X250" s="335" t="n"/>
      <c r="Y250" s="335" t="n"/>
      <c r="Z250" s="335" t="n"/>
    </row>
    <row r="251" ht="15.75" customHeight="1" s="434">
      <c r="A251" s="391" t="n"/>
      <c r="B251" s="335" t="n"/>
      <c r="C251" s="335" t="n"/>
      <c r="D251" s="335" t="n"/>
      <c r="E251" s="391" t="n"/>
      <c r="F251" s="391" t="n"/>
      <c r="G251" s="391" t="n"/>
      <c r="H251" s="391" t="n"/>
      <c r="I251" s="391" t="n"/>
      <c r="J251" s="391" t="n"/>
      <c r="K251" s="391" t="n"/>
      <c r="L251" s="391" t="n"/>
      <c r="M251" s="391" t="n"/>
      <c r="N251" s="391" t="n"/>
      <c r="O251" s="391" t="n"/>
      <c r="P251" s="391" t="n"/>
      <c r="Q251" s="391" t="n"/>
      <c r="R251" s="335" t="n"/>
      <c r="S251" s="335" t="n"/>
      <c r="T251" s="335" t="n"/>
      <c r="U251" s="335" t="n"/>
      <c r="V251" s="335" t="n"/>
      <c r="W251" s="335" t="n"/>
      <c r="X251" s="335" t="n"/>
      <c r="Y251" s="335" t="n"/>
      <c r="Z251" s="335" t="n"/>
    </row>
    <row r="252" ht="15.75" customHeight="1" s="434">
      <c r="A252" s="391" t="n"/>
      <c r="B252" s="335" t="n"/>
      <c r="C252" s="335" t="n"/>
      <c r="D252" s="335" t="n"/>
      <c r="E252" s="391" t="n"/>
      <c r="F252" s="391" t="n"/>
      <c r="G252" s="391" t="n"/>
      <c r="H252" s="391" t="n"/>
      <c r="I252" s="391" t="n"/>
      <c r="J252" s="391" t="n"/>
      <c r="K252" s="391" t="n"/>
      <c r="L252" s="391" t="n"/>
      <c r="M252" s="391" t="n"/>
      <c r="N252" s="391" t="n"/>
      <c r="O252" s="391" t="n"/>
      <c r="P252" s="391" t="n"/>
      <c r="Q252" s="391" t="n"/>
      <c r="R252" s="335" t="n"/>
      <c r="S252" s="335" t="n"/>
      <c r="T252" s="335" t="n"/>
      <c r="U252" s="335" t="n"/>
      <c r="V252" s="335" t="n"/>
      <c r="W252" s="335" t="n"/>
      <c r="X252" s="335" t="n"/>
      <c r="Y252" s="335" t="n"/>
      <c r="Z252" s="335" t="n"/>
    </row>
    <row r="253" ht="15.75" customHeight="1" s="434">
      <c r="A253" s="391" t="n"/>
      <c r="B253" s="335" t="n"/>
      <c r="C253" s="335" t="n"/>
      <c r="D253" s="335" t="n"/>
      <c r="E253" s="391" t="n"/>
      <c r="F253" s="391" t="n"/>
      <c r="G253" s="391" t="n"/>
      <c r="H253" s="391" t="n"/>
      <c r="I253" s="391" t="n"/>
      <c r="J253" s="391" t="n"/>
      <c r="K253" s="391" t="n"/>
      <c r="L253" s="391" t="n"/>
      <c r="M253" s="391" t="n"/>
      <c r="N253" s="391" t="n"/>
      <c r="O253" s="391" t="n"/>
      <c r="P253" s="391" t="n"/>
      <c r="Q253" s="391" t="n"/>
      <c r="R253" s="335" t="n"/>
      <c r="S253" s="335" t="n"/>
      <c r="T253" s="335" t="n"/>
      <c r="U253" s="335" t="n"/>
      <c r="V253" s="335" t="n"/>
      <c r="W253" s="335" t="n"/>
      <c r="X253" s="335" t="n"/>
      <c r="Y253" s="335" t="n"/>
      <c r="Z253" s="335" t="n"/>
    </row>
    <row r="254" ht="15.75" customHeight="1" s="434">
      <c r="A254" s="391" t="n"/>
      <c r="B254" s="335" t="n"/>
      <c r="C254" s="335" t="n"/>
      <c r="D254" s="335" t="n"/>
      <c r="E254" s="391" t="n"/>
      <c r="F254" s="391" t="n"/>
      <c r="G254" s="391" t="n"/>
      <c r="H254" s="391" t="n"/>
      <c r="I254" s="391" t="n"/>
      <c r="J254" s="391" t="n"/>
      <c r="K254" s="391" t="n"/>
      <c r="L254" s="391" t="n"/>
      <c r="M254" s="391" t="n"/>
      <c r="N254" s="391" t="n"/>
      <c r="O254" s="391" t="n"/>
      <c r="P254" s="391" t="n"/>
      <c r="Q254" s="391" t="n"/>
      <c r="R254" s="335" t="n"/>
      <c r="S254" s="335" t="n"/>
      <c r="T254" s="335" t="n"/>
      <c r="U254" s="335" t="n"/>
      <c r="V254" s="335" t="n"/>
      <c r="W254" s="335" t="n"/>
      <c r="X254" s="335" t="n"/>
      <c r="Y254" s="335" t="n"/>
      <c r="Z254" s="335" t="n"/>
    </row>
    <row r="255" ht="15.75" customHeight="1" s="434">
      <c r="A255" s="391" t="n"/>
      <c r="B255" s="335" t="n"/>
      <c r="C255" s="335" t="n"/>
      <c r="D255" s="335" t="n"/>
      <c r="E255" s="391" t="n"/>
      <c r="F255" s="391" t="n"/>
      <c r="G255" s="391" t="n"/>
      <c r="H255" s="391" t="n"/>
      <c r="I255" s="391" t="n"/>
      <c r="J255" s="391" t="n"/>
      <c r="K255" s="391" t="n"/>
      <c r="L255" s="391" t="n"/>
      <c r="M255" s="391" t="n"/>
      <c r="N255" s="391" t="n"/>
      <c r="O255" s="391" t="n"/>
      <c r="P255" s="391" t="n"/>
      <c r="Q255" s="391" t="n"/>
      <c r="R255" s="335" t="n"/>
      <c r="S255" s="335" t="n"/>
      <c r="T255" s="335" t="n"/>
      <c r="U255" s="335" t="n"/>
      <c r="V255" s="335" t="n"/>
      <c r="W255" s="335" t="n"/>
      <c r="X255" s="335" t="n"/>
      <c r="Y255" s="335" t="n"/>
      <c r="Z255" s="335" t="n"/>
    </row>
    <row r="256" ht="15.75" customHeight="1" s="434">
      <c r="A256" s="391" t="n"/>
      <c r="B256" s="335" t="n"/>
      <c r="C256" s="335" t="n"/>
      <c r="D256" s="335" t="n"/>
      <c r="E256" s="391" t="n"/>
      <c r="F256" s="391" t="n"/>
      <c r="G256" s="391" t="n"/>
      <c r="H256" s="391" t="n"/>
      <c r="I256" s="391" t="n"/>
      <c r="J256" s="391" t="n"/>
      <c r="K256" s="391" t="n"/>
      <c r="L256" s="391" t="n"/>
      <c r="M256" s="391" t="n"/>
      <c r="N256" s="391" t="n"/>
      <c r="O256" s="391" t="n"/>
      <c r="P256" s="391" t="n"/>
      <c r="Q256" s="391" t="n"/>
      <c r="R256" s="335" t="n"/>
      <c r="S256" s="335" t="n"/>
      <c r="T256" s="335" t="n"/>
      <c r="U256" s="335" t="n"/>
      <c r="V256" s="335" t="n"/>
      <c r="W256" s="335" t="n"/>
      <c r="X256" s="335" t="n"/>
      <c r="Y256" s="335" t="n"/>
      <c r="Z256" s="335" t="n"/>
    </row>
    <row r="257" ht="15.75" customHeight="1" s="434">
      <c r="A257" s="391" t="n"/>
      <c r="B257" s="335" t="n"/>
      <c r="C257" s="335" t="n"/>
      <c r="D257" s="335" t="n"/>
      <c r="E257" s="391" t="n"/>
      <c r="F257" s="391" t="n"/>
      <c r="G257" s="391" t="n"/>
      <c r="H257" s="391" t="n"/>
      <c r="I257" s="391" t="n"/>
      <c r="J257" s="391" t="n"/>
      <c r="K257" s="391" t="n"/>
      <c r="L257" s="391" t="n"/>
      <c r="M257" s="391" t="n"/>
      <c r="N257" s="391" t="n"/>
      <c r="O257" s="391" t="n"/>
      <c r="P257" s="391" t="n"/>
      <c r="Q257" s="391" t="n"/>
      <c r="R257" s="335" t="n"/>
      <c r="S257" s="335" t="n"/>
      <c r="T257" s="335" t="n"/>
      <c r="U257" s="335" t="n"/>
      <c r="V257" s="335" t="n"/>
      <c r="W257" s="335" t="n"/>
      <c r="X257" s="335" t="n"/>
      <c r="Y257" s="335" t="n"/>
      <c r="Z257" s="335" t="n"/>
    </row>
    <row r="258" ht="15.75" customHeight="1" s="434">
      <c r="A258" s="391" t="n"/>
      <c r="B258" s="335" t="n"/>
      <c r="C258" s="335" t="n"/>
      <c r="D258" s="335" t="n"/>
      <c r="E258" s="391" t="n"/>
      <c r="F258" s="391" t="n"/>
      <c r="G258" s="391" t="n"/>
      <c r="H258" s="391" t="n"/>
      <c r="I258" s="391" t="n"/>
      <c r="J258" s="391" t="n"/>
      <c r="K258" s="391" t="n"/>
      <c r="L258" s="391" t="n"/>
      <c r="M258" s="391" t="n"/>
      <c r="N258" s="391" t="n"/>
      <c r="O258" s="391" t="n"/>
      <c r="P258" s="391" t="n"/>
      <c r="Q258" s="391" t="n"/>
      <c r="R258" s="335" t="n"/>
      <c r="S258" s="335" t="n"/>
      <c r="T258" s="335" t="n"/>
      <c r="U258" s="335" t="n"/>
      <c r="V258" s="335" t="n"/>
      <c r="W258" s="335" t="n"/>
      <c r="X258" s="335" t="n"/>
      <c r="Y258" s="335" t="n"/>
      <c r="Z258" s="335" t="n"/>
    </row>
    <row r="259" ht="15.75" customHeight="1" s="434">
      <c r="A259" s="391" t="n"/>
      <c r="B259" s="335" t="n"/>
      <c r="C259" s="335" t="n"/>
      <c r="D259" s="335" t="n"/>
      <c r="E259" s="391" t="n"/>
      <c r="F259" s="391" t="n"/>
      <c r="G259" s="391" t="n"/>
      <c r="H259" s="391" t="n"/>
      <c r="I259" s="391" t="n"/>
      <c r="J259" s="391" t="n"/>
      <c r="K259" s="391" t="n"/>
      <c r="L259" s="391" t="n"/>
      <c r="M259" s="391" t="n"/>
      <c r="N259" s="391" t="n"/>
      <c r="O259" s="391" t="n"/>
      <c r="P259" s="391" t="n"/>
      <c r="Q259" s="391" t="n"/>
      <c r="R259" s="335" t="n"/>
      <c r="S259" s="335" t="n"/>
      <c r="T259" s="335" t="n"/>
      <c r="U259" s="335" t="n"/>
      <c r="V259" s="335" t="n"/>
      <c r="W259" s="335" t="n"/>
      <c r="X259" s="335" t="n"/>
      <c r="Y259" s="335" t="n"/>
      <c r="Z259" s="335" t="n"/>
    </row>
    <row r="260" ht="15.75" customHeight="1" s="434">
      <c r="A260" s="391" t="n"/>
      <c r="B260" s="335" t="n"/>
      <c r="C260" s="335" t="n"/>
      <c r="D260" s="335" t="n"/>
      <c r="E260" s="391" t="n"/>
      <c r="F260" s="391" t="n"/>
      <c r="G260" s="391" t="n"/>
      <c r="H260" s="391" t="n"/>
      <c r="I260" s="391" t="n"/>
      <c r="J260" s="391" t="n"/>
      <c r="K260" s="391" t="n"/>
      <c r="L260" s="391" t="n"/>
      <c r="M260" s="391" t="n"/>
      <c r="N260" s="391" t="n"/>
      <c r="O260" s="391" t="n"/>
      <c r="P260" s="391" t="n"/>
      <c r="Q260" s="391" t="n"/>
      <c r="R260" s="335" t="n"/>
      <c r="S260" s="335" t="n"/>
      <c r="T260" s="335" t="n"/>
      <c r="U260" s="335" t="n"/>
      <c r="V260" s="335" t="n"/>
      <c r="W260" s="335" t="n"/>
      <c r="X260" s="335" t="n"/>
      <c r="Y260" s="335" t="n"/>
      <c r="Z260" s="335" t="n"/>
    </row>
    <row r="261" ht="15.75" customHeight="1" s="434">
      <c r="A261" s="391" t="n"/>
      <c r="B261" s="335" t="n"/>
      <c r="C261" s="335" t="n"/>
      <c r="D261" s="335" t="n"/>
      <c r="E261" s="391" t="n"/>
      <c r="F261" s="391" t="n"/>
      <c r="G261" s="391" t="n"/>
      <c r="H261" s="391" t="n"/>
      <c r="I261" s="391" t="n"/>
      <c r="J261" s="391" t="n"/>
      <c r="K261" s="391" t="n"/>
      <c r="L261" s="391" t="n"/>
      <c r="M261" s="391" t="n"/>
      <c r="N261" s="391" t="n"/>
      <c r="O261" s="391" t="n"/>
      <c r="P261" s="391" t="n"/>
      <c r="Q261" s="391" t="n"/>
      <c r="R261" s="335" t="n"/>
      <c r="S261" s="335" t="n"/>
      <c r="T261" s="335" t="n"/>
      <c r="U261" s="335" t="n"/>
      <c r="V261" s="335" t="n"/>
      <c r="W261" s="335" t="n"/>
      <c r="X261" s="335" t="n"/>
      <c r="Y261" s="335" t="n"/>
      <c r="Z261" s="335" t="n"/>
    </row>
    <row r="262" ht="15.75" customHeight="1" s="434">
      <c r="A262" s="391" t="n"/>
      <c r="B262" s="335" t="n"/>
      <c r="C262" s="335" t="n"/>
      <c r="D262" s="335" t="n"/>
      <c r="E262" s="391" t="n"/>
      <c r="F262" s="391" t="n"/>
      <c r="G262" s="391" t="n"/>
      <c r="H262" s="391" t="n"/>
      <c r="I262" s="391" t="n"/>
      <c r="J262" s="391" t="n"/>
      <c r="K262" s="391" t="n"/>
      <c r="L262" s="391" t="n"/>
      <c r="M262" s="391" t="n"/>
      <c r="N262" s="391" t="n"/>
      <c r="O262" s="391" t="n"/>
      <c r="P262" s="391" t="n"/>
      <c r="Q262" s="391" t="n"/>
      <c r="R262" s="335" t="n"/>
      <c r="S262" s="335" t="n"/>
      <c r="T262" s="335" t="n"/>
      <c r="U262" s="335" t="n"/>
      <c r="V262" s="335" t="n"/>
      <c r="W262" s="335" t="n"/>
      <c r="X262" s="335" t="n"/>
      <c r="Y262" s="335" t="n"/>
      <c r="Z262" s="335" t="n"/>
    </row>
    <row r="263" ht="15.75" customHeight="1" s="434">
      <c r="A263" s="391" t="n"/>
      <c r="B263" s="335" t="n"/>
      <c r="C263" s="335" t="n"/>
      <c r="D263" s="335" t="n"/>
      <c r="E263" s="391" t="n"/>
      <c r="F263" s="391" t="n"/>
      <c r="G263" s="391" t="n"/>
      <c r="H263" s="391" t="n"/>
      <c r="I263" s="391" t="n"/>
      <c r="J263" s="391" t="n"/>
      <c r="K263" s="391" t="n"/>
      <c r="L263" s="391" t="n"/>
      <c r="M263" s="391" t="n"/>
      <c r="N263" s="391" t="n"/>
      <c r="O263" s="391" t="n"/>
      <c r="P263" s="391" t="n"/>
      <c r="Q263" s="391" t="n"/>
      <c r="R263" s="335" t="n"/>
      <c r="S263" s="335" t="n"/>
      <c r="T263" s="335" t="n"/>
      <c r="U263" s="335" t="n"/>
      <c r="V263" s="335" t="n"/>
      <c r="W263" s="335" t="n"/>
      <c r="X263" s="335" t="n"/>
      <c r="Y263" s="335" t="n"/>
      <c r="Z263" s="335" t="n"/>
    </row>
    <row r="264" ht="15.75" customHeight="1" s="434">
      <c r="A264" s="391" t="n"/>
      <c r="B264" s="335" t="n"/>
      <c r="C264" s="335" t="n"/>
      <c r="D264" s="335" t="n"/>
      <c r="E264" s="391" t="n"/>
      <c r="F264" s="391" t="n"/>
      <c r="G264" s="391" t="n"/>
      <c r="H264" s="391" t="n"/>
      <c r="I264" s="391" t="n"/>
      <c r="J264" s="391" t="n"/>
      <c r="K264" s="391" t="n"/>
      <c r="L264" s="391" t="n"/>
      <c r="M264" s="391" t="n"/>
      <c r="N264" s="391" t="n"/>
      <c r="O264" s="391" t="n"/>
      <c r="P264" s="391" t="n"/>
      <c r="Q264" s="391" t="n"/>
      <c r="R264" s="335" t="n"/>
      <c r="S264" s="335" t="n"/>
      <c r="T264" s="335" t="n"/>
      <c r="U264" s="335" t="n"/>
      <c r="V264" s="335" t="n"/>
      <c r="W264" s="335" t="n"/>
      <c r="X264" s="335" t="n"/>
      <c r="Y264" s="335" t="n"/>
      <c r="Z264" s="335" t="n"/>
    </row>
    <row r="265" ht="15.75" customHeight="1" s="434">
      <c r="A265" s="391" t="n"/>
      <c r="B265" s="335" t="n"/>
      <c r="C265" s="335" t="n"/>
      <c r="D265" s="335" t="n"/>
      <c r="E265" s="391" t="n"/>
      <c r="F265" s="391" t="n"/>
      <c r="G265" s="391" t="n"/>
      <c r="H265" s="391" t="n"/>
      <c r="I265" s="391" t="n"/>
      <c r="J265" s="391" t="n"/>
      <c r="K265" s="391" t="n"/>
      <c r="L265" s="391" t="n"/>
      <c r="M265" s="391" t="n"/>
      <c r="N265" s="391" t="n"/>
      <c r="O265" s="391" t="n"/>
      <c r="P265" s="391" t="n"/>
      <c r="Q265" s="391" t="n"/>
      <c r="R265" s="335" t="n"/>
      <c r="S265" s="335" t="n"/>
      <c r="T265" s="335" t="n"/>
      <c r="U265" s="335" t="n"/>
      <c r="V265" s="335" t="n"/>
      <c r="W265" s="335" t="n"/>
      <c r="X265" s="335" t="n"/>
      <c r="Y265" s="335" t="n"/>
      <c r="Z265" s="335" t="n"/>
    </row>
    <row r="266" ht="15.75" customHeight="1" s="434">
      <c r="A266" s="391" t="n"/>
      <c r="B266" s="335" t="n"/>
      <c r="C266" s="335" t="n"/>
      <c r="D266" s="335" t="n"/>
      <c r="E266" s="391" t="n"/>
      <c r="F266" s="391" t="n"/>
      <c r="G266" s="391" t="n"/>
      <c r="H266" s="391" t="n"/>
      <c r="I266" s="391" t="n"/>
      <c r="J266" s="391" t="n"/>
      <c r="K266" s="391" t="n"/>
      <c r="L266" s="391" t="n"/>
      <c r="M266" s="391" t="n"/>
      <c r="N266" s="391" t="n"/>
      <c r="O266" s="391" t="n"/>
      <c r="P266" s="391" t="n"/>
      <c r="Q266" s="391" t="n"/>
      <c r="R266" s="335" t="n"/>
      <c r="S266" s="335" t="n"/>
      <c r="T266" s="335" t="n"/>
      <c r="U266" s="335" t="n"/>
      <c r="V266" s="335" t="n"/>
      <c r="W266" s="335" t="n"/>
      <c r="X266" s="335" t="n"/>
      <c r="Y266" s="335" t="n"/>
      <c r="Z266" s="335" t="n"/>
    </row>
    <row r="267" ht="15.75" customHeight="1" s="434">
      <c r="A267" s="391" t="n"/>
      <c r="B267" s="335" t="n"/>
      <c r="C267" s="335" t="n"/>
      <c r="D267" s="335" t="n"/>
      <c r="E267" s="391" t="n"/>
      <c r="F267" s="391" t="n"/>
      <c r="G267" s="391" t="n"/>
      <c r="H267" s="391" t="n"/>
      <c r="I267" s="391" t="n"/>
      <c r="J267" s="391" t="n"/>
      <c r="K267" s="391" t="n"/>
      <c r="L267" s="391" t="n"/>
      <c r="M267" s="391" t="n"/>
      <c r="N267" s="391" t="n"/>
      <c r="O267" s="391" t="n"/>
      <c r="P267" s="391" t="n"/>
      <c r="Q267" s="391" t="n"/>
      <c r="R267" s="335" t="n"/>
      <c r="S267" s="335" t="n"/>
      <c r="T267" s="335" t="n"/>
      <c r="U267" s="335" t="n"/>
      <c r="V267" s="335" t="n"/>
      <c r="W267" s="335" t="n"/>
      <c r="X267" s="335" t="n"/>
      <c r="Y267" s="335" t="n"/>
      <c r="Z267" s="335" t="n"/>
    </row>
    <row r="268" ht="15.75" customHeight="1" s="434">
      <c r="A268" s="391" t="n"/>
      <c r="B268" s="335" t="n"/>
      <c r="C268" s="335" t="n"/>
      <c r="D268" s="335" t="n"/>
      <c r="E268" s="391" t="n"/>
      <c r="F268" s="391" t="n"/>
      <c r="G268" s="391" t="n"/>
      <c r="H268" s="391" t="n"/>
      <c r="I268" s="391" t="n"/>
      <c r="J268" s="391" t="n"/>
      <c r="K268" s="391" t="n"/>
      <c r="L268" s="391" t="n"/>
      <c r="M268" s="391" t="n"/>
      <c r="N268" s="391" t="n"/>
      <c r="O268" s="391" t="n"/>
      <c r="P268" s="391" t="n"/>
      <c r="Q268" s="391" t="n"/>
      <c r="R268" s="335" t="n"/>
      <c r="S268" s="335" t="n"/>
      <c r="T268" s="335" t="n"/>
      <c r="U268" s="335" t="n"/>
      <c r="V268" s="335" t="n"/>
      <c r="W268" s="335" t="n"/>
      <c r="X268" s="335" t="n"/>
      <c r="Y268" s="335" t="n"/>
      <c r="Z268" s="335" t="n"/>
    </row>
    <row r="269" ht="15.75" customHeight="1" s="434">
      <c r="A269" s="391" t="n"/>
      <c r="B269" s="335" t="n"/>
      <c r="C269" s="335" t="n"/>
      <c r="D269" s="335" t="n"/>
      <c r="E269" s="391" t="n"/>
      <c r="F269" s="391" t="n"/>
      <c r="G269" s="391" t="n"/>
      <c r="H269" s="391" t="n"/>
      <c r="I269" s="391" t="n"/>
      <c r="J269" s="391" t="n"/>
      <c r="K269" s="391" t="n"/>
      <c r="L269" s="391" t="n"/>
      <c r="M269" s="391" t="n"/>
      <c r="N269" s="391" t="n"/>
      <c r="O269" s="391" t="n"/>
      <c r="P269" s="391" t="n"/>
      <c r="Q269" s="391" t="n"/>
      <c r="R269" s="335" t="n"/>
      <c r="S269" s="335" t="n"/>
      <c r="T269" s="335" t="n"/>
      <c r="U269" s="335" t="n"/>
      <c r="V269" s="335" t="n"/>
      <c r="W269" s="335" t="n"/>
      <c r="X269" s="335" t="n"/>
      <c r="Y269" s="335" t="n"/>
      <c r="Z269" s="335" t="n"/>
    </row>
    <row r="270" ht="15.75" customHeight="1" s="434">
      <c r="A270" s="391" t="n"/>
      <c r="B270" s="335" t="n"/>
      <c r="C270" s="335" t="n"/>
      <c r="D270" s="335" t="n"/>
      <c r="E270" s="391" t="n"/>
      <c r="F270" s="391" t="n"/>
      <c r="G270" s="391" t="n"/>
      <c r="H270" s="391" t="n"/>
      <c r="I270" s="391" t="n"/>
      <c r="J270" s="391" t="n"/>
      <c r="K270" s="391" t="n"/>
      <c r="L270" s="391" t="n"/>
      <c r="M270" s="391" t="n"/>
      <c r="N270" s="391" t="n"/>
      <c r="O270" s="391" t="n"/>
      <c r="P270" s="391" t="n"/>
      <c r="Q270" s="391" t="n"/>
      <c r="R270" s="335" t="n"/>
      <c r="S270" s="335" t="n"/>
      <c r="T270" s="335" t="n"/>
      <c r="U270" s="335" t="n"/>
      <c r="V270" s="335" t="n"/>
      <c r="W270" s="335" t="n"/>
      <c r="X270" s="335" t="n"/>
      <c r="Y270" s="335" t="n"/>
      <c r="Z270" s="335" t="n"/>
    </row>
    <row r="271" ht="15.75" customHeight="1" s="434">
      <c r="A271" s="391" t="n"/>
      <c r="B271" s="335" t="n"/>
      <c r="C271" s="335" t="n"/>
      <c r="D271" s="335" t="n"/>
      <c r="E271" s="391" t="n"/>
      <c r="F271" s="391" t="n"/>
      <c r="G271" s="391" t="n"/>
      <c r="H271" s="391" t="n"/>
      <c r="I271" s="391" t="n"/>
      <c r="J271" s="391" t="n"/>
      <c r="K271" s="391" t="n"/>
      <c r="L271" s="391" t="n"/>
      <c r="M271" s="391" t="n"/>
      <c r="N271" s="391" t="n"/>
      <c r="O271" s="391" t="n"/>
      <c r="P271" s="391" t="n"/>
      <c r="Q271" s="391" t="n"/>
      <c r="R271" s="335" t="n"/>
      <c r="S271" s="335" t="n"/>
      <c r="T271" s="335" t="n"/>
      <c r="U271" s="335" t="n"/>
      <c r="V271" s="335" t="n"/>
      <c r="W271" s="335" t="n"/>
      <c r="X271" s="335" t="n"/>
      <c r="Y271" s="335" t="n"/>
      <c r="Z271" s="335" t="n"/>
    </row>
    <row r="272" ht="15.75" customHeight="1" s="434">
      <c r="A272" s="391" t="n"/>
      <c r="B272" s="335" t="n"/>
      <c r="C272" s="335" t="n"/>
      <c r="D272" s="335" t="n"/>
      <c r="E272" s="391" t="n"/>
      <c r="F272" s="391" t="n"/>
      <c r="G272" s="391" t="n"/>
      <c r="H272" s="391" t="n"/>
      <c r="I272" s="391" t="n"/>
      <c r="J272" s="391" t="n"/>
      <c r="K272" s="391" t="n"/>
      <c r="L272" s="391" t="n"/>
      <c r="M272" s="391" t="n"/>
      <c r="N272" s="391" t="n"/>
      <c r="O272" s="391" t="n"/>
      <c r="P272" s="391" t="n"/>
      <c r="Q272" s="391" t="n"/>
      <c r="R272" s="335" t="n"/>
      <c r="S272" s="335" t="n"/>
      <c r="T272" s="335" t="n"/>
      <c r="U272" s="335" t="n"/>
      <c r="V272" s="335" t="n"/>
      <c r="W272" s="335" t="n"/>
      <c r="X272" s="335" t="n"/>
      <c r="Y272" s="335" t="n"/>
      <c r="Z272" s="335" t="n"/>
    </row>
    <row r="273" ht="15.75" customHeight="1" s="434">
      <c r="A273" s="391" t="n"/>
      <c r="B273" s="335" t="n"/>
      <c r="C273" s="335" t="n"/>
      <c r="D273" s="335" t="n"/>
      <c r="E273" s="391" t="n"/>
      <c r="F273" s="391" t="n"/>
      <c r="G273" s="391" t="n"/>
      <c r="H273" s="391" t="n"/>
      <c r="I273" s="391" t="n"/>
      <c r="J273" s="391" t="n"/>
      <c r="K273" s="391" t="n"/>
      <c r="L273" s="391" t="n"/>
      <c r="M273" s="391" t="n"/>
      <c r="N273" s="391" t="n"/>
      <c r="O273" s="391" t="n"/>
      <c r="P273" s="391" t="n"/>
      <c r="Q273" s="391" t="n"/>
      <c r="R273" s="335" t="n"/>
      <c r="S273" s="335" t="n"/>
      <c r="T273" s="335" t="n"/>
      <c r="U273" s="335" t="n"/>
      <c r="V273" s="335" t="n"/>
      <c r="W273" s="335" t="n"/>
      <c r="X273" s="335" t="n"/>
      <c r="Y273" s="335" t="n"/>
      <c r="Z273" s="335" t="n"/>
    </row>
    <row r="274" ht="15.75" customHeight="1" s="434">
      <c r="A274" s="391" t="n"/>
      <c r="B274" s="335" t="n"/>
      <c r="C274" s="335" t="n"/>
      <c r="D274" s="335" t="n"/>
      <c r="E274" s="391" t="n"/>
      <c r="F274" s="391" t="n"/>
      <c r="G274" s="391" t="n"/>
      <c r="H274" s="391" t="n"/>
      <c r="I274" s="391" t="n"/>
      <c r="J274" s="391" t="n"/>
      <c r="K274" s="391" t="n"/>
      <c r="L274" s="391" t="n"/>
      <c r="M274" s="391" t="n"/>
      <c r="N274" s="391" t="n"/>
      <c r="O274" s="391" t="n"/>
      <c r="P274" s="391" t="n"/>
      <c r="Q274" s="391" t="n"/>
      <c r="R274" s="335" t="n"/>
      <c r="S274" s="335" t="n"/>
      <c r="T274" s="335" t="n"/>
      <c r="U274" s="335" t="n"/>
      <c r="V274" s="335" t="n"/>
      <c r="W274" s="335" t="n"/>
      <c r="X274" s="335" t="n"/>
      <c r="Y274" s="335" t="n"/>
      <c r="Z274" s="335" t="n"/>
    </row>
    <row r="275" ht="15.75" customHeight="1" s="434">
      <c r="A275" s="391" t="n"/>
      <c r="B275" s="335" t="n"/>
      <c r="C275" s="335" t="n"/>
      <c r="D275" s="335" t="n"/>
      <c r="E275" s="391" t="n"/>
      <c r="F275" s="391" t="n"/>
      <c r="G275" s="391" t="n"/>
      <c r="H275" s="391" t="n"/>
      <c r="I275" s="391" t="n"/>
      <c r="J275" s="391" t="n"/>
      <c r="K275" s="391" t="n"/>
      <c r="L275" s="391" t="n"/>
      <c r="M275" s="391" t="n"/>
      <c r="N275" s="391" t="n"/>
      <c r="O275" s="391" t="n"/>
      <c r="P275" s="391" t="n"/>
      <c r="Q275" s="391" t="n"/>
      <c r="R275" s="335" t="n"/>
      <c r="S275" s="335" t="n"/>
      <c r="T275" s="335" t="n"/>
      <c r="U275" s="335" t="n"/>
      <c r="V275" s="335" t="n"/>
      <c r="W275" s="335" t="n"/>
      <c r="X275" s="335" t="n"/>
      <c r="Y275" s="335" t="n"/>
      <c r="Z275" s="335" t="n"/>
    </row>
    <row r="276" ht="15.75" customHeight="1" s="434">
      <c r="A276" s="391" t="n"/>
      <c r="B276" s="335" t="n"/>
      <c r="C276" s="335" t="n"/>
      <c r="D276" s="335" t="n"/>
      <c r="E276" s="391" t="n"/>
      <c r="F276" s="391" t="n"/>
      <c r="G276" s="391" t="n"/>
      <c r="H276" s="391" t="n"/>
      <c r="I276" s="391" t="n"/>
      <c r="J276" s="391" t="n"/>
      <c r="K276" s="391" t="n"/>
      <c r="L276" s="391" t="n"/>
      <c r="M276" s="391" t="n"/>
      <c r="N276" s="391" t="n"/>
      <c r="O276" s="391" t="n"/>
      <c r="P276" s="391" t="n"/>
      <c r="Q276" s="391" t="n"/>
      <c r="R276" s="335" t="n"/>
      <c r="S276" s="335" t="n"/>
      <c r="T276" s="335" t="n"/>
      <c r="U276" s="335" t="n"/>
      <c r="V276" s="335" t="n"/>
      <c r="W276" s="335" t="n"/>
      <c r="X276" s="335" t="n"/>
      <c r="Y276" s="335" t="n"/>
      <c r="Z276" s="335" t="n"/>
    </row>
    <row r="277" ht="15.75" customHeight="1" s="434">
      <c r="A277" s="391" t="n"/>
      <c r="B277" s="335" t="n"/>
      <c r="C277" s="335" t="n"/>
      <c r="D277" s="335" t="n"/>
      <c r="E277" s="391" t="n"/>
      <c r="F277" s="391" t="n"/>
      <c r="G277" s="391" t="n"/>
      <c r="H277" s="391" t="n"/>
      <c r="I277" s="391" t="n"/>
      <c r="J277" s="391" t="n"/>
      <c r="K277" s="391" t="n"/>
      <c r="L277" s="391" t="n"/>
      <c r="M277" s="391" t="n"/>
      <c r="N277" s="391" t="n"/>
      <c r="O277" s="391" t="n"/>
      <c r="P277" s="391" t="n"/>
      <c r="Q277" s="391" t="n"/>
      <c r="R277" s="335" t="n"/>
      <c r="S277" s="335" t="n"/>
      <c r="T277" s="335" t="n"/>
      <c r="U277" s="335" t="n"/>
      <c r="V277" s="335" t="n"/>
      <c r="W277" s="335" t="n"/>
      <c r="X277" s="335" t="n"/>
      <c r="Y277" s="335" t="n"/>
      <c r="Z277" s="335" t="n"/>
    </row>
    <row r="278" ht="15.75" customHeight="1" s="434">
      <c r="A278" s="391" t="n"/>
      <c r="B278" s="335" t="n"/>
      <c r="C278" s="335" t="n"/>
      <c r="D278" s="335" t="n"/>
      <c r="E278" s="391" t="n"/>
      <c r="F278" s="391" t="n"/>
      <c r="G278" s="391" t="n"/>
      <c r="H278" s="391" t="n"/>
      <c r="I278" s="391" t="n"/>
      <c r="J278" s="391" t="n"/>
      <c r="K278" s="391" t="n"/>
      <c r="L278" s="391" t="n"/>
      <c r="M278" s="391" t="n"/>
      <c r="N278" s="391" t="n"/>
      <c r="O278" s="391" t="n"/>
      <c r="P278" s="391" t="n"/>
      <c r="Q278" s="391" t="n"/>
      <c r="R278" s="335" t="n"/>
      <c r="S278" s="335" t="n"/>
      <c r="T278" s="335" t="n"/>
      <c r="U278" s="335" t="n"/>
      <c r="V278" s="335" t="n"/>
      <c r="W278" s="335" t="n"/>
      <c r="X278" s="335" t="n"/>
      <c r="Y278" s="335" t="n"/>
      <c r="Z278" s="335" t="n"/>
    </row>
    <row r="279" ht="15.75" customHeight="1" s="434">
      <c r="A279" s="391" t="n"/>
      <c r="B279" s="335" t="n"/>
      <c r="C279" s="335" t="n"/>
      <c r="D279" s="335" t="n"/>
      <c r="E279" s="391" t="n"/>
      <c r="F279" s="391" t="n"/>
      <c r="G279" s="391" t="n"/>
      <c r="H279" s="391" t="n"/>
      <c r="I279" s="391" t="n"/>
      <c r="J279" s="391" t="n"/>
      <c r="K279" s="391" t="n"/>
      <c r="L279" s="391" t="n"/>
      <c r="M279" s="391" t="n"/>
      <c r="N279" s="391" t="n"/>
      <c r="O279" s="391" t="n"/>
      <c r="P279" s="391" t="n"/>
      <c r="Q279" s="391" t="n"/>
      <c r="R279" s="335" t="n"/>
      <c r="S279" s="335" t="n"/>
      <c r="T279" s="335" t="n"/>
      <c r="U279" s="335" t="n"/>
      <c r="V279" s="335" t="n"/>
      <c r="W279" s="335" t="n"/>
      <c r="X279" s="335" t="n"/>
      <c r="Y279" s="335" t="n"/>
      <c r="Z279" s="335" t="n"/>
    </row>
    <row r="280" ht="15.75" customHeight="1" s="434">
      <c r="A280" s="391" t="n"/>
      <c r="B280" s="335" t="n"/>
      <c r="C280" s="335" t="n"/>
      <c r="D280" s="335" t="n"/>
      <c r="E280" s="391" t="n"/>
      <c r="F280" s="391" t="n"/>
      <c r="G280" s="391" t="n"/>
      <c r="H280" s="391" t="n"/>
      <c r="I280" s="391" t="n"/>
      <c r="J280" s="391" t="n"/>
      <c r="K280" s="391" t="n"/>
      <c r="L280" s="391" t="n"/>
      <c r="M280" s="391" t="n"/>
      <c r="N280" s="391" t="n"/>
      <c r="O280" s="391" t="n"/>
      <c r="P280" s="391" t="n"/>
      <c r="Q280" s="391" t="n"/>
      <c r="R280" s="335" t="n"/>
      <c r="S280" s="335" t="n"/>
      <c r="T280" s="335" t="n"/>
      <c r="U280" s="335" t="n"/>
      <c r="V280" s="335" t="n"/>
      <c r="W280" s="335" t="n"/>
      <c r="X280" s="335" t="n"/>
      <c r="Y280" s="335" t="n"/>
      <c r="Z280" s="335" t="n"/>
    </row>
    <row r="281" ht="15.75" customHeight="1" s="434">
      <c r="A281" s="391" t="n"/>
      <c r="B281" s="335" t="n"/>
      <c r="C281" s="335" t="n"/>
      <c r="D281" s="335" t="n"/>
      <c r="E281" s="391" t="n"/>
      <c r="F281" s="391" t="n"/>
      <c r="G281" s="391" t="n"/>
      <c r="H281" s="391" t="n"/>
      <c r="I281" s="391" t="n"/>
      <c r="J281" s="391" t="n"/>
      <c r="K281" s="391" t="n"/>
      <c r="L281" s="391" t="n"/>
      <c r="M281" s="391" t="n"/>
      <c r="N281" s="391" t="n"/>
      <c r="O281" s="391" t="n"/>
      <c r="P281" s="391" t="n"/>
      <c r="Q281" s="391" t="n"/>
      <c r="R281" s="335" t="n"/>
      <c r="S281" s="335" t="n"/>
      <c r="T281" s="335" t="n"/>
      <c r="U281" s="335" t="n"/>
      <c r="V281" s="335" t="n"/>
      <c r="W281" s="335" t="n"/>
      <c r="X281" s="335" t="n"/>
      <c r="Y281" s="335" t="n"/>
      <c r="Z281" s="335" t="n"/>
    </row>
    <row r="282" ht="15.75" customHeight="1" s="434">
      <c r="A282" s="391" t="n"/>
      <c r="B282" s="335" t="n"/>
      <c r="C282" s="335" t="n"/>
      <c r="D282" s="335" t="n"/>
      <c r="E282" s="391" t="n"/>
      <c r="F282" s="391" t="n"/>
      <c r="G282" s="391" t="n"/>
      <c r="H282" s="391" t="n"/>
      <c r="I282" s="391" t="n"/>
      <c r="J282" s="391" t="n"/>
      <c r="K282" s="391" t="n"/>
      <c r="L282" s="391" t="n"/>
      <c r="M282" s="391" t="n"/>
      <c r="N282" s="391" t="n"/>
      <c r="O282" s="391" t="n"/>
      <c r="P282" s="391" t="n"/>
      <c r="Q282" s="391" t="n"/>
      <c r="R282" s="335" t="n"/>
      <c r="S282" s="335" t="n"/>
      <c r="T282" s="335" t="n"/>
      <c r="U282" s="335" t="n"/>
      <c r="V282" s="335" t="n"/>
      <c r="W282" s="335" t="n"/>
      <c r="X282" s="335" t="n"/>
      <c r="Y282" s="335" t="n"/>
      <c r="Z282" s="335" t="n"/>
    </row>
    <row r="283" ht="15.75" customHeight="1" s="434">
      <c r="A283" s="391" t="n"/>
      <c r="B283" s="335" t="n"/>
      <c r="C283" s="335" t="n"/>
      <c r="D283" s="335" t="n"/>
      <c r="E283" s="391" t="n"/>
      <c r="F283" s="391" t="n"/>
      <c r="G283" s="391" t="n"/>
      <c r="H283" s="391" t="n"/>
      <c r="I283" s="391" t="n"/>
      <c r="J283" s="391" t="n"/>
      <c r="K283" s="391" t="n"/>
      <c r="L283" s="391" t="n"/>
      <c r="M283" s="391" t="n"/>
      <c r="N283" s="391" t="n"/>
      <c r="O283" s="391" t="n"/>
      <c r="P283" s="391" t="n"/>
      <c r="Q283" s="391" t="n"/>
      <c r="R283" s="335" t="n"/>
      <c r="S283" s="335" t="n"/>
      <c r="T283" s="335" t="n"/>
      <c r="U283" s="335" t="n"/>
      <c r="V283" s="335" t="n"/>
      <c r="W283" s="335" t="n"/>
      <c r="X283" s="335" t="n"/>
      <c r="Y283" s="335" t="n"/>
      <c r="Z283" s="335" t="n"/>
    </row>
    <row r="284" ht="15.75" customHeight="1" s="434">
      <c r="A284" s="391" t="n"/>
      <c r="B284" s="335" t="n"/>
      <c r="C284" s="335" t="n"/>
      <c r="D284" s="335" t="n"/>
      <c r="E284" s="391" t="n"/>
      <c r="F284" s="391" t="n"/>
      <c r="G284" s="391" t="n"/>
      <c r="H284" s="391" t="n"/>
      <c r="I284" s="391" t="n"/>
      <c r="J284" s="391" t="n"/>
      <c r="K284" s="391" t="n"/>
      <c r="L284" s="391" t="n"/>
      <c r="M284" s="391" t="n"/>
      <c r="N284" s="391" t="n"/>
      <c r="O284" s="391" t="n"/>
      <c r="P284" s="391" t="n"/>
      <c r="Q284" s="391" t="n"/>
      <c r="R284" s="335" t="n"/>
      <c r="S284" s="335" t="n"/>
      <c r="T284" s="335" t="n"/>
      <c r="U284" s="335" t="n"/>
      <c r="V284" s="335" t="n"/>
      <c r="W284" s="335" t="n"/>
      <c r="X284" s="335" t="n"/>
      <c r="Y284" s="335" t="n"/>
      <c r="Z284" s="335" t="n"/>
    </row>
    <row r="285" ht="15.75" customHeight="1" s="434">
      <c r="A285" s="391" t="n"/>
      <c r="B285" s="335" t="n"/>
      <c r="C285" s="335" t="n"/>
      <c r="D285" s="335" t="n"/>
      <c r="E285" s="391" t="n"/>
      <c r="F285" s="391" t="n"/>
      <c r="G285" s="391" t="n"/>
      <c r="H285" s="391" t="n"/>
      <c r="I285" s="391" t="n"/>
      <c r="J285" s="391" t="n"/>
      <c r="K285" s="391" t="n"/>
      <c r="L285" s="391" t="n"/>
      <c r="M285" s="391" t="n"/>
      <c r="N285" s="391" t="n"/>
      <c r="O285" s="391" t="n"/>
      <c r="P285" s="391" t="n"/>
      <c r="Q285" s="391" t="n"/>
      <c r="R285" s="335" t="n"/>
      <c r="S285" s="335" t="n"/>
      <c r="T285" s="335" t="n"/>
      <c r="U285" s="335" t="n"/>
      <c r="V285" s="335" t="n"/>
      <c r="W285" s="335" t="n"/>
      <c r="X285" s="335" t="n"/>
      <c r="Y285" s="335" t="n"/>
      <c r="Z285" s="335" t="n"/>
    </row>
    <row r="286" ht="15.75" customHeight="1" s="434">
      <c r="A286" s="391" t="n"/>
      <c r="B286" s="335" t="n"/>
      <c r="C286" s="335" t="n"/>
      <c r="D286" s="335" t="n"/>
      <c r="E286" s="391" t="n"/>
      <c r="F286" s="391" t="n"/>
      <c r="G286" s="391" t="n"/>
      <c r="H286" s="391" t="n"/>
      <c r="I286" s="391" t="n"/>
      <c r="J286" s="391" t="n"/>
      <c r="K286" s="391" t="n"/>
      <c r="L286" s="391" t="n"/>
      <c r="M286" s="391" t="n"/>
      <c r="N286" s="391" t="n"/>
      <c r="O286" s="391" t="n"/>
      <c r="P286" s="391" t="n"/>
      <c r="Q286" s="391" t="n"/>
      <c r="R286" s="335" t="n"/>
      <c r="S286" s="335" t="n"/>
      <c r="T286" s="335" t="n"/>
      <c r="U286" s="335" t="n"/>
      <c r="V286" s="335" t="n"/>
      <c r="W286" s="335" t="n"/>
      <c r="X286" s="335" t="n"/>
      <c r="Y286" s="335" t="n"/>
      <c r="Z286" s="335" t="n"/>
    </row>
    <row r="287" ht="15.75" customHeight="1" s="434">
      <c r="A287" s="391" t="n"/>
      <c r="B287" s="335" t="n"/>
      <c r="C287" s="335" t="n"/>
      <c r="D287" s="335" t="n"/>
      <c r="E287" s="391" t="n"/>
      <c r="F287" s="391" t="n"/>
      <c r="G287" s="391" t="n"/>
      <c r="H287" s="391" t="n"/>
      <c r="I287" s="391" t="n"/>
      <c r="J287" s="391" t="n"/>
      <c r="K287" s="391" t="n"/>
      <c r="L287" s="391" t="n"/>
      <c r="M287" s="391" t="n"/>
      <c r="N287" s="391" t="n"/>
      <c r="O287" s="391" t="n"/>
      <c r="P287" s="391" t="n"/>
      <c r="Q287" s="391" t="n"/>
      <c r="R287" s="335" t="n"/>
      <c r="S287" s="335" t="n"/>
      <c r="T287" s="335" t="n"/>
      <c r="U287" s="335" t="n"/>
      <c r="V287" s="335" t="n"/>
      <c r="W287" s="335" t="n"/>
      <c r="X287" s="335" t="n"/>
      <c r="Y287" s="335" t="n"/>
      <c r="Z287" s="335" t="n"/>
    </row>
    <row r="288" ht="15.75" customHeight="1" s="434">
      <c r="A288" s="391" t="n"/>
      <c r="B288" s="335" t="n"/>
      <c r="C288" s="335" t="n"/>
      <c r="D288" s="335" t="n"/>
      <c r="E288" s="391" t="n"/>
      <c r="F288" s="391" t="n"/>
      <c r="G288" s="391" t="n"/>
      <c r="H288" s="391" t="n"/>
      <c r="I288" s="391" t="n"/>
      <c r="J288" s="391" t="n"/>
      <c r="K288" s="391" t="n"/>
      <c r="L288" s="391" t="n"/>
      <c r="M288" s="391" t="n"/>
      <c r="N288" s="391" t="n"/>
      <c r="O288" s="391" t="n"/>
      <c r="P288" s="391" t="n"/>
      <c r="Q288" s="391" t="n"/>
      <c r="R288" s="335" t="n"/>
      <c r="S288" s="335" t="n"/>
      <c r="T288" s="335" t="n"/>
      <c r="U288" s="335" t="n"/>
      <c r="V288" s="335" t="n"/>
      <c r="W288" s="335" t="n"/>
      <c r="X288" s="335" t="n"/>
      <c r="Y288" s="335" t="n"/>
      <c r="Z288" s="335" t="n"/>
    </row>
    <row r="289" ht="15.75" customHeight="1" s="434">
      <c r="A289" s="391" t="n"/>
      <c r="B289" s="335" t="n"/>
      <c r="C289" s="335" t="n"/>
      <c r="D289" s="335" t="n"/>
      <c r="E289" s="391" t="n"/>
      <c r="F289" s="391" t="n"/>
      <c r="G289" s="391" t="n"/>
      <c r="H289" s="391" t="n"/>
      <c r="I289" s="391" t="n"/>
      <c r="J289" s="391" t="n"/>
      <c r="K289" s="391" t="n"/>
      <c r="L289" s="391" t="n"/>
      <c r="M289" s="391" t="n"/>
      <c r="N289" s="391" t="n"/>
      <c r="O289" s="391" t="n"/>
      <c r="P289" s="391" t="n"/>
      <c r="Q289" s="391" t="n"/>
      <c r="R289" s="335" t="n"/>
      <c r="S289" s="335" t="n"/>
      <c r="T289" s="335" t="n"/>
      <c r="U289" s="335" t="n"/>
      <c r="V289" s="335" t="n"/>
      <c r="W289" s="335" t="n"/>
      <c r="X289" s="335" t="n"/>
      <c r="Y289" s="335" t="n"/>
      <c r="Z289" s="335" t="n"/>
    </row>
    <row r="290" ht="15.75" customHeight="1" s="434">
      <c r="A290" s="391" t="n"/>
      <c r="B290" s="335" t="n"/>
      <c r="C290" s="335" t="n"/>
      <c r="D290" s="335" t="n"/>
      <c r="E290" s="391" t="n"/>
      <c r="F290" s="391" t="n"/>
      <c r="G290" s="391" t="n"/>
      <c r="H290" s="391" t="n"/>
      <c r="I290" s="391" t="n"/>
      <c r="J290" s="391" t="n"/>
      <c r="K290" s="391" t="n"/>
      <c r="L290" s="391" t="n"/>
      <c r="M290" s="391" t="n"/>
      <c r="N290" s="391" t="n"/>
      <c r="O290" s="391" t="n"/>
      <c r="P290" s="391" t="n"/>
      <c r="Q290" s="391" t="n"/>
      <c r="R290" s="335" t="n"/>
      <c r="S290" s="335" t="n"/>
      <c r="T290" s="335" t="n"/>
      <c r="U290" s="335" t="n"/>
      <c r="V290" s="335" t="n"/>
      <c r="W290" s="335" t="n"/>
      <c r="X290" s="335" t="n"/>
      <c r="Y290" s="335" t="n"/>
      <c r="Z290" s="335" t="n"/>
    </row>
    <row r="291" ht="15.75" customHeight="1" s="434">
      <c r="A291" s="391" t="n"/>
      <c r="B291" s="335" t="n"/>
      <c r="C291" s="335" t="n"/>
      <c r="D291" s="335" t="n"/>
      <c r="E291" s="391" t="n"/>
      <c r="F291" s="391" t="n"/>
      <c r="G291" s="391" t="n"/>
      <c r="H291" s="391" t="n"/>
      <c r="I291" s="391" t="n"/>
      <c r="J291" s="391" t="n"/>
      <c r="K291" s="391" t="n"/>
      <c r="L291" s="391" t="n"/>
      <c r="M291" s="391" t="n"/>
      <c r="N291" s="391" t="n"/>
      <c r="O291" s="391" t="n"/>
      <c r="P291" s="391" t="n"/>
      <c r="Q291" s="391" t="n"/>
      <c r="R291" s="335" t="n"/>
      <c r="S291" s="335" t="n"/>
      <c r="T291" s="335" t="n"/>
      <c r="U291" s="335" t="n"/>
      <c r="V291" s="335" t="n"/>
      <c r="W291" s="335" t="n"/>
      <c r="X291" s="335" t="n"/>
      <c r="Y291" s="335" t="n"/>
      <c r="Z291" s="335" t="n"/>
    </row>
    <row r="292" ht="15.75" customHeight="1" s="434">
      <c r="A292" s="391" t="n"/>
      <c r="B292" s="335" t="n"/>
      <c r="C292" s="335" t="n"/>
      <c r="D292" s="335" t="n"/>
      <c r="E292" s="391" t="n"/>
      <c r="F292" s="391" t="n"/>
      <c r="G292" s="391" t="n"/>
      <c r="H292" s="391" t="n"/>
      <c r="I292" s="391" t="n"/>
      <c r="J292" s="391" t="n"/>
      <c r="K292" s="391" t="n"/>
      <c r="L292" s="391" t="n"/>
      <c r="M292" s="391" t="n"/>
      <c r="N292" s="391" t="n"/>
      <c r="O292" s="391" t="n"/>
      <c r="P292" s="391" t="n"/>
      <c r="Q292" s="391" t="n"/>
      <c r="R292" s="335" t="n"/>
      <c r="S292" s="335" t="n"/>
      <c r="T292" s="335" t="n"/>
      <c r="U292" s="335" t="n"/>
      <c r="V292" s="335" t="n"/>
      <c r="W292" s="335" t="n"/>
      <c r="X292" s="335" t="n"/>
      <c r="Y292" s="335" t="n"/>
      <c r="Z292" s="335" t="n"/>
    </row>
    <row r="293" ht="15.75" customHeight="1" s="434">
      <c r="A293" s="391" t="n"/>
      <c r="B293" s="335" t="n"/>
      <c r="C293" s="335" t="n"/>
      <c r="D293" s="335" t="n"/>
      <c r="E293" s="391" t="n"/>
      <c r="F293" s="391" t="n"/>
      <c r="G293" s="391" t="n"/>
      <c r="H293" s="391" t="n"/>
      <c r="I293" s="391" t="n"/>
      <c r="J293" s="391" t="n"/>
      <c r="K293" s="391" t="n"/>
      <c r="L293" s="391" t="n"/>
      <c r="M293" s="391" t="n"/>
      <c r="N293" s="391" t="n"/>
      <c r="O293" s="391" t="n"/>
      <c r="P293" s="391" t="n"/>
      <c r="Q293" s="391" t="n"/>
      <c r="R293" s="335" t="n"/>
      <c r="S293" s="335" t="n"/>
      <c r="T293" s="335" t="n"/>
      <c r="U293" s="335" t="n"/>
      <c r="V293" s="335" t="n"/>
      <c r="W293" s="335" t="n"/>
      <c r="X293" s="335" t="n"/>
      <c r="Y293" s="335" t="n"/>
      <c r="Z293" s="335" t="n"/>
    </row>
    <row r="294" ht="15.75" customHeight="1" s="434">
      <c r="A294" s="391" t="n"/>
      <c r="B294" s="335" t="n"/>
      <c r="C294" s="335" t="n"/>
      <c r="D294" s="335" t="n"/>
      <c r="E294" s="391" t="n"/>
      <c r="F294" s="391" t="n"/>
      <c r="G294" s="391" t="n"/>
      <c r="H294" s="391" t="n"/>
      <c r="I294" s="391" t="n"/>
      <c r="J294" s="391" t="n"/>
      <c r="K294" s="391" t="n"/>
      <c r="L294" s="391" t="n"/>
      <c r="M294" s="391" t="n"/>
      <c r="N294" s="391" t="n"/>
      <c r="O294" s="391" t="n"/>
      <c r="P294" s="391" t="n"/>
      <c r="Q294" s="391" t="n"/>
      <c r="R294" s="335" t="n"/>
      <c r="S294" s="335" t="n"/>
      <c r="T294" s="335" t="n"/>
      <c r="U294" s="335" t="n"/>
      <c r="V294" s="335" t="n"/>
      <c r="W294" s="335" t="n"/>
      <c r="X294" s="335" t="n"/>
      <c r="Y294" s="335" t="n"/>
      <c r="Z294" s="335" t="n"/>
    </row>
    <row r="295" ht="15.75" customHeight="1" s="434">
      <c r="A295" s="391" t="n"/>
      <c r="B295" s="335" t="n"/>
      <c r="C295" s="335" t="n"/>
      <c r="D295" s="335" t="n"/>
      <c r="E295" s="391" t="n"/>
      <c r="F295" s="391" t="n"/>
      <c r="G295" s="391" t="n"/>
      <c r="H295" s="391" t="n"/>
      <c r="I295" s="391" t="n"/>
      <c r="J295" s="391" t="n"/>
      <c r="K295" s="391" t="n"/>
      <c r="L295" s="391" t="n"/>
      <c r="M295" s="391" t="n"/>
      <c r="N295" s="391" t="n"/>
      <c r="O295" s="391" t="n"/>
      <c r="P295" s="391" t="n"/>
      <c r="Q295" s="391" t="n"/>
      <c r="R295" s="335" t="n"/>
      <c r="S295" s="335" t="n"/>
      <c r="T295" s="335" t="n"/>
      <c r="U295" s="335" t="n"/>
      <c r="V295" s="335" t="n"/>
      <c r="W295" s="335" t="n"/>
      <c r="X295" s="335" t="n"/>
      <c r="Y295" s="335" t="n"/>
      <c r="Z295" s="335" t="n"/>
    </row>
    <row r="296" ht="15.75" customHeight="1" s="434">
      <c r="A296" s="391" t="n"/>
      <c r="B296" s="335" t="n"/>
      <c r="C296" s="335" t="n"/>
      <c r="D296" s="335" t="n"/>
      <c r="E296" s="391" t="n"/>
      <c r="F296" s="391" t="n"/>
      <c r="G296" s="391" t="n"/>
      <c r="H296" s="391" t="n"/>
      <c r="I296" s="391" t="n"/>
      <c r="J296" s="391" t="n"/>
      <c r="K296" s="391" t="n"/>
      <c r="L296" s="391" t="n"/>
      <c r="M296" s="391" t="n"/>
      <c r="N296" s="391" t="n"/>
      <c r="O296" s="391" t="n"/>
      <c r="P296" s="391" t="n"/>
      <c r="Q296" s="391" t="n"/>
      <c r="R296" s="335" t="n"/>
      <c r="S296" s="335" t="n"/>
      <c r="T296" s="335" t="n"/>
      <c r="U296" s="335" t="n"/>
      <c r="V296" s="335" t="n"/>
      <c r="W296" s="335" t="n"/>
      <c r="X296" s="335" t="n"/>
      <c r="Y296" s="335" t="n"/>
      <c r="Z296" s="335" t="n"/>
    </row>
    <row r="297" ht="15.75" customHeight="1" s="434">
      <c r="A297" s="391" t="n"/>
      <c r="B297" s="335" t="n"/>
      <c r="C297" s="335" t="n"/>
      <c r="D297" s="335" t="n"/>
      <c r="E297" s="391" t="n"/>
      <c r="F297" s="391" t="n"/>
      <c r="G297" s="391" t="n"/>
      <c r="H297" s="391" t="n"/>
      <c r="I297" s="391" t="n"/>
      <c r="J297" s="391" t="n"/>
      <c r="K297" s="391" t="n"/>
      <c r="L297" s="391" t="n"/>
      <c r="M297" s="391" t="n"/>
      <c r="N297" s="391" t="n"/>
      <c r="O297" s="391" t="n"/>
      <c r="P297" s="391" t="n"/>
      <c r="Q297" s="391" t="n"/>
      <c r="R297" s="335" t="n"/>
      <c r="S297" s="335" t="n"/>
      <c r="T297" s="335" t="n"/>
      <c r="U297" s="335" t="n"/>
      <c r="V297" s="335" t="n"/>
      <c r="W297" s="335" t="n"/>
      <c r="X297" s="335" t="n"/>
      <c r="Y297" s="335" t="n"/>
      <c r="Z297" s="335" t="n"/>
    </row>
    <row r="298" ht="15.75" customHeight="1" s="434">
      <c r="A298" s="391" t="n"/>
      <c r="B298" s="335" t="n"/>
      <c r="C298" s="335" t="n"/>
      <c r="D298" s="335" t="n"/>
      <c r="E298" s="391" t="n"/>
      <c r="F298" s="391" t="n"/>
      <c r="G298" s="391" t="n"/>
      <c r="H298" s="391" t="n"/>
      <c r="I298" s="391" t="n"/>
      <c r="J298" s="391" t="n"/>
      <c r="K298" s="391" t="n"/>
      <c r="L298" s="391" t="n"/>
      <c r="M298" s="391" t="n"/>
      <c r="N298" s="391" t="n"/>
      <c r="O298" s="391" t="n"/>
      <c r="P298" s="391" t="n"/>
      <c r="Q298" s="391" t="n"/>
      <c r="R298" s="335" t="n"/>
      <c r="S298" s="335" t="n"/>
      <c r="T298" s="335" t="n"/>
      <c r="U298" s="335" t="n"/>
      <c r="V298" s="335" t="n"/>
      <c r="W298" s="335" t="n"/>
      <c r="X298" s="335" t="n"/>
      <c r="Y298" s="335" t="n"/>
      <c r="Z298" s="335" t="n"/>
    </row>
    <row r="299" ht="15.75" customHeight="1" s="434">
      <c r="A299" s="391" t="n"/>
      <c r="B299" s="335" t="n"/>
      <c r="C299" s="335" t="n"/>
      <c r="D299" s="335" t="n"/>
      <c r="E299" s="391" t="n"/>
      <c r="F299" s="391" t="n"/>
      <c r="G299" s="391" t="n"/>
      <c r="H299" s="391" t="n"/>
      <c r="I299" s="391" t="n"/>
      <c r="J299" s="391" t="n"/>
      <c r="K299" s="391" t="n"/>
      <c r="L299" s="391" t="n"/>
      <c r="M299" s="391" t="n"/>
      <c r="N299" s="391" t="n"/>
      <c r="O299" s="391" t="n"/>
      <c r="P299" s="391" t="n"/>
      <c r="Q299" s="391" t="n"/>
      <c r="R299" s="335" t="n"/>
      <c r="S299" s="335" t="n"/>
      <c r="T299" s="335" t="n"/>
      <c r="U299" s="335" t="n"/>
      <c r="V299" s="335" t="n"/>
      <c r="W299" s="335" t="n"/>
      <c r="X299" s="335" t="n"/>
      <c r="Y299" s="335" t="n"/>
      <c r="Z299" s="335" t="n"/>
    </row>
    <row r="300" ht="15.75" customHeight="1" s="434">
      <c r="A300" s="391" t="n"/>
      <c r="B300" s="335" t="n"/>
      <c r="C300" s="335" t="n"/>
      <c r="D300" s="335" t="n"/>
      <c r="E300" s="391" t="n"/>
      <c r="F300" s="391" t="n"/>
      <c r="G300" s="391" t="n"/>
      <c r="H300" s="391" t="n"/>
      <c r="I300" s="391" t="n"/>
      <c r="J300" s="391" t="n"/>
      <c r="K300" s="391" t="n"/>
      <c r="L300" s="391" t="n"/>
      <c r="M300" s="391" t="n"/>
      <c r="N300" s="391" t="n"/>
      <c r="O300" s="391" t="n"/>
      <c r="P300" s="391" t="n"/>
      <c r="Q300" s="391" t="n"/>
      <c r="R300" s="335" t="n"/>
      <c r="S300" s="335" t="n"/>
      <c r="T300" s="335" t="n"/>
      <c r="U300" s="335" t="n"/>
      <c r="V300" s="335" t="n"/>
      <c r="W300" s="335" t="n"/>
      <c r="X300" s="335" t="n"/>
      <c r="Y300" s="335" t="n"/>
      <c r="Z300" s="335" t="n"/>
    </row>
    <row r="301" ht="15.75" customHeight="1" s="434">
      <c r="A301" s="391" t="n"/>
      <c r="B301" s="335" t="n"/>
      <c r="C301" s="335" t="n"/>
      <c r="D301" s="335" t="n"/>
      <c r="E301" s="391" t="n"/>
      <c r="F301" s="391" t="n"/>
      <c r="G301" s="391" t="n"/>
      <c r="H301" s="391" t="n"/>
      <c r="I301" s="391" t="n"/>
      <c r="J301" s="391" t="n"/>
      <c r="K301" s="391" t="n"/>
      <c r="L301" s="391" t="n"/>
      <c r="M301" s="391" t="n"/>
      <c r="N301" s="391" t="n"/>
      <c r="O301" s="391" t="n"/>
      <c r="P301" s="391" t="n"/>
      <c r="Q301" s="391" t="n"/>
      <c r="R301" s="335" t="n"/>
      <c r="S301" s="335" t="n"/>
      <c r="T301" s="335" t="n"/>
      <c r="U301" s="335" t="n"/>
      <c r="V301" s="335" t="n"/>
      <c r="W301" s="335" t="n"/>
      <c r="X301" s="335" t="n"/>
      <c r="Y301" s="335" t="n"/>
      <c r="Z301" s="335" t="n"/>
    </row>
    <row r="302" ht="15.75" customHeight="1" s="434">
      <c r="A302" s="391" t="n"/>
      <c r="B302" s="335" t="n"/>
      <c r="C302" s="335" t="n"/>
      <c r="D302" s="335" t="n"/>
      <c r="E302" s="391" t="n"/>
      <c r="F302" s="391" t="n"/>
      <c r="G302" s="391" t="n"/>
      <c r="H302" s="391" t="n"/>
      <c r="I302" s="391" t="n"/>
      <c r="J302" s="391" t="n"/>
      <c r="K302" s="391" t="n"/>
      <c r="L302" s="391" t="n"/>
      <c r="M302" s="391" t="n"/>
      <c r="N302" s="391" t="n"/>
      <c r="O302" s="391" t="n"/>
      <c r="P302" s="391" t="n"/>
      <c r="Q302" s="391" t="n"/>
      <c r="R302" s="335" t="n"/>
      <c r="S302" s="335" t="n"/>
      <c r="T302" s="335" t="n"/>
      <c r="U302" s="335" t="n"/>
      <c r="V302" s="335" t="n"/>
      <c r="W302" s="335" t="n"/>
      <c r="X302" s="335" t="n"/>
      <c r="Y302" s="335" t="n"/>
      <c r="Z302" s="335" t="n"/>
    </row>
    <row r="303" ht="15.75" customHeight="1" s="434">
      <c r="A303" s="391" t="n"/>
      <c r="B303" s="335" t="n"/>
      <c r="C303" s="335" t="n"/>
      <c r="D303" s="335" t="n"/>
      <c r="E303" s="391" t="n"/>
      <c r="F303" s="391" t="n"/>
      <c r="G303" s="391" t="n"/>
      <c r="H303" s="391" t="n"/>
      <c r="I303" s="391" t="n"/>
      <c r="J303" s="391" t="n"/>
      <c r="K303" s="391" t="n"/>
      <c r="L303" s="391" t="n"/>
      <c r="M303" s="391" t="n"/>
      <c r="N303" s="391" t="n"/>
      <c r="O303" s="391" t="n"/>
      <c r="P303" s="391" t="n"/>
      <c r="Q303" s="391" t="n"/>
      <c r="R303" s="335" t="n"/>
      <c r="S303" s="335" t="n"/>
      <c r="T303" s="335" t="n"/>
      <c r="U303" s="335" t="n"/>
      <c r="V303" s="335" t="n"/>
      <c r="W303" s="335" t="n"/>
      <c r="X303" s="335" t="n"/>
      <c r="Y303" s="335" t="n"/>
      <c r="Z303" s="335" t="n"/>
    </row>
    <row r="304" ht="15.75" customHeight="1" s="434">
      <c r="A304" s="391" t="n"/>
      <c r="B304" s="335" t="n"/>
      <c r="C304" s="335" t="n"/>
      <c r="D304" s="335" t="n"/>
      <c r="E304" s="391" t="n"/>
      <c r="F304" s="391" t="n"/>
      <c r="G304" s="391" t="n"/>
      <c r="H304" s="391" t="n"/>
      <c r="I304" s="391" t="n"/>
      <c r="J304" s="391" t="n"/>
      <c r="K304" s="391" t="n"/>
      <c r="L304" s="391" t="n"/>
      <c r="M304" s="391" t="n"/>
      <c r="N304" s="391" t="n"/>
      <c r="O304" s="391" t="n"/>
      <c r="P304" s="391" t="n"/>
      <c r="Q304" s="391" t="n"/>
      <c r="R304" s="335" t="n"/>
      <c r="S304" s="335" t="n"/>
      <c r="T304" s="335" t="n"/>
      <c r="U304" s="335" t="n"/>
      <c r="V304" s="335" t="n"/>
      <c r="W304" s="335" t="n"/>
      <c r="X304" s="335" t="n"/>
      <c r="Y304" s="335" t="n"/>
      <c r="Z304" s="335" t="n"/>
    </row>
    <row r="305" ht="15.75" customHeight="1" s="434">
      <c r="A305" s="391" t="n"/>
      <c r="B305" s="335" t="n"/>
      <c r="C305" s="335" t="n"/>
      <c r="D305" s="335" t="n"/>
      <c r="E305" s="391" t="n"/>
      <c r="F305" s="391" t="n"/>
      <c r="G305" s="391" t="n"/>
      <c r="H305" s="391" t="n"/>
      <c r="I305" s="391" t="n"/>
      <c r="J305" s="391" t="n"/>
      <c r="K305" s="391" t="n"/>
      <c r="L305" s="391" t="n"/>
      <c r="M305" s="391" t="n"/>
      <c r="N305" s="391" t="n"/>
      <c r="O305" s="391" t="n"/>
      <c r="P305" s="391" t="n"/>
      <c r="Q305" s="391" t="n"/>
      <c r="R305" s="335" t="n"/>
      <c r="S305" s="335" t="n"/>
      <c r="T305" s="335" t="n"/>
      <c r="U305" s="335" t="n"/>
      <c r="V305" s="335" t="n"/>
      <c r="W305" s="335" t="n"/>
      <c r="X305" s="335" t="n"/>
      <c r="Y305" s="335" t="n"/>
      <c r="Z305" s="335" t="n"/>
    </row>
    <row r="306" ht="15.75" customHeight="1" s="434">
      <c r="A306" s="391" t="n"/>
      <c r="B306" s="335" t="n"/>
      <c r="C306" s="335" t="n"/>
      <c r="D306" s="335" t="n"/>
      <c r="E306" s="391" t="n"/>
      <c r="F306" s="391" t="n"/>
      <c r="G306" s="391" t="n"/>
      <c r="H306" s="391" t="n"/>
      <c r="I306" s="391" t="n"/>
      <c r="J306" s="391" t="n"/>
      <c r="K306" s="391" t="n"/>
      <c r="L306" s="391" t="n"/>
      <c r="M306" s="391" t="n"/>
      <c r="N306" s="391" t="n"/>
      <c r="O306" s="391" t="n"/>
      <c r="P306" s="391" t="n"/>
      <c r="Q306" s="391" t="n"/>
      <c r="R306" s="335" t="n"/>
      <c r="S306" s="335" t="n"/>
      <c r="T306" s="335" t="n"/>
      <c r="U306" s="335" t="n"/>
      <c r="V306" s="335" t="n"/>
      <c r="W306" s="335" t="n"/>
      <c r="X306" s="335" t="n"/>
      <c r="Y306" s="335" t="n"/>
      <c r="Z306" s="335" t="n"/>
    </row>
    <row r="307" ht="15.75" customHeight="1" s="434">
      <c r="A307" s="391" t="n"/>
      <c r="B307" s="335" t="n"/>
      <c r="C307" s="335" t="n"/>
      <c r="D307" s="335" t="n"/>
      <c r="E307" s="391" t="n"/>
      <c r="F307" s="391" t="n"/>
      <c r="G307" s="391" t="n"/>
      <c r="H307" s="391" t="n"/>
      <c r="I307" s="391" t="n"/>
      <c r="J307" s="391" t="n"/>
      <c r="K307" s="391" t="n"/>
      <c r="L307" s="391" t="n"/>
      <c r="M307" s="391" t="n"/>
      <c r="N307" s="391" t="n"/>
      <c r="O307" s="391" t="n"/>
      <c r="P307" s="391" t="n"/>
      <c r="Q307" s="391" t="n"/>
      <c r="R307" s="335" t="n"/>
      <c r="S307" s="335" t="n"/>
      <c r="T307" s="335" t="n"/>
      <c r="U307" s="335" t="n"/>
      <c r="V307" s="335" t="n"/>
      <c r="W307" s="335" t="n"/>
      <c r="X307" s="335" t="n"/>
      <c r="Y307" s="335" t="n"/>
      <c r="Z307" s="335" t="n"/>
    </row>
    <row r="308" ht="15.75" customHeight="1" s="434">
      <c r="A308" s="391" t="n"/>
      <c r="B308" s="335" t="n"/>
      <c r="C308" s="335" t="n"/>
      <c r="D308" s="335" t="n"/>
      <c r="E308" s="391" t="n"/>
      <c r="F308" s="391" t="n"/>
      <c r="G308" s="391" t="n"/>
      <c r="H308" s="391" t="n"/>
      <c r="I308" s="391" t="n"/>
      <c r="J308" s="391" t="n"/>
      <c r="K308" s="391" t="n"/>
      <c r="L308" s="391" t="n"/>
      <c r="M308" s="391" t="n"/>
      <c r="N308" s="391" t="n"/>
      <c r="O308" s="391" t="n"/>
      <c r="P308" s="391" t="n"/>
      <c r="Q308" s="391" t="n"/>
      <c r="R308" s="335" t="n"/>
      <c r="S308" s="335" t="n"/>
      <c r="T308" s="335" t="n"/>
      <c r="U308" s="335" t="n"/>
      <c r="V308" s="335" t="n"/>
      <c r="W308" s="335" t="n"/>
      <c r="X308" s="335" t="n"/>
      <c r="Y308" s="335" t="n"/>
      <c r="Z308" s="335" t="n"/>
    </row>
    <row r="309" ht="15.75" customHeight="1" s="434">
      <c r="A309" s="391" t="n"/>
      <c r="B309" s="335" t="n"/>
      <c r="C309" s="335" t="n"/>
      <c r="D309" s="335" t="n"/>
      <c r="E309" s="391" t="n"/>
      <c r="F309" s="391" t="n"/>
      <c r="G309" s="391" t="n"/>
      <c r="H309" s="391" t="n"/>
      <c r="I309" s="391" t="n"/>
      <c r="J309" s="391" t="n"/>
      <c r="K309" s="391" t="n"/>
      <c r="L309" s="391" t="n"/>
      <c r="M309" s="391" t="n"/>
      <c r="N309" s="391" t="n"/>
      <c r="O309" s="391" t="n"/>
      <c r="P309" s="391" t="n"/>
      <c r="Q309" s="391" t="n"/>
      <c r="R309" s="335" t="n"/>
      <c r="S309" s="335" t="n"/>
      <c r="T309" s="335" t="n"/>
      <c r="U309" s="335" t="n"/>
      <c r="V309" s="335" t="n"/>
      <c r="W309" s="335" t="n"/>
      <c r="X309" s="335" t="n"/>
      <c r="Y309" s="335" t="n"/>
      <c r="Z309" s="335" t="n"/>
    </row>
    <row r="310" ht="15.75" customHeight="1" s="434">
      <c r="A310" s="391" t="n"/>
      <c r="B310" s="335" t="n"/>
      <c r="C310" s="335" t="n"/>
      <c r="D310" s="335" t="n"/>
      <c r="E310" s="391" t="n"/>
      <c r="F310" s="391" t="n"/>
      <c r="G310" s="391" t="n"/>
      <c r="H310" s="391" t="n"/>
      <c r="I310" s="391" t="n"/>
      <c r="J310" s="391" t="n"/>
      <c r="K310" s="391" t="n"/>
      <c r="L310" s="391" t="n"/>
      <c r="M310" s="391" t="n"/>
      <c r="N310" s="391" t="n"/>
      <c r="O310" s="391" t="n"/>
      <c r="P310" s="391" t="n"/>
      <c r="Q310" s="391" t="n"/>
      <c r="R310" s="335" t="n"/>
      <c r="S310" s="335" t="n"/>
      <c r="T310" s="335" t="n"/>
      <c r="U310" s="335" t="n"/>
      <c r="V310" s="335" t="n"/>
      <c r="W310" s="335" t="n"/>
      <c r="X310" s="335" t="n"/>
      <c r="Y310" s="335" t="n"/>
      <c r="Z310" s="335" t="n"/>
    </row>
    <row r="311" ht="15.75" customHeight="1" s="434">
      <c r="A311" s="391" t="n"/>
      <c r="B311" s="335" t="n"/>
      <c r="C311" s="335" t="n"/>
      <c r="D311" s="335" t="n"/>
      <c r="E311" s="391" t="n"/>
      <c r="F311" s="391" t="n"/>
      <c r="G311" s="391" t="n"/>
      <c r="H311" s="391" t="n"/>
      <c r="I311" s="391" t="n"/>
      <c r="J311" s="391" t="n"/>
      <c r="K311" s="391" t="n"/>
      <c r="L311" s="391" t="n"/>
      <c r="M311" s="391" t="n"/>
      <c r="N311" s="391" t="n"/>
      <c r="O311" s="391" t="n"/>
      <c r="P311" s="391" t="n"/>
      <c r="Q311" s="391" t="n"/>
      <c r="R311" s="335" t="n"/>
      <c r="S311" s="335" t="n"/>
      <c r="T311" s="335" t="n"/>
      <c r="U311" s="335" t="n"/>
      <c r="V311" s="335" t="n"/>
      <c r="W311" s="335" t="n"/>
      <c r="X311" s="335" t="n"/>
      <c r="Y311" s="335" t="n"/>
      <c r="Z311" s="335" t="n"/>
    </row>
    <row r="312" ht="15.75" customHeight="1" s="434">
      <c r="A312" s="391" t="n"/>
      <c r="B312" s="335" t="n"/>
      <c r="C312" s="335" t="n"/>
      <c r="D312" s="335" t="n"/>
      <c r="E312" s="391" t="n"/>
      <c r="F312" s="391" t="n"/>
      <c r="G312" s="391" t="n"/>
      <c r="H312" s="391" t="n"/>
      <c r="I312" s="391" t="n"/>
      <c r="J312" s="391" t="n"/>
      <c r="K312" s="391" t="n"/>
      <c r="L312" s="391" t="n"/>
      <c r="M312" s="391" t="n"/>
      <c r="N312" s="391" t="n"/>
      <c r="O312" s="391" t="n"/>
      <c r="P312" s="391" t="n"/>
      <c r="Q312" s="391" t="n"/>
      <c r="R312" s="335" t="n"/>
      <c r="S312" s="335" t="n"/>
      <c r="T312" s="335" t="n"/>
      <c r="U312" s="335" t="n"/>
      <c r="V312" s="335" t="n"/>
      <c r="W312" s="335" t="n"/>
      <c r="X312" s="335" t="n"/>
      <c r="Y312" s="335" t="n"/>
      <c r="Z312" s="335" t="n"/>
    </row>
    <row r="313" ht="15.75" customHeight="1" s="434">
      <c r="A313" s="391" t="n"/>
      <c r="B313" s="335" t="n"/>
      <c r="C313" s="335" t="n"/>
      <c r="D313" s="335" t="n"/>
      <c r="E313" s="391" t="n"/>
      <c r="F313" s="391" t="n"/>
      <c r="G313" s="391" t="n"/>
      <c r="H313" s="391" t="n"/>
      <c r="I313" s="391" t="n"/>
      <c r="J313" s="391" t="n"/>
      <c r="K313" s="391" t="n"/>
      <c r="L313" s="391" t="n"/>
      <c r="M313" s="391" t="n"/>
      <c r="N313" s="391" t="n"/>
      <c r="O313" s="391" t="n"/>
      <c r="P313" s="391" t="n"/>
      <c r="Q313" s="391" t="n"/>
      <c r="R313" s="335" t="n"/>
      <c r="S313" s="335" t="n"/>
      <c r="T313" s="335" t="n"/>
      <c r="U313" s="335" t="n"/>
      <c r="V313" s="335" t="n"/>
      <c r="W313" s="335" t="n"/>
      <c r="X313" s="335" t="n"/>
      <c r="Y313" s="335" t="n"/>
      <c r="Z313" s="335" t="n"/>
    </row>
    <row r="314" ht="15.75" customHeight="1" s="434">
      <c r="A314" s="391" t="n"/>
      <c r="B314" s="335" t="n"/>
      <c r="C314" s="335" t="n"/>
      <c r="D314" s="335" t="n"/>
      <c r="E314" s="391" t="n"/>
      <c r="F314" s="391" t="n"/>
      <c r="G314" s="391" t="n"/>
      <c r="H314" s="391" t="n"/>
      <c r="I314" s="391" t="n"/>
      <c r="J314" s="391" t="n"/>
      <c r="K314" s="391" t="n"/>
      <c r="L314" s="391" t="n"/>
      <c r="M314" s="391" t="n"/>
      <c r="N314" s="391" t="n"/>
      <c r="O314" s="391" t="n"/>
      <c r="P314" s="391" t="n"/>
      <c r="Q314" s="391" t="n"/>
      <c r="R314" s="335" t="n"/>
      <c r="S314" s="335" t="n"/>
      <c r="T314" s="335" t="n"/>
      <c r="U314" s="335" t="n"/>
      <c r="V314" s="335" t="n"/>
      <c r="W314" s="335" t="n"/>
      <c r="X314" s="335" t="n"/>
      <c r="Y314" s="335" t="n"/>
      <c r="Z314" s="335" t="n"/>
    </row>
    <row r="315" ht="15.75" customHeight="1" s="434">
      <c r="A315" s="391" t="n"/>
      <c r="B315" s="335" t="n"/>
      <c r="C315" s="335" t="n"/>
      <c r="D315" s="335" t="n"/>
      <c r="E315" s="391" t="n"/>
      <c r="F315" s="391" t="n"/>
      <c r="G315" s="391" t="n"/>
      <c r="H315" s="391" t="n"/>
      <c r="I315" s="391" t="n"/>
      <c r="J315" s="391" t="n"/>
      <c r="K315" s="391" t="n"/>
      <c r="L315" s="391" t="n"/>
      <c r="M315" s="391" t="n"/>
      <c r="N315" s="391" t="n"/>
      <c r="O315" s="391" t="n"/>
      <c r="P315" s="391" t="n"/>
      <c r="Q315" s="391" t="n"/>
      <c r="R315" s="335" t="n"/>
      <c r="S315" s="335" t="n"/>
      <c r="T315" s="335" t="n"/>
      <c r="U315" s="335" t="n"/>
      <c r="V315" s="335" t="n"/>
      <c r="W315" s="335" t="n"/>
      <c r="X315" s="335" t="n"/>
      <c r="Y315" s="335" t="n"/>
      <c r="Z315" s="335" t="n"/>
    </row>
    <row r="316" ht="15.75" customHeight="1" s="434">
      <c r="A316" s="391" t="n"/>
      <c r="B316" s="335" t="n"/>
      <c r="C316" s="335" t="n"/>
      <c r="D316" s="335" t="n"/>
      <c r="E316" s="391" t="n"/>
      <c r="F316" s="391" t="n"/>
      <c r="G316" s="391" t="n"/>
      <c r="H316" s="391" t="n"/>
      <c r="I316" s="391" t="n"/>
      <c r="J316" s="391" t="n"/>
      <c r="K316" s="391" t="n"/>
      <c r="L316" s="391" t="n"/>
      <c r="M316" s="391" t="n"/>
      <c r="N316" s="391" t="n"/>
      <c r="O316" s="391" t="n"/>
      <c r="P316" s="391" t="n"/>
      <c r="Q316" s="391" t="n"/>
      <c r="R316" s="335" t="n"/>
      <c r="S316" s="335" t="n"/>
      <c r="T316" s="335" t="n"/>
      <c r="U316" s="335" t="n"/>
      <c r="V316" s="335" t="n"/>
      <c r="W316" s="335" t="n"/>
      <c r="X316" s="335" t="n"/>
      <c r="Y316" s="335" t="n"/>
      <c r="Z316" s="335" t="n"/>
    </row>
    <row r="317" ht="15.75" customHeight="1" s="434">
      <c r="A317" s="391" t="n"/>
      <c r="B317" s="335" t="n"/>
      <c r="C317" s="335" t="n"/>
      <c r="D317" s="335" t="n"/>
      <c r="E317" s="391" t="n"/>
      <c r="F317" s="391" t="n"/>
      <c r="G317" s="391" t="n"/>
      <c r="H317" s="391" t="n"/>
      <c r="I317" s="391" t="n"/>
      <c r="J317" s="391" t="n"/>
      <c r="K317" s="391" t="n"/>
      <c r="L317" s="391" t="n"/>
      <c r="M317" s="391" t="n"/>
      <c r="N317" s="391" t="n"/>
      <c r="O317" s="391" t="n"/>
      <c r="P317" s="391" t="n"/>
      <c r="Q317" s="391" t="n"/>
      <c r="R317" s="335" t="n"/>
      <c r="S317" s="335" t="n"/>
      <c r="T317" s="335" t="n"/>
      <c r="U317" s="335" t="n"/>
      <c r="V317" s="335" t="n"/>
      <c r="W317" s="335" t="n"/>
      <c r="X317" s="335" t="n"/>
      <c r="Y317" s="335" t="n"/>
      <c r="Z317" s="335" t="n"/>
    </row>
    <row r="318" ht="15.75" customHeight="1" s="434">
      <c r="A318" s="391" t="n"/>
      <c r="B318" s="335" t="n"/>
      <c r="C318" s="335" t="n"/>
      <c r="D318" s="335" t="n"/>
      <c r="E318" s="391" t="n"/>
      <c r="F318" s="391" t="n"/>
      <c r="G318" s="391" t="n"/>
      <c r="H318" s="391" t="n"/>
      <c r="I318" s="391" t="n"/>
      <c r="J318" s="391" t="n"/>
      <c r="K318" s="391" t="n"/>
      <c r="L318" s="391" t="n"/>
      <c r="M318" s="391" t="n"/>
      <c r="N318" s="391" t="n"/>
      <c r="O318" s="391" t="n"/>
      <c r="P318" s="391" t="n"/>
      <c r="Q318" s="391" t="n"/>
      <c r="R318" s="335" t="n"/>
      <c r="S318" s="335" t="n"/>
      <c r="T318" s="335" t="n"/>
      <c r="U318" s="335" t="n"/>
      <c r="V318" s="335" t="n"/>
      <c r="W318" s="335" t="n"/>
      <c r="X318" s="335" t="n"/>
      <c r="Y318" s="335" t="n"/>
      <c r="Z318" s="335" t="n"/>
    </row>
    <row r="319" ht="15.75" customHeight="1" s="434">
      <c r="A319" s="391" t="n"/>
      <c r="B319" s="335" t="n"/>
      <c r="C319" s="335" t="n"/>
      <c r="D319" s="335" t="n"/>
      <c r="E319" s="391" t="n"/>
      <c r="F319" s="391" t="n"/>
      <c r="G319" s="391" t="n"/>
      <c r="H319" s="391" t="n"/>
      <c r="I319" s="391" t="n"/>
      <c r="J319" s="391" t="n"/>
      <c r="K319" s="391" t="n"/>
      <c r="L319" s="391" t="n"/>
      <c r="M319" s="391" t="n"/>
      <c r="N319" s="391" t="n"/>
      <c r="O319" s="391" t="n"/>
      <c r="P319" s="391" t="n"/>
      <c r="Q319" s="391" t="n"/>
      <c r="R319" s="335" t="n"/>
      <c r="S319" s="335" t="n"/>
      <c r="T319" s="335" t="n"/>
      <c r="U319" s="335" t="n"/>
      <c r="V319" s="335" t="n"/>
      <c r="W319" s="335" t="n"/>
      <c r="X319" s="335" t="n"/>
      <c r="Y319" s="335" t="n"/>
      <c r="Z319" s="335" t="n"/>
    </row>
    <row r="320" ht="15.75" customHeight="1" s="434">
      <c r="A320" s="391" t="n"/>
      <c r="B320" s="335" t="n"/>
      <c r="C320" s="335" t="n"/>
      <c r="D320" s="335" t="n"/>
      <c r="E320" s="391" t="n"/>
      <c r="F320" s="391" t="n"/>
      <c r="G320" s="391" t="n"/>
      <c r="H320" s="391" t="n"/>
      <c r="I320" s="391" t="n"/>
      <c r="J320" s="391" t="n"/>
      <c r="K320" s="391" t="n"/>
      <c r="L320" s="391" t="n"/>
      <c r="M320" s="391" t="n"/>
      <c r="N320" s="391" t="n"/>
      <c r="O320" s="391" t="n"/>
      <c r="P320" s="391" t="n"/>
      <c r="Q320" s="391" t="n"/>
      <c r="R320" s="335" t="n"/>
      <c r="S320" s="335" t="n"/>
      <c r="T320" s="335" t="n"/>
      <c r="U320" s="335" t="n"/>
      <c r="V320" s="335" t="n"/>
      <c r="W320" s="335" t="n"/>
      <c r="X320" s="335" t="n"/>
      <c r="Y320" s="335" t="n"/>
      <c r="Z320" s="335" t="n"/>
    </row>
    <row r="321" ht="15.75" customHeight="1" s="434">
      <c r="A321" s="391" t="n"/>
      <c r="B321" s="335" t="n"/>
      <c r="C321" s="335" t="n"/>
      <c r="D321" s="335" t="n"/>
      <c r="E321" s="391" t="n"/>
      <c r="F321" s="391" t="n"/>
      <c r="G321" s="391" t="n"/>
      <c r="H321" s="391" t="n"/>
      <c r="I321" s="391" t="n"/>
      <c r="J321" s="391" t="n"/>
      <c r="K321" s="391" t="n"/>
      <c r="L321" s="391" t="n"/>
      <c r="M321" s="391" t="n"/>
      <c r="N321" s="391" t="n"/>
      <c r="O321" s="391" t="n"/>
      <c r="P321" s="391" t="n"/>
      <c r="Q321" s="391" t="n"/>
      <c r="R321" s="335" t="n"/>
      <c r="S321" s="335" t="n"/>
      <c r="T321" s="335" t="n"/>
      <c r="U321" s="335" t="n"/>
      <c r="V321" s="335" t="n"/>
      <c r="W321" s="335" t="n"/>
      <c r="X321" s="335" t="n"/>
      <c r="Y321" s="335" t="n"/>
      <c r="Z321" s="335" t="n"/>
    </row>
    <row r="322" ht="15.75" customHeight="1" s="434">
      <c r="A322" s="391" t="n"/>
      <c r="B322" s="335" t="n"/>
      <c r="C322" s="335" t="n"/>
      <c r="D322" s="335" t="n"/>
      <c r="E322" s="391" t="n"/>
      <c r="F322" s="391" t="n"/>
      <c r="G322" s="391" t="n"/>
      <c r="H322" s="391" t="n"/>
      <c r="I322" s="391" t="n"/>
      <c r="J322" s="391" t="n"/>
      <c r="K322" s="391" t="n"/>
      <c r="L322" s="391" t="n"/>
      <c r="M322" s="391" t="n"/>
      <c r="N322" s="391" t="n"/>
      <c r="O322" s="391" t="n"/>
      <c r="P322" s="391" t="n"/>
      <c r="Q322" s="391" t="n"/>
      <c r="R322" s="335" t="n"/>
      <c r="S322" s="335" t="n"/>
      <c r="T322" s="335" t="n"/>
      <c r="U322" s="335" t="n"/>
      <c r="V322" s="335" t="n"/>
      <c r="W322" s="335" t="n"/>
      <c r="X322" s="335" t="n"/>
      <c r="Y322" s="335" t="n"/>
      <c r="Z322" s="335" t="n"/>
    </row>
    <row r="323" ht="15.75" customHeight="1" s="434">
      <c r="A323" s="391" t="n"/>
      <c r="B323" s="335" t="n"/>
      <c r="C323" s="335" t="n"/>
      <c r="D323" s="335" t="n"/>
      <c r="E323" s="391" t="n"/>
      <c r="F323" s="391" t="n"/>
      <c r="G323" s="391" t="n"/>
      <c r="H323" s="391" t="n"/>
      <c r="I323" s="391" t="n"/>
      <c r="J323" s="391" t="n"/>
      <c r="K323" s="391" t="n"/>
      <c r="L323" s="391" t="n"/>
      <c r="M323" s="391" t="n"/>
      <c r="N323" s="391" t="n"/>
      <c r="O323" s="391" t="n"/>
      <c r="P323" s="391" t="n"/>
      <c r="Q323" s="391" t="n"/>
      <c r="R323" s="335" t="n"/>
      <c r="S323" s="335" t="n"/>
      <c r="T323" s="335" t="n"/>
      <c r="U323" s="335" t="n"/>
      <c r="V323" s="335" t="n"/>
      <c r="W323" s="335" t="n"/>
      <c r="X323" s="335" t="n"/>
      <c r="Y323" s="335" t="n"/>
      <c r="Z323" s="335" t="n"/>
    </row>
    <row r="324" ht="15.75" customHeight="1" s="434">
      <c r="A324" s="391" t="n"/>
      <c r="B324" s="335" t="n"/>
      <c r="C324" s="335" t="n"/>
      <c r="D324" s="335" t="n"/>
      <c r="E324" s="391" t="n"/>
      <c r="F324" s="391" t="n"/>
      <c r="G324" s="391" t="n"/>
      <c r="H324" s="391" t="n"/>
      <c r="I324" s="391" t="n"/>
      <c r="J324" s="391" t="n"/>
      <c r="K324" s="391" t="n"/>
      <c r="L324" s="391" t="n"/>
      <c r="M324" s="391" t="n"/>
      <c r="N324" s="391" t="n"/>
      <c r="O324" s="391" t="n"/>
      <c r="P324" s="391" t="n"/>
      <c r="Q324" s="391" t="n"/>
      <c r="R324" s="335" t="n"/>
      <c r="S324" s="335" t="n"/>
      <c r="T324" s="335" t="n"/>
      <c r="U324" s="335" t="n"/>
      <c r="V324" s="335" t="n"/>
      <c r="W324" s="335" t="n"/>
      <c r="X324" s="335" t="n"/>
      <c r="Y324" s="335" t="n"/>
      <c r="Z324" s="335" t="n"/>
    </row>
    <row r="325" ht="15.75" customHeight="1" s="434">
      <c r="A325" s="391" t="n"/>
      <c r="B325" s="335" t="n"/>
      <c r="C325" s="335" t="n"/>
      <c r="D325" s="335" t="n"/>
      <c r="E325" s="391" t="n"/>
      <c r="F325" s="391" t="n"/>
      <c r="G325" s="391" t="n"/>
      <c r="H325" s="391" t="n"/>
      <c r="I325" s="391" t="n"/>
      <c r="J325" s="391" t="n"/>
      <c r="K325" s="391" t="n"/>
      <c r="L325" s="391" t="n"/>
      <c r="M325" s="391" t="n"/>
      <c r="N325" s="391" t="n"/>
      <c r="O325" s="391" t="n"/>
      <c r="P325" s="391" t="n"/>
      <c r="Q325" s="391" t="n"/>
      <c r="R325" s="335" t="n"/>
      <c r="S325" s="335" t="n"/>
      <c r="T325" s="335" t="n"/>
      <c r="U325" s="335" t="n"/>
      <c r="V325" s="335" t="n"/>
      <c r="W325" s="335" t="n"/>
      <c r="X325" s="335" t="n"/>
      <c r="Y325" s="335" t="n"/>
      <c r="Z325" s="335" t="n"/>
    </row>
    <row r="326" ht="15.75" customHeight="1" s="434">
      <c r="A326" s="391" t="n"/>
      <c r="B326" s="335" t="n"/>
      <c r="C326" s="335" t="n"/>
      <c r="D326" s="335" t="n"/>
      <c r="E326" s="391" t="n"/>
      <c r="F326" s="391" t="n"/>
      <c r="G326" s="391" t="n"/>
      <c r="H326" s="391" t="n"/>
      <c r="I326" s="391" t="n"/>
      <c r="J326" s="391" t="n"/>
      <c r="K326" s="391" t="n"/>
      <c r="L326" s="391" t="n"/>
      <c r="M326" s="391" t="n"/>
      <c r="N326" s="391" t="n"/>
      <c r="O326" s="391" t="n"/>
      <c r="P326" s="391" t="n"/>
      <c r="Q326" s="391" t="n"/>
      <c r="R326" s="335" t="n"/>
      <c r="S326" s="335" t="n"/>
      <c r="T326" s="335" t="n"/>
      <c r="U326" s="335" t="n"/>
      <c r="V326" s="335" t="n"/>
      <c r="W326" s="335" t="n"/>
      <c r="X326" s="335" t="n"/>
      <c r="Y326" s="335" t="n"/>
      <c r="Z326" s="335" t="n"/>
    </row>
    <row r="327" ht="15.75" customHeight="1" s="434">
      <c r="A327" s="391" t="n"/>
      <c r="B327" s="335" t="n"/>
      <c r="C327" s="335" t="n"/>
      <c r="D327" s="335" t="n"/>
      <c r="E327" s="391" t="n"/>
      <c r="F327" s="391" t="n"/>
      <c r="G327" s="391" t="n"/>
      <c r="H327" s="391" t="n"/>
      <c r="I327" s="391" t="n"/>
      <c r="J327" s="391" t="n"/>
      <c r="K327" s="391" t="n"/>
      <c r="L327" s="391" t="n"/>
      <c r="M327" s="391" t="n"/>
      <c r="N327" s="391" t="n"/>
      <c r="O327" s="391" t="n"/>
      <c r="P327" s="391" t="n"/>
      <c r="Q327" s="391" t="n"/>
      <c r="R327" s="335" t="n"/>
      <c r="S327" s="335" t="n"/>
      <c r="T327" s="335" t="n"/>
      <c r="U327" s="335" t="n"/>
      <c r="V327" s="335" t="n"/>
      <c r="W327" s="335" t="n"/>
      <c r="X327" s="335" t="n"/>
      <c r="Y327" s="335" t="n"/>
      <c r="Z327" s="335" t="n"/>
    </row>
    <row r="328" ht="15.75" customHeight="1" s="434">
      <c r="A328" s="391" t="n"/>
      <c r="B328" s="335" t="n"/>
      <c r="C328" s="335" t="n"/>
      <c r="D328" s="335" t="n"/>
      <c r="E328" s="391" t="n"/>
      <c r="F328" s="391" t="n"/>
      <c r="G328" s="391" t="n"/>
      <c r="H328" s="391" t="n"/>
      <c r="I328" s="391" t="n"/>
      <c r="J328" s="391" t="n"/>
      <c r="K328" s="391" t="n"/>
      <c r="L328" s="391" t="n"/>
      <c r="M328" s="391" t="n"/>
      <c r="N328" s="391" t="n"/>
      <c r="O328" s="391" t="n"/>
      <c r="P328" s="391" t="n"/>
      <c r="Q328" s="391" t="n"/>
      <c r="R328" s="335" t="n"/>
      <c r="S328" s="335" t="n"/>
      <c r="T328" s="335" t="n"/>
      <c r="U328" s="335" t="n"/>
      <c r="V328" s="335" t="n"/>
      <c r="W328" s="335" t="n"/>
      <c r="X328" s="335" t="n"/>
      <c r="Y328" s="335" t="n"/>
      <c r="Z328" s="335" t="n"/>
    </row>
    <row r="329" ht="15.75" customHeight="1" s="434">
      <c r="A329" s="391" t="n"/>
      <c r="B329" s="335" t="n"/>
      <c r="C329" s="335" t="n"/>
      <c r="D329" s="335" t="n"/>
      <c r="E329" s="391" t="n"/>
      <c r="F329" s="391" t="n"/>
      <c r="G329" s="391" t="n"/>
      <c r="H329" s="391" t="n"/>
      <c r="I329" s="391" t="n"/>
      <c r="J329" s="391" t="n"/>
      <c r="K329" s="391" t="n"/>
      <c r="L329" s="391" t="n"/>
      <c r="M329" s="391" t="n"/>
      <c r="N329" s="391" t="n"/>
      <c r="O329" s="391" t="n"/>
      <c r="P329" s="391" t="n"/>
      <c r="Q329" s="391" t="n"/>
      <c r="R329" s="335" t="n"/>
      <c r="S329" s="335" t="n"/>
      <c r="T329" s="335" t="n"/>
      <c r="U329" s="335" t="n"/>
      <c r="V329" s="335" t="n"/>
      <c r="W329" s="335" t="n"/>
      <c r="X329" s="335" t="n"/>
      <c r="Y329" s="335" t="n"/>
      <c r="Z329" s="335" t="n"/>
    </row>
    <row r="330" ht="15.75" customHeight="1" s="434">
      <c r="A330" s="391" t="n"/>
      <c r="B330" s="335" t="n"/>
      <c r="C330" s="335" t="n"/>
      <c r="D330" s="335" t="n"/>
      <c r="E330" s="391" t="n"/>
      <c r="F330" s="391" t="n"/>
      <c r="G330" s="391" t="n"/>
      <c r="H330" s="391" t="n"/>
      <c r="I330" s="391" t="n"/>
      <c r="J330" s="391" t="n"/>
      <c r="K330" s="391" t="n"/>
      <c r="L330" s="391" t="n"/>
      <c r="M330" s="391" t="n"/>
      <c r="N330" s="391" t="n"/>
      <c r="O330" s="391" t="n"/>
      <c r="P330" s="391" t="n"/>
      <c r="Q330" s="391" t="n"/>
      <c r="R330" s="335" t="n"/>
      <c r="S330" s="335" t="n"/>
      <c r="T330" s="335" t="n"/>
      <c r="U330" s="335" t="n"/>
      <c r="V330" s="335" t="n"/>
      <c r="W330" s="335" t="n"/>
      <c r="X330" s="335" t="n"/>
      <c r="Y330" s="335" t="n"/>
      <c r="Z330" s="335" t="n"/>
    </row>
    <row r="331" ht="15.75" customHeight="1" s="434">
      <c r="A331" s="391" t="n"/>
      <c r="B331" s="335" t="n"/>
      <c r="C331" s="335" t="n"/>
      <c r="D331" s="335" t="n"/>
      <c r="E331" s="391" t="n"/>
      <c r="F331" s="391" t="n"/>
      <c r="G331" s="391" t="n"/>
      <c r="H331" s="391" t="n"/>
      <c r="I331" s="391" t="n"/>
      <c r="J331" s="391" t="n"/>
      <c r="K331" s="391" t="n"/>
      <c r="L331" s="391" t="n"/>
      <c r="M331" s="391" t="n"/>
      <c r="N331" s="391" t="n"/>
      <c r="O331" s="391" t="n"/>
      <c r="P331" s="391" t="n"/>
      <c r="Q331" s="391" t="n"/>
      <c r="R331" s="335" t="n"/>
      <c r="S331" s="335" t="n"/>
      <c r="T331" s="335" t="n"/>
      <c r="U331" s="335" t="n"/>
      <c r="V331" s="335" t="n"/>
      <c r="W331" s="335" t="n"/>
      <c r="X331" s="335" t="n"/>
      <c r="Y331" s="335" t="n"/>
      <c r="Z331" s="335" t="n"/>
    </row>
    <row r="332" ht="15.75" customHeight="1" s="434">
      <c r="A332" s="391" t="n"/>
      <c r="B332" s="335" t="n"/>
      <c r="C332" s="335" t="n"/>
      <c r="D332" s="335" t="n"/>
      <c r="E332" s="391" t="n"/>
      <c r="F332" s="391" t="n"/>
      <c r="G332" s="391" t="n"/>
      <c r="H332" s="391" t="n"/>
      <c r="I332" s="391" t="n"/>
      <c r="J332" s="391" t="n"/>
      <c r="K332" s="391" t="n"/>
      <c r="L332" s="391" t="n"/>
      <c r="M332" s="391" t="n"/>
      <c r="N332" s="391" t="n"/>
      <c r="O332" s="391" t="n"/>
      <c r="P332" s="391" t="n"/>
      <c r="Q332" s="391" t="n"/>
      <c r="R332" s="335" t="n"/>
      <c r="S332" s="335" t="n"/>
      <c r="T332" s="335" t="n"/>
      <c r="U332" s="335" t="n"/>
      <c r="V332" s="335" t="n"/>
      <c r="W332" s="335" t="n"/>
      <c r="X332" s="335" t="n"/>
      <c r="Y332" s="335" t="n"/>
      <c r="Z332" s="335" t="n"/>
    </row>
    <row r="333" ht="15.75" customHeight="1" s="434">
      <c r="A333" s="391" t="n"/>
      <c r="B333" s="335" t="n"/>
      <c r="C333" s="335" t="n"/>
      <c r="D333" s="335" t="n"/>
      <c r="E333" s="391" t="n"/>
      <c r="F333" s="391" t="n"/>
      <c r="G333" s="391" t="n"/>
      <c r="H333" s="391" t="n"/>
      <c r="I333" s="391" t="n"/>
      <c r="J333" s="391" t="n"/>
      <c r="K333" s="391" t="n"/>
      <c r="L333" s="391" t="n"/>
      <c r="M333" s="391" t="n"/>
      <c r="N333" s="391" t="n"/>
      <c r="O333" s="391" t="n"/>
      <c r="P333" s="391" t="n"/>
      <c r="Q333" s="391" t="n"/>
      <c r="R333" s="335" t="n"/>
      <c r="S333" s="335" t="n"/>
      <c r="T333" s="335" t="n"/>
      <c r="U333" s="335" t="n"/>
      <c r="V333" s="335" t="n"/>
      <c r="W333" s="335" t="n"/>
      <c r="X333" s="335" t="n"/>
      <c r="Y333" s="335" t="n"/>
      <c r="Z333" s="335" t="n"/>
    </row>
    <row r="334" ht="15.75" customHeight="1" s="434">
      <c r="A334" s="391" t="n"/>
      <c r="B334" s="335" t="n"/>
      <c r="C334" s="335" t="n"/>
      <c r="D334" s="335" t="n"/>
      <c r="E334" s="391" t="n"/>
      <c r="F334" s="391" t="n"/>
      <c r="G334" s="391" t="n"/>
      <c r="H334" s="391" t="n"/>
      <c r="I334" s="391" t="n"/>
      <c r="J334" s="391" t="n"/>
      <c r="K334" s="391" t="n"/>
      <c r="L334" s="391" t="n"/>
      <c r="M334" s="391" t="n"/>
      <c r="N334" s="391" t="n"/>
      <c r="O334" s="391" t="n"/>
      <c r="P334" s="391" t="n"/>
      <c r="Q334" s="391" t="n"/>
      <c r="R334" s="335" t="n"/>
      <c r="S334" s="335" t="n"/>
      <c r="T334" s="335" t="n"/>
      <c r="U334" s="335" t="n"/>
      <c r="V334" s="335" t="n"/>
      <c r="W334" s="335" t="n"/>
      <c r="X334" s="335" t="n"/>
      <c r="Y334" s="335" t="n"/>
      <c r="Z334" s="335" t="n"/>
    </row>
    <row r="335" ht="15.75" customHeight="1" s="434">
      <c r="A335" s="391" t="n"/>
      <c r="B335" s="335" t="n"/>
      <c r="C335" s="335" t="n"/>
      <c r="D335" s="335" t="n"/>
      <c r="E335" s="391" t="n"/>
      <c r="F335" s="391" t="n"/>
      <c r="G335" s="391" t="n"/>
      <c r="H335" s="391" t="n"/>
      <c r="I335" s="391" t="n"/>
      <c r="J335" s="391" t="n"/>
      <c r="K335" s="391" t="n"/>
      <c r="L335" s="391" t="n"/>
      <c r="M335" s="391" t="n"/>
      <c r="N335" s="391" t="n"/>
      <c r="O335" s="391" t="n"/>
      <c r="P335" s="391" t="n"/>
      <c r="Q335" s="391" t="n"/>
      <c r="R335" s="335" t="n"/>
      <c r="S335" s="335" t="n"/>
      <c r="T335" s="335" t="n"/>
      <c r="U335" s="335" t="n"/>
      <c r="V335" s="335" t="n"/>
      <c r="W335" s="335" t="n"/>
      <c r="X335" s="335" t="n"/>
      <c r="Y335" s="335" t="n"/>
      <c r="Z335" s="335" t="n"/>
    </row>
    <row r="336" ht="15.75" customHeight="1" s="434">
      <c r="A336" s="391" t="n"/>
      <c r="B336" s="335" t="n"/>
      <c r="C336" s="335" t="n"/>
      <c r="D336" s="335" t="n"/>
      <c r="E336" s="391" t="n"/>
      <c r="F336" s="391" t="n"/>
      <c r="G336" s="391" t="n"/>
      <c r="H336" s="391" t="n"/>
      <c r="I336" s="391" t="n"/>
      <c r="J336" s="391" t="n"/>
      <c r="K336" s="391" t="n"/>
      <c r="L336" s="391" t="n"/>
      <c r="M336" s="391" t="n"/>
      <c r="N336" s="391" t="n"/>
      <c r="O336" s="391" t="n"/>
      <c r="P336" s="391" t="n"/>
      <c r="Q336" s="391" t="n"/>
      <c r="R336" s="335" t="n"/>
      <c r="S336" s="335" t="n"/>
      <c r="T336" s="335" t="n"/>
      <c r="U336" s="335" t="n"/>
      <c r="V336" s="335" t="n"/>
      <c r="W336" s="335" t="n"/>
      <c r="X336" s="335" t="n"/>
      <c r="Y336" s="335" t="n"/>
      <c r="Z336" s="335" t="n"/>
    </row>
    <row r="337" ht="15.75" customHeight="1" s="434">
      <c r="A337" s="391" t="n"/>
      <c r="B337" s="335" t="n"/>
      <c r="C337" s="335" t="n"/>
      <c r="D337" s="335" t="n"/>
      <c r="E337" s="391" t="n"/>
      <c r="F337" s="391" t="n"/>
      <c r="G337" s="391" t="n"/>
      <c r="H337" s="391" t="n"/>
      <c r="I337" s="391" t="n"/>
      <c r="J337" s="391" t="n"/>
      <c r="K337" s="391" t="n"/>
      <c r="L337" s="391" t="n"/>
      <c r="M337" s="391" t="n"/>
      <c r="N337" s="391" t="n"/>
      <c r="O337" s="391" t="n"/>
      <c r="P337" s="391" t="n"/>
      <c r="Q337" s="391" t="n"/>
      <c r="R337" s="335" t="n"/>
      <c r="S337" s="335" t="n"/>
      <c r="T337" s="335" t="n"/>
      <c r="U337" s="335" t="n"/>
      <c r="V337" s="335" t="n"/>
      <c r="W337" s="335" t="n"/>
      <c r="X337" s="335" t="n"/>
      <c r="Y337" s="335" t="n"/>
      <c r="Z337" s="335" t="n"/>
    </row>
    <row r="338" ht="15.75" customHeight="1" s="434">
      <c r="A338" s="391" t="n"/>
      <c r="B338" s="335" t="n"/>
      <c r="C338" s="335" t="n"/>
      <c r="D338" s="335" t="n"/>
      <c r="E338" s="391" t="n"/>
      <c r="F338" s="391" t="n"/>
      <c r="G338" s="391" t="n"/>
      <c r="H338" s="391" t="n"/>
      <c r="I338" s="391" t="n"/>
      <c r="J338" s="391" t="n"/>
      <c r="K338" s="391" t="n"/>
      <c r="L338" s="391" t="n"/>
      <c r="M338" s="391" t="n"/>
      <c r="N338" s="391" t="n"/>
      <c r="O338" s="391" t="n"/>
      <c r="P338" s="391" t="n"/>
      <c r="Q338" s="391" t="n"/>
      <c r="R338" s="335" t="n"/>
      <c r="S338" s="335" t="n"/>
      <c r="T338" s="335" t="n"/>
      <c r="U338" s="335" t="n"/>
      <c r="V338" s="335" t="n"/>
      <c r="W338" s="335" t="n"/>
      <c r="X338" s="335" t="n"/>
      <c r="Y338" s="335" t="n"/>
      <c r="Z338" s="335" t="n"/>
    </row>
    <row r="339" ht="15.75" customHeight="1" s="434">
      <c r="A339" s="391" t="n"/>
      <c r="B339" s="335" t="n"/>
      <c r="C339" s="335" t="n"/>
      <c r="D339" s="335" t="n"/>
      <c r="E339" s="391" t="n"/>
      <c r="F339" s="391" t="n"/>
      <c r="G339" s="391" t="n"/>
      <c r="H339" s="391" t="n"/>
      <c r="I339" s="391" t="n"/>
      <c r="J339" s="391" t="n"/>
      <c r="K339" s="391" t="n"/>
      <c r="L339" s="391" t="n"/>
      <c r="M339" s="391" t="n"/>
      <c r="N339" s="391" t="n"/>
      <c r="O339" s="391" t="n"/>
      <c r="P339" s="391" t="n"/>
      <c r="Q339" s="391" t="n"/>
      <c r="R339" s="335" t="n"/>
      <c r="S339" s="335" t="n"/>
      <c r="T339" s="335" t="n"/>
      <c r="U339" s="335" t="n"/>
      <c r="V339" s="335" t="n"/>
      <c r="W339" s="335" t="n"/>
      <c r="X339" s="335" t="n"/>
      <c r="Y339" s="335" t="n"/>
      <c r="Z339" s="335" t="n"/>
    </row>
    <row r="340" ht="15.75" customHeight="1" s="434">
      <c r="A340" s="391" t="n"/>
      <c r="B340" s="335" t="n"/>
      <c r="C340" s="335" t="n"/>
      <c r="D340" s="335" t="n"/>
      <c r="E340" s="391" t="n"/>
      <c r="F340" s="391" t="n"/>
      <c r="G340" s="391" t="n"/>
      <c r="H340" s="391" t="n"/>
      <c r="I340" s="391" t="n"/>
      <c r="J340" s="391" t="n"/>
      <c r="K340" s="391" t="n"/>
      <c r="L340" s="391" t="n"/>
      <c r="M340" s="391" t="n"/>
      <c r="N340" s="391" t="n"/>
      <c r="O340" s="391" t="n"/>
      <c r="P340" s="391" t="n"/>
      <c r="Q340" s="391" t="n"/>
      <c r="R340" s="335" t="n"/>
      <c r="S340" s="335" t="n"/>
      <c r="T340" s="335" t="n"/>
      <c r="U340" s="335" t="n"/>
      <c r="V340" s="335" t="n"/>
      <c r="W340" s="335" t="n"/>
      <c r="X340" s="335" t="n"/>
      <c r="Y340" s="335" t="n"/>
      <c r="Z340" s="335" t="n"/>
    </row>
    <row r="341" ht="15.75" customHeight="1" s="434">
      <c r="A341" s="391" t="n"/>
      <c r="B341" s="335" t="n"/>
      <c r="C341" s="335" t="n"/>
      <c r="D341" s="335" t="n"/>
      <c r="E341" s="391" t="n"/>
      <c r="F341" s="391" t="n"/>
      <c r="G341" s="391" t="n"/>
      <c r="H341" s="391" t="n"/>
      <c r="I341" s="391" t="n"/>
      <c r="J341" s="391" t="n"/>
      <c r="K341" s="391" t="n"/>
      <c r="L341" s="391" t="n"/>
      <c r="M341" s="391" t="n"/>
      <c r="N341" s="391" t="n"/>
      <c r="O341" s="391" t="n"/>
      <c r="P341" s="391" t="n"/>
      <c r="Q341" s="391" t="n"/>
      <c r="R341" s="335" t="n"/>
      <c r="S341" s="335" t="n"/>
      <c r="T341" s="335" t="n"/>
      <c r="U341" s="335" t="n"/>
      <c r="V341" s="335" t="n"/>
      <c r="W341" s="335" t="n"/>
      <c r="X341" s="335" t="n"/>
      <c r="Y341" s="335" t="n"/>
      <c r="Z341" s="335" t="n"/>
    </row>
    <row r="342" ht="15.75" customHeight="1" s="434">
      <c r="A342" s="391" t="n"/>
      <c r="B342" s="335" t="n"/>
      <c r="C342" s="335" t="n"/>
      <c r="D342" s="335" t="n"/>
      <c r="E342" s="391" t="n"/>
      <c r="F342" s="391" t="n"/>
      <c r="G342" s="391" t="n"/>
      <c r="H342" s="391" t="n"/>
      <c r="I342" s="391" t="n"/>
      <c r="J342" s="391" t="n"/>
      <c r="K342" s="391" t="n"/>
      <c r="L342" s="391" t="n"/>
      <c r="M342" s="391" t="n"/>
      <c r="N342" s="391" t="n"/>
      <c r="O342" s="391" t="n"/>
      <c r="P342" s="391" t="n"/>
      <c r="Q342" s="391" t="n"/>
      <c r="R342" s="335" t="n"/>
      <c r="S342" s="335" t="n"/>
      <c r="T342" s="335" t="n"/>
      <c r="U342" s="335" t="n"/>
      <c r="V342" s="335" t="n"/>
      <c r="W342" s="335" t="n"/>
      <c r="X342" s="335" t="n"/>
      <c r="Y342" s="335" t="n"/>
      <c r="Z342" s="335" t="n"/>
    </row>
    <row r="343" ht="15.75" customHeight="1" s="434">
      <c r="A343" s="391" t="n"/>
      <c r="B343" s="335" t="n"/>
      <c r="C343" s="335" t="n"/>
      <c r="D343" s="335" t="n"/>
      <c r="E343" s="391" t="n"/>
      <c r="F343" s="391" t="n"/>
      <c r="G343" s="391" t="n"/>
      <c r="H343" s="391" t="n"/>
      <c r="I343" s="391" t="n"/>
      <c r="J343" s="391" t="n"/>
      <c r="K343" s="391" t="n"/>
      <c r="L343" s="391" t="n"/>
      <c r="M343" s="391" t="n"/>
      <c r="N343" s="391" t="n"/>
      <c r="O343" s="391" t="n"/>
      <c r="P343" s="391" t="n"/>
      <c r="Q343" s="391" t="n"/>
      <c r="R343" s="335" t="n"/>
      <c r="S343" s="335" t="n"/>
      <c r="T343" s="335" t="n"/>
      <c r="U343" s="335" t="n"/>
      <c r="V343" s="335" t="n"/>
      <c r="W343" s="335" t="n"/>
      <c r="X343" s="335" t="n"/>
      <c r="Y343" s="335" t="n"/>
      <c r="Z343" s="335" t="n"/>
    </row>
    <row r="344" ht="15.75" customHeight="1" s="434">
      <c r="A344" s="391" t="n"/>
      <c r="B344" s="335" t="n"/>
      <c r="C344" s="335" t="n"/>
      <c r="D344" s="335" t="n"/>
      <c r="E344" s="391" t="n"/>
      <c r="F344" s="391" t="n"/>
      <c r="G344" s="391" t="n"/>
      <c r="H344" s="391" t="n"/>
      <c r="I344" s="391" t="n"/>
      <c r="J344" s="391" t="n"/>
      <c r="K344" s="391" t="n"/>
      <c r="L344" s="391" t="n"/>
      <c r="M344" s="391" t="n"/>
      <c r="N344" s="391" t="n"/>
      <c r="O344" s="391" t="n"/>
      <c r="P344" s="391" t="n"/>
      <c r="Q344" s="391" t="n"/>
      <c r="R344" s="335" t="n"/>
      <c r="S344" s="335" t="n"/>
      <c r="T344" s="335" t="n"/>
      <c r="U344" s="335" t="n"/>
      <c r="V344" s="335" t="n"/>
      <c r="W344" s="335" t="n"/>
      <c r="X344" s="335" t="n"/>
      <c r="Y344" s="335" t="n"/>
      <c r="Z344" s="335" t="n"/>
    </row>
    <row r="345" ht="15.75" customHeight="1" s="434">
      <c r="A345" s="391" t="n"/>
      <c r="B345" s="335" t="n"/>
      <c r="C345" s="335" t="n"/>
      <c r="D345" s="335" t="n"/>
      <c r="E345" s="391" t="n"/>
      <c r="F345" s="391" t="n"/>
      <c r="G345" s="391" t="n"/>
      <c r="H345" s="391" t="n"/>
      <c r="I345" s="391" t="n"/>
      <c r="J345" s="391" t="n"/>
      <c r="K345" s="391" t="n"/>
      <c r="L345" s="391" t="n"/>
      <c r="M345" s="391" t="n"/>
      <c r="N345" s="391" t="n"/>
      <c r="O345" s="391" t="n"/>
      <c r="P345" s="391" t="n"/>
      <c r="Q345" s="391" t="n"/>
      <c r="R345" s="335" t="n"/>
      <c r="S345" s="335" t="n"/>
      <c r="T345" s="335" t="n"/>
      <c r="U345" s="335" t="n"/>
      <c r="V345" s="335" t="n"/>
      <c r="W345" s="335" t="n"/>
      <c r="X345" s="335" t="n"/>
      <c r="Y345" s="335" t="n"/>
      <c r="Z345" s="335" t="n"/>
    </row>
    <row r="346" ht="15.75" customHeight="1" s="434">
      <c r="A346" s="391" t="n"/>
      <c r="B346" s="335" t="n"/>
      <c r="C346" s="335" t="n"/>
      <c r="D346" s="335" t="n"/>
      <c r="E346" s="391" t="n"/>
      <c r="F346" s="391" t="n"/>
      <c r="G346" s="391" t="n"/>
      <c r="H346" s="391" t="n"/>
      <c r="I346" s="391" t="n"/>
      <c r="J346" s="391" t="n"/>
      <c r="K346" s="391" t="n"/>
      <c r="L346" s="391" t="n"/>
      <c r="M346" s="391" t="n"/>
      <c r="N346" s="391" t="n"/>
      <c r="O346" s="391" t="n"/>
      <c r="P346" s="391" t="n"/>
      <c r="Q346" s="391" t="n"/>
      <c r="R346" s="335" t="n"/>
      <c r="S346" s="335" t="n"/>
      <c r="T346" s="335" t="n"/>
      <c r="U346" s="335" t="n"/>
      <c r="V346" s="335" t="n"/>
      <c r="W346" s="335" t="n"/>
      <c r="X346" s="335" t="n"/>
      <c r="Y346" s="335" t="n"/>
      <c r="Z346" s="335" t="n"/>
    </row>
    <row r="347" ht="15.75" customHeight="1" s="434">
      <c r="A347" s="391" t="n"/>
      <c r="B347" s="335" t="n"/>
      <c r="C347" s="335" t="n"/>
      <c r="D347" s="335" t="n"/>
      <c r="E347" s="391" t="n"/>
      <c r="F347" s="391" t="n"/>
      <c r="G347" s="391" t="n"/>
      <c r="H347" s="391" t="n"/>
      <c r="I347" s="391" t="n"/>
      <c r="J347" s="391" t="n"/>
      <c r="K347" s="391" t="n"/>
      <c r="L347" s="391" t="n"/>
      <c r="M347" s="391" t="n"/>
      <c r="N347" s="391" t="n"/>
      <c r="O347" s="391" t="n"/>
      <c r="P347" s="391" t="n"/>
      <c r="Q347" s="391" t="n"/>
      <c r="R347" s="335" t="n"/>
      <c r="S347" s="335" t="n"/>
      <c r="T347" s="335" t="n"/>
      <c r="U347" s="335" t="n"/>
      <c r="V347" s="335" t="n"/>
      <c r="W347" s="335" t="n"/>
      <c r="X347" s="335" t="n"/>
      <c r="Y347" s="335" t="n"/>
      <c r="Z347" s="335" t="n"/>
    </row>
    <row r="348" ht="15.75" customHeight="1" s="434">
      <c r="A348" s="391" t="n"/>
      <c r="B348" s="335" t="n"/>
      <c r="C348" s="335" t="n"/>
      <c r="D348" s="335" t="n"/>
      <c r="E348" s="391" t="n"/>
      <c r="F348" s="391" t="n"/>
      <c r="G348" s="391" t="n"/>
      <c r="H348" s="391" t="n"/>
      <c r="I348" s="391" t="n"/>
      <c r="J348" s="391" t="n"/>
      <c r="K348" s="391" t="n"/>
      <c r="L348" s="391" t="n"/>
      <c r="M348" s="391" t="n"/>
      <c r="N348" s="391" t="n"/>
      <c r="O348" s="391" t="n"/>
      <c r="P348" s="391" t="n"/>
      <c r="Q348" s="391" t="n"/>
      <c r="R348" s="335" t="n"/>
      <c r="S348" s="335" t="n"/>
      <c r="T348" s="335" t="n"/>
      <c r="U348" s="335" t="n"/>
      <c r="V348" s="335" t="n"/>
      <c r="W348" s="335" t="n"/>
      <c r="X348" s="335" t="n"/>
      <c r="Y348" s="335" t="n"/>
      <c r="Z348" s="335" t="n"/>
    </row>
    <row r="349" ht="15.75" customHeight="1" s="434">
      <c r="A349" s="391" t="n"/>
      <c r="B349" s="335" t="n"/>
      <c r="C349" s="335" t="n"/>
      <c r="D349" s="335" t="n"/>
      <c r="E349" s="391" t="n"/>
      <c r="F349" s="391" t="n"/>
      <c r="G349" s="391" t="n"/>
      <c r="H349" s="391" t="n"/>
      <c r="I349" s="391" t="n"/>
      <c r="J349" s="391" t="n"/>
      <c r="K349" s="391" t="n"/>
      <c r="L349" s="391" t="n"/>
      <c r="M349" s="391" t="n"/>
      <c r="N349" s="391" t="n"/>
      <c r="O349" s="391" t="n"/>
      <c r="P349" s="391" t="n"/>
      <c r="Q349" s="391" t="n"/>
      <c r="R349" s="335" t="n"/>
      <c r="S349" s="335" t="n"/>
      <c r="T349" s="335" t="n"/>
      <c r="U349" s="335" t="n"/>
      <c r="V349" s="335" t="n"/>
      <c r="W349" s="335" t="n"/>
      <c r="X349" s="335" t="n"/>
      <c r="Y349" s="335" t="n"/>
      <c r="Z349" s="335" t="n"/>
    </row>
    <row r="350" ht="15.75" customHeight="1" s="434">
      <c r="A350" s="391" t="n"/>
      <c r="B350" s="335" t="n"/>
      <c r="C350" s="335" t="n"/>
      <c r="D350" s="335" t="n"/>
      <c r="E350" s="391" t="n"/>
      <c r="F350" s="391" t="n"/>
      <c r="G350" s="391" t="n"/>
      <c r="H350" s="391" t="n"/>
      <c r="I350" s="391" t="n"/>
      <c r="J350" s="391" t="n"/>
      <c r="K350" s="391" t="n"/>
      <c r="L350" s="391" t="n"/>
      <c r="M350" s="391" t="n"/>
      <c r="N350" s="391" t="n"/>
      <c r="O350" s="391" t="n"/>
      <c r="P350" s="391" t="n"/>
      <c r="Q350" s="391" t="n"/>
      <c r="R350" s="335" t="n"/>
      <c r="S350" s="335" t="n"/>
      <c r="T350" s="335" t="n"/>
      <c r="U350" s="335" t="n"/>
      <c r="V350" s="335" t="n"/>
      <c r="W350" s="335" t="n"/>
      <c r="X350" s="335" t="n"/>
      <c r="Y350" s="335" t="n"/>
      <c r="Z350" s="335" t="n"/>
    </row>
    <row r="351" ht="15.75" customHeight="1" s="434">
      <c r="A351" s="391" t="n"/>
      <c r="B351" s="335" t="n"/>
      <c r="C351" s="335" t="n"/>
      <c r="D351" s="335" t="n"/>
      <c r="E351" s="391" t="n"/>
      <c r="F351" s="391" t="n"/>
      <c r="G351" s="391" t="n"/>
      <c r="H351" s="391" t="n"/>
      <c r="I351" s="391" t="n"/>
      <c r="J351" s="391" t="n"/>
      <c r="K351" s="391" t="n"/>
      <c r="L351" s="391" t="n"/>
      <c r="M351" s="391" t="n"/>
      <c r="N351" s="391" t="n"/>
      <c r="O351" s="391" t="n"/>
      <c r="P351" s="391" t="n"/>
      <c r="Q351" s="391" t="n"/>
      <c r="R351" s="335" t="n"/>
      <c r="S351" s="335" t="n"/>
      <c r="T351" s="335" t="n"/>
      <c r="U351" s="335" t="n"/>
      <c r="V351" s="335" t="n"/>
      <c r="W351" s="335" t="n"/>
      <c r="X351" s="335" t="n"/>
      <c r="Y351" s="335" t="n"/>
      <c r="Z351" s="335" t="n"/>
    </row>
    <row r="352" ht="15.75" customHeight="1" s="434">
      <c r="A352" s="391" t="n"/>
      <c r="B352" s="335" t="n"/>
      <c r="C352" s="335" t="n"/>
      <c r="D352" s="335" t="n"/>
      <c r="E352" s="391" t="n"/>
      <c r="F352" s="391" t="n"/>
      <c r="G352" s="391" t="n"/>
      <c r="H352" s="391" t="n"/>
      <c r="I352" s="391" t="n"/>
      <c r="J352" s="391" t="n"/>
      <c r="K352" s="391" t="n"/>
      <c r="L352" s="391" t="n"/>
      <c r="M352" s="391" t="n"/>
      <c r="N352" s="391" t="n"/>
      <c r="O352" s="391" t="n"/>
      <c r="P352" s="391" t="n"/>
      <c r="Q352" s="391" t="n"/>
      <c r="R352" s="335" t="n"/>
      <c r="S352" s="335" t="n"/>
      <c r="T352" s="335" t="n"/>
      <c r="U352" s="335" t="n"/>
      <c r="V352" s="335" t="n"/>
      <c r="W352" s="335" t="n"/>
      <c r="X352" s="335" t="n"/>
      <c r="Y352" s="335" t="n"/>
      <c r="Z352" s="335" t="n"/>
    </row>
    <row r="353" ht="15.75" customHeight="1" s="434">
      <c r="A353" s="391" t="n"/>
      <c r="B353" s="335" t="n"/>
      <c r="C353" s="335" t="n"/>
      <c r="D353" s="335" t="n"/>
      <c r="E353" s="391" t="n"/>
      <c r="F353" s="391" t="n"/>
      <c r="G353" s="391" t="n"/>
      <c r="H353" s="391" t="n"/>
      <c r="I353" s="391" t="n"/>
      <c r="J353" s="391" t="n"/>
      <c r="K353" s="391" t="n"/>
      <c r="L353" s="391" t="n"/>
      <c r="M353" s="391" t="n"/>
      <c r="N353" s="391" t="n"/>
      <c r="O353" s="391" t="n"/>
      <c r="P353" s="391" t="n"/>
      <c r="Q353" s="391" t="n"/>
      <c r="R353" s="335" t="n"/>
      <c r="S353" s="335" t="n"/>
      <c r="T353" s="335" t="n"/>
      <c r="U353" s="335" t="n"/>
      <c r="V353" s="335" t="n"/>
      <c r="W353" s="335" t="n"/>
      <c r="X353" s="335" t="n"/>
      <c r="Y353" s="335" t="n"/>
      <c r="Z353" s="335" t="n"/>
    </row>
    <row r="354" ht="15.75" customHeight="1" s="434">
      <c r="A354" s="391" t="n"/>
      <c r="B354" s="335" t="n"/>
      <c r="C354" s="335" t="n"/>
      <c r="D354" s="335" t="n"/>
      <c r="E354" s="391" t="n"/>
      <c r="F354" s="391" t="n"/>
      <c r="G354" s="391" t="n"/>
      <c r="H354" s="391" t="n"/>
      <c r="I354" s="391" t="n"/>
      <c r="J354" s="391" t="n"/>
      <c r="K354" s="391" t="n"/>
      <c r="L354" s="391" t="n"/>
      <c r="M354" s="391" t="n"/>
      <c r="N354" s="391" t="n"/>
      <c r="O354" s="391" t="n"/>
      <c r="P354" s="391" t="n"/>
      <c r="Q354" s="391" t="n"/>
      <c r="R354" s="335" t="n"/>
      <c r="S354" s="335" t="n"/>
      <c r="T354" s="335" t="n"/>
      <c r="U354" s="335" t="n"/>
      <c r="V354" s="335" t="n"/>
      <c r="W354" s="335" t="n"/>
      <c r="X354" s="335" t="n"/>
      <c r="Y354" s="335" t="n"/>
      <c r="Z354" s="335" t="n"/>
    </row>
    <row r="355" ht="15.75" customHeight="1" s="434">
      <c r="A355" s="391" t="n"/>
      <c r="B355" s="335" t="n"/>
      <c r="C355" s="335" t="n"/>
      <c r="D355" s="335" t="n"/>
      <c r="E355" s="391" t="n"/>
      <c r="F355" s="391" t="n"/>
      <c r="G355" s="391" t="n"/>
      <c r="H355" s="391" t="n"/>
      <c r="I355" s="391" t="n"/>
      <c r="J355" s="391" t="n"/>
      <c r="K355" s="391" t="n"/>
      <c r="L355" s="391" t="n"/>
      <c r="M355" s="391" t="n"/>
      <c r="N355" s="391" t="n"/>
      <c r="O355" s="391" t="n"/>
      <c r="P355" s="391" t="n"/>
      <c r="Q355" s="391" t="n"/>
      <c r="R355" s="335" t="n"/>
      <c r="S355" s="335" t="n"/>
      <c r="T355" s="335" t="n"/>
      <c r="U355" s="335" t="n"/>
      <c r="V355" s="335" t="n"/>
      <c r="W355" s="335" t="n"/>
      <c r="X355" s="335" t="n"/>
      <c r="Y355" s="335" t="n"/>
      <c r="Z355" s="335" t="n"/>
    </row>
    <row r="356" ht="15.75" customHeight="1" s="434">
      <c r="A356" s="391" t="n"/>
      <c r="B356" s="335" t="n"/>
      <c r="C356" s="335" t="n"/>
      <c r="D356" s="335" t="n"/>
      <c r="E356" s="391" t="n"/>
      <c r="F356" s="391" t="n"/>
      <c r="G356" s="391" t="n"/>
      <c r="H356" s="391" t="n"/>
      <c r="I356" s="391" t="n"/>
      <c r="J356" s="391" t="n"/>
      <c r="K356" s="391" t="n"/>
      <c r="L356" s="391" t="n"/>
      <c r="M356" s="391" t="n"/>
      <c r="N356" s="391" t="n"/>
      <c r="O356" s="391" t="n"/>
      <c r="P356" s="391" t="n"/>
      <c r="Q356" s="391" t="n"/>
      <c r="R356" s="335" t="n"/>
      <c r="S356" s="335" t="n"/>
      <c r="T356" s="335" t="n"/>
      <c r="U356" s="335" t="n"/>
      <c r="V356" s="335" t="n"/>
      <c r="W356" s="335" t="n"/>
      <c r="X356" s="335" t="n"/>
      <c r="Y356" s="335" t="n"/>
      <c r="Z356" s="335" t="n"/>
    </row>
    <row r="357" ht="15.75" customHeight="1" s="434">
      <c r="A357" s="391" t="n"/>
      <c r="B357" s="335" t="n"/>
      <c r="C357" s="335" t="n"/>
      <c r="D357" s="335" t="n"/>
      <c r="E357" s="391" t="n"/>
      <c r="F357" s="391" t="n"/>
      <c r="G357" s="391" t="n"/>
      <c r="H357" s="391" t="n"/>
      <c r="I357" s="391" t="n"/>
      <c r="J357" s="391" t="n"/>
      <c r="K357" s="391" t="n"/>
      <c r="L357" s="391" t="n"/>
      <c r="M357" s="391" t="n"/>
      <c r="N357" s="391" t="n"/>
      <c r="O357" s="391" t="n"/>
      <c r="P357" s="391" t="n"/>
      <c r="Q357" s="391" t="n"/>
      <c r="R357" s="335" t="n"/>
      <c r="S357" s="335" t="n"/>
      <c r="T357" s="335" t="n"/>
      <c r="U357" s="335" t="n"/>
      <c r="V357" s="335" t="n"/>
      <c r="W357" s="335" t="n"/>
      <c r="X357" s="335" t="n"/>
      <c r="Y357" s="335" t="n"/>
      <c r="Z357" s="335" t="n"/>
    </row>
    <row r="358" ht="15.75" customHeight="1" s="434">
      <c r="A358" s="215" t="n"/>
      <c r="B358" s="64" t="n"/>
      <c r="C358" s="64" t="n"/>
      <c r="D358" s="64" t="n"/>
      <c r="E358" s="215" t="n"/>
      <c r="F358" s="215" t="n"/>
      <c r="G358" s="215" t="n"/>
      <c r="H358" s="215" t="n"/>
      <c r="I358" s="215" t="n"/>
      <c r="J358" s="215" t="n"/>
      <c r="K358" s="215" t="n"/>
      <c r="L358" s="215" t="n"/>
      <c r="M358" s="215" t="n"/>
      <c r="N358" s="215" t="n"/>
      <c r="O358" s="215" t="n"/>
      <c r="P358" s="215" t="n"/>
      <c r="Q358" s="215" t="n"/>
      <c r="R358" s="64" t="n"/>
      <c r="S358" s="64" t="n"/>
      <c r="T358" s="64" t="n"/>
      <c r="U358" s="64" t="n"/>
      <c r="V358" s="64" t="n"/>
      <c r="W358" s="64" t="n"/>
      <c r="X358" s="64" t="n"/>
      <c r="Y358" s="64" t="n"/>
      <c r="Z358" s="64" t="n"/>
    </row>
    <row r="359" ht="15.75" customHeight="1" s="434">
      <c r="A359" s="215" t="n"/>
      <c r="B359" s="64" t="n"/>
      <c r="C359" s="64" t="n"/>
      <c r="D359" s="64" t="n"/>
      <c r="E359" s="215" t="n"/>
      <c r="F359" s="215" t="n"/>
      <c r="G359" s="215" t="n"/>
      <c r="H359" s="215" t="n"/>
      <c r="I359" s="215" t="n"/>
      <c r="J359" s="215" t="n"/>
      <c r="K359" s="215" t="n"/>
      <c r="L359" s="215" t="n"/>
      <c r="M359" s="215" t="n"/>
      <c r="N359" s="215" t="n"/>
      <c r="O359" s="215" t="n"/>
      <c r="P359" s="215" t="n"/>
      <c r="Q359" s="215" t="n"/>
      <c r="R359" s="64" t="n"/>
      <c r="S359" s="64" t="n"/>
      <c r="T359" s="64" t="n"/>
      <c r="U359" s="64" t="n"/>
      <c r="V359" s="64" t="n"/>
      <c r="W359" s="64" t="n"/>
      <c r="X359" s="64" t="n"/>
      <c r="Y359" s="64" t="n"/>
      <c r="Z359" s="64" t="n"/>
    </row>
    <row r="360" ht="15.75" customHeight="1" s="434">
      <c r="A360" s="215" t="n"/>
      <c r="B360" s="64" t="n"/>
      <c r="C360" s="64" t="n"/>
      <c r="D360" s="64" t="n"/>
      <c r="E360" s="215" t="n"/>
      <c r="F360" s="215" t="n"/>
      <c r="G360" s="215" t="n"/>
      <c r="H360" s="215" t="n"/>
      <c r="I360" s="215" t="n"/>
      <c r="J360" s="215" t="n"/>
      <c r="K360" s="215" t="n"/>
      <c r="L360" s="215" t="n"/>
      <c r="M360" s="215" t="n"/>
      <c r="N360" s="215" t="n"/>
      <c r="O360" s="215" t="n"/>
      <c r="P360" s="215" t="n"/>
      <c r="Q360" s="215" t="n"/>
      <c r="R360" s="64" t="n"/>
      <c r="S360" s="64" t="n"/>
      <c r="T360" s="64" t="n"/>
      <c r="U360" s="64" t="n"/>
      <c r="V360" s="64" t="n"/>
      <c r="W360" s="64" t="n"/>
      <c r="X360" s="64" t="n"/>
      <c r="Y360" s="64" t="n"/>
      <c r="Z360" s="64" t="n"/>
    </row>
    <row r="361" ht="15.75" customHeight="1" s="434">
      <c r="A361" s="215" t="n"/>
      <c r="B361" s="64" t="n"/>
      <c r="C361" s="64" t="n"/>
      <c r="D361" s="64" t="n"/>
      <c r="E361" s="215" t="n"/>
      <c r="F361" s="215" t="n"/>
      <c r="G361" s="215" t="n"/>
      <c r="H361" s="215" t="n"/>
      <c r="I361" s="215" t="n"/>
      <c r="J361" s="215" t="n"/>
      <c r="K361" s="215" t="n"/>
      <c r="L361" s="215" t="n"/>
      <c r="M361" s="215" t="n"/>
      <c r="N361" s="215" t="n"/>
      <c r="O361" s="215" t="n"/>
      <c r="P361" s="215" t="n"/>
      <c r="Q361" s="215" t="n"/>
      <c r="R361" s="64" t="n"/>
      <c r="S361" s="64" t="n"/>
      <c r="T361" s="64" t="n"/>
      <c r="U361" s="64" t="n"/>
      <c r="V361" s="64" t="n"/>
      <c r="W361" s="64" t="n"/>
      <c r="X361" s="64" t="n"/>
      <c r="Y361" s="64" t="n"/>
      <c r="Z361" s="64" t="n"/>
    </row>
    <row r="362" ht="15.75" customHeight="1" s="434">
      <c r="A362" s="215" t="n"/>
      <c r="B362" s="64" t="n"/>
      <c r="C362" s="64" t="n"/>
      <c r="D362" s="64" t="n"/>
      <c r="E362" s="215" t="n"/>
      <c r="F362" s="215" t="n"/>
      <c r="G362" s="215" t="n"/>
      <c r="H362" s="215" t="n"/>
      <c r="I362" s="215" t="n"/>
      <c r="J362" s="215" t="n"/>
      <c r="K362" s="215" t="n"/>
      <c r="L362" s="215" t="n"/>
      <c r="M362" s="215" t="n"/>
      <c r="N362" s="215" t="n"/>
      <c r="O362" s="215" t="n"/>
      <c r="P362" s="215" t="n"/>
      <c r="Q362" s="215" t="n"/>
      <c r="R362" s="64" t="n"/>
      <c r="S362" s="64" t="n"/>
      <c r="T362" s="64" t="n"/>
      <c r="U362" s="64" t="n"/>
      <c r="V362" s="64" t="n"/>
      <c r="W362" s="64" t="n"/>
      <c r="X362" s="64" t="n"/>
      <c r="Y362" s="64" t="n"/>
      <c r="Z362" s="64" t="n"/>
    </row>
    <row r="363" ht="15.75" customHeight="1" s="434">
      <c r="A363" s="215" t="n"/>
      <c r="B363" s="64" t="n"/>
      <c r="C363" s="64" t="n"/>
      <c r="D363" s="64" t="n"/>
      <c r="E363" s="215" t="n"/>
      <c r="F363" s="215" t="n"/>
      <c r="G363" s="215" t="n"/>
      <c r="H363" s="215" t="n"/>
      <c r="I363" s="215" t="n"/>
      <c r="J363" s="215" t="n"/>
      <c r="K363" s="215" t="n"/>
      <c r="L363" s="215" t="n"/>
      <c r="M363" s="215" t="n"/>
      <c r="N363" s="215" t="n"/>
      <c r="O363" s="215" t="n"/>
      <c r="P363" s="215" t="n"/>
      <c r="Q363" s="215" t="n"/>
      <c r="R363" s="64" t="n"/>
      <c r="S363" s="64" t="n"/>
      <c r="T363" s="64" t="n"/>
      <c r="U363" s="64" t="n"/>
      <c r="V363" s="64" t="n"/>
      <c r="W363" s="64" t="n"/>
      <c r="X363" s="64" t="n"/>
      <c r="Y363" s="64" t="n"/>
      <c r="Z363" s="64" t="n"/>
    </row>
    <row r="364" ht="15.75" customHeight="1" s="434">
      <c r="A364" s="215" t="n"/>
      <c r="B364" s="64" t="n"/>
      <c r="C364" s="64" t="n"/>
      <c r="D364" s="64" t="n"/>
      <c r="E364" s="215" t="n"/>
      <c r="F364" s="215" t="n"/>
      <c r="G364" s="215" t="n"/>
      <c r="H364" s="215" t="n"/>
      <c r="I364" s="215" t="n"/>
      <c r="J364" s="215" t="n"/>
      <c r="K364" s="215" t="n"/>
      <c r="L364" s="215" t="n"/>
      <c r="M364" s="215" t="n"/>
      <c r="N364" s="215" t="n"/>
      <c r="O364" s="215" t="n"/>
      <c r="P364" s="215" t="n"/>
      <c r="Q364" s="215" t="n"/>
      <c r="R364" s="64" t="n"/>
      <c r="S364" s="64" t="n"/>
      <c r="T364" s="64" t="n"/>
      <c r="U364" s="64" t="n"/>
      <c r="V364" s="64" t="n"/>
      <c r="W364" s="64" t="n"/>
      <c r="X364" s="64" t="n"/>
      <c r="Y364" s="64" t="n"/>
      <c r="Z364" s="64" t="n"/>
    </row>
    <row r="365" ht="15.75" customHeight="1" s="434">
      <c r="A365" s="215" t="n"/>
      <c r="B365" s="64" t="n"/>
      <c r="C365" s="64" t="n"/>
      <c r="D365" s="64" t="n"/>
      <c r="E365" s="215" t="n"/>
      <c r="F365" s="215" t="n"/>
      <c r="G365" s="215" t="n"/>
      <c r="H365" s="215" t="n"/>
      <c r="I365" s="215" t="n"/>
      <c r="J365" s="215" t="n"/>
      <c r="K365" s="215" t="n"/>
      <c r="L365" s="215" t="n"/>
      <c r="M365" s="215" t="n"/>
      <c r="N365" s="215" t="n"/>
      <c r="O365" s="215" t="n"/>
      <c r="P365" s="215" t="n"/>
      <c r="Q365" s="215" t="n"/>
      <c r="R365" s="64" t="n"/>
      <c r="S365" s="64" t="n"/>
      <c r="T365" s="64" t="n"/>
      <c r="U365" s="64" t="n"/>
      <c r="V365" s="64" t="n"/>
      <c r="W365" s="64" t="n"/>
      <c r="X365" s="64" t="n"/>
      <c r="Y365" s="64" t="n"/>
      <c r="Z365" s="64" t="n"/>
    </row>
    <row r="366" ht="15.75" customHeight="1" s="434">
      <c r="A366" s="215" t="n"/>
      <c r="B366" s="64" t="n"/>
      <c r="C366" s="64" t="n"/>
      <c r="D366" s="64" t="n"/>
      <c r="E366" s="215" t="n"/>
      <c r="F366" s="215" t="n"/>
      <c r="G366" s="215" t="n"/>
      <c r="H366" s="215" t="n"/>
      <c r="I366" s="215" t="n"/>
      <c r="J366" s="215" t="n"/>
      <c r="K366" s="215" t="n"/>
      <c r="L366" s="215" t="n"/>
      <c r="M366" s="215" t="n"/>
      <c r="N366" s="215" t="n"/>
      <c r="O366" s="215" t="n"/>
      <c r="P366" s="215" t="n"/>
      <c r="Q366" s="215" t="n"/>
      <c r="R366" s="64" t="n"/>
      <c r="S366" s="64" t="n"/>
      <c r="T366" s="64" t="n"/>
      <c r="U366" s="64" t="n"/>
      <c r="V366" s="64" t="n"/>
      <c r="W366" s="64" t="n"/>
      <c r="X366" s="64" t="n"/>
      <c r="Y366" s="64" t="n"/>
      <c r="Z366" s="64" t="n"/>
    </row>
    <row r="367" ht="15.75" customHeight="1" s="434">
      <c r="A367" s="215" t="n"/>
      <c r="B367" s="64" t="n"/>
      <c r="C367" s="64" t="n"/>
      <c r="D367" s="64" t="n"/>
      <c r="E367" s="215" t="n"/>
      <c r="F367" s="215" t="n"/>
      <c r="G367" s="215" t="n"/>
      <c r="H367" s="215" t="n"/>
      <c r="I367" s="215" t="n"/>
      <c r="J367" s="215" t="n"/>
      <c r="K367" s="215" t="n"/>
      <c r="L367" s="215" t="n"/>
      <c r="M367" s="215" t="n"/>
      <c r="N367" s="215" t="n"/>
      <c r="O367" s="215" t="n"/>
      <c r="P367" s="215" t="n"/>
      <c r="Q367" s="215" t="n"/>
      <c r="R367" s="64" t="n"/>
      <c r="S367" s="64" t="n"/>
      <c r="T367" s="64" t="n"/>
      <c r="U367" s="64" t="n"/>
      <c r="V367" s="64" t="n"/>
      <c r="W367" s="64" t="n"/>
      <c r="X367" s="64" t="n"/>
      <c r="Y367" s="64" t="n"/>
      <c r="Z367" s="64" t="n"/>
    </row>
    <row r="368" ht="15.75" customHeight="1" s="434">
      <c r="A368" s="215" t="n"/>
      <c r="B368" s="64" t="n"/>
      <c r="C368" s="64" t="n"/>
      <c r="D368" s="64" t="n"/>
      <c r="E368" s="215" t="n"/>
      <c r="F368" s="215" t="n"/>
      <c r="G368" s="215" t="n"/>
      <c r="H368" s="215" t="n"/>
      <c r="I368" s="215" t="n"/>
      <c r="J368" s="215" t="n"/>
      <c r="K368" s="215" t="n"/>
      <c r="L368" s="215" t="n"/>
      <c r="M368" s="215" t="n"/>
      <c r="N368" s="215" t="n"/>
      <c r="O368" s="215" t="n"/>
      <c r="P368" s="215" t="n"/>
      <c r="Q368" s="215" t="n"/>
      <c r="R368" s="64" t="n"/>
      <c r="S368" s="64" t="n"/>
      <c r="T368" s="64" t="n"/>
      <c r="U368" s="64" t="n"/>
      <c r="V368" s="64" t="n"/>
      <c r="W368" s="64" t="n"/>
      <c r="X368" s="64" t="n"/>
      <c r="Y368" s="64" t="n"/>
      <c r="Z368" s="64" t="n"/>
    </row>
    <row r="369" ht="15.75" customHeight="1" s="434">
      <c r="A369" s="215" t="n"/>
      <c r="B369" s="64" t="n"/>
      <c r="C369" s="64" t="n"/>
      <c r="D369" s="64" t="n"/>
      <c r="E369" s="215" t="n"/>
      <c r="F369" s="215" t="n"/>
      <c r="G369" s="215" t="n"/>
      <c r="H369" s="215" t="n"/>
      <c r="I369" s="215" t="n"/>
      <c r="J369" s="215" t="n"/>
      <c r="K369" s="215" t="n"/>
      <c r="L369" s="215" t="n"/>
      <c r="M369" s="215" t="n"/>
      <c r="N369" s="215" t="n"/>
      <c r="O369" s="215" t="n"/>
      <c r="P369" s="215" t="n"/>
      <c r="Q369" s="215" t="n"/>
      <c r="R369" s="64" t="n"/>
      <c r="S369" s="64" t="n"/>
      <c r="T369" s="64" t="n"/>
      <c r="U369" s="64" t="n"/>
      <c r="V369" s="64" t="n"/>
      <c r="W369" s="64" t="n"/>
      <c r="X369" s="64" t="n"/>
      <c r="Y369" s="64" t="n"/>
      <c r="Z369" s="64" t="n"/>
    </row>
    <row r="370" ht="15.75" customHeight="1" s="434">
      <c r="E370" s="114" t="n"/>
      <c r="F370" s="114" t="n"/>
      <c r="G370" s="114" t="n"/>
      <c r="H370" s="114" t="n"/>
      <c r="I370" s="114" t="n"/>
      <c r="J370" s="114" t="n"/>
      <c r="K370" s="114" t="n"/>
      <c r="L370" s="114" t="n"/>
      <c r="M370" s="114" t="n"/>
      <c r="N370" s="114" t="n"/>
      <c r="O370" s="114" t="n"/>
      <c r="P370" s="114" t="n"/>
    </row>
    <row r="371" ht="15.75" customHeight="1" s="434">
      <c r="E371" s="114" t="n"/>
      <c r="F371" s="114" t="n"/>
      <c r="G371" s="114" t="n"/>
      <c r="H371" s="114" t="n"/>
      <c r="I371" s="114" t="n"/>
      <c r="J371" s="114" t="n"/>
      <c r="K371" s="114" t="n"/>
      <c r="L371" s="114" t="n"/>
      <c r="M371" s="114" t="n"/>
      <c r="N371" s="114" t="n"/>
      <c r="O371" s="114" t="n"/>
      <c r="P371" s="114" t="n"/>
    </row>
    <row r="372" ht="15.75" customHeight="1" s="434">
      <c r="E372" s="114" t="n"/>
      <c r="F372" s="114" t="n"/>
      <c r="G372" s="114" t="n"/>
      <c r="H372" s="114" t="n"/>
      <c r="I372" s="114" t="n"/>
      <c r="J372" s="114" t="n"/>
      <c r="K372" s="114" t="n"/>
      <c r="L372" s="114" t="n"/>
      <c r="M372" s="114" t="n"/>
      <c r="N372" s="114" t="n"/>
      <c r="O372" s="114" t="n"/>
      <c r="P372" s="114" t="n"/>
    </row>
    <row r="373" ht="15.75" customHeight="1" s="434">
      <c r="E373" s="114" t="n"/>
      <c r="F373" s="114" t="n"/>
      <c r="G373" s="114" t="n"/>
      <c r="H373" s="114" t="n"/>
      <c r="I373" s="114" t="n"/>
      <c r="J373" s="114" t="n"/>
      <c r="K373" s="114" t="n"/>
      <c r="L373" s="114" t="n"/>
      <c r="M373" s="114" t="n"/>
      <c r="N373" s="114" t="n"/>
      <c r="O373" s="114" t="n"/>
      <c r="P373" s="114" t="n"/>
    </row>
    <row r="374" ht="15.75" customHeight="1" s="434">
      <c r="E374" s="114" t="n"/>
      <c r="F374" s="114" t="n"/>
      <c r="G374" s="114" t="n"/>
      <c r="H374" s="114" t="n"/>
      <c r="I374" s="114" t="n"/>
      <c r="J374" s="114" t="n"/>
      <c r="K374" s="114" t="n"/>
      <c r="L374" s="114" t="n"/>
      <c r="M374" s="114" t="n"/>
      <c r="N374" s="114" t="n"/>
      <c r="O374" s="114" t="n"/>
      <c r="P374" s="114" t="n"/>
    </row>
    <row r="375" ht="15.75" customHeight="1" s="434">
      <c r="E375" s="114" t="n"/>
      <c r="F375" s="114" t="n"/>
      <c r="G375" s="114" t="n"/>
      <c r="H375" s="114" t="n"/>
      <c r="I375" s="114" t="n"/>
      <c r="J375" s="114" t="n"/>
      <c r="K375" s="114" t="n"/>
      <c r="L375" s="114" t="n"/>
      <c r="M375" s="114" t="n"/>
      <c r="N375" s="114" t="n"/>
      <c r="O375" s="114" t="n"/>
      <c r="P375" s="114" t="n"/>
    </row>
    <row r="376" ht="15.75" customHeight="1" s="434">
      <c r="E376" s="114" t="n"/>
      <c r="F376" s="114" t="n"/>
      <c r="G376" s="114" t="n"/>
      <c r="H376" s="114" t="n"/>
      <c r="I376" s="114" t="n"/>
      <c r="J376" s="114" t="n"/>
      <c r="K376" s="114" t="n"/>
      <c r="L376" s="114" t="n"/>
      <c r="M376" s="114" t="n"/>
      <c r="N376" s="114" t="n"/>
      <c r="O376" s="114" t="n"/>
      <c r="P376" s="114" t="n"/>
    </row>
    <row r="377" ht="15.75" customHeight="1" s="434">
      <c r="E377" s="114" t="n"/>
      <c r="F377" s="114" t="n"/>
      <c r="G377" s="114" t="n"/>
      <c r="H377" s="114" t="n"/>
      <c r="I377" s="114" t="n"/>
      <c r="J377" s="114" t="n"/>
      <c r="K377" s="114" t="n"/>
      <c r="L377" s="114" t="n"/>
      <c r="M377" s="114" t="n"/>
      <c r="N377" s="114" t="n"/>
      <c r="O377" s="114" t="n"/>
      <c r="P377" s="114" t="n"/>
    </row>
    <row r="378" ht="15.75" customHeight="1" s="434">
      <c r="E378" s="114" t="n"/>
      <c r="F378" s="114" t="n"/>
      <c r="G378" s="114" t="n"/>
      <c r="H378" s="114" t="n"/>
      <c r="I378" s="114" t="n"/>
      <c r="J378" s="114" t="n"/>
      <c r="K378" s="114" t="n"/>
      <c r="L378" s="114" t="n"/>
      <c r="M378" s="114" t="n"/>
      <c r="N378" s="114" t="n"/>
      <c r="O378" s="114" t="n"/>
      <c r="P378" s="114" t="n"/>
    </row>
    <row r="379" ht="15.75" customHeight="1" s="434">
      <c r="E379" s="114" t="n"/>
      <c r="F379" s="114" t="n"/>
      <c r="G379" s="114" t="n"/>
      <c r="H379" s="114" t="n"/>
      <c r="I379" s="114" t="n"/>
      <c r="J379" s="114" t="n"/>
      <c r="K379" s="114" t="n"/>
      <c r="L379" s="114" t="n"/>
      <c r="M379" s="114" t="n"/>
      <c r="N379" s="114" t="n"/>
      <c r="O379" s="114" t="n"/>
      <c r="P379" s="114" t="n"/>
    </row>
    <row r="380" ht="15.75" customHeight="1" s="434">
      <c r="E380" s="114" t="n"/>
      <c r="F380" s="114" t="n"/>
      <c r="G380" s="114" t="n"/>
      <c r="H380" s="114" t="n"/>
      <c r="I380" s="114" t="n"/>
      <c r="J380" s="114" t="n"/>
      <c r="K380" s="114" t="n"/>
      <c r="L380" s="114" t="n"/>
      <c r="M380" s="114" t="n"/>
      <c r="N380" s="114" t="n"/>
      <c r="O380" s="114" t="n"/>
      <c r="P380" s="114" t="n"/>
    </row>
    <row r="381" ht="15.75" customHeight="1" s="434">
      <c r="E381" s="114" t="n"/>
      <c r="F381" s="114" t="n"/>
      <c r="G381" s="114" t="n"/>
      <c r="H381" s="114" t="n"/>
      <c r="I381" s="114" t="n"/>
      <c r="J381" s="114" t="n"/>
      <c r="K381" s="114" t="n"/>
      <c r="L381" s="114" t="n"/>
      <c r="M381" s="114" t="n"/>
      <c r="N381" s="114" t="n"/>
      <c r="O381" s="114" t="n"/>
      <c r="P381" s="114" t="n"/>
    </row>
    <row r="382" ht="15.75" customHeight="1" s="434">
      <c r="E382" s="114" t="n"/>
      <c r="F382" s="114" t="n"/>
      <c r="G382" s="114" t="n"/>
      <c r="H382" s="114" t="n"/>
      <c r="I382" s="114" t="n"/>
      <c r="J382" s="114" t="n"/>
      <c r="K382" s="114" t="n"/>
      <c r="L382" s="114" t="n"/>
      <c r="M382" s="114" t="n"/>
      <c r="N382" s="114" t="n"/>
      <c r="O382" s="114" t="n"/>
      <c r="P382" s="114" t="n"/>
    </row>
    <row r="383" ht="15.75" customHeight="1" s="434">
      <c r="E383" s="114" t="n"/>
      <c r="F383" s="114" t="n"/>
      <c r="G383" s="114" t="n"/>
      <c r="H383" s="114" t="n"/>
      <c r="I383" s="114" t="n"/>
      <c r="J383" s="114" t="n"/>
      <c r="K383" s="114" t="n"/>
      <c r="L383" s="114" t="n"/>
      <c r="M383" s="114" t="n"/>
      <c r="N383" s="114" t="n"/>
      <c r="O383" s="114" t="n"/>
      <c r="P383" s="114" t="n"/>
    </row>
    <row r="384" ht="15.75" customHeight="1" s="434">
      <c r="E384" s="114" t="n"/>
      <c r="F384" s="114" t="n"/>
      <c r="G384" s="114" t="n"/>
      <c r="H384" s="114" t="n"/>
      <c r="I384" s="114" t="n"/>
      <c r="J384" s="114" t="n"/>
      <c r="K384" s="114" t="n"/>
      <c r="L384" s="114" t="n"/>
      <c r="M384" s="114" t="n"/>
      <c r="N384" s="114" t="n"/>
      <c r="O384" s="114" t="n"/>
      <c r="P384" s="114" t="n"/>
    </row>
    <row r="385" ht="15.75" customHeight="1" s="434">
      <c r="E385" s="114" t="n"/>
      <c r="F385" s="114" t="n"/>
      <c r="G385" s="114" t="n"/>
      <c r="H385" s="114" t="n"/>
      <c r="I385" s="114" t="n"/>
      <c r="J385" s="114" t="n"/>
      <c r="K385" s="114" t="n"/>
      <c r="L385" s="114" t="n"/>
      <c r="M385" s="114" t="n"/>
      <c r="N385" s="114" t="n"/>
      <c r="O385" s="114" t="n"/>
      <c r="P385" s="114" t="n"/>
    </row>
    <row r="386" ht="15.75" customHeight="1" s="434">
      <c r="E386" s="114" t="n"/>
      <c r="F386" s="114" t="n"/>
      <c r="G386" s="114" t="n"/>
      <c r="H386" s="114" t="n"/>
      <c r="I386" s="114" t="n"/>
      <c r="J386" s="114" t="n"/>
      <c r="K386" s="114" t="n"/>
      <c r="L386" s="114" t="n"/>
      <c r="M386" s="114" t="n"/>
      <c r="N386" s="114" t="n"/>
      <c r="O386" s="114" t="n"/>
      <c r="P386" s="114" t="n"/>
    </row>
    <row r="387" ht="15.75" customHeight="1" s="434">
      <c r="E387" s="114" t="n"/>
      <c r="F387" s="114" t="n"/>
      <c r="G387" s="114" t="n"/>
      <c r="H387" s="114" t="n"/>
      <c r="I387" s="114" t="n"/>
      <c r="J387" s="114" t="n"/>
      <c r="K387" s="114" t="n"/>
      <c r="L387" s="114" t="n"/>
      <c r="M387" s="114" t="n"/>
      <c r="N387" s="114" t="n"/>
      <c r="O387" s="114" t="n"/>
      <c r="P387" s="114" t="n"/>
    </row>
    <row r="388" ht="15.75" customHeight="1" s="434">
      <c r="E388" s="114" t="n"/>
      <c r="F388" s="114" t="n"/>
      <c r="G388" s="114" t="n"/>
      <c r="H388" s="114" t="n"/>
      <c r="I388" s="114" t="n"/>
      <c r="J388" s="114" t="n"/>
      <c r="K388" s="114" t="n"/>
      <c r="L388" s="114" t="n"/>
      <c r="M388" s="114" t="n"/>
      <c r="N388" s="114" t="n"/>
      <c r="O388" s="114" t="n"/>
      <c r="P388" s="114" t="n"/>
    </row>
    <row r="389" ht="15.75" customHeight="1" s="434">
      <c r="E389" s="114" t="n"/>
      <c r="F389" s="114" t="n"/>
      <c r="G389" s="114" t="n"/>
      <c r="H389" s="114" t="n"/>
      <c r="I389" s="114" t="n"/>
      <c r="J389" s="114" t="n"/>
      <c r="K389" s="114" t="n"/>
      <c r="L389" s="114" t="n"/>
      <c r="M389" s="114" t="n"/>
      <c r="N389" s="114" t="n"/>
      <c r="O389" s="114" t="n"/>
      <c r="P389" s="114" t="n"/>
    </row>
    <row r="390" ht="15.75" customHeight="1" s="434">
      <c r="E390" s="114" t="n"/>
      <c r="F390" s="114" t="n"/>
      <c r="G390" s="114" t="n"/>
      <c r="H390" s="114" t="n"/>
      <c r="I390" s="114" t="n"/>
      <c r="J390" s="114" t="n"/>
      <c r="K390" s="114" t="n"/>
      <c r="L390" s="114" t="n"/>
      <c r="M390" s="114" t="n"/>
      <c r="N390" s="114" t="n"/>
      <c r="O390" s="114" t="n"/>
      <c r="P390" s="114" t="n"/>
    </row>
    <row r="391" ht="15.75" customHeight="1" s="434">
      <c r="E391" s="114" t="n"/>
      <c r="F391" s="114" t="n"/>
      <c r="G391" s="114" t="n"/>
      <c r="H391" s="114" t="n"/>
      <c r="I391" s="114" t="n"/>
      <c r="J391" s="114" t="n"/>
      <c r="K391" s="114" t="n"/>
      <c r="L391" s="114" t="n"/>
      <c r="M391" s="114" t="n"/>
      <c r="N391" s="114" t="n"/>
      <c r="O391" s="114" t="n"/>
      <c r="P391" s="114" t="n"/>
    </row>
    <row r="392" ht="15.75" customHeight="1" s="434">
      <c r="E392" s="114" t="n"/>
      <c r="F392" s="114" t="n"/>
      <c r="G392" s="114" t="n"/>
      <c r="H392" s="114" t="n"/>
      <c r="I392" s="114" t="n"/>
      <c r="J392" s="114" t="n"/>
      <c r="K392" s="114" t="n"/>
      <c r="L392" s="114" t="n"/>
      <c r="M392" s="114" t="n"/>
      <c r="N392" s="114" t="n"/>
      <c r="O392" s="114" t="n"/>
      <c r="P392" s="114" t="n"/>
    </row>
    <row r="393" ht="15.75" customHeight="1" s="434">
      <c r="E393" s="114" t="n"/>
      <c r="F393" s="114" t="n"/>
      <c r="G393" s="114" t="n"/>
      <c r="H393" s="114" t="n"/>
      <c r="I393" s="114" t="n"/>
      <c r="J393" s="114" t="n"/>
      <c r="K393" s="114" t="n"/>
      <c r="L393" s="114" t="n"/>
      <c r="M393" s="114" t="n"/>
      <c r="N393" s="114" t="n"/>
      <c r="O393" s="114" t="n"/>
      <c r="P393" s="114" t="n"/>
    </row>
    <row r="394" ht="15.75" customHeight="1" s="434">
      <c r="E394" s="114" t="n"/>
      <c r="F394" s="114" t="n"/>
      <c r="G394" s="114" t="n"/>
      <c r="H394" s="114" t="n"/>
      <c r="I394" s="114" t="n"/>
      <c r="J394" s="114" t="n"/>
      <c r="K394" s="114" t="n"/>
      <c r="L394" s="114" t="n"/>
      <c r="M394" s="114" t="n"/>
      <c r="N394" s="114" t="n"/>
      <c r="O394" s="114" t="n"/>
      <c r="P394" s="114" t="n"/>
    </row>
    <row r="395" ht="15.75" customHeight="1" s="434">
      <c r="E395" s="114" t="n"/>
      <c r="F395" s="114" t="n"/>
      <c r="G395" s="114" t="n"/>
      <c r="H395" s="114" t="n"/>
      <c r="I395" s="114" t="n"/>
      <c r="J395" s="114" t="n"/>
      <c r="K395" s="114" t="n"/>
      <c r="L395" s="114" t="n"/>
      <c r="M395" s="114" t="n"/>
      <c r="N395" s="114" t="n"/>
      <c r="O395" s="114" t="n"/>
      <c r="P395" s="114" t="n"/>
    </row>
    <row r="396" ht="15.75" customHeight="1" s="434">
      <c r="E396" s="114" t="n"/>
      <c r="F396" s="114" t="n"/>
      <c r="G396" s="114" t="n"/>
      <c r="H396" s="114" t="n"/>
      <c r="I396" s="114" t="n"/>
      <c r="J396" s="114" t="n"/>
      <c r="K396" s="114" t="n"/>
      <c r="L396" s="114" t="n"/>
      <c r="M396" s="114" t="n"/>
      <c r="N396" s="114" t="n"/>
      <c r="O396" s="114" t="n"/>
      <c r="P396" s="114" t="n"/>
    </row>
    <row r="397" ht="15.75" customHeight="1" s="434">
      <c r="E397" s="114" t="n"/>
      <c r="F397" s="114" t="n"/>
      <c r="G397" s="114" t="n"/>
      <c r="H397" s="114" t="n"/>
      <c r="I397" s="114" t="n"/>
      <c r="J397" s="114" t="n"/>
      <c r="K397" s="114" t="n"/>
      <c r="L397" s="114" t="n"/>
      <c r="M397" s="114" t="n"/>
      <c r="N397" s="114" t="n"/>
      <c r="O397" s="114" t="n"/>
      <c r="P397" s="114" t="n"/>
    </row>
    <row r="398" ht="15.75" customHeight="1" s="434">
      <c r="E398" s="114" t="n"/>
      <c r="F398" s="114" t="n"/>
      <c r="G398" s="114" t="n"/>
      <c r="H398" s="114" t="n"/>
      <c r="I398" s="114" t="n"/>
      <c r="J398" s="114" t="n"/>
      <c r="K398" s="114" t="n"/>
      <c r="L398" s="114" t="n"/>
      <c r="M398" s="114" t="n"/>
      <c r="N398" s="114" t="n"/>
      <c r="O398" s="114" t="n"/>
      <c r="P398" s="114" t="n"/>
    </row>
    <row r="399" ht="15.75" customHeight="1" s="434">
      <c r="E399" s="114" t="n"/>
      <c r="F399" s="114" t="n"/>
      <c r="G399" s="114" t="n"/>
      <c r="H399" s="114" t="n"/>
      <c r="I399" s="114" t="n"/>
      <c r="J399" s="114" t="n"/>
      <c r="K399" s="114" t="n"/>
      <c r="L399" s="114" t="n"/>
      <c r="M399" s="114" t="n"/>
      <c r="N399" s="114" t="n"/>
      <c r="O399" s="114" t="n"/>
      <c r="P399" s="114" t="n"/>
    </row>
    <row r="400" ht="15.75" customHeight="1" s="434">
      <c r="E400" s="114" t="n"/>
      <c r="F400" s="114" t="n"/>
      <c r="G400" s="114" t="n"/>
      <c r="H400" s="114" t="n"/>
      <c r="I400" s="114" t="n"/>
      <c r="J400" s="114" t="n"/>
      <c r="K400" s="114" t="n"/>
      <c r="L400" s="114" t="n"/>
      <c r="M400" s="114" t="n"/>
      <c r="N400" s="114" t="n"/>
      <c r="O400" s="114" t="n"/>
      <c r="P400" s="114" t="n"/>
    </row>
    <row r="401" ht="15.75" customHeight="1" s="434">
      <c r="E401" s="114" t="n"/>
      <c r="F401" s="114" t="n"/>
      <c r="G401" s="114" t="n"/>
      <c r="H401" s="114" t="n"/>
      <c r="I401" s="114" t="n"/>
      <c r="J401" s="114" t="n"/>
      <c r="K401" s="114" t="n"/>
      <c r="L401" s="114" t="n"/>
      <c r="M401" s="114" t="n"/>
      <c r="N401" s="114" t="n"/>
      <c r="O401" s="114" t="n"/>
      <c r="P401" s="114" t="n"/>
    </row>
    <row r="402" ht="15.75" customHeight="1" s="434">
      <c r="E402" s="114" t="n"/>
      <c r="F402" s="114" t="n"/>
      <c r="G402" s="114" t="n"/>
      <c r="H402" s="114" t="n"/>
      <c r="I402" s="114" t="n"/>
      <c r="J402" s="114" t="n"/>
      <c r="K402" s="114" t="n"/>
      <c r="L402" s="114" t="n"/>
      <c r="M402" s="114" t="n"/>
      <c r="N402" s="114" t="n"/>
      <c r="O402" s="114" t="n"/>
      <c r="P402" s="114" t="n"/>
    </row>
    <row r="403" ht="15.75" customHeight="1" s="434">
      <c r="E403" s="114" t="n"/>
      <c r="F403" s="114" t="n"/>
      <c r="G403" s="114" t="n"/>
      <c r="H403" s="114" t="n"/>
      <c r="I403" s="114" t="n"/>
      <c r="J403" s="114" t="n"/>
      <c r="K403" s="114" t="n"/>
      <c r="L403" s="114" t="n"/>
      <c r="M403" s="114" t="n"/>
      <c r="N403" s="114" t="n"/>
      <c r="O403" s="114" t="n"/>
      <c r="P403" s="114" t="n"/>
    </row>
    <row r="404" ht="15.75" customHeight="1" s="434">
      <c r="E404" s="114" t="n"/>
      <c r="F404" s="114" t="n"/>
      <c r="G404" s="114" t="n"/>
      <c r="H404" s="114" t="n"/>
      <c r="I404" s="114" t="n"/>
      <c r="J404" s="114" t="n"/>
      <c r="K404" s="114" t="n"/>
      <c r="L404" s="114" t="n"/>
      <c r="M404" s="114" t="n"/>
      <c r="N404" s="114" t="n"/>
      <c r="O404" s="114" t="n"/>
      <c r="P404" s="114" t="n"/>
    </row>
    <row r="405" ht="15.75" customHeight="1" s="434">
      <c r="E405" s="114" t="n"/>
      <c r="F405" s="114" t="n"/>
      <c r="G405" s="114" t="n"/>
      <c r="H405" s="114" t="n"/>
      <c r="I405" s="114" t="n"/>
      <c r="J405" s="114" t="n"/>
      <c r="K405" s="114" t="n"/>
      <c r="L405" s="114" t="n"/>
      <c r="M405" s="114" t="n"/>
      <c r="N405" s="114" t="n"/>
      <c r="O405" s="114" t="n"/>
      <c r="P405" s="114" t="n"/>
    </row>
    <row r="406" ht="15.75" customHeight="1" s="434">
      <c r="E406" s="114" t="n"/>
      <c r="F406" s="114" t="n"/>
      <c r="G406" s="114" t="n"/>
      <c r="H406" s="114" t="n"/>
      <c r="I406" s="114" t="n"/>
      <c r="J406" s="114" t="n"/>
      <c r="K406" s="114" t="n"/>
      <c r="L406" s="114" t="n"/>
      <c r="M406" s="114" t="n"/>
      <c r="N406" s="114" t="n"/>
      <c r="O406" s="114" t="n"/>
      <c r="P406" s="114" t="n"/>
    </row>
    <row r="407" ht="15.75" customHeight="1" s="434">
      <c r="E407" s="114" t="n"/>
      <c r="F407" s="114" t="n"/>
      <c r="G407" s="114" t="n"/>
      <c r="H407" s="114" t="n"/>
      <c r="I407" s="114" t="n"/>
      <c r="J407" s="114" t="n"/>
      <c r="K407" s="114" t="n"/>
      <c r="L407" s="114" t="n"/>
      <c r="M407" s="114" t="n"/>
      <c r="N407" s="114" t="n"/>
      <c r="O407" s="114" t="n"/>
      <c r="P407" s="114" t="n"/>
    </row>
    <row r="408" ht="15.75" customHeight="1" s="434">
      <c r="E408" s="114" t="n"/>
      <c r="F408" s="114" t="n"/>
      <c r="G408" s="114" t="n"/>
      <c r="H408" s="114" t="n"/>
      <c r="I408" s="114" t="n"/>
      <c r="J408" s="114" t="n"/>
      <c r="K408" s="114" t="n"/>
      <c r="L408" s="114" t="n"/>
      <c r="M408" s="114" t="n"/>
      <c r="N408" s="114" t="n"/>
      <c r="O408" s="114" t="n"/>
      <c r="P408" s="114" t="n"/>
    </row>
    <row r="409" ht="15.75" customHeight="1" s="434">
      <c r="E409" s="114" t="n"/>
      <c r="F409" s="114" t="n"/>
      <c r="G409" s="114" t="n"/>
      <c r="H409" s="114" t="n"/>
      <c r="I409" s="114" t="n"/>
      <c r="J409" s="114" t="n"/>
      <c r="K409" s="114" t="n"/>
      <c r="L409" s="114" t="n"/>
      <c r="M409" s="114" t="n"/>
      <c r="N409" s="114" t="n"/>
      <c r="O409" s="114" t="n"/>
      <c r="P409" s="114" t="n"/>
    </row>
    <row r="410" ht="15.75" customHeight="1" s="434">
      <c r="E410" s="114" t="n"/>
      <c r="F410" s="114" t="n"/>
      <c r="G410" s="114" t="n"/>
      <c r="H410" s="114" t="n"/>
      <c r="I410" s="114" t="n"/>
      <c r="J410" s="114" t="n"/>
      <c r="K410" s="114" t="n"/>
      <c r="L410" s="114" t="n"/>
      <c r="M410" s="114" t="n"/>
      <c r="N410" s="114" t="n"/>
      <c r="O410" s="114" t="n"/>
      <c r="P410" s="114" t="n"/>
    </row>
    <row r="411" ht="15.75" customHeight="1" s="434">
      <c r="E411" s="114" t="n"/>
      <c r="F411" s="114" t="n"/>
      <c r="G411" s="114" t="n"/>
      <c r="H411" s="114" t="n"/>
      <c r="I411" s="114" t="n"/>
      <c r="J411" s="114" t="n"/>
      <c r="K411" s="114" t="n"/>
      <c r="L411" s="114" t="n"/>
      <c r="M411" s="114" t="n"/>
      <c r="N411" s="114" t="n"/>
      <c r="O411" s="114" t="n"/>
      <c r="P411" s="114" t="n"/>
    </row>
    <row r="412" ht="15.75" customHeight="1" s="434">
      <c r="E412" s="114" t="n"/>
      <c r="F412" s="114" t="n"/>
      <c r="G412" s="114" t="n"/>
      <c r="H412" s="114" t="n"/>
      <c r="I412" s="114" t="n"/>
      <c r="J412" s="114" t="n"/>
      <c r="K412" s="114" t="n"/>
      <c r="L412" s="114" t="n"/>
      <c r="M412" s="114" t="n"/>
      <c r="N412" s="114" t="n"/>
      <c r="O412" s="114" t="n"/>
      <c r="P412" s="114" t="n"/>
    </row>
    <row r="413" ht="15.75" customHeight="1" s="434">
      <c r="E413" s="114" t="n"/>
      <c r="F413" s="114" t="n"/>
      <c r="G413" s="114" t="n"/>
      <c r="H413" s="114" t="n"/>
      <c r="I413" s="114" t="n"/>
      <c r="J413" s="114" t="n"/>
      <c r="K413" s="114" t="n"/>
      <c r="L413" s="114" t="n"/>
      <c r="M413" s="114" t="n"/>
      <c r="N413" s="114" t="n"/>
      <c r="O413" s="114" t="n"/>
      <c r="P413" s="114" t="n"/>
    </row>
    <row r="414" ht="15.75" customHeight="1" s="434">
      <c r="E414" s="114" t="n"/>
      <c r="F414" s="114" t="n"/>
      <c r="G414" s="114" t="n"/>
      <c r="H414" s="114" t="n"/>
      <c r="I414" s="114" t="n"/>
      <c r="J414" s="114" t="n"/>
      <c r="K414" s="114" t="n"/>
      <c r="L414" s="114" t="n"/>
      <c r="M414" s="114" t="n"/>
      <c r="N414" s="114" t="n"/>
      <c r="O414" s="114" t="n"/>
      <c r="P414" s="114" t="n"/>
    </row>
    <row r="415" ht="15.75" customHeight="1" s="434">
      <c r="E415" s="114" t="n"/>
      <c r="F415" s="114" t="n"/>
      <c r="G415" s="114" t="n"/>
      <c r="H415" s="114" t="n"/>
      <c r="I415" s="114" t="n"/>
      <c r="J415" s="114" t="n"/>
      <c r="K415" s="114" t="n"/>
      <c r="L415" s="114" t="n"/>
      <c r="M415" s="114" t="n"/>
      <c r="N415" s="114" t="n"/>
      <c r="O415" s="114" t="n"/>
      <c r="P415" s="114" t="n"/>
    </row>
    <row r="416" ht="15.75" customHeight="1" s="434">
      <c r="E416" s="114" t="n"/>
      <c r="F416" s="114" t="n"/>
      <c r="G416" s="114" t="n"/>
      <c r="H416" s="114" t="n"/>
      <c r="I416" s="114" t="n"/>
      <c r="J416" s="114" t="n"/>
      <c r="K416" s="114" t="n"/>
      <c r="L416" s="114" t="n"/>
      <c r="M416" s="114" t="n"/>
      <c r="N416" s="114" t="n"/>
      <c r="O416" s="114" t="n"/>
      <c r="P416" s="114" t="n"/>
    </row>
    <row r="417" ht="15.75" customHeight="1" s="434">
      <c r="E417" s="114" t="n"/>
      <c r="F417" s="114" t="n"/>
      <c r="G417" s="114" t="n"/>
      <c r="H417" s="114" t="n"/>
      <c r="I417" s="114" t="n"/>
      <c r="J417" s="114" t="n"/>
      <c r="K417" s="114" t="n"/>
      <c r="L417" s="114" t="n"/>
      <c r="M417" s="114" t="n"/>
      <c r="N417" s="114" t="n"/>
      <c r="O417" s="114" t="n"/>
      <c r="P417" s="114" t="n"/>
    </row>
    <row r="418" ht="15.75" customHeight="1" s="434">
      <c r="E418" s="114" t="n"/>
      <c r="F418" s="114" t="n"/>
      <c r="G418" s="114" t="n"/>
      <c r="H418" s="114" t="n"/>
      <c r="I418" s="114" t="n"/>
      <c r="J418" s="114" t="n"/>
      <c r="K418" s="114" t="n"/>
      <c r="L418" s="114" t="n"/>
      <c r="M418" s="114" t="n"/>
      <c r="N418" s="114" t="n"/>
      <c r="O418" s="114" t="n"/>
      <c r="P418" s="114" t="n"/>
    </row>
    <row r="419" ht="15.75" customHeight="1" s="434">
      <c r="E419" s="114" t="n"/>
      <c r="F419" s="114" t="n"/>
      <c r="G419" s="114" t="n"/>
      <c r="H419" s="114" t="n"/>
      <c r="I419" s="114" t="n"/>
      <c r="J419" s="114" t="n"/>
      <c r="K419" s="114" t="n"/>
      <c r="L419" s="114" t="n"/>
      <c r="M419" s="114" t="n"/>
      <c r="N419" s="114" t="n"/>
      <c r="O419" s="114" t="n"/>
      <c r="P419" s="114" t="n"/>
    </row>
    <row r="420" ht="15.75" customHeight="1" s="434">
      <c r="E420" s="114" t="n"/>
      <c r="F420" s="114" t="n"/>
      <c r="G420" s="114" t="n"/>
      <c r="H420" s="114" t="n"/>
      <c r="I420" s="114" t="n"/>
      <c r="J420" s="114" t="n"/>
      <c r="K420" s="114" t="n"/>
      <c r="L420" s="114" t="n"/>
      <c r="M420" s="114" t="n"/>
      <c r="N420" s="114" t="n"/>
      <c r="O420" s="114" t="n"/>
      <c r="P420" s="114" t="n"/>
    </row>
    <row r="421" ht="15.75" customHeight="1" s="434">
      <c r="E421" s="114" t="n"/>
      <c r="F421" s="114" t="n"/>
      <c r="G421" s="114" t="n"/>
      <c r="H421" s="114" t="n"/>
      <c r="I421" s="114" t="n"/>
      <c r="J421" s="114" t="n"/>
      <c r="K421" s="114" t="n"/>
      <c r="L421" s="114" t="n"/>
      <c r="M421" s="114" t="n"/>
      <c r="N421" s="114" t="n"/>
      <c r="O421" s="114" t="n"/>
      <c r="P421" s="114" t="n"/>
    </row>
    <row r="422" ht="15.75" customHeight="1" s="434">
      <c r="E422" s="114" t="n"/>
      <c r="F422" s="114" t="n"/>
      <c r="G422" s="114" t="n"/>
      <c r="H422" s="114" t="n"/>
      <c r="I422" s="114" t="n"/>
      <c r="J422" s="114" t="n"/>
      <c r="K422" s="114" t="n"/>
      <c r="L422" s="114" t="n"/>
      <c r="M422" s="114" t="n"/>
      <c r="N422" s="114" t="n"/>
      <c r="O422" s="114" t="n"/>
      <c r="P422" s="114" t="n"/>
    </row>
    <row r="423" ht="15.75" customHeight="1" s="434">
      <c r="E423" s="114" t="n"/>
      <c r="F423" s="114" t="n"/>
      <c r="G423" s="114" t="n"/>
      <c r="H423" s="114" t="n"/>
      <c r="I423" s="114" t="n"/>
      <c r="J423" s="114" t="n"/>
      <c r="K423" s="114" t="n"/>
      <c r="L423" s="114" t="n"/>
      <c r="M423" s="114" t="n"/>
      <c r="N423" s="114" t="n"/>
      <c r="O423" s="114" t="n"/>
      <c r="P423" s="114" t="n"/>
    </row>
    <row r="424" ht="15.75" customHeight="1" s="434">
      <c r="E424" s="114" t="n"/>
      <c r="F424" s="114" t="n"/>
      <c r="G424" s="114" t="n"/>
      <c r="H424" s="114" t="n"/>
      <c r="I424" s="114" t="n"/>
      <c r="J424" s="114" t="n"/>
      <c r="K424" s="114" t="n"/>
      <c r="L424" s="114" t="n"/>
      <c r="M424" s="114" t="n"/>
      <c r="N424" s="114" t="n"/>
      <c r="O424" s="114" t="n"/>
      <c r="P424" s="114" t="n"/>
    </row>
    <row r="425" ht="15.75" customHeight="1" s="434">
      <c r="E425" s="114" t="n"/>
      <c r="F425" s="114" t="n"/>
      <c r="G425" s="114" t="n"/>
      <c r="H425" s="114" t="n"/>
      <c r="I425" s="114" t="n"/>
      <c r="J425" s="114" t="n"/>
      <c r="K425" s="114" t="n"/>
      <c r="L425" s="114" t="n"/>
      <c r="M425" s="114" t="n"/>
      <c r="N425" s="114" t="n"/>
      <c r="O425" s="114" t="n"/>
      <c r="P425" s="114" t="n"/>
    </row>
    <row r="426" ht="15.75" customHeight="1" s="434">
      <c r="E426" s="114" t="n"/>
      <c r="F426" s="114" t="n"/>
      <c r="G426" s="114" t="n"/>
      <c r="H426" s="114" t="n"/>
      <c r="I426" s="114" t="n"/>
      <c r="J426" s="114" t="n"/>
      <c r="K426" s="114" t="n"/>
      <c r="L426" s="114" t="n"/>
      <c r="M426" s="114" t="n"/>
      <c r="N426" s="114" t="n"/>
      <c r="O426" s="114" t="n"/>
      <c r="P426" s="114" t="n"/>
    </row>
    <row r="427" ht="15.75" customHeight="1" s="434">
      <c r="E427" s="114" t="n"/>
      <c r="F427" s="114" t="n"/>
      <c r="G427" s="114" t="n"/>
      <c r="H427" s="114" t="n"/>
      <c r="I427" s="114" t="n"/>
      <c r="J427" s="114" t="n"/>
      <c r="K427" s="114" t="n"/>
      <c r="L427" s="114" t="n"/>
      <c r="M427" s="114" t="n"/>
      <c r="N427" s="114" t="n"/>
      <c r="O427" s="114" t="n"/>
      <c r="P427" s="114" t="n"/>
    </row>
    <row r="428" ht="15.75" customHeight="1" s="434">
      <c r="E428" s="114" t="n"/>
      <c r="F428" s="114" t="n"/>
      <c r="G428" s="114" t="n"/>
      <c r="H428" s="114" t="n"/>
      <c r="I428" s="114" t="n"/>
      <c r="J428" s="114" t="n"/>
      <c r="K428" s="114" t="n"/>
      <c r="L428" s="114" t="n"/>
      <c r="M428" s="114" t="n"/>
      <c r="N428" s="114" t="n"/>
      <c r="O428" s="114" t="n"/>
      <c r="P428" s="114" t="n"/>
    </row>
    <row r="429" ht="15.75" customHeight="1" s="434">
      <c r="E429" s="114" t="n"/>
      <c r="F429" s="114" t="n"/>
      <c r="G429" s="114" t="n"/>
      <c r="H429" s="114" t="n"/>
      <c r="I429" s="114" t="n"/>
      <c r="J429" s="114" t="n"/>
      <c r="K429" s="114" t="n"/>
      <c r="L429" s="114" t="n"/>
      <c r="M429" s="114" t="n"/>
      <c r="N429" s="114" t="n"/>
      <c r="O429" s="114" t="n"/>
      <c r="P429" s="114" t="n"/>
    </row>
    <row r="430" ht="15.75" customHeight="1" s="434">
      <c r="E430" s="114" t="n"/>
      <c r="F430" s="114" t="n"/>
      <c r="G430" s="114" t="n"/>
      <c r="H430" s="114" t="n"/>
      <c r="I430" s="114" t="n"/>
      <c r="J430" s="114" t="n"/>
      <c r="K430" s="114" t="n"/>
      <c r="L430" s="114" t="n"/>
      <c r="M430" s="114" t="n"/>
      <c r="N430" s="114" t="n"/>
      <c r="O430" s="114" t="n"/>
      <c r="P430" s="114" t="n"/>
    </row>
    <row r="431" ht="15.75" customHeight="1" s="434">
      <c r="E431" s="114" t="n"/>
      <c r="F431" s="114" t="n"/>
      <c r="G431" s="114" t="n"/>
      <c r="H431" s="114" t="n"/>
      <c r="I431" s="114" t="n"/>
      <c r="J431" s="114" t="n"/>
      <c r="K431" s="114" t="n"/>
      <c r="L431" s="114" t="n"/>
      <c r="M431" s="114" t="n"/>
      <c r="N431" s="114" t="n"/>
      <c r="O431" s="114" t="n"/>
      <c r="P431" s="114" t="n"/>
    </row>
    <row r="432" ht="15.75" customHeight="1" s="434">
      <c r="E432" s="114" t="n"/>
      <c r="F432" s="114" t="n"/>
      <c r="G432" s="114" t="n"/>
      <c r="H432" s="114" t="n"/>
      <c r="I432" s="114" t="n"/>
      <c r="J432" s="114" t="n"/>
      <c r="K432" s="114" t="n"/>
      <c r="L432" s="114" t="n"/>
      <c r="M432" s="114" t="n"/>
      <c r="N432" s="114" t="n"/>
      <c r="O432" s="114" t="n"/>
      <c r="P432" s="114" t="n"/>
    </row>
    <row r="433" ht="15.75" customHeight="1" s="434">
      <c r="E433" s="114" t="n"/>
      <c r="F433" s="114" t="n"/>
      <c r="G433" s="114" t="n"/>
      <c r="H433" s="114" t="n"/>
      <c r="I433" s="114" t="n"/>
      <c r="J433" s="114" t="n"/>
      <c r="K433" s="114" t="n"/>
      <c r="L433" s="114" t="n"/>
      <c r="M433" s="114" t="n"/>
      <c r="N433" s="114" t="n"/>
      <c r="O433" s="114" t="n"/>
      <c r="P433" s="114" t="n"/>
    </row>
    <row r="434" ht="15.75" customHeight="1" s="434">
      <c r="E434" s="114" t="n"/>
      <c r="F434" s="114" t="n"/>
      <c r="G434" s="114" t="n"/>
      <c r="H434" s="114" t="n"/>
      <c r="I434" s="114" t="n"/>
      <c r="J434" s="114" t="n"/>
      <c r="K434" s="114" t="n"/>
      <c r="L434" s="114" t="n"/>
      <c r="M434" s="114" t="n"/>
      <c r="N434" s="114" t="n"/>
      <c r="O434" s="114" t="n"/>
      <c r="P434" s="114" t="n"/>
    </row>
    <row r="435" ht="15.75" customHeight="1" s="434">
      <c r="E435" s="114" t="n"/>
      <c r="F435" s="114" t="n"/>
      <c r="G435" s="114" t="n"/>
      <c r="H435" s="114" t="n"/>
      <c r="I435" s="114" t="n"/>
      <c r="J435" s="114" t="n"/>
      <c r="K435" s="114" t="n"/>
      <c r="L435" s="114" t="n"/>
      <c r="M435" s="114" t="n"/>
      <c r="N435" s="114" t="n"/>
      <c r="O435" s="114" t="n"/>
      <c r="P435" s="114" t="n"/>
    </row>
    <row r="436" ht="15.75" customHeight="1" s="434">
      <c r="E436" s="114" t="n"/>
      <c r="F436" s="114" t="n"/>
      <c r="G436" s="114" t="n"/>
      <c r="H436" s="114" t="n"/>
      <c r="I436" s="114" t="n"/>
      <c r="J436" s="114" t="n"/>
      <c r="K436" s="114" t="n"/>
      <c r="L436" s="114" t="n"/>
      <c r="M436" s="114" t="n"/>
      <c r="N436" s="114" t="n"/>
      <c r="O436" s="114" t="n"/>
      <c r="P436" s="114" t="n"/>
    </row>
    <row r="437" ht="15.75" customHeight="1" s="434">
      <c r="E437" s="114" t="n"/>
      <c r="F437" s="114" t="n"/>
      <c r="G437" s="114" t="n"/>
      <c r="H437" s="114" t="n"/>
      <c r="I437" s="114" t="n"/>
      <c r="J437" s="114" t="n"/>
      <c r="K437" s="114" t="n"/>
      <c r="L437" s="114" t="n"/>
      <c r="M437" s="114" t="n"/>
      <c r="N437" s="114" t="n"/>
      <c r="O437" s="114" t="n"/>
      <c r="P437" s="114" t="n"/>
    </row>
    <row r="438" ht="15.75" customHeight="1" s="434">
      <c r="E438" s="114" t="n"/>
      <c r="F438" s="114" t="n"/>
      <c r="G438" s="114" t="n"/>
      <c r="H438" s="114" t="n"/>
      <c r="I438" s="114" t="n"/>
      <c r="J438" s="114" t="n"/>
      <c r="K438" s="114" t="n"/>
      <c r="L438" s="114" t="n"/>
      <c r="M438" s="114" t="n"/>
      <c r="N438" s="114" t="n"/>
      <c r="O438" s="114" t="n"/>
      <c r="P438" s="114" t="n"/>
    </row>
    <row r="439" ht="15.75" customHeight="1" s="434">
      <c r="E439" s="114" t="n"/>
      <c r="F439" s="114" t="n"/>
      <c r="G439" s="114" t="n"/>
      <c r="H439" s="114" t="n"/>
      <c r="I439" s="114" t="n"/>
      <c r="J439" s="114" t="n"/>
      <c r="K439" s="114" t="n"/>
      <c r="L439" s="114" t="n"/>
      <c r="M439" s="114" t="n"/>
      <c r="N439" s="114" t="n"/>
      <c r="O439" s="114" t="n"/>
      <c r="P439" s="114" t="n"/>
    </row>
    <row r="440" ht="15.75" customHeight="1" s="434">
      <c r="E440" s="114" t="n"/>
      <c r="F440" s="114" t="n"/>
      <c r="G440" s="114" t="n"/>
      <c r="H440" s="114" t="n"/>
      <c r="I440" s="114" t="n"/>
      <c r="J440" s="114" t="n"/>
      <c r="K440" s="114" t="n"/>
      <c r="L440" s="114" t="n"/>
      <c r="M440" s="114" t="n"/>
      <c r="N440" s="114" t="n"/>
      <c r="O440" s="114" t="n"/>
      <c r="P440" s="114" t="n"/>
    </row>
    <row r="441" ht="15.75" customHeight="1" s="434">
      <c r="E441" s="114" t="n"/>
      <c r="F441" s="114" t="n"/>
      <c r="G441" s="114" t="n"/>
      <c r="H441" s="114" t="n"/>
      <c r="I441" s="114" t="n"/>
      <c r="J441" s="114" t="n"/>
      <c r="K441" s="114" t="n"/>
      <c r="L441" s="114" t="n"/>
      <c r="M441" s="114" t="n"/>
      <c r="N441" s="114" t="n"/>
      <c r="O441" s="114" t="n"/>
      <c r="P441" s="114" t="n"/>
    </row>
    <row r="442" ht="15.75" customHeight="1" s="434">
      <c r="E442" s="114" t="n"/>
      <c r="F442" s="114" t="n"/>
      <c r="G442" s="114" t="n"/>
      <c r="H442" s="114" t="n"/>
      <c r="I442" s="114" t="n"/>
      <c r="J442" s="114" t="n"/>
      <c r="K442" s="114" t="n"/>
      <c r="L442" s="114" t="n"/>
      <c r="M442" s="114" t="n"/>
      <c r="N442" s="114" t="n"/>
      <c r="O442" s="114" t="n"/>
      <c r="P442" s="114" t="n"/>
    </row>
    <row r="443" ht="15.75" customHeight="1" s="434">
      <c r="E443" s="114" t="n"/>
      <c r="F443" s="114" t="n"/>
      <c r="G443" s="114" t="n"/>
      <c r="H443" s="114" t="n"/>
      <c r="I443" s="114" t="n"/>
      <c r="J443" s="114" t="n"/>
      <c r="K443" s="114" t="n"/>
      <c r="L443" s="114" t="n"/>
      <c r="M443" s="114" t="n"/>
      <c r="N443" s="114" t="n"/>
      <c r="O443" s="114" t="n"/>
      <c r="P443" s="114" t="n"/>
    </row>
    <row r="444" ht="15.75" customHeight="1" s="434">
      <c r="E444" s="114" t="n"/>
      <c r="F444" s="114" t="n"/>
      <c r="G444" s="114" t="n"/>
      <c r="H444" s="114" t="n"/>
      <c r="I444" s="114" t="n"/>
      <c r="J444" s="114" t="n"/>
      <c r="K444" s="114" t="n"/>
      <c r="L444" s="114" t="n"/>
      <c r="M444" s="114" t="n"/>
      <c r="N444" s="114" t="n"/>
      <c r="O444" s="114" t="n"/>
      <c r="P444" s="114" t="n"/>
    </row>
    <row r="445" ht="15.75" customHeight="1" s="434">
      <c r="E445" s="114" t="n"/>
      <c r="F445" s="114" t="n"/>
      <c r="G445" s="114" t="n"/>
      <c r="H445" s="114" t="n"/>
      <c r="I445" s="114" t="n"/>
      <c r="J445" s="114" t="n"/>
      <c r="K445" s="114" t="n"/>
      <c r="L445" s="114" t="n"/>
      <c r="M445" s="114" t="n"/>
      <c r="N445" s="114" t="n"/>
      <c r="O445" s="114" t="n"/>
      <c r="P445" s="114" t="n"/>
    </row>
    <row r="446" ht="15.75" customHeight="1" s="434">
      <c r="E446" s="114" t="n"/>
      <c r="F446" s="114" t="n"/>
      <c r="G446" s="114" t="n"/>
      <c r="H446" s="114" t="n"/>
      <c r="I446" s="114" t="n"/>
      <c r="J446" s="114" t="n"/>
      <c r="K446" s="114" t="n"/>
      <c r="L446" s="114" t="n"/>
      <c r="M446" s="114" t="n"/>
      <c r="N446" s="114" t="n"/>
      <c r="O446" s="114" t="n"/>
      <c r="P446" s="114" t="n"/>
    </row>
    <row r="447" ht="15.75" customHeight="1" s="434">
      <c r="E447" s="114" t="n"/>
      <c r="F447" s="114" t="n"/>
      <c r="G447" s="114" t="n"/>
      <c r="H447" s="114" t="n"/>
      <c r="I447" s="114" t="n"/>
      <c r="J447" s="114" t="n"/>
      <c r="K447" s="114" t="n"/>
      <c r="L447" s="114" t="n"/>
      <c r="M447" s="114" t="n"/>
      <c r="N447" s="114" t="n"/>
      <c r="O447" s="114" t="n"/>
      <c r="P447" s="114" t="n"/>
    </row>
    <row r="448" ht="15.75" customHeight="1" s="434">
      <c r="E448" s="114" t="n"/>
      <c r="F448" s="114" t="n"/>
      <c r="G448" s="114" t="n"/>
      <c r="H448" s="114" t="n"/>
      <c r="I448" s="114" t="n"/>
      <c r="J448" s="114" t="n"/>
      <c r="K448" s="114" t="n"/>
      <c r="L448" s="114" t="n"/>
      <c r="M448" s="114" t="n"/>
      <c r="N448" s="114" t="n"/>
      <c r="O448" s="114" t="n"/>
      <c r="P448" s="114" t="n"/>
    </row>
    <row r="449" ht="15.75" customHeight="1" s="434">
      <c r="E449" s="114" t="n"/>
      <c r="F449" s="114" t="n"/>
      <c r="G449" s="114" t="n"/>
      <c r="H449" s="114" t="n"/>
      <c r="I449" s="114" t="n"/>
      <c r="J449" s="114" t="n"/>
      <c r="K449" s="114" t="n"/>
      <c r="L449" s="114" t="n"/>
      <c r="M449" s="114" t="n"/>
      <c r="N449" s="114" t="n"/>
      <c r="O449" s="114" t="n"/>
      <c r="P449" s="114" t="n"/>
    </row>
    <row r="450" ht="15.75" customHeight="1" s="434">
      <c r="E450" s="114" t="n"/>
      <c r="F450" s="114" t="n"/>
      <c r="G450" s="114" t="n"/>
      <c r="H450" s="114" t="n"/>
      <c r="I450" s="114" t="n"/>
      <c r="J450" s="114" t="n"/>
      <c r="K450" s="114" t="n"/>
      <c r="L450" s="114" t="n"/>
      <c r="M450" s="114" t="n"/>
      <c r="N450" s="114" t="n"/>
      <c r="O450" s="114" t="n"/>
      <c r="P450" s="114" t="n"/>
    </row>
    <row r="451" ht="15.75" customHeight="1" s="434">
      <c r="E451" s="114" t="n"/>
      <c r="F451" s="114" t="n"/>
      <c r="G451" s="114" t="n"/>
      <c r="H451" s="114" t="n"/>
      <c r="I451" s="114" t="n"/>
      <c r="J451" s="114" t="n"/>
      <c r="K451" s="114" t="n"/>
      <c r="L451" s="114" t="n"/>
      <c r="M451" s="114" t="n"/>
      <c r="N451" s="114" t="n"/>
      <c r="O451" s="114" t="n"/>
      <c r="P451" s="114" t="n"/>
    </row>
    <row r="452" ht="15.75" customHeight="1" s="434">
      <c r="E452" s="114" t="n"/>
      <c r="F452" s="114" t="n"/>
      <c r="G452" s="114" t="n"/>
      <c r="H452" s="114" t="n"/>
      <c r="I452" s="114" t="n"/>
      <c r="J452" s="114" t="n"/>
      <c r="K452" s="114" t="n"/>
      <c r="L452" s="114" t="n"/>
      <c r="M452" s="114" t="n"/>
      <c r="N452" s="114" t="n"/>
      <c r="O452" s="114" t="n"/>
      <c r="P452" s="114" t="n"/>
    </row>
    <row r="453" ht="15.75" customHeight="1" s="434">
      <c r="E453" s="114" t="n"/>
      <c r="F453" s="114" t="n"/>
      <c r="G453" s="114" t="n"/>
      <c r="H453" s="114" t="n"/>
      <c r="I453" s="114" t="n"/>
      <c r="J453" s="114" t="n"/>
      <c r="K453" s="114" t="n"/>
      <c r="L453" s="114" t="n"/>
      <c r="M453" s="114" t="n"/>
      <c r="N453" s="114" t="n"/>
      <c r="O453" s="114" t="n"/>
      <c r="P453" s="114" t="n"/>
    </row>
    <row r="454" ht="15.75" customHeight="1" s="434">
      <c r="E454" s="114" t="n"/>
      <c r="F454" s="114" t="n"/>
      <c r="G454" s="114" t="n"/>
      <c r="H454" s="114" t="n"/>
      <c r="I454" s="114" t="n"/>
      <c r="J454" s="114" t="n"/>
      <c r="K454" s="114" t="n"/>
      <c r="L454" s="114" t="n"/>
      <c r="M454" s="114" t="n"/>
      <c r="N454" s="114" t="n"/>
      <c r="O454" s="114" t="n"/>
      <c r="P454" s="114" t="n"/>
    </row>
    <row r="455" ht="15.75" customHeight="1" s="434">
      <c r="E455" s="114" t="n"/>
      <c r="F455" s="114" t="n"/>
      <c r="G455" s="114" t="n"/>
      <c r="H455" s="114" t="n"/>
      <c r="I455" s="114" t="n"/>
      <c r="J455" s="114" t="n"/>
      <c r="K455" s="114" t="n"/>
      <c r="L455" s="114" t="n"/>
      <c r="M455" s="114" t="n"/>
      <c r="N455" s="114" t="n"/>
      <c r="O455" s="114" t="n"/>
      <c r="P455" s="114" t="n"/>
    </row>
    <row r="456" ht="15.75" customHeight="1" s="434">
      <c r="E456" s="114" t="n"/>
      <c r="F456" s="114" t="n"/>
      <c r="G456" s="114" t="n"/>
      <c r="H456" s="114" t="n"/>
      <c r="I456" s="114" t="n"/>
      <c r="J456" s="114" t="n"/>
      <c r="K456" s="114" t="n"/>
      <c r="L456" s="114" t="n"/>
      <c r="M456" s="114" t="n"/>
      <c r="N456" s="114" t="n"/>
      <c r="O456" s="114" t="n"/>
      <c r="P456" s="114" t="n"/>
    </row>
    <row r="457" ht="15.75" customHeight="1" s="434">
      <c r="E457" s="114" t="n"/>
      <c r="F457" s="114" t="n"/>
      <c r="G457" s="114" t="n"/>
      <c r="H457" s="114" t="n"/>
      <c r="I457" s="114" t="n"/>
      <c r="J457" s="114" t="n"/>
      <c r="K457" s="114" t="n"/>
      <c r="L457" s="114" t="n"/>
      <c r="M457" s="114" t="n"/>
      <c r="N457" s="114" t="n"/>
      <c r="O457" s="114" t="n"/>
      <c r="P457" s="114" t="n"/>
    </row>
    <row r="458" ht="15.75" customHeight="1" s="434">
      <c r="E458" s="114" t="n"/>
      <c r="F458" s="114" t="n"/>
      <c r="G458" s="114" t="n"/>
      <c r="H458" s="114" t="n"/>
      <c r="I458" s="114" t="n"/>
      <c r="J458" s="114" t="n"/>
      <c r="K458" s="114" t="n"/>
      <c r="L458" s="114" t="n"/>
      <c r="M458" s="114" t="n"/>
      <c r="N458" s="114" t="n"/>
      <c r="O458" s="114" t="n"/>
      <c r="P458" s="114" t="n"/>
    </row>
    <row r="459" ht="15.75" customHeight="1" s="434">
      <c r="E459" s="114" t="n"/>
      <c r="F459" s="114" t="n"/>
      <c r="G459" s="114" t="n"/>
      <c r="H459" s="114" t="n"/>
      <c r="I459" s="114" t="n"/>
      <c r="J459" s="114" t="n"/>
      <c r="K459" s="114" t="n"/>
      <c r="L459" s="114" t="n"/>
      <c r="M459" s="114" t="n"/>
      <c r="N459" s="114" t="n"/>
      <c r="O459" s="114" t="n"/>
      <c r="P459" s="114" t="n"/>
    </row>
    <row r="460" ht="15.75" customHeight="1" s="434">
      <c r="E460" s="114" t="n"/>
      <c r="F460" s="114" t="n"/>
      <c r="G460" s="114" t="n"/>
      <c r="H460" s="114" t="n"/>
      <c r="I460" s="114" t="n"/>
      <c r="J460" s="114" t="n"/>
      <c r="K460" s="114" t="n"/>
      <c r="L460" s="114" t="n"/>
      <c r="M460" s="114" t="n"/>
      <c r="N460" s="114" t="n"/>
      <c r="O460" s="114" t="n"/>
      <c r="P460" s="114" t="n"/>
    </row>
    <row r="461" ht="15.75" customHeight="1" s="434">
      <c r="E461" s="114" t="n"/>
      <c r="F461" s="114" t="n"/>
      <c r="G461" s="114" t="n"/>
      <c r="H461" s="114" t="n"/>
      <c r="I461" s="114" t="n"/>
      <c r="J461" s="114" t="n"/>
      <c r="K461" s="114" t="n"/>
      <c r="L461" s="114" t="n"/>
      <c r="M461" s="114" t="n"/>
      <c r="N461" s="114" t="n"/>
      <c r="O461" s="114" t="n"/>
      <c r="P461" s="114" t="n"/>
    </row>
    <row r="462" ht="15.75" customHeight="1" s="434">
      <c r="E462" s="114" t="n"/>
      <c r="F462" s="114" t="n"/>
      <c r="G462" s="114" t="n"/>
      <c r="H462" s="114" t="n"/>
      <c r="I462" s="114" t="n"/>
      <c r="J462" s="114" t="n"/>
      <c r="K462" s="114" t="n"/>
      <c r="L462" s="114" t="n"/>
      <c r="M462" s="114" t="n"/>
      <c r="N462" s="114" t="n"/>
      <c r="O462" s="114" t="n"/>
      <c r="P462" s="114" t="n"/>
    </row>
    <row r="463" ht="15.75" customHeight="1" s="434">
      <c r="E463" s="114" t="n"/>
      <c r="F463" s="114" t="n"/>
      <c r="G463" s="114" t="n"/>
      <c r="H463" s="114" t="n"/>
      <c r="I463" s="114" t="n"/>
      <c r="J463" s="114" t="n"/>
      <c r="K463" s="114" t="n"/>
      <c r="L463" s="114" t="n"/>
      <c r="M463" s="114" t="n"/>
      <c r="N463" s="114" t="n"/>
      <c r="O463" s="114" t="n"/>
      <c r="P463" s="114" t="n"/>
    </row>
    <row r="464" ht="15.75" customHeight="1" s="434">
      <c r="E464" s="114" t="n"/>
      <c r="F464" s="114" t="n"/>
      <c r="G464" s="114" t="n"/>
      <c r="H464" s="114" t="n"/>
      <c r="I464" s="114" t="n"/>
      <c r="J464" s="114" t="n"/>
      <c r="K464" s="114" t="n"/>
      <c r="L464" s="114" t="n"/>
      <c r="M464" s="114" t="n"/>
      <c r="N464" s="114" t="n"/>
      <c r="O464" s="114" t="n"/>
      <c r="P464" s="114" t="n"/>
    </row>
    <row r="465" ht="15.75" customHeight="1" s="434">
      <c r="E465" s="114" t="n"/>
      <c r="F465" s="114" t="n"/>
      <c r="G465" s="114" t="n"/>
      <c r="H465" s="114" t="n"/>
      <c r="I465" s="114" t="n"/>
      <c r="J465" s="114" t="n"/>
      <c r="K465" s="114" t="n"/>
      <c r="L465" s="114" t="n"/>
      <c r="M465" s="114" t="n"/>
      <c r="N465" s="114" t="n"/>
      <c r="O465" s="114" t="n"/>
      <c r="P465" s="114" t="n"/>
    </row>
    <row r="466" ht="15.75" customHeight="1" s="434">
      <c r="E466" s="114" t="n"/>
      <c r="F466" s="114" t="n"/>
      <c r="G466" s="114" t="n"/>
      <c r="H466" s="114" t="n"/>
      <c r="I466" s="114" t="n"/>
      <c r="J466" s="114" t="n"/>
      <c r="K466" s="114" t="n"/>
      <c r="L466" s="114" t="n"/>
      <c r="M466" s="114" t="n"/>
      <c r="N466" s="114" t="n"/>
      <c r="O466" s="114" t="n"/>
      <c r="P466" s="114" t="n"/>
    </row>
    <row r="467" ht="15.75" customHeight="1" s="434">
      <c r="E467" s="114" t="n"/>
      <c r="F467" s="114" t="n"/>
      <c r="G467" s="114" t="n"/>
      <c r="H467" s="114" t="n"/>
      <c r="I467" s="114" t="n"/>
      <c r="J467" s="114" t="n"/>
      <c r="K467" s="114" t="n"/>
      <c r="L467" s="114" t="n"/>
      <c r="M467" s="114" t="n"/>
      <c r="N467" s="114" t="n"/>
      <c r="O467" s="114" t="n"/>
      <c r="P467" s="114" t="n"/>
    </row>
    <row r="468" ht="15.75" customHeight="1" s="434">
      <c r="E468" s="114" t="n"/>
      <c r="F468" s="114" t="n"/>
      <c r="G468" s="114" t="n"/>
      <c r="H468" s="114" t="n"/>
      <c r="I468" s="114" t="n"/>
      <c r="J468" s="114" t="n"/>
      <c r="K468" s="114" t="n"/>
      <c r="L468" s="114" t="n"/>
      <c r="M468" s="114" t="n"/>
      <c r="N468" s="114" t="n"/>
      <c r="O468" s="114" t="n"/>
      <c r="P468" s="114" t="n"/>
    </row>
    <row r="469" ht="15.75" customHeight="1" s="434">
      <c r="E469" s="114" t="n"/>
      <c r="F469" s="114" t="n"/>
      <c r="G469" s="114" t="n"/>
      <c r="H469" s="114" t="n"/>
      <c r="I469" s="114" t="n"/>
      <c r="J469" s="114" t="n"/>
      <c r="K469" s="114" t="n"/>
      <c r="L469" s="114" t="n"/>
      <c r="M469" s="114" t="n"/>
      <c r="N469" s="114" t="n"/>
      <c r="O469" s="114" t="n"/>
      <c r="P469" s="114" t="n"/>
    </row>
    <row r="470" ht="15.75" customHeight="1" s="434">
      <c r="E470" s="114" t="n"/>
      <c r="F470" s="114" t="n"/>
      <c r="G470" s="114" t="n"/>
      <c r="H470" s="114" t="n"/>
      <c r="I470" s="114" t="n"/>
      <c r="J470" s="114" t="n"/>
      <c r="K470" s="114" t="n"/>
      <c r="L470" s="114" t="n"/>
      <c r="M470" s="114" t="n"/>
      <c r="N470" s="114" t="n"/>
      <c r="O470" s="114" t="n"/>
      <c r="P470" s="114" t="n"/>
    </row>
    <row r="471" ht="15.75" customHeight="1" s="434">
      <c r="E471" s="114" t="n"/>
      <c r="F471" s="114" t="n"/>
      <c r="G471" s="114" t="n"/>
      <c r="H471" s="114" t="n"/>
      <c r="I471" s="114" t="n"/>
      <c r="J471" s="114" t="n"/>
      <c r="K471" s="114" t="n"/>
      <c r="L471" s="114" t="n"/>
      <c r="M471" s="114" t="n"/>
      <c r="N471" s="114" t="n"/>
      <c r="O471" s="114" t="n"/>
      <c r="P471" s="114" t="n"/>
    </row>
    <row r="472" ht="15.75" customHeight="1" s="434">
      <c r="E472" s="114" t="n"/>
      <c r="F472" s="114" t="n"/>
      <c r="G472" s="114" t="n"/>
      <c r="H472" s="114" t="n"/>
      <c r="I472" s="114" t="n"/>
      <c r="J472" s="114" t="n"/>
      <c r="K472" s="114" t="n"/>
      <c r="L472" s="114" t="n"/>
      <c r="M472" s="114" t="n"/>
      <c r="N472" s="114" t="n"/>
      <c r="O472" s="114" t="n"/>
      <c r="P472" s="114" t="n"/>
    </row>
    <row r="473" ht="15.75" customHeight="1" s="434">
      <c r="E473" s="114" t="n"/>
      <c r="F473" s="114" t="n"/>
      <c r="G473" s="114" t="n"/>
      <c r="H473" s="114" t="n"/>
      <c r="I473" s="114" t="n"/>
      <c r="J473" s="114" t="n"/>
      <c r="K473" s="114" t="n"/>
      <c r="L473" s="114" t="n"/>
      <c r="M473" s="114" t="n"/>
      <c r="N473" s="114" t="n"/>
      <c r="O473" s="114" t="n"/>
      <c r="P473" s="114" t="n"/>
    </row>
    <row r="474" ht="15.75" customHeight="1" s="434">
      <c r="E474" s="114" t="n"/>
      <c r="F474" s="114" t="n"/>
      <c r="G474" s="114" t="n"/>
      <c r="H474" s="114" t="n"/>
      <c r="I474" s="114" t="n"/>
      <c r="J474" s="114" t="n"/>
      <c r="K474" s="114" t="n"/>
      <c r="L474" s="114" t="n"/>
      <c r="M474" s="114" t="n"/>
      <c r="N474" s="114" t="n"/>
      <c r="O474" s="114" t="n"/>
      <c r="P474" s="114" t="n"/>
    </row>
    <row r="475" ht="15.75" customHeight="1" s="434">
      <c r="E475" s="114" t="n"/>
      <c r="F475" s="114" t="n"/>
      <c r="G475" s="114" t="n"/>
      <c r="H475" s="114" t="n"/>
      <c r="I475" s="114" t="n"/>
      <c r="J475" s="114" t="n"/>
      <c r="K475" s="114" t="n"/>
      <c r="L475" s="114" t="n"/>
      <c r="M475" s="114" t="n"/>
      <c r="N475" s="114" t="n"/>
      <c r="O475" s="114" t="n"/>
      <c r="P475" s="114" t="n"/>
    </row>
    <row r="476" ht="15.75" customHeight="1" s="434">
      <c r="E476" s="114" t="n"/>
      <c r="F476" s="114" t="n"/>
      <c r="G476" s="114" t="n"/>
      <c r="H476" s="114" t="n"/>
      <c r="I476" s="114" t="n"/>
      <c r="J476" s="114" t="n"/>
      <c r="K476" s="114" t="n"/>
      <c r="L476" s="114" t="n"/>
      <c r="M476" s="114" t="n"/>
      <c r="N476" s="114" t="n"/>
      <c r="O476" s="114" t="n"/>
      <c r="P476" s="114" t="n"/>
    </row>
    <row r="477" ht="15.75" customHeight="1" s="434">
      <c r="E477" s="114" t="n"/>
      <c r="F477" s="114" t="n"/>
      <c r="G477" s="114" t="n"/>
      <c r="H477" s="114" t="n"/>
      <c r="I477" s="114" t="n"/>
      <c r="J477" s="114" t="n"/>
      <c r="K477" s="114" t="n"/>
      <c r="L477" s="114" t="n"/>
      <c r="M477" s="114" t="n"/>
      <c r="N477" s="114" t="n"/>
      <c r="O477" s="114" t="n"/>
      <c r="P477" s="114" t="n"/>
    </row>
    <row r="478" ht="15.75" customHeight="1" s="434">
      <c r="E478" s="114" t="n"/>
      <c r="F478" s="114" t="n"/>
      <c r="G478" s="114" t="n"/>
      <c r="H478" s="114" t="n"/>
      <c r="I478" s="114" t="n"/>
      <c r="J478" s="114" t="n"/>
      <c r="K478" s="114" t="n"/>
      <c r="L478" s="114" t="n"/>
      <c r="M478" s="114" t="n"/>
      <c r="N478" s="114" t="n"/>
      <c r="O478" s="114" t="n"/>
      <c r="P478" s="114" t="n"/>
    </row>
    <row r="479" ht="15.75" customHeight="1" s="434">
      <c r="E479" s="114" t="n"/>
      <c r="F479" s="114" t="n"/>
      <c r="G479" s="114" t="n"/>
      <c r="H479" s="114" t="n"/>
      <c r="I479" s="114" t="n"/>
      <c r="J479" s="114" t="n"/>
      <c r="K479" s="114" t="n"/>
      <c r="L479" s="114" t="n"/>
      <c r="M479" s="114" t="n"/>
      <c r="N479" s="114" t="n"/>
      <c r="O479" s="114" t="n"/>
      <c r="P479" s="114" t="n"/>
    </row>
    <row r="480" ht="15.75" customHeight="1" s="434">
      <c r="E480" s="114" t="n"/>
      <c r="F480" s="114" t="n"/>
      <c r="G480" s="114" t="n"/>
      <c r="H480" s="114" t="n"/>
      <c r="I480" s="114" t="n"/>
      <c r="J480" s="114" t="n"/>
      <c r="K480" s="114" t="n"/>
      <c r="L480" s="114" t="n"/>
      <c r="M480" s="114" t="n"/>
      <c r="N480" s="114" t="n"/>
      <c r="O480" s="114" t="n"/>
      <c r="P480" s="114" t="n"/>
    </row>
    <row r="481" ht="15.75" customHeight="1" s="434">
      <c r="E481" s="114" t="n"/>
      <c r="F481" s="114" t="n"/>
      <c r="G481" s="114" t="n"/>
      <c r="H481" s="114" t="n"/>
      <c r="I481" s="114" t="n"/>
      <c r="J481" s="114" t="n"/>
      <c r="K481" s="114" t="n"/>
      <c r="L481" s="114" t="n"/>
      <c r="M481" s="114" t="n"/>
      <c r="N481" s="114" t="n"/>
      <c r="O481" s="114" t="n"/>
      <c r="P481" s="114" t="n"/>
    </row>
    <row r="482" ht="15.75" customHeight="1" s="434">
      <c r="E482" s="114" t="n"/>
      <c r="F482" s="114" t="n"/>
      <c r="G482" s="114" t="n"/>
      <c r="H482" s="114" t="n"/>
      <c r="I482" s="114" t="n"/>
      <c r="J482" s="114" t="n"/>
      <c r="K482" s="114" t="n"/>
      <c r="L482" s="114" t="n"/>
      <c r="M482" s="114" t="n"/>
      <c r="N482" s="114" t="n"/>
      <c r="O482" s="114" t="n"/>
      <c r="P482" s="114" t="n"/>
    </row>
    <row r="483" ht="15.75" customHeight="1" s="434">
      <c r="E483" s="114" t="n"/>
      <c r="F483" s="114" t="n"/>
      <c r="G483" s="114" t="n"/>
      <c r="H483" s="114" t="n"/>
      <c r="I483" s="114" t="n"/>
      <c r="J483" s="114" t="n"/>
      <c r="K483" s="114" t="n"/>
      <c r="L483" s="114" t="n"/>
      <c r="M483" s="114" t="n"/>
      <c r="N483" s="114" t="n"/>
      <c r="O483" s="114" t="n"/>
      <c r="P483" s="114" t="n"/>
    </row>
    <row r="484" ht="15.75" customHeight="1" s="434">
      <c r="E484" s="114" t="n"/>
      <c r="F484" s="114" t="n"/>
      <c r="G484" s="114" t="n"/>
      <c r="H484" s="114" t="n"/>
      <c r="I484" s="114" t="n"/>
      <c r="J484" s="114" t="n"/>
      <c r="K484" s="114" t="n"/>
      <c r="L484" s="114" t="n"/>
      <c r="M484" s="114" t="n"/>
      <c r="N484" s="114" t="n"/>
      <c r="O484" s="114" t="n"/>
      <c r="P484" s="114" t="n"/>
    </row>
    <row r="485" ht="15.75" customHeight="1" s="434">
      <c r="E485" s="114" t="n"/>
      <c r="F485" s="114" t="n"/>
      <c r="G485" s="114" t="n"/>
      <c r="H485" s="114" t="n"/>
      <c r="I485" s="114" t="n"/>
      <c r="J485" s="114" t="n"/>
      <c r="K485" s="114" t="n"/>
      <c r="L485" s="114" t="n"/>
      <c r="M485" s="114" t="n"/>
      <c r="N485" s="114" t="n"/>
      <c r="O485" s="114" t="n"/>
      <c r="P485" s="114" t="n"/>
    </row>
    <row r="486" ht="15.75" customHeight="1" s="434">
      <c r="E486" s="114" t="n"/>
      <c r="F486" s="114" t="n"/>
      <c r="G486" s="114" t="n"/>
      <c r="H486" s="114" t="n"/>
      <c r="I486" s="114" t="n"/>
      <c r="J486" s="114" t="n"/>
      <c r="K486" s="114" t="n"/>
      <c r="L486" s="114" t="n"/>
      <c r="M486" s="114" t="n"/>
      <c r="N486" s="114" t="n"/>
      <c r="O486" s="114" t="n"/>
      <c r="P486" s="114" t="n"/>
    </row>
    <row r="487" ht="15.75" customHeight="1" s="434">
      <c r="E487" s="114" t="n"/>
      <c r="F487" s="114" t="n"/>
      <c r="G487" s="114" t="n"/>
      <c r="H487" s="114" t="n"/>
      <c r="I487" s="114" t="n"/>
      <c r="J487" s="114" t="n"/>
      <c r="K487" s="114" t="n"/>
      <c r="L487" s="114" t="n"/>
      <c r="M487" s="114" t="n"/>
      <c r="N487" s="114" t="n"/>
      <c r="O487" s="114" t="n"/>
      <c r="P487" s="114" t="n"/>
    </row>
    <row r="488" ht="15.75" customHeight="1" s="434">
      <c r="E488" s="114" t="n"/>
      <c r="F488" s="114" t="n"/>
      <c r="G488" s="114" t="n"/>
      <c r="H488" s="114" t="n"/>
      <c r="I488" s="114" t="n"/>
      <c r="J488" s="114" t="n"/>
      <c r="K488" s="114" t="n"/>
      <c r="L488" s="114" t="n"/>
      <c r="M488" s="114" t="n"/>
      <c r="N488" s="114" t="n"/>
      <c r="O488" s="114" t="n"/>
      <c r="P488" s="114" t="n"/>
    </row>
    <row r="489" ht="15.75" customHeight="1" s="434">
      <c r="E489" s="114" t="n"/>
      <c r="F489" s="114" t="n"/>
      <c r="G489" s="114" t="n"/>
      <c r="H489" s="114" t="n"/>
      <c r="I489" s="114" t="n"/>
      <c r="J489" s="114" t="n"/>
      <c r="K489" s="114" t="n"/>
      <c r="L489" s="114" t="n"/>
      <c r="M489" s="114" t="n"/>
      <c r="N489" s="114" t="n"/>
      <c r="O489" s="114" t="n"/>
      <c r="P489" s="114" t="n"/>
    </row>
    <row r="490" ht="15.75" customHeight="1" s="434">
      <c r="E490" s="114" t="n"/>
      <c r="F490" s="114" t="n"/>
      <c r="G490" s="114" t="n"/>
      <c r="H490" s="114" t="n"/>
      <c r="I490" s="114" t="n"/>
      <c r="J490" s="114" t="n"/>
      <c r="K490" s="114" t="n"/>
      <c r="L490" s="114" t="n"/>
      <c r="M490" s="114" t="n"/>
      <c r="N490" s="114" t="n"/>
      <c r="O490" s="114" t="n"/>
      <c r="P490" s="114" t="n"/>
    </row>
    <row r="491" ht="15.75" customHeight="1" s="434">
      <c r="E491" s="114" t="n"/>
      <c r="F491" s="114" t="n"/>
      <c r="G491" s="114" t="n"/>
      <c r="H491" s="114" t="n"/>
      <c r="I491" s="114" t="n"/>
      <c r="J491" s="114" t="n"/>
      <c r="K491" s="114" t="n"/>
      <c r="L491" s="114" t="n"/>
      <c r="M491" s="114" t="n"/>
      <c r="N491" s="114" t="n"/>
      <c r="O491" s="114" t="n"/>
      <c r="P491" s="114" t="n"/>
    </row>
    <row r="492" ht="15.75" customHeight="1" s="434">
      <c r="E492" s="114" t="n"/>
      <c r="F492" s="114" t="n"/>
      <c r="G492" s="114" t="n"/>
      <c r="H492" s="114" t="n"/>
      <c r="I492" s="114" t="n"/>
      <c r="J492" s="114" t="n"/>
      <c r="K492" s="114" t="n"/>
      <c r="L492" s="114" t="n"/>
      <c r="M492" s="114" t="n"/>
      <c r="N492" s="114" t="n"/>
      <c r="O492" s="114" t="n"/>
      <c r="P492" s="114" t="n"/>
    </row>
    <row r="493" ht="15.75" customHeight="1" s="434">
      <c r="E493" s="114" t="n"/>
      <c r="F493" s="114" t="n"/>
      <c r="G493" s="114" t="n"/>
      <c r="H493" s="114" t="n"/>
      <c r="I493" s="114" t="n"/>
      <c r="J493" s="114" t="n"/>
      <c r="K493" s="114" t="n"/>
      <c r="L493" s="114" t="n"/>
      <c r="M493" s="114" t="n"/>
      <c r="N493" s="114" t="n"/>
      <c r="O493" s="114" t="n"/>
      <c r="P493" s="114" t="n"/>
    </row>
    <row r="494" ht="15.75" customHeight="1" s="434">
      <c r="E494" s="114" t="n"/>
      <c r="F494" s="114" t="n"/>
      <c r="G494" s="114" t="n"/>
      <c r="H494" s="114" t="n"/>
      <c r="I494" s="114" t="n"/>
      <c r="J494" s="114" t="n"/>
      <c r="K494" s="114" t="n"/>
      <c r="L494" s="114" t="n"/>
      <c r="M494" s="114" t="n"/>
      <c r="N494" s="114" t="n"/>
      <c r="O494" s="114" t="n"/>
      <c r="P494" s="114" t="n"/>
    </row>
    <row r="495" ht="15.75" customHeight="1" s="434">
      <c r="E495" s="114" t="n"/>
      <c r="F495" s="114" t="n"/>
      <c r="G495" s="114" t="n"/>
      <c r="H495" s="114" t="n"/>
      <c r="I495" s="114" t="n"/>
      <c r="J495" s="114" t="n"/>
      <c r="K495" s="114" t="n"/>
      <c r="L495" s="114" t="n"/>
      <c r="M495" s="114" t="n"/>
      <c r="N495" s="114" t="n"/>
      <c r="O495" s="114" t="n"/>
      <c r="P495" s="114" t="n"/>
    </row>
    <row r="496" ht="15.75" customHeight="1" s="434">
      <c r="E496" s="114" t="n"/>
      <c r="F496" s="114" t="n"/>
      <c r="G496" s="114" t="n"/>
      <c r="H496" s="114" t="n"/>
      <c r="I496" s="114" t="n"/>
      <c r="J496" s="114" t="n"/>
      <c r="K496" s="114" t="n"/>
      <c r="L496" s="114" t="n"/>
      <c r="M496" s="114" t="n"/>
      <c r="N496" s="114" t="n"/>
      <c r="O496" s="114" t="n"/>
      <c r="P496" s="114" t="n"/>
    </row>
    <row r="497" ht="15.75" customHeight="1" s="434">
      <c r="E497" s="114" t="n"/>
      <c r="F497" s="114" t="n"/>
      <c r="G497" s="114" t="n"/>
      <c r="H497" s="114" t="n"/>
      <c r="I497" s="114" t="n"/>
      <c r="J497" s="114" t="n"/>
      <c r="K497" s="114" t="n"/>
      <c r="L497" s="114" t="n"/>
      <c r="M497" s="114" t="n"/>
      <c r="N497" s="114" t="n"/>
      <c r="O497" s="114" t="n"/>
      <c r="P497" s="114" t="n"/>
    </row>
    <row r="498" ht="15.75" customHeight="1" s="434">
      <c r="E498" s="114" t="n"/>
      <c r="F498" s="114" t="n"/>
      <c r="G498" s="114" t="n"/>
      <c r="H498" s="114" t="n"/>
      <c r="I498" s="114" t="n"/>
      <c r="J498" s="114" t="n"/>
      <c r="K498" s="114" t="n"/>
      <c r="L498" s="114" t="n"/>
      <c r="M498" s="114" t="n"/>
      <c r="N498" s="114" t="n"/>
      <c r="O498" s="114" t="n"/>
      <c r="P498" s="114" t="n"/>
    </row>
    <row r="499" ht="15.75" customHeight="1" s="434">
      <c r="E499" s="114" t="n"/>
      <c r="F499" s="114" t="n"/>
      <c r="G499" s="114" t="n"/>
      <c r="H499" s="114" t="n"/>
      <c r="I499" s="114" t="n"/>
      <c r="J499" s="114" t="n"/>
      <c r="K499" s="114" t="n"/>
      <c r="L499" s="114" t="n"/>
      <c r="M499" s="114" t="n"/>
      <c r="N499" s="114" t="n"/>
      <c r="O499" s="114" t="n"/>
      <c r="P499" s="114" t="n"/>
    </row>
    <row r="500" ht="15.75" customHeight="1" s="434">
      <c r="E500" s="114" t="n"/>
      <c r="F500" s="114" t="n"/>
      <c r="G500" s="114" t="n"/>
      <c r="H500" s="114" t="n"/>
      <c r="I500" s="114" t="n"/>
      <c r="J500" s="114" t="n"/>
      <c r="K500" s="114" t="n"/>
      <c r="L500" s="114" t="n"/>
      <c r="M500" s="114" t="n"/>
      <c r="N500" s="114" t="n"/>
      <c r="O500" s="114" t="n"/>
      <c r="P500" s="114" t="n"/>
    </row>
    <row r="501" ht="15.75" customHeight="1" s="434">
      <c r="E501" s="114" t="n"/>
      <c r="F501" s="114" t="n"/>
      <c r="G501" s="114" t="n"/>
      <c r="H501" s="114" t="n"/>
      <c r="I501" s="114" t="n"/>
      <c r="J501" s="114" t="n"/>
      <c r="K501" s="114" t="n"/>
      <c r="L501" s="114" t="n"/>
      <c r="M501" s="114" t="n"/>
      <c r="N501" s="114" t="n"/>
      <c r="O501" s="114" t="n"/>
      <c r="P501" s="114" t="n"/>
    </row>
    <row r="502" ht="15.75" customHeight="1" s="434">
      <c r="E502" s="114" t="n"/>
      <c r="F502" s="114" t="n"/>
      <c r="G502" s="114" t="n"/>
      <c r="H502" s="114" t="n"/>
      <c r="I502" s="114" t="n"/>
      <c r="J502" s="114" t="n"/>
      <c r="K502" s="114" t="n"/>
      <c r="L502" s="114" t="n"/>
      <c r="M502" s="114" t="n"/>
      <c r="N502" s="114" t="n"/>
      <c r="O502" s="114" t="n"/>
      <c r="P502" s="114" t="n"/>
    </row>
    <row r="503" ht="15.75" customHeight="1" s="434">
      <c r="E503" s="114" t="n"/>
      <c r="F503" s="114" t="n"/>
      <c r="G503" s="114" t="n"/>
      <c r="H503" s="114" t="n"/>
      <c r="I503" s="114" t="n"/>
      <c r="J503" s="114" t="n"/>
      <c r="K503" s="114" t="n"/>
      <c r="L503" s="114" t="n"/>
      <c r="M503" s="114" t="n"/>
      <c r="N503" s="114" t="n"/>
      <c r="O503" s="114" t="n"/>
      <c r="P503" s="114" t="n"/>
    </row>
    <row r="504" ht="15.75" customHeight="1" s="434">
      <c r="E504" s="114" t="n"/>
      <c r="F504" s="114" t="n"/>
      <c r="G504" s="114" t="n"/>
      <c r="H504" s="114" t="n"/>
      <c r="I504" s="114" t="n"/>
      <c r="J504" s="114" t="n"/>
      <c r="K504" s="114" t="n"/>
      <c r="L504" s="114" t="n"/>
      <c r="M504" s="114" t="n"/>
      <c r="N504" s="114" t="n"/>
      <c r="O504" s="114" t="n"/>
      <c r="P504" s="114" t="n"/>
    </row>
    <row r="505" ht="15.75" customHeight="1" s="434">
      <c r="E505" s="114" t="n"/>
      <c r="F505" s="114" t="n"/>
      <c r="G505" s="114" t="n"/>
      <c r="H505" s="114" t="n"/>
      <c r="I505" s="114" t="n"/>
      <c r="J505" s="114" t="n"/>
      <c r="K505" s="114" t="n"/>
      <c r="L505" s="114" t="n"/>
      <c r="M505" s="114" t="n"/>
      <c r="N505" s="114" t="n"/>
      <c r="O505" s="114" t="n"/>
      <c r="P505" s="114" t="n"/>
    </row>
    <row r="506" ht="15.75" customHeight="1" s="434">
      <c r="E506" s="114" t="n"/>
      <c r="F506" s="114" t="n"/>
      <c r="G506" s="114" t="n"/>
      <c r="H506" s="114" t="n"/>
      <c r="I506" s="114" t="n"/>
      <c r="J506" s="114" t="n"/>
      <c r="K506" s="114" t="n"/>
      <c r="L506" s="114" t="n"/>
      <c r="M506" s="114" t="n"/>
      <c r="N506" s="114" t="n"/>
      <c r="O506" s="114" t="n"/>
      <c r="P506" s="114" t="n"/>
    </row>
    <row r="507" ht="15.75" customHeight="1" s="434">
      <c r="E507" s="114" t="n"/>
      <c r="F507" s="114" t="n"/>
      <c r="G507" s="114" t="n"/>
      <c r="H507" s="114" t="n"/>
      <c r="I507" s="114" t="n"/>
      <c r="J507" s="114" t="n"/>
      <c r="K507" s="114" t="n"/>
      <c r="L507" s="114" t="n"/>
      <c r="M507" s="114" t="n"/>
      <c r="N507" s="114" t="n"/>
      <c r="O507" s="114" t="n"/>
      <c r="P507" s="114" t="n"/>
    </row>
    <row r="508" ht="15.75" customHeight="1" s="434">
      <c r="E508" s="114" t="n"/>
      <c r="F508" s="114" t="n"/>
      <c r="G508" s="114" t="n"/>
      <c r="H508" s="114" t="n"/>
      <c r="I508" s="114" t="n"/>
      <c r="J508" s="114" t="n"/>
      <c r="K508" s="114" t="n"/>
      <c r="L508" s="114" t="n"/>
      <c r="M508" s="114" t="n"/>
      <c r="N508" s="114" t="n"/>
      <c r="O508" s="114" t="n"/>
      <c r="P508" s="114" t="n"/>
    </row>
    <row r="509" ht="15.75" customHeight="1" s="434">
      <c r="E509" s="114" t="n"/>
      <c r="F509" s="114" t="n"/>
      <c r="G509" s="114" t="n"/>
      <c r="H509" s="114" t="n"/>
      <c r="I509" s="114" t="n"/>
      <c r="J509" s="114" t="n"/>
      <c r="K509" s="114" t="n"/>
      <c r="L509" s="114" t="n"/>
      <c r="M509" s="114" t="n"/>
      <c r="N509" s="114" t="n"/>
      <c r="O509" s="114" t="n"/>
      <c r="P509" s="114" t="n"/>
    </row>
    <row r="510" ht="15.75" customHeight="1" s="434">
      <c r="E510" s="114" t="n"/>
      <c r="F510" s="114" t="n"/>
      <c r="G510" s="114" t="n"/>
      <c r="H510" s="114" t="n"/>
      <c r="I510" s="114" t="n"/>
      <c r="J510" s="114" t="n"/>
      <c r="K510" s="114" t="n"/>
      <c r="L510" s="114" t="n"/>
      <c r="M510" s="114" t="n"/>
      <c r="N510" s="114" t="n"/>
      <c r="O510" s="114" t="n"/>
      <c r="P510" s="114" t="n"/>
    </row>
    <row r="511" ht="15.75" customHeight="1" s="434">
      <c r="E511" s="114" t="n"/>
      <c r="F511" s="114" t="n"/>
      <c r="G511" s="114" t="n"/>
      <c r="H511" s="114" t="n"/>
      <c r="I511" s="114" t="n"/>
      <c r="J511" s="114" t="n"/>
      <c r="K511" s="114" t="n"/>
      <c r="L511" s="114" t="n"/>
      <c r="M511" s="114" t="n"/>
      <c r="N511" s="114" t="n"/>
      <c r="O511" s="114" t="n"/>
      <c r="P511" s="114" t="n"/>
    </row>
    <row r="512" ht="15.75" customHeight="1" s="434">
      <c r="E512" s="114" t="n"/>
      <c r="F512" s="114" t="n"/>
      <c r="G512" s="114" t="n"/>
      <c r="H512" s="114" t="n"/>
      <c r="I512" s="114" t="n"/>
      <c r="J512" s="114" t="n"/>
      <c r="K512" s="114" t="n"/>
      <c r="L512" s="114" t="n"/>
      <c r="M512" s="114" t="n"/>
      <c r="N512" s="114" t="n"/>
      <c r="O512" s="114" t="n"/>
      <c r="P512" s="114" t="n"/>
    </row>
    <row r="513" ht="15.75" customHeight="1" s="434">
      <c r="E513" s="114" t="n"/>
      <c r="F513" s="114" t="n"/>
      <c r="G513" s="114" t="n"/>
      <c r="H513" s="114" t="n"/>
      <c r="I513" s="114" t="n"/>
      <c r="J513" s="114" t="n"/>
      <c r="K513" s="114" t="n"/>
      <c r="L513" s="114" t="n"/>
      <c r="M513" s="114" t="n"/>
      <c r="N513" s="114" t="n"/>
      <c r="O513" s="114" t="n"/>
      <c r="P513" s="114" t="n"/>
    </row>
    <row r="514" ht="15.75" customHeight="1" s="434">
      <c r="E514" s="114" t="n"/>
      <c r="F514" s="114" t="n"/>
      <c r="G514" s="114" t="n"/>
      <c r="H514" s="114" t="n"/>
      <c r="I514" s="114" t="n"/>
      <c r="J514" s="114" t="n"/>
      <c r="K514" s="114" t="n"/>
      <c r="L514" s="114" t="n"/>
      <c r="M514" s="114" t="n"/>
      <c r="N514" s="114" t="n"/>
      <c r="O514" s="114" t="n"/>
      <c r="P514" s="114" t="n"/>
    </row>
    <row r="515" ht="15.75" customHeight="1" s="434">
      <c r="E515" s="114" t="n"/>
      <c r="F515" s="114" t="n"/>
      <c r="G515" s="114" t="n"/>
      <c r="H515" s="114" t="n"/>
      <c r="I515" s="114" t="n"/>
      <c r="J515" s="114" t="n"/>
      <c r="K515" s="114" t="n"/>
      <c r="L515" s="114" t="n"/>
      <c r="M515" s="114" t="n"/>
      <c r="N515" s="114" t="n"/>
      <c r="O515" s="114" t="n"/>
      <c r="P515" s="114" t="n"/>
    </row>
    <row r="516" ht="15.75" customHeight="1" s="434">
      <c r="E516" s="114" t="n"/>
      <c r="F516" s="114" t="n"/>
      <c r="G516" s="114" t="n"/>
      <c r="H516" s="114" t="n"/>
      <c r="I516" s="114" t="n"/>
      <c r="J516" s="114" t="n"/>
      <c r="K516" s="114" t="n"/>
      <c r="L516" s="114" t="n"/>
      <c r="M516" s="114" t="n"/>
      <c r="N516" s="114" t="n"/>
      <c r="O516" s="114" t="n"/>
      <c r="P516" s="114" t="n"/>
    </row>
    <row r="517" ht="15.75" customHeight="1" s="434">
      <c r="E517" s="114" t="n"/>
      <c r="F517" s="114" t="n"/>
      <c r="G517" s="114" t="n"/>
      <c r="H517" s="114" t="n"/>
      <c r="I517" s="114" t="n"/>
      <c r="J517" s="114" t="n"/>
      <c r="K517" s="114" t="n"/>
      <c r="L517" s="114" t="n"/>
      <c r="M517" s="114" t="n"/>
      <c r="N517" s="114" t="n"/>
      <c r="O517" s="114" t="n"/>
      <c r="P517" s="114" t="n"/>
    </row>
    <row r="518" ht="15.75" customHeight="1" s="434">
      <c r="E518" s="114" t="n"/>
      <c r="F518" s="114" t="n"/>
      <c r="G518" s="114" t="n"/>
      <c r="H518" s="114" t="n"/>
      <c r="I518" s="114" t="n"/>
      <c r="J518" s="114" t="n"/>
      <c r="K518" s="114" t="n"/>
      <c r="L518" s="114" t="n"/>
      <c r="M518" s="114" t="n"/>
      <c r="N518" s="114" t="n"/>
      <c r="O518" s="114" t="n"/>
      <c r="P518" s="114" t="n"/>
    </row>
    <row r="519" ht="15.75" customHeight="1" s="434">
      <c r="E519" s="114" t="n"/>
      <c r="F519" s="114" t="n"/>
      <c r="G519" s="114" t="n"/>
      <c r="H519" s="114" t="n"/>
      <c r="I519" s="114" t="n"/>
      <c r="J519" s="114" t="n"/>
      <c r="K519" s="114" t="n"/>
      <c r="L519" s="114" t="n"/>
      <c r="M519" s="114" t="n"/>
      <c r="N519" s="114" t="n"/>
      <c r="O519" s="114" t="n"/>
      <c r="P519" s="114" t="n"/>
    </row>
    <row r="520" ht="15.75" customHeight="1" s="434">
      <c r="E520" s="114" t="n"/>
      <c r="F520" s="114" t="n"/>
      <c r="G520" s="114" t="n"/>
      <c r="H520" s="114" t="n"/>
      <c r="I520" s="114" t="n"/>
      <c r="J520" s="114" t="n"/>
      <c r="K520" s="114" t="n"/>
      <c r="L520" s="114" t="n"/>
      <c r="M520" s="114" t="n"/>
      <c r="N520" s="114" t="n"/>
      <c r="O520" s="114" t="n"/>
      <c r="P520" s="114" t="n"/>
    </row>
    <row r="521" ht="15.75" customHeight="1" s="434">
      <c r="E521" s="114" t="n"/>
      <c r="F521" s="114" t="n"/>
      <c r="G521" s="114" t="n"/>
      <c r="H521" s="114" t="n"/>
      <c r="I521" s="114" t="n"/>
      <c r="J521" s="114" t="n"/>
      <c r="K521" s="114" t="n"/>
      <c r="L521" s="114" t="n"/>
      <c r="M521" s="114" t="n"/>
      <c r="N521" s="114" t="n"/>
      <c r="O521" s="114" t="n"/>
      <c r="P521" s="114" t="n"/>
    </row>
    <row r="522" ht="15.75" customHeight="1" s="434">
      <c r="E522" s="114" t="n"/>
      <c r="F522" s="114" t="n"/>
      <c r="G522" s="114" t="n"/>
      <c r="H522" s="114" t="n"/>
      <c r="I522" s="114" t="n"/>
      <c r="J522" s="114" t="n"/>
      <c r="K522" s="114" t="n"/>
      <c r="L522" s="114" t="n"/>
      <c r="M522" s="114" t="n"/>
      <c r="N522" s="114" t="n"/>
      <c r="O522" s="114" t="n"/>
      <c r="P522" s="114" t="n"/>
    </row>
    <row r="523" ht="15.75" customHeight="1" s="434">
      <c r="E523" s="114" t="n"/>
      <c r="F523" s="114" t="n"/>
      <c r="G523" s="114" t="n"/>
      <c r="H523" s="114" t="n"/>
      <c r="I523" s="114" t="n"/>
      <c r="J523" s="114" t="n"/>
      <c r="K523" s="114" t="n"/>
      <c r="L523" s="114" t="n"/>
      <c r="M523" s="114" t="n"/>
      <c r="N523" s="114" t="n"/>
      <c r="O523" s="114" t="n"/>
      <c r="P523" s="114" t="n"/>
    </row>
    <row r="524" ht="15.75" customHeight="1" s="434">
      <c r="E524" s="114" t="n"/>
      <c r="F524" s="114" t="n"/>
      <c r="G524" s="114" t="n"/>
      <c r="H524" s="114" t="n"/>
      <c r="I524" s="114" t="n"/>
      <c r="J524" s="114" t="n"/>
      <c r="K524" s="114" t="n"/>
      <c r="L524" s="114" t="n"/>
      <c r="M524" s="114" t="n"/>
      <c r="N524" s="114" t="n"/>
      <c r="O524" s="114" t="n"/>
      <c r="P524" s="114" t="n"/>
    </row>
    <row r="525" ht="15.75" customHeight="1" s="434">
      <c r="E525" s="114" t="n"/>
      <c r="F525" s="114" t="n"/>
      <c r="G525" s="114" t="n"/>
      <c r="H525" s="114" t="n"/>
      <c r="I525" s="114" t="n"/>
      <c r="J525" s="114" t="n"/>
      <c r="K525" s="114" t="n"/>
      <c r="L525" s="114" t="n"/>
      <c r="M525" s="114" t="n"/>
      <c r="N525" s="114" t="n"/>
      <c r="O525" s="114" t="n"/>
      <c r="P525" s="114" t="n"/>
    </row>
    <row r="526" ht="15.75" customHeight="1" s="434">
      <c r="E526" s="114" t="n"/>
      <c r="F526" s="114" t="n"/>
      <c r="G526" s="114" t="n"/>
      <c r="H526" s="114" t="n"/>
      <c r="I526" s="114" t="n"/>
      <c r="J526" s="114" t="n"/>
      <c r="K526" s="114" t="n"/>
      <c r="L526" s="114" t="n"/>
      <c r="M526" s="114" t="n"/>
      <c r="N526" s="114" t="n"/>
      <c r="O526" s="114" t="n"/>
      <c r="P526" s="114" t="n"/>
    </row>
    <row r="527" ht="15.75" customHeight="1" s="434">
      <c r="E527" s="114" t="n"/>
      <c r="F527" s="114" t="n"/>
      <c r="G527" s="114" t="n"/>
      <c r="H527" s="114" t="n"/>
      <c r="I527" s="114" t="n"/>
      <c r="J527" s="114" t="n"/>
      <c r="K527" s="114" t="n"/>
      <c r="L527" s="114" t="n"/>
      <c r="M527" s="114" t="n"/>
      <c r="N527" s="114" t="n"/>
      <c r="O527" s="114" t="n"/>
      <c r="P527" s="114" t="n"/>
    </row>
    <row r="528" ht="15.75" customHeight="1" s="434">
      <c r="E528" s="114" t="n"/>
      <c r="F528" s="114" t="n"/>
      <c r="G528" s="114" t="n"/>
      <c r="H528" s="114" t="n"/>
      <c r="I528" s="114" t="n"/>
      <c r="J528" s="114" t="n"/>
      <c r="K528" s="114" t="n"/>
      <c r="L528" s="114" t="n"/>
      <c r="M528" s="114" t="n"/>
      <c r="N528" s="114" t="n"/>
      <c r="O528" s="114" t="n"/>
      <c r="P528" s="114" t="n"/>
    </row>
    <row r="529" ht="15.75" customHeight="1" s="434">
      <c r="E529" s="114" t="n"/>
      <c r="F529" s="114" t="n"/>
      <c r="G529" s="114" t="n"/>
      <c r="H529" s="114" t="n"/>
      <c r="I529" s="114" t="n"/>
      <c r="J529" s="114" t="n"/>
      <c r="K529" s="114" t="n"/>
      <c r="L529" s="114" t="n"/>
      <c r="M529" s="114" t="n"/>
      <c r="N529" s="114" t="n"/>
      <c r="O529" s="114" t="n"/>
      <c r="P529" s="114" t="n"/>
    </row>
    <row r="530" ht="15.75" customHeight="1" s="434">
      <c r="E530" s="114" t="n"/>
      <c r="F530" s="114" t="n"/>
      <c r="G530" s="114" t="n"/>
      <c r="H530" s="114" t="n"/>
      <c r="I530" s="114" t="n"/>
      <c r="J530" s="114" t="n"/>
      <c r="K530" s="114" t="n"/>
      <c r="L530" s="114" t="n"/>
      <c r="M530" s="114" t="n"/>
      <c r="N530" s="114" t="n"/>
      <c r="O530" s="114" t="n"/>
      <c r="P530" s="114" t="n"/>
    </row>
    <row r="531" ht="15.75" customHeight="1" s="434">
      <c r="E531" s="114" t="n"/>
      <c r="F531" s="114" t="n"/>
      <c r="G531" s="114" t="n"/>
      <c r="H531" s="114" t="n"/>
      <c r="I531" s="114" t="n"/>
      <c r="J531" s="114" t="n"/>
      <c r="K531" s="114" t="n"/>
      <c r="L531" s="114" t="n"/>
      <c r="M531" s="114" t="n"/>
      <c r="N531" s="114" t="n"/>
      <c r="O531" s="114" t="n"/>
      <c r="P531" s="114" t="n"/>
    </row>
    <row r="532" ht="15.75" customHeight="1" s="434">
      <c r="E532" s="114" t="n"/>
      <c r="F532" s="114" t="n"/>
      <c r="G532" s="114" t="n"/>
      <c r="H532" s="114" t="n"/>
      <c r="I532" s="114" t="n"/>
      <c r="J532" s="114" t="n"/>
      <c r="K532" s="114" t="n"/>
      <c r="L532" s="114" t="n"/>
      <c r="M532" s="114" t="n"/>
      <c r="N532" s="114" t="n"/>
      <c r="O532" s="114" t="n"/>
      <c r="P532" s="114" t="n"/>
    </row>
    <row r="533" ht="15.75" customHeight="1" s="434">
      <c r="E533" s="114" t="n"/>
      <c r="F533" s="114" t="n"/>
      <c r="G533" s="114" t="n"/>
      <c r="H533" s="114" t="n"/>
      <c r="I533" s="114" t="n"/>
      <c r="J533" s="114" t="n"/>
      <c r="K533" s="114" t="n"/>
      <c r="L533" s="114" t="n"/>
      <c r="M533" s="114" t="n"/>
      <c r="N533" s="114" t="n"/>
      <c r="O533" s="114" t="n"/>
      <c r="P533" s="114" t="n"/>
    </row>
    <row r="534" ht="15.75" customHeight="1" s="434">
      <c r="E534" s="114" t="n"/>
      <c r="F534" s="114" t="n"/>
      <c r="G534" s="114" t="n"/>
      <c r="H534" s="114" t="n"/>
      <c r="I534" s="114" t="n"/>
      <c r="J534" s="114" t="n"/>
      <c r="K534" s="114" t="n"/>
      <c r="L534" s="114" t="n"/>
      <c r="M534" s="114" t="n"/>
      <c r="N534" s="114" t="n"/>
      <c r="O534" s="114" t="n"/>
      <c r="P534" s="114" t="n"/>
    </row>
    <row r="535" ht="15.75" customHeight="1" s="434">
      <c r="E535" s="114" t="n"/>
      <c r="F535" s="114" t="n"/>
      <c r="G535" s="114" t="n"/>
      <c r="H535" s="114" t="n"/>
      <c r="I535" s="114" t="n"/>
      <c r="J535" s="114" t="n"/>
      <c r="K535" s="114" t="n"/>
      <c r="L535" s="114" t="n"/>
      <c r="M535" s="114" t="n"/>
      <c r="N535" s="114" t="n"/>
      <c r="O535" s="114" t="n"/>
      <c r="P535" s="114" t="n"/>
    </row>
    <row r="536" ht="15.75" customHeight="1" s="434">
      <c r="E536" s="114" t="n"/>
      <c r="F536" s="114" t="n"/>
      <c r="G536" s="114" t="n"/>
      <c r="H536" s="114" t="n"/>
      <c r="I536" s="114" t="n"/>
      <c r="J536" s="114" t="n"/>
      <c r="K536" s="114" t="n"/>
      <c r="L536" s="114" t="n"/>
      <c r="M536" s="114" t="n"/>
      <c r="N536" s="114" t="n"/>
      <c r="O536" s="114" t="n"/>
      <c r="P536" s="114" t="n"/>
    </row>
    <row r="537" ht="15.75" customHeight="1" s="434">
      <c r="E537" s="114" t="n"/>
      <c r="F537" s="114" t="n"/>
      <c r="G537" s="114" t="n"/>
      <c r="H537" s="114" t="n"/>
      <c r="I537" s="114" t="n"/>
      <c r="J537" s="114" t="n"/>
      <c r="K537" s="114" t="n"/>
      <c r="L537" s="114" t="n"/>
      <c r="M537" s="114" t="n"/>
      <c r="N537" s="114" t="n"/>
      <c r="O537" s="114" t="n"/>
      <c r="P537" s="114" t="n"/>
    </row>
    <row r="538" ht="15.75" customHeight="1" s="434">
      <c r="E538" s="114" t="n"/>
      <c r="F538" s="114" t="n"/>
      <c r="G538" s="114" t="n"/>
      <c r="H538" s="114" t="n"/>
      <c r="I538" s="114" t="n"/>
      <c r="J538" s="114" t="n"/>
      <c r="K538" s="114" t="n"/>
      <c r="L538" s="114" t="n"/>
      <c r="M538" s="114" t="n"/>
      <c r="N538" s="114" t="n"/>
      <c r="O538" s="114" t="n"/>
      <c r="P538" s="114" t="n"/>
    </row>
    <row r="539" ht="15.75" customHeight="1" s="434">
      <c r="E539" s="114" t="n"/>
      <c r="F539" s="114" t="n"/>
      <c r="G539" s="114" t="n"/>
      <c r="H539" s="114" t="n"/>
      <c r="I539" s="114" t="n"/>
      <c r="J539" s="114" t="n"/>
      <c r="K539" s="114" t="n"/>
      <c r="L539" s="114" t="n"/>
      <c r="M539" s="114" t="n"/>
      <c r="N539" s="114" t="n"/>
      <c r="O539" s="114" t="n"/>
      <c r="P539" s="114" t="n"/>
    </row>
    <row r="540" ht="15.75" customHeight="1" s="434">
      <c r="E540" s="114" t="n"/>
      <c r="F540" s="114" t="n"/>
      <c r="G540" s="114" t="n"/>
      <c r="H540" s="114" t="n"/>
      <c r="I540" s="114" t="n"/>
      <c r="J540" s="114" t="n"/>
      <c r="K540" s="114" t="n"/>
      <c r="L540" s="114" t="n"/>
      <c r="M540" s="114" t="n"/>
      <c r="N540" s="114" t="n"/>
      <c r="O540" s="114" t="n"/>
      <c r="P540" s="114" t="n"/>
    </row>
    <row r="541" ht="15.75" customHeight="1" s="434">
      <c r="E541" s="114" t="n"/>
      <c r="F541" s="114" t="n"/>
      <c r="G541" s="114" t="n"/>
      <c r="H541" s="114" t="n"/>
      <c r="I541" s="114" t="n"/>
      <c r="J541" s="114" t="n"/>
      <c r="K541" s="114" t="n"/>
      <c r="L541" s="114" t="n"/>
      <c r="M541" s="114" t="n"/>
      <c r="N541" s="114" t="n"/>
      <c r="O541" s="114" t="n"/>
      <c r="P541" s="114" t="n"/>
    </row>
    <row r="542" ht="15.75" customHeight="1" s="434">
      <c r="E542" s="114" t="n"/>
      <c r="F542" s="114" t="n"/>
      <c r="G542" s="114" t="n"/>
      <c r="H542" s="114" t="n"/>
      <c r="I542" s="114" t="n"/>
      <c r="J542" s="114" t="n"/>
      <c r="K542" s="114" t="n"/>
      <c r="L542" s="114" t="n"/>
      <c r="M542" s="114" t="n"/>
      <c r="N542" s="114" t="n"/>
      <c r="O542" s="114" t="n"/>
      <c r="P542" s="114" t="n"/>
    </row>
    <row r="543" ht="15.75" customHeight="1" s="434">
      <c r="E543" s="114" t="n"/>
      <c r="F543" s="114" t="n"/>
      <c r="G543" s="114" t="n"/>
      <c r="H543" s="114" t="n"/>
      <c r="I543" s="114" t="n"/>
      <c r="J543" s="114" t="n"/>
      <c r="K543" s="114" t="n"/>
      <c r="L543" s="114" t="n"/>
      <c r="M543" s="114" t="n"/>
      <c r="N543" s="114" t="n"/>
      <c r="O543" s="114" t="n"/>
      <c r="P543" s="114" t="n"/>
    </row>
    <row r="544" ht="15.75" customHeight="1" s="434">
      <c r="E544" s="114" t="n"/>
      <c r="F544" s="114" t="n"/>
      <c r="G544" s="114" t="n"/>
      <c r="H544" s="114" t="n"/>
      <c r="I544" s="114" t="n"/>
      <c r="J544" s="114" t="n"/>
      <c r="K544" s="114" t="n"/>
      <c r="L544" s="114" t="n"/>
      <c r="M544" s="114" t="n"/>
      <c r="N544" s="114" t="n"/>
      <c r="O544" s="114" t="n"/>
      <c r="P544" s="114" t="n"/>
    </row>
    <row r="545" ht="15.75" customHeight="1" s="434">
      <c r="E545" s="114" t="n"/>
      <c r="F545" s="114" t="n"/>
      <c r="G545" s="114" t="n"/>
      <c r="H545" s="114" t="n"/>
      <c r="I545" s="114" t="n"/>
      <c r="J545" s="114" t="n"/>
      <c r="K545" s="114" t="n"/>
      <c r="L545" s="114" t="n"/>
      <c r="M545" s="114" t="n"/>
      <c r="N545" s="114" t="n"/>
      <c r="O545" s="114" t="n"/>
      <c r="P545" s="114" t="n"/>
    </row>
    <row r="546" ht="15.75" customHeight="1" s="434">
      <c r="E546" s="114" t="n"/>
      <c r="F546" s="114" t="n"/>
      <c r="G546" s="114" t="n"/>
      <c r="H546" s="114" t="n"/>
      <c r="I546" s="114" t="n"/>
      <c r="J546" s="114" t="n"/>
      <c r="K546" s="114" t="n"/>
      <c r="L546" s="114" t="n"/>
      <c r="M546" s="114" t="n"/>
      <c r="N546" s="114" t="n"/>
      <c r="O546" s="114" t="n"/>
      <c r="P546" s="114" t="n"/>
    </row>
    <row r="547" ht="15.75" customHeight="1" s="434">
      <c r="E547" s="114" t="n"/>
      <c r="F547" s="114" t="n"/>
      <c r="G547" s="114" t="n"/>
      <c r="H547" s="114" t="n"/>
      <c r="I547" s="114" t="n"/>
      <c r="J547" s="114" t="n"/>
      <c r="K547" s="114" t="n"/>
      <c r="L547" s="114" t="n"/>
      <c r="M547" s="114" t="n"/>
      <c r="N547" s="114" t="n"/>
      <c r="O547" s="114" t="n"/>
      <c r="P547" s="114" t="n"/>
    </row>
    <row r="548" ht="15.75" customHeight="1" s="434">
      <c r="E548" s="114" t="n"/>
      <c r="F548" s="114" t="n"/>
      <c r="G548" s="114" t="n"/>
      <c r="H548" s="114" t="n"/>
      <c r="I548" s="114" t="n"/>
      <c r="J548" s="114" t="n"/>
      <c r="K548" s="114" t="n"/>
      <c r="L548" s="114" t="n"/>
      <c r="M548" s="114" t="n"/>
      <c r="N548" s="114" t="n"/>
      <c r="O548" s="114" t="n"/>
      <c r="P548" s="114" t="n"/>
    </row>
    <row r="549" ht="15.75" customHeight="1" s="434">
      <c r="E549" s="114" t="n"/>
      <c r="F549" s="114" t="n"/>
      <c r="G549" s="114" t="n"/>
      <c r="H549" s="114" t="n"/>
      <c r="I549" s="114" t="n"/>
      <c r="J549" s="114" t="n"/>
      <c r="K549" s="114" t="n"/>
      <c r="L549" s="114" t="n"/>
      <c r="M549" s="114" t="n"/>
      <c r="N549" s="114" t="n"/>
      <c r="O549" s="114" t="n"/>
      <c r="P549" s="114" t="n"/>
    </row>
    <row r="550" ht="15.75" customHeight="1" s="434">
      <c r="E550" s="114" t="n"/>
      <c r="F550" s="114" t="n"/>
      <c r="G550" s="114" t="n"/>
      <c r="H550" s="114" t="n"/>
      <c r="I550" s="114" t="n"/>
      <c r="J550" s="114" t="n"/>
      <c r="K550" s="114" t="n"/>
      <c r="L550" s="114" t="n"/>
      <c r="M550" s="114" t="n"/>
      <c r="N550" s="114" t="n"/>
      <c r="O550" s="114" t="n"/>
      <c r="P550" s="114" t="n"/>
    </row>
    <row r="551" ht="15.75" customHeight="1" s="434">
      <c r="E551" s="114" t="n"/>
      <c r="F551" s="114" t="n"/>
      <c r="G551" s="114" t="n"/>
      <c r="H551" s="114" t="n"/>
      <c r="I551" s="114" t="n"/>
      <c r="J551" s="114" t="n"/>
      <c r="K551" s="114" t="n"/>
      <c r="L551" s="114" t="n"/>
      <c r="M551" s="114" t="n"/>
      <c r="N551" s="114" t="n"/>
      <c r="O551" s="114" t="n"/>
      <c r="P551" s="114" t="n"/>
    </row>
    <row r="552" ht="15.75" customHeight="1" s="434">
      <c r="E552" s="114" t="n"/>
      <c r="F552" s="114" t="n"/>
      <c r="G552" s="114" t="n"/>
      <c r="H552" s="114" t="n"/>
      <c r="I552" s="114" t="n"/>
      <c r="J552" s="114" t="n"/>
      <c r="K552" s="114" t="n"/>
      <c r="L552" s="114" t="n"/>
      <c r="M552" s="114" t="n"/>
      <c r="N552" s="114" t="n"/>
      <c r="O552" s="114" t="n"/>
      <c r="P552" s="114" t="n"/>
    </row>
    <row r="553" ht="15.75" customHeight="1" s="434">
      <c r="E553" s="114" t="n"/>
      <c r="F553" s="114" t="n"/>
      <c r="G553" s="114" t="n"/>
      <c r="H553" s="114" t="n"/>
      <c r="I553" s="114" t="n"/>
      <c r="J553" s="114" t="n"/>
      <c r="K553" s="114" t="n"/>
      <c r="L553" s="114" t="n"/>
      <c r="M553" s="114" t="n"/>
      <c r="N553" s="114" t="n"/>
      <c r="O553" s="114" t="n"/>
      <c r="P553" s="114" t="n"/>
    </row>
    <row r="554" ht="15.75" customHeight="1" s="434">
      <c r="E554" s="114" t="n"/>
      <c r="F554" s="114" t="n"/>
      <c r="G554" s="114" t="n"/>
      <c r="H554" s="114" t="n"/>
      <c r="I554" s="114" t="n"/>
      <c r="J554" s="114" t="n"/>
      <c r="K554" s="114" t="n"/>
      <c r="L554" s="114" t="n"/>
      <c r="M554" s="114" t="n"/>
      <c r="N554" s="114" t="n"/>
      <c r="O554" s="114" t="n"/>
      <c r="P554" s="114" t="n"/>
    </row>
    <row r="555" ht="15.75" customHeight="1" s="434">
      <c r="E555" s="114" t="n"/>
      <c r="F555" s="114" t="n"/>
      <c r="G555" s="114" t="n"/>
      <c r="H555" s="114" t="n"/>
      <c r="I555" s="114" t="n"/>
      <c r="J555" s="114" t="n"/>
      <c r="K555" s="114" t="n"/>
      <c r="L555" s="114" t="n"/>
      <c r="M555" s="114" t="n"/>
      <c r="N555" s="114" t="n"/>
      <c r="O555" s="114" t="n"/>
      <c r="P555" s="114" t="n"/>
    </row>
    <row r="556" ht="15.75" customHeight="1" s="434">
      <c r="E556" s="114" t="n"/>
      <c r="F556" s="114" t="n"/>
      <c r="G556" s="114" t="n"/>
      <c r="H556" s="114" t="n"/>
      <c r="I556" s="114" t="n"/>
      <c r="J556" s="114" t="n"/>
      <c r="K556" s="114" t="n"/>
      <c r="L556" s="114" t="n"/>
      <c r="M556" s="114" t="n"/>
      <c r="N556" s="114" t="n"/>
      <c r="O556" s="114" t="n"/>
      <c r="P556" s="114" t="n"/>
    </row>
    <row r="557" ht="15.75" customHeight="1" s="434">
      <c r="E557" s="114" t="n"/>
      <c r="F557" s="114" t="n"/>
      <c r="G557" s="114" t="n"/>
      <c r="H557" s="114" t="n"/>
      <c r="I557" s="114" t="n"/>
      <c r="J557" s="114" t="n"/>
      <c r="K557" s="114" t="n"/>
      <c r="L557" s="114" t="n"/>
      <c r="M557" s="114" t="n"/>
      <c r="N557" s="114" t="n"/>
      <c r="O557" s="114" t="n"/>
      <c r="P557" s="114" t="n"/>
    </row>
    <row r="558" ht="15.75" customHeight="1" s="434">
      <c r="E558" s="114" t="n"/>
      <c r="F558" s="114" t="n"/>
      <c r="G558" s="114" t="n"/>
      <c r="H558" s="114" t="n"/>
      <c r="I558" s="114" t="n"/>
      <c r="J558" s="114" t="n"/>
      <c r="K558" s="114" t="n"/>
      <c r="L558" s="114" t="n"/>
      <c r="M558" s="114" t="n"/>
      <c r="N558" s="114" t="n"/>
      <c r="O558" s="114" t="n"/>
      <c r="P558" s="114" t="n"/>
    </row>
    <row r="559" ht="15.75" customHeight="1" s="434">
      <c r="E559" s="114" t="n"/>
      <c r="F559" s="114" t="n"/>
      <c r="G559" s="114" t="n"/>
      <c r="H559" s="114" t="n"/>
      <c r="I559" s="114" t="n"/>
      <c r="J559" s="114" t="n"/>
      <c r="K559" s="114" t="n"/>
      <c r="L559" s="114" t="n"/>
      <c r="M559" s="114" t="n"/>
      <c r="N559" s="114" t="n"/>
      <c r="O559" s="114" t="n"/>
      <c r="P559" s="114" t="n"/>
    </row>
    <row r="560" ht="15.75" customHeight="1" s="434">
      <c r="E560" s="114" t="n"/>
      <c r="F560" s="114" t="n"/>
      <c r="G560" s="114" t="n"/>
      <c r="H560" s="114" t="n"/>
      <c r="I560" s="114" t="n"/>
      <c r="J560" s="114" t="n"/>
      <c r="K560" s="114" t="n"/>
      <c r="L560" s="114" t="n"/>
      <c r="M560" s="114" t="n"/>
      <c r="N560" s="114" t="n"/>
      <c r="O560" s="114" t="n"/>
      <c r="P560" s="114" t="n"/>
    </row>
    <row r="561" ht="15.75" customHeight="1" s="434">
      <c r="E561" s="114" t="n"/>
      <c r="F561" s="114" t="n"/>
      <c r="G561" s="114" t="n"/>
      <c r="H561" s="114" t="n"/>
      <c r="I561" s="114" t="n"/>
      <c r="J561" s="114" t="n"/>
      <c r="K561" s="114" t="n"/>
      <c r="L561" s="114" t="n"/>
      <c r="M561" s="114" t="n"/>
      <c r="N561" s="114" t="n"/>
      <c r="O561" s="114" t="n"/>
      <c r="P561" s="114" t="n"/>
    </row>
    <row r="562" ht="15.75" customHeight="1" s="434">
      <c r="E562" s="114" t="n"/>
      <c r="F562" s="114" t="n"/>
      <c r="G562" s="114" t="n"/>
      <c r="H562" s="114" t="n"/>
      <c r="I562" s="114" t="n"/>
      <c r="J562" s="114" t="n"/>
      <c r="K562" s="114" t="n"/>
      <c r="L562" s="114" t="n"/>
      <c r="M562" s="114" t="n"/>
      <c r="N562" s="114" t="n"/>
      <c r="O562" s="114" t="n"/>
      <c r="P562" s="114" t="n"/>
    </row>
    <row r="563" ht="15.75" customHeight="1" s="434">
      <c r="E563" s="114" t="n"/>
      <c r="F563" s="114" t="n"/>
      <c r="G563" s="114" t="n"/>
      <c r="H563" s="114" t="n"/>
      <c r="I563" s="114" t="n"/>
      <c r="J563" s="114" t="n"/>
      <c r="K563" s="114" t="n"/>
      <c r="L563" s="114" t="n"/>
      <c r="M563" s="114" t="n"/>
      <c r="N563" s="114" t="n"/>
      <c r="O563" s="114" t="n"/>
      <c r="P563" s="114" t="n"/>
    </row>
    <row r="564" ht="15.75" customHeight="1" s="434">
      <c r="E564" s="114" t="n"/>
      <c r="F564" s="114" t="n"/>
      <c r="G564" s="114" t="n"/>
      <c r="H564" s="114" t="n"/>
      <c r="I564" s="114" t="n"/>
      <c r="J564" s="114" t="n"/>
      <c r="K564" s="114" t="n"/>
      <c r="L564" s="114" t="n"/>
      <c r="M564" s="114" t="n"/>
      <c r="N564" s="114" t="n"/>
      <c r="O564" s="114" t="n"/>
      <c r="P564" s="114" t="n"/>
    </row>
    <row r="565" ht="15.75" customHeight="1" s="434">
      <c r="E565" s="114" t="n"/>
      <c r="F565" s="114" t="n"/>
      <c r="G565" s="114" t="n"/>
      <c r="H565" s="114" t="n"/>
      <c r="I565" s="114" t="n"/>
      <c r="J565" s="114" t="n"/>
      <c r="K565" s="114" t="n"/>
      <c r="L565" s="114" t="n"/>
      <c r="M565" s="114" t="n"/>
      <c r="N565" s="114" t="n"/>
      <c r="O565" s="114" t="n"/>
      <c r="P565" s="114" t="n"/>
    </row>
    <row r="566" ht="15.75" customHeight="1" s="434">
      <c r="E566" s="114" t="n"/>
      <c r="F566" s="114" t="n"/>
      <c r="G566" s="114" t="n"/>
      <c r="H566" s="114" t="n"/>
      <c r="I566" s="114" t="n"/>
      <c r="J566" s="114" t="n"/>
      <c r="K566" s="114" t="n"/>
      <c r="L566" s="114" t="n"/>
      <c r="M566" s="114" t="n"/>
      <c r="N566" s="114" t="n"/>
      <c r="O566" s="114" t="n"/>
      <c r="P566" s="114" t="n"/>
    </row>
    <row r="567" ht="15.75" customHeight="1" s="434">
      <c r="E567" s="114" t="n"/>
      <c r="F567" s="114" t="n"/>
      <c r="G567" s="114" t="n"/>
      <c r="H567" s="114" t="n"/>
      <c r="I567" s="114" t="n"/>
      <c r="J567" s="114" t="n"/>
      <c r="K567" s="114" t="n"/>
      <c r="L567" s="114" t="n"/>
      <c r="M567" s="114" t="n"/>
      <c r="N567" s="114" t="n"/>
      <c r="O567" s="114" t="n"/>
      <c r="P567" s="114" t="n"/>
    </row>
    <row r="568" ht="15.75" customHeight="1" s="434">
      <c r="E568" s="114" t="n"/>
      <c r="F568" s="114" t="n"/>
      <c r="G568" s="114" t="n"/>
      <c r="H568" s="114" t="n"/>
      <c r="I568" s="114" t="n"/>
      <c r="J568" s="114" t="n"/>
      <c r="K568" s="114" t="n"/>
      <c r="L568" s="114" t="n"/>
      <c r="M568" s="114" t="n"/>
      <c r="N568" s="114" t="n"/>
      <c r="O568" s="114" t="n"/>
      <c r="P568" s="114" t="n"/>
    </row>
    <row r="569" ht="15.75" customHeight="1" s="434">
      <c r="E569" s="114" t="n"/>
      <c r="F569" s="114" t="n"/>
      <c r="G569" s="114" t="n"/>
      <c r="H569" s="114" t="n"/>
      <c r="I569" s="114" t="n"/>
      <c r="J569" s="114" t="n"/>
      <c r="K569" s="114" t="n"/>
      <c r="L569" s="114" t="n"/>
      <c r="M569" s="114" t="n"/>
      <c r="N569" s="114" t="n"/>
      <c r="O569" s="114" t="n"/>
      <c r="P569" s="114" t="n"/>
    </row>
    <row r="570" ht="15.75" customHeight="1" s="434">
      <c r="E570" s="114" t="n"/>
      <c r="F570" s="114" t="n"/>
      <c r="G570" s="114" t="n"/>
      <c r="H570" s="114" t="n"/>
      <c r="I570" s="114" t="n"/>
      <c r="J570" s="114" t="n"/>
      <c r="K570" s="114" t="n"/>
      <c r="L570" s="114" t="n"/>
      <c r="M570" s="114" t="n"/>
      <c r="N570" s="114" t="n"/>
      <c r="O570" s="114" t="n"/>
      <c r="P570" s="114" t="n"/>
    </row>
    <row r="571" ht="15.75" customHeight="1" s="434">
      <c r="E571" s="114" t="n"/>
      <c r="F571" s="114" t="n"/>
      <c r="G571" s="114" t="n"/>
      <c r="H571" s="114" t="n"/>
      <c r="I571" s="114" t="n"/>
      <c r="J571" s="114" t="n"/>
      <c r="K571" s="114" t="n"/>
      <c r="L571" s="114" t="n"/>
      <c r="M571" s="114" t="n"/>
      <c r="N571" s="114" t="n"/>
      <c r="O571" s="114" t="n"/>
      <c r="P571" s="114" t="n"/>
    </row>
    <row r="572" ht="15.75" customHeight="1" s="434">
      <c r="E572" s="114" t="n"/>
      <c r="F572" s="114" t="n"/>
      <c r="G572" s="114" t="n"/>
      <c r="H572" s="114" t="n"/>
      <c r="I572" s="114" t="n"/>
      <c r="J572" s="114" t="n"/>
      <c r="K572" s="114" t="n"/>
      <c r="L572" s="114" t="n"/>
      <c r="M572" s="114" t="n"/>
      <c r="N572" s="114" t="n"/>
      <c r="O572" s="114" t="n"/>
      <c r="P572" s="114" t="n"/>
    </row>
    <row r="573" ht="15.75" customHeight="1" s="434">
      <c r="E573" s="114" t="n"/>
      <c r="F573" s="114" t="n"/>
      <c r="G573" s="114" t="n"/>
      <c r="H573" s="114" t="n"/>
      <c r="I573" s="114" t="n"/>
      <c r="J573" s="114" t="n"/>
      <c r="K573" s="114" t="n"/>
      <c r="L573" s="114" t="n"/>
      <c r="M573" s="114" t="n"/>
      <c r="N573" s="114" t="n"/>
      <c r="O573" s="114" t="n"/>
      <c r="P573" s="114" t="n"/>
    </row>
    <row r="574" ht="15.75" customHeight="1" s="434">
      <c r="E574" s="114" t="n"/>
      <c r="F574" s="114" t="n"/>
      <c r="G574" s="114" t="n"/>
      <c r="H574" s="114" t="n"/>
      <c r="I574" s="114" t="n"/>
      <c r="J574" s="114" t="n"/>
      <c r="K574" s="114" t="n"/>
      <c r="L574" s="114" t="n"/>
      <c r="M574" s="114" t="n"/>
      <c r="N574" s="114" t="n"/>
      <c r="O574" s="114" t="n"/>
      <c r="P574" s="114" t="n"/>
    </row>
    <row r="575" ht="15.75" customHeight="1" s="434">
      <c r="E575" s="114" t="n"/>
      <c r="F575" s="114" t="n"/>
      <c r="G575" s="114" t="n"/>
      <c r="H575" s="114" t="n"/>
      <c r="I575" s="114" t="n"/>
      <c r="J575" s="114" t="n"/>
      <c r="K575" s="114" t="n"/>
      <c r="L575" s="114" t="n"/>
      <c r="M575" s="114" t="n"/>
      <c r="N575" s="114" t="n"/>
      <c r="O575" s="114" t="n"/>
      <c r="P575" s="114" t="n"/>
    </row>
    <row r="576" ht="15.75" customHeight="1" s="434">
      <c r="E576" s="114" t="n"/>
      <c r="F576" s="114" t="n"/>
      <c r="G576" s="114" t="n"/>
      <c r="H576" s="114" t="n"/>
      <c r="I576" s="114" t="n"/>
      <c r="J576" s="114" t="n"/>
      <c r="K576" s="114" t="n"/>
      <c r="L576" s="114" t="n"/>
      <c r="M576" s="114" t="n"/>
      <c r="N576" s="114" t="n"/>
      <c r="O576" s="114" t="n"/>
      <c r="P576" s="114" t="n"/>
    </row>
    <row r="577" ht="15.75" customHeight="1" s="434">
      <c r="E577" s="114" t="n"/>
      <c r="F577" s="114" t="n"/>
      <c r="G577" s="114" t="n"/>
      <c r="H577" s="114" t="n"/>
      <c r="I577" s="114" t="n"/>
      <c r="J577" s="114" t="n"/>
      <c r="K577" s="114" t="n"/>
      <c r="L577" s="114" t="n"/>
      <c r="M577" s="114" t="n"/>
      <c r="N577" s="114" t="n"/>
      <c r="O577" s="114" t="n"/>
      <c r="P577" s="114" t="n"/>
    </row>
    <row r="578" ht="15.75" customHeight="1" s="434">
      <c r="E578" s="114" t="n"/>
      <c r="F578" s="114" t="n"/>
      <c r="G578" s="114" t="n"/>
      <c r="H578" s="114" t="n"/>
      <c r="I578" s="114" t="n"/>
      <c r="J578" s="114" t="n"/>
      <c r="K578" s="114" t="n"/>
      <c r="L578" s="114" t="n"/>
      <c r="M578" s="114" t="n"/>
      <c r="N578" s="114" t="n"/>
      <c r="O578" s="114" t="n"/>
      <c r="P578" s="114" t="n"/>
    </row>
    <row r="579" ht="15.75" customHeight="1" s="434">
      <c r="E579" s="114" t="n"/>
      <c r="F579" s="114" t="n"/>
      <c r="G579" s="114" t="n"/>
      <c r="H579" s="114" t="n"/>
      <c r="I579" s="114" t="n"/>
      <c r="J579" s="114" t="n"/>
      <c r="K579" s="114" t="n"/>
      <c r="L579" s="114" t="n"/>
      <c r="M579" s="114" t="n"/>
      <c r="N579" s="114" t="n"/>
      <c r="O579" s="114" t="n"/>
      <c r="P579" s="114" t="n"/>
    </row>
    <row r="580" ht="15.75" customHeight="1" s="434">
      <c r="E580" s="114" t="n"/>
      <c r="F580" s="114" t="n"/>
      <c r="G580" s="114" t="n"/>
      <c r="H580" s="114" t="n"/>
      <c r="I580" s="114" t="n"/>
      <c r="J580" s="114" t="n"/>
      <c r="K580" s="114" t="n"/>
      <c r="L580" s="114" t="n"/>
      <c r="M580" s="114" t="n"/>
      <c r="N580" s="114" t="n"/>
      <c r="O580" s="114" t="n"/>
      <c r="P580" s="114" t="n"/>
    </row>
    <row r="581" ht="15.75" customHeight="1" s="434">
      <c r="E581" s="114" t="n"/>
      <c r="F581" s="114" t="n"/>
      <c r="G581" s="114" t="n"/>
      <c r="H581" s="114" t="n"/>
      <c r="I581" s="114" t="n"/>
      <c r="J581" s="114" t="n"/>
      <c r="K581" s="114" t="n"/>
      <c r="L581" s="114" t="n"/>
      <c r="M581" s="114" t="n"/>
      <c r="N581" s="114" t="n"/>
      <c r="O581" s="114" t="n"/>
      <c r="P581" s="114" t="n"/>
    </row>
    <row r="582" ht="15.75" customHeight="1" s="434">
      <c r="E582" s="114" t="n"/>
      <c r="F582" s="114" t="n"/>
      <c r="G582" s="114" t="n"/>
      <c r="H582" s="114" t="n"/>
      <c r="I582" s="114" t="n"/>
      <c r="J582" s="114" t="n"/>
      <c r="K582" s="114" t="n"/>
      <c r="L582" s="114" t="n"/>
      <c r="M582" s="114" t="n"/>
      <c r="N582" s="114" t="n"/>
      <c r="O582" s="114" t="n"/>
      <c r="P582" s="114" t="n"/>
    </row>
    <row r="583" ht="15.75" customHeight="1" s="434">
      <c r="E583" s="114" t="n"/>
      <c r="F583" s="114" t="n"/>
      <c r="G583" s="114" t="n"/>
      <c r="H583" s="114" t="n"/>
      <c r="I583" s="114" t="n"/>
      <c r="J583" s="114" t="n"/>
      <c r="K583" s="114" t="n"/>
      <c r="L583" s="114" t="n"/>
      <c r="M583" s="114" t="n"/>
      <c r="N583" s="114" t="n"/>
      <c r="O583" s="114" t="n"/>
      <c r="P583" s="114" t="n"/>
    </row>
    <row r="584" ht="15.75" customHeight="1" s="434">
      <c r="E584" s="114" t="n"/>
      <c r="F584" s="114" t="n"/>
      <c r="G584" s="114" t="n"/>
      <c r="H584" s="114" t="n"/>
      <c r="I584" s="114" t="n"/>
      <c r="J584" s="114" t="n"/>
      <c r="K584" s="114" t="n"/>
      <c r="L584" s="114" t="n"/>
      <c r="M584" s="114" t="n"/>
      <c r="N584" s="114" t="n"/>
      <c r="O584" s="114" t="n"/>
      <c r="P584" s="114" t="n"/>
    </row>
    <row r="585" ht="15.75" customHeight="1" s="434">
      <c r="E585" s="114" t="n"/>
      <c r="F585" s="114" t="n"/>
      <c r="G585" s="114" t="n"/>
      <c r="H585" s="114" t="n"/>
      <c r="I585" s="114" t="n"/>
      <c r="J585" s="114" t="n"/>
      <c r="K585" s="114" t="n"/>
      <c r="L585" s="114" t="n"/>
      <c r="M585" s="114" t="n"/>
      <c r="N585" s="114" t="n"/>
      <c r="O585" s="114" t="n"/>
      <c r="P585" s="114" t="n"/>
    </row>
    <row r="586" ht="15.75" customHeight="1" s="434">
      <c r="E586" s="114" t="n"/>
      <c r="F586" s="114" t="n"/>
      <c r="G586" s="114" t="n"/>
      <c r="H586" s="114" t="n"/>
      <c r="I586" s="114" t="n"/>
      <c r="J586" s="114" t="n"/>
      <c r="K586" s="114" t="n"/>
      <c r="L586" s="114" t="n"/>
      <c r="M586" s="114" t="n"/>
      <c r="N586" s="114" t="n"/>
      <c r="O586" s="114" t="n"/>
      <c r="P586" s="114" t="n"/>
    </row>
    <row r="587" ht="15.75" customHeight="1" s="434">
      <c r="E587" s="114" t="n"/>
      <c r="F587" s="114" t="n"/>
      <c r="G587" s="114" t="n"/>
      <c r="H587" s="114" t="n"/>
      <c r="I587" s="114" t="n"/>
      <c r="J587" s="114" t="n"/>
      <c r="K587" s="114" t="n"/>
      <c r="L587" s="114" t="n"/>
      <c r="M587" s="114" t="n"/>
      <c r="N587" s="114" t="n"/>
      <c r="O587" s="114" t="n"/>
      <c r="P587" s="114" t="n"/>
    </row>
    <row r="588" ht="15.75" customHeight="1" s="434">
      <c r="E588" s="114" t="n"/>
      <c r="F588" s="114" t="n"/>
      <c r="G588" s="114" t="n"/>
      <c r="H588" s="114" t="n"/>
      <c r="I588" s="114" t="n"/>
      <c r="J588" s="114" t="n"/>
      <c r="K588" s="114" t="n"/>
      <c r="L588" s="114" t="n"/>
      <c r="M588" s="114" t="n"/>
      <c r="N588" s="114" t="n"/>
      <c r="O588" s="114" t="n"/>
      <c r="P588" s="114" t="n"/>
    </row>
    <row r="589" ht="15.75" customHeight="1" s="434">
      <c r="E589" s="114" t="n"/>
      <c r="F589" s="114" t="n"/>
      <c r="G589" s="114" t="n"/>
      <c r="H589" s="114" t="n"/>
      <c r="I589" s="114" t="n"/>
      <c r="J589" s="114" t="n"/>
      <c r="K589" s="114" t="n"/>
      <c r="L589" s="114" t="n"/>
      <c r="M589" s="114" t="n"/>
      <c r="N589" s="114" t="n"/>
      <c r="O589" s="114" t="n"/>
      <c r="P589" s="114" t="n"/>
    </row>
    <row r="590" ht="15.75" customHeight="1" s="434">
      <c r="E590" s="114" t="n"/>
      <c r="F590" s="114" t="n"/>
      <c r="G590" s="114" t="n"/>
      <c r="H590" s="114" t="n"/>
      <c r="I590" s="114" t="n"/>
      <c r="J590" s="114" t="n"/>
      <c r="K590" s="114" t="n"/>
      <c r="L590" s="114" t="n"/>
      <c r="M590" s="114" t="n"/>
      <c r="N590" s="114" t="n"/>
      <c r="O590" s="114" t="n"/>
      <c r="P590" s="114" t="n"/>
    </row>
    <row r="591" ht="15.75" customHeight="1" s="434">
      <c r="E591" s="114" t="n"/>
      <c r="F591" s="114" t="n"/>
      <c r="G591" s="114" t="n"/>
      <c r="H591" s="114" t="n"/>
      <c r="I591" s="114" t="n"/>
      <c r="J591" s="114" t="n"/>
      <c r="K591" s="114" t="n"/>
      <c r="L591" s="114" t="n"/>
      <c r="M591" s="114" t="n"/>
      <c r="N591" s="114" t="n"/>
      <c r="O591" s="114" t="n"/>
      <c r="P591" s="114" t="n"/>
    </row>
    <row r="592" ht="15.75" customHeight="1" s="434">
      <c r="E592" s="114" t="n"/>
      <c r="F592" s="114" t="n"/>
      <c r="G592" s="114" t="n"/>
      <c r="H592" s="114" t="n"/>
      <c r="I592" s="114" t="n"/>
      <c r="J592" s="114" t="n"/>
      <c r="K592" s="114" t="n"/>
      <c r="L592" s="114" t="n"/>
      <c r="M592" s="114" t="n"/>
      <c r="N592" s="114" t="n"/>
      <c r="O592" s="114" t="n"/>
      <c r="P592" s="114" t="n"/>
    </row>
    <row r="593" ht="15.75" customHeight="1" s="434">
      <c r="E593" s="114" t="n"/>
      <c r="F593" s="114" t="n"/>
      <c r="G593" s="114" t="n"/>
      <c r="H593" s="114" t="n"/>
      <c r="I593" s="114" t="n"/>
      <c r="J593" s="114" t="n"/>
      <c r="K593" s="114" t="n"/>
      <c r="L593" s="114" t="n"/>
      <c r="M593" s="114" t="n"/>
      <c r="N593" s="114" t="n"/>
      <c r="O593" s="114" t="n"/>
      <c r="P593" s="114" t="n"/>
    </row>
    <row r="594" ht="15.75" customHeight="1" s="434">
      <c r="E594" s="114" t="n"/>
      <c r="F594" s="114" t="n"/>
      <c r="G594" s="114" t="n"/>
      <c r="H594" s="114" t="n"/>
      <c r="I594" s="114" t="n"/>
      <c r="J594" s="114" t="n"/>
      <c r="K594" s="114" t="n"/>
      <c r="L594" s="114" t="n"/>
      <c r="M594" s="114" t="n"/>
      <c r="N594" s="114" t="n"/>
      <c r="O594" s="114" t="n"/>
      <c r="P594" s="114" t="n"/>
    </row>
    <row r="595" ht="15.75" customHeight="1" s="434">
      <c r="E595" s="114" t="n"/>
      <c r="F595" s="114" t="n"/>
      <c r="G595" s="114" t="n"/>
      <c r="H595" s="114" t="n"/>
      <c r="I595" s="114" t="n"/>
      <c r="J595" s="114" t="n"/>
      <c r="K595" s="114" t="n"/>
      <c r="L595" s="114" t="n"/>
      <c r="M595" s="114" t="n"/>
      <c r="N595" s="114" t="n"/>
      <c r="O595" s="114" t="n"/>
      <c r="P595" s="114" t="n"/>
    </row>
    <row r="596" ht="15.75" customHeight="1" s="434">
      <c r="E596" s="114" t="n"/>
      <c r="F596" s="114" t="n"/>
      <c r="G596" s="114" t="n"/>
      <c r="H596" s="114" t="n"/>
      <c r="I596" s="114" t="n"/>
      <c r="J596" s="114" t="n"/>
      <c r="K596" s="114" t="n"/>
      <c r="L596" s="114" t="n"/>
      <c r="M596" s="114" t="n"/>
      <c r="N596" s="114" t="n"/>
      <c r="O596" s="114" t="n"/>
      <c r="P596" s="114" t="n"/>
    </row>
    <row r="597" ht="15.75" customHeight="1" s="434">
      <c r="E597" s="114" t="n"/>
      <c r="F597" s="114" t="n"/>
      <c r="G597" s="114" t="n"/>
      <c r="H597" s="114" t="n"/>
      <c r="I597" s="114" t="n"/>
      <c r="J597" s="114" t="n"/>
      <c r="K597" s="114" t="n"/>
      <c r="L597" s="114" t="n"/>
      <c r="M597" s="114" t="n"/>
      <c r="N597" s="114" t="n"/>
      <c r="O597" s="114" t="n"/>
      <c r="P597" s="114" t="n"/>
    </row>
    <row r="598" ht="15.75" customHeight="1" s="434">
      <c r="E598" s="114" t="n"/>
      <c r="F598" s="114" t="n"/>
      <c r="G598" s="114" t="n"/>
      <c r="H598" s="114" t="n"/>
      <c r="I598" s="114" t="n"/>
      <c r="J598" s="114" t="n"/>
      <c r="K598" s="114" t="n"/>
      <c r="L598" s="114" t="n"/>
      <c r="M598" s="114" t="n"/>
      <c r="N598" s="114" t="n"/>
      <c r="O598" s="114" t="n"/>
      <c r="P598" s="114" t="n"/>
    </row>
    <row r="599" ht="15.75" customHeight="1" s="434">
      <c r="E599" s="114" t="n"/>
      <c r="F599" s="114" t="n"/>
      <c r="G599" s="114" t="n"/>
      <c r="H599" s="114" t="n"/>
      <c r="I599" s="114" t="n"/>
      <c r="J599" s="114" t="n"/>
      <c r="K599" s="114" t="n"/>
      <c r="L599" s="114" t="n"/>
      <c r="M599" s="114" t="n"/>
      <c r="N599" s="114" t="n"/>
      <c r="O599" s="114" t="n"/>
      <c r="P599" s="114" t="n"/>
    </row>
    <row r="600" ht="15.75" customHeight="1" s="434">
      <c r="E600" s="114" t="n"/>
      <c r="F600" s="114" t="n"/>
      <c r="G600" s="114" t="n"/>
      <c r="H600" s="114" t="n"/>
      <c r="I600" s="114" t="n"/>
      <c r="J600" s="114" t="n"/>
      <c r="K600" s="114" t="n"/>
      <c r="L600" s="114" t="n"/>
      <c r="M600" s="114" t="n"/>
      <c r="N600" s="114" t="n"/>
      <c r="O600" s="114" t="n"/>
      <c r="P600" s="114" t="n"/>
    </row>
    <row r="601" ht="15.75" customHeight="1" s="434">
      <c r="E601" s="114" t="n"/>
      <c r="F601" s="114" t="n"/>
      <c r="G601" s="114" t="n"/>
      <c r="H601" s="114" t="n"/>
      <c r="I601" s="114" t="n"/>
      <c r="J601" s="114" t="n"/>
      <c r="K601" s="114" t="n"/>
      <c r="L601" s="114" t="n"/>
      <c r="M601" s="114" t="n"/>
      <c r="N601" s="114" t="n"/>
      <c r="O601" s="114" t="n"/>
      <c r="P601" s="114" t="n"/>
    </row>
    <row r="602" ht="15.75" customHeight="1" s="434">
      <c r="E602" s="114" t="n"/>
      <c r="F602" s="114" t="n"/>
      <c r="G602" s="114" t="n"/>
      <c r="H602" s="114" t="n"/>
      <c r="I602" s="114" t="n"/>
      <c r="J602" s="114" t="n"/>
      <c r="K602" s="114" t="n"/>
      <c r="L602" s="114" t="n"/>
      <c r="M602" s="114" t="n"/>
      <c r="N602" s="114" t="n"/>
      <c r="O602" s="114" t="n"/>
      <c r="P602" s="114" t="n"/>
    </row>
    <row r="603" ht="15.75" customHeight="1" s="434">
      <c r="E603" s="114" t="n"/>
      <c r="F603" s="114" t="n"/>
      <c r="G603" s="114" t="n"/>
      <c r="H603" s="114" t="n"/>
      <c r="I603" s="114" t="n"/>
      <c r="J603" s="114" t="n"/>
      <c r="K603" s="114" t="n"/>
      <c r="L603" s="114" t="n"/>
      <c r="M603" s="114" t="n"/>
      <c r="N603" s="114" t="n"/>
      <c r="O603" s="114" t="n"/>
      <c r="P603" s="114" t="n"/>
    </row>
    <row r="604" ht="15.75" customHeight="1" s="434">
      <c r="E604" s="114" t="n"/>
      <c r="F604" s="114" t="n"/>
      <c r="G604" s="114" t="n"/>
      <c r="H604" s="114" t="n"/>
      <c r="I604" s="114" t="n"/>
      <c r="J604" s="114" t="n"/>
      <c r="K604" s="114" t="n"/>
      <c r="L604" s="114" t="n"/>
      <c r="M604" s="114" t="n"/>
      <c r="N604" s="114" t="n"/>
      <c r="O604" s="114" t="n"/>
      <c r="P604" s="114" t="n"/>
    </row>
    <row r="605" ht="15.75" customHeight="1" s="434">
      <c r="E605" s="114" t="n"/>
      <c r="F605" s="114" t="n"/>
      <c r="G605" s="114" t="n"/>
      <c r="H605" s="114" t="n"/>
      <c r="I605" s="114" t="n"/>
      <c r="J605" s="114" t="n"/>
      <c r="K605" s="114" t="n"/>
      <c r="L605" s="114" t="n"/>
      <c r="M605" s="114" t="n"/>
      <c r="N605" s="114" t="n"/>
      <c r="O605" s="114" t="n"/>
      <c r="P605" s="114" t="n"/>
    </row>
    <row r="606" ht="15.75" customHeight="1" s="434">
      <c r="E606" s="114" t="n"/>
      <c r="F606" s="114" t="n"/>
      <c r="G606" s="114" t="n"/>
      <c r="H606" s="114" t="n"/>
      <c r="I606" s="114" t="n"/>
      <c r="J606" s="114" t="n"/>
      <c r="K606" s="114" t="n"/>
      <c r="L606" s="114" t="n"/>
      <c r="M606" s="114" t="n"/>
      <c r="N606" s="114" t="n"/>
      <c r="O606" s="114" t="n"/>
      <c r="P606" s="114" t="n"/>
    </row>
    <row r="607" ht="15.75" customHeight="1" s="434">
      <c r="E607" s="114" t="n"/>
      <c r="F607" s="114" t="n"/>
      <c r="G607" s="114" t="n"/>
      <c r="H607" s="114" t="n"/>
      <c r="I607" s="114" t="n"/>
      <c r="J607" s="114" t="n"/>
      <c r="K607" s="114" t="n"/>
      <c r="L607" s="114" t="n"/>
      <c r="M607" s="114" t="n"/>
      <c r="N607" s="114" t="n"/>
      <c r="O607" s="114" t="n"/>
      <c r="P607" s="114" t="n"/>
    </row>
    <row r="608" ht="15.75" customHeight="1" s="434">
      <c r="E608" s="114" t="n"/>
      <c r="F608" s="114" t="n"/>
      <c r="G608" s="114" t="n"/>
      <c r="H608" s="114" t="n"/>
      <c r="I608" s="114" t="n"/>
      <c r="J608" s="114" t="n"/>
      <c r="K608" s="114" t="n"/>
      <c r="L608" s="114" t="n"/>
      <c r="M608" s="114" t="n"/>
      <c r="N608" s="114" t="n"/>
      <c r="O608" s="114" t="n"/>
      <c r="P608" s="114" t="n"/>
    </row>
    <row r="609" ht="15.75" customHeight="1" s="434">
      <c r="E609" s="114" t="n"/>
      <c r="F609" s="114" t="n"/>
      <c r="G609" s="114" t="n"/>
      <c r="H609" s="114" t="n"/>
      <c r="I609" s="114" t="n"/>
      <c r="J609" s="114" t="n"/>
      <c r="K609" s="114" t="n"/>
      <c r="L609" s="114" t="n"/>
      <c r="M609" s="114" t="n"/>
      <c r="N609" s="114" t="n"/>
      <c r="O609" s="114" t="n"/>
      <c r="P609" s="114" t="n"/>
    </row>
    <row r="610" ht="15.75" customHeight="1" s="434">
      <c r="E610" s="114" t="n"/>
      <c r="F610" s="114" t="n"/>
      <c r="G610" s="114" t="n"/>
      <c r="H610" s="114" t="n"/>
      <c r="I610" s="114" t="n"/>
      <c r="J610" s="114" t="n"/>
      <c r="K610" s="114" t="n"/>
      <c r="L610" s="114" t="n"/>
      <c r="M610" s="114" t="n"/>
      <c r="N610" s="114" t="n"/>
      <c r="O610" s="114" t="n"/>
      <c r="P610" s="114" t="n"/>
    </row>
    <row r="611" ht="15.75" customHeight="1" s="434">
      <c r="E611" s="114" t="n"/>
      <c r="F611" s="114" t="n"/>
      <c r="G611" s="114" t="n"/>
      <c r="H611" s="114" t="n"/>
      <c r="I611" s="114" t="n"/>
      <c r="J611" s="114" t="n"/>
      <c r="K611" s="114" t="n"/>
      <c r="L611" s="114" t="n"/>
      <c r="M611" s="114" t="n"/>
      <c r="N611" s="114" t="n"/>
      <c r="O611" s="114" t="n"/>
      <c r="P611" s="114" t="n"/>
    </row>
    <row r="612" ht="15.75" customHeight="1" s="434">
      <c r="E612" s="114" t="n"/>
      <c r="F612" s="114" t="n"/>
      <c r="G612" s="114" t="n"/>
      <c r="H612" s="114" t="n"/>
      <c r="I612" s="114" t="n"/>
      <c r="J612" s="114" t="n"/>
      <c r="K612" s="114" t="n"/>
      <c r="L612" s="114" t="n"/>
      <c r="M612" s="114" t="n"/>
      <c r="N612" s="114" t="n"/>
      <c r="O612" s="114" t="n"/>
      <c r="P612" s="114" t="n"/>
    </row>
    <row r="613" ht="15.75" customHeight="1" s="434">
      <c r="E613" s="114" t="n"/>
      <c r="F613" s="114" t="n"/>
      <c r="G613" s="114" t="n"/>
      <c r="H613" s="114" t="n"/>
      <c r="I613" s="114" t="n"/>
      <c r="J613" s="114" t="n"/>
      <c r="K613" s="114" t="n"/>
      <c r="L613" s="114" t="n"/>
      <c r="M613" s="114" t="n"/>
      <c r="N613" s="114" t="n"/>
      <c r="O613" s="114" t="n"/>
      <c r="P613" s="114" t="n"/>
    </row>
    <row r="614" ht="15.75" customHeight="1" s="434">
      <c r="E614" s="114" t="n"/>
      <c r="F614" s="114" t="n"/>
      <c r="G614" s="114" t="n"/>
      <c r="H614" s="114" t="n"/>
      <c r="I614" s="114" t="n"/>
      <c r="J614" s="114" t="n"/>
      <c r="K614" s="114" t="n"/>
      <c r="L614" s="114" t="n"/>
      <c r="M614" s="114" t="n"/>
      <c r="N614" s="114" t="n"/>
      <c r="O614" s="114" t="n"/>
      <c r="P614" s="114" t="n"/>
    </row>
    <row r="615" ht="15.75" customHeight="1" s="434">
      <c r="E615" s="114" t="n"/>
      <c r="F615" s="114" t="n"/>
      <c r="G615" s="114" t="n"/>
      <c r="H615" s="114" t="n"/>
      <c r="I615" s="114" t="n"/>
      <c r="J615" s="114" t="n"/>
      <c r="K615" s="114" t="n"/>
      <c r="L615" s="114" t="n"/>
      <c r="M615" s="114" t="n"/>
      <c r="N615" s="114" t="n"/>
      <c r="O615" s="114" t="n"/>
      <c r="P615" s="114" t="n"/>
    </row>
    <row r="616" ht="15.75" customHeight="1" s="434">
      <c r="E616" s="114" t="n"/>
      <c r="F616" s="114" t="n"/>
      <c r="G616" s="114" t="n"/>
      <c r="H616" s="114" t="n"/>
      <c r="I616" s="114" t="n"/>
      <c r="J616" s="114" t="n"/>
      <c r="K616" s="114" t="n"/>
      <c r="L616" s="114" t="n"/>
      <c r="M616" s="114" t="n"/>
      <c r="N616" s="114" t="n"/>
      <c r="O616" s="114" t="n"/>
      <c r="P616" s="114" t="n"/>
    </row>
    <row r="617" ht="15.75" customHeight="1" s="434">
      <c r="E617" s="114" t="n"/>
      <c r="F617" s="114" t="n"/>
      <c r="G617" s="114" t="n"/>
      <c r="H617" s="114" t="n"/>
      <c r="I617" s="114" t="n"/>
      <c r="J617" s="114" t="n"/>
      <c r="K617" s="114" t="n"/>
      <c r="L617" s="114" t="n"/>
      <c r="M617" s="114" t="n"/>
      <c r="N617" s="114" t="n"/>
      <c r="O617" s="114" t="n"/>
      <c r="P617" s="114" t="n"/>
    </row>
    <row r="618" ht="15.75" customHeight="1" s="434">
      <c r="E618" s="114" t="n"/>
      <c r="F618" s="114" t="n"/>
      <c r="G618" s="114" t="n"/>
      <c r="H618" s="114" t="n"/>
      <c r="I618" s="114" t="n"/>
      <c r="J618" s="114" t="n"/>
      <c r="K618" s="114" t="n"/>
      <c r="L618" s="114" t="n"/>
      <c r="M618" s="114" t="n"/>
      <c r="N618" s="114" t="n"/>
      <c r="O618" s="114" t="n"/>
      <c r="P618" s="114" t="n"/>
    </row>
    <row r="619" ht="15.75" customHeight="1" s="434">
      <c r="E619" s="114" t="n"/>
      <c r="F619" s="114" t="n"/>
      <c r="G619" s="114" t="n"/>
      <c r="H619" s="114" t="n"/>
      <c r="I619" s="114" t="n"/>
      <c r="J619" s="114" t="n"/>
      <c r="K619" s="114" t="n"/>
      <c r="L619" s="114" t="n"/>
      <c r="M619" s="114" t="n"/>
      <c r="N619" s="114" t="n"/>
      <c r="O619" s="114" t="n"/>
      <c r="P619" s="114" t="n"/>
    </row>
    <row r="620" ht="15.75" customHeight="1" s="434">
      <c r="E620" s="114" t="n"/>
      <c r="F620" s="114" t="n"/>
      <c r="G620" s="114" t="n"/>
      <c r="H620" s="114" t="n"/>
      <c r="I620" s="114" t="n"/>
      <c r="J620" s="114" t="n"/>
      <c r="K620" s="114" t="n"/>
      <c r="L620" s="114" t="n"/>
      <c r="M620" s="114" t="n"/>
      <c r="N620" s="114" t="n"/>
      <c r="O620" s="114" t="n"/>
      <c r="P620" s="114" t="n"/>
    </row>
    <row r="621" ht="15.75" customHeight="1" s="434">
      <c r="E621" s="114" t="n"/>
      <c r="F621" s="114" t="n"/>
      <c r="G621" s="114" t="n"/>
      <c r="H621" s="114" t="n"/>
      <c r="I621" s="114" t="n"/>
      <c r="J621" s="114" t="n"/>
      <c r="K621" s="114" t="n"/>
      <c r="L621" s="114" t="n"/>
      <c r="M621" s="114" t="n"/>
      <c r="N621" s="114" t="n"/>
      <c r="O621" s="114" t="n"/>
      <c r="P621" s="114" t="n"/>
    </row>
    <row r="622" ht="15.75" customHeight="1" s="434">
      <c r="E622" s="114" t="n"/>
      <c r="F622" s="114" t="n"/>
      <c r="G622" s="114" t="n"/>
      <c r="H622" s="114" t="n"/>
      <c r="I622" s="114" t="n"/>
      <c r="J622" s="114" t="n"/>
      <c r="K622" s="114" t="n"/>
      <c r="L622" s="114" t="n"/>
      <c r="M622" s="114" t="n"/>
      <c r="N622" s="114" t="n"/>
      <c r="O622" s="114" t="n"/>
      <c r="P622" s="114" t="n"/>
    </row>
    <row r="623" ht="15.75" customHeight="1" s="434">
      <c r="E623" s="114" t="n"/>
      <c r="F623" s="114" t="n"/>
      <c r="G623" s="114" t="n"/>
      <c r="H623" s="114" t="n"/>
      <c r="I623" s="114" t="n"/>
      <c r="J623" s="114" t="n"/>
      <c r="K623" s="114" t="n"/>
      <c r="L623" s="114" t="n"/>
      <c r="M623" s="114" t="n"/>
      <c r="N623" s="114" t="n"/>
      <c r="O623" s="114" t="n"/>
      <c r="P623" s="114" t="n"/>
    </row>
    <row r="624" ht="15.75" customHeight="1" s="434">
      <c r="E624" s="114" t="n"/>
      <c r="F624" s="114" t="n"/>
      <c r="G624" s="114" t="n"/>
      <c r="H624" s="114" t="n"/>
      <c r="I624" s="114" t="n"/>
      <c r="J624" s="114" t="n"/>
      <c r="K624" s="114" t="n"/>
      <c r="L624" s="114" t="n"/>
      <c r="M624" s="114" t="n"/>
      <c r="N624" s="114" t="n"/>
      <c r="O624" s="114" t="n"/>
      <c r="P624" s="114" t="n"/>
    </row>
    <row r="625" ht="15.75" customHeight="1" s="434">
      <c r="E625" s="114" t="n"/>
      <c r="F625" s="114" t="n"/>
      <c r="G625" s="114" t="n"/>
      <c r="H625" s="114" t="n"/>
      <c r="I625" s="114" t="n"/>
      <c r="J625" s="114" t="n"/>
      <c r="K625" s="114" t="n"/>
      <c r="L625" s="114" t="n"/>
      <c r="M625" s="114" t="n"/>
      <c r="N625" s="114" t="n"/>
      <c r="O625" s="114" t="n"/>
      <c r="P625" s="114" t="n"/>
    </row>
    <row r="626" ht="15.75" customHeight="1" s="434">
      <c r="E626" s="114" t="n"/>
      <c r="F626" s="114" t="n"/>
      <c r="G626" s="114" t="n"/>
      <c r="H626" s="114" t="n"/>
      <c r="I626" s="114" t="n"/>
      <c r="J626" s="114" t="n"/>
      <c r="K626" s="114" t="n"/>
      <c r="L626" s="114" t="n"/>
      <c r="M626" s="114" t="n"/>
      <c r="N626" s="114" t="n"/>
      <c r="O626" s="114" t="n"/>
      <c r="P626" s="114" t="n"/>
    </row>
    <row r="627" ht="15.75" customHeight="1" s="434">
      <c r="E627" s="114" t="n"/>
      <c r="F627" s="114" t="n"/>
      <c r="G627" s="114" t="n"/>
      <c r="H627" s="114" t="n"/>
      <c r="I627" s="114" t="n"/>
      <c r="J627" s="114" t="n"/>
      <c r="K627" s="114" t="n"/>
      <c r="L627" s="114" t="n"/>
      <c r="M627" s="114" t="n"/>
      <c r="N627" s="114" t="n"/>
      <c r="O627" s="114" t="n"/>
      <c r="P627" s="114" t="n"/>
    </row>
    <row r="628" ht="15.75" customHeight="1" s="434">
      <c r="E628" s="114" t="n"/>
      <c r="F628" s="114" t="n"/>
      <c r="G628" s="114" t="n"/>
      <c r="H628" s="114" t="n"/>
      <c r="I628" s="114" t="n"/>
      <c r="J628" s="114" t="n"/>
      <c r="K628" s="114" t="n"/>
      <c r="L628" s="114" t="n"/>
      <c r="M628" s="114" t="n"/>
      <c r="N628" s="114" t="n"/>
      <c r="O628" s="114" t="n"/>
      <c r="P628" s="114" t="n"/>
    </row>
    <row r="629" ht="15.75" customHeight="1" s="434">
      <c r="E629" s="114" t="n"/>
      <c r="F629" s="114" t="n"/>
      <c r="G629" s="114" t="n"/>
      <c r="H629" s="114" t="n"/>
      <c r="I629" s="114" t="n"/>
      <c r="J629" s="114" t="n"/>
      <c r="K629" s="114" t="n"/>
      <c r="L629" s="114" t="n"/>
      <c r="M629" s="114" t="n"/>
      <c r="N629" s="114" t="n"/>
      <c r="O629" s="114" t="n"/>
      <c r="P629" s="114" t="n"/>
    </row>
    <row r="630" ht="15.75" customHeight="1" s="434">
      <c r="E630" s="114" t="n"/>
      <c r="F630" s="114" t="n"/>
      <c r="G630" s="114" t="n"/>
      <c r="H630" s="114" t="n"/>
      <c r="I630" s="114" t="n"/>
      <c r="J630" s="114" t="n"/>
      <c r="K630" s="114" t="n"/>
      <c r="L630" s="114" t="n"/>
      <c r="M630" s="114" t="n"/>
      <c r="N630" s="114" t="n"/>
      <c r="O630" s="114" t="n"/>
      <c r="P630" s="114" t="n"/>
    </row>
    <row r="631" ht="15.75" customHeight="1" s="434">
      <c r="E631" s="114" t="n"/>
      <c r="F631" s="114" t="n"/>
      <c r="G631" s="114" t="n"/>
      <c r="H631" s="114" t="n"/>
      <c r="I631" s="114" t="n"/>
      <c r="J631" s="114" t="n"/>
      <c r="K631" s="114" t="n"/>
      <c r="L631" s="114" t="n"/>
      <c r="M631" s="114" t="n"/>
      <c r="N631" s="114" t="n"/>
      <c r="O631" s="114" t="n"/>
      <c r="P631" s="114" t="n"/>
    </row>
    <row r="632" ht="15.75" customHeight="1" s="434">
      <c r="E632" s="114" t="n"/>
      <c r="F632" s="114" t="n"/>
      <c r="G632" s="114" t="n"/>
      <c r="H632" s="114" t="n"/>
      <c r="I632" s="114" t="n"/>
      <c r="J632" s="114" t="n"/>
      <c r="K632" s="114" t="n"/>
      <c r="L632" s="114" t="n"/>
      <c r="M632" s="114" t="n"/>
      <c r="N632" s="114" t="n"/>
      <c r="O632" s="114" t="n"/>
      <c r="P632" s="114" t="n"/>
    </row>
    <row r="633" ht="15.75" customHeight="1" s="434">
      <c r="E633" s="114" t="n"/>
      <c r="F633" s="114" t="n"/>
      <c r="G633" s="114" t="n"/>
      <c r="H633" s="114" t="n"/>
      <c r="I633" s="114" t="n"/>
      <c r="J633" s="114" t="n"/>
      <c r="K633" s="114" t="n"/>
      <c r="L633" s="114" t="n"/>
      <c r="M633" s="114" t="n"/>
      <c r="N633" s="114" t="n"/>
      <c r="O633" s="114" t="n"/>
      <c r="P633" s="114" t="n"/>
    </row>
    <row r="634" ht="15.75" customHeight="1" s="434">
      <c r="E634" s="114" t="n"/>
      <c r="F634" s="114" t="n"/>
      <c r="G634" s="114" t="n"/>
      <c r="H634" s="114" t="n"/>
      <c r="I634" s="114" t="n"/>
      <c r="J634" s="114" t="n"/>
      <c r="K634" s="114" t="n"/>
      <c r="L634" s="114" t="n"/>
      <c r="M634" s="114" t="n"/>
      <c r="N634" s="114" t="n"/>
      <c r="O634" s="114" t="n"/>
      <c r="P634" s="114" t="n"/>
    </row>
    <row r="635" ht="15.75" customHeight="1" s="434">
      <c r="E635" s="114" t="n"/>
      <c r="F635" s="114" t="n"/>
      <c r="G635" s="114" t="n"/>
      <c r="H635" s="114" t="n"/>
      <c r="I635" s="114" t="n"/>
      <c r="J635" s="114" t="n"/>
      <c r="K635" s="114" t="n"/>
      <c r="L635" s="114" t="n"/>
      <c r="M635" s="114" t="n"/>
      <c r="N635" s="114" t="n"/>
      <c r="O635" s="114" t="n"/>
      <c r="P635" s="114" t="n"/>
    </row>
    <row r="636" ht="15.75" customHeight="1" s="434">
      <c r="E636" s="114" t="n"/>
      <c r="F636" s="114" t="n"/>
      <c r="G636" s="114" t="n"/>
      <c r="H636" s="114" t="n"/>
      <c r="I636" s="114" t="n"/>
      <c r="J636" s="114" t="n"/>
      <c r="K636" s="114" t="n"/>
      <c r="L636" s="114" t="n"/>
      <c r="M636" s="114" t="n"/>
      <c r="N636" s="114" t="n"/>
      <c r="O636" s="114" t="n"/>
      <c r="P636" s="114" t="n"/>
    </row>
    <row r="637" ht="15.75" customHeight="1" s="434">
      <c r="E637" s="114" t="n"/>
      <c r="F637" s="114" t="n"/>
      <c r="G637" s="114" t="n"/>
      <c r="H637" s="114" t="n"/>
      <c r="I637" s="114" t="n"/>
      <c r="J637" s="114" t="n"/>
      <c r="K637" s="114" t="n"/>
      <c r="L637" s="114" t="n"/>
      <c r="M637" s="114" t="n"/>
      <c r="N637" s="114" t="n"/>
      <c r="O637" s="114" t="n"/>
      <c r="P637" s="114" t="n"/>
    </row>
    <row r="638" ht="15.75" customHeight="1" s="434">
      <c r="E638" s="114" t="n"/>
      <c r="F638" s="114" t="n"/>
      <c r="G638" s="114" t="n"/>
      <c r="H638" s="114" t="n"/>
      <c r="I638" s="114" t="n"/>
      <c r="J638" s="114" t="n"/>
      <c r="K638" s="114" t="n"/>
      <c r="L638" s="114" t="n"/>
      <c r="M638" s="114" t="n"/>
      <c r="N638" s="114" t="n"/>
      <c r="O638" s="114" t="n"/>
      <c r="P638" s="114" t="n"/>
    </row>
    <row r="639" ht="15.75" customHeight="1" s="434">
      <c r="E639" s="114" t="n"/>
      <c r="F639" s="114" t="n"/>
      <c r="G639" s="114" t="n"/>
      <c r="H639" s="114" t="n"/>
      <c r="I639" s="114" t="n"/>
      <c r="J639" s="114" t="n"/>
      <c r="K639" s="114" t="n"/>
      <c r="L639" s="114" t="n"/>
      <c r="M639" s="114" t="n"/>
      <c r="N639" s="114" t="n"/>
      <c r="O639" s="114" t="n"/>
      <c r="P639" s="114" t="n"/>
    </row>
    <row r="640" ht="15.75" customHeight="1" s="434">
      <c r="E640" s="114" t="n"/>
      <c r="F640" s="114" t="n"/>
      <c r="G640" s="114" t="n"/>
      <c r="H640" s="114" t="n"/>
      <c r="I640" s="114" t="n"/>
      <c r="J640" s="114" t="n"/>
      <c r="K640" s="114" t="n"/>
      <c r="L640" s="114" t="n"/>
      <c r="M640" s="114" t="n"/>
      <c r="N640" s="114" t="n"/>
      <c r="O640" s="114" t="n"/>
      <c r="P640" s="114" t="n"/>
    </row>
    <row r="641" ht="15.75" customHeight="1" s="434">
      <c r="E641" s="114" t="n"/>
      <c r="F641" s="114" t="n"/>
      <c r="G641" s="114" t="n"/>
      <c r="H641" s="114" t="n"/>
      <c r="I641" s="114" t="n"/>
      <c r="J641" s="114" t="n"/>
      <c r="K641" s="114" t="n"/>
      <c r="L641" s="114" t="n"/>
      <c r="M641" s="114" t="n"/>
      <c r="N641" s="114" t="n"/>
      <c r="O641" s="114" t="n"/>
      <c r="P641" s="114" t="n"/>
    </row>
    <row r="642" ht="15.75" customHeight="1" s="434">
      <c r="E642" s="114" t="n"/>
      <c r="F642" s="114" t="n"/>
      <c r="G642" s="114" t="n"/>
      <c r="H642" s="114" t="n"/>
      <c r="I642" s="114" t="n"/>
      <c r="J642" s="114" t="n"/>
      <c r="K642" s="114" t="n"/>
      <c r="L642" s="114" t="n"/>
      <c r="M642" s="114" t="n"/>
      <c r="N642" s="114" t="n"/>
      <c r="O642" s="114" t="n"/>
      <c r="P642" s="114" t="n"/>
    </row>
    <row r="643" ht="15.75" customHeight="1" s="434">
      <c r="E643" s="114" t="n"/>
      <c r="F643" s="114" t="n"/>
      <c r="G643" s="114" t="n"/>
      <c r="H643" s="114" t="n"/>
      <c r="I643" s="114" t="n"/>
      <c r="J643" s="114" t="n"/>
      <c r="K643" s="114" t="n"/>
      <c r="L643" s="114" t="n"/>
      <c r="M643" s="114" t="n"/>
      <c r="N643" s="114" t="n"/>
      <c r="O643" s="114" t="n"/>
      <c r="P643" s="114" t="n"/>
    </row>
    <row r="644" ht="15.75" customHeight="1" s="434">
      <c r="E644" s="114" t="n"/>
      <c r="F644" s="114" t="n"/>
      <c r="G644" s="114" t="n"/>
      <c r="H644" s="114" t="n"/>
      <c r="I644" s="114" t="n"/>
      <c r="J644" s="114" t="n"/>
      <c r="K644" s="114" t="n"/>
      <c r="L644" s="114" t="n"/>
      <c r="M644" s="114" t="n"/>
      <c r="N644" s="114" t="n"/>
      <c r="O644" s="114" t="n"/>
      <c r="P644" s="114" t="n"/>
    </row>
    <row r="645" ht="15.75" customHeight="1" s="434">
      <c r="E645" s="114" t="n"/>
      <c r="F645" s="114" t="n"/>
      <c r="G645" s="114" t="n"/>
      <c r="H645" s="114" t="n"/>
      <c r="I645" s="114" t="n"/>
      <c r="J645" s="114" t="n"/>
      <c r="K645" s="114" t="n"/>
      <c r="L645" s="114" t="n"/>
      <c r="M645" s="114" t="n"/>
      <c r="N645" s="114" t="n"/>
      <c r="O645" s="114" t="n"/>
      <c r="P645" s="114" t="n"/>
    </row>
    <row r="646" ht="15.75" customHeight="1" s="434">
      <c r="E646" s="114" t="n"/>
      <c r="F646" s="114" t="n"/>
      <c r="G646" s="114" t="n"/>
      <c r="H646" s="114" t="n"/>
      <c r="I646" s="114" t="n"/>
      <c r="J646" s="114" t="n"/>
      <c r="K646" s="114" t="n"/>
      <c r="L646" s="114" t="n"/>
      <c r="M646" s="114" t="n"/>
      <c r="N646" s="114" t="n"/>
      <c r="O646" s="114" t="n"/>
      <c r="P646" s="114" t="n"/>
    </row>
    <row r="647" ht="15.75" customHeight="1" s="434">
      <c r="E647" s="114" t="n"/>
      <c r="F647" s="114" t="n"/>
      <c r="G647" s="114" t="n"/>
      <c r="H647" s="114" t="n"/>
      <c r="I647" s="114" t="n"/>
      <c r="J647" s="114" t="n"/>
      <c r="K647" s="114" t="n"/>
      <c r="L647" s="114" t="n"/>
      <c r="M647" s="114" t="n"/>
      <c r="N647" s="114" t="n"/>
      <c r="O647" s="114" t="n"/>
      <c r="P647" s="114" t="n"/>
    </row>
    <row r="648" ht="15.75" customHeight="1" s="434">
      <c r="E648" s="114" t="n"/>
      <c r="F648" s="114" t="n"/>
      <c r="G648" s="114" t="n"/>
      <c r="H648" s="114" t="n"/>
      <c r="I648" s="114" t="n"/>
      <c r="J648" s="114" t="n"/>
      <c r="K648" s="114" t="n"/>
      <c r="L648" s="114" t="n"/>
      <c r="M648" s="114" t="n"/>
      <c r="N648" s="114" t="n"/>
      <c r="O648" s="114" t="n"/>
      <c r="P648" s="114" t="n"/>
    </row>
    <row r="649" ht="15.75" customHeight="1" s="434">
      <c r="E649" s="114" t="n"/>
      <c r="F649" s="114" t="n"/>
      <c r="G649" s="114" t="n"/>
      <c r="H649" s="114" t="n"/>
      <c r="I649" s="114" t="n"/>
      <c r="J649" s="114" t="n"/>
      <c r="K649" s="114" t="n"/>
      <c r="L649" s="114" t="n"/>
      <c r="M649" s="114" t="n"/>
      <c r="N649" s="114" t="n"/>
      <c r="O649" s="114" t="n"/>
      <c r="P649" s="114" t="n"/>
    </row>
    <row r="650" ht="15.75" customHeight="1" s="434">
      <c r="E650" s="114" t="n"/>
      <c r="F650" s="114" t="n"/>
      <c r="G650" s="114" t="n"/>
      <c r="H650" s="114" t="n"/>
      <c r="I650" s="114" t="n"/>
      <c r="J650" s="114" t="n"/>
      <c r="K650" s="114" t="n"/>
      <c r="L650" s="114" t="n"/>
      <c r="M650" s="114" t="n"/>
      <c r="N650" s="114" t="n"/>
      <c r="O650" s="114" t="n"/>
      <c r="P650" s="114" t="n"/>
    </row>
    <row r="651" ht="15.75" customHeight="1" s="434">
      <c r="E651" s="114" t="n"/>
      <c r="F651" s="114" t="n"/>
      <c r="G651" s="114" t="n"/>
      <c r="H651" s="114" t="n"/>
      <c r="I651" s="114" t="n"/>
      <c r="J651" s="114" t="n"/>
      <c r="K651" s="114" t="n"/>
      <c r="L651" s="114" t="n"/>
      <c r="M651" s="114" t="n"/>
      <c r="N651" s="114" t="n"/>
      <c r="O651" s="114" t="n"/>
      <c r="P651" s="114" t="n"/>
    </row>
    <row r="652" ht="15.75" customHeight="1" s="434">
      <c r="E652" s="114" t="n"/>
      <c r="F652" s="114" t="n"/>
      <c r="G652" s="114" t="n"/>
      <c r="H652" s="114" t="n"/>
      <c r="I652" s="114" t="n"/>
      <c r="J652" s="114" t="n"/>
      <c r="K652" s="114" t="n"/>
      <c r="L652" s="114" t="n"/>
      <c r="M652" s="114" t="n"/>
      <c r="N652" s="114" t="n"/>
      <c r="O652" s="114" t="n"/>
      <c r="P652" s="114" t="n"/>
    </row>
    <row r="653" ht="15.75" customHeight="1" s="434">
      <c r="E653" s="114" t="n"/>
      <c r="F653" s="114" t="n"/>
      <c r="G653" s="114" t="n"/>
      <c r="H653" s="114" t="n"/>
      <c r="I653" s="114" t="n"/>
      <c r="J653" s="114" t="n"/>
      <c r="K653" s="114" t="n"/>
      <c r="L653" s="114" t="n"/>
      <c r="M653" s="114" t="n"/>
      <c r="N653" s="114" t="n"/>
      <c r="O653" s="114" t="n"/>
      <c r="P653" s="114" t="n"/>
    </row>
    <row r="654" ht="15.75" customHeight="1" s="434">
      <c r="E654" s="114" t="n"/>
      <c r="F654" s="114" t="n"/>
      <c r="G654" s="114" t="n"/>
      <c r="H654" s="114" t="n"/>
      <c r="I654" s="114" t="n"/>
      <c r="J654" s="114" t="n"/>
      <c r="K654" s="114" t="n"/>
      <c r="L654" s="114" t="n"/>
      <c r="M654" s="114" t="n"/>
      <c r="N654" s="114" t="n"/>
      <c r="O654" s="114" t="n"/>
      <c r="P654" s="114" t="n"/>
    </row>
    <row r="655" ht="15.75" customHeight="1" s="434">
      <c r="E655" s="114" t="n"/>
      <c r="F655" s="114" t="n"/>
      <c r="G655" s="114" t="n"/>
      <c r="H655" s="114" t="n"/>
      <c r="I655" s="114" t="n"/>
      <c r="J655" s="114" t="n"/>
      <c r="K655" s="114" t="n"/>
      <c r="L655" s="114" t="n"/>
      <c r="M655" s="114" t="n"/>
      <c r="N655" s="114" t="n"/>
      <c r="O655" s="114" t="n"/>
      <c r="P655" s="114" t="n"/>
    </row>
    <row r="656" ht="15.75" customHeight="1" s="434">
      <c r="E656" s="114" t="n"/>
      <c r="F656" s="114" t="n"/>
      <c r="G656" s="114" t="n"/>
      <c r="H656" s="114" t="n"/>
      <c r="I656" s="114" t="n"/>
      <c r="J656" s="114" t="n"/>
      <c r="K656" s="114" t="n"/>
      <c r="L656" s="114" t="n"/>
      <c r="M656" s="114" t="n"/>
      <c r="N656" s="114" t="n"/>
      <c r="O656" s="114" t="n"/>
      <c r="P656" s="114" t="n"/>
    </row>
    <row r="657" ht="15.75" customHeight="1" s="434">
      <c r="E657" s="114" t="n"/>
      <c r="F657" s="114" t="n"/>
      <c r="G657" s="114" t="n"/>
      <c r="H657" s="114" t="n"/>
      <c r="I657" s="114" t="n"/>
      <c r="J657" s="114" t="n"/>
      <c r="K657" s="114" t="n"/>
      <c r="L657" s="114" t="n"/>
      <c r="M657" s="114" t="n"/>
      <c r="N657" s="114" t="n"/>
      <c r="O657" s="114" t="n"/>
      <c r="P657" s="114" t="n"/>
    </row>
    <row r="658" ht="15.75" customHeight="1" s="434">
      <c r="E658" s="114" t="n"/>
      <c r="F658" s="114" t="n"/>
      <c r="G658" s="114" t="n"/>
      <c r="H658" s="114" t="n"/>
      <c r="I658" s="114" t="n"/>
      <c r="J658" s="114" t="n"/>
      <c r="K658" s="114" t="n"/>
      <c r="L658" s="114" t="n"/>
      <c r="M658" s="114" t="n"/>
      <c r="N658" s="114" t="n"/>
      <c r="O658" s="114" t="n"/>
      <c r="P658" s="114" t="n"/>
    </row>
    <row r="659" ht="15.75" customHeight="1" s="434">
      <c r="E659" s="114" t="n"/>
      <c r="F659" s="114" t="n"/>
      <c r="G659" s="114" t="n"/>
      <c r="H659" s="114" t="n"/>
      <c r="I659" s="114" t="n"/>
      <c r="J659" s="114" t="n"/>
      <c r="K659" s="114" t="n"/>
      <c r="L659" s="114" t="n"/>
      <c r="M659" s="114" t="n"/>
      <c r="N659" s="114" t="n"/>
      <c r="O659" s="114" t="n"/>
      <c r="P659" s="114" t="n"/>
    </row>
    <row r="660" ht="15.75" customHeight="1" s="434">
      <c r="E660" s="114" t="n"/>
      <c r="F660" s="114" t="n"/>
      <c r="G660" s="114" t="n"/>
      <c r="H660" s="114" t="n"/>
      <c r="I660" s="114" t="n"/>
      <c r="J660" s="114" t="n"/>
      <c r="K660" s="114" t="n"/>
      <c r="L660" s="114" t="n"/>
      <c r="M660" s="114" t="n"/>
      <c r="N660" s="114" t="n"/>
      <c r="O660" s="114" t="n"/>
      <c r="P660" s="114" t="n"/>
    </row>
    <row r="661" ht="15.75" customHeight="1" s="434">
      <c r="E661" s="114" t="n"/>
      <c r="F661" s="114" t="n"/>
      <c r="G661" s="114" t="n"/>
      <c r="H661" s="114" t="n"/>
      <c r="I661" s="114" t="n"/>
      <c r="J661" s="114" t="n"/>
      <c r="K661" s="114" t="n"/>
      <c r="L661" s="114" t="n"/>
      <c r="M661" s="114" t="n"/>
      <c r="N661" s="114" t="n"/>
      <c r="O661" s="114" t="n"/>
      <c r="P661" s="114" t="n"/>
    </row>
    <row r="662" ht="15.75" customHeight="1" s="434">
      <c r="E662" s="114" t="n"/>
      <c r="F662" s="114" t="n"/>
      <c r="G662" s="114" t="n"/>
      <c r="H662" s="114" t="n"/>
      <c r="I662" s="114" t="n"/>
      <c r="J662" s="114" t="n"/>
      <c r="K662" s="114" t="n"/>
      <c r="L662" s="114" t="n"/>
      <c r="M662" s="114" t="n"/>
      <c r="N662" s="114" t="n"/>
      <c r="O662" s="114" t="n"/>
      <c r="P662" s="114" t="n"/>
    </row>
    <row r="663" ht="15.75" customHeight="1" s="434">
      <c r="E663" s="114" t="n"/>
      <c r="F663" s="114" t="n"/>
      <c r="G663" s="114" t="n"/>
      <c r="H663" s="114" t="n"/>
      <c r="I663" s="114" t="n"/>
      <c r="J663" s="114" t="n"/>
      <c r="K663" s="114" t="n"/>
      <c r="L663" s="114" t="n"/>
      <c r="M663" s="114" t="n"/>
      <c r="N663" s="114" t="n"/>
      <c r="O663" s="114" t="n"/>
      <c r="P663" s="114" t="n"/>
    </row>
    <row r="664" ht="15.75" customHeight="1" s="434">
      <c r="E664" s="114" t="n"/>
      <c r="F664" s="114" t="n"/>
      <c r="G664" s="114" t="n"/>
      <c r="H664" s="114" t="n"/>
      <c r="I664" s="114" t="n"/>
      <c r="J664" s="114" t="n"/>
      <c r="K664" s="114" t="n"/>
      <c r="L664" s="114" t="n"/>
      <c r="M664" s="114" t="n"/>
      <c r="N664" s="114" t="n"/>
      <c r="O664" s="114" t="n"/>
      <c r="P664" s="114" t="n"/>
    </row>
    <row r="665" ht="15.75" customHeight="1" s="434">
      <c r="E665" s="114" t="n"/>
      <c r="F665" s="114" t="n"/>
      <c r="G665" s="114" t="n"/>
      <c r="H665" s="114" t="n"/>
      <c r="I665" s="114" t="n"/>
      <c r="J665" s="114" t="n"/>
      <c r="K665" s="114" t="n"/>
      <c r="L665" s="114" t="n"/>
      <c r="M665" s="114" t="n"/>
      <c r="N665" s="114" t="n"/>
      <c r="O665" s="114" t="n"/>
      <c r="P665" s="114" t="n"/>
    </row>
    <row r="666" ht="15.75" customHeight="1" s="434">
      <c r="E666" s="114" t="n"/>
      <c r="F666" s="114" t="n"/>
      <c r="G666" s="114" t="n"/>
      <c r="H666" s="114" t="n"/>
      <c r="I666" s="114" t="n"/>
      <c r="J666" s="114" t="n"/>
      <c r="K666" s="114" t="n"/>
      <c r="L666" s="114" t="n"/>
      <c r="M666" s="114" t="n"/>
      <c r="N666" s="114" t="n"/>
      <c r="O666" s="114" t="n"/>
      <c r="P666" s="114" t="n"/>
    </row>
    <row r="667" ht="15.75" customHeight="1" s="434">
      <c r="E667" s="114" t="n"/>
      <c r="F667" s="114" t="n"/>
      <c r="G667" s="114" t="n"/>
      <c r="H667" s="114" t="n"/>
      <c r="I667" s="114" t="n"/>
      <c r="J667" s="114" t="n"/>
      <c r="K667" s="114" t="n"/>
      <c r="L667" s="114" t="n"/>
      <c r="M667" s="114" t="n"/>
      <c r="N667" s="114" t="n"/>
      <c r="O667" s="114" t="n"/>
      <c r="P667" s="114" t="n"/>
    </row>
    <row r="668" ht="15.75" customHeight="1" s="434">
      <c r="E668" s="114" t="n"/>
      <c r="F668" s="114" t="n"/>
      <c r="G668" s="114" t="n"/>
      <c r="H668" s="114" t="n"/>
      <c r="I668" s="114" t="n"/>
      <c r="J668" s="114" t="n"/>
      <c r="K668" s="114" t="n"/>
      <c r="L668" s="114" t="n"/>
      <c r="M668" s="114" t="n"/>
      <c r="N668" s="114" t="n"/>
      <c r="O668" s="114" t="n"/>
      <c r="P668" s="114" t="n"/>
    </row>
    <row r="669" ht="15.75" customHeight="1" s="434">
      <c r="E669" s="114" t="n"/>
      <c r="F669" s="114" t="n"/>
      <c r="G669" s="114" t="n"/>
      <c r="H669" s="114" t="n"/>
      <c r="I669" s="114" t="n"/>
      <c r="J669" s="114" t="n"/>
      <c r="K669" s="114" t="n"/>
      <c r="L669" s="114" t="n"/>
      <c r="M669" s="114" t="n"/>
      <c r="N669" s="114" t="n"/>
      <c r="O669" s="114" t="n"/>
      <c r="P669" s="114" t="n"/>
    </row>
    <row r="670" ht="15.75" customHeight="1" s="434">
      <c r="E670" s="114" t="n"/>
      <c r="F670" s="114" t="n"/>
      <c r="G670" s="114" t="n"/>
      <c r="H670" s="114" t="n"/>
      <c r="I670" s="114" t="n"/>
      <c r="J670" s="114" t="n"/>
      <c r="K670" s="114" t="n"/>
      <c r="L670" s="114" t="n"/>
      <c r="M670" s="114" t="n"/>
      <c r="N670" s="114" t="n"/>
      <c r="O670" s="114" t="n"/>
      <c r="P670" s="114" t="n"/>
    </row>
    <row r="671" ht="15.75" customHeight="1" s="434">
      <c r="E671" s="114" t="n"/>
      <c r="F671" s="114" t="n"/>
      <c r="G671" s="114" t="n"/>
      <c r="H671" s="114" t="n"/>
      <c r="I671" s="114" t="n"/>
      <c r="J671" s="114" t="n"/>
      <c r="K671" s="114" t="n"/>
      <c r="L671" s="114" t="n"/>
      <c r="M671" s="114" t="n"/>
      <c r="N671" s="114" t="n"/>
      <c r="O671" s="114" t="n"/>
      <c r="P671" s="114" t="n"/>
    </row>
    <row r="672" ht="15.75" customHeight="1" s="434">
      <c r="E672" s="114" t="n"/>
      <c r="F672" s="114" t="n"/>
      <c r="G672" s="114" t="n"/>
      <c r="H672" s="114" t="n"/>
      <c r="I672" s="114" t="n"/>
      <c r="J672" s="114" t="n"/>
      <c r="K672" s="114" t="n"/>
      <c r="L672" s="114" t="n"/>
      <c r="M672" s="114" t="n"/>
      <c r="N672" s="114" t="n"/>
      <c r="O672" s="114" t="n"/>
      <c r="P672" s="114" t="n"/>
    </row>
    <row r="673" ht="15.75" customHeight="1" s="434">
      <c r="E673" s="114" t="n"/>
      <c r="F673" s="114" t="n"/>
      <c r="G673" s="114" t="n"/>
      <c r="H673" s="114" t="n"/>
      <c r="I673" s="114" t="n"/>
      <c r="J673" s="114" t="n"/>
      <c r="K673" s="114" t="n"/>
      <c r="L673" s="114" t="n"/>
      <c r="M673" s="114" t="n"/>
      <c r="N673" s="114" t="n"/>
      <c r="O673" s="114" t="n"/>
      <c r="P673" s="114" t="n"/>
    </row>
    <row r="674" ht="15.75" customHeight="1" s="434">
      <c r="E674" s="114" t="n"/>
      <c r="F674" s="114" t="n"/>
      <c r="G674" s="114" t="n"/>
      <c r="H674" s="114" t="n"/>
      <c r="I674" s="114" t="n"/>
      <c r="J674" s="114" t="n"/>
      <c r="K674" s="114" t="n"/>
      <c r="L674" s="114" t="n"/>
      <c r="M674" s="114" t="n"/>
      <c r="N674" s="114" t="n"/>
      <c r="O674" s="114" t="n"/>
      <c r="P674" s="114" t="n"/>
    </row>
    <row r="675" ht="15.75" customHeight="1" s="434">
      <c r="E675" s="114" t="n"/>
      <c r="F675" s="114" t="n"/>
      <c r="G675" s="114" t="n"/>
      <c r="H675" s="114" t="n"/>
      <c r="I675" s="114" t="n"/>
      <c r="J675" s="114" t="n"/>
      <c r="K675" s="114" t="n"/>
      <c r="L675" s="114" t="n"/>
      <c r="M675" s="114" t="n"/>
      <c r="N675" s="114" t="n"/>
      <c r="O675" s="114" t="n"/>
      <c r="P675" s="114" t="n"/>
    </row>
    <row r="676" ht="15.75" customHeight="1" s="434">
      <c r="E676" s="114" t="n"/>
      <c r="F676" s="114" t="n"/>
      <c r="G676" s="114" t="n"/>
      <c r="H676" s="114" t="n"/>
      <c r="I676" s="114" t="n"/>
      <c r="J676" s="114" t="n"/>
      <c r="K676" s="114" t="n"/>
      <c r="L676" s="114" t="n"/>
      <c r="M676" s="114" t="n"/>
      <c r="N676" s="114" t="n"/>
      <c r="O676" s="114" t="n"/>
      <c r="P676" s="114" t="n"/>
    </row>
    <row r="677" ht="15.75" customHeight="1" s="434">
      <c r="E677" s="114" t="n"/>
      <c r="F677" s="114" t="n"/>
      <c r="G677" s="114" t="n"/>
      <c r="H677" s="114" t="n"/>
      <c r="I677" s="114" t="n"/>
      <c r="J677" s="114" t="n"/>
      <c r="K677" s="114" t="n"/>
      <c r="L677" s="114" t="n"/>
      <c r="M677" s="114" t="n"/>
      <c r="N677" s="114" t="n"/>
      <c r="O677" s="114" t="n"/>
      <c r="P677" s="114" t="n"/>
    </row>
    <row r="678" ht="15.75" customHeight="1" s="434">
      <c r="E678" s="114" t="n"/>
      <c r="F678" s="114" t="n"/>
      <c r="G678" s="114" t="n"/>
      <c r="H678" s="114" t="n"/>
      <c r="I678" s="114" t="n"/>
      <c r="J678" s="114" t="n"/>
      <c r="K678" s="114" t="n"/>
      <c r="L678" s="114" t="n"/>
      <c r="M678" s="114" t="n"/>
      <c r="N678" s="114" t="n"/>
      <c r="O678" s="114" t="n"/>
      <c r="P678" s="114" t="n"/>
    </row>
    <row r="679" ht="15.75" customHeight="1" s="434">
      <c r="E679" s="114" t="n"/>
      <c r="F679" s="114" t="n"/>
      <c r="G679" s="114" t="n"/>
      <c r="H679" s="114" t="n"/>
      <c r="I679" s="114" t="n"/>
      <c r="J679" s="114" t="n"/>
      <c r="K679" s="114" t="n"/>
      <c r="L679" s="114" t="n"/>
      <c r="M679" s="114" t="n"/>
      <c r="N679" s="114" t="n"/>
      <c r="O679" s="114" t="n"/>
      <c r="P679" s="114" t="n"/>
    </row>
    <row r="680" ht="15.75" customHeight="1" s="434">
      <c r="E680" s="114" t="n"/>
      <c r="F680" s="114" t="n"/>
      <c r="G680" s="114" t="n"/>
      <c r="H680" s="114" t="n"/>
      <c r="I680" s="114" t="n"/>
      <c r="J680" s="114" t="n"/>
      <c r="K680" s="114" t="n"/>
      <c r="L680" s="114" t="n"/>
      <c r="M680" s="114" t="n"/>
      <c r="N680" s="114" t="n"/>
      <c r="O680" s="114" t="n"/>
      <c r="P680" s="114" t="n"/>
    </row>
    <row r="681" ht="15.75" customHeight="1" s="434">
      <c r="E681" s="114" t="n"/>
      <c r="F681" s="114" t="n"/>
      <c r="G681" s="114" t="n"/>
      <c r="H681" s="114" t="n"/>
      <c r="I681" s="114" t="n"/>
      <c r="J681" s="114" t="n"/>
      <c r="K681" s="114" t="n"/>
      <c r="L681" s="114" t="n"/>
      <c r="M681" s="114" t="n"/>
      <c r="N681" s="114" t="n"/>
      <c r="O681" s="114" t="n"/>
      <c r="P681" s="114" t="n"/>
    </row>
    <row r="682" ht="15.75" customHeight="1" s="434">
      <c r="E682" s="114" t="n"/>
      <c r="F682" s="114" t="n"/>
      <c r="G682" s="114" t="n"/>
      <c r="H682" s="114" t="n"/>
      <c r="I682" s="114" t="n"/>
      <c r="J682" s="114" t="n"/>
      <c r="K682" s="114" t="n"/>
      <c r="L682" s="114" t="n"/>
      <c r="M682" s="114" t="n"/>
      <c r="N682" s="114" t="n"/>
      <c r="O682" s="114" t="n"/>
      <c r="P682" s="114" t="n"/>
    </row>
    <row r="683" ht="15.75" customHeight="1" s="434">
      <c r="E683" s="114" t="n"/>
      <c r="F683" s="114" t="n"/>
      <c r="G683" s="114" t="n"/>
      <c r="H683" s="114" t="n"/>
      <c r="I683" s="114" t="n"/>
      <c r="J683" s="114" t="n"/>
      <c r="K683" s="114" t="n"/>
      <c r="L683" s="114" t="n"/>
      <c r="M683" s="114" t="n"/>
      <c r="N683" s="114" t="n"/>
      <c r="O683" s="114" t="n"/>
      <c r="P683" s="114" t="n"/>
    </row>
    <row r="684" ht="15.75" customHeight="1" s="434">
      <c r="E684" s="114" t="n"/>
      <c r="F684" s="114" t="n"/>
      <c r="G684" s="114" t="n"/>
      <c r="H684" s="114" t="n"/>
      <c r="I684" s="114" t="n"/>
      <c r="J684" s="114" t="n"/>
      <c r="K684" s="114" t="n"/>
      <c r="L684" s="114" t="n"/>
      <c r="M684" s="114" t="n"/>
      <c r="N684" s="114" t="n"/>
      <c r="O684" s="114" t="n"/>
      <c r="P684" s="114" t="n"/>
    </row>
    <row r="685" ht="15.75" customHeight="1" s="434">
      <c r="E685" s="114" t="n"/>
      <c r="F685" s="114" t="n"/>
      <c r="G685" s="114" t="n"/>
      <c r="H685" s="114" t="n"/>
      <c r="I685" s="114" t="n"/>
      <c r="J685" s="114" t="n"/>
      <c r="K685" s="114" t="n"/>
      <c r="L685" s="114" t="n"/>
      <c r="M685" s="114" t="n"/>
      <c r="N685" s="114" t="n"/>
      <c r="O685" s="114" t="n"/>
      <c r="P685" s="114" t="n"/>
    </row>
    <row r="686" ht="15.75" customHeight="1" s="434">
      <c r="E686" s="114" t="n"/>
      <c r="F686" s="114" t="n"/>
      <c r="G686" s="114" t="n"/>
      <c r="H686" s="114" t="n"/>
      <c r="I686" s="114" t="n"/>
      <c r="J686" s="114" t="n"/>
      <c r="K686" s="114" t="n"/>
      <c r="L686" s="114" t="n"/>
      <c r="M686" s="114" t="n"/>
      <c r="N686" s="114" t="n"/>
      <c r="O686" s="114" t="n"/>
      <c r="P686" s="114" t="n"/>
    </row>
    <row r="687" ht="15.75" customHeight="1" s="434">
      <c r="E687" s="114" t="n"/>
      <c r="F687" s="114" t="n"/>
      <c r="G687" s="114" t="n"/>
      <c r="H687" s="114" t="n"/>
      <c r="I687" s="114" t="n"/>
      <c r="J687" s="114" t="n"/>
      <c r="K687" s="114" t="n"/>
      <c r="L687" s="114" t="n"/>
      <c r="M687" s="114" t="n"/>
      <c r="N687" s="114" t="n"/>
      <c r="O687" s="114" t="n"/>
      <c r="P687" s="114" t="n"/>
    </row>
    <row r="688" ht="15.75" customHeight="1" s="434">
      <c r="E688" s="114" t="n"/>
      <c r="F688" s="114" t="n"/>
      <c r="G688" s="114" t="n"/>
      <c r="H688" s="114" t="n"/>
      <c r="I688" s="114" t="n"/>
      <c r="J688" s="114" t="n"/>
      <c r="K688" s="114" t="n"/>
      <c r="L688" s="114" t="n"/>
      <c r="M688" s="114" t="n"/>
      <c r="N688" s="114" t="n"/>
      <c r="O688" s="114" t="n"/>
      <c r="P688" s="114" t="n"/>
    </row>
    <row r="689" ht="15.75" customHeight="1" s="434">
      <c r="E689" s="114" t="n"/>
      <c r="F689" s="114" t="n"/>
      <c r="G689" s="114" t="n"/>
      <c r="H689" s="114" t="n"/>
      <c r="I689" s="114" t="n"/>
      <c r="J689" s="114" t="n"/>
      <c r="K689" s="114" t="n"/>
      <c r="L689" s="114" t="n"/>
      <c r="M689" s="114" t="n"/>
      <c r="N689" s="114" t="n"/>
      <c r="O689" s="114" t="n"/>
      <c r="P689" s="114" t="n"/>
    </row>
    <row r="690" ht="15.75" customHeight="1" s="434">
      <c r="E690" s="114" t="n"/>
      <c r="F690" s="114" t="n"/>
      <c r="G690" s="114" t="n"/>
      <c r="H690" s="114" t="n"/>
      <c r="I690" s="114" t="n"/>
      <c r="J690" s="114" t="n"/>
      <c r="K690" s="114" t="n"/>
      <c r="L690" s="114" t="n"/>
      <c r="M690" s="114" t="n"/>
      <c r="N690" s="114" t="n"/>
      <c r="O690" s="114" t="n"/>
      <c r="P690" s="114" t="n"/>
    </row>
    <row r="691" ht="15.75" customHeight="1" s="434">
      <c r="E691" s="114" t="n"/>
      <c r="F691" s="114" t="n"/>
      <c r="G691" s="114" t="n"/>
      <c r="H691" s="114" t="n"/>
      <c r="I691" s="114" t="n"/>
      <c r="J691" s="114" t="n"/>
      <c r="K691" s="114" t="n"/>
      <c r="L691" s="114" t="n"/>
      <c r="M691" s="114" t="n"/>
      <c r="N691" s="114" t="n"/>
      <c r="O691" s="114" t="n"/>
      <c r="P691" s="114" t="n"/>
    </row>
    <row r="692" ht="15.75" customHeight="1" s="434">
      <c r="E692" s="114" t="n"/>
      <c r="F692" s="114" t="n"/>
      <c r="G692" s="114" t="n"/>
      <c r="H692" s="114" t="n"/>
      <c r="I692" s="114" t="n"/>
      <c r="J692" s="114" t="n"/>
      <c r="K692" s="114" t="n"/>
      <c r="L692" s="114" t="n"/>
      <c r="M692" s="114" t="n"/>
      <c r="N692" s="114" t="n"/>
      <c r="O692" s="114" t="n"/>
      <c r="P692" s="114" t="n"/>
    </row>
    <row r="693" ht="15.75" customHeight="1" s="434">
      <c r="E693" s="114" t="n"/>
      <c r="F693" s="114" t="n"/>
      <c r="G693" s="114" t="n"/>
      <c r="H693" s="114" t="n"/>
      <c r="I693" s="114" t="n"/>
      <c r="J693" s="114" t="n"/>
      <c r="K693" s="114" t="n"/>
      <c r="L693" s="114" t="n"/>
      <c r="M693" s="114" t="n"/>
      <c r="N693" s="114" t="n"/>
      <c r="O693" s="114" t="n"/>
      <c r="P693" s="114" t="n"/>
    </row>
    <row r="694" ht="15.75" customHeight="1" s="434">
      <c r="E694" s="114" t="n"/>
      <c r="F694" s="114" t="n"/>
      <c r="G694" s="114" t="n"/>
      <c r="H694" s="114" t="n"/>
      <c r="I694" s="114" t="n"/>
      <c r="J694" s="114" t="n"/>
      <c r="K694" s="114" t="n"/>
      <c r="L694" s="114" t="n"/>
      <c r="M694" s="114" t="n"/>
      <c r="N694" s="114" t="n"/>
      <c r="O694" s="114" t="n"/>
      <c r="P694" s="114" t="n"/>
    </row>
    <row r="695" ht="15.75" customHeight="1" s="434">
      <c r="E695" s="114" t="n"/>
      <c r="F695" s="114" t="n"/>
      <c r="G695" s="114" t="n"/>
      <c r="H695" s="114" t="n"/>
      <c r="I695" s="114" t="n"/>
      <c r="J695" s="114" t="n"/>
      <c r="K695" s="114" t="n"/>
      <c r="L695" s="114" t="n"/>
      <c r="M695" s="114" t="n"/>
      <c r="N695" s="114" t="n"/>
      <c r="O695" s="114" t="n"/>
      <c r="P695" s="114" t="n"/>
    </row>
    <row r="696" ht="15.75" customHeight="1" s="434">
      <c r="E696" s="114" t="n"/>
      <c r="F696" s="114" t="n"/>
      <c r="G696" s="114" t="n"/>
      <c r="H696" s="114" t="n"/>
      <c r="I696" s="114" t="n"/>
      <c r="J696" s="114" t="n"/>
      <c r="K696" s="114" t="n"/>
      <c r="L696" s="114" t="n"/>
      <c r="M696" s="114" t="n"/>
      <c r="N696" s="114" t="n"/>
      <c r="O696" s="114" t="n"/>
      <c r="P696" s="114" t="n"/>
    </row>
    <row r="697" ht="15.75" customHeight="1" s="434">
      <c r="E697" s="114" t="n"/>
      <c r="F697" s="114" t="n"/>
      <c r="G697" s="114" t="n"/>
      <c r="H697" s="114" t="n"/>
      <c r="I697" s="114" t="n"/>
      <c r="J697" s="114" t="n"/>
      <c r="K697" s="114" t="n"/>
      <c r="L697" s="114" t="n"/>
      <c r="M697" s="114" t="n"/>
      <c r="N697" s="114" t="n"/>
      <c r="O697" s="114" t="n"/>
      <c r="P697" s="114" t="n"/>
    </row>
    <row r="698" ht="15.75" customHeight="1" s="434">
      <c r="E698" s="114" t="n"/>
      <c r="F698" s="114" t="n"/>
      <c r="G698" s="114" t="n"/>
      <c r="H698" s="114" t="n"/>
      <c r="I698" s="114" t="n"/>
      <c r="J698" s="114" t="n"/>
      <c r="K698" s="114" t="n"/>
      <c r="L698" s="114" t="n"/>
      <c r="M698" s="114" t="n"/>
      <c r="N698" s="114" t="n"/>
      <c r="O698" s="114" t="n"/>
      <c r="P698" s="114" t="n"/>
    </row>
    <row r="699" ht="15.75" customHeight="1" s="434">
      <c r="E699" s="114" t="n"/>
      <c r="F699" s="114" t="n"/>
      <c r="G699" s="114" t="n"/>
      <c r="H699" s="114" t="n"/>
      <c r="I699" s="114" t="n"/>
      <c r="J699" s="114" t="n"/>
      <c r="K699" s="114" t="n"/>
      <c r="L699" s="114" t="n"/>
      <c r="M699" s="114" t="n"/>
      <c r="N699" s="114" t="n"/>
      <c r="O699" s="114" t="n"/>
      <c r="P699" s="114" t="n"/>
    </row>
    <row r="700" ht="15.75" customHeight="1" s="434">
      <c r="E700" s="114" t="n"/>
      <c r="F700" s="114" t="n"/>
      <c r="G700" s="114" t="n"/>
      <c r="H700" s="114" t="n"/>
      <c r="I700" s="114" t="n"/>
      <c r="J700" s="114" t="n"/>
      <c r="K700" s="114" t="n"/>
      <c r="L700" s="114" t="n"/>
      <c r="M700" s="114" t="n"/>
      <c r="N700" s="114" t="n"/>
      <c r="O700" s="114" t="n"/>
      <c r="P700" s="114" t="n"/>
    </row>
    <row r="701" ht="15.75" customHeight="1" s="434">
      <c r="E701" s="114" t="n"/>
      <c r="F701" s="114" t="n"/>
      <c r="G701" s="114" t="n"/>
      <c r="H701" s="114" t="n"/>
      <c r="I701" s="114" t="n"/>
      <c r="J701" s="114" t="n"/>
      <c r="K701" s="114" t="n"/>
      <c r="L701" s="114" t="n"/>
      <c r="M701" s="114" t="n"/>
      <c r="N701" s="114" t="n"/>
      <c r="O701" s="114" t="n"/>
      <c r="P701" s="114" t="n"/>
    </row>
    <row r="702" ht="15.75" customHeight="1" s="434">
      <c r="E702" s="114" t="n"/>
      <c r="F702" s="114" t="n"/>
      <c r="G702" s="114" t="n"/>
      <c r="H702" s="114" t="n"/>
      <c r="I702" s="114" t="n"/>
      <c r="J702" s="114" t="n"/>
      <c r="K702" s="114" t="n"/>
      <c r="L702" s="114" t="n"/>
      <c r="M702" s="114" t="n"/>
      <c r="N702" s="114" t="n"/>
      <c r="O702" s="114" t="n"/>
      <c r="P702" s="114" t="n"/>
    </row>
    <row r="703" ht="15.75" customHeight="1" s="434">
      <c r="E703" s="114" t="n"/>
      <c r="F703" s="114" t="n"/>
      <c r="G703" s="114" t="n"/>
      <c r="H703" s="114" t="n"/>
      <c r="I703" s="114" t="n"/>
      <c r="J703" s="114" t="n"/>
      <c r="K703" s="114" t="n"/>
      <c r="L703" s="114" t="n"/>
      <c r="M703" s="114" t="n"/>
      <c r="N703" s="114" t="n"/>
      <c r="O703" s="114" t="n"/>
      <c r="P703" s="114" t="n"/>
    </row>
    <row r="704" ht="15.75" customHeight="1" s="434">
      <c r="E704" s="114" t="n"/>
      <c r="F704" s="114" t="n"/>
      <c r="G704" s="114" t="n"/>
      <c r="H704" s="114" t="n"/>
      <c r="I704" s="114" t="n"/>
      <c r="J704" s="114" t="n"/>
      <c r="K704" s="114" t="n"/>
      <c r="L704" s="114" t="n"/>
      <c r="M704" s="114" t="n"/>
      <c r="N704" s="114" t="n"/>
      <c r="O704" s="114" t="n"/>
      <c r="P704" s="114" t="n"/>
    </row>
    <row r="705" ht="15.75" customHeight="1" s="434">
      <c r="E705" s="114" t="n"/>
      <c r="F705" s="114" t="n"/>
      <c r="G705" s="114" t="n"/>
      <c r="H705" s="114" t="n"/>
      <c r="I705" s="114" t="n"/>
      <c r="J705" s="114" t="n"/>
      <c r="K705" s="114" t="n"/>
      <c r="L705" s="114" t="n"/>
      <c r="M705" s="114" t="n"/>
      <c r="N705" s="114" t="n"/>
      <c r="O705" s="114" t="n"/>
      <c r="P705" s="114" t="n"/>
    </row>
    <row r="706" ht="15.75" customHeight="1" s="434">
      <c r="E706" s="114" t="n"/>
      <c r="F706" s="114" t="n"/>
      <c r="G706" s="114" t="n"/>
      <c r="H706" s="114" t="n"/>
      <c r="I706" s="114" t="n"/>
      <c r="J706" s="114" t="n"/>
      <c r="K706" s="114" t="n"/>
      <c r="L706" s="114" t="n"/>
      <c r="M706" s="114" t="n"/>
      <c r="N706" s="114" t="n"/>
      <c r="O706" s="114" t="n"/>
      <c r="P706" s="114" t="n"/>
    </row>
    <row r="707" ht="15.75" customHeight="1" s="434">
      <c r="E707" s="114" t="n"/>
      <c r="F707" s="114" t="n"/>
      <c r="G707" s="114" t="n"/>
      <c r="H707" s="114" t="n"/>
      <c r="I707" s="114" t="n"/>
      <c r="J707" s="114" t="n"/>
      <c r="K707" s="114" t="n"/>
      <c r="L707" s="114" t="n"/>
      <c r="M707" s="114" t="n"/>
      <c r="N707" s="114" t="n"/>
      <c r="O707" s="114" t="n"/>
      <c r="P707" s="114" t="n"/>
    </row>
    <row r="708" ht="15.75" customHeight="1" s="434">
      <c r="E708" s="114" t="n"/>
      <c r="F708" s="114" t="n"/>
      <c r="G708" s="114" t="n"/>
      <c r="H708" s="114" t="n"/>
      <c r="I708" s="114" t="n"/>
      <c r="J708" s="114" t="n"/>
      <c r="K708" s="114" t="n"/>
      <c r="L708" s="114" t="n"/>
      <c r="M708" s="114" t="n"/>
      <c r="N708" s="114" t="n"/>
      <c r="O708" s="114" t="n"/>
      <c r="P708" s="114" t="n"/>
    </row>
    <row r="709" ht="15.75" customHeight="1" s="434">
      <c r="E709" s="114" t="n"/>
      <c r="F709" s="114" t="n"/>
      <c r="G709" s="114" t="n"/>
      <c r="H709" s="114" t="n"/>
      <c r="I709" s="114" t="n"/>
      <c r="J709" s="114" t="n"/>
      <c r="K709" s="114" t="n"/>
      <c r="L709" s="114" t="n"/>
      <c r="M709" s="114" t="n"/>
      <c r="N709" s="114" t="n"/>
      <c r="O709" s="114" t="n"/>
      <c r="P709" s="114" t="n"/>
    </row>
    <row r="710" ht="15.75" customHeight="1" s="434">
      <c r="E710" s="114" t="n"/>
      <c r="F710" s="114" t="n"/>
      <c r="G710" s="114" t="n"/>
      <c r="H710" s="114" t="n"/>
      <c r="I710" s="114" t="n"/>
      <c r="J710" s="114" t="n"/>
      <c r="K710" s="114" t="n"/>
      <c r="L710" s="114" t="n"/>
      <c r="M710" s="114" t="n"/>
      <c r="N710" s="114" t="n"/>
      <c r="O710" s="114" t="n"/>
      <c r="P710" s="114" t="n"/>
    </row>
    <row r="711" ht="15.75" customHeight="1" s="434">
      <c r="E711" s="114" t="n"/>
      <c r="F711" s="114" t="n"/>
      <c r="G711" s="114" t="n"/>
      <c r="H711" s="114" t="n"/>
      <c r="I711" s="114" t="n"/>
      <c r="J711" s="114" t="n"/>
      <c r="K711" s="114" t="n"/>
      <c r="L711" s="114" t="n"/>
      <c r="M711" s="114" t="n"/>
      <c r="N711" s="114" t="n"/>
      <c r="O711" s="114" t="n"/>
      <c r="P711" s="114" t="n"/>
    </row>
    <row r="712" ht="15.75" customHeight="1" s="434">
      <c r="E712" s="114" t="n"/>
      <c r="F712" s="114" t="n"/>
      <c r="G712" s="114" t="n"/>
      <c r="H712" s="114" t="n"/>
      <c r="I712" s="114" t="n"/>
      <c r="J712" s="114" t="n"/>
      <c r="K712" s="114" t="n"/>
      <c r="L712" s="114" t="n"/>
      <c r="M712" s="114" t="n"/>
      <c r="N712" s="114" t="n"/>
      <c r="O712" s="114" t="n"/>
      <c r="P712" s="114" t="n"/>
    </row>
    <row r="713" ht="15.75" customHeight="1" s="434">
      <c r="E713" s="114" t="n"/>
      <c r="F713" s="114" t="n"/>
      <c r="G713" s="114" t="n"/>
      <c r="H713" s="114" t="n"/>
      <c r="I713" s="114" t="n"/>
      <c r="J713" s="114" t="n"/>
      <c r="K713" s="114" t="n"/>
      <c r="L713" s="114" t="n"/>
      <c r="M713" s="114" t="n"/>
      <c r="N713" s="114" t="n"/>
      <c r="O713" s="114" t="n"/>
      <c r="P713" s="114" t="n"/>
    </row>
    <row r="714" ht="15.75" customHeight="1" s="434">
      <c r="E714" s="114" t="n"/>
      <c r="F714" s="114" t="n"/>
      <c r="G714" s="114" t="n"/>
      <c r="H714" s="114" t="n"/>
      <c r="I714" s="114" t="n"/>
      <c r="J714" s="114" t="n"/>
      <c r="K714" s="114" t="n"/>
      <c r="L714" s="114" t="n"/>
      <c r="M714" s="114" t="n"/>
      <c r="N714" s="114" t="n"/>
      <c r="O714" s="114" t="n"/>
      <c r="P714" s="114" t="n"/>
    </row>
    <row r="715" ht="15.75" customHeight="1" s="434">
      <c r="E715" s="114" t="n"/>
      <c r="F715" s="114" t="n"/>
      <c r="G715" s="114" t="n"/>
      <c r="H715" s="114" t="n"/>
      <c r="I715" s="114" t="n"/>
      <c r="J715" s="114" t="n"/>
      <c r="K715" s="114" t="n"/>
      <c r="L715" s="114" t="n"/>
      <c r="M715" s="114" t="n"/>
      <c r="N715" s="114" t="n"/>
      <c r="O715" s="114" t="n"/>
      <c r="P715" s="114" t="n"/>
    </row>
    <row r="716" ht="15.75" customHeight="1" s="434">
      <c r="E716" s="114" t="n"/>
      <c r="F716" s="114" t="n"/>
      <c r="G716" s="114" t="n"/>
      <c r="H716" s="114" t="n"/>
      <c r="I716" s="114" t="n"/>
      <c r="J716" s="114" t="n"/>
      <c r="K716" s="114" t="n"/>
      <c r="L716" s="114" t="n"/>
      <c r="M716" s="114" t="n"/>
      <c r="N716" s="114" t="n"/>
      <c r="O716" s="114" t="n"/>
      <c r="P716" s="114" t="n"/>
    </row>
    <row r="717" ht="15.75" customHeight="1" s="434">
      <c r="E717" s="114" t="n"/>
      <c r="F717" s="114" t="n"/>
      <c r="G717" s="114" t="n"/>
      <c r="H717" s="114" t="n"/>
      <c r="I717" s="114" t="n"/>
      <c r="J717" s="114" t="n"/>
      <c r="K717" s="114" t="n"/>
      <c r="L717" s="114" t="n"/>
      <c r="M717" s="114" t="n"/>
      <c r="N717" s="114" t="n"/>
      <c r="O717" s="114" t="n"/>
      <c r="P717" s="114" t="n"/>
    </row>
    <row r="718" ht="15.75" customHeight="1" s="434">
      <c r="E718" s="114" t="n"/>
      <c r="F718" s="114" t="n"/>
      <c r="G718" s="114" t="n"/>
      <c r="H718" s="114" t="n"/>
      <c r="I718" s="114" t="n"/>
      <c r="J718" s="114" t="n"/>
      <c r="K718" s="114" t="n"/>
      <c r="L718" s="114" t="n"/>
      <c r="M718" s="114" t="n"/>
      <c r="N718" s="114" t="n"/>
      <c r="O718" s="114" t="n"/>
      <c r="P718" s="114" t="n"/>
    </row>
    <row r="719" ht="15.75" customHeight="1" s="434">
      <c r="E719" s="114" t="n"/>
      <c r="F719" s="114" t="n"/>
      <c r="G719" s="114" t="n"/>
      <c r="H719" s="114" t="n"/>
      <c r="I719" s="114" t="n"/>
      <c r="J719" s="114" t="n"/>
      <c r="K719" s="114" t="n"/>
      <c r="L719" s="114" t="n"/>
      <c r="M719" s="114" t="n"/>
      <c r="N719" s="114" t="n"/>
      <c r="O719" s="114" t="n"/>
      <c r="P719" s="114" t="n"/>
    </row>
    <row r="720" ht="15.75" customHeight="1" s="434">
      <c r="E720" s="114" t="n"/>
      <c r="F720" s="114" t="n"/>
      <c r="G720" s="114" t="n"/>
      <c r="H720" s="114" t="n"/>
      <c r="I720" s="114" t="n"/>
      <c r="J720" s="114" t="n"/>
      <c r="K720" s="114" t="n"/>
      <c r="L720" s="114" t="n"/>
      <c r="M720" s="114" t="n"/>
      <c r="N720" s="114" t="n"/>
      <c r="O720" s="114" t="n"/>
      <c r="P720" s="114" t="n"/>
    </row>
    <row r="721" ht="15.75" customHeight="1" s="434">
      <c r="E721" s="114" t="n"/>
      <c r="F721" s="114" t="n"/>
      <c r="G721" s="114" t="n"/>
      <c r="H721" s="114" t="n"/>
      <c r="I721" s="114" t="n"/>
      <c r="J721" s="114" t="n"/>
      <c r="K721" s="114" t="n"/>
      <c r="L721" s="114" t="n"/>
      <c r="M721" s="114" t="n"/>
      <c r="N721" s="114" t="n"/>
      <c r="O721" s="114" t="n"/>
      <c r="P721" s="114" t="n"/>
    </row>
    <row r="722" ht="15.75" customHeight="1" s="434">
      <c r="E722" s="114" t="n"/>
      <c r="F722" s="114" t="n"/>
      <c r="G722" s="114" t="n"/>
      <c r="H722" s="114" t="n"/>
      <c r="I722" s="114" t="n"/>
      <c r="J722" s="114" t="n"/>
      <c r="K722" s="114" t="n"/>
      <c r="L722" s="114" t="n"/>
      <c r="M722" s="114" t="n"/>
      <c r="N722" s="114" t="n"/>
      <c r="O722" s="114" t="n"/>
      <c r="P722" s="114" t="n"/>
    </row>
    <row r="723" ht="15.75" customHeight="1" s="434">
      <c r="E723" s="114" t="n"/>
      <c r="F723" s="114" t="n"/>
      <c r="G723" s="114" t="n"/>
      <c r="H723" s="114" t="n"/>
      <c r="I723" s="114" t="n"/>
      <c r="J723" s="114" t="n"/>
      <c r="K723" s="114" t="n"/>
      <c r="L723" s="114" t="n"/>
      <c r="M723" s="114" t="n"/>
      <c r="N723" s="114" t="n"/>
      <c r="O723" s="114" t="n"/>
      <c r="P723" s="114" t="n"/>
    </row>
    <row r="724" ht="15.75" customHeight="1" s="434">
      <c r="E724" s="114" t="n"/>
      <c r="F724" s="114" t="n"/>
      <c r="G724" s="114" t="n"/>
      <c r="H724" s="114" t="n"/>
      <c r="I724" s="114" t="n"/>
      <c r="J724" s="114" t="n"/>
      <c r="K724" s="114" t="n"/>
      <c r="L724" s="114" t="n"/>
      <c r="M724" s="114" t="n"/>
      <c r="N724" s="114" t="n"/>
      <c r="O724" s="114" t="n"/>
      <c r="P724" s="114" t="n"/>
    </row>
    <row r="725" ht="15.75" customHeight="1" s="434">
      <c r="E725" s="114" t="n"/>
      <c r="F725" s="114" t="n"/>
      <c r="G725" s="114" t="n"/>
      <c r="H725" s="114" t="n"/>
      <c r="I725" s="114" t="n"/>
      <c r="J725" s="114" t="n"/>
      <c r="K725" s="114" t="n"/>
      <c r="L725" s="114" t="n"/>
      <c r="M725" s="114" t="n"/>
      <c r="N725" s="114" t="n"/>
      <c r="O725" s="114" t="n"/>
      <c r="P725" s="114" t="n"/>
    </row>
    <row r="726" ht="15.75" customHeight="1" s="434">
      <c r="E726" s="114" t="n"/>
      <c r="F726" s="114" t="n"/>
      <c r="G726" s="114" t="n"/>
      <c r="H726" s="114" t="n"/>
      <c r="I726" s="114" t="n"/>
      <c r="J726" s="114" t="n"/>
      <c r="K726" s="114" t="n"/>
      <c r="L726" s="114" t="n"/>
      <c r="M726" s="114" t="n"/>
      <c r="N726" s="114" t="n"/>
      <c r="O726" s="114" t="n"/>
      <c r="P726" s="114" t="n"/>
    </row>
    <row r="727" ht="15.75" customHeight="1" s="434">
      <c r="E727" s="114" t="n"/>
      <c r="F727" s="114" t="n"/>
      <c r="G727" s="114" t="n"/>
      <c r="H727" s="114" t="n"/>
      <c r="I727" s="114" t="n"/>
      <c r="J727" s="114" t="n"/>
      <c r="K727" s="114" t="n"/>
      <c r="L727" s="114" t="n"/>
      <c r="M727" s="114" t="n"/>
      <c r="N727" s="114" t="n"/>
      <c r="O727" s="114" t="n"/>
      <c r="P727" s="114" t="n"/>
    </row>
    <row r="728" ht="15.75" customHeight="1" s="434">
      <c r="E728" s="114" t="n"/>
      <c r="F728" s="114" t="n"/>
      <c r="G728" s="114" t="n"/>
      <c r="H728" s="114" t="n"/>
      <c r="I728" s="114" t="n"/>
      <c r="J728" s="114" t="n"/>
      <c r="K728" s="114" t="n"/>
      <c r="L728" s="114" t="n"/>
      <c r="M728" s="114" t="n"/>
      <c r="N728" s="114" t="n"/>
      <c r="O728" s="114" t="n"/>
      <c r="P728" s="114" t="n"/>
    </row>
    <row r="729" ht="15.75" customHeight="1" s="434">
      <c r="E729" s="114" t="n"/>
      <c r="F729" s="114" t="n"/>
      <c r="G729" s="114" t="n"/>
      <c r="H729" s="114" t="n"/>
      <c r="I729" s="114" t="n"/>
      <c r="J729" s="114" t="n"/>
      <c r="K729" s="114" t="n"/>
      <c r="L729" s="114" t="n"/>
      <c r="M729" s="114" t="n"/>
      <c r="N729" s="114" t="n"/>
      <c r="O729" s="114" t="n"/>
      <c r="P729" s="114" t="n"/>
    </row>
    <row r="730" ht="15.75" customHeight="1" s="434">
      <c r="E730" s="114" t="n"/>
      <c r="F730" s="114" t="n"/>
      <c r="G730" s="114" t="n"/>
      <c r="H730" s="114" t="n"/>
      <c r="I730" s="114" t="n"/>
      <c r="J730" s="114" t="n"/>
      <c r="K730" s="114" t="n"/>
      <c r="L730" s="114" t="n"/>
      <c r="M730" s="114" t="n"/>
      <c r="N730" s="114" t="n"/>
      <c r="O730" s="114" t="n"/>
      <c r="P730" s="114" t="n"/>
    </row>
    <row r="731" ht="15.75" customHeight="1" s="434">
      <c r="E731" s="114" t="n"/>
      <c r="F731" s="114" t="n"/>
      <c r="G731" s="114" t="n"/>
      <c r="H731" s="114" t="n"/>
      <c r="I731" s="114" t="n"/>
      <c r="J731" s="114" t="n"/>
      <c r="K731" s="114" t="n"/>
      <c r="L731" s="114" t="n"/>
      <c r="M731" s="114" t="n"/>
      <c r="N731" s="114" t="n"/>
      <c r="O731" s="114" t="n"/>
      <c r="P731" s="114" t="n"/>
    </row>
    <row r="732" ht="15.75" customHeight="1" s="434">
      <c r="E732" s="114" t="n"/>
      <c r="F732" s="114" t="n"/>
      <c r="G732" s="114" t="n"/>
      <c r="H732" s="114" t="n"/>
      <c r="I732" s="114" t="n"/>
      <c r="J732" s="114" t="n"/>
      <c r="K732" s="114" t="n"/>
      <c r="L732" s="114" t="n"/>
      <c r="M732" s="114" t="n"/>
      <c r="N732" s="114" t="n"/>
      <c r="O732" s="114" t="n"/>
      <c r="P732" s="114" t="n"/>
    </row>
    <row r="733" ht="15.75" customHeight="1" s="434">
      <c r="E733" s="114" t="n"/>
      <c r="F733" s="114" t="n"/>
      <c r="G733" s="114" t="n"/>
      <c r="H733" s="114" t="n"/>
      <c r="I733" s="114" t="n"/>
      <c r="J733" s="114" t="n"/>
      <c r="K733" s="114" t="n"/>
      <c r="L733" s="114" t="n"/>
      <c r="M733" s="114" t="n"/>
      <c r="N733" s="114" t="n"/>
      <c r="O733" s="114" t="n"/>
      <c r="P733" s="114" t="n"/>
    </row>
    <row r="734" ht="15.75" customHeight="1" s="434">
      <c r="E734" s="114" t="n"/>
      <c r="F734" s="114" t="n"/>
      <c r="G734" s="114" t="n"/>
      <c r="H734" s="114" t="n"/>
      <c r="I734" s="114" t="n"/>
      <c r="J734" s="114" t="n"/>
      <c r="K734" s="114" t="n"/>
      <c r="L734" s="114" t="n"/>
      <c r="M734" s="114" t="n"/>
      <c r="N734" s="114" t="n"/>
      <c r="O734" s="114" t="n"/>
      <c r="P734" s="114" t="n"/>
    </row>
    <row r="735" ht="15.75" customHeight="1" s="434">
      <c r="E735" s="114" t="n"/>
      <c r="F735" s="114" t="n"/>
      <c r="G735" s="114" t="n"/>
      <c r="H735" s="114" t="n"/>
      <c r="I735" s="114" t="n"/>
      <c r="J735" s="114" t="n"/>
      <c r="K735" s="114" t="n"/>
      <c r="L735" s="114" t="n"/>
      <c r="M735" s="114" t="n"/>
      <c r="N735" s="114" t="n"/>
      <c r="O735" s="114" t="n"/>
      <c r="P735" s="114" t="n"/>
    </row>
    <row r="736" ht="15.75" customHeight="1" s="434">
      <c r="E736" s="114" t="n"/>
      <c r="F736" s="114" t="n"/>
      <c r="G736" s="114" t="n"/>
      <c r="H736" s="114" t="n"/>
      <c r="I736" s="114" t="n"/>
      <c r="J736" s="114" t="n"/>
      <c r="K736" s="114" t="n"/>
      <c r="L736" s="114" t="n"/>
      <c r="M736" s="114" t="n"/>
      <c r="N736" s="114" t="n"/>
      <c r="O736" s="114" t="n"/>
      <c r="P736" s="114" t="n"/>
    </row>
    <row r="737" ht="15.75" customHeight="1" s="434">
      <c r="E737" s="114" t="n"/>
      <c r="F737" s="114" t="n"/>
      <c r="G737" s="114" t="n"/>
      <c r="H737" s="114" t="n"/>
      <c r="I737" s="114" t="n"/>
      <c r="J737" s="114" t="n"/>
      <c r="K737" s="114" t="n"/>
      <c r="L737" s="114" t="n"/>
      <c r="M737" s="114" t="n"/>
      <c r="N737" s="114" t="n"/>
      <c r="O737" s="114" t="n"/>
      <c r="P737" s="114" t="n"/>
    </row>
    <row r="738" ht="15.75" customHeight="1" s="434">
      <c r="E738" s="114" t="n"/>
      <c r="F738" s="114" t="n"/>
      <c r="G738" s="114" t="n"/>
      <c r="H738" s="114" t="n"/>
      <c r="I738" s="114" t="n"/>
      <c r="J738" s="114" t="n"/>
      <c r="K738" s="114" t="n"/>
      <c r="L738" s="114" t="n"/>
      <c r="M738" s="114" t="n"/>
      <c r="N738" s="114" t="n"/>
      <c r="O738" s="114" t="n"/>
      <c r="P738" s="114" t="n"/>
    </row>
    <row r="739" ht="15.75" customHeight="1" s="434">
      <c r="E739" s="114" t="n"/>
      <c r="F739" s="114" t="n"/>
      <c r="G739" s="114" t="n"/>
      <c r="H739" s="114" t="n"/>
      <c r="I739" s="114" t="n"/>
      <c r="J739" s="114" t="n"/>
      <c r="K739" s="114" t="n"/>
      <c r="L739" s="114" t="n"/>
      <c r="M739" s="114" t="n"/>
      <c r="N739" s="114" t="n"/>
      <c r="O739" s="114" t="n"/>
      <c r="P739" s="114" t="n"/>
    </row>
    <row r="740" ht="15.75" customHeight="1" s="434">
      <c r="E740" s="114" t="n"/>
      <c r="F740" s="114" t="n"/>
      <c r="G740" s="114" t="n"/>
      <c r="H740" s="114" t="n"/>
      <c r="I740" s="114" t="n"/>
      <c r="J740" s="114" t="n"/>
      <c r="K740" s="114" t="n"/>
      <c r="L740" s="114" t="n"/>
      <c r="M740" s="114" t="n"/>
      <c r="N740" s="114" t="n"/>
      <c r="O740" s="114" t="n"/>
      <c r="P740" s="114" t="n"/>
    </row>
    <row r="741" ht="15.75" customHeight="1" s="434">
      <c r="E741" s="114" t="n"/>
      <c r="F741" s="114" t="n"/>
      <c r="G741" s="114" t="n"/>
      <c r="H741" s="114" t="n"/>
      <c r="I741" s="114" t="n"/>
      <c r="J741" s="114" t="n"/>
      <c r="K741" s="114" t="n"/>
      <c r="L741" s="114" t="n"/>
      <c r="M741" s="114" t="n"/>
      <c r="N741" s="114" t="n"/>
      <c r="O741" s="114" t="n"/>
      <c r="P741" s="114" t="n"/>
    </row>
    <row r="742" ht="15.75" customHeight="1" s="434">
      <c r="E742" s="114" t="n"/>
      <c r="F742" s="114" t="n"/>
      <c r="G742" s="114" t="n"/>
      <c r="H742" s="114" t="n"/>
      <c r="I742" s="114" t="n"/>
      <c r="J742" s="114" t="n"/>
      <c r="K742" s="114" t="n"/>
      <c r="L742" s="114" t="n"/>
      <c r="M742" s="114" t="n"/>
      <c r="N742" s="114" t="n"/>
      <c r="O742" s="114" t="n"/>
      <c r="P742" s="114" t="n"/>
    </row>
    <row r="743" ht="15.75" customHeight="1" s="434">
      <c r="E743" s="114" t="n"/>
      <c r="F743" s="114" t="n"/>
      <c r="G743" s="114" t="n"/>
      <c r="H743" s="114" t="n"/>
      <c r="I743" s="114" t="n"/>
      <c r="J743" s="114" t="n"/>
      <c r="K743" s="114" t="n"/>
      <c r="L743" s="114" t="n"/>
      <c r="M743" s="114" t="n"/>
      <c r="N743" s="114" t="n"/>
      <c r="O743" s="114" t="n"/>
      <c r="P743" s="114" t="n"/>
    </row>
    <row r="744" ht="15.75" customHeight="1" s="434">
      <c r="E744" s="114" t="n"/>
      <c r="F744" s="114" t="n"/>
      <c r="G744" s="114" t="n"/>
      <c r="H744" s="114" t="n"/>
      <c r="I744" s="114" t="n"/>
      <c r="J744" s="114" t="n"/>
      <c r="K744" s="114" t="n"/>
      <c r="L744" s="114" t="n"/>
      <c r="M744" s="114" t="n"/>
      <c r="N744" s="114" t="n"/>
      <c r="O744" s="114" t="n"/>
      <c r="P744" s="114" t="n"/>
    </row>
    <row r="745" ht="15.75" customHeight="1" s="434">
      <c r="E745" s="114" t="n"/>
      <c r="F745" s="114" t="n"/>
      <c r="G745" s="114" t="n"/>
      <c r="H745" s="114" t="n"/>
      <c r="I745" s="114" t="n"/>
      <c r="J745" s="114" t="n"/>
      <c r="K745" s="114" t="n"/>
      <c r="L745" s="114" t="n"/>
      <c r="M745" s="114" t="n"/>
      <c r="N745" s="114" t="n"/>
      <c r="O745" s="114" t="n"/>
      <c r="P745" s="114" t="n"/>
    </row>
    <row r="746" ht="15.75" customHeight="1" s="434">
      <c r="E746" s="114" t="n"/>
      <c r="F746" s="114" t="n"/>
      <c r="G746" s="114" t="n"/>
      <c r="H746" s="114" t="n"/>
      <c r="I746" s="114" t="n"/>
      <c r="J746" s="114" t="n"/>
      <c r="K746" s="114" t="n"/>
      <c r="L746" s="114" t="n"/>
      <c r="M746" s="114" t="n"/>
      <c r="N746" s="114" t="n"/>
      <c r="O746" s="114" t="n"/>
      <c r="P746" s="114" t="n"/>
    </row>
    <row r="747" ht="15.75" customHeight="1" s="434">
      <c r="E747" s="114" t="n"/>
      <c r="F747" s="114" t="n"/>
      <c r="G747" s="114" t="n"/>
      <c r="H747" s="114" t="n"/>
      <c r="I747" s="114" t="n"/>
      <c r="J747" s="114" t="n"/>
      <c r="K747" s="114" t="n"/>
      <c r="L747" s="114" t="n"/>
      <c r="M747" s="114" t="n"/>
      <c r="N747" s="114" t="n"/>
      <c r="O747" s="114" t="n"/>
      <c r="P747" s="114" t="n"/>
    </row>
    <row r="748" ht="15.75" customHeight="1" s="434">
      <c r="E748" s="114" t="n"/>
      <c r="F748" s="114" t="n"/>
      <c r="G748" s="114" t="n"/>
      <c r="H748" s="114" t="n"/>
      <c r="I748" s="114" t="n"/>
      <c r="J748" s="114" t="n"/>
      <c r="K748" s="114" t="n"/>
      <c r="L748" s="114" t="n"/>
      <c r="M748" s="114" t="n"/>
      <c r="N748" s="114" t="n"/>
      <c r="O748" s="114" t="n"/>
      <c r="P748" s="114" t="n"/>
    </row>
    <row r="749" ht="15.75" customHeight="1" s="434">
      <c r="E749" s="114" t="n"/>
      <c r="F749" s="114" t="n"/>
      <c r="G749" s="114" t="n"/>
      <c r="H749" s="114" t="n"/>
      <c r="I749" s="114" t="n"/>
      <c r="J749" s="114" t="n"/>
      <c r="K749" s="114" t="n"/>
      <c r="L749" s="114" t="n"/>
      <c r="M749" s="114" t="n"/>
      <c r="N749" s="114" t="n"/>
      <c r="O749" s="114" t="n"/>
      <c r="P749" s="114" t="n"/>
    </row>
    <row r="750" ht="15.75" customHeight="1" s="434">
      <c r="E750" s="114" t="n"/>
      <c r="F750" s="114" t="n"/>
      <c r="G750" s="114" t="n"/>
      <c r="H750" s="114" t="n"/>
      <c r="I750" s="114" t="n"/>
      <c r="J750" s="114" t="n"/>
      <c r="K750" s="114" t="n"/>
      <c r="L750" s="114" t="n"/>
      <c r="M750" s="114" t="n"/>
      <c r="N750" s="114" t="n"/>
      <c r="O750" s="114" t="n"/>
      <c r="P750" s="114" t="n"/>
    </row>
    <row r="751" ht="15.75" customHeight="1" s="434">
      <c r="E751" s="114" t="n"/>
      <c r="F751" s="114" t="n"/>
      <c r="G751" s="114" t="n"/>
      <c r="H751" s="114" t="n"/>
      <c r="I751" s="114" t="n"/>
      <c r="J751" s="114" t="n"/>
      <c r="K751" s="114" t="n"/>
      <c r="L751" s="114" t="n"/>
      <c r="M751" s="114" t="n"/>
      <c r="N751" s="114" t="n"/>
      <c r="O751" s="114" t="n"/>
      <c r="P751" s="114" t="n"/>
    </row>
    <row r="752" ht="15.75" customHeight="1" s="434">
      <c r="E752" s="114" t="n"/>
      <c r="F752" s="114" t="n"/>
      <c r="G752" s="114" t="n"/>
      <c r="H752" s="114" t="n"/>
      <c r="I752" s="114" t="n"/>
      <c r="J752" s="114" t="n"/>
      <c r="K752" s="114" t="n"/>
      <c r="L752" s="114" t="n"/>
      <c r="M752" s="114" t="n"/>
      <c r="N752" s="114" t="n"/>
      <c r="O752" s="114" t="n"/>
      <c r="P752" s="114" t="n"/>
    </row>
    <row r="753" ht="15.75" customHeight="1" s="434">
      <c r="E753" s="114" t="n"/>
      <c r="F753" s="114" t="n"/>
      <c r="G753" s="114" t="n"/>
      <c r="H753" s="114" t="n"/>
      <c r="I753" s="114" t="n"/>
      <c r="J753" s="114" t="n"/>
      <c r="K753" s="114" t="n"/>
      <c r="L753" s="114" t="n"/>
      <c r="M753" s="114" t="n"/>
      <c r="N753" s="114" t="n"/>
      <c r="O753" s="114" t="n"/>
      <c r="P753" s="114" t="n"/>
    </row>
    <row r="754" ht="15.75" customHeight="1" s="434">
      <c r="E754" s="114" t="n"/>
      <c r="F754" s="114" t="n"/>
      <c r="G754" s="114" t="n"/>
      <c r="H754" s="114" t="n"/>
      <c r="I754" s="114" t="n"/>
      <c r="J754" s="114" t="n"/>
      <c r="K754" s="114" t="n"/>
      <c r="L754" s="114" t="n"/>
      <c r="M754" s="114" t="n"/>
      <c r="N754" s="114" t="n"/>
      <c r="O754" s="114" t="n"/>
      <c r="P754" s="114" t="n"/>
    </row>
    <row r="755" ht="15.75" customHeight="1" s="434">
      <c r="E755" s="114" t="n"/>
      <c r="F755" s="114" t="n"/>
      <c r="G755" s="114" t="n"/>
      <c r="H755" s="114" t="n"/>
      <c r="I755" s="114" t="n"/>
      <c r="J755" s="114" t="n"/>
      <c r="K755" s="114" t="n"/>
      <c r="L755" s="114" t="n"/>
      <c r="M755" s="114" t="n"/>
      <c r="N755" s="114" t="n"/>
      <c r="O755" s="114" t="n"/>
      <c r="P755" s="114" t="n"/>
    </row>
    <row r="756" ht="15.75" customHeight="1" s="434">
      <c r="E756" s="114" t="n"/>
      <c r="F756" s="114" t="n"/>
      <c r="G756" s="114" t="n"/>
      <c r="H756" s="114" t="n"/>
      <c r="I756" s="114" t="n"/>
      <c r="J756" s="114" t="n"/>
      <c r="K756" s="114" t="n"/>
      <c r="L756" s="114" t="n"/>
      <c r="M756" s="114" t="n"/>
      <c r="N756" s="114" t="n"/>
      <c r="O756" s="114" t="n"/>
      <c r="P756" s="114" t="n"/>
    </row>
    <row r="757" ht="15.75" customHeight="1" s="434">
      <c r="E757" s="114" t="n"/>
      <c r="F757" s="114" t="n"/>
      <c r="G757" s="114" t="n"/>
      <c r="H757" s="114" t="n"/>
      <c r="I757" s="114" t="n"/>
      <c r="J757" s="114" t="n"/>
      <c r="K757" s="114" t="n"/>
      <c r="L757" s="114" t="n"/>
      <c r="M757" s="114" t="n"/>
      <c r="N757" s="114" t="n"/>
      <c r="O757" s="114" t="n"/>
      <c r="P757" s="114" t="n"/>
    </row>
    <row r="758" ht="15.75" customHeight="1" s="434">
      <c r="E758" s="114" t="n"/>
      <c r="F758" s="114" t="n"/>
      <c r="G758" s="114" t="n"/>
      <c r="H758" s="114" t="n"/>
      <c r="I758" s="114" t="n"/>
      <c r="J758" s="114" t="n"/>
      <c r="K758" s="114" t="n"/>
      <c r="L758" s="114" t="n"/>
      <c r="M758" s="114" t="n"/>
      <c r="N758" s="114" t="n"/>
      <c r="O758" s="114" t="n"/>
      <c r="P758" s="114" t="n"/>
    </row>
    <row r="759" ht="15.75" customHeight="1" s="434">
      <c r="E759" s="114" t="n"/>
      <c r="F759" s="114" t="n"/>
      <c r="G759" s="114" t="n"/>
      <c r="H759" s="114" t="n"/>
      <c r="I759" s="114" t="n"/>
      <c r="J759" s="114" t="n"/>
      <c r="K759" s="114" t="n"/>
      <c r="L759" s="114" t="n"/>
      <c r="M759" s="114" t="n"/>
      <c r="N759" s="114" t="n"/>
      <c r="O759" s="114" t="n"/>
      <c r="P759" s="114" t="n"/>
    </row>
    <row r="760" ht="15.75" customHeight="1" s="434">
      <c r="E760" s="114" t="n"/>
      <c r="F760" s="114" t="n"/>
      <c r="G760" s="114" t="n"/>
      <c r="H760" s="114" t="n"/>
      <c r="I760" s="114" t="n"/>
      <c r="J760" s="114" t="n"/>
      <c r="K760" s="114" t="n"/>
      <c r="L760" s="114" t="n"/>
      <c r="M760" s="114" t="n"/>
      <c r="N760" s="114" t="n"/>
      <c r="O760" s="114" t="n"/>
      <c r="P760" s="114" t="n"/>
    </row>
    <row r="761" ht="15.75" customHeight="1" s="434">
      <c r="E761" s="114" t="n"/>
      <c r="F761" s="114" t="n"/>
      <c r="G761" s="114" t="n"/>
      <c r="H761" s="114" t="n"/>
      <c r="I761" s="114" t="n"/>
      <c r="J761" s="114" t="n"/>
      <c r="K761" s="114" t="n"/>
      <c r="L761" s="114" t="n"/>
      <c r="M761" s="114" t="n"/>
      <c r="N761" s="114" t="n"/>
      <c r="O761" s="114" t="n"/>
      <c r="P761" s="114" t="n"/>
    </row>
    <row r="762" ht="15.75" customHeight="1" s="434">
      <c r="E762" s="114" t="n"/>
      <c r="F762" s="114" t="n"/>
      <c r="G762" s="114" t="n"/>
      <c r="H762" s="114" t="n"/>
      <c r="I762" s="114" t="n"/>
      <c r="J762" s="114" t="n"/>
      <c r="K762" s="114" t="n"/>
      <c r="L762" s="114" t="n"/>
      <c r="M762" s="114" t="n"/>
      <c r="N762" s="114" t="n"/>
      <c r="O762" s="114" t="n"/>
      <c r="P762" s="114" t="n"/>
    </row>
    <row r="763" ht="15.75" customHeight="1" s="434">
      <c r="E763" s="114" t="n"/>
      <c r="F763" s="114" t="n"/>
      <c r="G763" s="114" t="n"/>
      <c r="H763" s="114" t="n"/>
      <c r="I763" s="114" t="n"/>
      <c r="J763" s="114" t="n"/>
      <c r="K763" s="114" t="n"/>
      <c r="L763" s="114" t="n"/>
      <c r="M763" s="114" t="n"/>
      <c r="N763" s="114" t="n"/>
      <c r="O763" s="114" t="n"/>
      <c r="P763" s="114" t="n"/>
    </row>
    <row r="764" ht="15.75" customHeight="1" s="434">
      <c r="E764" s="114" t="n"/>
      <c r="F764" s="114" t="n"/>
      <c r="G764" s="114" t="n"/>
      <c r="H764" s="114" t="n"/>
      <c r="I764" s="114" t="n"/>
      <c r="J764" s="114" t="n"/>
      <c r="K764" s="114" t="n"/>
      <c r="L764" s="114" t="n"/>
      <c r="M764" s="114" t="n"/>
      <c r="N764" s="114" t="n"/>
      <c r="O764" s="114" t="n"/>
      <c r="P764" s="114" t="n"/>
    </row>
    <row r="765" ht="15.75" customHeight="1" s="434">
      <c r="E765" s="114" t="n"/>
      <c r="F765" s="114" t="n"/>
      <c r="G765" s="114" t="n"/>
      <c r="H765" s="114" t="n"/>
      <c r="I765" s="114" t="n"/>
      <c r="J765" s="114" t="n"/>
      <c r="K765" s="114" t="n"/>
      <c r="L765" s="114" t="n"/>
      <c r="M765" s="114" t="n"/>
      <c r="N765" s="114" t="n"/>
      <c r="O765" s="114" t="n"/>
      <c r="P765" s="114" t="n"/>
    </row>
    <row r="766" ht="15.75" customHeight="1" s="434">
      <c r="E766" s="114" t="n"/>
      <c r="F766" s="114" t="n"/>
      <c r="G766" s="114" t="n"/>
      <c r="H766" s="114" t="n"/>
      <c r="I766" s="114" t="n"/>
      <c r="J766" s="114" t="n"/>
      <c r="K766" s="114" t="n"/>
      <c r="L766" s="114" t="n"/>
      <c r="M766" s="114" t="n"/>
      <c r="N766" s="114" t="n"/>
      <c r="O766" s="114" t="n"/>
      <c r="P766" s="114" t="n"/>
    </row>
    <row r="767" ht="15.75" customHeight="1" s="434">
      <c r="E767" s="114" t="n"/>
      <c r="F767" s="114" t="n"/>
      <c r="G767" s="114" t="n"/>
      <c r="H767" s="114" t="n"/>
      <c r="I767" s="114" t="n"/>
      <c r="J767" s="114" t="n"/>
      <c r="K767" s="114" t="n"/>
      <c r="L767" s="114" t="n"/>
      <c r="M767" s="114" t="n"/>
      <c r="N767" s="114" t="n"/>
      <c r="O767" s="114" t="n"/>
      <c r="P767" s="114" t="n"/>
    </row>
    <row r="768" ht="15.75" customHeight="1" s="434">
      <c r="E768" s="114" t="n"/>
      <c r="F768" s="114" t="n"/>
      <c r="G768" s="114" t="n"/>
      <c r="H768" s="114" t="n"/>
      <c r="I768" s="114" t="n"/>
      <c r="J768" s="114" t="n"/>
      <c r="K768" s="114" t="n"/>
      <c r="L768" s="114" t="n"/>
      <c r="M768" s="114" t="n"/>
      <c r="N768" s="114" t="n"/>
      <c r="O768" s="114" t="n"/>
      <c r="P768" s="114" t="n"/>
    </row>
    <row r="769" ht="15.75" customHeight="1" s="434">
      <c r="E769" s="114" t="n"/>
      <c r="F769" s="114" t="n"/>
      <c r="G769" s="114" t="n"/>
      <c r="H769" s="114" t="n"/>
      <c r="I769" s="114" t="n"/>
      <c r="J769" s="114" t="n"/>
      <c r="K769" s="114" t="n"/>
      <c r="L769" s="114" t="n"/>
      <c r="M769" s="114" t="n"/>
      <c r="N769" s="114" t="n"/>
      <c r="O769" s="114" t="n"/>
      <c r="P769" s="114" t="n"/>
    </row>
    <row r="770" ht="15.75" customHeight="1" s="434">
      <c r="E770" s="114" t="n"/>
      <c r="F770" s="114" t="n"/>
      <c r="G770" s="114" t="n"/>
      <c r="H770" s="114" t="n"/>
      <c r="I770" s="114" t="n"/>
      <c r="J770" s="114" t="n"/>
      <c r="K770" s="114" t="n"/>
      <c r="L770" s="114" t="n"/>
      <c r="M770" s="114" t="n"/>
      <c r="N770" s="114" t="n"/>
      <c r="O770" s="114" t="n"/>
      <c r="P770" s="114" t="n"/>
    </row>
    <row r="771" ht="15.75" customHeight="1" s="434">
      <c r="E771" s="114" t="n"/>
      <c r="F771" s="114" t="n"/>
      <c r="G771" s="114" t="n"/>
      <c r="H771" s="114" t="n"/>
      <c r="I771" s="114" t="n"/>
      <c r="J771" s="114" t="n"/>
      <c r="K771" s="114" t="n"/>
      <c r="L771" s="114" t="n"/>
      <c r="M771" s="114" t="n"/>
      <c r="N771" s="114" t="n"/>
      <c r="O771" s="114" t="n"/>
      <c r="P771" s="114" t="n"/>
    </row>
    <row r="772" ht="15.75" customHeight="1" s="434">
      <c r="E772" s="114" t="n"/>
      <c r="F772" s="114" t="n"/>
      <c r="G772" s="114" t="n"/>
      <c r="H772" s="114" t="n"/>
      <c r="I772" s="114" t="n"/>
      <c r="J772" s="114" t="n"/>
      <c r="K772" s="114" t="n"/>
      <c r="L772" s="114" t="n"/>
      <c r="M772" s="114" t="n"/>
      <c r="N772" s="114" t="n"/>
      <c r="O772" s="114" t="n"/>
      <c r="P772" s="114" t="n"/>
    </row>
    <row r="773" ht="15.75" customHeight="1" s="434">
      <c r="E773" s="114" t="n"/>
      <c r="F773" s="114" t="n"/>
      <c r="G773" s="114" t="n"/>
      <c r="H773" s="114" t="n"/>
      <c r="I773" s="114" t="n"/>
      <c r="J773" s="114" t="n"/>
      <c r="K773" s="114" t="n"/>
      <c r="L773" s="114" t="n"/>
      <c r="M773" s="114" t="n"/>
      <c r="N773" s="114" t="n"/>
      <c r="O773" s="114" t="n"/>
      <c r="P773" s="114" t="n"/>
    </row>
    <row r="774" ht="15.75" customHeight="1" s="434">
      <c r="E774" s="114" t="n"/>
      <c r="F774" s="114" t="n"/>
      <c r="G774" s="114" t="n"/>
      <c r="H774" s="114" t="n"/>
      <c r="I774" s="114" t="n"/>
      <c r="J774" s="114" t="n"/>
      <c r="K774" s="114" t="n"/>
      <c r="L774" s="114" t="n"/>
      <c r="M774" s="114" t="n"/>
      <c r="N774" s="114" t="n"/>
      <c r="O774" s="114" t="n"/>
      <c r="P774" s="114" t="n"/>
    </row>
    <row r="775" ht="15.75" customHeight="1" s="434">
      <c r="E775" s="114" t="n"/>
      <c r="F775" s="114" t="n"/>
      <c r="G775" s="114" t="n"/>
      <c r="H775" s="114" t="n"/>
      <c r="I775" s="114" t="n"/>
      <c r="J775" s="114" t="n"/>
      <c r="K775" s="114" t="n"/>
      <c r="L775" s="114" t="n"/>
      <c r="M775" s="114" t="n"/>
      <c r="N775" s="114" t="n"/>
      <c r="O775" s="114" t="n"/>
      <c r="P775" s="114" t="n"/>
    </row>
    <row r="776" ht="15.75" customHeight="1" s="434">
      <c r="E776" s="114" t="n"/>
      <c r="F776" s="114" t="n"/>
      <c r="G776" s="114" t="n"/>
      <c r="H776" s="114" t="n"/>
      <c r="I776" s="114" t="n"/>
      <c r="J776" s="114" t="n"/>
      <c r="K776" s="114" t="n"/>
      <c r="L776" s="114" t="n"/>
      <c r="M776" s="114" t="n"/>
      <c r="N776" s="114" t="n"/>
      <c r="O776" s="114" t="n"/>
      <c r="P776" s="114" t="n"/>
    </row>
    <row r="777" ht="15.75" customHeight="1" s="434">
      <c r="E777" s="114" t="n"/>
      <c r="F777" s="114" t="n"/>
      <c r="G777" s="114" t="n"/>
      <c r="H777" s="114" t="n"/>
      <c r="I777" s="114" t="n"/>
      <c r="J777" s="114" t="n"/>
      <c r="K777" s="114" t="n"/>
      <c r="L777" s="114" t="n"/>
      <c r="M777" s="114" t="n"/>
      <c r="N777" s="114" t="n"/>
      <c r="O777" s="114" t="n"/>
      <c r="P777" s="114" t="n"/>
    </row>
    <row r="778" ht="15.75" customHeight="1" s="434">
      <c r="E778" s="114" t="n"/>
      <c r="F778" s="114" t="n"/>
      <c r="G778" s="114" t="n"/>
      <c r="H778" s="114" t="n"/>
      <c r="I778" s="114" t="n"/>
      <c r="J778" s="114" t="n"/>
      <c r="K778" s="114" t="n"/>
      <c r="L778" s="114" t="n"/>
      <c r="M778" s="114" t="n"/>
      <c r="N778" s="114" t="n"/>
      <c r="O778" s="114" t="n"/>
      <c r="P778" s="114" t="n"/>
    </row>
    <row r="779" ht="15.75" customHeight="1" s="434">
      <c r="E779" s="114" t="n"/>
      <c r="F779" s="114" t="n"/>
      <c r="G779" s="114" t="n"/>
      <c r="H779" s="114" t="n"/>
      <c r="I779" s="114" t="n"/>
      <c r="J779" s="114" t="n"/>
      <c r="K779" s="114" t="n"/>
      <c r="L779" s="114" t="n"/>
      <c r="M779" s="114" t="n"/>
      <c r="N779" s="114" t="n"/>
      <c r="O779" s="114" t="n"/>
      <c r="P779" s="114" t="n"/>
    </row>
    <row r="780" ht="15.75" customHeight="1" s="434">
      <c r="E780" s="114" t="n"/>
      <c r="F780" s="114" t="n"/>
      <c r="G780" s="114" t="n"/>
      <c r="H780" s="114" t="n"/>
      <c r="I780" s="114" t="n"/>
      <c r="J780" s="114" t="n"/>
      <c r="K780" s="114" t="n"/>
      <c r="L780" s="114" t="n"/>
      <c r="M780" s="114" t="n"/>
      <c r="N780" s="114" t="n"/>
      <c r="O780" s="114" t="n"/>
      <c r="P780" s="114" t="n"/>
    </row>
    <row r="781" ht="15.75" customHeight="1" s="434">
      <c r="E781" s="114" t="n"/>
      <c r="F781" s="114" t="n"/>
      <c r="G781" s="114" t="n"/>
      <c r="H781" s="114" t="n"/>
      <c r="I781" s="114" t="n"/>
      <c r="J781" s="114" t="n"/>
      <c r="K781" s="114" t="n"/>
      <c r="L781" s="114" t="n"/>
      <c r="M781" s="114" t="n"/>
      <c r="N781" s="114" t="n"/>
      <c r="O781" s="114" t="n"/>
      <c r="P781" s="114" t="n"/>
    </row>
    <row r="782" ht="15.75" customHeight="1" s="434">
      <c r="E782" s="114" t="n"/>
      <c r="F782" s="114" t="n"/>
      <c r="G782" s="114" t="n"/>
      <c r="H782" s="114" t="n"/>
      <c r="I782" s="114" t="n"/>
      <c r="J782" s="114" t="n"/>
      <c r="K782" s="114" t="n"/>
      <c r="L782" s="114" t="n"/>
      <c r="M782" s="114" t="n"/>
      <c r="N782" s="114" t="n"/>
      <c r="O782" s="114" t="n"/>
      <c r="P782" s="114" t="n"/>
    </row>
    <row r="783" ht="15.75" customHeight="1" s="434">
      <c r="E783" s="114" t="n"/>
      <c r="F783" s="114" t="n"/>
      <c r="G783" s="114" t="n"/>
      <c r="H783" s="114" t="n"/>
      <c r="I783" s="114" t="n"/>
      <c r="J783" s="114" t="n"/>
      <c r="K783" s="114" t="n"/>
      <c r="L783" s="114" t="n"/>
      <c r="M783" s="114" t="n"/>
      <c r="N783" s="114" t="n"/>
      <c r="O783" s="114" t="n"/>
      <c r="P783" s="114" t="n"/>
    </row>
    <row r="784" ht="15.75" customHeight="1" s="434">
      <c r="E784" s="114" t="n"/>
      <c r="F784" s="114" t="n"/>
      <c r="G784" s="114" t="n"/>
      <c r="H784" s="114" t="n"/>
      <c r="I784" s="114" t="n"/>
      <c r="J784" s="114" t="n"/>
      <c r="K784" s="114" t="n"/>
      <c r="L784" s="114" t="n"/>
      <c r="M784" s="114" t="n"/>
      <c r="N784" s="114" t="n"/>
      <c r="O784" s="114" t="n"/>
      <c r="P784" s="114" t="n"/>
    </row>
    <row r="785" ht="15.75" customHeight="1" s="434">
      <c r="E785" s="114" t="n"/>
      <c r="F785" s="114" t="n"/>
      <c r="G785" s="114" t="n"/>
      <c r="H785" s="114" t="n"/>
      <c r="I785" s="114" t="n"/>
      <c r="J785" s="114" t="n"/>
      <c r="K785" s="114" t="n"/>
      <c r="L785" s="114" t="n"/>
      <c r="M785" s="114" t="n"/>
      <c r="N785" s="114" t="n"/>
      <c r="O785" s="114" t="n"/>
      <c r="P785" s="114" t="n"/>
    </row>
    <row r="786" ht="15.75" customHeight="1" s="434">
      <c r="E786" s="114" t="n"/>
      <c r="F786" s="114" t="n"/>
      <c r="G786" s="114" t="n"/>
      <c r="H786" s="114" t="n"/>
      <c r="I786" s="114" t="n"/>
      <c r="J786" s="114" t="n"/>
      <c r="K786" s="114" t="n"/>
      <c r="L786" s="114" t="n"/>
      <c r="M786" s="114" t="n"/>
      <c r="N786" s="114" t="n"/>
      <c r="O786" s="114" t="n"/>
      <c r="P786" s="114" t="n"/>
    </row>
    <row r="787" ht="15.75" customHeight="1" s="434">
      <c r="E787" s="114" t="n"/>
      <c r="F787" s="114" t="n"/>
      <c r="G787" s="114" t="n"/>
      <c r="H787" s="114" t="n"/>
      <c r="I787" s="114" t="n"/>
      <c r="J787" s="114" t="n"/>
      <c r="K787" s="114" t="n"/>
      <c r="L787" s="114" t="n"/>
      <c r="M787" s="114" t="n"/>
      <c r="N787" s="114" t="n"/>
      <c r="O787" s="114" t="n"/>
      <c r="P787" s="114" t="n"/>
    </row>
    <row r="788" ht="15.75" customHeight="1" s="434">
      <c r="E788" s="114" t="n"/>
      <c r="F788" s="114" t="n"/>
      <c r="G788" s="114" t="n"/>
      <c r="H788" s="114" t="n"/>
      <c r="I788" s="114" t="n"/>
      <c r="J788" s="114" t="n"/>
      <c r="K788" s="114" t="n"/>
      <c r="L788" s="114" t="n"/>
      <c r="M788" s="114" t="n"/>
      <c r="N788" s="114" t="n"/>
      <c r="O788" s="114" t="n"/>
      <c r="P788" s="114" t="n"/>
    </row>
    <row r="789" ht="15.75" customHeight="1" s="434">
      <c r="E789" s="114" t="n"/>
      <c r="F789" s="114" t="n"/>
      <c r="G789" s="114" t="n"/>
      <c r="H789" s="114" t="n"/>
      <c r="I789" s="114" t="n"/>
      <c r="J789" s="114" t="n"/>
      <c r="K789" s="114" t="n"/>
      <c r="L789" s="114" t="n"/>
      <c r="M789" s="114" t="n"/>
      <c r="N789" s="114" t="n"/>
      <c r="O789" s="114" t="n"/>
      <c r="P789" s="114" t="n"/>
    </row>
    <row r="790" ht="15.75" customHeight="1" s="434">
      <c r="E790" s="114" t="n"/>
      <c r="F790" s="114" t="n"/>
      <c r="G790" s="114" t="n"/>
      <c r="H790" s="114" t="n"/>
      <c r="I790" s="114" t="n"/>
      <c r="J790" s="114" t="n"/>
      <c r="K790" s="114" t="n"/>
      <c r="L790" s="114" t="n"/>
      <c r="M790" s="114" t="n"/>
      <c r="N790" s="114" t="n"/>
      <c r="O790" s="114" t="n"/>
      <c r="P790" s="114" t="n"/>
    </row>
    <row r="791" ht="15.75" customHeight="1" s="434">
      <c r="E791" s="114" t="n"/>
      <c r="F791" s="114" t="n"/>
      <c r="G791" s="114" t="n"/>
      <c r="H791" s="114" t="n"/>
      <c r="I791" s="114" t="n"/>
      <c r="J791" s="114" t="n"/>
      <c r="K791" s="114" t="n"/>
      <c r="L791" s="114" t="n"/>
      <c r="M791" s="114" t="n"/>
      <c r="N791" s="114" t="n"/>
      <c r="O791" s="114" t="n"/>
      <c r="P791" s="114" t="n"/>
    </row>
    <row r="792" ht="15.75" customHeight="1" s="434">
      <c r="E792" s="114" t="n"/>
      <c r="F792" s="114" t="n"/>
      <c r="G792" s="114" t="n"/>
      <c r="H792" s="114" t="n"/>
      <c r="I792" s="114" t="n"/>
      <c r="J792" s="114" t="n"/>
      <c r="K792" s="114" t="n"/>
      <c r="L792" s="114" t="n"/>
      <c r="M792" s="114" t="n"/>
      <c r="N792" s="114" t="n"/>
      <c r="O792" s="114" t="n"/>
      <c r="P792" s="114" t="n"/>
    </row>
    <row r="793" ht="15.75" customHeight="1" s="434">
      <c r="E793" s="114" t="n"/>
      <c r="F793" s="114" t="n"/>
      <c r="G793" s="114" t="n"/>
      <c r="H793" s="114" t="n"/>
      <c r="I793" s="114" t="n"/>
      <c r="J793" s="114" t="n"/>
      <c r="K793" s="114" t="n"/>
      <c r="L793" s="114" t="n"/>
      <c r="M793" s="114" t="n"/>
      <c r="N793" s="114" t="n"/>
      <c r="O793" s="114" t="n"/>
      <c r="P793" s="114" t="n"/>
    </row>
    <row r="794" ht="15.75" customHeight="1" s="434">
      <c r="E794" s="114" t="n"/>
      <c r="F794" s="114" t="n"/>
      <c r="G794" s="114" t="n"/>
      <c r="H794" s="114" t="n"/>
      <c r="I794" s="114" t="n"/>
      <c r="J794" s="114" t="n"/>
      <c r="K794" s="114" t="n"/>
      <c r="L794" s="114" t="n"/>
      <c r="M794" s="114" t="n"/>
      <c r="N794" s="114" t="n"/>
      <c r="O794" s="114" t="n"/>
      <c r="P794" s="114" t="n"/>
    </row>
    <row r="795" ht="15.75" customHeight="1" s="434">
      <c r="E795" s="114" t="n"/>
      <c r="F795" s="114" t="n"/>
      <c r="G795" s="114" t="n"/>
      <c r="H795" s="114" t="n"/>
      <c r="I795" s="114" t="n"/>
      <c r="J795" s="114" t="n"/>
      <c r="K795" s="114" t="n"/>
      <c r="L795" s="114" t="n"/>
      <c r="M795" s="114" t="n"/>
      <c r="N795" s="114" t="n"/>
      <c r="O795" s="114" t="n"/>
      <c r="P795" s="114" t="n"/>
    </row>
    <row r="796" ht="15.75" customHeight="1" s="434">
      <c r="E796" s="114" t="n"/>
      <c r="F796" s="114" t="n"/>
      <c r="G796" s="114" t="n"/>
      <c r="H796" s="114" t="n"/>
      <c r="I796" s="114" t="n"/>
      <c r="J796" s="114" t="n"/>
      <c r="K796" s="114" t="n"/>
      <c r="L796" s="114" t="n"/>
      <c r="M796" s="114" t="n"/>
      <c r="N796" s="114" t="n"/>
      <c r="O796" s="114" t="n"/>
      <c r="P796" s="114" t="n"/>
    </row>
    <row r="797" ht="15.75" customHeight="1" s="434">
      <c r="E797" s="114" t="n"/>
      <c r="F797" s="114" t="n"/>
      <c r="G797" s="114" t="n"/>
      <c r="H797" s="114" t="n"/>
      <c r="I797" s="114" t="n"/>
      <c r="J797" s="114" t="n"/>
      <c r="K797" s="114" t="n"/>
      <c r="L797" s="114" t="n"/>
      <c r="M797" s="114" t="n"/>
      <c r="N797" s="114" t="n"/>
      <c r="O797" s="114" t="n"/>
      <c r="P797" s="114" t="n"/>
    </row>
    <row r="798" ht="15.75" customHeight="1" s="434">
      <c r="E798" s="114" t="n"/>
      <c r="F798" s="114" t="n"/>
      <c r="G798" s="114" t="n"/>
      <c r="H798" s="114" t="n"/>
      <c r="I798" s="114" t="n"/>
      <c r="J798" s="114" t="n"/>
      <c r="K798" s="114" t="n"/>
      <c r="L798" s="114" t="n"/>
      <c r="M798" s="114" t="n"/>
      <c r="N798" s="114" t="n"/>
      <c r="O798" s="114" t="n"/>
      <c r="P798" s="114" t="n"/>
    </row>
    <row r="799" ht="15.75" customHeight="1" s="434">
      <c r="E799" s="114" t="n"/>
      <c r="F799" s="114" t="n"/>
      <c r="G799" s="114" t="n"/>
      <c r="H799" s="114" t="n"/>
      <c r="I799" s="114" t="n"/>
      <c r="J799" s="114" t="n"/>
      <c r="K799" s="114" t="n"/>
      <c r="L799" s="114" t="n"/>
      <c r="M799" s="114" t="n"/>
      <c r="N799" s="114" t="n"/>
      <c r="O799" s="114" t="n"/>
      <c r="P799" s="114" t="n"/>
    </row>
    <row r="800" ht="15.75" customHeight="1" s="434">
      <c r="E800" s="114" t="n"/>
      <c r="F800" s="114" t="n"/>
      <c r="G800" s="114" t="n"/>
      <c r="H800" s="114" t="n"/>
      <c r="I800" s="114" t="n"/>
      <c r="J800" s="114" t="n"/>
      <c r="K800" s="114" t="n"/>
      <c r="L800" s="114" t="n"/>
      <c r="M800" s="114" t="n"/>
      <c r="N800" s="114" t="n"/>
      <c r="O800" s="114" t="n"/>
      <c r="P800" s="114" t="n"/>
    </row>
    <row r="801" ht="15.75" customHeight="1" s="434">
      <c r="E801" s="114" t="n"/>
      <c r="F801" s="114" t="n"/>
      <c r="G801" s="114" t="n"/>
      <c r="H801" s="114" t="n"/>
      <c r="I801" s="114" t="n"/>
      <c r="J801" s="114" t="n"/>
      <c r="K801" s="114" t="n"/>
      <c r="L801" s="114" t="n"/>
      <c r="M801" s="114" t="n"/>
      <c r="N801" s="114" t="n"/>
      <c r="O801" s="114" t="n"/>
      <c r="P801" s="114" t="n"/>
    </row>
    <row r="802" ht="15.75" customHeight="1" s="434">
      <c r="E802" s="114" t="n"/>
      <c r="F802" s="114" t="n"/>
      <c r="G802" s="114" t="n"/>
      <c r="H802" s="114" t="n"/>
      <c r="I802" s="114" t="n"/>
      <c r="J802" s="114" t="n"/>
      <c r="K802" s="114" t="n"/>
      <c r="L802" s="114" t="n"/>
      <c r="M802" s="114" t="n"/>
      <c r="N802" s="114" t="n"/>
      <c r="O802" s="114" t="n"/>
      <c r="P802" s="114" t="n"/>
    </row>
    <row r="803" ht="15.75" customHeight="1" s="434">
      <c r="E803" s="114" t="n"/>
      <c r="F803" s="114" t="n"/>
      <c r="G803" s="114" t="n"/>
      <c r="H803" s="114" t="n"/>
      <c r="I803" s="114" t="n"/>
      <c r="J803" s="114" t="n"/>
      <c r="K803" s="114" t="n"/>
      <c r="L803" s="114" t="n"/>
      <c r="M803" s="114" t="n"/>
      <c r="N803" s="114" t="n"/>
      <c r="O803" s="114" t="n"/>
      <c r="P803" s="114" t="n"/>
    </row>
    <row r="804" ht="15.75" customHeight="1" s="434">
      <c r="E804" s="114" t="n"/>
      <c r="F804" s="114" t="n"/>
      <c r="G804" s="114" t="n"/>
      <c r="H804" s="114" t="n"/>
      <c r="I804" s="114" t="n"/>
      <c r="J804" s="114" t="n"/>
      <c r="K804" s="114" t="n"/>
      <c r="L804" s="114" t="n"/>
      <c r="M804" s="114" t="n"/>
      <c r="N804" s="114" t="n"/>
      <c r="O804" s="114" t="n"/>
      <c r="P804" s="114" t="n"/>
    </row>
    <row r="805" ht="15.75" customHeight="1" s="434">
      <c r="E805" s="114" t="n"/>
      <c r="F805" s="114" t="n"/>
      <c r="G805" s="114" t="n"/>
      <c r="H805" s="114" t="n"/>
      <c r="I805" s="114" t="n"/>
      <c r="J805" s="114" t="n"/>
      <c r="K805" s="114" t="n"/>
      <c r="L805" s="114" t="n"/>
      <c r="M805" s="114" t="n"/>
      <c r="N805" s="114" t="n"/>
      <c r="O805" s="114" t="n"/>
      <c r="P805" s="114" t="n"/>
    </row>
    <row r="806" ht="15.75" customHeight="1" s="434">
      <c r="E806" s="114" t="n"/>
      <c r="F806" s="114" t="n"/>
      <c r="G806" s="114" t="n"/>
      <c r="H806" s="114" t="n"/>
      <c r="I806" s="114" t="n"/>
      <c r="J806" s="114" t="n"/>
      <c r="K806" s="114" t="n"/>
      <c r="L806" s="114" t="n"/>
      <c r="M806" s="114" t="n"/>
      <c r="N806" s="114" t="n"/>
      <c r="O806" s="114" t="n"/>
      <c r="P806" s="114" t="n"/>
    </row>
    <row r="807" ht="15.75" customHeight="1" s="434">
      <c r="E807" s="114" t="n"/>
      <c r="F807" s="114" t="n"/>
      <c r="G807" s="114" t="n"/>
      <c r="H807" s="114" t="n"/>
      <c r="I807" s="114" t="n"/>
      <c r="J807" s="114" t="n"/>
      <c r="K807" s="114" t="n"/>
      <c r="L807" s="114" t="n"/>
      <c r="M807" s="114" t="n"/>
      <c r="N807" s="114" t="n"/>
      <c r="O807" s="114" t="n"/>
      <c r="P807" s="114" t="n"/>
    </row>
    <row r="808" ht="15.75" customHeight="1" s="434">
      <c r="E808" s="114" t="n"/>
      <c r="F808" s="114" t="n"/>
      <c r="G808" s="114" t="n"/>
      <c r="H808" s="114" t="n"/>
      <c r="I808" s="114" t="n"/>
      <c r="J808" s="114" t="n"/>
      <c r="K808" s="114" t="n"/>
      <c r="L808" s="114" t="n"/>
      <c r="M808" s="114" t="n"/>
      <c r="N808" s="114" t="n"/>
      <c r="O808" s="114" t="n"/>
      <c r="P808" s="114" t="n"/>
    </row>
    <row r="809" ht="15.75" customHeight="1" s="434">
      <c r="E809" s="114" t="n"/>
      <c r="F809" s="114" t="n"/>
      <c r="G809" s="114" t="n"/>
      <c r="H809" s="114" t="n"/>
      <c r="I809" s="114" t="n"/>
      <c r="J809" s="114" t="n"/>
      <c r="K809" s="114" t="n"/>
      <c r="L809" s="114" t="n"/>
      <c r="M809" s="114" t="n"/>
      <c r="N809" s="114" t="n"/>
      <c r="O809" s="114" t="n"/>
      <c r="P809" s="114" t="n"/>
    </row>
    <row r="810" ht="15.75" customHeight="1" s="434">
      <c r="E810" s="114" t="n"/>
      <c r="F810" s="114" t="n"/>
      <c r="G810" s="114" t="n"/>
      <c r="H810" s="114" t="n"/>
      <c r="I810" s="114" t="n"/>
      <c r="J810" s="114" t="n"/>
      <c r="K810" s="114" t="n"/>
      <c r="L810" s="114" t="n"/>
      <c r="M810" s="114" t="n"/>
      <c r="N810" s="114" t="n"/>
      <c r="O810" s="114" t="n"/>
      <c r="P810" s="114" t="n"/>
    </row>
    <row r="811" ht="15.75" customHeight="1" s="434">
      <c r="E811" s="114" t="n"/>
      <c r="F811" s="114" t="n"/>
      <c r="G811" s="114" t="n"/>
      <c r="H811" s="114" t="n"/>
      <c r="I811" s="114" t="n"/>
      <c r="J811" s="114" t="n"/>
      <c r="K811" s="114" t="n"/>
      <c r="L811" s="114" t="n"/>
      <c r="M811" s="114" t="n"/>
      <c r="N811" s="114" t="n"/>
      <c r="O811" s="114" t="n"/>
      <c r="P811" s="114" t="n"/>
    </row>
    <row r="812" ht="15.75" customHeight="1" s="434">
      <c r="E812" s="114" t="n"/>
      <c r="F812" s="114" t="n"/>
      <c r="G812" s="114" t="n"/>
      <c r="H812" s="114" t="n"/>
      <c r="I812" s="114" t="n"/>
      <c r="J812" s="114" t="n"/>
      <c r="K812" s="114" t="n"/>
      <c r="L812" s="114" t="n"/>
      <c r="M812" s="114" t="n"/>
      <c r="N812" s="114" t="n"/>
      <c r="O812" s="114" t="n"/>
      <c r="P812" s="114" t="n"/>
    </row>
    <row r="813" ht="15.75" customHeight="1" s="434">
      <c r="E813" s="114" t="n"/>
      <c r="F813" s="114" t="n"/>
      <c r="G813" s="114" t="n"/>
      <c r="H813" s="114" t="n"/>
      <c r="I813" s="114" t="n"/>
      <c r="J813" s="114" t="n"/>
      <c r="K813" s="114" t="n"/>
      <c r="L813" s="114" t="n"/>
      <c r="M813" s="114" t="n"/>
      <c r="N813" s="114" t="n"/>
      <c r="O813" s="114" t="n"/>
      <c r="P813" s="114" t="n"/>
    </row>
    <row r="814" ht="15.75" customHeight="1" s="434">
      <c r="E814" s="114" t="n"/>
      <c r="F814" s="114" t="n"/>
      <c r="G814" s="114" t="n"/>
      <c r="H814" s="114" t="n"/>
      <c r="I814" s="114" t="n"/>
      <c r="J814" s="114" t="n"/>
      <c r="K814" s="114" t="n"/>
      <c r="L814" s="114" t="n"/>
      <c r="M814" s="114" t="n"/>
      <c r="N814" s="114" t="n"/>
      <c r="O814" s="114" t="n"/>
      <c r="P814" s="114" t="n"/>
    </row>
    <row r="815" ht="15.75" customHeight="1" s="434">
      <c r="E815" s="114" t="n"/>
      <c r="F815" s="114" t="n"/>
      <c r="G815" s="114" t="n"/>
      <c r="H815" s="114" t="n"/>
      <c r="I815" s="114" t="n"/>
      <c r="J815" s="114" t="n"/>
      <c r="K815" s="114" t="n"/>
      <c r="L815" s="114" t="n"/>
      <c r="M815" s="114" t="n"/>
      <c r="N815" s="114" t="n"/>
      <c r="O815" s="114" t="n"/>
      <c r="P815" s="114" t="n"/>
    </row>
    <row r="816" ht="15.75" customHeight="1" s="434">
      <c r="E816" s="114" t="n"/>
      <c r="F816" s="114" t="n"/>
      <c r="G816" s="114" t="n"/>
      <c r="H816" s="114" t="n"/>
      <c r="I816" s="114" t="n"/>
      <c r="J816" s="114" t="n"/>
      <c r="K816" s="114" t="n"/>
      <c r="L816" s="114" t="n"/>
      <c r="M816" s="114" t="n"/>
      <c r="N816" s="114" t="n"/>
      <c r="O816" s="114" t="n"/>
      <c r="P816" s="114" t="n"/>
    </row>
    <row r="817" ht="15.75" customHeight="1" s="434">
      <c r="E817" s="114" t="n"/>
      <c r="F817" s="114" t="n"/>
      <c r="G817" s="114" t="n"/>
      <c r="H817" s="114" t="n"/>
      <c r="I817" s="114" t="n"/>
      <c r="J817" s="114" t="n"/>
      <c r="K817" s="114" t="n"/>
      <c r="L817" s="114" t="n"/>
      <c r="M817" s="114" t="n"/>
      <c r="N817" s="114" t="n"/>
      <c r="O817" s="114" t="n"/>
      <c r="P817" s="114" t="n"/>
    </row>
    <row r="818" ht="15.75" customHeight="1" s="434">
      <c r="E818" s="114" t="n"/>
      <c r="F818" s="114" t="n"/>
      <c r="G818" s="114" t="n"/>
      <c r="H818" s="114" t="n"/>
      <c r="I818" s="114" t="n"/>
      <c r="J818" s="114" t="n"/>
      <c r="K818" s="114" t="n"/>
      <c r="L818" s="114" t="n"/>
      <c r="M818" s="114" t="n"/>
      <c r="N818" s="114" t="n"/>
      <c r="O818" s="114" t="n"/>
      <c r="P818" s="114" t="n"/>
    </row>
    <row r="819" ht="15.75" customHeight="1" s="434">
      <c r="E819" s="114" t="n"/>
      <c r="F819" s="114" t="n"/>
      <c r="G819" s="114" t="n"/>
      <c r="H819" s="114" t="n"/>
      <c r="I819" s="114" t="n"/>
      <c r="J819" s="114" t="n"/>
      <c r="K819" s="114" t="n"/>
      <c r="L819" s="114" t="n"/>
      <c r="M819" s="114" t="n"/>
      <c r="N819" s="114" t="n"/>
      <c r="O819" s="114" t="n"/>
      <c r="P819" s="114" t="n"/>
    </row>
    <row r="820" ht="15.75" customHeight="1" s="434">
      <c r="E820" s="114" t="n"/>
      <c r="F820" s="114" t="n"/>
      <c r="G820" s="114" t="n"/>
      <c r="H820" s="114" t="n"/>
      <c r="I820" s="114" t="n"/>
      <c r="J820" s="114" t="n"/>
      <c r="K820" s="114" t="n"/>
      <c r="L820" s="114" t="n"/>
      <c r="M820" s="114" t="n"/>
      <c r="N820" s="114" t="n"/>
      <c r="O820" s="114" t="n"/>
      <c r="P820" s="114" t="n"/>
    </row>
    <row r="821" ht="15.75" customHeight="1" s="434">
      <c r="E821" s="114" t="n"/>
      <c r="F821" s="114" t="n"/>
      <c r="G821" s="114" t="n"/>
      <c r="H821" s="114" t="n"/>
      <c r="I821" s="114" t="n"/>
      <c r="J821" s="114" t="n"/>
      <c r="K821" s="114" t="n"/>
      <c r="L821" s="114" t="n"/>
      <c r="M821" s="114" t="n"/>
      <c r="N821" s="114" t="n"/>
      <c r="O821" s="114" t="n"/>
      <c r="P821" s="114" t="n"/>
    </row>
    <row r="822" ht="15.75" customHeight="1" s="434">
      <c r="E822" s="114" t="n"/>
      <c r="F822" s="114" t="n"/>
      <c r="G822" s="114" t="n"/>
      <c r="H822" s="114" t="n"/>
      <c r="I822" s="114" t="n"/>
      <c r="J822" s="114" t="n"/>
      <c r="K822" s="114" t="n"/>
      <c r="L822" s="114" t="n"/>
      <c r="M822" s="114" t="n"/>
      <c r="N822" s="114" t="n"/>
      <c r="O822" s="114" t="n"/>
      <c r="P822" s="114" t="n"/>
    </row>
    <row r="823" ht="15.75" customHeight="1" s="434">
      <c r="E823" s="114" t="n"/>
      <c r="F823" s="114" t="n"/>
      <c r="G823" s="114" t="n"/>
      <c r="H823" s="114" t="n"/>
      <c r="I823" s="114" t="n"/>
      <c r="J823" s="114" t="n"/>
      <c r="K823" s="114" t="n"/>
      <c r="L823" s="114" t="n"/>
      <c r="M823" s="114" t="n"/>
      <c r="N823" s="114" t="n"/>
      <c r="O823" s="114" t="n"/>
      <c r="P823" s="114" t="n"/>
    </row>
    <row r="824" ht="15.75" customHeight="1" s="434">
      <c r="E824" s="114" t="n"/>
      <c r="F824" s="114" t="n"/>
      <c r="G824" s="114" t="n"/>
      <c r="H824" s="114" t="n"/>
      <c r="I824" s="114" t="n"/>
      <c r="J824" s="114" t="n"/>
      <c r="K824" s="114" t="n"/>
      <c r="L824" s="114" t="n"/>
      <c r="M824" s="114" t="n"/>
      <c r="N824" s="114" t="n"/>
      <c r="O824" s="114" t="n"/>
      <c r="P824" s="114" t="n"/>
    </row>
    <row r="825" ht="15.75" customHeight="1" s="434">
      <c r="E825" s="114" t="n"/>
      <c r="F825" s="114" t="n"/>
      <c r="G825" s="114" t="n"/>
      <c r="H825" s="114" t="n"/>
      <c r="I825" s="114" t="n"/>
      <c r="J825" s="114" t="n"/>
      <c r="K825" s="114" t="n"/>
      <c r="L825" s="114" t="n"/>
      <c r="M825" s="114" t="n"/>
      <c r="N825" s="114" t="n"/>
      <c r="O825" s="114" t="n"/>
      <c r="P825" s="114" t="n"/>
    </row>
    <row r="826" ht="15.75" customHeight="1" s="434">
      <c r="E826" s="114" t="n"/>
      <c r="F826" s="114" t="n"/>
      <c r="G826" s="114" t="n"/>
      <c r="H826" s="114" t="n"/>
      <c r="I826" s="114" t="n"/>
      <c r="J826" s="114" t="n"/>
      <c r="K826" s="114" t="n"/>
      <c r="L826" s="114" t="n"/>
      <c r="M826" s="114" t="n"/>
      <c r="N826" s="114" t="n"/>
      <c r="O826" s="114" t="n"/>
      <c r="P826" s="114" t="n"/>
    </row>
    <row r="827" ht="15.75" customHeight="1" s="434">
      <c r="E827" s="114" t="n"/>
      <c r="F827" s="114" t="n"/>
      <c r="G827" s="114" t="n"/>
      <c r="H827" s="114" t="n"/>
      <c r="I827" s="114" t="n"/>
      <c r="J827" s="114" t="n"/>
      <c r="K827" s="114" t="n"/>
      <c r="L827" s="114" t="n"/>
      <c r="M827" s="114" t="n"/>
      <c r="N827" s="114" t="n"/>
      <c r="O827" s="114" t="n"/>
      <c r="P827" s="114" t="n"/>
    </row>
    <row r="828" ht="15.75" customHeight="1" s="434">
      <c r="E828" s="114" t="n"/>
      <c r="F828" s="114" t="n"/>
      <c r="G828" s="114" t="n"/>
      <c r="H828" s="114" t="n"/>
      <c r="I828" s="114" t="n"/>
      <c r="J828" s="114" t="n"/>
      <c r="K828" s="114" t="n"/>
      <c r="L828" s="114" t="n"/>
      <c r="M828" s="114" t="n"/>
      <c r="N828" s="114" t="n"/>
      <c r="O828" s="114" t="n"/>
      <c r="P828" s="114" t="n"/>
    </row>
    <row r="829" ht="15.75" customHeight="1" s="434">
      <c r="E829" s="114" t="n"/>
      <c r="F829" s="114" t="n"/>
      <c r="G829" s="114" t="n"/>
      <c r="H829" s="114" t="n"/>
      <c r="I829" s="114" t="n"/>
      <c r="J829" s="114" t="n"/>
      <c r="K829" s="114" t="n"/>
      <c r="L829" s="114" t="n"/>
      <c r="M829" s="114" t="n"/>
      <c r="N829" s="114" t="n"/>
      <c r="O829" s="114" t="n"/>
      <c r="P829" s="114" t="n"/>
    </row>
    <row r="830" ht="15.75" customHeight="1" s="434">
      <c r="E830" s="114" t="n"/>
      <c r="F830" s="114" t="n"/>
      <c r="G830" s="114" t="n"/>
      <c r="H830" s="114" t="n"/>
      <c r="I830" s="114" t="n"/>
      <c r="J830" s="114" t="n"/>
      <c r="K830" s="114" t="n"/>
      <c r="L830" s="114" t="n"/>
      <c r="M830" s="114" t="n"/>
      <c r="N830" s="114" t="n"/>
      <c r="O830" s="114" t="n"/>
      <c r="P830" s="114" t="n"/>
    </row>
    <row r="831" ht="15.75" customHeight="1" s="434">
      <c r="E831" s="114" t="n"/>
      <c r="F831" s="114" t="n"/>
      <c r="G831" s="114" t="n"/>
      <c r="H831" s="114" t="n"/>
      <c r="I831" s="114" t="n"/>
      <c r="J831" s="114" t="n"/>
      <c r="K831" s="114" t="n"/>
      <c r="L831" s="114" t="n"/>
      <c r="M831" s="114" t="n"/>
      <c r="N831" s="114" t="n"/>
      <c r="O831" s="114" t="n"/>
      <c r="P831" s="114" t="n"/>
    </row>
    <row r="832" ht="15.75" customHeight="1" s="434">
      <c r="E832" s="114" t="n"/>
      <c r="F832" s="114" t="n"/>
      <c r="G832" s="114" t="n"/>
      <c r="H832" s="114" t="n"/>
      <c r="I832" s="114" t="n"/>
      <c r="J832" s="114" t="n"/>
      <c r="K832" s="114" t="n"/>
      <c r="L832" s="114" t="n"/>
      <c r="M832" s="114" t="n"/>
      <c r="N832" s="114" t="n"/>
      <c r="O832" s="114" t="n"/>
      <c r="P832" s="114" t="n"/>
    </row>
    <row r="833" ht="15.75" customHeight="1" s="434">
      <c r="E833" s="114" t="n"/>
      <c r="F833" s="114" t="n"/>
      <c r="G833" s="114" t="n"/>
      <c r="H833" s="114" t="n"/>
      <c r="I833" s="114" t="n"/>
      <c r="J833" s="114" t="n"/>
      <c r="K833" s="114" t="n"/>
      <c r="L833" s="114" t="n"/>
      <c r="M833" s="114" t="n"/>
      <c r="N833" s="114" t="n"/>
      <c r="O833" s="114" t="n"/>
      <c r="P833" s="114" t="n"/>
    </row>
    <row r="834" ht="15.75" customHeight="1" s="434">
      <c r="E834" s="114" t="n"/>
      <c r="F834" s="114" t="n"/>
      <c r="G834" s="114" t="n"/>
      <c r="H834" s="114" t="n"/>
      <c r="I834" s="114" t="n"/>
      <c r="J834" s="114" t="n"/>
      <c r="K834" s="114" t="n"/>
      <c r="L834" s="114" t="n"/>
      <c r="M834" s="114" t="n"/>
      <c r="N834" s="114" t="n"/>
      <c r="O834" s="114" t="n"/>
      <c r="P834" s="114" t="n"/>
    </row>
    <row r="835" ht="15.75" customHeight="1" s="434">
      <c r="E835" s="114" t="n"/>
      <c r="F835" s="114" t="n"/>
      <c r="G835" s="114" t="n"/>
      <c r="H835" s="114" t="n"/>
      <c r="I835" s="114" t="n"/>
      <c r="J835" s="114" t="n"/>
      <c r="K835" s="114" t="n"/>
      <c r="L835" s="114" t="n"/>
      <c r="M835" s="114" t="n"/>
      <c r="N835" s="114" t="n"/>
      <c r="O835" s="114" t="n"/>
      <c r="P835" s="114" t="n"/>
    </row>
    <row r="836" ht="15.75" customHeight="1" s="434">
      <c r="E836" s="114" t="n"/>
      <c r="F836" s="114" t="n"/>
      <c r="G836" s="114" t="n"/>
      <c r="H836" s="114" t="n"/>
      <c r="I836" s="114" t="n"/>
      <c r="J836" s="114" t="n"/>
      <c r="K836" s="114" t="n"/>
      <c r="L836" s="114" t="n"/>
      <c r="M836" s="114" t="n"/>
      <c r="N836" s="114" t="n"/>
      <c r="O836" s="114" t="n"/>
      <c r="P836" s="114" t="n"/>
    </row>
    <row r="837" ht="15.75" customHeight="1" s="434">
      <c r="E837" s="114" t="n"/>
      <c r="F837" s="114" t="n"/>
      <c r="G837" s="114" t="n"/>
      <c r="H837" s="114" t="n"/>
      <c r="I837" s="114" t="n"/>
      <c r="J837" s="114" t="n"/>
      <c r="K837" s="114" t="n"/>
      <c r="L837" s="114" t="n"/>
      <c r="M837" s="114" t="n"/>
      <c r="N837" s="114" t="n"/>
      <c r="O837" s="114" t="n"/>
      <c r="P837" s="114" t="n"/>
    </row>
    <row r="838" ht="15.75" customHeight="1" s="434">
      <c r="E838" s="114" t="n"/>
      <c r="F838" s="114" t="n"/>
      <c r="G838" s="114" t="n"/>
      <c r="H838" s="114" t="n"/>
      <c r="I838" s="114" t="n"/>
      <c r="J838" s="114" t="n"/>
      <c r="K838" s="114" t="n"/>
      <c r="L838" s="114" t="n"/>
      <c r="M838" s="114" t="n"/>
      <c r="N838" s="114" t="n"/>
      <c r="O838" s="114" t="n"/>
      <c r="P838" s="114" t="n"/>
    </row>
    <row r="839" ht="15.75" customHeight="1" s="434">
      <c r="E839" s="114" t="n"/>
      <c r="F839" s="114" t="n"/>
      <c r="G839" s="114" t="n"/>
      <c r="H839" s="114" t="n"/>
      <c r="I839" s="114" t="n"/>
      <c r="J839" s="114" t="n"/>
      <c r="K839" s="114" t="n"/>
      <c r="L839" s="114" t="n"/>
      <c r="M839" s="114" t="n"/>
      <c r="N839" s="114" t="n"/>
      <c r="O839" s="114" t="n"/>
      <c r="P839" s="114" t="n"/>
    </row>
    <row r="840" ht="15.75" customHeight="1" s="434">
      <c r="E840" s="114" t="n"/>
      <c r="F840" s="114" t="n"/>
      <c r="G840" s="114" t="n"/>
      <c r="H840" s="114" t="n"/>
      <c r="I840" s="114" t="n"/>
      <c r="J840" s="114" t="n"/>
      <c r="K840" s="114" t="n"/>
      <c r="L840" s="114" t="n"/>
      <c r="M840" s="114" t="n"/>
      <c r="N840" s="114" t="n"/>
      <c r="O840" s="114" t="n"/>
      <c r="P840" s="114" t="n"/>
    </row>
    <row r="841" ht="15.75" customHeight="1" s="434">
      <c r="E841" s="114" t="n"/>
      <c r="F841" s="114" t="n"/>
      <c r="G841" s="114" t="n"/>
      <c r="H841" s="114" t="n"/>
      <c r="I841" s="114" t="n"/>
      <c r="J841" s="114" t="n"/>
      <c r="K841" s="114" t="n"/>
      <c r="L841" s="114" t="n"/>
      <c r="M841" s="114" t="n"/>
      <c r="N841" s="114" t="n"/>
      <c r="O841" s="114" t="n"/>
      <c r="P841" s="114" t="n"/>
    </row>
    <row r="842" ht="15.75" customHeight="1" s="434">
      <c r="E842" s="114" t="n"/>
      <c r="F842" s="114" t="n"/>
      <c r="G842" s="114" t="n"/>
      <c r="H842" s="114" t="n"/>
      <c r="I842" s="114" t="n"/>
      <c r="J842" s="114" t="n"/>
      <c r="K842" s="114" t="n"/>
      <c r="L842" s="114" t="n"/>
      <c r="M842" s="114" t="n"/>
      <c r="N842" s="114" t="n"/>
      <c r="O842" s="114" t="n"/>
      <c r="P842" s="114" t="n"/>
    </row>
    <row r="843" ht="15.75" customHeight="1" s="434">
      <c r="E843" s="114" t="n"/>
      <c r="F843" s="114" t="n"/>
      <c r="G843" s="114" t="n"/>
      <c r="H843" s="114" t="n"/>
      <c r="I843" s="114" t="n"/>
      <c r="J843" s="114" t="n"/>
      <c r="K843" s="114" t="n"/>
      <c r="L843" s="114" t="n"/>
      <c r="M843" s="114" t="n"/>
      <c r="N843" s="114" t="n"/>
      <c r="O843" s="114" t="n"/>
      <c r="P843" s="114" t="n"/>
    </row>
    <row r="844" ht="15.75" customHeight="1" s="434">
      <c r="E844" s="114" t="n"/>
      <c r="F844" s="114" t="n"/>
      <c r="G844" s="114" t="n"/>
      <c r="H844" s="114" t="n"/>
      <c r="I844" s="114" t="n"/>
      <c r="J844" s="114" t="n"/>
      <c r="K844" s="114" t="n"/>
      <c r="L844" s="114" t="n"/>
      <c r="M844" s="114" t="n"/>
      <c r="N844" s="114" t="n"/>
      <c r="O844" s="114" t="n"/>
      <c r="P844" s="114" t="n"/>
    </row>
    <row r="845" ht="15.75" customHeight="1" s="434">
      <c r="E845" s="114" t="n"/>
      <c r="F845" s="114" t="n"/>
      <c r="G845" s="114" t="n"/>
      <c r="H845" s="114" t="n"/>
      <c r="I845" s="114" t="n"/>
      <c r="J845" s="114" t="n"/>
      <c r="K845" s="114" t="n"/>
      <c r="L845" s="114" t="n"/>
      <c r="M845" s="114" t="n"/>
      <c r="N845" s="114" t="n"/>
      <c r="O845" s="114" t="n"/>
      <c r="P845" s="114" t="n"/>
    </row>
    <row r="846" ht="15.75" customHeight="1" s="434">
      <c r="E846" s="114" t="n"/>
      <c r="F846" s="114" t="n"/>
      <c r="G846" s="114" t="n"/>
      <c r="H846" s="114" t="n"/>
      <c r="I846" s="114" t="n"/>
      <c r="J846" s="114" t="n"/>
      <c r="K846" s="114" t="n"/>
      <c r="L846" s="114" t="n"/>
      <c r="M846" s="114" t="n"/>
      <c r="N846" s="114" t="n"/>
      <c r="O846" s="114" t="n"/>
      <c r="P846" s="114" t="n"/>
    </row>
    <row r="847" ht="15.75" customHeight="1" s="434">
      <c r="E847" s="114" t="n"/>
      <c r="F847" s="114" t="n"/>
      <c r="G847" s="114" t="n"/>
      <c r="H847" s="114" t="n"/>
      <c r="I847" s="114" t="n"/>
      <c r="J847" s="114" t="n"/>
      <c r="K847" s="114" t="n"/>
      <c r="L847" s="114" t="n"/>
      <c r="M847" s="114" t="n"/>
      <c r="N847" s="114" t="n"/>
      <c r="O847" s="114" t="n"/>
      <c r="P847" s="114" t="n"/>
    </row>
    <row r="848" ht="15.75" customHeight="1" s="434">
      <c r="E848" s="114" t="n"/>
      <c r="F848" s="114" t="n"/>
      <c r="G848" s="114" t="n"/>
      <c r="H848" s="114" t="n"/>
      <c r="I848" s="114" t="n"/>
      <c r="J848" s="114" t="n"/>
      <c r="K848" s="114" t="n"/>
      <c r="L848" s="114" t="n"/>
      <c r="M848" s="114" t="n"/>
      <c r="N848" s="114" t="n"/>
      <c r="O848" s="114" t="n"/>
      <c r="P848" s="114" t="n"/>
    </row>
    <row r="849" ht="15.75" customHeight="1" s="434">
      <c r="E849" s="114" t="n"/>
      <c r="F849" s="114" t="n"/>
      <c r="G849" s="114" t="n"/>
      <c r="H849" s="114" t="n"/>
      <c r="I849" s="114" t="n"/>
      <c r="J849" s="114" t="n"/>
      <c r="K849" s="114" t="n"/>
      <c r="L849" s="114" t="n"/>
      <c r="M849" s="114" t="n"/>
      <c r="N849" s="114" t="n"/>
      <c r="O849" s="114" t="n"/>
      <c r="P849" s="114" t="n"/>
    </row>
    <row r="850" ht="15.75" customHeight="1" s="434">
      <c r="E850" s="114" t="n"/>
      <c r="F850" s="114" t="n"/>
      <c r="G850" s="114" t="n"/>
      <c r="H850" s="114" t="n"/>
      <c r="I850" s="114" t="n"/>
      <c r="J850" s="114" t="n"/>
      <c r="K850" s="114" t="n"/>
      <c r="L850" s="114" t="n"/>
      <c r="M850" s="114" t="n"/>
      <c r="N850" s="114" t="n"/>
      <c r="O850" s="114" t="n"/>
      <c r="P850" s="114" t="n"/>
    </row>
    <row r="851" ht="15.75" customHeight="1" s="434">
      <c r="E851" s="114" t="n"/>
      <c r="F851" s="114" t="n"/>
      <c r="G851" s="114" t="n"/>
      <c r="H851" s="114" t="n"/>
      <c r="I851" s="114" t="n"/>
      <c r="J851" s="114" t="n"/>
      <c r="K851" s="114" t="n"/>
      <c r="L851" s="114" t="n"/>
      <c r="M851" s="114" t="n"/>
      <c r="N851" s="114" t="n"/>
      <c r="O851" s="114" t="n"/>
      <c r="P851" s="114" t="n"/>
    </row>
    <row r="852" ht="15.75" customHeight="1" s="434">
      <c r="E852" s="114" t="n"/>
      <c r="F852" s="114" t="n"/>
      <c r="G852" s="114" t="n"/>
      <c r="H852" s="114" t="n"/>
      <c r="I852" s="114" t="n"/>
      <c r="J852" s="114" t="n"/>
      <c r="K852" s="114" t="n"/>
      <c r="L852" s="114" t="n"/>
      <c r="M852" s="114" t="n"/>
      <c r="N852" s="114" t="n"/>
      <c r="O852" s="114" t="n"/>
      <c r="P852" s="114" t="n"/>
    </row>
    <row r="853" ht="15.75" customHeight="1" s="434">
      <c r="E853" s="114" t="n"/>
      <c r="F853" s="114" t="n"/>
      <c r="G853" s="114" t="n"/>
      <c r="H853" s="114" t="n"/>
      <c r="I853" s="114" t="n"/>
      <c r="J853" s="114" t="n"/>
      <c r="K853" s="114" t="n"/>
      <c r="L853" s="114" t="n"/>
      <c r="M853" s="114" t="n"/>
      <c r="N853" s="114" t="n"/>
      <c r="O853" s="114" t="n"/>
      <c r="P853" s="114" t="n"/>
    </row>
    <row r="854" ht="15.75" customHeight="1" s="434">
      <c r="E854" s="114" t="n"/>
      <c r="F854" s="114" t="n"/>
      <c r="G854" s="114" t="n"/>
      <c r="H854" s="114" t="n"/>
      <c r="I854" s="114" t="n"/>
      <c r="J854" s="114" t="n"/>
      <c r="K854" s="114" t="n"/>
      <c r="L854" s="114" t="n"/>
      <c r="M854" s="114" t="n"/>
      <c r="N854" s="114" t="n"/>
      <c r="O854" s="114" t="n"/>
      <c r="P854" s="114" t="n"/>
    </row>
    <row r="855" ht="15.75" customHeight="1" s="434">
      <c r="E855" s="114" t="n"/>
      <c r="F855" s="114" t="n"/>
      <c r="G855" s="114" t="n"/>
      <c r="H855" s="114" t="n"/>
      <c r="I855" s="114" t="n"/>
      <c r="J855" s="114" t="n"/>
      <c r="K855" s="114" t="n"/>
      <c r="L855" s="114" t="n"/>
      <c r="M855" s="114" t="n"/>
      <c r="N855" s="114" t="n"/>
      <c r="O855" s="114" t="n"/>
      <c r="P855" s="114" t="n"/>
    </row>
    <row r="856" ht="15.75" customHeight="1" s="434">
      <c r="E856" s="114" t="n"/>
      <c r="F856" s="114" t="n"/>
      <c r="G856" s="114" t="n"/>
      <c r="H856" s="114" t="n"/>
      <c r="I856" s="114" t="n"/>
      <c r="J856" s="114" t="n"/>
      <c r="K856" s="114" t="n"/>
      <c r="L856" s="114" t="n"/>
      <c r="M856" s="114" t="n"/>
      <c r="N856" s="114" t="n"/>
      <c r="O856" s="114" t="n"/>
      <c r="P856" s="114" t="n"/>
    </row>
    <row r="857" ht="15.75" customHeight="1" s="434">
      <c r="E857" s="114" t="n"/>
      <c r="F857" s="114" t="n"/>
      <c r="G857" s="114" t="n"/>
      <c r="H857" s="114" t="n"/>
      <c r="I857" s="114" t="n"/>
      <c r="J857" s="114" t="n"/>
      <c r="K857" s="114" t="n"/>
      <c r="L857" s="114" t="n"/>
      <c r="M857" s="114" t="n"/>
      <c r="N857" s="114" t="n"/>
      <c r="O857" s="114" t="n"/>
      <c r="P857" s="114" t="n"/>
    </row>
    <row r="858" ht="15.75" customHeight="1" s="434">
      <c r="E858" s="114" t="n"/>
      <c r="F858" s="114" t="n"/>
      <c r="G858" s="114" t="n"/>
      <c r="H858" s="114" t="n"/>
      <c r="I858" s="114" t="n"/>
      <c r="J858" s="114" t="n"/>
      <c r="K858" s="114" t="n"/>
      <c r="L858" s="114" t="n"/>
      <c r="M858" s="114" t="n"/>
      <c r="N858" s="114" t="n"/>
      <c r="O858" s="114" t="n"/>
      <c r="P858" s="114" t="n"/>
    </row>
    <row r="859" ht="15.75" customHeight="1" s="434">
      <c r="E859" s="114" t="n"/>
      <c r="F859" s="114" t="n"/>
      <c r="G859" s="114" t="n"/>
      <c r="H859" s="114" t="n"/>
      <c r="I859" s="114" t="n"/>
      <c r="J859" s="114" t="n"/>
      <c r="K859" s="114" t="n"/>
      <c r="L859" s="114" t="n"/>
      <c r="M859" s="114" t="n"/>
      <c r="N859" s="114" t="n"/>
      <c r="O859" s="114" t="n"/>
      <c r="P859" s="114" t="n"/>
    </row>
    <row r="860" ht="15.75" customHeight="1" s="434">
      <c r="E860" s="114" t="n"/>
      <c r="F860" s="114" t="n"/>
      <c r="G860" s="114" t="n"/>
      <c r="H860" s="114" t="n"/>
      <c r="I860" s="114" t="n"/>
      <c r="J860" s="114" t="n"/>
      <c r="K860" s="114" t="n"/>
      <c r="L860" s="114" t="n"/>
      <c r="M860" s="114" t="n"/>
      <c r="N860" s="114" t="n"/>
      <c r="O860" s="114" t="n"/>
      <c r="P860" s="114" t="n"/>
    </row>
    <row r="861" ht="15.75" customHeight="1" s="434">
      <c r="E861" s="114" t="n"/>
      <c r="F861" s="114" t="n"/>
      <c r="G861" s="114" t="n"/>
      <c r="H861" s="114" t="n"/>
      <c r="I861" s="114" t="n"/>
      <c r="J861" s="114" t="n"/>
      <c r="K861" s="114" t="n"/>
      <c r="L861" s="114" t="n"/>
      <c r="M861" s="114" t="n"/>
      <c r="N861" s="114" t="n"/>
      <c r="O861" s="114" t="n"/>
      <c r="P861" s="114" t="n"/>
    </row>
    <row r="862" ht="15.75" customHeight="1" s="434">
      <c r="E862" s="114" t="n"/>
      <c r="F862" s="114" t="n"/>
      <c r="G862" s="114" t="n"/>
      <c r="H862" s="114" t="n"/>
      <c r="I862" s="114" t="n"/>
      <c r="J862" s="114" t="n"/>
      <c r="K862" s="114" t="n"/>
      <c r="L862" s="114" t="n"/>
      <c r="M862" s="114" t="n"/>
      <c r="N862" s="114" t="n"/>
      <c r="O862" s="114" t="n"/>
      <c r="P862" s="114" t="n"/>
    </row>
    <row r="863" ht="15.75" customHeight="1" s="434">
      <c r="E863" s="114" t="n"/>
      <c r="F863" s="114" t="n"/>
      <c r="G863" s="114" t="n"/>
      <c r="H863" s="114" t="n"/>
      <c r="I863" s="114" t="n"/>
      <c r="J863" s="114" t="n"/>
      <c r="K863" s="114" t="n"/>
      <c r="L863" s="114" t="n"/>
      <c r="M863" s="114" t="n"/>
      <c r="N863" s="114" t="n"/>
      <c r="O863" s="114" t="n"/>
      <c r="P863" s="114" t="n"/>
    </row>
    <row r="864" ht="15.75" customHeight="1" s="434">
      <c r="E864" s="114" t="n"/>
      <c r="F864" s="114" t="n"/>
      <c r="G864" s="114" t="n"/>
      <c r="H864" s="114" t="n"/>
      <c r="I864" s="114" t="n"/>
      <c r="J864" s="114" t="n"/>
      <c r="K864" s="114" t="n"/>
      <c r="L864" s="114" t="n"/>
      <c r="M864" s="114" t="n"/>
      <c r="N864" s="114" t="n"/>
      <c r="O864" s="114" t="n"/>
      <c r="P864" s="114" t="n"/>
    </row>
    <row r="865" ht="15.75" customHeight="1" s="434">
      <c r="E865" s="114" t="n"/>
      <c r="F865" s="114" t="n"/>
      <c r="G865" s="114" t="n"/>
      <c r="H865" s="114" t="n"/>
      <c r="I865" s="114" t="n"/>
      <c r="J865" s="114" t="n"/>
      <c r="K865" s="114" t="n"/>
      <c r="L865" s="114" t="n"/>
      <c r="M865" s="114" t="n"/>
      <c r="N865" s="114" t="n"/>
      <c r="O865" s="114" t="n"/>
      <c r="P865" s="114" t="n"/>
    </row>
    <row r="866" ht="15.75" customHeight="1" s="434">
      <c r="E866" s="114" t="n"/>
      <c r="F866" s="114" t="n"/>
      <c r="G866" s="114" t="n"/>
      <c r="H866" s="114" t="n"/>
      <c r="I866" s="114" t="n"/>
      <c r="J866" s="114" t="n"/>
      <c r="K866" s="114" t="n"/>
      <c r="L866" s="114" t="n"/>
      <c r="M866" s="114" t="n"/>
      <c r="N866" s="114" t="n"/>
      <c r="O866" s="114" t="n"/>
      <c r="P866" s="114" t="n"/>
    </row>
    <row r="867" ht="15.75" customHeight="1" s="434">
      <c r="E867" s="114" t="n"/>
      <c r="F867" s="114" t="n"/>
      <c r="G867" s="114" t="n"/>
      <c r="H867" s="114" t="n"/>
      <c r="I867" s="114" t="n"/>
      <c r="J867" s="114" t="n"/>
      <c r="K867" s="114" t="n"/>
      <c r="L867" s="114" t="n"/>
      <c r="M867" s="114" t="n"/>
      <c r="N867" s="114" t="n"/>
      <c r="O867" s="114" t="n"/>
      <c r="P867" s="114" t="n"/>
    </row>
    <row r="868" ht="15.75" customHeight="1" s="434">
      <c r="E868" s="114" t="n"/>
      <c r="F868" s="114" t="n"/>
      <c r="G868" s="114" t="n"/>
      <c r="H868" s="114" t="n"/>
      <c r="I868" s="114" t="n"/>
      <c r="J868" s="114" t="n"/>
      <c r="K868" s="114" t="n"/>
      <c r="L868" s="114" t="n"/>
      <c r="M868" s="114" t="n"/>
      <c r="N868" s="114" t="n"/>
      <c r="O868" s="114" t="n"/>
      <c r="P868" s="114" t="n"/>
    </row>
    <row r="869" ht="15.75" customHeight="1" s="434">
      <c r="E869" s="114" t="n"/>
      <c r="F869" s="114" t="n"/>
      <c r="G869" s="114" t="n"/>
      <c r="H869" s="114" t="n"/>
      <c r="I869" s="114" t="n"/>
      <c r="J869" s="114" t="n"/>
      <c r="K869" s="114" t="n"/>
      <c r="L869" s="114" t="n"/>
      <c r="M869" s="114" t="n"/>
      <c r="N869" s="114" t="n"/>
      <c r="O869" s="114" t="n"/>
      <c r="P869" s="114" t="n"/>
    </row>
    <row r="870" ht="15.75" customHeight="1" s="434">
      <c r="E870" s="114" t="n"/>
      <c r="F870" s="114" t="n"/>
      <c r="G870" s="114" t="n"/>
      <c r="H870" s="114" t="n"/>
      <c r="I870" s="114" t="n"/>
      <c r="J870" s="114" t="n"/>
      <c r="K870" s="114" t="n"/>
      <c r="L870" s="114" t="n"/>
      <c r="M870" s="114" t="n"/>
      <c r="N870" s="114" t="n"/>
      <c r="O870" s="114" t="n"/>
      <c r="P870" s="114" t="n"/>
    </row>
    <row r="871" ht="15.75" customHeight="1" s="434">
      <c r="E871" s="114" t="n"/>
      <c r="F871" s="114" t="n"/>
      <c r="G871" s="114" t="n"/>
      <c r="H871" s="114" t="n"/>
      <c r="I871" s="114" t="n"/>
      <c r="J871" s="114" t="n"/>
      <c r="K871" s="114" t="n"/>
      <c r="L871" s="114" t="n"/>
      <c r="M871" s="114" t="n"/>
      <c r="N871" s="114" t="n"/>
      <c r="O871" s="114" t="n"/>
      <c r="P871" s="114" t="n"/>
    </row>
    <row r="872" ht="15.75" customHeight="1" s="434">
      <c r="E872" s="114" t="n"/>
      <c r="F872" s="114" t="n"/>
      <c r="G872" s="114" t="n"/>
      <c r="H872" s="114" t="n"/>
      <c r="I872" s="114" t="n"/>
      <c r="J872" s="114" t="n"/>
      <c r="K872" s="114" t="n"/>
      <c r="L872" s="114" t="n"/>
      <c r="M872" s="114" t="n"/>
      <c r="N872" s="114" t="n"/>
      <c r="O872" s="114" t="n"/>
      <c r="P872" s="114" t="n"/>
    </row>
    <row r="873" ht="15.75" customHeight="1" s="434">
      <c r="E873" s="114" t="n"/>
      <c r="F873" s="114" t="n"/>
      <c r="G873" s="114" t="n"/>
      <c r="H873" s="114" t="n"/>
      <c r="I873" s="114" t="n"/>
      <c r="J873" s="114" t="n"/>
      <c r="K873" s="114" t="n"/>
      <c r="L873" s="114" t="n"/>
      <c r="M873" s="114" t="n"/>
      <c r="N873" s="114" t="n"/>
      <c r="O873" s="114" t="n"/>
      <c r="P873" s="114" t="n"/>
    </row>
    <row r="874" ht="15.75" customHeight="1" s="434">
      <c r="E874" s="114" t="n"/>
      <c r="F874" s="114" t="n"/>
      <c r="G874" s="114" t="n"/>
      <c r="H874" s="114" t="n"/>
      <c r="I874" s="114" t="n"/>
      <c r="J874" s="114" t="n"/>
      <c r="K874" s="114" t="n"/>
      <c r="L874" s="114" t="n"/>
      <c r="M874" s="114" t="n"/>
      <c r="N874" s="114" t="n"/>
      <c r="O874" s="114" t="n"/>
      <c r="P874" s="114" t="n"/>
    </row>
    <row r="875" ht="15.75" customHeight="1" s="434">
      <c r="E875" s="114" t="n"/>
      <c r="F875" s="114" t="n"/>
      <c r="G875" s="114" t="n"/>
      <c r="H875" s="114" t="n"/>
      <c r="I875" s="114" t="n"/>
      <c r="J875" s="114" t="n"/>
      <c r="K875" s="114" t="n"/>
      <c r="L875" s="114" t="n"/>
      <c r="M875" s="114" t="n"/>
      <c r="N875" s="114" t="n"/>
      <c r="O875" s="114" t="n"/>
      <c r="P875" s="114" t="n"/>
    </row>
    <row r="876" ht="15.75" customHeight="1" s="434">
      <c r="E876" s="114" t="n"/>
      <c r="F876" s="114" t="n"/>
      <c r="G876" s="114" t="n"/>
      <c r="H876" s="114" t="n"/>
      <c r="I876" s="114" t="n"/>
      <c r="J876" s="114" t="n"/>
      <c r="K876" s="114" t="n"/>
      <c r="L876" s="114" t="n"/>
      <c r="M876" s="114" t="n"/>
      <c r="N876" s="114" t="n"/>
      <c r="O876" s="114" t="n"/>
      <c r="P876" s="114" t="n"/>
    </row>
    <row r="877" ht="15.75" customHeight="1" s="434">
      <c r="E877" s="114" t="n"/>
      <c r="F877" s="114" t="n"/>
      <c r="G877" s="114" t="n"/>
      <c r="H877" s="114" t="n"/>
      <c r="I877" s="114" t="n"/>
      <c r="J877" s="114" t="n"/>
      <c r="K877" s="114" t="n"/>
      <c r="L877" s="114" t="n"/>
      <c r="M877" s="114" t="n"/>
      <c r="N877" s="114" t="n"/>
      <c r="O877" s="114" t="n"/>
      <c r="P877" s="114" t="n"/>
    </row>
    <row r="878" ht="15.75" customHeight="1" s="434">
      <c r="E878" s="114" t="n"/>
      <c r="F878" s="114" t="n"/>
      <c r="G878" s="114" t="n"/>
      <c r="H878" s="114" t="n"/>
      <c r="I878" s="114" t="n"/>
      <c r="J878" s="114" t="n"/>
      <c r="K878" s="114" t="n"/>
      <c r="L878" s="114" t="n"/>
      <c r="M878" s="114" t="n"/>
      <c r="N878" s="114" t="n"/>
      <c r="O878" s="114" t="n"/>
      <c r="P878" s="114" t="n"/>
    </row>
    <row r="879" ht="15.75" customHeight="1" s="434">
      <c r="E879" s="114" t="n"/>
      <c r="F879" s="114" t="n"/>
      <c r="G879" s="114" t="n"/>
      <c r="H879" s="114" t="n"/>
      <c r="I879" s="114" t="n"/>
      <c r="J879" s="114" t="n"/>
      <c r="K879" s="114" t="n"/>
      <c r="L879" s="114" t="n"/>
      <c r="M879" s="114" t="n"/>
      <c r="N879" s="114" t="n"/>
      <c r="O879" s="114" t="n"/>
      <c r="P879" s="114" t="n"/>
    </row>
    <row r="880" ht="15.75" customHeight="1" s="434">
      <c r="E880" s="114" t="n"/>
      <c r="F880" s="114" t="n"/>
      <c r="G880" s="114" t="n"/>
      <c r="H880" s="114" t="n"/>
      <c r="I880" s="114" t="n"/>
      <c r="J880" s="114" t="n"/>
      <c r="K880" s="114" t="n"/>
      <c r="L880" s="114" t="n"/>
      <c r="M880" s="114" t="n"/>
      <c r="N880" s="114" t="n"/>
      <c r="O880" s="114" t="n"/>
      <c r="P880" s="114" t="n"/>
    </row>
    <row r="881" ht="15.75" customHeight="1" s="434">
      <c r="E881" s="114" t="n"/>
      <c r="F881" s="114" t="n"/>
      <c r="G881" s="114" t="n"/>
      <c r="H881" s="114" t="n"/>
      <c r="I881" s="114" t="n"/>
      <c r="J881" s="114" t="n"/>
      <c r="K881" s="114" t="n"/>
      <c r="L881" s="114" t="n"/>
      <c r="M881" s="114" t="n"/>
      <c r="N881" s="114" t="n"/>
      <c r="O881" s="114" t="n"/>
      <c r="P881" s="114" t="n"/>
    </row>
    <row r="882" ht="15.75" customHeight="1" s="434">
      <c r="E882" s="114" t="n"/>
      <c r="F882" s="114" t="n"/>
      <c r="G882" s="114" t="n"/>
      <c r="H882" s="114" t="n"/>
      <c r="I882" s="114" t="n"/>
      <c r="J882" s="114" t="n"/>
      <c r="K882" s="114" t="n"/>
      <c r="L882" s="114" t="n"/>
      <c r="M882" s="114" t="n"/>
      <c r="N882" s="114" t="n"/>
      <c r="O882" s="114" t="n"/>
      <c r="P882" s="114" t="n"/>
    </row>
    <row r="883" ht="15.75" customHeight="1" s="434">
      <c r="E883" s="114" t="n"/>
      <c r="F883" s="114" t="n"/>
      <c r="G883" s="114" t="n"/>
      <c r="H883" s="114" t="n"/>
      <c r="I883" s="114" t="n"/>
      <c r="J883" s="114" t="n"/>
      <c r="K883" s="114" t="n"/>
      <c r="L883" s="114" t="n"/>
      <c r="M883" s="114" t="n"/>
      <c r="N883" s="114" t="n"/>
      <c r="O883" s="114" t="n"/>
      <c r="P883" s="114" t="n"/>
    </row>
    <row r="884" ht="15.75" customHeight="1" s="434">
      <c r="E884" s="114" t="n"/>
      <c r="F884" s="114" t="n"/>
      <c r="G884" s="114" t="n"/>
      <c r="H884" s="114" t="n"/>
      <c r="I884" s="114" t="n"/>
      <c r="J884" s="114" t="n"/>
      <c r="K884" s="114" t="n"/>
      <c r="L884" s="114" t="n"/>
      <c r="M884" s="114" t="n"/>
      <c r="N884" s="114" t="n"/>
      <c r="O884" s="114" t="n"/>
      <c r="P884" s="114" t="n"/>
    </row>
    <row r="885" ht="15.75" customHeight="1" s="434">
      <c r="E885" s="114" t="n"/>
      <c r="F885" s="114" t="n"/>
      <c r="G885" s="114" t="n"/>
      <c r="H885" s="114" t="n"/>
      <c r="I885" s="114" t="n"/>
      <c r="J885" s="114" t="n"/>
      <c r="K885" s="114" t="n"/>
      <c r="L885" s="114" t="n"/>
      <c r="M885" s="114" t="n"/>
      <c r="N885" s="114" t="n"/>
      <c r="O885" s="114" t="n"/>
      <c r="P885" s="114" t="n"/>
    </row>
    <row r="886" ht="15.75" customHeight="1" s="434">
      <c r="E886" s="114" t="n"/>
      <c r="F886" s="114" t="n"/>
      <c r="G886" s="114" t="n"/>
      <c r="H886" s="114" t="n"/>
      <c r="I886" s="114" t="n"/>
      <c r="J886" s="114" t="n"/>
      <c r="K886" s="114" t="n"/>
      <c r="L886" s="114" t="n"/>
      <c r="M886" s="114" t="n"/>
      <c r="N886" s="114" t="n"/>
      <c r="O886" s="114" t="n"/>
      <c r="P886" s="114" t="n"/>
    </row>
    <row r="887" ht="15.75" customHeight="1" s="434">
      <c r="E887" s="114" t="n"/>
      <c r="F887" s="114" t="n"/>
      <c r="G887" s="114" t="n"/>
      <c r="H887" s="114" t="n"/>
      <c r="I887" s="114" t="n"/>
      <c r="J887" s="114" t="n"/>
      <c r="K887" s="114" t="n"/>
      <c r="L887" s="114" t="n"/>
      <c r="M887" s="114" t="n"/>
      <c r="N887" s="114" t="n"/>
      <c r="O887" s="114" t="n"/>
      <c r="P887" s="114" t="n"/>
    </row>
    <row r="888" ht="15.75" customHeight="1" s="434">
      <c r="E888" s="114" t="n"/>
      <c r="F888" s="114" t="n"/>
      <c r="G888" s="114" t="n"/>
      <c r="H888" s="114" t="n"/>
      <c r="I888" s="114" t="n"/>
      <c r="J888" s="114" t="n"/>
      <c r="K888" s="114" t="n"/>
      <c r="L888" s="114" t="n"/>
      <c r="M888" s="114" t="n"/>
      <c r="N888" s="114" t="n"/>
      <c r="O888" s="114" t="n"/>
      <c r="P888" s="114" t="n"/>
    </row>
    <row r="889" ht="15.75" customHeight="1" s="434">
      <c r="E889" s="114" t="n"/>
      <c r="F889" s="114" t="n"/>
      <c r="G889" s="114" t="n"/>
      <c r="H889" s="114" t="n"/>
      <c r="I889" s="114" t="n"/>
      <c r="J889" s="114" t="n"/>
      <c r="K889" s="114" t="n"/>
      <c r="L889" s="114" t="n"/>
      <c r="M889" s="114" t="n"/>
      <c r="N889" s="114" t="n"/>
      <c r="O889" s="114" t="n"/>
      <c r="P889" s="114" t="n"/>
    </row>
    <row r="890" ht="15.75" customHeight="1" s="434">
      <c r="E890" s="114" t="n"/>
      <c r="F890" s="114" t="n"/>
      <c r="G890" s="114" t="n"/>
      <c r="H890" s="114" t="n"/>
      <c r="I890" s="114" t="n"/>
      <c r="J890" s="114" t="n"/>
      <c r="K890" s="114" t="n"/>
      <c r="L890" s="114" t="n"/>
      <c r="M890" s="114" t="n"/>
      <c r="N890" s="114" t="n"/>
      <c r="O890" s="114" t="n"/>
      <c r="P890" s="114" t="n"/>
    </row>
    <row r="891" ht="15.75" customHeight="1" s="434">
      <c r="E891" s="114" t="n"/>
      <c r="F891" s="114" t="n"/>
      <c r="G891" s="114" t="n"/>
      <c r="H891" s="114" t="n"/>
      <c r="I891" s="114" t="n"/>
      <c r="J891" s="114" t="n"/>
      <c r="K891" s="114" t="n"/>
      <c r="L891" s="114" t="n"/>
      <c r="M891" s="114" t="n"/>
      <c r="N891" s="114" t="n"/>
      <c r="O891" s="114" t="n"/>
      <c r="P891" s="114" t="n"/>
    </row>
    <row r="892" ht="15.75" customHeight="1" s="434">
      <c r="E892" s="114" t="n"/>
      <c r="F892" s="114" t="n"/>
      <c r="G892" s="114" t="n"/>
      <c r="H892" s="114" t="n"/>
      <c r="I892" s="114" t="n"/>
      <c r="J892" s="114" t="n"/>
      <c r="K892" s="114" t="n"/>
      <c r="L892" s="114" t="n"/>
      <c r="M892" s="114" t="n"/>
      <c r="N892" s="114" t="n"/>
      <c r="O892" s="114" t="n"/>
      <c r="P892" s="114" t="n"/>
    </row>
    <row r="893" ht="15.75" customHeight="1" s="434">
      <c r="E893" s="114" t="n"/>
      <c r="F893" s="114" t="n"/>
      <c r="G893" s="114" t="n"/>
      <c r="H893" s="114" t="n"/>
      <c r="I893" s="114" t="n"/>
      <c r="J893" s="114" t="n"/>
      <c r="K893" s="114" t="n"/>
      <c r="L893" s="114" t="n"/>
      <c r="M893" s="114" t="n"/>
      <c r="N893" s="114" t="n"/>
      <c r="O893" s="114" t="n"/>
      <c r="P893" s="114" t="n"/>
    </row>
    <row r="894" ht="15.75" customHeight="1" s="434">
      <c r="E894" s="114" t="n"/>
      <c r="F894" s="114" t="n"/>
      <c r="G894" s="114" t="n"/>
      <c r="H894" s="114" t="n"/>
      <c r="I894" s="114" t="n"/>
      <c r="J894" s="114" t="n"/>
      <c r="K894" s="114" t="n"/>
      <c r="L894" s="114" t="n"/>
      <c r="M894" s="114" t="n"/>
      <c r="N894" s="114" t="n"/>
      <c r="O894" s="114" t="n"/>
      <c r="P894" s="114" t="n"/>
    </row>
    <row r="895" ht="15.75" customHeight="1" s="434">
      <c r="E895" s="114" t="n"/>
      <c r="F895" s="114" t="n"/>
      <c r="G895" s="114" t="n"/>
      <c r="H895" s="114" t="n"/>
      <c r="I895" s="114" t="n"/>
      <c r="J895" s="114" t="n"/>
      <c r="K895" s="114" t="n"/>
      <c r="L895" s="114" t="n"/>
      <c r="M895" s="114" t="n"/>
      <c r="N895" s="114" t="n"/>
      <c r="O895" s="114" t="n"/>
      <c r="P895" s="114" t="n"/>
    </row>
    <row r="896" ht="15.75" customHeight="1" s="434">
      <c r="E896" s="114" t="n"/>
      <c r="F896" s="114" t="n"/>
      <c r="G896" s="114" t="n"/>
      <c r="H896" s="114" t="n"/>
      <c r="I896" s="114" t="n"/>
      <c r="J896" s="114" t="n"/>
      <c r="K896" s="114" t="n"/>
      <c r="L896" s="114" t="n"/>
      <c r="M896" s="114" t="n"/>
      <c r="N896" s="114" t="n"/>
      <c r="O896" s="114" t="n"/>
      <c r="P896" s="114" t="n"/>
    </row>
    <row r="897" ht="15.75" customHeight="1" s="434">
      <c r="E897" s="114" t="n"/>
      <c r="F897" s="114" t="n"/>
      <c r="G897" s="114" t="n"/>
      <c r="H897" s="114" t="n"/>
      <c r="I897" s="114" t="n"/>
      <c r="J897" s="114" t="n"/>
      <c r="K897" s="114" t="n"/>
      <c r="L897" s="114" t="n"/>
      <c r="M897" s="114" t="n"/>
      <c r="N897" s="114" t="n"/>
      <c r="O897" s="114" t="n"/>
      <c r="P897" s="114" t="n"/>
    </row>
    <row r="898" ht="15.75" customHeight="1" s="434">
      <c r="E898" s="114" t="n"/>
      <c r="F898" s="114" t="n"/>
      <c r="G898" s="114" t="n"/>
      <c r="H898" s="114" t="n"/>
      <c r="I898" s="114" t="n"/>
      <c r="J898" s="114" t="n"/>
      <c r="K898" s="114" t="n"/>
      <c r="L898" s="114" t="n"/>
      <c r="M898" s="114" t="n"/>
      <c r="N898" s="114" t="n"/>
      <c r="O898" s="114" t="n"/>
      <c r="P898" s="114" t="n"/>
    </row>
    <row r="899" ht="15.75" customHeight="1" s="434">
      <c r="E899" s="114" t="n"/>
      <c r="F899" s="114" t="n"/>
      <c r="G899" s="114" t="n"/>
      <c r="H899" s="114" t="n"/>
      <c r="I899" s="114" t="n"/>
      <c r="J899" s="114" t="n"/>
      <c r="K899" s="114" t="n"/>
      <c r="L899" s="114" t="n"/>
      <c r="M899" s="114" t="n"/>
      <c r="N899" s="114" t="n"/>
      <c r="O899" s="114" t="n"/>
      <c r="P899" s="114" t="n"/>
    </row>
    <row r="900" ht="15.75" customHeight="1" s="434">
      <c r="E900" s="114" t="n"/>
      <c r="F900" s="114" t="n"/>
      <c r="G900" s="114" t="n"/>
      <c r="H900" s="114" t="n"/>
      <c r="I900" s="114" t="n"/>
      <c r="J900" s="114" t="n"/>
      <c r="K900" s="114" t="n"/>
      <c r="L900" s="114" t="n"/>
      <c r="M900" s="114" t="n"/>
      <c r="N900" s="114" t="n"/>
      <c r="O900" s="114" t="n"/>
      <c r="P900" s="114" t="n"/>
    </row>
    <row r="901" ht="15.75" customHeight="1" s="434">
      <c r="E901" s="114" t="n"/>
      <c r="F901" s="114" t="n"/>
      <c r="G901" s="114" t="n"/>
      <c r="H901" s="114" t="n"/>
      <c r="I901" s="114" t="n"/>
      <c r="J901" s="114" t="n"/>
      <c r="K901" s="114" t="n"/>
      <c r="L901" s="114" t="n"/>
      <c r="M901" s="114" t="n"/>
      <c r="N901" s="114" t="n"/>
      <c r="O901" s="114" t="n"/>
      <c r="P901" s="114" t="n"/>
    </row>
    <row r="902" ht="15.75" customHeight="1" s="434">
      <c r="E902" s="114" t="n"/>
      <c r="F902" s="114" t="n"/>
      <c r="G902" s="114" t="n"/>
      <c r="H902" s="114" t="n"/>
      <c r="I902" s="114" t="n"/>
      <c r="J902" s="114" t="n"/>
      <c r="K902" s="114" t="n"/>
      <c r="L902" s="114" t="n"/>
      <c r="M902" s="114" t="n"/>
      <c r="N902" s="114" t="n"/>
      <c r="O902" s="114" t="n"/>
      <c r="P902" s="114" t="n"/>
    </row>
    <row r="903" ht="15.75" customHeight="1" s="434">
      <c r="E903" s="114" t="n"/>
      <c r="F903" s="114" t="n"/>
      <c r="G903" s="114" t="n"/>
      <c r="H903" s="114" t="n"/>
      <c r="I903" s="114" t="n"/>
      <c r="J903" s="114" t="n"/>
      <c r="K903" s="114" t="n"/>
      <c r="L903" s="114" t="n"/>
      <c r="M903" s="114" t="n"/>
      <c r="N903" s="114" t="n"/>
      <c r="O903" s="114" t="n"/>
      <c r="P903" s="114" t="n"/>
    </row>
    <row r="904" ht="15.75" customHeight="1" s="434">
      <c r="E904" s="114" t="n"/>
      <c r="F904" s="114" t="n"/>
      <c r="G904" s="114" t="n"/>
      <c r="H904" s="114" t="n"/>
      <c r="I904" s="114" t="n"/>
      <c r="J904" s="114" t="n"/>
      <c r="K904" s="114" t="n"/>
      <c r="L904" s="114" t="n"/>
      <c r="M904" s="114" t="n"/>
      <c r="N904" s="114" t="n"/>
      <c r="O904" s="114" t="n"/>
      <c r="P904" s="114" t="n"/>
    </row>
    <row r="905" ht="15.75" customHeight="1" s="434">
      <c r="E905" s="114" t="n"/>
      <c r="F905" s="114" t="n"/>
      <c r="G905" s="114" t="n"/>
      <c r="H905" s="114" t="n"/>
      <c r="I905" s="114" t="n"/>
      <c r="J905" s="114" t="n"/>
      <c r="K905" s="114" t="n"/>
      <c r="L905" s="114" t="n"/>
      <c r="M905" s="114" t="n"/>
      <c r="N905" s="114" t="n"/>
      <c r="O905" s="114" t="n"/>
      <c r="P905" s="114" t="n"/>
    </row>
    <row r="906" ht="15.75" customHeight="1" s="434">
      <c r="E906" s="114" t="n"/>
      <c r="F906" s="114" t="n"/>
      <c r="G906" s="114" t="n"/>
      <c r="H906" s="114" t="n"/>
      <c r="I906" s="114" t="n"/>
      <c r="J906" s="114" t="n"/>
      <c r="K906" s="114" t="n"/>
      <c r="L906" s="114" t="n"/>
      <c r="M906" s="114" t="n"/>
      <c r="N906" s="114" t="n"/>
      <c r="O906" s="114" t="n"/>
      <c r="P906" s="114" t="n"/>
    </row>
    <row r="907" ht="15.75" customHeight="1" s="434">
      <c r="E907" s="114" t="n"/>
      <c r="F907" s="114" t="n"/>
      <c r="G907" s="114" t="n"/>
      <c r="H907" s="114" t="n"/>
      <c r="I907" s="114" t="n"/>
      <c r="J907" s="114" t="n"/>
      <c r="K907" s="114" t="n"/>
      <c r="L907" s="114" t="n"/>
      <c r="M907" s="114" t="n"/>
      <c r="N907" s="114" t="n"/>
      <c r="O907" s="114" t="n"/>
      <c r="P907" s="114" t="n"/>
    </row>
    <row r="908" ht="15.75" customHeight="1" s="434">
      <c r="E908" s="114" t="n"/>
      <c r="F908" s="114" t="n"/>
      <c r="G908" s="114" t="n"/>
      <c r="H908" s="114" t="n"/>
      <c r="I908" s="114" t="n"/>
      <c r="J908" s="114" t="n"/>
      <c r="K908" s="114" t="n"/>
      <c r="L908" s="114" t="n"/>
      <c r="M908" s="114" t="n"/>
      <c r="N908" s="114" t="n"/>
      <c r="O908" s="114" t="n"/>
      <c r="P908" s="114" t="n"/>
    </row>
    <row r="909" ht="15.75" customHeight="1" s="434">
      <c r="E909" s="114" t="n"/>
      <c r="F909" s="114" t="n"/>
      <c r="G909" s="114" t="n"/>
      <c r="H909" s="114" t="n"/>
      <c r="I909" s="114" t="n"/>
      <c r="J909" s="114" t="n"/>
      <c r="K909" s="114" t="n"/>
      <c r="L909" s="114" t="n"/>
      <c r="M909" s="114" t="n"/>
      <c r="N909" s="114" t="n"/>
      <c r="O909" s="114" t="n"/>
      <c r="P909" s="114" t="n"/>
    </row>
    <row r="910" ht="15.75" customHeight="1" s="434">
      <c r="E910" s="114" t="n"/>
      <c r="F910" s="114" t="n"/>
      <c r="G910" s="114" t="n"/>
      <c r="H910" s="114" t="n"/>
      <c r="I910" s="114" t="n"/>
      <c r="J910" s="114" t="n"/>
      <c r="K910" s="114" t="n"/>
      <c r="L910" s="114" t="n"/>
      <c r="M910" s="114" t="n"/>
      <c r="N910" s="114" t="n"/>
      <c r="O910" s="114" t="n"/>
      <c r="P910" s="114" t="n"/>
    </row>
    <row r="911" ht="15.75" customHeight="1" s="434">
      <c r="E911" s="114" t="n"/>
      <c r="F911" s="114" t="n"/>
      <c r="G911" s="114" t="n"/>
      <c r="H911" s="114" t="n"/>
      <c r="I911" s="114" t="n"/>
      <c r="J911" s="114" t="n"/>
      <c r="K911" s="114" t="n"/>
      <c r="L911" s="114" t="n"/>
      <c r="M911" s="114" t="n"/>
      <c r="N911" s="114" t="n"/>
      <c r="O911" s="114" t="n"/>
      <c r="P911" s="114" t="n"/>
    </row>
    <row r="912" ht="15.75" customHeight="1" s="434">
      <c r="E912" s="114" t="n"/>
      <c r="F912" s="114" t="n"/>
      <c r="G912" s="114" t="n"/>
      <c r="H912" s="114" t="n"/>
      <c r="I912" s="114" t="n"/>
      <c r="J912" s="114" t="n"/>
      <c r="K912" s="114" t="n"/>
      <c r="L912" s="114" t="n"/>
      <c r="M912" s="114" t="n"/>
      <c r="N912" s="114" t="n"/>
      <c r="O912" s="114" t="n"/>
      <c r="P912" s="114" t="n"/>
    </row>
    <row r="913" ht="15.75" customHeight="1" s="434">
      <c r="E913" s="114" t="n"/>
      <c r="F913" s="114" t="n"/>
      <c r="G913" s="114" t="n"/>
      <c r="H913" s="114" t="n"/>
      <c r="I913" s="114" t="n"/>
      <c r="J913" s="114" t="n"/>
      <c r="K913" s="114" t="n"/>
      <c r="L913" s="114" t="n"/>
      <c r="M913" s="114" t="n"/>
      <c r="N913" s="114" t="n"/>
      <c r="O913" s="114" t="n"/>
      <c r="P913" s="114" t="n"/>
    </row>
    <row r="914" ht="15.75" customHeight="1" s="434">
      <c r="E914" s="114" t="n"/>
      <c r="F914" s="114" t="n"/>
      <c r="G914" s="114" t="n"/>
      <c r="H914" s="114" t="n"/>
      <c r="I914" s="114" t="n"/>
      <c r="J914" s="114" t="n"/>
      <c r="K914" s="114" t="n"/>
      <c r="L914" s="114" t="n"/>
      <c r="M914" s="114" t="n"/>
      <c r="N914" s="114" t="n"/>
      <c r="O914" s="114" t="n"/>
      <c r="P914" s="114" t="n"/>
    </row>
    <row r="915" ht="15.75" customHeight="1" s="434">
      <c r="E915" s="114" t="n"/>
      <c r="F915" s="114" t="n"/>
      <c r="G915" s="114" t="n"/>
      <c r="H915" s="114" t="n"/>
      <c r="I915" s="114" t="n"/>
      <c r="J915" s="114" t="n"/>
      <c r="K915" s="114" t="n"/>
      <c r="L915" s="114" t="n"/>
      <c r="M915" s="114" t="n"/>
      <c r="N915" s="114" t="n"/>
      <c r="O915" s="114" t="n"/>
      <c r="P915" s="114" t="n"/>
    </row>
    <row r="916" ht="15.75" customHeight="1" s="434">
      <c r="E916" s="114" t="n"/>
      <c r="F916" s="114" t="n"/>
      <c r="G916" s="114" t="n"/>
      <c r="H916" s="114" t="n"/>
      <c r="I916" s="114" t="n"/>
      <c r="J916" s="114" t="n"/>
      <c r="K916" s="114" t="n"/>
      <c r="L916" s="114" t="n"/>
      <c r="M916" s="114" t="n"/>
      <c r="N916" s="114" t="n"/>
      <c r="O916" s="114" t="n"/>
      <c r="P916" s="114" t="n"/>
    </row>
    <row r="917" ht="15.75" customHeight="1" s="434">
      <c r="E917" s="114" t="n"/>
      <c r="F917" s="114" t="n"/>
      <c r="G917" s="114" t="n"/>
      <c r="H917" s="114" t="n"/>
      <c r="I917" s="114" t="n"/>
      <c r="J917" s="114" t="n"/>
      <c r="K917" s="114" t="n"/>
      <c r="L917" s="114" t="n"/>
      <c r="M917" s="114" t="n"/>
      <c r="N917" s="114" t="n"/>
      <c r="O917" s="114" t="n"/>
      <c r="P917" s="114" t="n"/>
    </row>
    <row r="918" ht="15.75" customHeight="1" s="434">
      <c r="E918" s="114" t="n"/>
      <c r="F918" s="114" t="n"/>
      <c r="G918" s="114" t="n"/>
      <c r="H918" s="114" t="n"/>
      <c r="I918" s="114" t="n"/>
      <c r="J918" s="114" t="n"/>
      <c r="K918" s="114" t="n"/>
      <c r="L918" s="114" t="n"/>
      <c r="M918" s="114" t="n"/>
      <c r="N918" s="114" t="n"/>
      <c r="O918" s="114" t="n"/>
      <c r="P918" s="114" t="n"/>
    </row>
    <row r="919" ht="15.75" customHeight="1" s="434">
      <c r="E919" s="114" t="n"/>
      <c r="F919" s="114" t="n"/>
      <c r="G919" s="114" t="n"/>
      <c r="H919" s="114" t="n"/>
      <c r="I919" s="114" t="n"/>
      <c r="J919" s="114" t="n"/>
      <c r="K919" s="114" t="n"/>
      <c r="L919" s="114" t="n"/>
      <c r="M919" s="114" t="n"/>
      <c r="N919" s="114" t="n"/>
      <c r="O919" s="114" t="n"/>
      <c r="P919" s="114" t="n"/>
    </row>
    <row r="920" ht="15.75" customHeight="1" s="434">
      <c r="E920" s="114" t="n"/>
      <c r="F920" s="114" t="n"/>
      <c r="G920" s="114" t="n"/>
      <c r="H920" s="114" t="n"/>
      <c r="I920" s="114" t="n"/>
      <c r="J920" s="114" t="n"/>
      <c r="K920" s="114" t="n"/>
      <c r="L920" s="114" t="n"/>
      <c r="M920" s="114" t="n"/>
      <c r="N920" s="114" t="n"/>
      <c r="O920" s="114" t="n"/>
      <c r="P920" s="114" t="n"/>
    </row>
    <row r="921" ht="15.75" customHeight="1" s="434">
      <c r="E921" s="114" t="n"/>
      <c r="F921" s="114" t="n"/>
      <c r="G921" s="114" t="n"/>
      <c r="H921" s="114" t="n"/>
      <c r="I921" s="114" t="n"/>
      <c r="J921" s="114" t="n"/>
      <c r="K921" s="114" t="n"/>
      <c r="L921" s="114" t="n"/>
      <c r="M921" s="114" t="n"/>
      <c r="N921" s="114" t="n"/>
      <c r="O921" s="114" t="n"/>
      <c r="P921" s="114" t="n"/>
    </row>
    <row r="922" ht="15.75" customHeight="1" s="434">
      <c r="E922" s="114" t="n"/>
      <c r="F922" s="114" t="n"/>
      <c r="G922" s="114" t="n"/>
      <c r="H922" s="114" t="n"/>
      <c r="I922" s="114" t="n"/>
      <c r="J922" s="114" t="n"/>
      <c r="K922" s="114" t="n"/>
      <c r="L922" s="114" t="n"/>
      <c r="M922" s="114" t="n"/>
      <c r="N922" s="114" t="n"/>
      <c r="O922" s="114" t="n"/>
      <c r="P922" s="114" t="n"/>
    </row>
    <row r="923" ht="15.75" customHeight="1" s="434">
      <c r="E923" s="114" t="n"/>
      <c r="F923" s="114" t="n"/>
      <c r="G923" s="114" t="n"/>
      <c r="H923" s="114" t="n"/>
      <c r="I923" s="114" t="n"/>
      <c r="J923" s="114" t="n"/>
      <c r="K923" s="114" t="n"/>
      <c r="L923" s="114" t="n"/>
      <c r="M923" s="114" t="n"/>
      <c r="N923" s="114" t="n"/>
      <c r="O923" s="114" t="n"/>
      <c r="P923" s="114" t="n"/>
    </row>
    <row r="924" ht="15.75" customHeight="1" s="434">
      <c r="E924" s="114" t="n"/>
      <c r="F924" s="114" t="n"/>
      <c r="G924" s="114" t="n"/>
      <c r="H924" s="114" t="n"/>
      <c r="I924" s="114" t="n"/>
      <c r="J924" s="114" t="n"/>
      <c r="K924" s="114" t="n"/>
      <c r="L924" s="114" t="n"/>
      <c r="M924" s="114" t="n"/>
      <c r="N924" s="114" t="n"/>
      <c r="O924" s="114" t="n"/>
      <c r="P924" s="114" t="n"/>
    </row>
    <row r="925" ht="15.75" customHeight="1" s="434">
      <c r="E925" s="114" t="n"/>
      <c r="F925" s="114" t="n"/>
      <c r="G925" s="114" t="n"/>
      <c r="H925" s="114" t="n"/>
      <c r="I925" s="114" t="n"/>
      <c r="J925" s="114" t="n"/>
      <c r="K925" s="114" t="n"/>
      <c r="L925" s="114" t="n"/>
      <c r="M925" s="114" t="n"/>
      <c r="N925" s="114" t="n"/>
      <c r="O925" s="114" t="n"/>
      <c r="P925" s="114" t="n"/>
    </row>
    <row r="926" ht="15.75" customHeight="1" s="434">
      <c r="E926" s="114" t="n"/>
      <c r="F926" s="114" t="n"/>
      <c r="G926" s="114" t="n"/>
      <c r="H926" s="114" t="n"/>
      <c r="I926" s="114" t="n"/>
      <c r="J926" s="114" t="n"/>
      <c r="K926" s="114" t="n"/>
      <c r="L926" s="114" t="n"/>
      <c r="M926" s="114" t="n"/>
      <c r="N926" s="114" t="n"/>
      <c r="O926" s="114" t="n"/>
      <c r="P926" s="114" t="n"/>
    </row>
    <row r="927" ht="15.75" customHeight="1" s="434">
      <c r="E927" s="114" t="n"/>
      <c r="F927" s="114" t="n"/>
      <c r="G927" s="114" t="n"/>
      <c r="H927" s="114" t="n"/>
      <c r="I927" s="114" t="n"/>
      <c r="J927" s="114" t="n"/>
      <c r="K927" s="114" t="n"/>
      <c r="L927" s="114" t="n"/>
      <c r="M927" s="114" t="n"/>
      <c r="N927" s="114" t="n"/>
      <c r="O927" s="114" t="n"/>
      <c r="P927" s="114" t="n"/>
    </row>
    <row r="928" ht="15.75" customHeight="1" s="434">
      <c r="E928" s="114" t="n"/>
      <c r="F928" s="114" t="n"/>
      <c r="G928" s="114" t="n"/>
      <c r="H928" s="114" t="n"/>
      <c r="I928" s="114" t="n"/>
      <c r="J928" s="114" t="n"/>
      <c r="K928" s="114" t="n"/>
      <c r="L928" s="114" t="n"/>
      <c r="M928" s="114" t="n"/>
      <c r="N928" s="114" t="n"/>
      <c r="O928" s="114" t="n"/>
      <c r="P928" s="114" t="n"/>
    </row>
    <row r="929" ht="15.75" customHeight="1" s="434">
      <c r="E929" s="114" t="n"/>
      <c r="F929" s="114" t="n"/>
      <c r="G929" s="114" t="n"/>
      <c r="H929" s="114" t="n"/>
      <c r="I929" s="114" t="n"/>
      <c r="J929" s="114" t="n"/>
      <c r="K929" s="114" t="n"/>
      <c r="L929" s="114" t="n"/>
      <c r="M929" s="114" t="n"/>
      <c r="N929" s="114" t="n"/>
      <c r="O929" s="114" t="n"/>
      <c r="P929" s="114" t="n"/>
    </row>
    <row r="930" ht="15.75" customHeight="1" s="434">
      <c r="E930" s="114" t="n"/>
      <c r="F930" s="114" t="n"/>
      <c r="G930" s="114" t="n"/>
      <c r="H930" s="114" t="n"/>
      <c r="I930" s="114" t="n"/>
      <c r="J930" s="114" t="n"/>
      <c r="K930" s="114" t="n"/>
      <c r="L930" s="114" t="n"/>
      <c r="M930" s="114" t="n"/>
      <c r="N930" s="114" t="n"/>
      <c r="O930" s="114" t="n"/>
      <c r="P930" s="114" t="n"/>
    </row>
    <row r="931" ht="15.75" customHeight="1" s="434">
      <c r="E931" s="114" t="n"/>
      <c r="F931" s="114" t="n"/>
      <c r="G931" s="114" t="n"/>
      <c r="H931" s="114" t="n"/>
      <c r="I931" s="114" t="n"/>
      <c r="J931" s="114" t="n"/>
      <c r="K931" s="114" t="n"/>
      <c r="L931" s="114" t="n"/>
      <c r="M931" s="114" t="n"/>
      <c r="N931" s="114" t="n"/>
      <c r="O931" s="114" t="n"/>
      <c r="P931" s="114" t="n"/>
    </row>
    <row r="932" ht="15.75" customHeight="1" s="434">
      <c r="E932" s="114" t="n"/>
      <c r="F932" s="114" t="n"/>
      <c r="G932" s="114" t="n"/>
      <c r="H932" s="114" t="n"/>
      <c r="I932" s="114" t="n"/>
      <c r="J932" s="114" t="n"/>
      <c r="K932" s="114" t="n"/>
      <c r="L932" s="114" t="n"/>
      <c r="M932" s="114" t="n"/>
      <c r="N932" s="114" t="n"/>
      <c r="O932" s="114" t="n"/>
      <c r="P932" s="114" t="n"/>
    </row>
    <row r="933" ht="15.75" customHeight="1" s="434">
      <c r="E933" s="114" t="n"/>
      <c r="F933" s="114" t="n"/>
      <c r="G933" s="114" t="n"/>
      <c r="H933" s="114" t="n"/>
      <c r="I933" s="114" t="n"/>
      <c r="J933" s="114" t="n"/>
      <c r="K933" s="114" t="n"/>
      <c r="L933" s="114" t="n"/>
      <c r="M933" s="114" t="n"/>
      <c r="N933" s="114" t="n"/>
      <c r="O933" s="114" t="n"/>
      <c r="P933" s="114" t="n"/>
    </row>
    <row r="934" ht="15.75" customHeight="1" s="434">
      <c r="E934" s="114" t="n"/>
      <c r="F934" s="114" t="n"/>
      <c r="G934" s="114" t="n"/>
      <c r="H934" s="114" t="n"/>
      <c r="I934" s="114" t="n"/>
      <c r="J934" s="114" t="n"/>
      <c r="K934" s="114" t="n"/>
      <c r="L934" s="114" t="n"/>
      <c r="M934" s="114" t="n"/>
      <c r="N934" s="114" t="n"/>
      <c r="O934" s="114" t="n"/>
      <c r="P934" s="114" t="n"/>
    </row>
    <row r="935" ht="15.75" customHeight="1" s="434">
      <c r="E935" s="114" t="n"/>
      <c r="F935" s="114" t="n"/>
      <c r="G935" s="114" t="n"/>
      <c r="H935" s="114" t="n"/>
      <c r="I935" s="114" t="n"/>
      <c r="J935" s="114" t="n"/>
      <c r="K935" s="114" t="n"/>
      <c r="L935" s="114" t="n"/>
      <c r="M935" s="114" t="n"/>
      <c r="N935" s="114" t="n"/>
      <c r="O935" s="114" t="n"/>
      <c r="P935" s="114" t="n"/>
    </row>
    <row r="936" ht="15.75" customHeight="1" s="434">
      <c r="E936" s="114" t="n"/>
      <c r="F936" s="114" t="n"/>
      <c r="G936" s="114" t="n"/>
      <c r="H936" s="114" t="n"/>
      <c r="I936" s="114" t="n"/>
      <c r="J936" s="114" t="n"/>
      <c r="K936" s="114" t="n"/>
      <c r="L936" s="114" t="n"/>
      <c r="M936" s="114" t="n"/>
      <c r="N936" s="114" t="n"/>
      <c r="O936" s="114" t="n"/>
      <c r="P936" s="114" t="n"/>
    </row>
    <row r="937" ht="15.75" customHeight="1" s="434">
      <c r="E937" s="114" t="n"/>
      <c r="F937" s="114" t="n"/>
      <c r="G937" s="114" t="n"/>
      <c r="H937" s="114" t="n"/>
      <c r="I937" s="114" t="n"/>
      <c r="J937" s="114" t="n"/>
      <c r="K937" s="114" t="n"/>
      <c r="L937" s="114" t="n"/>
      <c r="M937" s="114" t="n"/>
      <c r="N937" s="114" t="n"/>
      <c r="O937" s="114" t="n"/>
      <c r="P937" s="114" t="n"/>
    </row>
    <row r="938" ht="15.75" customHeight="1" s="434">
      <c r="E938" s="114" t="n"/>
      <c r="F938" s="114" t="n"/>
      <c r="G938" s="114" t="n"/>
      <c r="H938" s="114" t="n"/>
      <c r="I938" s="114" t="n"/>
      <c r="J938" s="114" t="n"/>
      <c r="K938" s="114" t="n"/>
      <c r="L938" s="114" t="n"/>
      <c r="M938" s="114" t="n"/>
      <c r="N938" s="114" t="n"/>
      <c r="O938" s="114" t="n"/>
      <c r="P938" s="114" t="n"/>
    </row>
    <row r="939" ht="15.75" customHeight="1" s="434">
      <c r="E939" s="114" t="n"/>
      <c r="F939" s="114" t="n"/>
      <c r="G939" s="114" t="n"/>
      <c r="H939" s="114" t="n"/>
      <c r="I939" s="114" t="n"/>
      <c r="J939" s="114" t="n"/>
      <c r="K939" s="114" t="n"/>
      <c r="L939" s="114" t="n"/>
      <c r="M939" s="114" t="n"/>
      <c r="N939" s="114" t="n"/>
      <c r="O939" s="114" t="n"/>
      <c r="P939" s="114" t="n"/>
    </row>
    <row r="940" ht="15.75" customHeight="1" s="434">
      <c r="E940" s="114" t="n"/>
      <c r="F940" s="114" t="n"/>
      <c r="G940" s="114" t="n"/>
      <c r="H940" s="114" t="n"/>
      <c r="I940" s="114" t="n"/>
      <c r="J940" s="114" t="n"/>
      <c r="K940" s="114" t="n"/>
      <c r="L940" s="114" t="n"/>
      <c r="M940" s="114" t="n"/>
      <c r="N940" s="114" t="n"/>
      <c r="O940" s="114" t="n"/>
      <c r="P940" s="114" t="n"/>
    </row>
    <row r="941" ht="15.75" customHeight="1" s="434">
      <c r="E941" s="114" t="n"/>
      <c r="F941" s="114" t="n"/>
      <c r="G941" s="114" t="n"/>
      <c r="H941" s="114" t="n"/>
      <c r="I941" s="114" t="n"/>
      <c r="J941" s="114" t="n"/>
      <c r="K941" s="114" t="n"/>
      <c r="L941" s="114" t="n"/>
      <c r="M941" s="114" t="n"/>
      <c r="N941" s="114" t="n"/>
      <c r="O941" s="114" t="n"/>
      <c r="P941" s="114" t="n"/>
    </row>
    <row r="942" ht="15.75" customHeight="1" s="434">
      <c r="E942" s="114" t="n"/>
      <c r="F942" s="114" t="n"/>
      <c r="G942" s="114" t="n"/>
      <c r="H942" s="114" t="n"/>
      <c r="I942" s="114" t="n"/>
      <c r="J942" s="114" t="n"/>
      <c r="K942" s="114" t="n"/>
      <c r="L942" s="114" t="n"/>
      <c r="M942" s="114" t="n"/>
      <c r="N942" s="114" t="n"/>
      <c r="O942" s="114" t="n"/>
      <c r="P942" s="114" t="n"/>
    </row>
    <row r="943" ht="15.75" customHeight="1" s="434">
      <c r="E943" s="114" t="n"/>
      <c r="F943" s="114" t="n"/>
      <c r="G943" s="114" t="n"/>
      <c r="H943" s="114" t="n"/>
      <c r="I943" s="114" t="n"/>
      <c r="J943" s="114" t="n"/>
      <c r="K943" s="114" t="n"/>
      <c r="L943" s="114" t="n"/>
      <c r="M943" s="114" t="n"/>
      <c r="N943" s="114" t="n"/>
      <c r="O943" s="114" t="n"/>
      <c r="P943" s="114" t="n"/>
    </row>
    <row r="944" ht="15.75" customHeight="1" s="434">
      <c r="E944" s="114" t="n"/>
      <c r="F944" s="114" t="n"/>
      <c r="G944" s="114" t="n"/>
      <c r="H944" s="114" t="n"/>
      <c r="I944" s="114" t="n"/>
      <c r="J944" s="114" t="n"/>
      <c r="K944" s="114" t="n"/>
      <c r="L944" s="114" t="n"/>
      <c r="M944" s="114" t="n"/>
      <c r="N944" s="114" t="n"/>
      <c r="O944" s="114" t="n"/>
      <c r="P944" s="114" t="n"/>
    </row>
    <row r="945" ht="15.75" customHeight="1" s="434">
      <c r="E945" s="114" t="n"/>
      <c r="F945" s="114" t="n"/>
      <c r="G945" s="114" t="n"/>
      <c r="H945" s="114" t="n"/>
      <c r="I945" s="114" t="n"/>
      <c r="J945" s="114" t="n"/>
      <c r="K945" s="114" t="n"/>
      <c r="L945" s="114" t="n"/>
      <c r="M945" s="114" t="n"/>
      <c r="N945" s="114" t="n"/>
      <c r="O945" s="114" t="n"/>
      <c r="P945" s="114" t="n"/>
    </row>
    <row r="946" ht="15.75" customHeight="1" s="434">
      <c r="E946" s="114" t="n"/>
      <c r="F946" s="114" t="n"/>
      <c r="G946" s="114" t="n"/>
      <c r="H946" s="114" t="n"/>
      <c r="I946" s="114" t="n"/>
      <c r="J946" s="114" t="n"/>
      <c r="K946" s="114" t="n"/>
      <c r="L946" s="114" t="n"/>
      <c r="M946" s="114" t="n"/>
      <c r="N946" s="114" t="n"/>
      <c r="O946" s="114" t="n"/>
      <c r="P946" s="114" t="n"/>
    </row>
    <row r="947" ht="15.75" customHeight="1" s="434">
      <c r="E947" s="114" t="n"/>
      <c r="F947" s="114" t="n"/>
      <c r="G947" s="114" t="n"/>
      <c r="H947" s="114" t="n"/>
      <c r="I947" s="114" t="n"/>
      <c r="J947" s="114" t="n"/>
      <c r="K947" s="114" t="n"/>
      <c r="L947" s="114" t="n"/>
      <c r="M947" s="114" t="n"/>
      <c r="N947" s="114" t="n"/>
      <c r="O947" s="114" t="n"/>
      <c r="P947" s="114" t="n"/>
    </row>
    <row r="948" ht="15.75" customHeight="1" s="434">
      <c r="E948" s="114" t="n"/>
      <c r="F948" s="114" t="n"/>
      <c r="G948" s="114" t="n"/>
      <c r="H948" s="114" t="n"/>
      <c r="I948" s="114" t="n"/>
      <c r="J948" s="114" t="n"/>
      <c r="K948" s="114" t="n"/>
      <c r="L948" s="114" t="n"/>
      <c r="M948" s="114" t="n"/>
      <c r="N948" s="114" t="n"/>
      <c r="O948" s="114" t="n"/>
      <c r="P948" s="114" t="n"/>
    </row>
    <row r="949" ht="15.75" customHeight="1" s="434">
      <c r="E949" s="114" t="n"/>
      <c r="F949" s="114" t="n"/>
      <c r="G949" s="114" t="n"/>
      <c r="H949" s="114" t="n"/>
      <c r="I949" s="114" t="n"/>
      <c r="J949" s="114" t="n"/>
      <c r="K949" s="114" t="n"/>
      <c r="L949" s="114" t="n"/>
      <c r="M949" s="114" t="n"/>
      <c r="N949" s="114" t="n"/>
      <c r="O949" s="114" t="n"/>
      <c r="P949" s="114" t="n"/>
    </row>
    <row r="950" ht="15.75" customHeight="1" s="434">
      <c r="E950" s="114" t="n"/>
      <c r="F950" s="114" t="n"/>
      <c r="G950" s="114" t="n"/>
      <c r="H950" s="114" t="n"/>
      <c r="I950" s="114" t="n"/>
      <c r="J950" s="114" t="n"/>
      <c r="K950" s="114" t="n"/>
      <c r="L950" s="114" t="n"/>
      <c r="M950" s="114" t="n"/>
      <c r="N950" s="114" t="n"/>
      <c r="O950" s="114" t="n"/>
      <c r="P950" s="114" t="n"/>
    </row>
    <row r="951" ht="15.75" customHeight="1" s="434">
      <c r="E951" s="114" t="n"/>
      <c r="F951" s="114" t="n"/>
      <c r="G951" s="114" t="n"/>
      <c r="H951" s="114" t="n"/>
      <c r="I951" s="114" t="n"/>
      <c r="J951" s="114" t="n"/>
      <c r="K951" s="114" t="n"/>
      <c r="L951" s="114" t="n"/>
      <c r="M951" s="114" t="n"/>
      <c r="N951" s="114" t="n"/>
      <c r="O951" s="114" t="n"/>
      <c r="P951" s="114" t="n"/>
    </row>
    <row r="952" ht="15.75" customHeight="1" s="434">
      <c r="E952" s="114" t="n"/>
      <c r="F952" s="114" t="n"/>
      <c r="G952" s="114" t="n"/>
      <c r="H952" s="114" t="n"/>
      <c r="I952" s="114" t="n"/>
      <c r="J952" s="114" t="n"/>
      <c r="K952" s="114" t="n"/>
      <c r="L952" s="114" t="n"/>
      <c r="M952" s="114" t="n"/>
      <c r="N952" s="114" t="n"/>
      <c r="O952" s="114" t="n"/>
      <c r="P952" s="114" t="n"/>
    </row>
    <row r="953" ht="15.75" customHeight="1" s="434">
      <c r="E953" s="114" t="n"/>
      <c r="F953" s="114" t="n"/>
      <c r="G953" s="114" t="n"/>
      <c r="H953" s="114" t="n"/>
      <c r="I953" s="114" t="n"/>
      <c r="J953" s="114" t="n"/>
      <c r="K953" s="114" t="n"/>
      <c r="L953" s="114" t="n"/>
      <c r="M953" s="114" t="n"/>
      <c r="N953" s="114" t="n"/>
      <c r="O953" s="114" t="n"/>
      <c r="P953" s="114" t="n"/>
    </row>
    <row r="954" ht="15.75" customHeight="1" s="434">
      <c r="E954" s="114" t="n"/>
      <c r="F954" s="114" t="n"/>
      <c r="G954" s="114" t="n"/>
      <c r="H954" s="114" t="n"/>
      <c r="I954" s="114" t="n"/>
      <c r="J954" s="114" t="n"/>
      <c r="K954" s="114" t="n"/>
      <c r="L954" s="114" t="n"/>
      <c r="M954" s="114" t="n"/>
      <c r="N954" s="114" t="n"/>
      <c r="O954" s="114" t="n"/>
      <c r="P954" s="114" t="n"/>
    </row>
    <row r="955" ht="15.75" customHeight="1" s="434">
      <c r="E955" s="114" t="n"/>
      <c r="F955" s="114" t="n"/>
      <c r="G955" s="114" t="n"/>
      <c r="H955" s="114" t="n"/>
      <c r="I955" s="114" t="n"/>
      <c r="J955" s="114" t="n"/>
      <c r="K955" s="114" t="n"/>
      <c r="L955" s="114" t="n"/>
      <c r="M955" s="114" t="n"/>
      <c r="N955" s="114" t="n"/>
      <c r="O955" s="114" t="n"/>
      <c r="P955" s="114" t="n"/>
    </row>
    <row r="956" ht="15.75" customHeight="1" s="434">
      <c r="E956" s="114" t="n"/>
      <c r="F956" s="114" t="n"/>
      <c r="G956" s="114" t="n"/>
      <c r="H956" s="114" t="n"/>
      <c r="I956" s="114" t="n"/>
      <c r="J956" s="114" t="n"/>
      <c r="K956" s="114" t="n"/>
      <c r="L956" s="114" t="n"/>
      <c r="M956" s="114" t="n"/>
      <c r="N956" s="114" t="n"/>
      <c r="O956" s="114" t="n"/>
      <c r="P956" s="114" t="n"/>
    </row>
    <row r="957" ht="15.75" customHeight="1" s="434">
      <c r="E957" s="114" t="n"/>
      <c r="F957" s="114" t="n"/>
      <c r="G957" s="114" t="n"/>
      <c r="H957" s="114" t="n"/>
      <c r="I957" s="114" t="n"/>
      <c r="J957" s="114" t="n"/>
      <c r="K957" s="114" t="n"/>
      <c r="L957" s="114" t="n"/>
      <c r="M957" s="114" t="n"/>
      <c r="N957" s="114" t="n"/>
      <c r="O957" s="114" t="n"/>
      <c r="P957" s="114" t="n"/>
    </row>
    <row r="958" ht="15.75" customHeight="1" s="434">
      <c r="E958" s="114" t="n"/>
      <c r="F958" s="114" t="n"/>
      <c r="G958" s="114" t="n"/>
      <c r="H958" s="114" t="n"/>
      <c r="I958" s="114" t="n"/>
      <c r="J958" s="114" t="n"/>
      <c r="K958" s="114" t="n"/>
      <c r="L958" s="114" t="n"/>
      <c r="M958" s="114" t="n"/>
      <c r="N958" s="114" t="n"/>
      <c r="O958" s="114" t="n"/>
      <c r="P958" s="114" t="n"/>
    </row>
    <row r="959" ht="15.75" customHeight="1" s="434">
      <c r="E959" s="114" t="n"/>
      <c r="F959" s="114" t="n"/>
      <c r="G959" s="114" t="n"/>
      <c r="H959" s="114" t="n"/>
      <c r="I959" s="114" t="n"/>
      <c r="J959" s="114" t="n"/>
      <c r="K959" s="114" t="n"/>
      <c r="L959" s="114" t="n"/>
      <c r="M959" s="114" t="n"/>
      <c r="N959" s="114" t="n"/>
      <c r="O959" s="114" t="n"/>
      <c r="P959" s="114" t="n"/>
    </row>
    <row r="960" ht="15.75" customHeight="1" s="434">
      <c r="E960" s="114" t="n"/>
      <c r="F960" s="114" t="n"/>
      <c r="G960" s="114" t="n"/>
      <c r="H960" s="114" t="n"/>
      <c r="I960" s="114" t="n"/>
      <c r="J960" s="114" t="n"/>
      <c r="K960" s="114" t="n"/>
      <c r="L960" s="114" t="n"/>
      <c r="M960" s="114" t="n"/>
      <c r="N960" s="114" t="n"/>
      <c r="O960" s="114" t="n"/>
      <c r="P960" s="114" t="n"/>
    </row>
    <row r="961" ht="15.75" customHeight="1" s="434">
      <c r="E961" s="114" t="n"/>
      <c r="F961" s="114" t="n"/>
      <c r="G961" s="114" t="n"/>
      <c r="H961" s="114" t="n"/>
      <c r="I961" s="114" t="n"/>
      <c r="J961" s="114" t="n"/>
      <c r="K961" s="114" t="n"/>
      <c r="L961" s="114" t="n"/>
      <c r="M961" s="114" t="n"/>
      <c r="N961" s="114" t="n"/>
      <c r="O961" s="114" t="n"/>
      <c r="P961" s="114" t="n"/>
    </row>
    <row r="962" ht="15.75" customHeight="1" s="434">
      <c r="E962" s="114" t="n"/>
      <c r="F962" s="114" t="n"/>
      <c r="G962" s="114" t="n"/>
      <c r="H962" s="114" t="n"/>
      <c r="I962" s="114" t="n"/>
      <c r="J962" s="114" t="n"/>
      <c r="K962" s="114" t="n"/>
      <c r="L962" s="114" t="n"/>
      <c r="M962" s="114" t="n"/>
      <c r="N962" s="114" t="n"/>
      <c r="O962" s="114" t="n"/>
      <c r="P962" s="114" t="n"/>
    </row>
    <row r="963" ht="15.75" customHeight="1" s="434">
      <c r="E963" s="114" t="n"/>
      <c r="F963" s="114" t="n"/>
      <c r="G963" s="114" t="n"/>
      <c r="H963" s="114" t="n"/>
      <c r="I963" s="114" t="n"/>
      <c r="J963" s="114" t="n"/>
      <c r="K963" s="114" t="n"/>
      <c r="L963" s="114" t="n"/>
      <c r="M963" s="114" t="n"/>
      <c r="N963" s="114" t="n"/>
      <c r="O963" s="114" t="n"/>
      <c r="P963" s="114" t="n"/>
    </row>
    <row r="964" ht="15.75" customHeight="1" s="434">
      <c r="E964" s="114" t="n"/>
      <c r="F964" s="114" t="n"/>
      <c r="G964" s="114" t="n"/>
      <c r="H964" s="114" t="n"/>
      <c r="I964" s="114" t="n"/>
      <c r="J964" s="114" t="n"/>
      <c r="K964" s="114" t="n"/>
      <c r="L964" s="114" t="n"/>
      <c r="M964" s="114" t="n"/>
      <c r="N964" s="114" t="n"/>
      <c r="O964" s="114" t="n"/>
      <c r="P964" s="114" t="n"/>
    </row>
    <row r="965" ht="15.75" customHeight="1" s="434">
      <c r="E965" s="114" t="n"/>
      <c r="F965" s="114" t="n"/>
      <c r="G965" s="114" t="n"/>
      <c r="H965" s="114" t="n"/>
      <c r="I965" s="114" t="n"/>
      <c r="J965" s="114" t="n"/>
      <c r="K965" s="114" t="n"/>
      <c r="L965" s="114" t="n"/>
      <c r="M965" s="114" t="n"/>
      <c r="N965" s="114" t="n"/>
      <c r="O965" s="114" t="n"/>
      <c r="P965" s="114" t="n"/>
    </row>
    <row r="966" ht="15.75" customHeight="1" s="434">
      <c r="E966" s="114" t="n"/>
      <c r="F966" s="114" t="n"/>
      <c r="G966" s="114" t="n"/>
      <c r="H966" s="114" t="n"/>
      <c r="I966" s="114" t="n"/>
      <c r="J966" s="114" t="n"/>
      <c r="K966" s="114" t="n"/>
      <c r="L966" s="114" t="n"/>
      <c r="M966" s="114" t="n"/>
      <c r="N966" s="114" t="n"/>
      <c r="O966" s="114" t="n"/>
      <c r="P966" s="114" t="n"/>
    </row>
    <row r="967" ht="15.75" customHeight="1" s="434">
      <c r="E967" s="114" t="n"/>
      <c r="F967" s="114" t="n"/>
      <c r="G967" s="114" t="n"/>
      <c r="H967" s="114" t="n"/>
      <c r="I967" s="114" t="n"/>
      <c r="J967" s="114" t="n"/>
      <c r="K967" s="114" t="n"/>
      <c r="L967" s="114" t="n"/>
      <c r="M967" s="114" t="n"/>
      <c r="N967" s="114" t="n"/>
      <c r="O967" s="114" t="n"/>
      <c r="P967" s="114" t="n"/>
    </row>
    <row r="968" ht="15.75" customHeight="1" s="434">
      <c r="E968" s="114" t="n"/>
      <c r="F968" s="114" t="n"/>
      <c r="G968" s="114" t="n"/>
      <c r="H968" s="114" t="n"/>
      <c r="I968" s="114" t="n"/>
      <c r="J968" s="114" t="n"/>
      <c r="K968" s="114" t="n"/>
      <c r="L968" s="114" t="n"/>
      <c r="M968" s="114" t="n"/>
      <c r="N968" s="114" t="n"/>
      <c r="O968" s="114" t="n"/>
      <c r="P968" s="114" t="n"/>
    </row>
    <row r="969" ht="15.75" customHeight="1" s="434">
      <c r="E969" s="114" t="n"/>
      <c r="F969" s="114" t="n"/>
      <c r="G969" s="114" t="n"/>
      <c r="H969" s="114" t="n"/>
      <c r="I969" s="114" t="n"/>
      <c r="J969" s="114" t="n"/>
      <c r="K969" s="114" t="n"/>
      <c r="L969" s="114" t="n"/>
      <c r="M969" s="114" t="n"/>
      <c r="N969" s="114" t="n"/>
      <c r="O969" s="114" t="n"/>
      <c r="P969" s="114" t="n"/>
    </row>
    <row r="970" ht="15.75" customHeight="1" s="434">
      <c r="E970" s="114" t="n"/>
      <c r="F970" s="114" t="n"/>
      <c r="G970" s="114" t="n"/>
      <c r="H970" s="114" t="n"/>
      <c r="I970" s="114" t="n"/>
      <c r="J970" s="114" t="n"/>
      <c r="K970" s="114" t="n"/>
      <c r="L970" s="114" t="n"/>
      <c r="M970" s="114" t="n"/>
      <c r="N970" s="114" t="n"/>
      <c r="O970" s="114" t="n"/>
      <c r="P970" s="114" t="n"/>
    </row>
    <row r="971" ht="15.75" customHeight="1" s="434">
      <c r="E971" s="114" t="n"/>
      <c r="F971" s="114" t="n"/>
      <c r="G971" s="114" t="n"/>
      <c r="H971" s="114" t="n"/>
      <c r="I971" s="114" t="n"/>
      <c r="J971" s="114" t="n"/>
      <c r="K971" s="114" t="n"/>
      <c r="L971" s="114" t="n"/>
      <c r="M971" s="114" t="n"/>
      <c r="N971" s="114" t="n"/>
      <c r="O971" s="114" t="n"/>
      <c r="P971" s="114" t="n"/>
    </row>
    <row r="972" ht="15.75" customHeight="1" s="434">
      <c r="E972" s="114" t="n"/>
      <c r="F972" s="114" t="n"/>
      <c r="G972" s="114" t="n"/>
      <c r="H972" s="114" t="n"/>
      <c r="I972" s="114" t="n"/>
      <c r="J972" s="114" t="n"/>
      <c r="K972" s="114" t="n"/>
      <c r="L972" s="114" t="n"/>
      <c r="M972" s="114" t="n"/>
      <c r="N972" s="114" t="n"/>
      <c r="O972" s="114" t="n"/>
      <c r="P972" s="114" t="n"/>
    </row>
    <row r="973" ht="15.75" customHeight="1" s="434">
      <c r="E973" s="114" t="n"/>
      <c r="F973" s="114" t="n"/>
      <c r="G973" s="114" t="n"/>
      <c r="H973" s="114" t="n"/>
      <c r="I973" s="114" t="n"/>
      <c r="J973" s="114" t="n"/>
      <c r="K973" s="114" t="n"/>
      <c r="L973" s="114" t="n"/>
      <c r="M973" s="114" t="n"/>
      <c r="N973" s="114" t="n"/>
      <c r="O973" s="114" t="n"/>
      <c r="P973" s="114" t="n"/>
    </row>
    <row r="974" ht="15.75" customHeight="1" s="434">
      <c r="E974" s="114" t="n"/>
      <c r="F974" s="114" t="n"/>
      <c r="G974" s="114" t="n"/>
      <c r="H974" s="114" t="n"/>
      <c r="I974" s="114" t="n"/>
      <c r="J974" s="114" t="n"/>
      <c r="K974" s="114" t="n"/>
      <c r="L974" s="114" t="n"/>
      <c r="M974" s="114" t="n"/>
      <c r="N974" s="114" t="n"/>
      <c r="O974" s="114" t="n"/>
      <c r="P974" s="114" t="n"/>
    </row>
    <row r="975" ht="15.75" customHeight="1" s="434">
      <c r="E975" s="114" t="n"/>
      <c r="F975" s="114" t="n"/>
      <c r="G975" s="114" t="n"/>
      <c r="H975" s="114" t="n"/>
      <c r="I975" s="114" t="n"/>
      <c r="J975" s="114" t="n"/>
      <c r="K975" s="114" t="n"/>
      <c r="L975" s="114" t="n"/>
      <c r="M975" s="114" t="n"/>
      <c r="N975" s="114" t="n"/>
      <c r="O975" s="114" t="n"/>
      <c r="P975" s="114" t="n"/>
    </row>
    <row r="976" ht="15.75" customHeight="1" s="434">
      <c r="E976" s="114" t="n"/>
      <c r="F976" s="114" t="n"/>
      <c r="G976" s="114" t="n"/>
      <c r="H976" s="114" t="n"/>
      <c r="I976" s="114" t="n"/>
      <c r="J976" s="114" t="n"/>
      <c r="K976" s="114" t="n"/>
      <c r="L976" s="114" t="n"/>
      <c r="M976" s="114" t="n"/>
      <c r="N976" s="114" t="n"/>
      <c r="O976" s="114" t="n"/>
      <c r="P976" s="114" t="n"/>
    </row>
    <row r="977" ht="15.75" customHeight="1" s="434">
      <c r="E977" s="114" t="n"/>
      <c r="F977" s="114" t="n"/>
      <c r="G977" s="114" t="n"/>
      <c r="H977" s="114" t="n"/>
      <c r="I977" s="114" t="n"/>
      <c r="J977" s="114" t="n"/>
      <c r="K977" s="114" t="n"/>
      <c r="L977" s="114" t="n"/>
      <c r="M977" s="114" t="n"/>
      <c r="N977" s="114" t="n"/>
      <c r="O977" s="114" t="n"/>
      <c r="P977" s="114" t="n"/>
    </row>
    <row r="978" ht="15.75" customHeight="1" s="434">
      <c r="E978" s="114" t="n"/>
      <c r="F978" s="114" t="n"/>
      <c r="G978" s="114" t="n"/>
      <c r="H978" s="114" t="n"/>
      <c r="I978" s="114" t="n"/>
      <c r="J978" s="114" t="n"/>
      <c r="K978" s="114" t="n"/>
      <c r="L978" s="114" t="n"/>
      <c r="M978" s="114" t="n"/>
      <c r="N978" s="114" t="n"/>
      <c r="O978" s="114" t="n"/>
      <c r="P978" s="114" t="n"/>
    </row>
    <row r="979" ht="15.75" customHeight="1" s="434">
      <c r="E979" s="114" t="n"/>
      <c r="F979" s="114" t="n"/>
      <c r="G979" s="114" t="n"/>
      <c r="H979" s="114" t="n"/>
      <c r="I979" s="114" t="n"/>
      <c r="J979" s="114" t="n"/>
      <c r="K979" s="114" t="n"/>
      <c r="L979" s="114" t="n"/>
      <c r="M979" s="114" t="n"/>
      <c r="N979" s="114" t="n"/>
      <c r="O979" s="114" t="n"/>
      <c r="P979" s="114" t="n"/>
    </row>
    <row r="980" ht="15.75" customHeight="1" s="434">
      <c r="E980" s="114" t="n"/>
      <c r="F980" s="114" t="n"/>
      <c r="G980" s="114" t="n"/>
      <c r="H980" s="114" t="n"/>
      <c r="I980" s="114" t="n"/>
      <c r="J980" s="114" t="n"/>
      <c r="K980" s="114" t="n"/>
      <c r="L980" s="114" t="n"/>
      <c r="M980" s="114" t="n"/>
      <c r="N980" s="114" t="n"/>
      <c r="O980" s="114" t="n"/>
      <c r="P980" s="114" t="n"/>
    </row>
    <row r="981" ht="15.75" customHeight="1" s="434">
      <c r="E981" s="114" t="n"/>
      <c r="F981" s="114" t="n"/>
      <c r="G981" s="114" t="n"/>
      <c r="H981" s="114" t="n"/>
      <c r="I981" s="114" t="n"/>
      <c r="J981" s="114" t="n"/>
      <c r="K981" s="114" t="n"/>
      <c r="L981" s="114" t="n"/>
      <c r="M981" s="114" t="n"/>
      <c r="N981" s="114" t="n"/>
      <c r="O981" s="114" t="n"/>
      <c r="P981" s="114" t="n"/>
    </row>
    <row r="982" ht="15.75" customHeight="1" s="434">
      <c r="E982" s="114" t="n"/>
      <c r="F982" s="114" t="n"/>
      <c r="G982" s="114" t="n"/>
      <c r="H982" s="114" t="n"/>
      <c r="I982" s="114" t="n"/>
      <c r="J982" s="114" t="n"/>
      <c r="K982" s="114" t="n"/>
      <c r="L982" s="114" t="n"/>
      <c r="M982" s="114" t="n"/>
      <c r="N982" s="114" t="n"/>
      <c r="O982" s="114" t="n"/>
      <c r="P982" s="114" t="n"/>
    </row>
    <row r="983" ht="15.75" customHeight="1" s="434">
      <c r="E983" s="114" t="n"/>
      <c r="F983" s="114" t="n"/>
      <c r="G983" s="114" t="n"/>
      <c r="H983" s="114" t="n"/>
      <c r="I983" s="114" t="n"/>
      <c r="J983" s="114" t="n"/>
      <c r="K983" s="114" t="n"/>
      <c r="L983" s="114" t="n"/>
      <c r="M983" s="114" t="n"/>
      <c r="N983" s="114" t="n"/>
      <c r="O983" s="114" t="n"/>
      <c r="P983" s="114" t="n"/>
    </row>
    <row r="984" ht="15.75" customHeight="1" s="434">
      <c r="E984" s="114" t="n"/>
      <c r="F984" s="114" t="n"/>
      <c r="G984" s="114" t="n"/>
      <c r="H984" s="114" t="n"/>
      <c r="I984" s="114" t="n"/>
      <c r="J984" s="114" t="n"/>
      <c r="K984" s="114" t="n"/>
      <c r="L984" s="114" t="n"/>
      <c r="M984" s="114" t="n"/>
      <c r="N984" s="114" t="n"/>
      <c r="O984" s="114" t="n"/>
      <c r="P984" s="114" t="n"/>
    </row>
    <row r="985" ht="15.75" customHeight="1" s="434">
      <c r="E985" s="114" t="n"/>
      <c r="F985" s="114" t="n"/>
      <c r="G985" s="114" t="n"/>
      <c r="H985" s="114" t="n"/>
      <c r="I985" s="114" t="n"/>
      <c r="J985" s="114" t="n"/>
      <c r="K985" s="114" t="n"/>
      <c r="L985" s="114" t="n"/>
      <c r="M985" s="114" t="n"/>
      <c r="N985" s="114" t="n"/>
      <c r="O985" s="114" t="n"/>
      <c r="P985" s="114" t="n"/>
    </row>
    <row r="986" ht="15.75" customHeight="1" s="434">
      <c r="E986" s="114" t="n"/>
      <c r="F986" s="114" t="n"/>
      <c r="G986" s="114" t="n"/>
      <c r="H986" s="114" t="n"/>
      <c r="I986" s="114" t="n"/>
      <c r="J986" s="114" t="n"/>
      <c r="K986" s="114" t="n"/>
      <c r="L986" s="114" t="n"/>
      <c r="M986" s="114" t="n"/>
      <c r="N986" s="114" t="n"/>
      <c r="O986" s="114" t="n"/>
      <c r="P986" s="114" t="n"/>
    </row>
    <row r="987" ht="15.75" customHeight="1" s="434">
      <c r="E987" s="114" t="n"/>
      <c r="F987" s="114" t="n"/>
      <c r="G987" s="114" t="n"/>
      <c r="H987" s="114" t="n"/>
      <c r="I987" s="114" t="n"/>
      <c r="J987" s="114" t="n"/>
      <c r="K987" s="114" t="n"/>
      <c r="L987" s="114" t="n"/>
      <c r="M987" s="114" t="n"/>
      <c r="N987" s="114" t="n"/>
      <c r="O987" s="114" t="n"/>
      <c r="P987" s="114" t="n"/>
    </row>
    <row r="988" ht="15.75" customHeight="1" s="434">
      <c r="E988" s="114" t="n"/>
      <c r="F988" s="114" t="n"/>
      <c r="G988" s="114" t="n"/>
      <c r="H988" s="114" t="n"/>
      <c r="I988" s="114" t="n"/>
      <c r="J988" s="114" t="n"/>
      <c r="K988" s="114" t="n"/>
      <c r="L988" s="114" t="n"/>
      <c r="M988" s="114" t="n"/>
      <c r="N988" s="114" t="n"/>
      <c r="O988" s="114" t="n"/>
      <c r="P988" s="114" t="n"/>
    </row>
    <row r="989" ht="15.75" customHeight="1" s="434">
      <c r="E989" s="114" t="n"/>
      <c r="F989" s="114" t="n"/>
      <c r="G989" s="114" t="n"/>
      <c r="H989" s="114" t="n"/>
      <c r="I989" s="114" t="n"/>
      <c r="J989" s="114" t="n"/>
      <c r="K989" s="114" t="n"/>
      <c r="L989" s="114" t="n"/>
      <c r="M989" s="114" t="n"/>
      <c r="N989" s="114" t="n"/>
      <c r="O989" s="114" t="n"/>
      <c r="P989" s="114" t="n"/>
    </row>
    <row r="990" ht="15.75" customHeight="1" s="434">
      <c r="E990" s="114" t="n"/>
      <c r="F990" s="114" t="n"/>
      <c r="G990" s="114" t="n"/>
      <c r="H990" s="114" t="n"/>
      <c r="I990" s="114" t="n"/>
      <c r="J990" s="114" t="n"/>
      <c r="K990" s="114" t="n"/>
      <c r="L990" s="114" t="n"/>
      <c r="M990" s="114" t="n"/>
      <c r="N990" s="114" t="n"/>
      <c r="O990" s="114" t="n"/>
      <c r="P990" s="114" t="n"/>
    </row>
    <row r="991" ht="15.75" customHeight="1" s="434">
      <c r="E991" s="114" t="n"/>
      <c r="F991" s="114" t="n"/>
      <c r="G991" s="114" t="n"/>
      <c r="H991" s="114" t="n"/>
      <c r="I991" s="114" t="n"/>
      <c r="J991" s="114" t="n"/>
      <c r="K991" s="114" t="n"/>
      <c r="L991" s="114" t="n"/>
      <c r="M991" s="114" t="n"/>
      <c r="N991" s="114" t="n"/>
      <c r="O991" s="114" t="n"/>
      <c r="P991" s="114" t="n"/>
    </row>
    <row r="992" ht="15.75" customHeight="1" s="434">
      <c r="E992" s="114" t="n"/>
      <c r="F992" s="114" t="n"/>
      <c r="G992" s="114" t="n"/>
      <c r="H992" s="114" t="n"/>
      <c r="I992" s="114" t="n"/>
      <c r="J992" s="114" t="n"/>
      <c r="K992" s="114" t="n"/>
      <c r="L992" s="114" t="n"/>
      <c r="M992" s="114" t="n"/>
      <c r="N992" s="114" t="n"/>
      <c r="O992" s="114" t="n"/>
      <c r="P992" s="114" t="n"/>
    </row>
    <row r="993" ht="15.75" customHeight="1" s="434">
      <c r="E993" s="114" t="n"/>
      <c r="F993" s="114" t="n"/>
      <c r="G993" s="114" t="n"/>
      <c r="H993" s="114" t="n"/>
      <c r="I993" s="114" t="n"/>
      <c r="J993" s="114" t="n"/>
      <c r="K993" s="114" t="n"/>
      <c r="L993" s="114" t="n"/>
      <c r="M993" s="114" t="n"/>
      <c r="N993" s="114" t="n"/>
      <c r="O993" s="114" t="n"/>
      <c r="P993" s="114" t="n"/>
    </row>
    <row r="994" ht="15.75" customHeight="1" s="434">
      <c r="E994" s="114" t="n"/>
      <c r="F994" s="114" t="n"/>
      <c r="G994" s="114" t="n"/>
      <c r="H994" s="114" t="n"/>
      <c r="I994" s="114" t="n"/>
      <c r="J994" s="114" t="n"/>
      <c r="K994" s="114" t="n"/>
      <c r="L994" s="114" t="n"/>
      <c r="M994" s="114" t="n"/>
      <c r="N994" s="114" t="n"/>
      <c r="O994" s="114" t="n"/>
      <c r="P994" s="114" t="n"/>
    </row>
    <row r="995" ht="15.75" customHeight="1" s="434">
      <c r="E995" s="114" t="n"/>
      <c r="F995" s="114" t="n"/>
      <c r="G995" s="114" t="n"/>
      <c r="H995" s="114" t="n"/>
      <c r="I995" s="114" t="n"/>
      <c r="J995" s="114" t="n"/>
      <c r="K995" s="114" t="n"/>
      <c r="L995" s="114" t="n"/>
      <c r="M995" s="114" t="n"/>
      <c r="N995" s="114" t="n"/>
      <c r="O995" s="114" t="n"/>
      <c r="P995" s="114" t="n"/>
    </row>
    <row r="996" ht="15.75" customHeight="1" s="434">
      <c r="E996" s="114" t="n"/>
      <c r="F996" s="114" t="n"/>
      <c r="G996" s="114" t="n"/>
      <c r="H996" s="114" t="n"/>
      <c r="I996" s="114" t="n"/>
      <c r="J996" s="114" t="n"/>
      <c r="K996" s="114" t="n"/>
      <c r="L996" s="114" t="n"/>
      <c r="M996" s="114" t="n"/>
      <c r="N996" s="114" t="n"/>
      <c r="O996" s="114" t="n"/>
      <c r="P996" s="114" t="n"/>
    </row>
    <row r="997" ht="15.75" customHeight="1" s="434">
      <c r="E997" s="114" t="n"/>
      <c r="F997" s="114" t="n"/>
      <c r="G997" s="114" t="n"/>
      <c r="H997" s="114" t="n"/>
      <c r="I997" s="114" t="n"/>
      <c r="J997" s="114" t="n"/>
      <c r="K997" s="114" t="n"/>
      <c r="L997" s="114" t="n"/>
      <c r="M997" s="114" t="n"/>
      <c r="N997" s="114" t="n"/>
      <c r="O997" s="114" t="n"/>
      <c r="P997" s="114" t="n"/>
    </row>
    <row r="998" ht="15.75" customHeight="1" s="434">
      <c r="E998" s="114" t="n"/>
      <c r="F998" s="114" t="n"/>
      <c r="G998" s="114" t="n"/>
      <c r="H998" s="114" t="n"/>
      <c r="I998" s="114" t="n"/>
      <c r="J998" s="114" t="n"/>
      <c r="K998" s="114" t="n"/>
      <c r="L998" s="114" t="n"/>
      <c r="M998" s="114" t="n"/>
      <c r="N998" s="114" t="n"/>
      <c r="O998" s="114" t="n"/>
      <c r="P998" s="114" t="n"/>
    </row>
    <row r="999" ht="15.75" customHeight="1" s="434">
      <c r="E999" s="114" t="n"/>
      <c r="F999" s="114" t="n"/>
      <c r="G999" s="114" t="n"/>
      <c r="H999" s="114" t="n"/>
      <c r="I999" s="114" t="n"/>
      <c r="J999" s="114" t="n"/>
      <c r="K999" s="114" t="n"/>
      <c r="L999" s="114" t="n"/>
      <c r="M999" s="114" t="n"/>
      <c r="N999" s="114" t="n"/>
      <c r="O999" s="114" t="n"/>
      <c r="P999" s="114" t="n"/>
    </row>
    <row r="1000" ht="15.75" customHeight="1" s="434">
      <c r="E1000" s="114" t="n"/>
      <c r="F1000" s="114" t="n"/>
      <c r="G1000" s="114" t="n"/>
      <c r="H1000" s="114" t="n"/>
      <c r="I1000" s="114" t="n"/>
      <c r="J1000" s="114" t="n"/>
      <c r="K1000" s="114" t="n"/>
      <c r="L1000" s="114" t="n"/>
      <c r="M1000" s="114" t="n"/>
      <c r="N1000" s="114" t="n"/>
      <c r="O1000" s="114" t="n"/>
      <c r="P1000" s="114" t="n"/>
    </row>
    <row r="1001" ht="15.75" customHeight="1" s="434">
      <c r="E1001" s="114" t="n"/>
      <c r="F1001" s="114" t="n"/>
      <c r="G1001" s="114" t="n"/>
      <c r="H1001" s="114" t="n"/>
      <c r="I1001" s="114" t="n"/>
      <c r="J1001" s="114" t="n"/>
      <c r="K1001" s="114" t="n"/>
      <c r="L1001" s="114" t="n"/>
      <c r="M1001" s="114" t="n"/>
      <c r="N1001" s="114" t="n"/>
      <c r="O1001" s="114" t="n"/>
      <c r="P1001" s="114" t="n"/>
    </row>
    <row r="1002" ht="15.75" customHeight="1" s="434">
      <c r="E1002" s="114" t="n"/>
      <c r="F1002" s="114" t="n"/>
      <c r="G1002" s="114" t="n"/>
      <c r="H1002" s="114" t="n"/>
      <c r="I1002" s="114" t="n"/>
      <c r="J1002" s="114" t="n"/>
      <c r="K1002" s="114" t="n"/>
      <c r="L1002" s="114" t="n"/>
      <c r="M1002" s="114" t="n"/>
      <c r="N1002" s="114" t="n"/>
      <c r="O1002" s="114" t="n"/>
      <c r="P1002" s="114" t="n"/>
    </row>
    <row r="1003" ht="15.75" customHeight="1" s="434">
      <c r="E1003" s="114" t="n"/>
      <c r="F1003" s="114" t="n"/>
      <c r="G1003" s="114" t="n"/>
      <c r="H1003" s="114" t="n"/>
      <c r="I1003" s="114" t="n"/>
      <c r="J1003" s="114" t="n"/>
      <c r="K1003" s="114" t="n"/>
      <c r="L1003" s="114" t="n"/>
      <c r="M1003" s="114" t="n"/>
      <c r="N1003" s="114" t="n"/>
      <c r="O1003" s="114" t="n"/>
      <c r="P1003" s="114" t="n"/>
    </row>
    <row r="1004" ht="15.75" customHeight="1" s="434">
      <c r="E1004" s="114" t="n"/>
      <c r="F1004" s="114" t="n"/>
      <c r="G1004" s="114" t="n"/>
      <c r="H1004" s="114" t="n"/>
      <c r="I1004" s="114" t="n"/>
      <c r="J1004" s="114" t="n"/>
      <c r="K1004" s="114" t="n"/>
      <c r="L1004" s="114" t="n"/>
      <c r="M1004" s="114" t="n"/>
      <c r="N1004" s="114" t="n"/>
      <c r="O1004" s="114" t="n"/>
      <c r="P1004" s="114" t="n"/>
    </row>
    <row r="1005" ht="15.75" customHeight="1" s="434">
      <c r="E1005" s="114" t="n"/>
      <c r="F1005" s="114" t="n"/>
      <c r="G1005" s="114" t="n"/>
      <c r="H1005" s="114" t="n"/>
      <c r="I1005" s="114" t="n"/>
      <c r="J1005" s="114" t="n"/>
      <c r="K1005" s="114" t="n"/>
      <c r="L1005" s="114" t="n"/>
      <c r="M1005" s="114" t="n"/>
      <c r="N1005" s="114" t="n"/>
      <c r="O1005" s="114" t="n"/>
      <c r="P1005" s="114" t="n"/>
    </row>
    <row r="1006" ht="15.75" customHeight="1" s="434">
      <c r="E1006" s="114" t="n"/>
      <c r="F1006" s="114" t="n"/>
      <c r="G1006" s="114" t="n"/>
      <c r="H1006" s="114" t="n"/>
      <c r="I1006" s="114" t="n"/>
      <c r="J1006" s="114" t="n"/>
      <c r="K1006" s="114" t="n"/>
      <c r="L1006" s="114" t="n"/>
      <c r="M1006" s="114" t="n"/>
      <c r="N1006" s="114" t="n"/>
      <c r="O1006" s="114" t="n"/>
      <c r="P1006" s="114" t="n"/>
    </row>
    <row r="1007" ht="15.75" customHeight="1" s="434">
      <c r="E1007" s="114" t="n"/>
      <c r="F1007" s="114" t="n"/>
      <c r="G1007" s="114" t="n"/>
      <c r="H1007" s="114" t="n"/>
      <c r="I1007" s="114" t="n"/>
      <c r="J1007" s="114" t="n"/>
      <c r="K1007" s="114" t="n"/>
      <c r="L1007" s="114" t="n"/>
      <c r="M1007" s="114" t="n"/>
      <c r="N1007" s="114" t="n"/>
      <c r="O1007" s="114" t="n"/>
      <c r="P1007" s="114" t="n"/>
    </row>
    <row r="1008" ht="15.75" customHeight="1" s="434">
      <c r="E1008" s="114" t="n"/>
      <c r="F1008" s="114" t="n"/>
      <c r="G1008" s="114" t="n"/>
      <c r="H1008" s="114" t="n"/>
      <c r="I1008" s="114" t="n"/>
      <c r="J1008" s="114" t="n"/>
      <c r="K1008" s="114" t="n"/>
      <c r="L1008" s="114" t="n"/>
      <c r="M1008" s="114" t="n"/>
      <c r="N1008" s="114" t="n"/>
      <c r="O1008" s="114" t="n"/>
      <c r="P1008" s="114" t="n"/>
    </row>
    <row r="1009" ht="15.75" customHeight="1" s="434">
      <c r="E1009" s="114" t="n"/>
      <c r="F1009" s="114" t="n"/>
      <c r="G1009" s="114" t="n"/>
      <c r="H1009" s="114" t="n"/>
      <c r="I1009" s="114" t="n"/>
      <c r="J1009" s="114" t="n"/>
      <c r="K1009" s="114" t="n"/>
      <c r="L1009" s="114" t="n"/>
      <c r="M1009" s="114" t="n"/>
      <c r="N1009" s="114" t="n"/>
      <c r="O1009" s="114" t="n"/>
      <c r="P1009" s="114" t="n"/>
    </row>
    <row r="1010" ht="15.75" customHeight="1" s="434">
      <c r="E1010" s="114" t="n"/>
      <c r="F1010" s="114" t="n"/>
      <c r="G1010" s="114" t="n"/>
      <c r="H1010" s="114" t="n"/>
      <c r="I1010" s="114" t="n"/>
      <c r="J1010" s="114" t="n"/>
      <c r="K1010" s="114" t="n"/>
      <c r="L1010" s="114" t="n"/>
      <c r="M1010" s="114" t="n"/>
      <c r="N1010" s="114" t="n"/>
      <c r="O1010" s="114" t="n"/>
      <c r="P1010" s="114" t="n"/>
    </row>
    <row r="1011" ht="15.75" customHeight="1" s="434">
      <c r="E1011" s="114" t="n"/>
      <c r="F1011" s="114" t="n"/>
      <c r="G1011" s="114" t="n"/>
      <c r="H1011" s="114" t="n"/>
      <c r="I1011" s="114" t="n"/>
      <c r="J1011" s="114" t="n"/>
      <c r="K1011" s="114" t="n"/>
      <c r="L1011" s="114" t="n"/>
      <c r="M1011" s="114" t="n"/>
      <c r="N1011" s="114" t="n"/>
      <c r="O1011" s="114" t="n"/>
      <c r="P1011" s="114" t="n"/>
    </row>
    <row r="1012" ht="15.75" customHeight="1" s="434">
      <c r="E1012" s="114" t="n"/>
      <c r="F1012" s="114" t="n"/>
      <c r="G1012" s="114" t="n"/>
      <c r="H1012" s="114" t="n"/>
      <c r="I1012" s="114" t="n"/>
      <c r="J1012" s="114" t="n"/>
      <c r="K1012" s="114" t="n"/>
      <c r="L1012" s="114" t="n"/>
      <c r="M1012" s="114" t="n"/>
      <c r="N1012" s="114" t="n"/>
      <c r="O1012" s="114" t="n"/>
      <c r="P1012" s="114" t="n"/>
    </row>
    <row r="1013" ht="15.75" customHeight="1" s="434">
      <c r="E1013" s="114" t="n"/>
      <c r="F1013" s="114" t="n"/>
      <c r="G1013" s="114" t="n"/>
      <c r="H1013" s="114" t="n"/>
      <c r="I1013" s="114" t="n"/>
      <c r="J1013" s="114" t="n"/>
      <c r="K1013" s="114" t="n"/>
      <c r="L1013" s="114" t="n"/>
      <c r="M1013" s="114" t="n"/>
      <c r="N1013" s="114" t="n"/>
      <c r="O1013" s="114" t="n"/>
      <c r="P1013" s="114" t="n"/>
    </row>
    <row r="1014" ht="15.75" customHeight="1" s="434">
      <c r="E1014" s="114" t="n"/>
      <c r="F1014" s="114" t="n"/>
      <c r="G1014" s="114" t="n"/>
      <c r="H1014" s="114" t="n"/>
      <c r="I1014" s="114" t="n"/>
      <c r="J1014" s="114" t="n"/>
      <c r="K1014" s="114" t="n"/>
      <c r="L1014" s="114" t="n"/>
      <c r="M1014" s="114" t="n"/>
      <c r="N1014" s="114" t="n"/>
      <c r="O1014" s="114" t="n"/>
      <c r="P1014" s="114" t="n"/>
    </row>
    <row r="1015" ht="15.75" customHeight="1" s="434">
      <c r="E1015" s="114" t="n"/>
      <c r="F1015" s="114" t="n"/>
      <c r="G1015" s="114" t="n"/>
      <c r="H1015" s="114" t="n"/>
      <c r="I1015" s="114" t="n"/>
      <c r="J1015" s="114" t="n"/>
      <c r="K1015" s="114" t="n"/>
      <c r="L1015" s="114" t="n"/>
      <c r="M1015" s="114" t="n"/>
      <c r="N1015" s="114" t="n"/>
      <c r="O1015" s="114" t="n"/>
      <c r="P1015" s="114" t="n"/>
    </row>
    <row r="1016" ht="15.75" customHeight="1" s="434">
      <c r="E1016" s="114" t="n"/>
      <c r="F1016" s="114" t="n"/>
      <c r="G1016" s="114" t="n"/>
      <c r="H1016" s="114" t="n"/>
      <c r="I1016" s="114" t="n"/>
      <c r="J1016" s="114" t="n"/>
      <c r="K1016" s="114" t="n"/>
      <c r="L1016" s="114" t="n"/>
      <c r="M1016" s="114" t="n"/>
      <c r="N1016" s="114" t="n"/>
      <c r="O1016" s="114" t="n"/>
      <c r="P1016" s="114" t="n"/>
    </row>
    <row r="1017" ht="15.75" customHeight="1" s="434">
      <c r="E1017" s="114" t="n"/>
      <c r="F1017" s="114" t="n"/>
      <c r="G1017" s="114" t="n"/>
      <c r="H1017" s="114" t="n"/>
      <c r="I1017" s="114" t="n"/>
      <c r="J1017" s="114" t="n"/>
      <c r="K1017" s="114" t="n"/>
      <c r="L1017" s="114" t="n"/>
      <c r="M1017" s="114" t="n"/>
      <c r="N1017" s="114" t="n"/>
      <c r="O1017" s="114" t="n"/>
      <c r="P1017" s="114" t="n"/>
    </row>
    <row r="1018" ht="15.75" customHeight="1" s="434">
      <c r="E1018" s="114" t="n"/>
      <c r="F1018" s="114" t="n"/>
      <c r="G1018" s="114" t="n"/>
      <c r="H1018" s="114" t="n"/>
      <c r="I1018" s="114" t="n"/>
      <c r="J1018" s="114" t="n"/>
      <c r="K1018" s="114" t="n"/>
      <c r="L1018" s="114" t="n"/>
      <c r="M1018" s="114" t="n"/>
      <c r="N1018" s="114" t="n"/>
      <c r="O1018" s="114" t="n"/>
      <c r="P1018" s="114" t="n"/>
    </row>
    <row r="1019" ht="15.75" customHeight="1" s="434">
      <c r="E1019" s="114" t="n"/>
      <c r="F1019" s="114" t="n"/>
      <c r="G1019" s="114" t="n"/>
      <c r="H1019" s="114" t="n"/>
      <c r="I1019" s="114" t="n"/>
      <c r="J1019" s="114" t="n"/>
      <c r="K1019" s="114" t="n"/>
      <c r="L1019" s="114" t="n"/>
      <c r="M1019" s="114" t="n"/>
      <c r="N1019" s="114" t="n"/>
      <c r="O1019" s="114" t="n"/>
      <c r="P1019" s="114" t="n"/>
    </row>
    <row r="1020" ht="15.75" customHeight="1" s="434">
      <c r="E1020" s="114" t="n"/>
      <c r="F1020" s="114" t="n"/>
      <c r="G1020" s="114" t="n"/>
      <c r="H1020" s="114" t="n"/>
      <c r="I1020" s="114" t="n"/>
      <c r="J1020" s="114" t="n"/>
      <c r="K1020" s="114" t="n"/>
      <c r="L1020" s="114" t="n"/>
      <c r="M1020" s="114" t="n"/>
      <c r="N1020" s="114" t="n"/>
      <c r="O1020" s="114" t="n"/>
      <c r="P1020" s="114" t="n"/>
    </row>
    <row r="1021" ht="15.75" customHeight="1" s="434">
      <c r="E1021" s="114" t="n"/>
      <c r="F1021" s="114" t="n"/>
      <c r="G1021" s="114" t="n"/>
      <c r="H1021" s="114" t="n"/>
      <c r="I1021" s="114" t="n"/>
      <c r="J1021" s="114" t="n"/>
      <c r="K1021" s="114" t="n"/>
      <c r="L1021" s="114" t="n"/>
      <c r="M1021" s="114" t="n"/>
      <c r="N1021" s="114" t="n"/>
      <c r="O1021" s="114" t="n"/>
      <c r="P1021" s="114" t="n"/>
    </row>
    <row r="1022" ht="15.75" customHeight="1" s="434">
      <c r="E1022" s="114" t="n"/>
      <c r="F1022" s="114" t="n"/>
      <c r="G1022" s="114" t="n"/>
      <c r="H1022" s="114" t="n"/>
      <c r="I1022" s="114" t="n"/>
      <c r="J1022" s="114" t="n"/>
      <c r="K1022" s="114" t="n"/>
      <c r="L1022" s="114" t="n"/>
      <c r="M1022" s="114" t="n"/>
      <c r="N1022" s="114" t="n"/>
      <c r="O1022" s="114" t="n"/>
      <c r="P1022" s="114" t="n"/>
    </row>
    <row r="1023" ht="15.75" customHeight="1" s="434">
      <c r="E1023" s="114" t="n"/>
      <c r="F1023" s="114" t="n"/>
      <c r="G1023" s="114" t="n"/>
      <c r="H1023" s="114" t="n"/>
      <c r="I1023" s="114" t="n"/>
      <c r="J1023" s="114" t="n"/>
      <c r="K1023" s="114" t="n"/>
      <c r="L1023" s="114" t="n"/>
      <c r="M1023" s="114" t="n"/>
      <c r="N1023" s="114" t="n"/>
      <c r="O1023" s="114" t="n"/>
      <c r="P1023" s="114" t="n"/>
    </row>
    <row r="1024" ht="15.75" customHeight="1" s="434">
      <c r="E1024" s="114" t="n"/>
      <c r="F1024" s="114" t="n"/>
      <c r="G1024" s="114" t="n"/>
      <c r="H1024" s="114" t="n"/>
      <c r="I1024" s="114" t="n"/>
      <c r="J1024" s="114" t="n"/>
      <c r="K1024" s="114" t="n"/>
      <c r="L1024" s="114" t="n"/>
      <c r="M1024" s="114" t="n"/>
      <c r="N1024" s="114" t="n"/>
      <c r="O1024" s="114" t="n"/>
      <c r="P1024" s="114" t="n"/>
    </row>
    <row r="1025" ht="15.75" customHeight="1" s="434">
      <c r="E1025" s="114" t="n"/>
      <c r="F1025" s="114" t="n"/>
      <c r="G1025" s="114" t="n"/>
      <c r="H1025" s="114" t="n"/>
      <c r="I1025" s="114" t="n"/>
      <c r="J1025" s="114" t="n"/>
      <c r="K1025" s="114" t="n"/>
      <c r="L1025" s="114" t="n"/>
      <c r="M1025" s="114" t="n"/>
      <c r="N1025" s="114" t="n"/>
      <c r="O1025" s="114" t="n"/>
      <c r="P1025" s="114" t="n"/>
    </row>
    <row r="1026" ht="15.75" customHeight="1" s="434"/>
    <row r="1027" ht="15.75" customHeight="1" s="434"/>
    <row r="1028" ht="15.75" customHeight="1" s="434"/>
    <row r="1029" ht="15.75" customHeight="1" s="434"/>
    <row r="1030" ht="15.75" customHeight="1" s="434"/>
    <row r="1031" ht="15.75" customHeight="1" s="434"/>
    <row r="1032" ht="15.75" customHeight="1" s="434"/>
    <row r="1033" ht="15.75" customHeight="1" s="434"/>
    <row r="1034" ht="15.75" customHeight="1" s="434"/>
    <row r="1035" ht="15.75" customHeight="1" s="434"/>
    <row r="1036" ht="15.75" customHeight="1" s="434"/>
    <row r="1037" ht="15.75" customHeight="1" s="434"/>
    <row r="1038" ht="15.75" customHeight="1" s="434"/>
    <row r="1039" ht="15.75" customHeight="1" s="434"/>
    <row r="1040" ht="15.75" customHeight="1" s="434"/>
    <row r="1041" ht="15.75" customHeight="1" s="434"/>
    <row r="1042" ht="15.75" customHeight="1" s="434"/>
    <row r="1043" ht="15.75" customHeight="1" s="434"/>
    <row r="1044" ht="15.75" customHeight="1" s="434"/>
    <row r="1045" ht="15.75" customHeight="1" s="434"/>
    <row r="1046" ht="15.75" customHeight="1" s="434"/>
    <row r="1047" ht="15.75" customHeight="1" s="434"/>
    <row r="1048" ht="15.75" customHeight="1" s="434"/>
    <row r="1049" ht="15.75" customHeight="1" s="434"/>
    <row r="1050" ht="15.75" customHeight="1" s="434"/>
    <row r="1051" ht="15.75" customHeight="1" s="434"/>
    <row r="1052" ht="15.75" customHeight="1" s="434"/>
    <row r="1053" ht="15.75" customHeight="1" s="434"/>
    <row r="1054" ht="15.75" customHeight="1" s="434"/>
    <row r="1055" ht="15.75" customHeight="1" s="434"/>
    <row r="1056" ht="15.75" customHeight="1" s="434"/>
    <row r="1057" ht="15.75" customHeight="1" s="434"/>
    <row r="1058" ht="15.75" customHeight="1" s="434"/>
    <row r="1059" ht="15.75" customHeight="1" s="434"/>
    <row r="1060" ht="15.75" customHeight="1" s="434"/>
    <row r="1061" ht="15.75" customHeight="1" s="434"/>
    <row r="1062" ht="15.75" customHeight="1" s="434"/>
    <row r="1063" ht="15.75" customHeight="1" s="434"/>
    <row r="1064" ht="15.75" customHeight="1" s="434"/>
    <row r="1065" ht="15.75" customHeight="1" s="434"/>
    <row r="1066" ht="15.75" customHeight="1" s="434"/>
    <row r="1067" ht="15.75" customHeight="1" s="434"/>
    <row r="1068" ht="15.75" customHeight="1" s="434"/>
    <row r="1069" ht="15.75" customHeight="1" s="434"/>
    <row r="1070" ht="15.75" customHeight="1" s="434"/>
    <row r="1071" ht="15.75" customHeight="1" s="434"/>
    <row r="1072" ht="15.75" customHeight="1" s="434"/>
    <row r="1073" ht="15.75" customHeight="1" s="434"/>
    <row r="1074" ht="15.75" customHeight="1" s="434"/>
    <row r="1075" ht="15.75" customHeight="1" s="434"/>
    <row r="1076" ht="15.75" customHeight="1" s="434"/>
    <row r="1077" ht="15.75" customHeight="1" s="434"/>
    <row r="1078" ht="15.75" customHeight="1" s="434"/>
    <row r="1079" ht="15.75" customHeight="1" s="434"/>
    <row r="1080" ht="15.75" customHeight="1" s="434"/>
    <row r="1081" ht="15.75" customHeight="1" s="434"/>
    <row r="1082" ht="15.75" customHeight="1" s="434"/>
    <row r="1083" ht="15.75" customHeight="1" s="434"/>
    <row r="1084" ht="15.75" customHeight="1" s="434"/>
    <row r="1085" ht="15.75" customHeight="1" s="434"/>
    <row r="1086" ht="15.75" customHeight="1" s="434"/>
    <row r="1087" ht="15.75" customHeight="1" s="434"/>
    <row r="1088" ht="15.75" customHeight="1" s="434"/>
    <row r="1089" ht="15.75" customHeight="1" s="434"/>
    <row r="1090" ht="15.75" customHeight="1" s="434"/>
    <row r="1091" ht="15.75" customHeight="1" s="434"/>
    <row r="1092" ht="15.75" customHeight="1" s="434"/>
    <row r="1093" ht="15.75" customHeight="1" s="434"/>
    <row r="1094" ht="15.75" customHeight="1" s="434"/>
    <row r="1095" ht="15.75" customHeight="1" s="434"/>
    <row r="1096" ht="15.75" customHeight="1" s="434"/>
    <row r="1097" ht="15.75" customHeight="1" s="434"/>
    <row r="1098" ht="15.75" customHeight="1" s="434"/>
    <row r="1099" ht="15.75" customHeight="1" s="434"/>
    <row r="1100" ht="15.75" customHeight="1" s="434"/>
    <row r="1101" ht="15.75" customHeight="1" s="434"/>
    <row r="1102" ht="15.75" customHeight="1" s="434"/>
    <row r="1103" ht="15.75" customHeight="1" s="434"/>
    <row r="1104" ht="15.75" customHeight="1" s="434"/>
    <row r="1105" ht="15.75" customHeight="1" s="434"/>
    <row r="1106" ht="15.75" customHeight="1" s="434"/>
    <row r="1107" ht="15.75" customHeight="1" s="434"/>
    <row r="1108" ht="15.75" customHeight="1" s="434"/>
    <row r="1109" ht="15.75" customHeight="1" s="434"/>
    <row r="1110" ht="15.75" customHeight="1" s="434"/>
    <row r="1111" ht="15.75" customHeight="1" s="434"/>
    <row r="1112" ht="15.75" customHeight="1" s="434"/>
    <row r="1113" ht="15.75" customHeight="1" s="434"/>
    <row r="1114" ht="15.75" customHeight="1" s="434"/>
    <row r="1115" ht="15.75" customHeight="1" s="434"/>
    <row r="1116" ht="15.75" customHeight="1" s="434"/>
    <row r="1117" ht="15.75" customHeight="1" s="434"/>
    <row r="1118" ht="15.75" customHeight="1" s="434"/>
    <row r="1119" ht="15.75" customHeight="1" s="434"/>
    <row r="1120" ht="15.75" customHeight="1" s="434"/>
    <row r="1121" ht="15.75" customHeight="1" s="434"/>
    <row r="1122" ht="15.75" customHeight="1" s="434"/>
    <row r="1123" ht="15.75" customHeight="1" s="434"/>
    <row r="1124" ht="15.75" customHeight="1" s="434"/>
    <row r="1125" ht="15.75" customHeight="1" s="434"/>
    <row r="1126" ht="15.75" customHeight="1" s="434"/>
    <row r="1127" ht="15.75" customHeight="1" s="434"/>
    <row r="1128" ht="15.75" customHeight="1" s="434"/>
    <row r="1129" ht="15.75" customHeight="1" s="434"/>
    <row r="1130" ht="15.75" customHeight="1" s="434"/>
  </sheetData>
  <autoFilter ref="$Q$1:$Q$1130"/>
  <mergeCells count="46">
    <mergeCell ref="E10:G10"/>
    <mergeCell ref="B109:B110"/>
    <mergeCell ref="B56:B59"/>
    <mergeCell ref="B101:D101"/>
    <mergeCell ref="B70:B71"/>
    <mergeCell ref="B132:D132"/>
    <mergeCell ref="B61:B62"/>
    <mergeCell ref="B13:D13"/>
    <mergeCell ref="B148:B149"/>
    <mergeCell ref="B147:D147"/>
    <mergeCell ref="C10:C11"/>
    <mergeCell ref="B112:D112"/>
    <mergeCell ref="B14:B17"/>
    <mergeCell ref="Q10:Q11"/>
    <mergeCell ref="S10:S11"/>
    <mergeCell ref="N10:P10"/>
    <mergeCell ref="C1:D1"/>
    <mergeCell ref="B84:D84"/>
    <mergeCell ref="B98:B99"/>
    <mergeCell ref="B47:B49"/>
    <mergeCell ref="B83:D83"/>
    <mergeCell ref="B10:B11"/>
    <mergeCell ref="B24:B25"/>
    <mergeCell ref="B68:B69"/>
    <mergeCell ref="B164:D164"/>
    <mergeCell ref="B133:D133"/>
    <mergeCell ref="B89:D89"/>
    <mergeCell ref="B124:D124"/>
    <mergeCell ref="B142:D142"/>
    <mergeCell ref="K10:M10"/>
    <mergeCell ref="B94:D94"/>
    <mergeCell ref="B41:D41"/>
    <mergeCell ref="B34:B37"/>
    <mergeCell ref="B153:D153"/>
    <mergeCell ref="A10:A11"/>
    <mergeCell ref="B106:B107"/>
    <mergeCell ref="B159:D159"/>
    <mergeCell ref="H10:J10"/>
    <mergeCell ref="D10:D11"/>
    <mergeCell ref="B113:B114"/>
    <mergeCell ref="B104:B105"/>
    <mergeCell ref="B134:B135"/>
    <mergeCell ref="B21:D21"/>
    <mergeCell ref="R10:R11"/>
    <mergeCell ref="B117:D117"/>
    <mergeCell ref="B111:D111"/>
  </mergeCells>
  <dataValidations count="1">
    <dataValidation sqref="E12:P82 E84:P100 E102:P123 E125:P141 E143:P152 E154:P163 E165:P1025" showDropDown="0" showInputMessage="0" showErrorMessage="1" allowBlank="1" type="list">
      <formula1>"P,F,PE"</formula1>
    </dataValidation>
  </dataValidations>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Z1000"/>
  <sheetViews>
    <sheetView workbookViewId="0">
      <selection activeCell="A1" sqref="A1"/>
    </sheetView>
  </sheetViews>
  <sheetFormatPr baseColWidth="8" defaultColWidth="12.63" defaultRowHeight="15" customHeight="1" outlineLevelRow="4"/>
  <cols>
    <col width="11.25" customWidth="1" style="434" min="1" max="1"/>
    <col width="15.38" customWidth="1" style="434" min="2" max="2"/>
    <col width="31.63" customWidth="1" style="434" min="3" max="3"/>
    <col width="46.25" customWidth="1" style="434" min="4" max="4"/>
    <col width="6.38" customWidth="1" style="434" min="5" max="16"/>
    <col width="8.25" customWidth="1" style="434" min="17" max="17"/>
  </cols>
  <sheetData>
    <row r="1" ht="15.75" customHeight="1" s="434">
      <c r="A1" s="391" t="n"/>
      <c r="B1" s="335" t="n"/>
      <c r="C1" s="452" t="inlineStr">
        <is>
          <t>KỊCH BẢN KIỂM THỬ *</t>
        </is>
      </c>
      <c r="D1" s="436" t="n"/>
      <c r="E1" s="391" t="n"/>
      <c r="F1" s="391" t="n"/>
      <c r="G1" s="391" t="n"/>
      <c r="H1" s="391" t="n"/>
      <c r="I1" s="391" t="n"/>
      <c r="J1" s="391" t="n"/>
      <c r="K1" s="391" t="n"/>
      <c r="L1" s="391" t="n"/>
      <c r="M1" s="391" t="n"/>
      <c r="N1" s="391" t="n"/>
      <c r="O1" s="215" t="n"/>
      <c r="P1" s="215" t="n"/>
      <c r="Q1" s="215" t="n"/>
      <c r="R1" s="114" t="n"/>
      <c r="S1" s="114" t="n"/>
      <c r="T1" s="114" t="n"/>
      <c r="U1" s="114" t="n"/>
      <c r="V1" s="114" t="n"/>
      <c r="W1" s="114" t="n"/>
      <c r="X1" s="114" t="n"/>
      <c r="Y1" s="114" t="n"/>
      <c r="Z1" s="114" t="n"/>
    </row>
    <row r="2" ht="15.75" customHeight="1" s="434">
      <c r="A2" s="391" t="n"/>
      <c r="B2" s="335" t="n"/>
      <c r="C2" s="13" t="inlineStr">
        <is>
          <t>Tên màn hình/Tên chức năng</t>
        </is>
      </c>
      <c r="D2" s="15" t="inlineStr">
        <is>
          <t>Tài khoản</t>
        </is>
      </c>
      <c r="E2" s="391" t="n"/>
      <c r="F2" s="391" t="n"/>
      <c r="G2" s="391" t="n"/>
      <c r="H2" s="391" t="n"/>
      <c r="I2" s="391" t="n"/>
      <c r="J2" s="391" t="n"/>
      <c r="K2" s="391" t="n"/>
      <c r="L2" s="391" t="n"/>
      <c r="M2" s="391" t="n"/>
      <c r="N2" s="391" t="n"/>
      <c r="O2" s="215" t="n"/>
      <c r="P2" s="215" t="n"/>
      <c r="Q2" s="215" t="n"/>
      <c r="R2" s="114" t="n"/>
      <c r="S2" s="114" t="n"/>
      <c r="T2" s="114" t="n"/>
      <c r="U2" s="114" t="n"/>
      <c r="V2" s="114" t="n"/>
      <c r="W2" s="114" t="n"/>
      <c r="X2" s="114" t="n"/>
      <c r="Y2" s="114" t="n"/>
      <c r="Z2" s="114" t="n"/>
    </row>
    <row r="3" ht="15.75" customHeight="1" s="434">
      <c r="A3" s="391" t="n"/>
      <c r="B3" s="335" t="n"/>
      <c r="C3" s="13" t="inlineStr">
        <is>
          <t>Mã trường hợp kiểm thử</t>
        </is>
      </c>
      <c r="D3" s="15" t="inlineStr">
        <is>
          <t>WBS-8</t>
        </is>
      </c>
      <c r="E3" s="391" t="n"/>
      <c r="F3" s="391" t="n"/>
      <c r="G3" s="391" t="n"/>
      <c r="H3" s="391" t="n"/>
      <c r="I3" s="391" t="n"/>
      <c r="J3" s="391" t="n"/>
      <c r="K3" s="391" t="n"/>
      <c r="L3" s="391" t="n"/>
      <c r="M3" s="391" t="n"/>
      <c r="N3" s="391" t="n"/>
      <c r="O3" s="215" t="n"/>
      <c r="P3" s="215" t="n"/>
      <c r="Q3" s="215" t="n"/>
      <c r="R3" s="114" t="n"/>
      <c r="S3" s="114" t="n"/>
      <c r="T3" s="114" t="n"/>
      <c r="U3" s="114" t="n"/>
      <c r="V3" s="114" t="n"/>
      <c r="W3" s="114" t="n"/>
      <c r="X3" s="114" t="n"/>
      <c r="Y3" s="114" t="n"/>
      <c r="Z3" s="114" t="n"/>
    </row>
    <row r="4" ht="15.75" customHeight="1" s="434">
      <c r="A4" s="391" t="n"/>
      <c r="B4" s="335" t="n"/>
      <c r="C4" s="13" t="inlineStr">
        <is>
          <t>Số trường hợp kiểm thử đạt (P)</t>
        </is>
      </c>
      <c r="D4" s="23">
        <f>COUNTIF($Q$12:$Q$1046,"P")</f>
        <v/>
      </c>
      <c r="E4" s="391" t="n"/>
      <c r="F4" s="391" t="n"/>
      <c r="G4" s="391" t="n"/>
      <c r="H4" s="391" t="n"/>
      <c r="I4" s="391" t="n"/>
      <c r="J4" s="391" t="n"/>
      <c r="K4" s="391" t="n"/>
      <c r="L4" s="391" t="n"/>
      <c r="M4" s="391" t="n"/>
      <c r="N4" s="391" t="n"/>
      <c r="O4" s="215" t="n"/>
      <c r="P4" s="215" t="n"/>
      <c r="Q4" s="215" t="n"/>
      <c r="R4" s="114" t="n"/>
      <c r="S4" s="114" t="n"/>
      <c r="T4" s="114" t="n"/>
      <c r="U4" s="114" t="n"/>
      <c r="V4" s="114" t="n"/>
      <c r="W4" s="114" t="n"/>
      <c r="X4" s="114" t="n"/>
      <c r="Y4" s="114" t="n"/>
      <c r="Z4" s="114" t="n"/>
    </row>
    <row r="5" ht="15.75" customHeight="1" s="434">
      <c r="A5" s="391" t="n"/>
      <c r="B5" s="335" t="n"/>
      <c r="C5" s="13" t="inlineStr">
        <is>
          <t>Số trường hợp kiểm thử không đạt (F)</t>
        </is>
      </c>
      <c r="D5" s="23">
        <f>COUNTIF($Q$12:$Q$1046,"F")</f>
        <v/>
      </c>
      <c r="E5" s="391" t="n"/>
      <c r="F5" s="391" t="n"/>
      <c r="G5" s="391" t="n"/>
      <c r="H5" s="391" t="n"/>
      <c r="I5" s="391" t="n"/>
      <c r="J5" s="391" t="n"/>
      <c r="K5" s="391" t="n"/>
      <c r="L5" s="391" t="n"/>
      <c r="M5" s="391" t="n"/>
      <c r="N5" s="391" t="n"/>
      <c r="O5" s="215" t="n"/>
      <c r="P5" s="215" t="n"/>
      <c r="Q5" s="215" t="n"/>
      <c r="R5" s="114" t="n"/>
      <c r="S5" s="114" t="n"/>
      <c r="T5" s="114" t="n"/>
      <c r="U5" s="114" t="n"/>
      <c r="V5" s="114" t="n"/>
      <c r="W5" s="114" t="n"/>
      <c r="X5" s="114" t="n"/>
      <c r="Y5" s="114" t="n"/>
      <c r="Z5" s="114" t="n"/>
    </row>
    <row r="6" ht="15.75" customHeight="1" s="434">
      <c r="A6" s="391" t="n"/>
      <c r="B6" s="335" t="n"/>
      <c r="C6" s="13" t="inlineStr">
        <is>
          <t>Số trường hợp kiểm thử đang xem xét (PE)</t>
        </is>
      </c>
      <c r="D6" s="23">
        <f>COUNTIF($Q$12:$Q$1046,"PE")</f>
        <v/>
      </c>
      <c r="E6" s="391" t="n"/>
      <c r="F6" s="391" t="n"/>
      <c r="G6" s="391" t="n"/>
      <c r="H6" s="391" t="n"/>
      <c r="I6" s="391" t="n"/>
      <c r="J6" s="391" t="n"/>
      <c r="K6" s="391" t="n"/>
      <c r="L6" s="391" t="n"/>
      <c r="M6" s="391" t="n"/>
      <c r="N6" s="391" t="n"/>
      <c r="O6" s="215" t="n"/>
      <c r="P6" s="215" t="n"/>
      <c r="Q6" s="215" t="n"/>
      <c r="R6" s="114" t="n"/>
      <c r="S6" s="114" t="n"/>
      <c r="T6" s="114" t="n"/>
      <c r="U6" s="114" t="n"/>
      <c r="V6" s="114" t="n"/>
      <c r="W6" s="114" t="n"/>
      <c r="X6" s="114" t="n"/>
      <c r="Y6" s="114" t="n"/>
      <c r="Z6" s="114" t="n"/>
    </row>
    <row r="7" ht="15.75" customHeight="1" s="434">
      <c r="A7" s="391" t="n"/>
      <c r="B7" s="335" t="n"/>
      <c r="C7" s="13" t="inlineStr">
        <is>
          <t>Số trường hợp kiểm thử chưa thực hiện</t>
        </is>
      </c>
      <c r="D7" s="23">
        <f>D8-D4-D5-D6</f>
        <v/>
      </c>
      <c r="E7" s="391" t="n"/>
      <c r="F7" s="391" t="n"/>
      <c r="G7" s="391" t="n"/>
      <c r="H7" s="391" t="n"/>
      <c r="I7" s="391" t="n"/>
      <c r="J7" s="391" t="n"/>
      <c r="K7" s="391" t="n"/>
      <c r="L7" s="391" t="n"/>
      <c r="M7" s="391" t="n"/>
      <c r="N7" s="391" t="n"/>
      <c r="O7" s="215" t="n"/>
      <c r="P7" s="215" t="n"/>
      <c r="Q7" s="215" t="n"/>
      <c r="R7" s="114" t="n"/>
      <c r="S7" s="114" t="n"/>
      <c r="T7" s="114" t="n"/>
      <c r="U7" s="114" t="n"/>
      <c r="V7" s="114" t="n"/>
      <c r="W7" s="114" t="n"/>
      <c r="X7" s="114" t="n"/>
      <c r="Y7" s="114" t="n"/>
      <c r="Z7" s="114" t="n"/>
    </row>
    <row r="8" ht="15.75" customHeight="1" s="434">
      <c r="A8" s="391" t="n"/>
      <c r="B8" s="335" t="n"/>
      <c r="C8" s="13" t="inlineStr">
        <is>
          <t>Tổng số trường hợp kiểm thử</t>
        </is>
      </c>
      <c r="D8" s="23">
        <f>COUNTA($D$12:$D$1046)</f>
        <v/>
      </c>
      <c r="E8" s="391" t="n"/>
      <c r="F8" s="391" t="n"/>
      <c r="G8" s="391" t="n"/>
      <c r="H8" s="391" t="n"/>
      <c r="I8" s="391" t="n"/>
      <c r="J8" s="391" t="n"/>
      <c r="K8" s="391" t="n"/>
      <c r="L8" s="391" t="n"/>
      <c r="M8" s="391" t="n"/>
      <c r="N8" s="391" t="n"/>
      <c r="O8" s="215" t="n"/>
      <c r="P8" s="215" t="n"/>
      <c r="Q8" s="215" t="n"/>
      <c r="R8" s="114" t="n"/>
      <c r="S8" s="114" t="n"/>
      <c r="T8" s="114" t="n"/>
      <c r="U8" s="114" t="n"/>
      <c r="V8" s="114" t="n"/>
      <c r="W8" s="114" t="n"/>
      <c r="X8" s="114" t="n"/>
      <c r="Y8" s="114" t="n"/>
      <c r="Z8" s="114" t="n"/>
    </row>
    <row r="9" ht="15.75" customHeight="1" s="434">
      <c r="A9" s="391" t="n"/>
      <c r="B9" s="335" t="n"/>
      <c r="C9" s="335" t="n"/>
      <c r="D9" s="335" t="n"/>
      <c r="E9" s="391" t="n"/>
      <c r="F9" s="391" t="n"/>
      <c r="G9" s="391" t="n"/>
      <c r="H9" s="391" t="n"/>
      <c r="I9" s="391" t="n"/>
      <c r="J9" s="391" t="n"/>
      <c r="K9" s="391" t="n"/>
      <c r="L9" s="391" t="n"/>
      <c r="M9" s="391" t="n"/>
      <c r="N9" s="391" t="n"/>
      <c r="O9" s="215" t="n"/>
      <c r="P9" s="215" t="n"/>
      <c r="Q9" s="215" t="n"/>
      <c r="R9" s="114" t="n"/>
      <c r="S9" s="114" t="n"/>
      <c r="T9" s="114" t="n"/>
      <c r="U9" s="114" t="n"/>
      <c r="V9" s="114" t="n"/>
      <c r="W9" s="114" t="n"/>
      <c r="X9" s="114" t="n"/>
      <c r="Y9" s="114" t="n"/>
      <c r="Z9" s="114" t="n"/>
    </row>
    <row r="10" ht="15.75" customHeight="1" s="434">
      <c r="A10" s="233" t="inlineStr">
        <is>
          <t>Mã trường hợp kiểm thử</t>
        </is>
      </c>
      <c r="B10" s="478" t="inlineStr">
        <is>
          <t>Mục đích kiểm thử</t>
        </is>
      </c>
      <c r="C10" s="479" t="inlineStr">
        <is>
          <t>Các bước thực hiện</t>
        </is>
      </c>
      <c r="D10" s="479" t="inlineStr">
        <is>
          <t>Kết quả mong muốn</t>
        </is>
      </c>
      <c r="E10" s="233" t="inlineStr">
        <is>
          <t>Android</t>
        </is>
      </c>
      <c r="F10" s="438" t="n"/>
      <c r="G10" s="436" t="n"/>
      <c r="H10" s="233" t="inlineStr">
        <is>
          <t>IOS</t>
        </is>
      </c>
      <c r="I10" s="438" t="n"/>
      <c r="J10" s="436" t="n"/>
      <c r="K10" s="233" t="inlineStr">
        <is>
          <t>&lt;Tên trình duyệt 3&gt;</t>
        </is>
      </c>
      <c r="L10" s="438" t="n"/>
      <c r="M10" s="436" t="n"/>
      <c r="N10" s="233" t="inlineStr">
        <is>
          <t>&lt;Tên trình duyệt 4&gt;</t>
        </is>
      </c>
      <c r="O10" s="438" t="n"/>
      <c r="P10" s="436" t="n"/>
      <c r="Q10" s="233" t="inlineStr">
        <is>
          <t>Kết quả hiện tại</t>
        </is>
      </c>
      <c r="R10" s="479" t="inlineStr">
        <is>
          <t>Mã lỗi</t>
        </is>
      </c>
      <c r="S10" s="479" t="inlineStr">
        <is>
          <t>Ghi chú</t>
        </is>
      </c>
      <c r="T10" s="335" t="n"/>
      <c r="U10" s="335" t="n"/>
      <c r="V10" s="335" t="n"/>
      <c r="W10" s="335" t="n"/>
      <c r="X10" s="335" t="n"/>
      <c r="Y10" s="335" t="n"/>
      <c r="Z10" s="335" t="n"/>
    </row>
    <row r="11" ht="15.75" customHeight="1" s="434">
      <c r="A11" s="439" t="n"/>
      <c r="B11" s="439" t="n"/>
      <c r="C11" s="439" t="n"/>
      <c r="D11" s="439" t="n"/>
      <c r="E11" s="233" t="inlineStr">
        <is>
          <t>Lần 1</t>
        </is>
      </c>
      <c r="F11" s="233" t="inlineStr">
        <is>
          <t>Lần 2</t>
        </is>
      </c>
      <c r="G11" s="233" t="inlineStr">
        <is>
          <t>Lần 3</t>
        </is>
      </c>
      <c r="H11" s="233" t="inlineStr">
        <is>
          <t>Lần 1</t>
        </is>
      </c>
      <c r="I11" s="233" t="inlineStr">
        <is>
          <t>Lần 2</t>
        </is>
      </c>
      <c r="J11" s="233" t="inlineStr">
        <is>
          <t>Lần 3</t>
        </is>
      </c>
      <c r="K11" s="233" t="inlineStr">
        <is>
          <t>Lần 1</t>
        </is>
      </c>
      <c r="L11" s="233" t="inlineStr">
        <is>
          <t>Lần 2</t>
        </is>
      </c>
      <c r="M11" s="233" t="inlineStr">
        <is>
          <t>Lần 3</t>
        </is>
      </c>
      <c r="N11" s="233" t="inlineStr">
        <is>
          <t>Lần 1</t>
        </is>
      </c>
      <c r="O11" s="233" t="inlineStr">
        <is>
          <t>Lần 2</t>
        </is>
      </c>
      <c r="P11" s="233" t="inlineStr">
        <is>
          <t>Lần 3</t>
        </is>
      </c>
      <c r="Q11" s="439" t="n"/>
      <c r="R11" s="439" t="n"/>
      <c r="S11" s="439" t="n"/>
      <c r="T11" s="335" t="n"/>
      <c r="U11" s="335" t="n"/>
      <c r="V11" s="335" t="n"/>
      <c r="W11" s="335" t="n"/>
      <c r="X11" s="335" t="n"/>
      <c r="Y11" s="335" t="n"/>
      <c r="Z11" s="335" t="n"/>
    </row>
    <row r="12" ht="15.75" customHeight="1" s="434">
      <c r="A12" s="234">
        <f>IF(AND(D12="",D12=""),"",$D$3&amp;"_"&amp;ROW()-11-COUNTBLANK($D$12:D12))</f>
        <v/>
      </c>
      <c r="B12" s="235" t="inlineStr">
        <is>
          <t>WBS 8.34: Màn hình tài khoản</t>
        </is>
      </c>
      <c r="C12" s="236" t="n"/>
      <c r="D12" s="236" t="n"/>
      <c r="E12" s="237" t="n"/>
      <c r="F12" s="237" t="n"/>
      <c r="G12" s="237" t="n"/>
      <c r="H12" s="237" t="n"/>
      <c r="I12" s="237" t="n"/>
      <c r="J12" s="237" t="n"/>
      <c r="K12" s="237" t="n"/>
      <c r="L12" s="237" t="n"/>
      <c r="M12" s="237" t="n"/>
      <c r="N12" s="237" t="n"/>
      <c r="O12" s="237" t="n"/>
      <c r="P12" s="237" t="n"/>
      <c r="Q12" s="237" t="n"/>
      <c r="R12" s="236" t="n"/>
      <c r="S12" s="236" t="n"/>
      <c r="T12" s="335" t="n"/>
      <c r="U12" s="335" t="n"/>
      <c r="V12" s="335" t="n"/>
      <c r="W12" s="335" t="n"/>
      <c r="X12" s="335" t="n"/>
      <c r="Y12" s="335" t="n"/>
      <c r="Z12" s="335" t="n"/>
    </row>
    <row r="13" outlineLevel="1" ht="15.75" customHeight="1" s="434">
      <c r="A13" s="234">
        <f>IF(AND(D13="",D13=""),"",$D$3&amp;"_"&amp;ROW()-11-COUNTBLANK($D$12:D13))</f>
        <v/>
      </c>
      <c r="B13" s="480" t="inlineStr">
        <is>
          <t>Giao diện (Phần này viết các trường hợp kiểm thử cho giao diên chung và các giao diện cho các control)</t>
        </is>
      </c>
      <c r="C13" s="438" t="n"/>
      <c r="D13" s="436" t="n"/>
      <c r="E13" s="239" t="n"/>
      <c r="F13" s="239" t="n"/>
      <c r="G13" s="239" t="n"/>
      <c r="H13" s="239" t="n"/>
      <c r="I13" s="239" t="n"/>
      <c r="J13" s="239" t="n"/>
      <c r="K13" s="239" t="n"/>
      <c r="L13" s="239" t="n"/>
      <c r="M13" s="239" t="n"/>
      <c r="N13" s="239" t="n"/>
      <c r="O13" s="239" t="n"/>
      <c r="P13" s="239" t="n"/>
      <c r="Q13" s="234" t="n"/>
      <c r="R13" s="120" t="n"/>
      <c r="S13" s="120" t="n"/>
      <c r="T13" s="335" t="n"/>
      <c r="U13" s="335" t="n"/>
      <c r="V13" s="335" t="n"/>
      <c r="W13" s="335" t="n"/>
      <c r="X13" s="335" t="n"/>
      <c r="Y13" s="335" t="n"/>
      <c r="Z13" s="335" t="n"/>
    </row>
    <row r="14" outlineLevel="2" ht="15.75" customHeight="1" s="434">
      <c r="A14" s="304">
        <f>IF(AND(D14="",D14=""),"",$D$3&amp;"_"&amp;ROW()-11-COUNTBLANK($D$12:D14))</f>
        <v/>
      </c>
      <c r="B14" s="242" t="inlineStr">
        <is>
          <t xml:space="preserve">Kiểm tra giao diện mặc định </t>
        </is>
      </c>
      <c r="C14" s="242" t="inlineStr">
        <is>
          <t xml:space="preserve">Pre: Chưa đăng nhập 
1. Truy cập tab Tài khoản
2. Quan sát giao diện </t>
        </is>
      </c>
      <c r="D14" s="242" t="inlineStr">
        <is>
          <t>2. Giao diện hiển thị: 
- Avatar mặc định + icon Chỉnh sửa 
- {Tên người dùng} 
- Text "Xem hồ sơ"
- Danh sách item 1:
+ Icon + lable "Chế độ tối"  + Switch
+ Icon + lable "Ngôn ngữ" + Button {quốc kì} + {ngôn ngữ }
- Danh sách item 2: 
+ Icon + label "Phiên bản 21.2" + Button "Câp nhật"
+ Icon + label "Điều khoản, chính sách quyền riêng tư" + icon "&gt;"
+ Tab Tài khoản (được active đúng theo design)</t>
        </is>
      </c>
      <c r="E14" s="243" t="n"/>
      <c r="F14" s="243" t="n"/>
      <c r="G14" s="243" t="n"/>
      <c r="H14" s="243" t="n"/>
      <c r="I14" s="243" t="n"/>
      <c r="J14" s="243" t="n"/>
      <c r="K14" s="243" t="n"/>
      <c r="L14" s="243" t="n"/>
      <c r="M14" s="243" t="n"/>
      <c r="N14" s="243" t="n"/>
      <c r="O14" s="243" t="n"/>
      <c r="P14" s="243" t="n"/>
      <c r="Q14" s="304">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5" t="n"/>
      <c r="S14" s="15" t="n"/>
      <c r="T14" s="272" t="n"/>
      <c r="U14" s="272" t="n"/>
      <c r="V14" s="272" t="n"/>
      <c r="W14" s="272" t="n"/>
      <c r="X14" s="272" t="n"/>
      <c r="Y14" s="272" t="n"/>
      <c r="Z14" s="272" t="n"/>
    </row>
    <row r="15" outlineLevel="2" ht="45.75" customHeight="1" s="434">
      <c r="A15" s="304" t="n"/>
      <c r="B15" s="440" t="n"/>
      <c r="C15" s="242" t="inlineStr">
        <is>
          <t xml:space="preserve">Hình ảnh </t>
        </is>
      </c>
      <c r="D15" s="242" t="n"/>
      <c r="E15" s="243" t="n"/>
      <c r="F15" s="243" t="n"/>
      <c r="G15" s="243" t="n"/>
      <c r="H15" s="243" t="n"/>
      <c r="I15" s="243" t="n"/>
      <c r="J15" s="243" t="n"/>
      <c r="K15" s="243" t="n"/>
      <c r="L15" s="243" t="n"/>
      <c r="M15" s="243" t="n"/>
      <c r="N15" s="243" t="n"/>
      <c r="O15" s="243" t="n"/>
      <c r="P15" s="243" t="n"/>
      <c r="Q15" s="304" t="n"/>
      <c r="R15" s="15" t="n"/>
      <c r="S15" s="15" t="n"/>
      <c r="T15" s="272" t="n"/>
      <c r="U15" s="272" t="n"/>
      <c r="V15" s="272" t="n"/>
      <c r="W15" s="272" t="n"/>
      <c r="X15" s="272" t="n"/>
      <c r="Y15" s="272" t="n"/>
      <c r="Z15" s="272" t="n"/>
    </row>
    <row r="16" outlineLevel="2" ht="15.75" customHeight="1" s="434">
      <c r="A16" s="304">
        <f>IF(AND(D16="",D16=""),"",$D$3&amp;"_"&amp;ROW()-11-COUNTBLANK($D$12:D16))</f>
        <v/>
      </c>
      <c r="B16" s="440" t="n"/>
      <c r="C16" s="242" t="inlineStr">
        <is>
          <t xml:space="preserve">Pre: Đã đăng nhập 
1. Truy cập tab Tài khoản 
2. Quan sát giao diện </t>
        </is>
      </c>
      <c r="D16" s="242" t="inlineStr">
        <is>
          <t>2. Giao diện hiển thị: 
- Avatar người dùng + icon Chỉnh sửa 
- {Tên người dùng} 
- Text "Xem hồ sơ"
- Danh sách item 1:
+ Icon + lable "Chế độ tối"  + Switch
+ Icon + lable "Xác thực khuôn mặt" + Switch 
+ Icon + lable "Ngôn ngữ" + Button {quốc kì} + {ngôn ngữ }
- Danh sách item 2: 
+ Icon + label "Phiên bản 21.2" + Button "Câp nhật"
+ Icon + label "Điều khoản, chính sách quyền riêng tư" + icon "&gt;"
+ Icon + Button Đăng xuất
+ Tab Tài khoản (được active đúng theo design)</t>
        </is>
      </c>
      <c r="E16" s="243" t="n"/>
      <c r="F16" s="243" t="n"/>
      <c r="G16" s="243" t="n"/>
      <c r="H16" s="243" t="n"/>
      <c r="I16" s="243" t="n"/>
      <c r="J16" s="243" t="n"/>
      <c r="K16" s="243" t="n"/>
      <c r="L16" s="243" t="n"/>
      <c r="M16" s="243" t="n"/>
      <c r="N16" s="243" t="n"/>
      <c r="O16" s="243" t="n"/>
      <c r="P16" s="243" t="n"/>
      <c r="Q16" s="304">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5" t="n"/>
      <c r="S16" s="15" t="n"/>
      <c r="T16" s="272" t="n"/>
      <c r="U16" s="272" t="n"/>
      <c r="V16" s="272" t="n"/>
      <c r="W16" s="272" t="n"/>
      <c r="X16" s="272" t="n"/>
      <c r="Y16" s="272" t="n"/>
      <c r="Z16" s="272" t="n"/>
    </row>
    <row r="17" outlineLevel="2" ht="42.75" customHeight="1" s="434">
      <c r="A17" s="304">
        <f>IF(AND(D17="",D17=""),"",$D$3&amp;"_"&amp;ROW()-11-COUNTBLANK($D$12:D17))</f>
        <v/>
      </c>
      <c r="B17" s="439" t="n"/>
      <c r="C17" s="242" t="inlineStr">
        <is>
          <t xml:space="preserve">Hình ảnh </t>
        </is>
      </c>
      <c r="D17" s="242" t="n"/>
      <c r="E17" s="243" t="n"/>
      <c r="F17" s="243" t="n"/>
      <c r="G17" s="243" t="n"/>
      <c r="H17" s="243" t="n"/>
      <c r="I17" s="243" t="n"/>
      <c r="J17" s="243" t="n"/>
      <c r="K17" s="243" t="n"/>
      <c r="L17" s="243" t="n"/>
      <c r="M17" s="243" t="n"/>
      <c r="N17" s="243" t="n"/>
      <c r="O17" s="243" t="n"/>
      <c r="P17" s="243" t="n"/>
      <c r="Q17" s="304" t="n"/>
      <c r="R17" s="15" t="n"/>
      <c r="S17" s="15" t="n"/>
      <c r="T17" s="272" t="n"/>
      <c r="U17" s="272" t="n"/>
      <c r="V17" s="272" t="n"/>
      <c r="W17" s="272" t="n"/>
      <c r="X17" s="272" t="n"/>
      <c r="Y17" s="272" t="n"/>
      <c r="Z17" s="272" t="n"/>
    </row>
    <row r="18" outlineLevel="2" ht="15.75" customHeight="1" s="434">
      <c r="A18" s="304">
        <f>IF(AND(D18="",D18=""),"",$D$3&amp;"_"&amp;ROW()-11-COUNTBLANK($D$12:D18))</f>
        <v/>
      </c>
      <c r="B18" s="242" t="inlineStr">
        <is>
          <t xml:space="preserve">Kiểm tra tổng thể giao diện màn hình </t>
        </is>
      </c>
      <c r="C18" s="242" t="inlineStr">
        <is>
          <t xml:space="preserve">1. Kiểm tra chính tả. bố cục, màu chữ, font chữ 
2. Kiểm tra textbox, button, lỗi chính tả </t>
        </is>
      </c>
      <c r="D18" s="24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8" s="243" t="n"/>
      <c r="F18" s="243" t="n"/>
      <c r="G18" s="243" t="n"/>
      <c r="H18" s="243" t="n"/>
      <c r="I18" s="243" t="n"/>
      <c r="J18" s="243" t="n"/>
      <c r="K18" s="243" t="n"/>
      <c r="L18" s="243" t="n"/>
      <c r="M18" s="243" t="n"/>
      <c r="N18" s="243" t="n"/>
      <c r="O18" s="243" t="n"/>
      <c r="P18" s="243" t="n"/>
      <c r="Q18" s="304" t="n"/>
      <c r="R18" s="15" t="n"/>
      <c r="S18" s="15" t="n"/>
      <c r="T18" s="272" t="n"/>
      <c r="U18" s="272" t="n"/>
      <c r="V18" s="272" t="n"/>
      <c r="W18" s="272" t="n"/>
      <c r="X18" s="272" t="n"/>
      <c r="Y18" s="272" t="n"/>
      <c r="Z18" s="272" t="n"/>
    </row>
    <row r="19" outlineLevel="2" ht="15.75" customHeight="1" s="434">
      <c r="A19" s="304">
        <f>IF(AND(D19="",D19=""),"",$D$3&amp;"_"&amp;ROW()-11-COUNTBLANK($D$12:D19))</f>
        <v/>
      </c>
      <c r="B19" s="242" t="inlineStr">
        <is>
          <t xml:space="preserve">Kiểm tra giao diện khi thu nhỏ/phóng to màn hình </t>
        </is>
      </c>
      <c r="C19" s="242" t="inlineStr">
        <is>
          <t xml:space="preserve">1. Zoom in 
2. Zoom out </t>
        </is>
      </c>
      <c r="D19" s="242" t="inlineStr">
        <is>
          <t xml:space="preserve">1. Màn hình thu nhỏ tương ứng và không bị vỡ giao diện. 
2. Màn hình phóng to tương ứng và không bị vỡ giao diện </t>
        </is>
      </c>
      <c r="E19" s="243" t="n"/>
      <c r="F19" s="243" t="n"/>
      <c r="G19" s="243" t="n"/>
      <c r="H19" s="243" t="n"/>
      <c r="I19" s="243" t="n"/>
      <c r="J19" s="243" t="n"/>
      <c r="K19" s="243" t="n"/>
      <c r="L19" s="243" t="n"/>
      <c r="M19" s="243" t="n"/>
      <c r="N19" s="243" t="n"/>
      <c r="O19" s="243" t="n"/>
      <c r="P19" s="243" t="n"/>
      <c r="Q19" s="304" t="n"/>
      <c r="R19" s="15" t="n"/>
      <c r="S19" s="15" t="n"/>
      <c r="T19" s="272" t="n"/>
      <c r="U19" s="272" t="n"/>
      <c r="V19" s="272" t="n"/>
      <c r="W19" s="272" t="n"/>
      <c r="X19" s="272" t="n"/>
      <c r="Y19" s="272" t="n"/>
      <c r="Z19" s="272" t="n"/>
    </row>
    <row r="20" outlineLevel="2" ht="15.75" customHeight="1" s="434">
      <c r="A20" s="304">
        <f>IF(AND(D20="",D20=""),"",$D$3&amp;"_"&amp;ROW()-11-COUNTBLANK($D$12:D20))</f>
        <v/>
      </c>
      <c r="B20" s="242" t="inlineStr">
        <is>
          <t xml:space="preserve">Kiểm tra giao diện khi scroll lên/xuống </t>
        </is>
      </c>
      <c r="C20" s="242" t="inlineStr">
        <is>
          <t>1. Srcoll lên/xuống</t>
        </is>
      </c>
      <c r="D20" s="242" t="inlineStr">
        <is>
          <t>1. Màn hình được scroll mượt mà, không bị giật lag</t>
        </is>
      </c>
      <c r="E20" s="243" t="n"/>
      <c r="F20" s="243" t="n"/>
      <c r="G20" s="243" t="n"/>
      <c r="H20" s="243" t="n"/>
      <c r="I20" s="243" t="n"/>
      <c r="J20" s="243" t="n"/>
      <c r="K20" s="243" t="n"/>
      <c r="L20" s="243" t="n"/>
      <c r="M20" s="243" t="n"/>
      <c r="N20" s="243" t="n"/>
      <c r="O20" s="243" t="n"/>
      <c r="P20" s="243" t="n"/>
      <c r="Q20" s="304" t="n"/>
      <c r="R20" s="15" t="n"/>
      <c r="S20" s="15" t="n"/>
      <c r="T20" s="272" t="n"/>
      <c r="U20" s="272" t="n"/>
      <c r="V20" s="272" t="n"/>
      <c r="W20" s="272" t="n"/>
      <c r="X20" s="272" t="n"/>
      <c r="Y20" s="272" t="n"/>
      <c r="Z20" s="272" t="n"/>
    </row>
    <row r="21" outlineLevel="2" ht="15.75" customHeight="1" s="434">
      <c r="A21" s="304">
        <f>IF(AND(D21="",D21=""),"",$D$3&amp;"_"&amp;ROW()-11-COUNTBLANK($D$12:D21))</f>
        <v/>
      </c>
      <c r="B21" s="242" t="inlineStr">
        <is>
          <t>Kiểm tra giao diện ở trường hợp ngắt kết nối mạng</t>
        </is>
      </c>
      <c r="C21" s="242" t="inlineStr">
        <is>
          <t xml:space="preserve">1. Ngắt kết nối mạng 
2. Kết nối lại mạng </t>
        </is>
      </c>
      <c r="D21" s="242" t="inlineStr">
        <is>
          <t xml:space="preserve">1. Hiển thị giao diện ngoại tuyến, thông báo "Không có kết nối mạng" 
2. Hiển thị giao diện mặc định </t>
        </is>
      </c>
      <c r="E21" s="243" t="n"/>
      <c r="F21" s="243" t="n"/>
      <c r="G21" s="243" t="n"/>
      <c r="H21" s="243" t="n"/>
      <c r="I21" s="243" t="n"/>
      <c r="J21" s="243" t="n"/>
      <c r="K21" s="243" t="n"/>
      <c r="L21" s="243" t="n"/>
      <c r="M21" s="243" t="n"/>
      <c r="N21" s="243" t="n"/>
      <c r="O21" s="243" t="n"/>
      <c r="P21" s="243" t="n"/>
      <c r="Q21" s="304" t="n"/>
      <c r="R21" s="15" t="n"/>
      <c r="S21" s="15" t="n"/>
      <c r="T21" s="272" t="n"/>
      <c r="U21" s="272" t="n"/>
      <c r="V21" s="272" t="n"/>
      <c r="W21" s="272" t="n"/>
      <c r="X21" s="272" t="n"/>
      <c r="Y21" s="272" t="n"/>
      <c r="Z21" s="272" t="n"/>
    </row>
    <row r="22" outlineLevel="2" ht="15.75" customHeight="1" s="434">
      <c r="A22" s="304">
        <f>IF(AND(D22="",D22=""),"",$D$3&amp;"_"&amp;ROW()-11-COUNTBLANK($D$12:D22))</f>
        <v/>
      </c>
      <c r="B22" s="242" t="inlineStr">
        <is>
          <t xml:space="preserve">Kiểm tra chức năng xoay màn hình theo chiều dọc/chiều ngang </t>
        </is>
      </c>
      <c r="C22" s="242" t="inlineStr">
        <is>
          <t xml:space="preserve">1. Bật tính năng xoay màn hình của thiết bị 
2. Xoay ngang/dọc màn hình </t>
        </is>
      </c>
      <c r="D22" s="242" t="inlineStr">
        <is>
          <t>2. Không di chuyển, giữ nguyên vùng màn hình</t>
        </is>
      </c>
      <c r="E22" s="243" t="n"/>
      <c r="F22" s="243" t="n"/>
      <c r="G22" s="243" t="n"/>
      <c r="H22" s="243" t="n"/>
      <c r="I22" s="243" t="n"/>
      <c r="J22" s="243" t="n"/>
      <c r="K22" s="243" t="n"/>
      <c r="L22" s="243" t="n"/>
      <c r="M22" s="243" t="n"/>
      <c r="N22" s="243" t="n"/>
      <c r="O22" s="243" t="n"/>
      <c r="P22" s="243" t="n"/>
      <c r="Q22" s="304" t="n"/>
      <c r="R22" s="15" t="n"/>
      <c r="S22" s="15" t="n"/>
      <c r="T22" s="272" t="n"/>
      <c r="U22" s="272" t="n"/>
      <c r="V22" s="272" t="n"/>
      <c r="W22" s="272" t="n"/>
      <c r="X22" s="272" t="n"/>
      <c r="Y22" s="272" t="n"/>
      <c r="Z22" s="272" t="n"/>
    </row>
    <row r="23" outlineLevel="1" ht="15.75" customHeight="1" s="434">
      <c r="A23" s="304">
        <f>IF(AND(D23="",D23=""),"",$D$3&amp;"_"&amp;ROW()-11-COUNTBLANK($D$12:D24))</f>
        <v/>
      </c>
      <c r="B23" s="480" t="inlineStr">
        <is>
          <t>Validate</t>
        </is>
      </c>
      <c r="C23" s="438" t="n"/>
      <c r="D23" s="436" t="n"/>
      <c r="E23" s="239" t="n"/>
      <c r="F23" s="239" t="n"/>
      <c r="G23" s="239" t="n"/>
      <c r="H23" s="239" t="n"/>
      <c r="I23" s="239" t="n"/>
      <c r="J23" s="239" t="n"/>
      <c r="K23" s="239" t="n"/>
      <c r="L23" s="239" t="n"/>
      <c r="M23" s="239" t="n"/>
      <c r="N23" s="239" t="n"/>
      <c r="O23" s="239" t="n"/>
      <c r="P23" s="239" t="n"/>
      <c r="Q23" s="234" t="n"/>
      <c r="R23" s="120" t="n"/>
      <c r="S23" s="120" t="n"/>
      <c r="T23" s="335" t="n"/>
      <c r="U23" s="335" t="n"/>
      <c r="V23" s="335" t="n"/>
      <c r="W23" s="335" t="n"/>
      <c r="X23" s="335" t="n"/>
      <c r="Y23" s="335" t="n"/>
      <c r="Z23" s="335" t="n"/>
    </row>
    <row r="24" ht="15.75" customHeight="1" s="434">
      <c r="A24" s="304">
        <f>IF(AND(D24="",D24=""),"",$D$3&amp;"_"&amp;ROW()-11-COUNTBLANK($D$12:D24))</f>
        <v/>
      </c>
      <c r="B24" s="235" t="inlineStr">
        <is>
          <t>I. Thay đổi ngôn ngữ</t>
        </is>
      </c>
      <c r="C24" s="236" t="n"/>
      <c r="D24" s="236" t="n"/>
      <c r="E24" s="237" t="n"/>
      <c r="F24" s="237" t="n"/>
      <c r="G24" s="237" t="n"/>
      <c r="H24" s="237" t="n"/>
      <c r="I24" s="237" t="n"/>
      <c r="J24" s="237" t="n"/>
      <c r="K24" s="237" t="n"/>
      <c r="L24" s="237" t="n"/>
      <c r="M24" s="237" t="n"/>
      <c r="N24" s="237" t="n"/>
      <c r="O24" s="237" t="n"/>
      <c r="P24" s="237" t="n"/>
      <c r="Q24" s="237" t="n"/>
      <c r="R24" s="236" t="n"/>
      <c r="S24" s="236" t="n"/>
      <c r="T24" s="335" t="n"/>
      <c r="U24" s="335" t="n"/>
      <c r="V24" s="335" t="n"/>
      <c r="W24" s="335" t="n"/>
      <c r="X24" s="335" t="n"/>
      <c r="Y24" s="335" t="n"/>
      <c r="Z24" s="335" t="n"/>
    </row>
    <row r="25" ht="15.75" customHeight="1" s="434">
      <c r="A25" s="304">
        <f>IF(AND(D25="",D25=""),"",$D$3&amp;"_"&amp;ROW()-11-COUNTBLANK($D$12:D25))</f>
        <v/>
      </c>
      <c r="B25" s="247" t="inlineStr">
        <is>
          <t>1. Icon button Ngôn ngữ</t>
        </is>
      </c>
      <c r="C25" s="248" t="n"/>
      <c r="D25" s="248" t="n"/>
      <c r="E25" s="249" t="n"/>
      <c r="F25" s="249" t="n"/>
      <c r="G25" s="249" t="n"/>
      <c r="H25" s="249" t="n"/>
      <c r="I25" s="249" t="n"/>
      <c r="J25" s="249" t="n"/>
      <c r="K25" s="249" t="n"/>
      <c r="L25" s="249" t="n"/>
      <c r="M25" s="249" t="n"/>
      <c r="N25" s="249" t="n"/>
      <c r="O25" s="249" t="n"/>
      <c r="P25" s="249" t="n"/>
      <c r="Q25" s="249" t="n"/>
      <c r="R25" s="248" t="n"/>
      <c r="S25" s="248" t="n"/>
      <c r="T25" s="250" t="n"/>
      <c r="U25" s="250" t="n"/>
      <c r="V25" s="250" t="n"/>
      <c r="W25" s="250" t="n"/>
      <c r="X25" s="250" t="n"/>
      <c r="Y25" s="250" t="n"/>
      <c r="Z25" s="250" t="n"/>
    </row>
    <row r="26" ht="15.75" customHeight="1" s="434">
      <c r="A26" s="304">
        <f>IF(AND(D26="",D26=""),"",$D$3&amp;"_"&amp;ROW()-11-COUNTBLANK($D$12:D26))</f>
        <v/>
      </c>
      <c r="B26" s="251" t="n"/>
      <c r="C26" s="252" t="n"/>
      <c r="D26" s="252" t="n"/>
      <c r="E26" s="253" t="n"/>
      <c r="F26" s="253" t="n"/>
      <c r="G26" s="253" t="n"/>
      <c r="H26" s="253" t="n"/>
      <c r="I26" s="253" t="n"/>
      <c r="J26" s="253" t="n"/>
      <c r="K26" s="253" t="n"/>
      <c r="L26" s="253" t="n"/>
      <c r="M26" s="253" t="n"/>
      <c r="N26" s="253" t="n"/>
      <c r="O26" s="253" t="n"/>
      <c r="P26" s="253" t="n"/>
      <c r="Q26" s="253" t="n"/>
      <c r="R26" s="252" t="n"/>
      <c r="S26" s="252" t="n"/>
      <c r="T26" s="114" t="n"/>
      <c r="U26" s="114" t="n"/>
      <c r="V26" s="114" t="n"/>
      <c r="W26" s="114" t="n"/>
      <c r="X26" s="114" t="n"/>
      <c r="Y26" s="114" t="n"/>
      <c r="Z26" s="114" t="n"/>
    </row>
    <row r="27" outlineLevel="2" ht="15.75" customHeight="1" s="434">
      <c r="A27" s="304">
        <f>IF(AND(D27="",D27=""),"",$D$3&amp;"_"&amp;ROW()-11-COUNTBLANK($D$12:D27))</f>
        <v/>
      </c>
      <c r="B27" s="242" t="inlineStr">
        <is>
          <t>Kiểm tra hiển thị icon button</t>
        </is>
      </c>
      <c r="C27" s="242" t="inlineStr">
        <is>
          <t>Pre: Chưa đăng nhập
1. Truy cập Laoone 
2. Nhấn tab Tài khoản 
3. Quan sát hiển thị mục Ngôn ngữ</t>
        </is>
      </c>
      <c r="D27" s="242" t="inlineStr">
        <is>
          <t>3. Mặc định là ngôn ngữ Tiếng việt 
Hiển thị đúng label “Ngôn ngữ”, hiển thị đúng giá trị ngôn ngữ hiện tại + quốc kì, icon điều hướng hiển thị đúng, layout đúng Figma</t>
        </is>
      </c>
      <c r="E27" s="242" t="n"/>
      <c r="F27" s="242" t="n"/>
      <c r="G27" s="242" t="n"/>
      <c r="H27" s="242" t="n"/>
      <c r="I27" s="242" t="n"/>
      <c r="J27" s="242" t="n"/>
      <c r="K27" s="242" t="n"/>
      <c r="L27" s="242" t="n"/>
      <c r="M27" s="242" t="n"/>
      <c r="N27" s="242" t="n"/>
      <c r="O27" s="242" t="n"/>
      <c r="P27" s="242" t="n"/>
      <c r="Q27" s="254" t="n"/>
      <c r="R27" s="255" t="n"/>
      <c r="S27" s="242" t="n"/>
      <c r="T27" s="256" t="n"/>
      <c r="U27" s="256" t="n"/>
      <c r="V27" s="256" t="n"/>
      <c r="W27" s="256" t="n"/>
      <c r="X27" s="256" t="n"/>
      <c r="Y27" s="256" t="n"/>
      <c r="Z27" s="256" t="n"/>
    </row>
    <row r="28" outlineLevel="2" ht="15.75" customHeight="1" s="434">
      <c r="A28" s="254">
        <f>IF(AND(D28="",D28=""),"",$D$3&amp;"_"&amp;ROW()-11-COUNTBLANK($D$12:D28))</f>
        <v/>
      </c>
      <c r="B28" s="439" t="n"/>
      <c r="C28" s="242" t="inlineStr">
        <is>
          <t>Pre: Đã đăng nhập
1. Truy cập Laoone 
2. Nhấn tab Tài khoản 
3. Quan sát hiển thị mục Ngôn ngữ</t>
        </is>
      </c>
      <c r="D28" s="242" t="inlineStr">
        <is>
          <t>3. Mặc định là ngôn ngữ người dùng chọn
Hiển thị đúng label “Ngôn ngữ”, hiển thị đúng giá trị ngôn ngữ hiện tại + quốc kì, icon điều hướng hiển thị đúng, layout đúng Figma</t>
        </is>
      </c>
      <c r="E28" s="242" t="n"/>
      <c r="F28" s="242" t="n"/>
      <c r="G28" s="242" t="n"/>
      <c r="H28" s="242" t="n"/>
      <c r="I28" s="242" t="n"/>
      <c r="J28" s="242" t="n"/>
      <c r="K28" s="242" t="n"/>
      <c r="L28" s="242" t="n"/>
      <c r="M28" s="242" t="n"/>
      <c r="N28" s="242" t="n"/>
      <c r="O28" s="242" t="n"/>
      <c r="P28" s="242" t="n"/>
      <c r="Q28" s="254" t="n"/>
      <c r="R28" s="255" t="n"/>
      <c r="S28" s="242" t="n"/>
      <c r="T28" s="256" t="n"/>
      <c r="U28" s="256" t="n"/>
      <c r="V28" s="256" t="n"/>
      <c r="W28" s="256" t="n"/>
      <c r="X28" s="256" t="n"/>
      <c r="Y28" s="256" t="n"/>
      <c r="Z28" s="256" t="n"/>
    </row>
    <row r="29" outlineLevel="2" ht="15.75" customHeight="1" s="434">
      <c r="A29" s="254" t="n"/>
      <c r="B29" s="242" t="n"/>
      <c r="C29" s="242" t="inlineStr">
        <is>
          <t xml:space="preserve">Hình ảnh </t>
        </is>
      </c>
      <c r="D29" s="242" t="n"/>
      <c r="E29" s="242" t="n"/>
      <c r="F29" s="242" t="n"/>
      <c r="G29" s="242" t="n"/>
      <c r="H29" s="242" t="n"/>
      <c r="I29" s="242" t="n"/>
      <c r="J29" s="242" t="n"/>
      <c r="K29" s="242" t="n"/>
      <c r="L29" s="242" t="n"/>
      <c r="M29" s="242" t="n"/>
      <c r="N29" s="242" t="n"/>
      <c r="O29" s="242" t="n"/>
      <c r="P29" s="242" t="n"/>
      <c r="Q29" s="254" t="n"/>
      <c r="R29" s="255" t="n"/>
      <c r="S29" s="242" t="n"/>
      <c r="T29" s="256" t="n"/>
      <c r="U29" s="256" t="n"/>
      <c r="V29" s="256" t="n"/>
      <c r="W29" s="256" t="n"/>
      <c r="X29" s="256" t="n"/>
      <c r="Y29" s="256" t="n"/>
      <c r="Z29" s="256" t="n"/>
    </row>
    <row r="30" outlineLevel="2" ht="15.75" customHeight="1" s="434">
      <c r="A30" s="254">
        <f>IF(AND(D30="",D30=""),"",$D$3&amp;"_"&amp;ROW()-11-COUNTBLANK($D$12:D30))</f>
        <v/>
      </c>
      <c r="B30" s="242" t="inlineStr">
        <is>
          <t>Kiểm tra giá trị trong list danh sách Ngôn ngữ</t>
        </is>
      </c>
      <c r="C30" s="242" t="inlineStr">
        <is>
          <t>1. Truy cập Laoone 
2. Nhấn tab Tài khoản 
3. Nhấn vào item Ngôn ngữ</t>
        </is>
      </c>
      <c r="D30" s="242" t="inlineStr">
        <is>
          <t>3. Hiển thị bottom sheet. Giao diện bottom sheet hiển thị như sau: 
- Title "Ngôn ngữ" 
- Danh sách tuỳ chọn: 
+ Quốc kì Lào + text "ພາສາລາວ" 
+ Quốc kì Việt nam + text "Tiếng Việt" 
+ Quốc kì Vương quốc anh + text" English" 
+ Quốc kì Trung quốc + text "中文"</t>
        </is>
      </c>
      <c r="E30" s="242" t="n"/>
      <c r="F30" s="242" t="n"/>
      <c r="G30" s="242" t="n"/>
      <c r="H30" s="242" t="n"/>
      <c r="I30" s="242" t="n"/>
      <c r="J30" s="242" t="n"/>
      <c r="K30" s="242" t="n"/>
      <c r="L30" s="242" t="n"/>
      <c r="M30" s="242" t="n"/>
      <c r="N30" s="242" t="n"/>
      <c r="O30" s="242" t="n"/>
      <c r="P30" s="242" t="n"/>
      <c r="Q30" s="254" t="n"/>
      <c r="R30" s="255" t="n"/>
      <c r="S30" s="242" t="n"/>
      <c r="T30" s="256" t="n"/>
      <c r="U30" s="256" t="n"/>
      <c r="V30" s="256" t="n"/>
      <c r="W30" s="256" t="n"/>
      <c r="X30" s="256" t="n"/>
      <c r="Y30" s="256" t="n"/>
      <c r="Z30" s="256" t="n"/>
    </row>
    <row r="31" outlineLevel="2" ht="15.75" customHeight="1" s="434">
      <c r="A31" s="254">
        <f>IF(AND(D31="",D31=""),"",$D$3&amp;"_"&amp;ROW()-11-COUNTBLANK($D$12:D31))</f>
        <v/>
      </c>
      <c r="B31" s="242" t="inlineStr">
        <is>
          <t>Kiểm tra kéo bottom sheet xuống dưới</t>
        </is>
      </c>
      <c r="C31" s="242" t="inlineStr">
        <is>
          <t xml:space="preserve">1. Truy cập Laoone 
2. Nhấn tab Tài khoản 
3. Nhấn vào item Ngôn ngữ 
4. Kéo bottom sheet xuống dưới </t>
        </is>
      </c>
      <c r="D31" s="242" t="inlineStr">
        <is>
          <t>4. Bottom sheet đóng lại</t>
        </is>
      </c>
      <c r="E31" s="242" t="n"/>
      <c r="F31" s="242" t="n"/>
      <c r="G31" s="242" t="n"/>
      <c r="H31" s="242" t="n"/>
      <c r="I31" s="242" t="n"/>
      <c r="J31" s="242" t="n"/>
      <c r="K31" s="242" t="n"/>
      <c r="L31" s="242" t="n"/>
      <c r="M31" s="242" t="n"/>
      <c r="N31" s="242" t="n"/>
      <c r="O31" s="242" t="n"/>
      <c r="P31" s="242" t="n"/>
      <c r="Q31" s="254" t="n"/>
      <c r="R31" s="255" t="n"/>
      <c r="S31" s="242" t="n"/>
      <c r="T31" s="256" t="n"/>
      <c r="U31" s="256" t="n"/>
      <c r="V31" s="256" t="n"/>
      <c r="W31" s="256" t="n"/>
      <c r="X31" s="256" t="n"/>
      <c r="Y31" s="256" t="n"/>
      <c r="Z31" s="256" t="n"/>
    </row>
    <row r="32" outlineLevel="2" ht="15.75" customHeight="1" s="434">
      <c r="A32" s="254" t="n"/>
      <c r="B32" s="242" t="inlineStr">
        <is>
          <t>Kiểm tra nhấn ra ngoài bottom sheet</t>
        </is>
      </c>
      <c r="C32" s="242" t="inlineStr">
        <is>
          <t>1. Truy cập Laoone 
2. Nhấn tab Tài khoản 
3. Nhấn vào item Ngôn ngữ 
4. Nhấn ra ngoài bottom sheet</t>
        </is>
      </c>
      <c r="D32" s="242" t="inlineStr">
        <is>
          <t>4. Bottom sheet đóng lại</t>
        </is>
      </c>
      <c r="E32" s="242" t="n"/>
      <c r="F32" s="242" t="n"/>
      <c r="G32" s="242" t="n"/>
      <c r="H32" s="242" t="n"/>
      <c r="I32" s="242" t="n"/>
      <c r="J32" s="242" t="n"/>
      <c r="K32" s="242" t="n"/>
      <c r="L32" s="242" t="n"/>
      <c r="M32" s="242" t="n"/>
      <c r="N32" s="242" t="n"/>
      <c r="O32" s="242" t="n"/>
      <c r="P32" s="242" t="n"/>
      <c r="Q32" s="254" t="n"/>
      <c r="R32" s="255" t="n"/>
      <c r="S32" s="242" t="n"/>
      <c r="T32" s="256" t="n"/>
      <c r="U32" s="256" t="n"/>
      <c r="V32" s="256" t="n"/>
      <c r="W32" s="256" t="n"/>
      <c r="X32" s="256" t="n"/>
      <c r="Y32" s="256" t="n"/>
      <c r="Z32" s="256" t="n"/>
    </row>
    <row r="33" outlineLevel="2" ht="15.75" customHeight="1" s="434">
      <c r="A33" s="254">
        <f>IF(AND(D33="",D33=""),"",$D$3&amp;"_"&amp;ROW()-11-COUNTBLANK($D$12:D33))</f>
        <v/>
      </c>
      <c r="B33" s="242" t="inlineStr">
        <is>
          <t>Kiểm tra trạng thái selected của ngôn ngữ hiện tại</t>
        </is>
      </c>
      <c r="C33" s="242" t="inlineStr">
        <is>
          <t xml:space="preserve">1. Truy cập Laoone 
2. Nhấn tab Tài khoản 
3. Quan sát trạng thái selected của ngôn ngữ hiện tại </t>
        </is>
      </c>
      <c r="D33" s="242" t="inlineStr">
        <is>
          <t>3. Ngôn ngữ hiện tại hiển thị đúng trạng thái selected</t>
        </is>
      </c>
      <c r="E33" s="242" t="n"/>
      <c r="F33" s="242" t="n"/>
      <c r="G33" s="242" t="n"/>
      <c r="H33" s="242" t="n"/>
      <c r="I33" s="242" t="n"/>
      <c r="J33" s="242" t="n"/>
      <c r="K33" s="242" t="n"/>
      <c r="L33" s="242" t="n"/>
      <c r="M33" s="242" t="n"/>
      <c r="N33" s="242" t="n"/>
      <c r="O33" s="242" t="n"/>
      <c r="P33" s="242" t="n"/>
      <c r="Q33" s="254" t="n"/>
      <c r="R33" s="255" t="n"/>
      <c r="S33" s="242" t="n"/>
      <c r="T33" s="256" t="n"/>
      <c r="U33" s="256" t="n"/>
      <c r="V33" s="256" t="n"/>
      <c r="W33" s="256" t="n"/>
      <c r="X33" s="256" t="n"/>
      <c r="Y33" s="256" t="n"/>
      <c r="Z33" s="256" t="n"/>
    </row>
    <row r="34" outlineLevel="2" ht="15.75" customHeight="1" s="434">
      <c r="A34" s="254">
        <f>IF(AND(D34="",D34=""),"",$D$3&amp;"_"&amp;ROW()-11-COUNTBLANK($D$12:D34))</f>
        <v/>
      </c>
      <c r="B34" s="242" t="inlineStr">
        <is>
          <t xml:space="preserve">Kiểm tra đổi trạng thái selected của các ngôn ngữ </t>
        </is>
      </c>
      <c r="C34" s="242" t="inlineStr">
        <is>
          <t xml:space="preserve">pre: Đã chọn 1 giá trị trước đó
1. Truy cập Laoone 
2. Nhấn tab Tài khoản 
3. Bỏ chọn giá trị đó </t>
        </is>
      </c>
      <c r="D34" s="242" t="inlineStr">
        <is>
          <t xml:space="preserve">3. Không cho phép bỏ chọn </t>
        </is>
      </c>
      <c r="E34" s="242" t="n"/>
      <c r="F34" s="242" t="n"/>
      <c r="G34" s="242" t="n"/>
      <c r="H34" s="242" t="n"/>
      <c r="I34" s="242" t="n"/>
      <c r="J34" s="242" t="n"/>
      <c r="K34" s="242" t="n"/>
      <c r="L34" s="242" t="n"/>
      <c r="M34" s="242" t="n"/>
      <c r="N34" s="242" t="n"/>
      <c r="O34" s="242" t="n"/>
      <c r="P34" s="242" t="n"/>
      <c r="Q34" s="254" t="n"/>
      <c r="R34" s="255" t="n"/>
      <c r="S34" s="242" t="n"/>
      <c r="T34" s="256" t="n"/>
      <c r="U34" s="256" t="n"/>
      <c r="V34" s="256" t="n"/>
      <c r="W34" s="256" t="n"/>
      <c r="X34" s="256" t="n"/>
      <c r="Y34" s="256" t="n"/>
      <c r="Z34" s="256" t="n"/>
    </row>
    <row r="35" outlineLevel="2" ht="15.75" customHeight="1" s="434">
      <c r="A35" s="254">
        <f>IF(AND(D35="",D35=""),"",$D$3&amp;"_"&amp;ROW()-11-COUNTBLANK($D$12:D35))</f>
        <v/>
      </c>
      <c r="B35" s="242" t="inlineStr">
        <is>
          <t xml:space="preserve">Kiểm tra chọn nhiều item </t>
        </is>
      </c>
      <c r="C35" s="242" t="inlineStr">
        <is>
          <t xml:space="preserve">1. Truy cập Laoone 
2. Nhấn tab Tài khoản 
3. Nhấn chọn nhiều item </t>
        </is>
      </c>
      <c r="D35" s="242" t="inlineStr">
        <is>
          <t>3. Không cho phép chọn</t>
        </is>
      </c>
      <c r="E35" s="242" t="n"/>
      <c r="F35" s="242" t="n"/>
      <c r="G35" s="242" t="n"/>
      <c r="H35" s="242" t="n"/>
      <c r="I35" s="242" t="n"/>
      <c r="J35" s="242" t="n"/>
      <c r="K35" s="242" t="n"/>
      <c r="L35" s="242" t="n"/>
      <c r="M35" s="242" t="n"/>
      <c r="N35" s="242" t="n"/>
      <c r="O35" s="242" t="n"/>
      <c r="P35" s="242" t="n"/>
      <c r="Q35" s="254" t="n"/>
      <c r="R35" s="255" t="n"/>
      <c r="S35" s="242" t="n"/>
      <c r="T35" s="256" t="n"/>
      <c r="U35" s="256" t="n"/>
      <c r="V35" s="256" t="n"/>
      <c r="W35" s="256" t="n"/>
      <c r="X35" s="256" t="n"/>
      <c r="Y35" s="256" t="n"/>
      <c r="Z35" s="256" t="n"/>
    </row>
    <row r="36" outlineLevel="2" ht="15.75" customHeight="1" s="434">
      <c r="A36" s="254">
        <f>IF(AND(D36="",D36=""),"",$D$3&amp;"_"&amp;ROW()-11-COUNTBLANK($D$12:D36))</f>
        <v/>
      </c>
      <c r="B36" s="242" t="inlineStr">
        <is>
          <t>Kiểm tra đổi ngôn ngữ thành công</t>
        </is>
      </c>
      <c r="C36" s="242" t="inlineStr">
        <is>
          <t>1. Truy cập Laoone 
2. Nhấn tab Tài khoản 
3. Nhấn vào item "ພາສາລາວ"</t>
        </is>
      </c>
      <c r="D36" s="242" t="inlineStr">
        <is>
          <t>3. Hệ thống cập nhật ngôn ngữ thành công, giao diện hiển thị bằng tiếng Lào</t>
        </is>
      </c>
      <c r="E36" s="242" t="n"/>
      <c r="F36" s="242" t="n"/>
      <c r="G36" s="242" t="n"/>
      <c r="H36" s="242" t="n"/>
      <c r="I36" s="242" t="n"/>
      <c r="J36" s="242" t="n"/>
      <c r="K36" s="242" t="n"/>
      <c r="L36" s="242" t="n"/>
      <c r="M36" s="242" t="n"/>
      <c r="N36" s="242" t="n"/>
      <c r="O36" s="242" t="n"/>
      <c r="P36" s="242" t="n"/>
      <c r="Q36" s="254" t="n"/>
      <c r="R36" s="255" t="n"/>
      <c r="S36" s="242" t="n"/>
      <c r="T36" s="256" t="n"/>
      <c r="U36" s="256" t="n"/>
      <c r="V36" s="256" t="n"/>
      <c r="W36" s="256" t="n"/>
      <c r="X36" s="256" t="n"/>
      <c r="Y36" s="256" t="n"/>
      <c r="Z36" s="256" t="n"/>
    </row>
    <row r="37" outlineLevel="2" ht="15.75" customHeight="1" s="434">
      <c r="A37" s="254">
        <f>IF(AND(D37="",D37=""),"",$D$3&amp;"_"&amp;ROW()-11-COUNTBLANK($D$12:D37))</f>
        <v/>
      </c>
      <c r="B37" s="440" t="n"/>
      <c r="C37" s="242" t="inlineStr">
        <is>
          <t>1. Truy cập Laoone 
2. Nhấn tab Tài khoản 
3. Nhấn vào item "Tiếng việt"</t>
        </is>
      </c>
      <c r="D37" s="242" t="inlineStr">
        <is>
          <t>3. Hệ thống cập nhật ngôn ngữ thành công, giao diện hiển thị bằng tiếng Việt</t>
        </is>
      </c>
      <c r="E37" s="242" t="n"/>
      <c r="F37" s="242" t="n"/>
      <c r="G37" s="242" t="n"/>
      <c r="H37" s="242" t="n"/>
      <c r="I37" s="242" t="n"/>
      <c r="J37" s="242" t="n"/>
      <c r="K37" s="242" t="n"/>
      <c r="L37" s="242" t="n"/>
      <c r="M37" s="242" t="n"/>
      <c r="N37" s="242" t="n"/>
      <c r="O37" s="242" t="n"/>
      <c r="P37" s="242" t="n"/>
      <c r="Q37" s="254" t="n"/>
      <c r="R37" s="255" t="n"/>
      <c r="S37" s="242" t="n"/>
      <c r="T37" s="256" t="n"/>
      <c r="U37" s="256" t="n"/>
      <c r="V37" s="256" t="n"/>
      <c r="W37" s="256" t="n"/>
      <c r="X37" s="256" t="n"/>
      <c r="Y37" s="256" t="n"/>
      <c r="Z37" s="256" t="n"/>
    </row>
    <row r="38" outlineLevel="2" ht="15.75" customHeight="1" s="434">
      <c r="A38" s="254">
        <f>IF(AND(D38="",D38=""),"",$D$3&amp;"_"&amp;ROW()-11-COUNTBLANK($D$12:D38))</f>
        <v/>
      </c>
      <c r="B38" s="440" t="n"/>
      <c r="C38" s="242" t="inlineStr">
        <is>
          <t>1. Truy cập Laoone 
2. Nhấn tab Tài khoản 
3. Nhấn vào item "English"</t>
        </is>
      </c>
      <c r="D38" s="242" t="inlineStr">
        <is>
          <t>3. Hệ thống cập nhật ngôn ngữ thành công, giao diện hiển thị bằng tiếng Anh</t>
        </is>
      </c>
      <c r="E38" s="242" t="n"/>
      <c r="F38" s="242" t="n"/>
      <c r="G38" s="242" t="n"/>
      <c r="H38" s="242" t="n"/>
      <c r="I38" s="242" t="n"/>
      <c r="J38" s="242" t="n"/>
      <c r="K38" s="242" t="n"/>
      <c r="L38" s="242" t="n"/>
      <c r="M38" s="242" t="n"/>
      <c r="N38" s="242" t="n"/>
      <c r="O38" s="242" t="n"/>
      <c r="P38" s="242" t="n"/>
      <c r="Q38" s="254" t="n"/>
      <c r="R38" s="255" t="n"/>
      <c r="S38" s="242" t="n"/>
      <c r="T38" s="256" t="n"/>
      <c r="U38" s="256" t="n"/>
      <c r="V38" s="256" t="n"/>
      <c r="W38" s="256" t="n"/>
      <c r="X38" s="256" t="n"/>
      <c r="Y38" s="256" t="n"/>
      <c r="Z38" s="256" t="n"/>
    </row>
    <row r="39" outlineLevel="2" ht="15.75" customHeight="1" s="434">
      <c r="A39" s="254">
        <f>IF(AND(D39="",D39=""),"",$D$3&amp;"_"&amp;ROW()-11-COUNTBLANK($D$12:D39))</f>
        <v/>
      </c>
      <c r="B39" s="439" t="n"/>
      <c r="C39" s="242" t="inlineStr">
        <is>
          <t>1. Truy cập Laoone 
2. Nhấn tab Tài khoản 
3. Nhấn vào item "中文"</t>
        </is>
      </c>
      <c r="D39" s="242" t="inlineStr">
        <is>
          <t>3. Hệ thống cập nhật ngôn ngữ thành công, giao diện hiển thị bằng tiếng Hán</t>
        </is>
      </c>
      <c r="E39" s="242" t="n"/>
      <c r="F39" s="242" t="n"/>
      <c r="G39" s="242" t="n"/>
      <c r="H39" s="242" t="n"/>
      <c r="I39" s="242" t="n"/>
      <c r="J39" s="242" t="n"/>
      <c r="K39" s="242" t="n"/>
      <c r="L39" s="242" t="n"/>
      <c r="M39" s="242" t="n"/>
      <c r="N39" s="242" t="n"/>
      <c r="O39" s="242" t="n"/>
      <c r="P39" s="242" t="n"/>
      <c r="Q39" s="254" t="n"/>
      <c r="R39" s="255" t="n"/>
      <c r="S39" s="242" t="n"/>
      <c r="T39" s="256" t="n"/>
      <c r="U39" s="256" t="n"/>
      <c r="V39" s="256" t="n"/>
      <c r="W39" s="256" t="n"/>
      <c r="X39" s="256" t="n"/>
      <c r="Y39" s="256" t="n"/>
      <c r="Z39" s="256" t="n"/>
    </row>
    <row r="40" outlineLevel="2" ht="15.75" customHeight="1" s="434">
      <c r="A40" s="254">
        <f>IF(AND(D40="",D40=""),"",$D$3&amp;"_"&amp;ROW()-11-COUNTBLANK($D$12:D40))</f>
        <v/>
      </c>
      <c r="B40" s="242" t="inlineStr">
        <is>
          <t>Kiểm tra lưu ngôn ngữ sau khi reload màn hình</t>
        </is>
      </c>
      <c r="C40" s="242" t="inlineStr">
        <is>
          <t xml:space="preserve">1. Truy cập Laoone 
2. Nhấn tab Tài khoản 
3. Chọn một item ngôn ngữ 
4. Reload lại màn hình </t>
        </is>
      </c>
      <c r="D40" s="242" t="inlineStr">
        <is>
          <t>4. Ngôn ngữ vẫn giữ đúng trạng thái đã chọn</t>
        </is>
      </c>
      <c r="E40" s="242" t="n"/>
      <c r="F40" s="242" t="n"/>
      <c r="G40" s="242" t="n"/>
      <c r="H40" s="242" t="n"/>
      <c r="I40" s="242" t="n"/>
      <c r="J40" s="242" t="n"/>
      <c r="K40" s="242" t="n"/>
      <c r="L40" s="242" t="n"/>
      <c r="M40" s="242" t="n"/>
      <c r="N40" s="242" t="n"/>
      <c r="O40" s="242" t="n"/>
      <c r="P40" s="242" t="n"/>
      <c r="Q40" s="254" t="n"/>
      <c r="R40" s="255" t="n"/>
      <c r="S40" s="242" t="n"/>
      <c r="T40" s="256" t="n"/>
      <c r="U40" s="256" t="n"/>
      <c r="V40" s="256" t="n"/>
      <c r="W40" s="256" t="n"/>
      <c r="X40" s="256" t="n"/>
      <c r="Y40" s="256" t="n"/>
      <c r="Z40" s="256" t="n"/>
    </row>
    <row r="41" outlineLevel="2" ht="15.75" customHeight="1" s="434">
      <c r="A41" s="254">
        <f>IF(AND(D41="",D41=""),"",$D$3&amp;"_"&amp;ROW()-11-COUNTBLANK($D$12:D41))</f>
        <v/>
      </c>
      <c r="B41" s="242" t="inlineStr">
        <is>
          <t>Kiểm tra lưu ngôn ngữ sau khi thoát app và vào lại</t>
        </is>
      </c>
      <c r="C41" s="242" t="inlineStr">
        <is>
          <t>1. Truy cập Laoone 
2. Nhấn tab Tài khoản 
3. Chọn một item ngôn ngữ 
4. Thoát app 
5. Truy cập vào app</t>
        </is>
      </c>
      <c r="D41" s="242" t="inlineStr">
        <is>
          <t>5. Ngôn ngữ vẫn giữ đúng trạng thái đã chọn</t>
        </is>
      </c>
      <c r="E41" s="242" t="n"/>
      <c r="F41" s="242" t="n"/>
      <c r="G41" s="242" t="n"/>
      <c r="H41" s="242" t="n"/>
      <c r="I41" s="242" t="n"/>
      <c r="J41" s="242" t="n"/>
      <c r="K41" s="242" t="n"/>
      <c r="L41" s="242" t="n"/>
      <c r="M41" s="242" t="n"/>
      <c r="N41" s="242" t="n"/>
      <c r="O41" s="242" t="n"/>
      <c r="P41" s="242" t="n"/>
      <c r="Q41" s="254" t="n"/>
      <c r="R41" s="255" t="n"/>
      <c r="S41" s="242" t="n"/>
      <c r="T41" s="256" t="n"/>
      <c r="U41" s="256" t="n"/>
      <c r="V41" s="256" t="n"/>
      <c r="W41" s="256" t="n"/>
      <c r="X41" s="256" t="n"/>
      <c r="Y41" s="256" t="n"/>
      <c r="Z41" s="256" t="n"/>
    </row>
    <row r="42" ht="15.75" customHeight="1" s="434">
      <c r="A42" s="304">
        <f>IF(AND(D42="",D42=""),"",$D$3&amp;"_"&amp;ROW()-11-COUNTBLANK($D$12:D42))</f>
        <v/>
      </c>
      <c r="B42" s="235" t="inlineStr">
        <is>
          <t>WBS 8.35: Luồng hiển thị thông tin user</t>
        </is>
      </c>
      <c r="C42" s="236" t="n"/>
      <c r="D42" s="236" t="n"/>
      <c r="E42" s="237" t="n"/>
      <c r="F42" s="237" t="n"/>
      <c r="G42" s="237" t="n"/>
      <c r="H42" s="237" t="n"/>
      <c r="I42" s="237" t="n"/>
      <c r="J42" s="237" t="n"/>
      <c r="K42" s="237" t="n"/>
      <c r="L42" s="237" t="n"/>
      <c r="M42" s="237" t="n"/>
      <c r="N42" s="237" t="n"/>
      <c r="O42" s="237" t="n"/>
      <c r="P42" s="237" t="n"/>
      <c r="Q42" s="237" t="n"/>
      <c r="R42" s="236" t="n"/>
      <c r="S42" s="236" t="n"/>
      <c r="T42" s="335" t="n"/>
      <c r="U42" s="335" t="n"/>
      <c r="V42" s="335" t="n"/>
      <c r="W42" s="335" t="n"/>
      <c r="X42" s="335" t="n"/>
      <c r="Y42" s="335" t="n"/>
      <c r="Z42" s="335" t="n"/>
    </row>
    <row r="43" outlineLevel="1" ht="15.75" customHeight="1" s="434">
      <c r="A43" s="304">
        <f>IF(AND(D43="",D43=""),"",$D$3&amp;"_"&amp;ROW()-11-COUNTBLANK($D$12:D43))</f>
        <v/>
      </c>
      <c r="B43" s="480" t="inlineStr">
        <is>
          <t>Giao diện (Phần này viết các trường hợp kiểm thử cho giao diên chung và các giao diện cho các control)</t>
        </is>
      </c>
      <c r="C43" s="438" t="n"/>
      <c r="D43" s="436" t="n"/>
      <c r="E43" s="239" t="n"/>
      <c r="F43" s="239" t="n"/>
      <c r="G43" s="239" t="n"/>
      <c r="H43" s="239" t="n"/>
      <c r="I43" s="239" t="n"/>
      <c r="J43" s="239" t="n"/>
      <c r="K43" s="239" t="n"/>
      <c r="L43" s="239" t="n"/>
      <c r="M43" s="239" t="n"/>
      <c r="N43" s="239" t="n"/>
      <c r="O43" s="239" t="n"/>
      <c r="P43" s="239" t="n"/>
      <c r="Q43" s="234" t="n"/>
      <c r="R43" s="120" t="n"/>
      <c r="S43" s="120" t="n"/>
      <c r="T43" s="335" t="n"/>
      <c r="U43" s="335" t="n"/>
      <c r="V43" s="335" t="n"/>
      <c r="W43" s="335" t="n"/>
      <c r="X43" s="335" t="n"/>
      <c r="Y43" s="335" t="n"/>
      <c r="Z43" s="335" t="n"/>
    </row>
    <row r="44" outlineLevel="2" ht="15.75" customHeight="1" s="434">
      <c r="A44" s="304" t="n"/>
      <c r="B44" s="258" t="inlineStr">
        <is>
          <t>Giao diện chung</t>
        </is>
      </c>
      <c r="C44" s="259" t="n"/>
      <c r="D44" s="259" t="n"/>
      <c r="E44" s="242" t="n"/>
      <c r="F44" s="242" t="n"/>
      <c r="G44" s="242" t="n"/>
      <c r="H44" s="242" t="n"/>
      <c r="I44" s="242" t="n"/>
      <c r="J44" s="242" t="n"/>
      <c r="K44" s="242" t="n"/>
      <c r="L44" s="242" t="n"/>
      <c r="M44" s="242" t="n"/>
      <c r="N44" s="242" t="n"/>
      <c r="O44" s="242" t="n"/>
      <c r="P44" s="242" t="n"/>
      <c r="Q44" s="254" t="n"/>
      <c r="R44" s="260" t="n"/>
      <c r="S44" s="166" t="n"/>
      <c r="T44" s="261" t="n"/>
      <c r="U44" s="261" t="n"/>
      <c r="V44" s="261" t="n"/>
      <c r="W44" s="261" t="n"/>
      <c r="X44" s="261" t="n"/>
      <c r="Y44" s="261" t="n"/>
      <c r="Z44" s="261" t="n"/>
    </row>
    <row r="45" outlineLevel="3" ht="15.75" customHeight="1" s="434">
      <c r="A45" s="304">
        <f>IF(AND(D45="",D45=""),"",$D$3&amp;"_"&amp;ROW()-11-COUNTBLANK($D$12:D45))</f>
        <v/>
      </c>
      <c r="B45" s="242" t="inlineStr">
        <is>
          <t xml:space="preserve">Kiểm tra hiển thị mặc định </t>
        </is>
      </c>
      <c r="C45" s="262" t="inlineStr">
        <is>
          <t xml:space="preserve">Pre: Người dùng chưa đăng nhập 
1. Truy cập tab Tài khoản 
2. Quan sát thông tin user </t>
        </is>
      </c>
      <c r="D45" s="166" t="inlineStr">
        <is>
          <t>2. Thông tin user hiển thị: 
- Avatar mặc định + icon Chỉnh sửa 
- Guest 
- Text "Xem hồ sơ"</t>
        </is>
      </c>
      <c r="E45" s="242" t="n"/>
      <c r="F45" s="242" t="n"/>
      <c r="G45" s="242" t="n"/>
      <c r="H45" s="242" t="n"/>
      <c r="I45" s="242" t="n"/>
      <c r="J45" s="242" t="n"/>
      <c r="K45" s="242" t="n"/>
      <c r="L45" s="242" t="n"/>
      <c r="M45" s="242" t="n"/>
      <c r="N45" s="242" t="n"/>
      <c r="O45" s="242" t="n"/>
      <c r="P45" s="242" t="n"/>
      <c r="Q45" s="254" t="n"/>
      <c r="R45" s="260" t="n"/>
      <c r="S45" s="166" t="n"/>
      <c r="T45" s="261" t="n"/>
      <c r="U45" s="261" t="n"/>
      <c r="V45" s="261" t="n"/>
      <c r="W45" s="261" t="n"/>
      <c r="X45" s="261" t="n"/>
      <c r="Y45" s="261" t="n"/>
      <c r="Z45" s="261" t="n"/>
    </row>
    <row r="46" outlineLevel="3" ht="15.75" customHeight="1" s="434">
      <c r="A46" s="304">
        <f>IF(AND(D46="",D46=""),"",$D$3&amp;"_"&amp;ROW()-11-COUNTBLANK($D$12:D46))</f>
        <v/>
      </c>
      <c r="B46" s="439" t="n"/>
      <c r="C46" s="262" t="inlineStr">
        <is>
          <t xml:space="preserve">Pre: Người dùng đã đăng nhập
1. Truy cập tab Tài khoản 
2. Quan sát thông tin user </t>
        </is>
      </c>
      <c r="D46" s="166" t="inlineStr">
        <is>
          <t>2. Thông tin user hiển thị: 
- Avatar người dùng + icon Chỉnh sửa 
- {Tên người dùng} 
- Text "Xem hồ sơ"</t>
        </is>
      </c>
      <c r="E46" s="242" t="n"/>
      <c r="F46" s="242" t="n"/>
      <c r="G46" s="242" t="n"/>
      <c r="H46" s="242" t="n"/>
      <c r="I46" s="242" t="n"/>
      <c r="J46" s="242" t="n"/>
      <c r="K46" s="242" t="n"/>
      <c r="L46" s="242" t="n"/>
      <c r="M46" s="242" t="n"/>
      <c r="N46" s="242" t="n"/>
      <c r="O46" s="242" t="n"/>
      <c r="P46" s="242" t="n"/>
      <c r="Q46" s="254" t="n"/>
      <c r="R46" s="260" t="n"/>
      <c r="S46" s="166" t="n"/>
      <c r="T46" s="261" t="n"/>
      <c r="U46" s="261" t="n"/>
      <c r="V46" s="261" t="n"/>
      <c r="W46" s="261" t="n"/>
      <c r="X46" s="261" t="n"/>
      <c r="Y46" s="261" t="n"/>
      <c r="Z46" s="261" t="n"/>
    </row>
    <row r="47" outlineLevel="3" ht="22.5" customHeight="1" s="434">
      <c r="A47" s="304">
        <f>IF(AND(D47="",D47=""),"",$D$3&amp;"_"&amp;ROW()-11-COUNTBLANK($D$12:D47))</f>
        <v/>
      </c>
      <c r="B47" s="166" t="n"/>
      <c r="C47" s="262" t="inlineStr">
        <is>
          <t xml:space="preserve">Hình ảnh </t>
        </is>
      </c>
      <c r="D47" s="166" t="n"/>
      <c r="E47" s="242" t="n"/>
      <c r="F47" s="242" t="n"/>
      <c r="G47" s="242" t="n"/>
      <c r="H47" s="242" t="n"/>
      <c r="I47" s="242" t="n"/>
      <c r="J47" s="242" t="n"/>
      <c r="K47" s="242" t="n"/>
      <c r="L47" s="242" t="n"/>
      <c r="M47" s="242" t="n"/>
      <c r="N47" s="242" t="n"/>
      <c r="O47" s="242" t="n"/>
      <c r="P47" s="242" t="n"/>
      <c r="Q47" s="254" t="n"/>
      <c r="R47" s="260" t="n"/>
      <c r="S47" s="166" t="n"/>
      <c r="T47" s="261" t="n"/>
      <c r="U47" s="261" t="n"/>
      <c r="V47" s="261" t="n"/>
      <c r="W47" s="261" t="n"/>
      <c r="X47" s="261" t="n"/>
      <c r="Y47" s="261" t="n"/>
      <c r="Z47" s="261" t="n"/>
    </row>
    <row r="48" outlineLevel="2" ht="15.75" customHeight="1" s="434">
      <c r="A48" s="304">
        <f>IF(AND(D48="",D48=""),"",$D$3&amp;"_"&amp;ROW()-11-COUNTBLANK($D$12:D48))</f>
        <v/>
      </c>
      <c r="B48" s="263" t="inlineStr">
        <is>
          <t>Kiểm tra hiển thị avatar</t>
        </is>
      </c>
      <c r="C48" s="259" t="n"/>
      <c r="D48" s="259" t="n"/>
      <c r="E48" s="242" t="n"/>
      <c r="F48" s="242" t="n"/>
      <c r="G48" s="242" t="n"/>
      <c r="H48" s="242" t="n"/>
      <c r="I48" s="242" t="n"/>
      <c r="J48" s="242" t="n"/>
      <c r="K48" s="242" t="n"/>
      <c r="L48" s="242" t="n"/>
      <c r="M48" s="242" t="n"/>
      <c r="N48" s="242" t="n"/>
      <c r="O48" s="242" t="n"/>
      <c r="P48" s="242" t="n"/>
      <c r="Q48" s="254" t="n"/>
      <c r="R48" s="260" t="n"/>
      <c r="S48" s="166" t="n"/>
      <c r="T48" s="261" t="n"/>
      <c r="U48" s="261" t="n"/>
      <c r="V48" s="261" t="n"/>
      <c r="W48" s="261" t="n"/>
      <c r="X48" s="261" t="n"/>
      <c r="Y48" s="261" t="n"/>
      <c r="Z48" s="261" t="n"/>
    </row>
    <row r="49" outlineLevel="3" ht="15.75" customHeight="1" s="434">
      <c r="A49" s="304">
        <f>IF(AND(D49="",D49=""),"",$D$3&amp;"_"&amp;ROW()-11-COUNTBLANK($D$12:D49))</f>
        <v/>
      </c>
      <c r="B49" s="242" t="inlineStr">
        <is>
          <t xml:space="preserve">Kiểm tra hiển thị avatar với trường hợp người dùng là khách </t>
        </is>
      </c>
      <c r="C49" s="242" t="inlineStr">
        <is>
          <t>1. Truy cập app Laoone 
2. Không đăng nhập, truy cập tab Tài khoản 
3. Quan sát avatar</t>
        </is>
      </c>
      <c r="D49" s="242" t="inlineStr">
        <is>
          <t xml:space="preserve">3. Hiển thị avatar mặc định của hệ thống </t>
        </is>
      </c>
      <c r="E49" s="242" t="n"/>
      <c r="F49" s="242" t="n"/>
      <c r="G49" s="242" t="n"/>
      <c r="H49" s="242" t="n"/>
      <c r="I49" s="242" t="n"/>
      <c r="J49" s="242" t="n"/>
      <c r="K49" s="242" t="n"/>
      <c r="L49" s="242" t="n"/>
      <c r="M49" s="242" t="n"/>
      <c r="N49" s="242" t="n"/>
      <c r="O49" s="242" t="n"/>
      <c r="P49" s="242" t="n"/>
      <c r="Q49" s="254" t="n"/>
      <c r="R49" s="255" t="n"/>
      <c r="S49" s="242" t="n"/>
      <c r="T49" s="256" t="n"/>
      <c r="U49" s="256" t="n"/>
      <c r="V49" s="256" t="n"/>
      <c r="W49" s="256" t="n"/>
      <c r="X49" s="256" t="n"/>
      <c r="Y49" s="256" t="n"/>
      <c r="Z49" s="256" t="n"/>
    </row>
    <row r="50" outlineLevel="3" ht="15.75" customHeight="1" s="434">
      <c r="A50" s="304">
        <f>IF(AND(D50="",D50=""),"",$D$3&amp;"_"&amp;ROW()-11-COUNTBLANK($D$12:D50))</f>
        <v/>
      </c>
      <c r="B50" s="242" t="inlineStr">
        <is>
          <t xml:space="preserve">Kiểm tra hiển thị avatar với trường hợp người dùng đã đăng nhập </t>
        </is>
      </c>
      <c r="C50" s="242" t="inlineStr">
        <is>
          <t>1. Truy cập app Laoone 
2. Đăng nhập, truy cập tab Tài khoản 
3. Quan sát avatar</t>
        </is>
      </c>
      <c r="D50" s="242" t="inlineStr">
        <is>
          <t xml:space="preserve">3. Hiển thị avatar người dùng </t>
        </is>
      </c>
      <c r="E50" s="242" t="n"/>
      <c r="F50" s="242" t="n"/>
      <c r="G50" s="242" t="n"/>
      <c r="H50" s="242" t="n"/>
      <c r="I50" s="242" t="n"/>
      <c r="J50" s="242" t="n"/>
      <c r="K50" s="242" t="n"/>
      <c r="L50" s="242" t="n"/>
      <c r="M50" s="242" t="n"/>
      <c r="N50" s="242" t="n"/>
      <c r="O50" s="242" t="n"/>
      <c r="P50" s="242" t="n"/>
      <c r="Q50" s="254" t="n"/>
      <c r="R50" s="255" t="n"/>
      <c r="S50" s="242" t="n"/>
      <c r="T50" s="256" t="n"/>
      <c r="U50" s="256" t="n"/>
      <c r="V50" s="256" t="n"/>
      <c r="W50" s="256" t="n"/>
      <c r="X50" s="256" t="n"/>
      <c r="Y50" s="256" t="n"/>
      <c r="Z50" s="256" t="n"/>
    </row>
    <row r="51" outlineLevel="3" ht="15.75" customHeight="1" s="434">
      <c r="A51" s="304">
        <f>IF(AND(D51="",D51=""),"",$D$3&amp;"_"&amp;ROW()-11-COUNTBLANK($D$12:D51))</f>
        <v/>
      </c>
      <c r="B51" s="242" t="inlineStr">
        <is>
          <t xml:space="preserve">Kiểm tra hiển thị avatar khi ảnh có kích thước lớn </t>
        </is>
      </c>
      <c r="C51" s="242" t="inlineStr">
        <is>
          <t>Pre: Tải 1 ảnh có kích thước lớn lên 
1. Truy cập app Laoone 
2. Đăng nhập, truy cập tab Tài khoản
3. Quan sát avatar</t>
        </is>
      </c>
      <c r="D51" s="242" t="inlineStr">
        <is>
          <t>3. Hiển thị avatar người dùng, không bị xô lệch UI</t>
        </is>
      </c>
      <c r="E51" s="242" t="n"/>
      <c r="F51" s="242" t="n"/>
      <c r="G51" s="242" t="n"/>
      <c r="H51" s="242" t="n"/>
      <c r="I51" s="242" t="n"/>
      <c r="J51" s="242" t="n"/>
      <c r="K51" s="242" t="n"/>
      <c r="L51" s="242" t="n"/>
      <c r="M51" s="242" t="n"/>
      <c r="N51" s="242" t="n"/>
      <c r="O51" s="242" t="n"/>
      <c r="P51" s="242" t="n"/>
      <c r="Q51" s="254" t="n"/>
      <c r="R51" s="255" t="n"/>
      <c r="S51" s="242" t="n"/>
      <c r="T51" s="256" t="n"/>
      <c r="U51" s="256" t="n"/>
      <c r="V51" s="256" t="n"/>
      <c r="W51" s="256" t="n"/>
      <c r="X51" s="256" t="n"/>
      <c r="Y51" s="256" t="n"/>
      <c r="Z51" s="256" t="n"/>
    </row>
    <row r="52" outlineLevel="2" ht="15.75" customHeight="1" s="434">
      <c r="A52" s="304">
        <f>IF(AND(D52="",D52=""),"",$D$3&amp;"_"&amp;ROW()-11-COUNTBLANK($D$12:D52))</f>
        <v/>
      </c>
      <c r="B52" s="263" t="inlineStr">
        <is>
          <t>Kiểm tra hiển thị {Tên người dùng}</t>
        </is>
      </c>
      <c r="C52" s="259" t="n"/>
      <c r="D52" s="259" t="n"/>
      <c r="E52" s="242" t="n"/>
      <c r="F52" s="242" t="n"/>
      <c r="G52" s="242" t="n"/>
      <c r="H52" s="242" t="n"/>
      <c r="I52" s="242" t="n"/>
      <c r="J52" s="242" t="n"/>
      <c r="K52" s="242" t="n"/>
      <c r="L52" s="242" t="n"/>
      <c r="M52" s="242" t="n"/>
      <c r="N52" s="242" t="n"/>
      <c r="O52" s="242" t="n"/>
      <c r="P52" s="242" t="n"/>
      <c r="Q52" s="254" t="n"/>
      <c r="R52" s="260" t="n"/>
      <c r="S52" s="166" t="n"/>
      <c r="T52" s="261" t="n"/>
      <c r="U52" s="261" t="n"/>
      <c r="V52" s="261" t="n"/>
      <c r="W52" s="261" t="n"/>
      <c r="X52" s="261" t="n"/>
      <c r="Y52" s="261" t="n"/>
      <c r="Z52" s="261" t="n"/>
    </row>
    <row r="53" outlineLevel="3" ht="15.75" customHeight="1" s="434">
      <c r="A53" s="304">
        <f>IF(AND(D53="",D53=""),"",$D$3&amp;"_"&amp;ROW()-11-COUNTBLANK($D$12:D53))</f>
        <v/>
      </c>
      <c r="B53" s="242" t="inlineStr">
        <is>
          <t>Kiểm tra hiển thị tên người dùng với trường hợp người dùng là khách</t>
        </is>
      </c>
      <c r="C53" s="242" t="inlineStr">
        <is>
          <t xml:space="preserve">1. Truy cập app Laoone 
2. Không đăng nhập, truy cập tab Tài khoản 
3. Quan sát tên người dùn </t>
        </is>
      </c>
      <c r="D53" s="242" t="inlineStr">
        <is>
          <t>3. Hiển thị "Guest"</t>
        </is>
      </c>
      <c r="E53" s="242" t="n"/>
      <c r="F53" s="242" t="n"/>
      <c r="G53" s="242" t="n"/>
      <c r="H53" s="242" t="n"/>
      <c r="I53" s="242" t="n"/>
      <c r="J53" s="242" t="n"/>
      <c r="K53" s="242" t="n"/>
      <c r="L53" s="242" t="n"/>
      <c r="M53" s="242" t="n"/>
      <c r="N53" s="242" t="n"/>
      <c r="O53" s="242" t="n"/>
      <c r="P53" s="242" t="n"/>
      <c r="Q53" s="254" t="n"/>
      <c r="R53" s="255" t="n"/>
      <c r="S53" s="242" t="n"/>
      <c r="T53" s="256" t="n"/>
      <c r="U53" s="256" t="n"/>
      <c r="V53" s="256" t="n"/>
      <c r="W53" s="256" t="n"/>
      <c r="X53" s="256" t="n"/>
      <c r="Y53" s="256" t="n"/>
      <c r="Z53" s="256" t="n"/>
    </row>
    <row r="54" outlineLevel="3" ht="15.75" customHeight="1" s="434">
      <c r="A54" s="304">
        <f>IF(AND(D54="",D54=""),"",$D$3&amp;"_"&amp;ROW()-11-COUNTBLANK($D$12:D54))</f>
        <v/>
      </c>
      <c r="B54" s="242" t="inlineStr">
        <is>
          <t xml:space="preserve">Kiểm tra hiển thị tên người dùng với trường hợp người dùng đã đăng nhập </t>
        </is>
      </c>
      <c r="C54" s="242" t="inlineStr">
        <is>
          <t xml:space="preserve">1. Truy cập app Laoone 
2. Đăng nhập, truy cập tab Tài khoản 
3. Quan sát tên người dùng </t>
        </is>
      </c>
      <c r="D54" s="242" t="inlineStr">
        <is>
          <t xml:space="preserve">3. Hiển thị tên người dùng đã được đăng kí </t>
        </is>
      </c>
      <c r="E54" s="242" t="n"/>
      <c r="F54" s="242" t="n"/>
      <c r="G54" s="242" t="n"/>
      <c r="H54" s="242" t="n"/>
      <c r="I54" s="242" t="n"/>
      <c r="J54" s="242" t="n"/>
      <c r="K54" s="242" t="n"/>
      <c r="L54" s="242" t="n"/>
      <c r="M54" s="242" t="n"/>
      <c r="N54" s="242" t="n"/>
      <c r="O54" s="242" t="n"/>
      <c r="P54" s="242" t="n"/>
      <c r="Q54" s="254" t="n"/>
      <c r="R54" s="255" t="n"/>
      <c r="S54" s="242" t="n"/>
      <c r="T54" s="256" t="n"/>
      <c r="U54" s="256" t="n"/>
      <c r="V54" s="256" t="n"/>
      <c r="W54" s="256" t="n"/>
      <c r="X54" s="256" t="n"/>
      <c r="Y54" s="256" t="n"/>
      <c r="Z54" s="256" t="n"/>
    </row>
    <row r="55" outlineLevel="3" ht="15.75" customHeight="1" s="434">
      <c r="A55" s="304">
        <f>IF(AND(D55="",D55=""),"",$D$3&amp;"_"&amp;ROW()-11-COUNTBLANK($D$12:D55))</f>
        <v/>
      </c>
      <c r="B55" s="242" t="inlineStr">
        <is>
          <t xml:space="preserve">Kiểm tra hiển thị tên người dùng quá dài </t>
        </is>
      </c>
      <c r="C55" s="242" t="inlineStr">
        <is>
          <t xml:space="preserve">1. Truy cập app Laoone 
2. Đăng nhập, truy cập tab Tài khoản 
3. Quan sát tên người dùng </t>
        </is>
      </c>
      <c r="D55" s="242" t="inlineStr">
        <is>
          <t>3. Tên user được truncate/ellipsis hoặc xuống dòng đúng theo design, không đè UI</t>
        </is>
      </c>
      <c r="E55" s="242" t="n"/>
      <c r="F55" s="242" t="n"/>
      <c r="G55" s="242" t="n"/>
      <c r="H55" s="242" t="n"/>
      <c r="I55" s="242" t="n"/>
      <c r="J55" s="242" t="n"/>
      <c r="K55" s="242" t="n"/>
      <c r="L55" s="242" t="n"/>
      <c r="M55" s="242" t="n"/>
      <c r="N55" s="242" t="n"/>
      <c r="O55" s="242" t="n"/>
      <c r="P55" s="242" t="n"/>
      <c r="Q55" s="254" t="n"/>
      <c r="R55" s="255" t="n"/>
      <c r="S55" s="242" t="n"/>
      <c r="T55" s="256" t="n"/>
      <c r="U55" s="256" t="n"/>
      <c r="V55" s="256" t="n"/>
      <c r="W55" s="256" t="n"/>
      <c r="X55" s="256" t="n"/>
      <c r="Y55" s="256" t="n"/>
      <c r="Z55" s="256" t="n"/>
    </row>
    <row r="56" outlineLevel="3" ht="15.75" customHeight="1" s="434">
      <c r="A56" s="304">
        <f>IF(AND(D56="",D56=""),"",$D$3&amp;"_"&amp;ROW()-11-COUNTBLANK($D$12:D56))</f>
        <v/>
      </c>
      <c r="B56" s="242" t="inlineStr">
        <is>
          <t xml:space="preserve">Kiểm tra hiển thị tên người dùng đa ngôn ngữ </t>
        </is>
      </c>
      <c r="C56" s="242" t="inlineStr">
        <is>
          <t xml:space="preserve">Pre: Tên người dùng là chữ Lào 
1. Truy cập app Laoone 
2. Đăng nhập, truy cập tab Tài khoản 
3. Quan sát tên người dùng </t>
        </is>
      </c>
      <c r="D56" s="242" t="inlineStr">
        <is>
          <t xml:space="preserve">3. Tên người dùng được hiển thị đúng </t>
        </is>
      </c>
      <c r="E56" s="242" t="n"/>
      <c r="F56" s="242" t="n"/>
      <c r="G56" s="242" t="n"/>
      <c r="H56" s="242" t="n"/>
      <c r="I56" s="242" t="n"/>
      <c r="J56" s="242" t="n"/>
      <c r="K56" s="242" t="n"/>
      <c r="L56" s="242" t="n"/>
      <c r="M56" s="242" t="n"/>
      <c r="N56" s="242" t="n"/>
      <c r="O56" s="242" t="n"/>
      <c r="P56" s="242" t="n"/>
      <c r="Q56" s="254" t="n"/>
      <c r="R56" s="255" t="n"/>
      <c r="S56" s="242" t="n"/>
      <c r="T56" s="256" t="n"/>
      <c r="U56" s="256" t="n"/>
      <c r="V56" s="256" t="n"/>
      <c r="W56" s="256" t="n"/>
      <c r="X56" s="256" t="n"/>
      <c r="Y56" s="256" t="n"/>
      <c r="Z56" s="256" t="n"/>
    </row>
    <row r="57" outlineLevel="3" ht="15.75" customHeight="1" s="434">
      <c r="A57" s="304">
        <f>IF(AND(D57="",D57=""),"",$D$3&amp;"_"&amp;ROW()-11-COUNTBLANK($D$12:D57))</f>
        <v/>
      </c>
      <c r="B57" s="440" t="n"/>
      <c r="C57" s="242" t="inlineStr">
        <is>
          <t xml:space="preserve">Pre: Tên người dùng là chữ Việt  
1. Truy cập app Laoone 
2. Đăng nhập, truy cập tab Tài khoản 
3. Quan sát tên người dùng </t>
        </is>
      </c>
      <c r="D57" s="242" t="inlineStr">
        <is>
          <t xml:space="preserve">3. Tên người dùng được hiển thị đúng </t>
        </is>
      </c>
      <c r="E57" s="242" t="n"/>
      <c r="F57" s="242" t="n"/>
      <c r="G57" s="242" t="n"/>
      <c r="H57" s="242" t="n"/>
      <c r="I57" s="242" t="n"/>
      <c r="J57" s="242" t="n"/>
      <c r="K57" s="242" t="n"/>
      <c r="L57" s="242" t="n"/>
      <c r="M57" s="242" t="n"/>
      <c r="N57" s="242" t="n"/>
      <c r="O57" s="242" t="n"/>
      <c r="P57" s="242" t="n"/>
      <c r="Q57" s="254" t="n"/>
      <c r="R57" s="255" t="n"/>
      <c r="S57" s="242" t="n"/>
      <c r="T57" s="256" t="n"/>
      <c r="U57" s="256" t="n"/>
      <c r="V57" s="256" t="n"/>
      <c r="W57" s="256" t="n"/>
      <c r="X57" s="256" t="n"/>
      <c r="Y57" s="256" t="n"/>
      <c r="Z57" s="256" t="n"/>
    </row>
    <row r="58" outlineLevel="3" ht="15.75" customHeight="1" s="434">
      <c r="A58" s="304">
        <f>IF(AND(D58="",D58=""),"",$D$3&amp;"_"&amp;ROW()-11-COUNTBLANK($D$12:D58))</f>
        <v/>
      </c>
      <c r="B58" s="440" t="n"/>
      <c r="C58" s="242" t="inlineStr">
        <is>
          <t xml:space="preserve">Pre: Tên người dùng là chữ Tiếng Anh  
1. Truy cập app Laoone 
2. Đăng nhập, truy cập tab Tài khoản 
3. Quan sát tên người dùng </t>
        </is>
      </c>
      <c r="D58" s="242" t="inlineStr">
        <is>
          <t xml:space="preserve">3. Tên người dùng được hiển thị đúng </t>
        </is>
      </c>
      <c r="E58" s="242" t="n"/>
      <c r="F58" s="242" t="n"/>
      <c r="G58" s="242" t="n"/>
      <c r="H58" s="242" t="n"/>
      <c r="I58" s="242" t="n"/>
      <c r="J58" s="242" t="n"/>
      <c r="K58" s="242" t="n"/>
      <c r="L58" s="242" t="n"/>
      <c r="M58" s="242" t="n"/>
      <c r="N58" s="242" t="n"/>
      <c r="O58" s="242" t="n"/>
      <c r="P58" s="242" t="n"/>
      <c r="Q58" s="254" t="n"/>
      <c r="R58" s="255" t="n"/>
      <c r="S58" s="242" t="n"/>
      <c r="T58" s="256" t="n"/>
      <c r="U58" s="256" t="n"/>
      <c r="V58" s="256" t="n"/>
      <c r="W58" s="256" t="n"/>
      <c r="X58" s="256" t="n"/>
      <c r="Y58" s="256" t="n"/>
      <c r="Z58" s="256" t="n"/>
    </row>
    <row r="59" outlineLevel="3" ht="15.75" customHeight="1" s="434">
      <c r="A59" s="304">
        <f>IF(AND(D59="",D59=""),"",$D$3&amp;"_"&amp;ROW()-11-COUNTBLANK($D$12:D59))</f>
        <v/>
      </c>
      <c r="B59" s="439" t="n"/>
      <c r="C59" s="242" t="inlineStr">
        <is>
          <t xml:space="preserve">Pre: Tên người dùng là chữ Hán  
1. Truy cập app Laoone 
2. Đăng nhập, truy cập tab Tài khoản 
3. Quan sát tên người dùng </t>
        </is>
      </c>
      <c r="D59" s="242" t="inlineStr">
        <is>
          <t xml:space="preserve">3. Tên người dùng được hiển thị đúng </t>
        </is>
      </c>
      <c r="E59" s="242" t="n"/>
      <c r="F59" s="242" t="n"/>
      <c r="G59" s="242" t="n"/>
      <c r="H59" s="242" t="n"/>
      <c r="I59" s="242" t="n"/>
      <c r="J59" s="242" t="n"/>
      <c r="K59" s="242" t="n"/>
      <c r="L59" s="242" t="n"/>
      <c r="M59" s="242" t="n"/>
      <c r="N59" s="242" t="n"/>
      <c r="O59" s="242" t="n"/>
      <c r="P59" s="242" t="n"/>
      <c r="Q59" s="254" t="n"/>
      <c r="R59" s="255" t="n"/>
      <c r="S59" s="242" t="n"/>
      <c r="T59" s="256" t="n"/>
      <c r="U59" s="256" t="n"/>
      <c r="V59" s="256" t="n"/>
      <c r="W59" s="256" t="n"/>
      <c r="X59" s="256" t="n"/>
      <c r="Y59" s="256" t="n"/>
      <c r="Z59" s="256" t="n"/>
    </row>
    <row r="60" outlineLevel="3" ht="15.75" customHeight="1" s="434">
      <c r="A60" s="304">
        <f>IF(AND(D60="",D60=""),"",$D$3&amp;"_"&amp;ROW()-11-COUNTBLANK($D$12:D60))</f>
        <v/>
      </c>
      <c r="B60" s="242" t="inlineStr">
        <is>
          <t xml:space="preserve">Kiểm tra hiển thị tên người dùng có kí tự đặc biệt </t>
        </is>
      </c>
      <c r="C60" s="242" t="inlineStr">
        <is>
          <t xml:space="preserve">Pre: Tên người dùng có kí tự đặc biệt 
1. Truy cập app Laoone 
2. Đăng nhập, truy cập tab Tài khoản 
3. Quan sát tên người dùng </t>
        </is>
      </c>
      <c r="D60" s="242" t="inlineStr">
        <is>
          <t xml:space="preserve">3. Tên người dùng được hiển thị đúng </t>
        </is>
      </c>
      <c r="E60" s="242" t="n"/>
      <c r="F60" s="242" t="n"/>
      <c r="G60" s="242" t="n"/>
      <c r="H60" s="242" t="n"/>
      <c r="I60" s="242" t="n"/>
      <c r="J60" s="242" t="n"/>
      <c r="K60" s="242" t="n"/>
      <c r="L60" s="242" t="n"/>
      <c r="M60" s="242" t="n"/>
      <c r="N60" s="242" t="n"/>
      <c r="O60" s="242" t="n"/>
      <c r="P60" s="242" t="n"/>
      <c r="Q60" s="254" t="n"/>
      <c r="R60" s="255" t="n"/>
      <c r="S60" s="242" t="n"/>
      <c r="T60" s="256" t="n"/>
      <c r="U60" s="256" t="n"/>
      <c r="V60" s="256" t="n"/>
      <c r="W60" s="256" t="n"/>
      <c r="X60" s="256" t="n"/>
      <c r="Y60" s="256" t="n"/>
      <c r="Z60" s="256" t="n"/>
    </row>
    <row r="61" outlineLevel="1" ht="15.75" customHeight="1" s="434">
      <c r="A61" s="304">
        <f>IF(AND(D61="",D61=""),"",$D$3&amp;"_"&amp;ROW()-11-COUNTBLANK($D$12:D61))</f>
        <v/>
      </c>
      <c r="B61" s="480" t="inlineStr">
        <is>
          <t>Chức năng (Phần này viết các trường hợp kiểm thử kiểm tra các ràng buộc trong cơ sở dữ liệu và cho các luồng nghiệp vụ trong tài liệu giải pháp, tích hợp với các chức năng khác)</t>
        </is>
      </c>
      <c r="C61" s="438" t="n"/>
      <c r="D61" s="436" t="n"/>
      <c r="E61" s="304" t="n"/>
      <c r="F61" s="304" t="n"/>
      <c r="G61" s="304" t="n"/>
      <c r="H61" s="304" t="n"/>
      <c r="I61" s="304" t="n"/>
      <c r="J61" s="304" t="n"/>
      <c r="K61" s="304" t="n"/>
      <c r="L61" s="304" t="n"/>
      <c r="M61" s="304" t="n"/>
      <c r="N61" s="304" t="n"/>
      <c r="O61" s="304" t="n"/>
      <c r="P61" s="304" t="n"/>
      <c r="Q61" s="304">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306" t="n"/>
      <c r="S61" s="306" t="n"/>
      <c r="T61" s="272" t="n"/>
      <c r="U61" s="272" t="n"/>
      <c r="V61" s="272" t="n"/>
      <c r="W61" s="272" t="n"/>
      <c r="X61" s="272" t="n"/>
      <c r="Y61" s="272" t="n"/>
      <c r="Z61" s="272" t="n"/>
    </row>
    <row r="62" outlineLevel="2" ht="15.75" customHeight="1" s="434">
      <c r="A62" s="304">
        <f>IF(AND(D62="",D62=""),"",$D$3&amp;"_"&amp;ROW()-11-COUNTBLANK($D$12:D62))</f>
        <v/>
      </c>
      <c r="B62" s="241" t="inlineStr">
        <is>
          <t xml:space="preserve">Kiểm tra dữ liệu hiển thị </t>
        </is>
      </c>
      <c r="C62" s="255" t="inlineStr">
        <is>
          <t xml:space="preserve">1. Truy cập app Laoone 
2. Chọn tab Tài khoản 
3. Kiểm tra dữ liệu hiển thị 
Query: </t>
        </is>
      </c>
      <c r="D62" s="242" t="inlineStr">
        <is>
          <t xml:space="preserve">3. Dữ liệu hiển thi trùng khớp với dữ liệu DB trả về </t>
        </is>
      </c>
      <c r="E62" s="243" t="n"/>
      <c r="F62" s="243" t="n"/>
      <c r="G62" s="243" t="n"/>
      <c r="H62" s="243" t="n"/>
      <c r="I62" s="243" t="n"/>
      <c r="J62" s="243" t="n"/>
      <c r="K62" s="243" t="n"/>
      <c r="L62" s="243" t="n"/>
      <c r="M62" s="243" t="n"/>
      <c r="N62" s="243" t="n"/>
      <c r="O62" s="243" t="n"/>
      <c r="P62" s="243" t="n"/>
      <c r="Q62" s="304">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266" t="n"/>
      <c r="S62" s="15" t="n"/>
      <c r="T62" s="272" t="n"/>
      <c r="U62" s="272" t="n"/>
      <c r="V62" s="272" t="n"/>
      <c r="W62" s="272" t="n"/>
      <c r="X62" s="272" t="n"/>
      <c r="Y62" s="272" t="n"/>
      <c r="Z62" s="272" t="n"/>
    </row>
    <row r="63" outlineLevel="2" ht="15.75" customHeight="1" s="434">
      <c r="A63" s="304">
        <f>IF(AND(D63="",D63=""),"",$D$3&amp;"_"&amp;ROW()-11-COUNTBLANK($D$12:D63))</f>
        <v/>
      </c>
      <c r="B63" s="241" t="inlineStr">
        <is>
          <t>Kiểm tra dữ liệu hiển thị khi không kết nối được DB</t>
        </is>
      </c>
      <c r="C63" s="242" t="inlineStr">
        <is>
          <t xml:space="preserve">Pre: Ngắt kết nối DB
1. Truy cập app Laoone 
2. Chọn tab Tài khoản 
3. Kiểm tra dữ liệu hiển thị </t>
        </is>
      </c>
      <c r="D63" s="242" t="inlineStr">
        <is>
          <t>3. Không hiển thị dữ liệu, nội dung trả về null, thông báo "Có lỗi xảy ra, vui lòng thử lại sau"</t>
        </is>
      </c>
      <c r="E63" s="243" t="n"/>
      <c r="F63" s="243" t="n"/>
      <c r="G63" s="243" t="n"/>
      <c r="H63" s="243" t="n"/>
      <c r="I63" s="243" t="n"/>
      <c r="J63" s="243" t="n"/>
      <c r="K63" s="243" t="n"/>
      <c r="L63" s="243" t="n"/>
      <c r="M63" s="243" t="n"/>
      <c r="N63" s="243" t="n"/>
      <c r="O63" s="243" t="n"/>
      <c r="P63" s="243" t="n"/>
      <c r="Q63" s="304" t="n"/>
      <c r="R63" s="266" t="n"/>
      <c r="S63" s="15" t="n"/>
      <c r="T63" s="272" t="n"/>
      <c r="U63" s="272" t="n"/>
      <c r="V63" s="272" t="n"/>
      <c r="W63" s="272" t="n"/>
      <c r="X63" s="272" t="n"/>
      <c r="Y63" s="272" t="n"/>
      <c r="Z63" s="272" t="n"/>
    </row>
    <row r="64" outlineLevel="2" ht="15.75" customHeight="1" s="434">
      <c r="A64" s="304">
        <f>IF(AND(D64="",D64=""),"",$D$3&amp;"_"&amp;ROW()-11-COUNTBLANK($D$12:D64))</f>
        <v/>
      </c>
      <c r="B64" s="241" t="inlineStr">
        <is>
          <t xml:space="preserve">Kiểm tra dữ liệu hiển thị khi API lỗi </t>
        </is>
      </c>
      <c r="C64" s="242" t="inlineStr">
        <is>
          <t xml:space="preserve">Pre: Giả lập API lỗi
1. Truy cập app Laoone 
2. Chọn tab Tài khoản 
3. Kiểm tra dữ liệu hiển thị </t>
        </is>
      </c>
      <c r="D64" s="242" t="inlineStr">
        <is>
          <t>3. Không hiển thị dữ liệu, nội dung trả về null, thông báo "Có lỗi xảy ra, vui lòng thử lại sau"</t>
        </is>
      </c>
      <c r="E64" s="243" t="n"/>
      <c r="F64" s="243" t="n"/>
      <c r="G64" s="243" t="n"/>
      <c r="H64" s="243" t="n"/>
      <c r="I64" s="243" t="n"/>
      <c r="J64" s="243" t="n"/>
      <c r="K64" s="243" t="n"/>
      <c r="L64" s="243" t="n"/>
      <c r="M64" s="243" t="n"/>
      <c r="N64" s="243" t="n"/>
      <c r="O64" s="243" t="n"/>
      <c r="P64" s="243" t="n"/>
      <c r="Q64" s="304" t="n"/>
      <c r="R64" s="266" t="n"/>
      <c r="S64" s="15" t="n"/>
      <c r="T64" s="272" t="n"/>
      <c r="U64" s="272" t="n"/>
      <c r="V64" s="272" t="n"/>
      <c r="W64" s="272" t="n"/>
      <c r="X64" s="272" t="n"/>
      <c r="Y64" s="272" t="n"/>
      <c r="Z64" s="272" t="n"/>
    </row>
    <row r="65" outlineLevel="1" ht="15.75" customHeight="1" s="434">
      <c r="A65" s="304">
        <f>IF(AND(D65="",D65=""),"",$D$3&amp;"_"&amp;ROW()-11-COUNTBLANK($D$12:D65))</f>
        <v/>
      </c>
      <c r="B65" s="480" t="inlineStr">
        <is>
          <t>An toàn thông tin (Các trường hợp kiểm thử đảm bảo an toàn thông tin theo hướng dẫn kiểm thử an toàn thông tin)</t>
        </is>
      </c>
      <c r="C65" s="438" t="n"/>
      <c r="D65" s="436" t="n"/>
      <c r="E65" s="304" t="n"/>
      <c r="F65" s="304" t="n"/>
      <c r="G65" s="304" t="n"/>
      <c r="H65" s="304" t="n"/>
      <c r="I65" s="304" t="n"/>
      <c r="J65" s="304" t="n"/>
      <c r="K65" s="304" t="n"/>
      <c r="L65" s="304" t="n"/>
      <c r="M65" s="304" t="n"/>
      <c r="N65" s="304" t="n"/>
      <c r="O65" s="304" t="n"/>
      <c r="P65" s="304" t="n"/>
      <c r="Q65" s="304">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306" t="n"/>
      <c r="S65" s="306" t="n"/>
      <c r="T65" s="272" t="n"/>
      <c r="U65" s="272" t="n"/>
      <c r="V65" s="272" t="n"/>
      <c r="W65" s="272" t="n"/>
      <c r="X65" s="272" t="n"/>
      <c r="Y65" s="272" t="n"/>
      <c r="Z65" s="272" t="n"/>
    </row>
    <row r="66" outlineLevel="1" ht="15.75" customHeight="1" s="434">
      <c r="A66" s="304">
        <f>IF(AND(D66="",D66=""),"",$D$3&amp;"_"&amp;ROW()-11-COUNTBLANK($D$12:D66))</f>
        <v/>
      </c>
      <c r="B66" s="166" t="inlineStr">
        <is>
          <t>N/A</t>
        </is>
      </c>
      <c r="C66" s="15" t="n"/>
      <c r="D66" s="15" t="n"/>
      <c r="E66" s="243" t="n"/>
      <c r="F66" s="243" t="n"/>
      <c r="G66" s="243" t="n"/>
      <c r="H66" s="243" t="n"/>
      <c r="I66" s="243" t="n"/>
      <c r="J66" s="243" t="n"/>
      <c r="K66" s="243" t="n"/>
      <c r="L66" s="243" t="n"/>
      <c r="M66" s="243" t="n"/>
      <c r="N66" s="243" t="n"/>
      <c r="O66" s="243" t="n"/>
      <c r="P66" s="243" t="n"/>
      <c r="Q66" s="304">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266" t="n"/>
      <c r="S66" s="15" t="n"/>
      <c r="T66" s="272" t="n"/>
      <c r="U66" s="272" t="n"/>
      <c r="V66" s="272" t="n"/>
      <c r="W66" s="272" t="n"/>
      <c r="X66" s="272" t="n"/>
      <c r="Y66" s="272" t="n"/>
      <c r="Z66" s="272" t="n"/>
    </row>
    <row r="67" ht="15.75" customHeight="1" s="434">
      <c r="A67" s="304">
        <f>IF(AND(D67="",D67=""),"",$D$3&amp;"_"&amp;ROW()-11-COUNTBLANK($D$12:D67))</f>
        <v/>
      </c>
      <c r="B67" s="235" t="inlineStr">
        <is>
          <t>WBS 8.36: Luồng cập nhật avatar</t>
        </is>
      </c>
      <c r="C67" s="236" t="n"/>
      <c r="D67" s="236" t="n"/>
      <c r="E67" s="237" t="n"/>
      <c r="F67" s="237" t="n"/>
      <c r="G67" s="237" t="n"/>
      <c r="H67" s="237" t="n"/>
      <c r="I67" s="237" t="n"/>
      <c r="J67" s="237" t="n"/>
      <c r="K67" s="237" t="n"/>
      <c r="L67" s="237" t="n"/>
      <c r="M67" s="237" t="n"/>
      <c r="N67" s="237" t="n"/>
      <c r="O67" s="237" t="n"/>
      <c r="P67" s="237" t="n"/>
      <c r="Q67" s="237" t="n"/>
      <c r="R67" s="236" t="n"/>
      <c r="S67" s="236" t="n"/>
      <c r="T67" s="335" t="n"/>
      <c r="U67" s="335" t="n"/>
      <c r="V67" s="335" t="n"/>
      <c r="W67" s="335" t="n"/>
      <c r="X67" s="335" t="n"/>
      <c r="Y67" s="335" t="n"/>
      <c r="Z67" s="335" t="n"/>
    </row>
    <row r="68" outlineLevel="1" ht="15.75" customHeight="1" s="434">
      <c r="A68" s="304">
        <f>IF(AND(D68="",D68=""),"",$D$3&amp;"_"&amp;ROW()-11-COUNTBLANK($D$12:D68))</f>
        <v/>
      </c>
      <c r="B68" s="480" t="inlineStr">
        <is>
          <t>Giao diện (Phần này viết các trường hợp kiểm thử cho giao diên chung và các giao diện cho các control)</t>
        </is>
      </c>
      <c r="C68" s="438" t="n"/>
      <c r="D68" s="436" t="n"/>
      <c r="E68" s="239" t="n"/>
      <c r="F68" s="239" t="n"/>
      <c r="G68" s="239" t="n"/>
      <c r="H68" s="239" t="n"/>
      <c r="I68" s="239" t="n"/>
      <c r="J68" s="239" t="n"/>
      <c r="K68" s="239" t="n"/>
      <c r="L68" s="239" t="n"/>
      <c r="M68" s="239" t="n"/>
      <c r="N68" s="239" t="n"/>
      <c r="O68" s="239" t="n"/>
      <c r="P68" s="239" t="n"/>
      <c r="Q68" s="234" t="n"/>
      <c r="R68" s="120" t="n"/>
      <c r="S68" s="120" t="n"/>
      <c r="T68" s="335" t="n"/>
      <c r="U68" s="335" t="n"/>
      <c r="V68" s="335" t="n"/>
      <c r="W68" s="335" t="n"/>
      <c r="X68" s="335" t="n"/>
      <c r="Y68" s="335" t="n"/>
      <c r="Z68" s="335" t="n"/>
    </row>
    <row r="69" outlineLevel="2" ht="15.75" customHeight="1" s="434">
      <c r="A69" s="304">
        <f>IF(AND(D69="",D69=""),"",$D$3&amp;"_"&amp;ROW()-11-COUNTBLANK($D$12:D69))</f>
        <v/>
      </c>
      <c r="B69" s="242" t="inlineStr">
        <is>
          <t xml:space="preserve">Kiểm tra icon Chỉnh sửa </t>
        </is>
      </c>
      <c r="C69" s="242" t="inlineStr">
        <is>
          <t>1. Truy cập Laoone 
2. Đăng nhập, truy cập tab Tài khoản 
3. Nhấn icon Chỉnh sửa(icon hình cái bút ở avatar)</t>
        </is>
      </c>
      <c r="D69" s="242" t="inlineStr">
        <is>
          <t xml:space="preserve">3. Hiển thị bottom sheet. Giao diện bottom sheet hiển thị như sau: 
- Title "Ảnh đại diện" 
- Danh sách tuỳ chọn: 
+ Chọn ảnh 
+ Chụp ảnh </t>
        </is>
      </c>
      <c r="E69" s="242" t="n"/>
      <c r="F69" s="242" t="n"/>
      <c r="G69" s="242" t="n"/>
      <c r="H69" s="242" t="n"/>
      <c r="I69" s="242" t="n"/>
      <c r="J69" s="242" t="n"/>
      <c r="K69" s="242" t="n"/>
      <c r="L69" s="242" t="n"/>
      <c r="M69" s="242" t="n"/>
      <c r="N69" s="242" t="n"/>
      <c r="O69" s="242" t="n"/>
      <c r="P69" s="242" t="n"/>
      <c r="Q69" s="254" t="n"/>
      <c r="R69" s="255" t="n"/>
      <c r="S69" s="242" t="n"/>
      <c r="T69" s="256" t="n"/>
      <c r="U69" s="256" t="n"/>
      <c r="V69" s="256" t="n"/>
      <c r="W69" s="256" t="n"/>
      <c r="X69" s="256" t="n"/>
      <c r="Y69" s="256" t="n"/>
      <c r="Z69" s="256" t="n"/>
    </row>
    <row r="70" outlineLevel="2" ht="33" customHeight="1" s="434">
      <c r="A70" s="304">
        <f>IF(AND(D70="",D70=""),"",$D$3&amp;"_"&amp;ROW()-11-COUNTBLANK($D$12:D70))</f>
        <v/>
      </c>
      <c r="B70" s="242" t="n"/>
      <c r="C70" s="242" t="inlineStr">
        <is>
          <t xml:space="preserve">Hình ảnh </t>
        </is>
      </c>
      <c r="D70" s="242" t="n"/>
      <c r="E70" s="242" t="n"/>
      <c r="F70" s="242" t="n"/>
      <c r="G70" s="242" t="n"/>
      <c r="H70" s="242" t="n"/>
      <c r="I70" s="242" t="n"/>
      <c r="J70" s="242" t="n"/>
      <c r="K70" s="242" t="n"/>
      <c r="L70" s="242" t="n"/>
      <c r="M70" s="242" t="n"/>
      <c r="N70" s="242" t="n"/>
      <c r="O70" s="242" t="n"/>
      <c r="P70" s="242" t="n"/>
      <c r="Q70" s="254" t="n"/>
      <c r="R70" s="255" t="n"/>
      <c r="S70" s="242" t="n"/>
      <c r="T70" s="256" t="n"/>
      <c r="U70" s="256" t="n"/>
      <c r="V70" s="256" t="n"/>
      <c r="W70" s="256" t="n"/>
      <c r="X70" s="256" t="n"/>
      <c r="Y70" s="256" t="n"/>
      <c r="Z70" s="256" t="n"/>
    </row>
    <row r="71" outlineLevel="2" ht="15.75" customHeight="1" s="434">
      <c r="A71" s="304">
        <f>IF(AND(D71="",D71=""),"",$D$3&amp;"_"&amp;ROW()-11-COUNTBLANK($D$12:D71))</f>
        <v/>
      </c>
      <c r="B71" s="242" t="inlineStr">
        <is>
          <t>Kiểm tra click ra ngoài bottom sheet</t>
        </is>
      </c>
      <c r="C71" s="242" t="inlineStr">
        <is>
          <t>1. Truy cập Laoone 
2. Đăng nhập, truy cập tab Tài khoản 
3. Nhấn icon Chỉnh sửa(icon hình cái bút ở avatar)
4. Click ra ngoài bottom sheet</t>
        </is>
      </c>
      <c r="D71" s="242" t="inlineStr">
        <is>
          <t xml:space="preserve">4. Bottom sheet đóng lại </t>
        </is>
      </c>
      <c r="E71" s="242" t="n"/>
      <c r="F71" s="242" t="n"/>
      <c r="G71" s="242" t="n"/>
      <c r="H71" s="242" t="n"/>
      <c r="I71" s="242" t="n"/>
      <c r="J71" s="242" t="n"/>
      <c r="K71" s="242" t="n"/>
      <c r="L71" s="242" t="n"/>
      <c r="M71" s="242" t="n"/>
      <c r="N71" s="242" t="n"/>
      <c r="O71" s="242" t="n"/>
      <c r="P71" s="242" t="n"/>
      <c r="Q71" s="254" t="n"/>
      <c r="R71" s="255" t="n"/>
      <c r="S71" s="242" t="n"/>
      <c r="T71" s="256" t="n"/>
      <c r="U71" s="256" t="n"/>
      <c r="V71" s="256" t="n"/>
      <c r="W71" s="256" t="n"/>
      <c r="X71" s="256" t="n"/>
      <c r="Y71" s="256" t="n"/>
      <c r="Z71" s="256" t="n"/>
    </row>
    <row r="72" outlineLevel="2" ht="15.75" customHeight="1" s="434">
      <c r="A72" s="304">
        <f>IF(AND(D72="",D72=""),"",$D$3&amp;"_"&amp;ROW()-11-COUNTBLANK($D$12:D72))</f>
        <v/>
      </c>
      <c r="B72" s="242" t="inlineStr">
        <is>
          <t>Kiểm tra kéo bottom sheet xuống dưới</t>
        </is>
      </c>
      <c r="C72" s="242" t="inlineStr">
        <is>
          <t xml:space="preserve">1. Truy cập Laoone 
2. Đăng nhập, truy cập tab Tài khoản 
3. Nhấn icon Chỉnh sửa(icon hình cái bút ở avatar)
4. Kéo bottom sheet xuống dưới </t>
        </is>
      </c>
      <c r="D72" s="242" t="inlineStr">
        <is>
          <t>4. Bottom sheet đóng lại</t>
        </is>
      </c>
      <c r="E72" s="242" t="n"/>
      <c r="F72" s="242" t="n"/>
      <c r="G72" s="242" t="n"/>
      <c r="H72" s="242" t="n"/>
      <c r="I72" s="242" t="n"/>
      <c r="J72" s="242" t="n"/>
      <c r="K72" s="242" t="n"/>
      <c r="L72" s="242" t="n"/>
      <c r="M72" s="242" t="n"/>
      <c r="N72" s="242" t="n"/>
      <c r="O72" s="242" t="n"/>
      <c r="P72" s="242" t="n"/>
      <c r="Q72" s="254" t="n"/>
      <c r="R72" s="255" t="n"/>
      <c r="S72" s="242" t="n"/>
      <c r="T72" s="256" t="n"/>
      <c r="U72" s="256" t="n"/>
      <c r="V72" s="256" t="n"/>
      <c r="W72" s="256" t="n"/>
      <c r="X72" s="256" t="n"/>
      <c r="Y72" s="256" t="n"/>
      <c r="Z72" s="256" t="n"/>
    </row>
    <row r="73" outlineLevel="1" ht="15.75" customHeight="1" s="434">
      <c r="A73" s="304">
        <f>IF(AND(D73="",D73=""),"",$D$3&amp;"_"&amp;ROW()-11-COUNTBLANK($D$12:D73))</f>
        <v/>
      </c>
      <c r="B73" s="480" t="inlineStr">
        <is>
          <t>Chức năng (Phần này viết các trường hợp kiểm thử kiểm tra các ràng buộc trong cơ sở dữ liệu và cho các luồng nghiệp vụ trong tài liệu giải pháp, tích hợp với các chức năng khác)</t>
        </is>
      </c>
      <c r="C73" s="438" t="n"/>
      <c r="D73" s="436" t="n"/>
      <c r="E73" s="304" t="n"/>
      <c r="F73" s="304" t="n"/>
      <c r="G73" s="304" t="n"/>
      <c r="H73" s="304" t="n"/>
      <c r="I73" s="304" t="n"/>
      <c r="J73" s="304" t="n"/>
      <c r="K73" s="304" t="n"/>
      <c r="L73" s="304" t="n"/>
      <c r="M73" s="304" t="n"/>
      <c r="N73" s="304" t="n"/>
      <c r="O73" s="304" t="n"/>
      <c r="P73" s="304" t="n"/>
      <c r="Q73" s="304">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306" t="n"/>
      <c r="S73" s="306" t="n"/>
      <c r="T73" s="272" t="n"/>
      <c r="U73" s="272" t="n"/>
      <c r="V73" s="272" t="n"/>
      <c r="W73" s="272" t="n"/>
      <c r="X73" s="272" t="n"/>
      <c r="Y73" s="272" t="n"/>
      <c r="Z73" s="272" t="n"/>
    </row>
    <row r="74" outlineLevel="2" ht="15.75" customHeight="1" s="434">
      <c r="A74" s="304">
        <f>IF(AND(D74="",D74=""),"",$D$3&amp;"_"&amp;ROW()-11-COUNTBLANK($D$12:D74))</f>
        <v/>
      </c>
      <c r="B74" s="242" t="inlineStr">
        <is>
          <t>Cập nhật avatar thành công bằng ảnh từ thư viện</t>
        </is>
      </c>
      <c r="C74" s="242" t="inlineStr">
        <is>
          <t xml:space="preserve">1. Click icon Chỉnh sửa  
2. Chọn Chọn ảnh 
3. Chọn 1 ảnh hợp lệ </t>
        </is>
      </c>
      <c r="D74" s="242" t="inlineStr">
        <is>
          <t>3. Avatar được cập nhật thành công và hiển thị ảnh mới</t>
        </is>
      </c>
      <c r="E74" s="242" t="n"/>
      <c r="F74" s="242" t="n"/>
      <c r="G74" s="242" t="n"/>
      <c r="H74" s="242" t="n"/>
      <c r="I74" s="242" t="n"/>
      <c r="J74" s="242" t="n"/>
      <c r="K74" s="242" t="n"/>
      <c r="L74" s="242" t="n"/>
      <c r="M74" s="242" t="n"/>
      <c r="N74" s="242" t="n"/>
      <c r="O74" s="242" t="n"/>
      <c r="P74" s="242" t="n"/>
      <c r="Q74" s="254" t="n"/>
      <c r="R74" s="255" t="n"/>
      <c r="S74" s="242" t="n"/>
      <c r="T74" s="256" t="n"/>
      <c r="U74" s="256" t="n"/>
      <c r="V74" s="256" t="n"/>
      <c r="W74" s="256" t="n"/>
      <c r="X74" s="256" t="n"/>
      <c r="Y74" s="256" t="n"/>
      <c r="Z74" s="256" t="n"/>
    </row>
    <row r="75" outlineLevel="2" ht="15.75" customHeight="1" s="434">
      <c r="A75" s="304">
        <f>IF(AND(D75="",D75=""),"",$D$3&amp;"_"&amp;ROW()-11-COUNTBLANK($D$12:D75))</f>
        <v/>
      </c>
      <c r="B75" s="242" t="inlineStr">
        <is>
          <t>Cập nhật avatar thành công bằng ảnh chụp mới</t>
        </is>
      </c>
      <c r="C75" s="242" t="inlineStr">
        <is>
          <t xml:space="preserve">1. Click icon Chỉnh sửa  
2. Chọn Chụp ảnh
3. Chụp ảnh </t>
        </is>
      </c>
      <c r="D75" s="242" t="inlineStr">
        <is>
          <t>3. Avatar được cập nhật thành công và hiển thị ảnh mới</t>
        </is>
      </c>
      <c r="E75" s="242" t="n"/>
      <c r="F75" s="242" t="n"/>
      <c r="G75" s="242" t="n"/>
      <c r="H75" s="242" t="n"/>
      <c r="I75" s="242" t="n"/>
      <c r="J75" s="242" t="n"/>
      <c r="K75" s="242" t="n"/>
      <c r="L75" s="242" t="n"/>
      <c r="M75" s="242" t="n"/>
      <c r="N75" s="242" t="n"/>
      <c r="O75" s="242" t="n"/>
      <c r="P75" s="242" t="n"/>
      <c r="Q75" s="254" t="n"/>
      <c r="R75" s="255" t="n"/>
      <c r="S75" s="242" t="n"/>
      <c r="T75" s="256" t="n"/>
      <c r="U75" s="256" t="n"/>
      <c r="V75" s="256" t="n"/>
      <c r="W75" s="256" t="n"/>
      <c r="X75" s="256" t="n"/>
      <c r="Y75" s="256" t="n"/>
      <c r="Z75" s="256" t="n"/>
    </row>
    <row r="76" outlineLevel="2" ht="15.75" customHeight="1" s="434">
      <c r="A76" s="304">
        <f>IF(AND(D76="",D76=""),"",$D$3&amp;"_"&amp;ROW()-11-COUNTBLANK($D$12:D76))</f>
        <v/>
      </c>
      <c r="B76" s="242" t="inlineStr">
        <is>
          <t>Kiểm tra avatar mới sau khi reload màn hình Tài khoản</t>
        </is>
      </c>
      <c r="C76" s="242" t="inlineStr">
        <is>
          <t xml:space="preserve">1. Click icon Chỉnh sửa  
2. Chọn Chọn ảnh 
3. Chọn 1 ảnh hợp lệ 
4. Reload màn hình </t>
        </is>
      </c>
      <c r="D76" s="242" t="inlineStr">
        <is>
          <t>4. Avatar mới vẫn hiển thị đúng, không bị revert về ảnh cũ</t>
        </is>
      </c>
      <c r="E76" s="242" t="n"/>
      <c r="F76" s="242" t="n"/>
      <c r="G76" s="242" t="n"/>
      <c r="H76" s="242" t="n"/>
      <c r="I76" s="242" t="n"/>
      <c r="J76" s="242" t="n"/>
      <c r="K76" s="242" t="n"/>
      <c r="L76" s="242" t="n"/>
      <c r="M76" s="242" t="n"/>
      <c r="N76" s="242" t="n"/>
      <c r="O76" s="242" t="n"/>
      <c r="P76" s="242" t="n"/>
      <c r="Q76" s="254" t="n"/>
      <c r="R76" s="255" t="n"/>
      <c r="S76" s="242" t="n"/>
      <c r="T76" s="256" t="n"/>
      <c r="U76" s="256" t="n"/>
      <c r="V76" s="256" t="n"/>
      <c r="W76" s="256" t="n"/>
      <c r="X76" s="256" t="n"/>
      <c r="Y76" s="256" t="n"/>
      <c r="Z76" s="256" t="n"/>
    </row>
    <row r="77" outlineLevel="2" ht="15.75" customHeight="1" s="434">
      <c r="A77" s="304">
        <f>IF(AND(D77="",D77=""),"",$D$3&amp;"_"&amp;ROW()-11-COUNTBLANK($D$12:D77))</f>
        <v/>
      </c>
      <c r="B77" s="242" t="inlineStr">
        <is>
          <t>Kiểm tra avatar mới sau khi logout/thoát app</t>
        </is>
      </c>
      <c r="C77" s="242" t="inlineStr">
        <is>
          <t>1. Click icon Chỉnh sửa  
2. Chọn Chọn ảnh 
3. Chọn 1 ảnh hợp lệ 
4. Logout/Thoát app 
5. Vào lại app/đăng nhập</t>
        </is>
      </c>
      <c r="D77" s="242" t="inlineStr">
        <is>
          <t>5. Avatar mới vẫn hiển thị đúng, không bị revert về ảnh cũ</t>
        </is>
      </c>
      <c r="E77" s="242" t="n"/>
      <c r="F77" s="242" t="n"/>
      <c r="G77" s="242" t="n"/>
      <c r="H77" s="242" t="n"/>
      <c r="I77" s="242" t="n"/>
      <c r="J77" s="242" t="n"/>
      <c r="K77" s="242" t="n"/>
      <c r="L77" s="242" t="n"/>
      <c r="M77" s="242" t="n"/>
      <c r="N77" s="242" t="n"/>
      <c r="O77" s="242" t="n"/>
      <c r="P77" s="242" t="n"/>
      <c r="Q77" s="254" t="n"/>
      <c r="R77" s="255" t="n"/>
      <c r="S77" s="242" t="n"/>
      <c r="T77" s="256" t="n"/>
      <c r="U77" s="256" t="n"/>
      <c r="V77" s="256" t="n"/>
      <c r="W77" s="256" t="n"/>
      <c r="X77" s="256" t="n"/>
      <c r="Y77" s="256" t="n"/>
      <c r="Z77" s="256" t="n"/>
    </row>
    <row r="78" outlineLevel="2" ht="15.75" customHeight="1" s="434">
      <c r="A78" s="304">
        <f>IF(AND(D78="",D78=""),"",$D$3&amp;"_"&amp;ROW()-11-COUNTBLANK($D$12:D78))</f>
        <v/>
      </c>
      <c r="B78" s="242" t="inlineStr">
        <is>
          <t>Cập nhật avatar thất bại do lỗi mạng</t>
        </is>
      </c>
      <c r="C78" s="242" t="inlineStr">
        <is>
          <t xml:space="preserve">Pre: Ngắt mạng 
1. Click icon Chỉnh sửa 
2. Chọn Chọn ảnh 
3. Chọn 1 ảnh hợp lệ </t>
        </is>
      </c>
      <c r="D78" s="242" t="inlineStr">
        <is>
          <t>3. Không thể thay đổi avtatar</t>
        </is>
      </c>
      <c r="E78" s="242" t="n"/>
      <c r="F78" s="242" t="n"/>
      <c r="G78" s="242" t="n"/>
      <c r="H78" s="242" t="n"/>
      <c r="I78" s="242" t="n"/>
      <c r="J78" s="242" t="n"/>
      <c r="K78" s="242" t="n"/>
      <c r="L78" s="242" t="n"/>
      <c r="M78" s="242" t="n"/>
      <c r="N78" s="242" t="n"/>
      <c r="O78" s="242" t="n"/>
      <c r="P78" s="242" t="n"/>
      <c r="Q78" s="254" t="n"/>
      <c r="R78" s="255" t="n"/>
      <c r="S78" s="242" t="n"/>
      <c r="T78" s="256" t="n"/>
      <c r="U78" s="256" t="n"/>
      <c r="V78" s="256" t="n"/>
      <c r="W78" s="256" t="n"/>
      <c r="X78" s="256" t="n"/>
      <c r="Y78" s="256" t="n"/>
      <c r="Z78" s="256" t="n"/>
    </row>
    <row r="79" outlineLevel="2" ht="15.75" customHeight="1" s="434">
      <c r="A79" s="304">
        <f>IF(AND(D79="",D79=""),"",$D$3&amp;"_"&amp;ROW()-11-COUNTBLANK($D$12:D79))</f>
        <v/>
      </c>
      <c r="B79" s="242" t="inlineStr">
        <is>
          <t>Cập nhật avatar thất bại do server error</t>
        </is>
      </c>
      <c r="C79" s="242" t="inlineStr">
        <is>
          <t xml:space="preserve">Pre: API trả về lỗi 500
1. Click icon Chỉnh sửa 
2. Chọn Chọn ảnh 
3. Chọn 1 ảnh hợp lệ </t>
        </is>
      </c>
      <c r="D79" s="242" t="inlineStr">
        <is>
          <t>3. Không thể thay đổi avtatar</t>
        </is>
      </c>
      <c r="E79" s="242" t="n"/>
      <c r="F79" s="242" t="n"/>
      <c r="G79" s="242" t="n"/>
      <c r="H79" s="242" t="n"/>
      <c r="I79" s="242" t="n"/>
      <c r="J79" s="242" t="n"/>
      <c r="K79" s="242" t="n"/>
      <c r="L79" s="242" t="n"/>
      <c r="M79" s="242" t="n"/>
      <c r="N79" s="242" t="n"/>
      <c r="O79" s="242" t="n"/>
      <c r="P79" s="242" t="n"/>
      <c r="Q79" s="254" t="n"/>
      <c r="R79" s="255" t="n"/>
      <c r="S79" s="242" t="n"/>
      <c r="T79" s="256" t="n"/>
      <c r="U79" s="256" t="n"/>
      <c r="V79" s="256" t="n"/>
      <c r="W79" s="256" t="n"/>
      <c r="X79" s="256" t="n"/>
      <c r="Y79" s="256" t="n"/>
      <c r="Z79" s="256" t="n"/>
    </row>
    <row r="80" outlineLevel="2" ht="15.75" customHeight="1" s="434">
      <c r="A80" s="304">
        <f>IF(AND(D80="",D80=""),"",$D$3&amp;"_"&amp;ROW()-11-COUNTBLANK($D$12:D80))</f>
        <v/>
      </c>
      <c r="B80" s="242" t="inlineStr">
        <is>
          <t>Cập nhật avtatar thất bại do không hoàn thành luồng cập nhật avatar</t>
        </is>
      </c>
      <c r="C80" s="242" t="inlineStr">
        <is>
          <t>1. Click icon Chỉnh sửa 
2. Chọn Chọn ảnh 
3. Nhấn Huỷ</t>
        </is>
      </c>
      <c r="D80" s="242" t="inlineStr">
        <is>
          <t>3. Điều hướng về màn hình Tài khoản, không thực hiện thay đổi avatar</t>
        </is>
      </c>
      <c r="E80" s="242" t="n"/>
      <c r="F80" s="242" t="n"/>
      <c r="G80" s="242" t="n"/>
      <c r="H80" s="242" t="n"/>
      <c r="I80" s="242" t="n"/>
      <c r="J80" s="242" t="n"/>
      <c r="K80" s="242" t="n"/>
      <c r="L80" s="242" t="n"/>
      <c r="M80" s="242" t="n"/>
      <c r="N80" s="242" t="n"/>
      <c r="O80" s="242" t="n"/>
      <c r="P80" s="242" t="n"/>
      <c r="Q80" s="254" t="n"/>
      <c r="R80" s="255" t="n"/>
      <c r="S80" s="242" t="n"/>
      <c r="T80" s="256" t="n"/>
      <c r="U80" s="256" t="n"/>
      <c r="V80" s="256" t="n"/>
      <c r="W80" s="256" t="n"/>
      <c r="X80" s="256" t="n"/>
      <c r="Y80" s="256" t="n"/>
      <c r="Z80" s="256" t="n"/>
    </row>
    <row r="81" outlineLevel="1" ht="15.75" customHeight="1" s="434">
      <c r="A81" s="304">
        <f>IF(AND(D81="",D81=""),"",$D$3&amp;"_"&amp;ROW()-11-COUNTBLANK($D$12:D81))</f>
        <v/>
      </c>
      <c r="B81" s="480" t="inlineStr">
        <is>
          <t>An toàn thông tin (Các trường hợp kiểm thử đảm bảo an toàn thông tin theo hướng dẫn kiểm thử an toàn thông tin)</t>
        </is>
      </c>
      <c r="C81" s="438" t="n"/>
      <c r="D81" s="436" t="n"/>
      <c r="E81" s="304" t="n"/>
      <c r="F81" s="304" t="n"/>
      <c r="G81" s="304" t="n"/>
      <c r="H81" s="304" t="n"/>
      <c r="I81" s="304" t="n"/>
      <c r="J81" s="304" t="n"/>
      <c r="K81" s="304" t="n"/>
      <c r="L81" s="304" t="n"/>
      <c r="M81" s="304" t="n"/>
      <c r="N81" s="304" t="n"/>
      <c r="O81" s="304" t="n"/>
      <c r="P81" s="304" t="n"/>
      <c r="Q81" s="304">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306" t="n"/>
      <c r="S81" s="306" t="n"/>
      <c r="T81" s="272" t="n"/>
      <c r="U81" s="272" t="n"/>
      <c r="V81" s="272" t="n"/>
      <c r="W81" s="272" t="n"/>
      <c r="X81" s="272" t="n"/>
      <c r="Y81" s="272" t="n"/>
      <c r="Z81" s="272" t="n"/>
    </row>
    <row r="82" outlineLevel="1" ht="15.75" customHeight="1" s="434">
      <c r="A82" s="304">
        <f>IF(AND(D82="",D82=""),"",$D$3&amp;"_"&amp;ROW()-11-COUNTBLANK($D$12:D85))</f>
        <v/>
      </c>
      <c r="B82" s="166" t="inlineStr">
        <is>
          <t>N/A</t>
        </is>
      </c>
      <c r="C82" s="15" t="n"/>
      <c r="D82" s="15" t="n"/>
      <c r="E82" s="243" t="n"/>
      <c r="F82" s="243" t="n"/>
      <c r="G82" s="243" t="n"/>
      <c r="H82" s="243" t="n"/>
      <c r="I82" s="243" t="n"/>
      <c r="J82" s="243" t="n"/>
      <c r="K82" s="243" t="n"/>
      <c r="L82" s="243" t="n"/>
      <c r="M82" s="243" t="n"/>
      <c r="N82" s="243" t="n"/>
      <c r="O82" s="243" t="n"/>
      <c r="P82" s="243" t="n"/>
      <c r="Q82" s="304">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266" t="n"/>
      <c r="S82" s="15" t="n"/>
      <c r="T82" s="272" t="n"/>
      <c r="U82" s="272" t="n"/>
      <c r="V82" s="272" t="n"/>
      <c r="W82" s="272" t="n"/>
      <c r="X82" s="272" t="n"/>
      <c r="Y82" s="272" t="n"/>
      <c r="Z82" s="272" t="n"/>
    </row>
    <row r="83" ht="15.75" customHeight="1" s="434">
      <c r="A83" s="304">
        <f>IF(AND(D83="",D83=""),"",$D$3&amp;"_"&amp;ROW()-11-COUNTBLANK($D$12:D83))</f>
        <v/>
      </c>
      <c r="B83" s="235" t="inlineStr">
        <is>
          <t>WBS 8.37: Luồng chọn ảnh/ chụp ảnh</t>
        </is>
      </c>
      <c r="C83" s="236" t="n"/>
      <c r="D83" s="236" t="n"/>
      <c r="E83" s="237" t="n"/>
      <c r="F83" s="237" t="n"/>
      <c r="G83" s="237" t="n"/>
      <c r="H83" s="237" t="n"/>
      <c r="I83" s="237" t="n"/>
      <c r="J83" s="237" t="n"/>
      <c r="K83" s="237" t="n"/>
      <c r="L83" s="237" t="n"/>
      <c r="M83" s="237" t="n"/>
      <c r="N83" s="237" t="n"/>
      <c r="O83" s="237" t="n"/>
      <c r="P83" s="237" t="n"/>
      <c r="Q83" s="237" t="n"/>
      <c r="R83" s="236" t="n"/>
      <c r="S83" s="236" t="n"/>
      <c r="T83" s="335" t="n"/>
      <c r="U83" s="335" t="n"/>
      <c r="V83" s="335" t="n"/>
      <c r="W83" s="335" t="n"/>
      <c r="X83" s="335" t="n"/>
      <c r="Y83" s="335" t="n"/>
      <c r="Z83" s="335" t="n"/>
    </row>
    <row r="84" outlineLevel="1" ht="15.75" customHeight="1" s="434">
      <c r="A84" s="304">
        <f>IF(AND(D84="",D84=""),"",$D$3&amp;"_"&amp;ROW()-11-COUNTBLANK($D$12:D84))</f>
        <v/>
      </c>
      <c r="B84" s="480" t="inlineStr">
        <is>
          <t>Giao diện (Phần này viết các trường hợp kiểm thử cho giao diên chung và các giao diện cho các control)</t>
        </is>
      </c>
      <c r="C84" s="438" t="n"/>
      <c r="D84" s="436" t="n"/>
      <c r="E84" s="239" t="n"/>
      <c r="F84" s="239" t="n"/>
      <c r="G84" s="239" t="n"/>
      <c r="H84" s="239" t="n"/>
      <c r="I84" s="239" t="n"/>
      <c r="J84" s="239" t="n"/>
      <c r="K84" s="239" t="n"/>
      <c r="L84" s="239" t="n"/>
      <c r="M84" s="239" t="n"/>
      <c r="N84" s="239" t="n"/>
      <c r="O84" s="239" t="n"/>
      <c r="P84" s="239" t="n"/>
      <c r="Q84" s="234" t="n"/>
      <c r="R84" s="120" t="n"/>
      <c r="S84" s="120" t="n"/>
      <c r="T84" s="335" t="n"/>
      <c r="U84" s="335" t="n"/>
      <c r="V84" s="335" t="n"/>
      <c r="W84" s="335" t="n"/>
      <c r="X84" s="335" t="n"/>
      <c r="Y84" s="335" t="n"/>
      <c r="Z84" s="335" t="n"/>
    </row>
    <row r="85" outlineLevel="1" ht="15.75" customHeight="1" s="434">
      <c r="A85" s="304">
        <f>IF(AND(D85="",D85=""),"",$D$3&amp;"_"&amp;ROW()-11-COUNTBLANK($D$12:D85))</f>
        <v/>
      </c>
      <c r="B85" s="166" t="inlineStr">
        <is>
          <t>N/A</t>
        </is>
      </c>
      <c r="C85" s="15" t="n"/>
      <c r="D85" s="15" t="n"/>
      <c r="E85" s="243" t="n"/>
      <c r="F85" s="243" t="n"/>
      <c r="G85" s="243" t="n"/>
      <c r="H85" s="243" t="n"/>
      <c r="I85" s="243" t="n"/>
      <c r="J85" s="243" t="n"/>
      <c r="K85" s="243" t="n"/>
      <c r="L85" s="243" t="n"/>
      <c r="M85" s="243" t="n"/>
      <c r="N85" s="243" t="n"/>
      <c r="O85" s="243" t="n"/>
      <c r="P85" s="243" t="n"/>
      <c r="Q85" s="304">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266" t="n"/>
      <c r="S85" s="15" t="n"/>
      <c r="T85" s="272" t="n"/>
      <c r="U85" s="272" t="n"/>
      <c r="V85" s="272" t="n"/>
      <c r="W85" s="272" t="n"/>
      <c r="X85" s="272" t="n"/>
      <c r="Y85" s="272" t="n"/>
      <c r="Z85" s="272" t="n"/>
    </row>
    <row r="86" outlineLevel="1" ht="15.75" customHeight="1" s="434">
      <c r="A86" s="304">
        <f>IF(AND(D86="",D86=""),"",$D$3&amp;"_"&amp;ROW()-11-COUNTBLANK($D$12:D86))</f>
        <v/>
      </c>
      <c r="B86" s="480" t="inlineStr">
        <is>
          <t>Chức năng (Phần này viết các trường hợp kiểm thử kiểm tra các ràng buộc trong cơ sở dữ liệu và cho các luồng nghiệp vụ trong tài liệu giải pháp, tích hợp với các chức năng khác)</t>
        </is>
      </c>
      <c r="C86" s="438" t="n"/>
      <c r="D86" s="436" t="n"/>
      <c r="E86" s="304" t="n"/>
      <c r="F86" s="304" t="n"/>
      <c r="G86" s="304" t="n"/>
      <c r="H86" s="304" t="n"/>
      <c r="I86" s="304" t="n"/>
      <c r="J86" s="304" t="n"/>
      <c r="K86" s="304" t="n"/>
      <c r="L86" s="304" t="n"/>
      <c r="M86" s="304" t="n"/>
      <c r="N86" s="304" t="n"/>
      <c r="O86" s="304" t="n"/>
      <c r="P86" s="304" t="n"/>
      <c r="Q86" s="304">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306" t="n"/>
      <c r="S86" s="306" t="n"/>
      <c r="T86" s="272" t="n"/>
      <c r="U86" s="272" t="n"/>
      <c r="V86" s="272" t="n"/>
      <c r="W86" s="272" t="n"/>
      <c r="X86" s="272" t="n"/>
      <c r="Y86" s="272" t="n"/>
      <c r="Z86" s="272" t="n"/>
    </row>
    <row r="87" outlineLevel="2" ht="15.75" customHeight="1" s="434">
      <c r="A87" s="304">
        <f>IF(AND(D87="",D87=""),"",$D$3&amp;"_"&amp;ROW()-11-COUNTBLANK($D$12:D87))</f>
        <v/>
      </c>
      <c r="B87" s="263" t="inlineStr">
        <is>
          <t>Luồng chọn ảnh</t>
        </is>
      </c>
      <c r="C87" s="259" t="n"/>
      <c r="D87" s="259" t="n"/>
      <c r="E87" s="242" t="n"/>
      <c r="F87" s="242" t="n"/>
      <c r="G87" s="242" t="n"/>
      <c r="H87" s="242" t="n"/>
      <c r="I87" s="242" t="n"/>
      <c r="J87" s="242" t="n"/>
      <c r="K87" s="242" t="n"/>
      <c r="L87" s="242" t="n"/>
      <c r="M87" s="242" t="n"/>
      <c r="N87" s="242" t="n"/>
      <c r="O87" s="242" t="n"/>
      <c r="P87" s="242" t="n"/>
      <c r="Q87" s="254" t="n"/>
      <c r="R87" s="255" t="n"/>
      <c r="S87" s="242" t="n"/>
      <c r="T87" s="256" t="n"/>
      <c r="U87" s="256" t="n"/>
      <c r="V87" s="256" t="n"/>
      <c r="W87" s="256" t="n"/>
      <c r="X87" s="256" t="n"/>
      <c r="Y87" s="256" t="n"/>
      <c r="Z87" s="256" t="n"/>
    </row>
    <row r="88" outlineLevel="3" ht="15.75" customHeight="1" s="434">
      <c r="A88" s="304">
        <f>IF(AND(D88="",D88=""),"",$D$3&amp;"_"&amp;ROW()-11-COUNTBLANK($D$12:D88))</f>
        <v/>
      </c>
      <c r="B88" s="242" t="inlineStr">
        <is>
          <t>Kiểm tra cấp quyền truy cập thư viện lần đầu</t>
        </is>
      </c>
      <c r="C88" s="242" t="inlineStr">
        <is>
          <t xml:space="preserve">Pre: Thiết bị chưa cấp quyền 
1. Click icon Chỉnh sửa 
2. Nhấn Chọn ảnh </t>
        </is>
      </c>
      <c r="D88" s="242" t="inlineStr">
        <is>
          <t>2. Hệ thống hiển thị popup xin quyền truy cập thư viện</t>
        </is>
      </c>
      <c r="E88" s="242" t="n"/>
      <c r="F88" s="242" t="n"/>
      <c r="G88" s="242" t="n"/>
      <c r="H88" s="242" t="n"/>
      <c r="I88" s="242" t="n"/>
      <c r="J88" s="242" t="n"/>
      <c r="K88" s="242" t="n"/>
      <c r="L88" s="242" t="n"/>
      <c r="M88" s="242" t="n"/>
      <c r="N88" s="242" t="n"/>
      <c r="O88" s="242" t="n"/>
      <c r="P88" s="242" t="n"/>
      <c r="Q88" s="254" t="n"/>
      <c r="R88" s="255" t="n"/>
      <c r="S88" s="242" t="n"/>
      <c r="T88" s="256" t="n"/>
      <c r="U88" s="256" t="n"/>
      <c r="V88" s="256" t="n"/>
      <c r="W88" s="256" t="n"/>
      <c r="X88" s="256" t="n"/>
      <c r="Y88" s="256" t="n"/>
      <c r="Z88" s="256" t="n"/>
    </row>
    <row r="89" outlineLevel="3" ht="15.75" customHeight="1" s="434">
      <c r="A89" s="304">
        <f>IF(AND(D89="",D89=""),"",$D$3&amp;"_"&amp;ROW()-11-COUNTBLANK($D$12:D89))</f>
        <v/>
      </c>
      <c r="B89" s="242" t="inlineStr">
        <is>
          <t>Kiểm tra chọn ảnh khi cấp quyền thư viện thành công</t>
        </is>
      </c>
      <c r="C89" s="242" t="inlineStr">
        <is>
          <t xml:space="preserve">Pre: Thiết bị chưa cấp quyền 
1. Click icon Chỉnh sửa 
2. Nhấn Chọn ảnh 
3. Nhấn Cho phép </t>
        </is>
      </c>
      <c r="D89" s="242" t="inlineStr">
        <is>
          <t>3. Hệ thống mở thư viện ảnh sau khi cấp quyền thành công</t>
        </is>
      </c>
      <c r="E89" s="242" t="n"/>
      <c r="F89" s="242" t="n"/>
      <c r="G89" s="242" t="n"/>
      <c r="H89" s="242" t="n"/>
      <c r="I89" s="242" t="n"/>
      <c r="J89" s="242" t="n"/>
      <c r="K89" s="242" t="n"/>
      <c r="L89" s="242" t="n"/>
      <c r="M89" s="242" t="n"/>
      <c r="N89" s="242" t="n"/>
      <c r="O89" s="242" t="n"/>
      <c r="P89" s="242" t="n"/>
      <c r="Q89" s="254" t="n"/>
      <c r="R89" s="255" t="n"/>
      <c r="S89" s="242" t="n"/>
      <c r="T89" s="256" t="n"/>
      <c r="U89" s="256" t="n"/>
      <c r="V89" s="256" t="n"/>
      <c r="W89" s="256" t="n"/>
      <c r="X89" s="256" t="n"/>
      <c r="Y89" s="256" t="n"/>
      <c r="Z89" s="256" t="n"/>
    </row>
    <row r="90" outlineLevel="3" ht="15.75" customHeight="1" s="434">
      <c r="A90" s="304">
        <f>IF(AND(D90="",D90=""),"",$D$3&amp;"_"&amp;ROW()-11-COUNTBLANK($D$12:D90))</f>
        <v/>
      </c>
      <c r="B90" s="242" t="inlineStr">
        <is>
          <t>Kiểm tra từ chối quyền thư viện</t>
        </is>
      </c>
      <c r="C90" s="242" t="inlineStr">
        <is>
          <t xml:space="preserve">Pre: Thiết bị chưa cấp quyền 
1. Click icon Chỉnh sửa 
2. Nhấn Chọn ảnh 
3. Nhấn Không cho phép </t>
        </is>
      </c>
      <c r="D90" s="242" t="inlineStr">
        <is>
          <t>3. Hệ thống không mở thư viện, hiển thị thông báo "Yêu cầu cấp quyền truy cập"</t>
        </is>
      </c>
      <c r="E90" s="243" t="n"/>
      <c r="F90" s="243" t="n"/>
      <c r="G90" s="243" t="n"/>
      <c r="H90" s="243" t="n"/>
      <c r="I90" s="243" t="n"/>
      <c r="J90" s="243" t="n"/>
      <c r="K90" s="243" t="n"/>
      <c r="L90" s="243" t="n"/>
      <c r="M90" s="243" t="n"/>
      <c r="N90" s="243" t="n"/>
      <c r="O90" s="243" t="n"/>
      <c r="P90" s="243" t="n"/>
      <c r="Q90" s="304" t="n"/>
      <c r="R90" s="15" t="n"/>
      <c r="S90" s="15" t="n"/>
      <c r="T90" s="272" t="n"/>
      <c r="U90" s="272" t="n"/>
      <c r="V90" s="272" t="n"/>
      <c r="W90" s="272" t="n"/>
      <c r="X90" s="272" t="n"/>
      <c r="Y90" s="272" t="n"/>
      <c r="Z90" s="272" t="n"/>
    </row>
    <row r="91" outlineLevel="3" ht="15.75" customHeight="1" s="434">
      <c r="A91" s="304">
        <f>IF(AND(D91="",D91=""),"",$D$3&amp;"_"&amp;ROW()-11-COUNTBLANK($D$12:D91))</f>
        <v/>
      </c>
      <c r="B91" s="242" t="inlineStr">
        <is>
          <t>Kiểm tra trường hợp quyền thư viện đã bị từ chối trước đó</t>
        </is>
      </c>
      <c r="C91" s="242" t="inlineStr">
        <is>
          <t xml:space="preserve">Pre: Thiết bị đã từ chối cấp quyền 
1. Click icon Chỉnh sửa 
2. Nhấn Chọn ảnh </t>
        </is>
      </c>
      <c r="D91" s="242" t="inlineStr">
        <is>
          <t>3. Hệ thống hiển thị hướng dẫn mở Settings hoặc hiển thị thông báo "Yêu cầu cấp quyền truy cập"</t>
        </is>
      </c>
      <c r="E91" s="243" t="n"/>
      <c r="F91" s="243" t="n"/>
      <c r="G91" s="243" t="n"/>
      <c r="H91" s="243" t="n"/>
      <c r="I91" s="243" t="n"/>
      <c r="J91" s="243" t="n"/>
      <c r="K91" s="243" t="n"/>
      <c r="L91" s="243" t="n"/>
      <c r="M91" s="243" t="n"/>
      <c r="N91" s="243" t="n"/>
      <c r="O91" s="243" t="n"/>
      <c r="P91" s="243" t="n"/>
      <c r="Q91" s="304" t="n"/>
      <c r="R91" s="15" t="n"/>
      <c r="S91" s="15" t="n"/>
      <c r="T91" s="272" t="n"/>
      <c r="U91" s="272" t="n"/>
      <c r="V91" s="272" t="n"/>
      <c r="W91" s="272" t="n"/>
      <c r="X91" s="272" t="n"/>
      <c r="Y91" s="272" t="n"/>
      <c r="Z91" s="272" t="n"/>
    </row>
    <row r="92" outlineLevel="3" ht="15.75" customHeight="1" s="434">
      <c r="A92" s="304">
        <f>IF(AND(D92="",D92=""),"",$D$3&amp;"_"&amp;ROW()-11-COUNTBLANK($D$12:D92))</f>
        <v/>
      </c>
      <c r="B92" s="242" t="inlineStr">
        <is>
          <t>Kiểm tra chọn 1 ảnh hợp lệ từ thư viện</t>
        </is>
      </c>
      <c r="C92" s="242" t="inlineStr">
        <is>
          <t xml:space="preserve">1. Click icon Chỉnh sửa 
2. Nhấn Chọn ảnh </t>
        </is>
      </c>
      <c r="D92" s="242" t="inlineStr">
        <is>
          <t>2. Hiển thị crop/preview</t>
        </is>
      </c>
      <c r="E92" s="243" t="n"/>
      <c r="F92" s="243" t="n"/>
      <c r="G92" s="243" t="n"/>
      <c r="H92" s="243" t="n"/>
      <c r="I92" s="243" t="n"/>
      <c r="J92" s="243" t="n"/>
      <c r="K92" s="243" t="n"/>
      <c r="L92" s="243" t="n"/>
      <c r="M92" s="243" t="n"/>
      <c r="N92" s="243" t="n"/>
      <c r="O92" s="243" t="n"/>
      <c r="P92" s="243" t="n"/>
      <c r="Q92" s="304" t="n"/>
      <c r="R92" s="15" t="n"/>
      <c r="S92" s="15" t="n"/>
      <c r="T92" s="272" t="n"/>
      <c r="U92" s="272" t="n"/>
      <c r="V92" s="272" t="n"/>
      <c r="W92" s="272" t="n"/>
      <c r="X92" s="272" t="n"/>
      <c r="Y92" s="272" t="n"/>
      <c r="Z92" s="272" t="n"/>
    </row>
    <row r="93" outlineLevel="3" ht="15.75" customHeight="1" s="434">
      <c r="A93" s="304">
        <f>IF(AND(D93="",D93=""),"",$D$3&amp;"_"&amp;ROW()-11-COUNTBLANK($D$12:D93))</f>
        <v/>
      </c>
      <c r="B93" s="242" t="inlineStr">
        <is>
          <t xml:space="preserve">Kiểm tra chọn ảnh thành công </t>
        </is>
      </c>
      <c r="C93" s="242" t="inlineStr">
        <is>
          <t xml:space="preserve">1. Click icon Chỉnh sửa 
2. Nhấn Chọn ảnh 
3. Chọn 1 hình ảnh bất kì </t>
        </is>
      </c>
      <c r="D93" s="242" t="inlineStr">
        <is>
          <t>3. Điều hướng về màn Tài khoản, avatar được thay đổi</t>
        </is>
      </c>
      <c r="E93" s="243" t="n"/>
      <c r="F93" s="243" t="n"/>
      <c r="G93" s="243" t="n"/>
      <c r="H93" s="243" t="n"/>
      <c r="I93" s="243" t="n"/>
      <c r="J93" s="243" t="n"/>
      <c r="K93" s="243" t="n"/>
      <c r="L93" s="243" t="n"/>
      <c r="M93" s="243" t="n"/>
      <c r="N93" s="243" t="n"/>
      <c r="O93" s="243" t="n"/>
      <c r="P93" s="243" t="n"/>
      <c r="Q93" s="304" t="n"/>
      <c r="R93" s="15" t="n"/>
      <c r="S93" s="15" t="n"/>
      <c r="T93" s="272" t="n"/>
      <c r="U93" s="272" t="n"/>
      <c r="V93" s="272" t="n"/>
      <c r="W93" s="272" t="n"/>
      <c r="X93" s="272" t="n"/>
      <c r="Y93" s="272" t="n"/>
      <c r="Z93" s="272" t="n"/>
    </row>
    <row r="94" outlineLevel="3" ht="15.75" customHeight="1" s="434">
      <c r="A94" s="304">
        <f>IF(AND(D94="",D94=""),"",$D$3&amp;"_"&amp;ROW()-11-COUNTBLANK($D$12:D94))</f>
        <v/>
      </c>
      <c r="B94" s="242" t="inlineStr">
        <is>
          <t xml:space="preserve">Kiểm tra chọn nhiều ảnh </t>
        </is>
      </c>
      <c r="C94" s="242" t="inlineStr">
        <is>
          <t xml:space="preserve">1. Click icon Chỉnh sửa 
2. Nhấn Chọn ảnh 
3. Chọn nhiều hình ảnh bất kì </t>
        </is>
      </c>
      <c r="D94" s="242" t="inlineStr">
        <is>
          <t>3. Không cho phép chọn</t>
        </is>
      </c>
      <c r="E94" s="243" t="n"/>
      <c r="F94" s="243" t="n"/>
      <c r="G94" s="243" t="n"/>
      <c r="H94" s="243" t="n"/>
      <c r="I94" s="243" t="n"/>
      <c r="J94" s="243" t="n"/>
      <c r="K94" s="243" t="n"/>
      <c r="L94" s="243" t="n"/>
      <c r="M94" s="243" t="n"/>
      <c r="N94" s="243" t="n"/>
      <c r="O94" s="243" t="n"/>
      <c r="P94" s="243" t="n"/>
      <c r="Q94" s="304" t="n"/>
      <c r="R94" s="15" t="n"/>
      <c r="S94" s="15" t="n"/>
      <c r="T94" s="272" t="n"/>
      <c r="U94" s="272" t="n"/>
      <c r="V94" s="272" t="n"/>
      <c r="W94" s="272" t="n"/>
      <c r="X94" s="272" t="n"/>
      <c r="Y94" s="272" t="n"/>
      <c r="Z94" s="272" t="n"/>
    </row>
    <row r="95" outlineLevel="3" ht="15.75" customHeight="1" s="434">
      <c r="A95" s="304">
        <f>IF(AND(D95="",D95=""),"",$D$3&amp;"_"&amp;ROW()-11-COUNTBLANK($D$12:D95))</f>
        <v/>
      </c>
      <c r="B95" s="242" t="inlineStr">
        <is>
          <t xml:space="preserve">Kiểm tra chọn ảnh không thành công vì huỷ thao tác giữa chừng </t>
        </is>
      </c>
      <c r="C95" s="242" t="inlineStr">
        <is>
          <t xml:space="preserve">1. Click icon Chỉnh sửa 
2. Nhấn Chọn ảnh 
3. Nhấn Huỷ </t>
        </is>
      </c>
      <c r="D95" s="242" t="inlineStr">
        <is>
          <t xml:space="preserve">3. Điều hướng về màn Tài khoản, không update thành công </t>
        </is>
      </c>
      <c r="E95" s="243" t="n"/>
      <c r="F95" s="243" t="n"/>
      <c r="G95" s="243" t="n"/>
      <c r="H95" s="243" t="n"/>
      <c r="I95" s="243" t="n"/>
      <c r="J95" s="243" t="n"/>
      <c r="K95" s="243" t="n"/>
      <c r="L95" s="243" t="n"/>
      <c r="M95" s="243" t="n"/>
      <c r="N95" s="243" t="n"/>
      <c r="O95" s="243" t="n"/>
      <c r="P95" s="243" t="n"/>
      <c r="Q95" s="304" t="n"/>
      <c r="R95" s="15" t="n"/>
      <c r="S95" s="15" t="n"/>
      <c r="T95" s="272" t="n"/>
      <c r="U95" s="272" t="n"/>
      <c r="V95" s="272" t="n"/>
      <c r="W95" s="272" t="n"/>
      <c r="X95" s="272" t="n"/>
      <c r="Y95" s="272" t="n"/>
      <c r="Z95" s="272" t="n"/>
    </row>
    <row r="96" outlineLevel="2" ht="15.75" customHeight="1" s="434">
      <c r="A96" s="304">
        <f>IF(AND(D96="",D96=""),"",$D$3&amp;"_"&amp;ROW()-11-COUNTBLANK($D$12:D96))</f>
        <v/>
      </c>
      <c r="B96" s="263" t="inlineStr">
        <is>
          <t>Luồng chụp ảnh</t>
        </is>
      </c>
      <c r="C96" s="259" t="n"/>
      <c r="D96" s="259" t="n"/>
      <c r="E96" s="242" t="n"/>
      <c r="F96" s="242" t="n"/>
      <c r="G96" s="242" t="n"/>
      <c r="H96" s="242" t="n"/>
      <c r="I96" s="242" t="n"/>
      <c r="J96" s="242" t="n"/>
      <c r="K96" s="242" t="n"/>
      <c r="L96" s="242" t="n"/>
      <c r="M96" s="242" t="n"/>
      <c r="N96" s="242" t="n"/>
      <c r="O96" s="242" t="n"/>
      <c r="P96" s="242" t="n"/>
      <c r="Q96" s="254" t="n"/>
      <c r="R96" s="255" t="n"/>
      <c r="S96" s="242" t="n"/>
      <c r="T96" s="256" t="n"/>
      <c r="U96" s="256" t="n"/>
      <c r="V96" s="256" t="n"/>
      <c r="W96" s="256" t="n"/>
      <c r="X96" s="256" t="n"/>
      <c r="Y96" s="256" t="n"/>
      <c r="Z96" s="256" t="n"/>
    </row>
    <row r="97" outlineLevel="3" ht="15.75" customHeight="1" s="434">
      <c r="A97" s="304">
        <f>IF(AND(D97="",D97=""),"",$D$3&amp;"_"&amp;ROW()-11-COUNTBLANK($D$12:D97))</f>
        <v/>
      </c>
      <c r="B97" s="242" t="inlineStr">
        <is>
          <t>Kiểm tra cấp quyền camera lần đầu</t>
        </is>
      </c>
      <c r="C97" s="242" t="inlineStr">
        <is>
          <t xml:space="preserve">Pre: Thiết bị chưa cấp quyền 
1. Click icon Chỉnh sửa 
2. Nhấn Chụp ảnh </t>
        </is>
      </c>
      <c r="D97" s="242" t="inlineStr">
        <is>
          <t>2. Hệ thống hiển thị popup xin quyền truy cập camera</t>
        </is>
      </c>
      <c r="E97" s="242" t="n"/>
      <c r="F97" s="242" t="n"/>
      <c r="G97" s="242" t="n"/>
      <c r="H97" s="242" t="n"/>
      <c r="I97" s="242" t="n"/>
      <c r="J97" s="242" t="n"/>
      <c r="K97" s="242" t="n"/>
      <c r="L97" s="242" t="n"/>
      <c r="M97" s="242" t="n"/>
      <c r="N97" s="242" t="n"/>
      <c r="O97" s="242" t="n"/>
      <c r="P97" s="242" t="n"/>
      <c r="Q97" s="254" t="n"/>
      <c r="R97" s="255" t="n"/>
      <c r="S97" s="242" t="n"/>
      <c r="T97" s="256" t="n"/>
      <c r="U97" s="256" t="n"/>
      <c r="V97" s="256" t="n"/>
      <c r="W97" s="256" t="n"/>
      <c r="X97" s="256" t="n"/>
      <c r="Y97" s="256" t="n"/>
      <c r="Z97" s="256" t="n"/>
    </row>
    <row r="98" outlineLevel="3" ht="15.75" customHeight="1" s="434">
      <c r="A98" s="304">
        <f>IF(AND(D98="",D98=""),"",$D$3&amp;"_"&amp;ROW()-11-COUNTBLANK($D$12:D98))</f>
        <v/>
      </c>
      <c r="B98" s="242" t="inlineStr">
        <is>
          <t>Kiểm tra chụp ảnh khi cấp quyền camera thành công</t>
        </is>
      </c>
      <c r="C98" s="242" t="inlineStr">
        <is>
          <t xml:space="preserve">Pre: Thiết bị chưa cấp quyền 
1. Click icon Chỉnh sửa 
2. Nhấn Chụp ảnh 
3. Nhấn Cho phép </t>
        </is>
      </c>
      <c r="D98" s="242" t="inlineStr">
        <is>
          <t>3. Hệ thống mở camera sau khi cấp quyền thành công</t>
        </is>
      </c>
      <c r="E98" s="242" t="n"/>
      <c r="F98" s="242" t="n"/>
      <c r="G98" s="242" t="n"/>
      <c r="H98" s="242" t="n"/>
      <c r="I98" s="242" t="n"/>
      <c r="J98" s="242" t="n"/>
      <c r="K98" s="242" t="n"/>
      <c r="L98" s="242" t="n"/>
      <c r="M98" s="242" t="n"/>
      <c r="N98" s="242" t="n"/>
      <c r="O98" s="242" t="n"/>
      <c r="P98" s="242" t="n"/>
      <c r="Q98" s="254" t="n"/>
      <c r="R98" s="255" t="n"/>
      <c r="S98" s="242" t="n"/>
      <c r="T98" s="256" t="n"/>
      <c r="U98" s="256" t="n"/>
      <c r="V98" s="256" t="n"/>
      <c r="W98" s="256" t="n"/>
      <c r="X98" s="256" t="n"/>
      <c r="Y98" s="256" t="n"/>
      <c r="Z98" s="256" t="n"/>
    </row>
    <row r="99" outlineLevel="3" ht="15.75" customHeight="1" s="434">
      <c r="A99" s="304">
        <f>IF(AND(D99="",D99=""),"",$D$3&amp;"_"&amp;ROW()-11-COUNTBLANK($D$12:D99))</f>
        <v/>
      </c>
      <c r="B99" s="242" t="inlineStr">
        <is>
          <t>Kiểm tra từ chối quyền truy cập camera</t>
        </is>
      </c>
      <c r="C99" s="242" t="inlineStr">
        <is>
          <t xml:space="preserve">Pre: Thiết bị chưa cấp quyền 
1. Click icon Chỉnh sửa 
2. Nhấn Chụp ảnh 
3. Nhấn Không cho phép </t>
        </is>
      </c>
      <c r="D99" s="242" t="inlineStr">
        <is>
          <t>3. Hệ thống không mở camera, hiển thị thông báo "Yêu cầu cấp quyền truy cập"</t>
        </is>
      </c>
      <c r="E99" s="242" t="n"/>
      <c r="F99" s="242" t="n"/>
      <c r="G99" s="242" t="n"/>
      <c r="H99" s="242" t="n"/>
      <c r="I99" s="242" t="n"/>
      <c r="J99" s="242" t="n"/>
      <c r="K99" s="242" t="n"/>
      <c r="L99" s="242" t="n"/>
      <c r="M99" s="242" t="n"/>
      <c r="N99" s="242" t="n"/>
      <c r="O99" s="242" t="n"/>
      <c r="P99" s="242" t="n"/>
      <c r="Q99" s="254" t="n"/>
      <c r="R99" s="255" t="n"/>
      <c r="S99" s="242" t="n"/>
      <c r="T99" s="256" t="n"/>
      <c r="U99" s="256" t="n"/>
      <c r="V99" s="256" t="n"/>
      <c r="W99" s="256" t="n"/>
      <c r="X99" s="256" t="n"/>
      <c r="Y99" s="256" t="n"/>
      <c r="Z99" s="256" t="n"/>
    </row>
    <row r="100" outlineLevel="3" ht="15.75" customHeight="1" s="434">
      <c r="A100" s="304">
        <f>IF(AND(D100="",D100=""),"",$D$3&amp;"_"&amp;ROW()-11-COUNTBLANK($D$12:D100))</f>
        <v/>
      </c>
      <c r="B100" s="242" t="inlineStr">
        <is>
          <t>Kiểm tra trường hợp quyền truy cập camera đã bị từ chối trước đó</t>
        </is>
      </c>
      <c r="C100" s="242" t="inlineStr">
        <is>
          <t xml:space="preserve">Pre: Thiết bị đã từ chối cấp quyền 
1. Click icon Chỉnh sửa 
2. Nhấn Chọn ảnh </t>
        </is>
      </c>
      <c r="D100" s="242" t="inlineStr">
        <is>
          <t>3. Hệ thống hiển thị hướng dẫn mở Settings hoặc hiển thị thông báo "Yêu cầu cấp quyền truy cập"</t>
        </is>
      </c>
      <c r="E100" s="242" t="n"/>
      <c r="F100" s="242" t="n"/>
      <c r="G100" s="242" t="n"/>
      <c r="H100" s="242" t="n"/>
      <c r="I100" s="242" t="n"/>
      <c r="J100" s="242" t="n"/>
      <c r="K100" s="242" t="n"/>
      <c r="L100" s="242" t="n"/>
      <c r="M100" s="242" t="n"/>
      <c r="N100" s="242" t="n"/>
      <c r="O100" s="242" t="n"/>
      <c r="P100" s="242" t="n"/>
      <c r="Q100" s="254" t="n"/>
      <c r="R100" s="255" t="n"/>
      <c r="S100" s="242" t="n"/>
      <c r="T100" s="256" t="n"/>
      <c r="U100" s="256" t="n"/>
      <c r="V100" s="256" t="n"/>
      <c r="W100" s="256" t="n"/>
      <c r="X100" s="256" t="n"/>
      <c r="Y100" s="256" t="n"/>
      <c r="Z100" s="256" t="n"/>
    </row>
    <row r="101" outlineLevel="3" ht="15.75" customHeight="1" s="434">
      <c r="A101" s="304">
        <f>IF(AND(D101="",D101=""),"",$D$3&amp;"_"&amp;ROW()-11-COUNTBLANK($D$12:D101))</f>
        <v/>
      </c>
      <c r="B101" s="242" t="inlineStr">
        <is>
          <t>Kiểm tra hiển thị camera thành công với cam trước</t>
        </is>
      </c>
      <c r="C101" s="242" t="inlineStr">
        <is>
          <t xml:space="preserve">1. Click icon Chỉnh sửa 
2. Nhấn Chụp ảnh </t>
        </is>
      </c>
      <c r="D101" s="242" t="inlineStr">
        <is>
          <t>2. Hiển thị camera</t>
        </is>
      </c>
      <c r="E101" s="242" t="n"/>
      <c r="F101" s="242" t="n"/>
      <c r="G101" s="242" t="n"/>
      <c r="H101" s="242" t="n"/>
      <c r="I101" s="242" t="n"/>
      <c r="J101" s="242" t="n"/>
      <c r="K101" s="242" t="n"/>
      <c r="L101" s="242" t="n"/>
      <c r="M101" s="242" t="n"/>
      <c r="N101" s="242" t="n"/>
      <c r="O101" s="242" t="n"/>
      <c r="P101" s="242" t="n"/>
      <c r="Q101" s="254" t="n"/>
      <c r="R101" s="255" t="n"/>
      <c r="S101" s="242" t="n"/>
      <c r="T101" s="256" t="n"/>
      <c r="U101" s="256" t="n"/>
      <c r="V101" s="256" t="n"/>
      <c r="W101" s="256" t="n"/>
      <c r="X101" s="256" t="n"/>
      <c r="Y101" s="256" t="n"/>
      <c r="Z101" s="256" t="n"/>
    </row>
    <row r="102" outlineLevel="3" ht="15.75" customHeight="1" s="434">
      <c r="A102" s="304" t="n"/>
      <c r="B102" s="242" t="inlineStr">
        <is>
          <t>Kiểm tra hiển thị camera thành công với cam sau</t>
        </is>
      </c>
      <c r="C102" s="242" t="inlineStr">
        <is>
          <t>1. Click icon Chỉnh sửa 
2. Lựa chọn cam sau 
3. Nhấn Chụp ảnh</t>
        </is>
      </c>
      <c r="D102" s="242" t="inlineStr">
        <is>
          <t>3. Hiển thị camera</t>
        </is>
      </c>
      <c r="E102" s="242" t="n"/>
      <c r="F102" s="242" t="n"/>
      <c r="G102" s="242" t="n"/>
      <c r="H102" s="242" t="n"/>
      <c r="I102" s="242" t="n"/>
      <c r="J102" s="242" t="n"/>
      <c r="K102" s="242" t="n"/>
      <c r="L102" s="242" t="n"/>
      <c r="M102" s="242" t="n"/>
      <c r="N102" s="242" t="n"/>
      <c r="O102" s="242" t="n"/>
      <c r="P102" s="242" t="n"/>
      <c r="Q102" s="254" t="n"/>
      <c r="R102" s="255" t="n"/>
      <c r="S102" s="242" t="n"/>
      <c r="T102" s="256" t="n"/>
      <c r="U102" s="256" t="n"/>
      <c r="V102" s="256" t="n"/>
      <c r="W102" s="256" t="n"/>
      <c r="X102" s="256" t="n"/>
      <c r="Y102" s="256" t="n"/>
      <c r="Z102" s="256" t="n"/>
    </row>
    <row r="103" outlineLevel="3" ht="15.75" customHeight="1" s="434">
      <c r="A103" s="304">
        <f>IF(AND(D103="",D103=""),"",$D$3&amp;"_"&amp;ROW()-11-COUNTBLANK($D$12:D103))</f>
        <v/>
      </c>
      <c r="B103" s="242" t="inlineStr">
        <is>
          <t xml:space="preserve">Kiểm tra chọn ảnh thành công </t>
        </is>
      </c>
      <c r="C103" s="242" t="inlineStr">
        <is>
          <t>1. Click icon Chỉnh sửa 
2. Nhấn Chụp ảnh 
3. Chụp ảnh</t>
        </is>
      </c>
      <c r="D103" s="242" t="inlineStr">
        <is>
          <t>3. Điều hướng về màn Tài khoản, avatar được thay đổi</t>
        </is>
      </c>
      <c r="E103" s="242" t="n"/>
      <c r="F103" s="242" t="n"/>
      <c r="G103" s="242" t="n"/>
      <c r="H103" s="242" t="n"/>
      <c r="I103" s="242" t="n"/>
      <c r="J103" s="242" t="n"/>
      <c r="K103" s="242" t="n"/>
      <c r="L103" s="242" t="n"/>
      <c r="M103" s="242" t="n"/>
      <c r="N103" s="242" t="n"/>
      <c r="O103" s="242" t="n"/>
      <c r="P103" s="242" t="n"/>
      <c r="Q103" s="254" t="n"/>
      <c r="R103" s="255" t="n"/>
      <c r="S103" s="242" t="n"/>
      <c r="T103" s="256" t="n"/>
      <c r="U103" s="256" t="n"/>
      <c r="V103" s="256" t="n"/>
      <c r="W103" s="256" t="n"/>
      <c r="X103" s="256" t="n"/>
      <c r="Y103" s="256" t="n"/>
      <c r="Z103" s="256" t="n"/>
    </row>
    <row r="104" outlineLevel="3" ht="15.75" customHeight="1" s="434">
      <c r="A104" s="304">
        <f>IF(AND(D104="",D104=""),"",$D$3&amp;"_"&amp;ROW()-11-COUNTBLANK($D$12:D104))</f>
        <v/>
      </c>
      <c r="B104" s="242" t="inlineStr">
        <is>
          <t xml:space="preserve">Kiểm tra chụp nhiều ảnh </t>
        </is>
      </c>
      <c r="C104" s="242" t="inlineStr">
        <is>
          <t>1. Click icon Chỉnh sửa 
2. Nhấn chụp ảnh 
3. Chụp nhiều hình ảnh liên tục</t>
        </is>
      </c>
      <c r="D104" s="242" t="inlineStr">
        <is>
          <t>3. Không cho phép chụp</t>
        </is>
      </c>
      <c r="E104" s="242" t="n"/>
      <c r="F104" s="242" t="n"/>
      <c r="G104" s="242" t="n"/>
      <c r="H104" s="242" t="n"/>
      <c r="I104" s="242" t="n"/>
      <c r="J104" s="242" t="n"/>
      <c r="K104" s="242" t="n"/>
      <c r="L104" s="242" t="n"/>
      <c r="M104" s="242" t="n"/>
      <c r="N104" s="242" t="n"/>
      <c r="O104" s="242" t="n"/>
      <c r="P104" s="242" t="n"/>
      <c r="Q104" s="254" t="n"/>
      <c r="R104" s="255" t="n"/>
      <c r="S104" s="242" t="n"/>
      <c r="T104" s="256" t="n"/>
      <c r="U104" s="256" t="n"/>
      <c r="V104" s="256" t="n"/>
      <c r="W104" s="256" t="n"/>
      <c r="X104" s="256" t="n"/>
      <c r="Y104" s="256" t="n"/>
      <c r="Z104" s="256" t="n"/>
    </row>
    <row r="105" outlineLevel="3" ht="15.75" customHeight="1" s="434">
      <c r="A105" s="304">
        <f>IF(AND(D105="",D105=""),"",$D$3&amp;"_"&amp;ROW()-11-COUNTBLANK($D$12:D105))</f>
        <v/>
      </c>
      <c r="B105" s="242" t="inlineStr">
        <is>
          <t xml:space="preserve">Kiểm tra chụp ảnh không thành công vì huỷ thao tác giữa chừng </t>
        </is>
      </c>
      <c r="C105" s="242" t="inlineStr">
        <is>
          <t xml:space="preserve">1. Click icon Chỉnh sửa 
2. Nhấn Chụp ảnh 
3. Nhấn icon Back  </t>
        </is>
      </c>
      <c r="D105" s="242" t="inlineStr">
        <is>
          <t xml:space="preserve">3. Điều hướng về màn Tài khoản, không update thành công </t>
        </is>
      </c>
      <c r="E105" s="242" t="n"/>
      <c r="F105" s="242" t="n"/>
      <c r="G105" s="242" t="n"/>
      <c r="H105" s="242" t="n"/>
      <c r="I105" s="242" t="n"/>
      <c r="J105" s="242" t="n"/>
      <c r="K105" s="242" t="n"/>
      <c r="L105" s="242" t="n"/>
      <c r="M105" s="242" t="n"/>
      <c r="N105" s="242" t="n"/>
      <c r="O105" s="242" t="n"/>
      <c r="P105" s="242" t="n"/>
      <c r="Q105" s="254" t="n"/>
      <c r="R105" s="255" t="n"/>
      <c r="S105" s="242" t="n"/>
      <c r="T105" s="256" t="n"/>
      <c r="U105" s="256" t="n"/>
      <c r="V105" s="256" t="n"/>
      <c r="W105" s="256" t="n"/>
      <c r="X105" s="256" t="n"/>
      <c r="Y105" s="256" t="n"/>
      <c r="Z105" s="256" t="n"/>
    </row>
    <row r="106" outlineLevel="1" ht="15.75" customHeight="1" s="434">
      <c r="A106" s="304">
        <f>IF(AND(D106="",D106=""),"",$D$3&amp;"_"&amp;ROW()-11-COUNTBLANK($D$12:D106))</f>
        <v/>
      </c>
      <c r="B106" s="480" t="inlineStr">
        <is>
          <t>An toàn thông tin (Các trường hợp kiểm thử đảm bảo an toàn thông tin theo hướng dẫn kiểm thử an toàn thông tin)</t>
        </is>
      </c>
      <c r="C106" s="438" t="n"/>
      <c r="D106" s="436" t="n"/>
      <c r="E106" s="304" t="n"/>
      <c r="F106" s="304" t="n"/>
      <c r="G106" s="304" t="n"/>
      <c r="H106" s="304" t="n"/>
      <c r="I106" s="304" t="n"/>
      <c r="J106" s="304" t="n"/>
      <c r="K106" s="304" t="n"/>
      <c r="L106" s="304" t="n"/>
      <c r="M106" s="304" t="n"/>
      <c r="N106" s="304" t="n"/>
      <c r="O106" s="304" t="n"/>
      <c r="P106" s="304" t="n"/>
      <c r="Q106" s="304">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306" t="n"/>
      <c r="S106" s="306" t="n"/>
      <c r="T106" s="272" t="n"/>
      <c r="U106" s="272" t="n"/>
      <c r="V106" s="272" t="n"/>
      <c r="W106" s="272" t="n"/>
      <c r="X106" s="272" t="n"/>
      <c r="Y106" s="272" t="n"/>
      <c r="Z106" s="272" t="n"/>
    </row>
    <row r="107" outlineLevel="1" ht="15.75" customHeight="1" s="434">
      <c r="A107" s="304">
        <f>IF(AND(D107="",D107=""),"",$D$3&amp;"_"&amp;ROW()-11-COUNTBLANK($D$12:D110))</f>
        <v/>
      </c>
      <c r="B107" s="166" t="inlineStr">
        <is>
          <t>N/A</t>
        </is>
      </c>
      <c r="C107" s="15" t="n"/>
      <c r="D107" s="15" t="n"/>
      <c r="E107" s="243" t="n"/>
      <c r="F107" s="243" t="n"/>
      <c r="G107" s="243" t="n"/>
      <c r="H107" s="243" t="n"/>
      <c r="I107" s="243" t="n"/>
      <c r="J107" s="243" t="n"/>
      <c r="K107" s="243" t="n"/>
      <c r="L107" s="243" t="n"/>
      <c r="M107" s="243" t="n"/>
      <c r="N107" s="243" t="n"/>
      <c r="O107" s="243" t="n"/>
      <c r="P107" s="243" t="n"/>
      <c r="Q107" s="304">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266" t="n"/>
      <c r="S107" s="15" t="n"/>
      <c r="T107" s="272" t="n"/>
      <c r="U107" s="272" t="n"/>
      <c r="V107" s="272" t="n"/>
      <c r="W107" s="272" t="n"/>
      <c r="X107" s="272" t="n"/>
      <c r="Y107" s="272" t="n"/>
      <c r="Z107" s="272" t="n"/>
    </row>
    <row r="108" ht="15.75" customHeight="1" s="434">
      <c r="A108" s="304">
        <f>IF(AND(D108="",D108=""),"",$D$3&amp;"_"&amp;ROW()-11-COUNTBLANK($D$12:D108))</f>
        <v/>
      </c>
      <c r="B108" s="235" t="inlineStr">
        <is>
          <t>WBS 8.38: Luồng crop / preview ảnh</t>
        </is>
      </c>
      <c r="C108" s="236" t="n"/>
      <c r="D108" s="236" t="n"/>
      <c r="E108" s="237" t="n"/>
      <c r="F108" s="237" t="n"/>
      <c r="G108" s="237" t="n"/>
      <c r="H108" s="237" t="n"/>
      <c r="I108" s="237" t="n"/>
      <c r="J108" s="237" t="n"/>
      <c r="K108" s="237" t="n"/>
      <c r="L108" s="237" t="n"/>
      <c r="M108" s="237" t="n"/>
      <c r="N108" s="237" t="n"/>
      <c r="O108" s="237" t="n"/>
      <c r="P108" s="237" t="n"/>
      <c r="Q108" s="237" t="n"/>
      <c r="R108" s="236" t="n"/>
      <c r="S108" s="236" t="n"/>
      <c r="T108" s="335" t="n"/>
      <c r="U108" s="335" t="n"/>
      <c r="V108" s="335" t="n"/>
      <c r="W108" s="335" t="n"/>
      <c r="X108" s="335" t="n"/>
      <c r="Y108" s="335" t="n"/>
      <c r="Z108" s="335" t="n"/>
    </row>
    <row r="109" outlineLevel="1" ht="15.75" customHeight="1" s="434">
      <c r="A109" s="304">
        <f>IF(AND(D109="",D109=""),"",$D$3&amp;"_"&amp;ROW()-11-COUNTBLANK($D$12:D109))</f>
        <v/>
      </c>
      <c r="B109" s="480" t="inlineStr">
        <is>
          <t>Giao diện (Phần này viết các trường hợp kiểm thử cho giao diên chung và các giao diện cho các control)</t>
        </is>
      </c>
      <c r="C109" s="438" t="n"/>
      <c r="D109" s="436" t="n"/>
      <c r="E109" s="239" t="n"/>
      <c r="F109" s="239" t="n"/>
      <c r="G109" s="239" t="n"/>
      <c r="H109" s="239" t="n"/>
      <c r="I109" s="239" t="n"/>
      <c r="J109" s="239" t="n"/>
      <c r="K109" s="239" t="n"/>
      <c r="L109" s="239" t="n"/>
      <c r="M109" s="239" t="n"/>
      <c r="N109" s="239" t="n"/>
      <c r="O109" s="239" t="n"/>
      <c r="P109" s="239" t="n"/>
      <c r="Q109" s="234" t="n"/>
      <c r="R109" s="120" t="n"/>
      <c r="S109" s="120" t="n"/>
      <c r="T109" s="335" t="n"/>
      <c r="U109" s="335" t="n"/>
      <c r="V109" s="335" t="n"/>
      <c r="W109" s="335" t="n"/>
      <c r="X109" s="335" t="n"/>
      <c r="Y109" s="335" t="n"/>
      <c r="Z109" s="335" t="n"/>
    </row>
    <row r="110" outlineLevel="2" ht="15.75" customHeight="1" s="434">
      <c r="A110" s="304">
        <f>IF(AND(D110="",D110=""),"",$D$3&amp;"_"&amp;ROW()-11-COUNTBLANK($D$12:D110))</f>
        <v/>
      </c>
      <c r="B110" s="242" t="inlineStr">
        <is>
          <t>Mở màn preview sau khi chụp ảnh thành công</t>
        </is>
      </c>
      <c r="C110" s="242" t="inlineStr">
        <is>
          <t>1. Chụp ảnh 
2. Quan sát màn hình preview</t>
        </is>
      </c>
      <c r="D110" s="242" t="inlineStr">
        <is>
          <t>2. Giao diện hiển thị: 
- Ảnh vừa chụp 
- Button Chụp lại(chữ đen, nền xám) 
- Button Chọn ảnh này(chữ trắng, nền xanh)</t>
        </is>
      </c>
      <c r="E110" s="242" t="n"/>
      <c r="F110" s="242" t="n"/>
      <c r="G110" s="242" t="n"/>
      <c r="H110" s="242" t="n"/>
      <c r="I110" s="242" t="n"/>
      <c r="J110" s="242" t="n"/>
      <c r="K110" s="242" t="n"/>
      <c r="L110" s="242" t="n"/>
      <c r="M110" s="242" t="n"/>
      <c r="N110" s="242" t="n"/>
      <c r="O110" s="242" t="n"/>
      <c r="P110" s="242" t="n"/>
      <c r="Q110" s="254" t="n"/>
      <c r="R110" s="255" t="n"/>
      <c r="S110" s="242" t="n"/>
      <c r="T110" s="256" t="n"/>
      <c r="U110" s="256" t="n"/>
      <c r="V110" s="256" t="n"/>
      <c r="W110" s="256" t="n"/>
      <c r="X110" s="256" t="n"/>
      <c r="Y110" s="256" t="n"/>
      <c r="Z110" s="256" t="n"/>
    </row>
    <row r="111" outlineLevel="2" ht="178.5" customHeight="1" s="434">
      <c r="A111" s="304">
        <f>IF(AND(D111="",D111=""),"",$D$3&amp;"_"&amp;ROW()-11-COUNTBLANK($D$12:D111))</f>
        <v/>
      </c>
      <c r="B111" s="242" t="n"/>
      <c r="C111" s="242" t="inlineStr">
        <is>
          <t>Hình ảnh</t>
        </is>
      </c>
      <c r="D111" s="242" t="n"/>
      <c r="E111" s="242" t="n"/>
      <c r="F111" s="242" t="n"/>
      <c r="G111" s="242" t="n"/>
      <c r="H111" s="242" t="n"/>
      <c r="I111" s="242" t="n"/>
      <c r="J111" s="242" t="n"/>
      <c r="K111" s="242" t="n"/>
      <c r="L111" s="242" t="n"/>
      <c r="M111" s="242" t="n"/>
      <c r="N111" s="242" t="n"/>
      <c r="O111" s="242" t="n"/>
      <c r="P111" s="242" t="n"/>
      <c r="Q111" s="254" t="n"/>
      <c r="R111" s="255" t="n"/>
      <c r="S111" s="242" t="n"/>
      <c r="T111" s="256" t="n"/>
      <c r="U111" s="256" t="n"/>
      <c r="V111" s="256" t="n"/>
      <c r="W111" s="256" t="n"/>
      <c r="X111" s="256" t="n"/>
      <c r="Y111" s="256" t="n"/>
      <c r="Z111" s="256" t="n"/>
    </row>
    <row r="112" outlineLevel="2" ht="15.75" customHeight="1" s="434">
      <c r="A112" s="304">
        <f>IF(AND(D112="",D112=""),"",$D$3&amp;"_"&amp;ROW()-11-COUNTBLANK($D$12:D112))</f>
        <v/>
      </c>
      <c r="B112" s="242" t="inlineStr">
        <is>
          <t xml:space="preserve">Kiểm tra tỉ lệ ảnh hiển thị </t>
        </is>
      </c>
      <c r="C112" s="242" t="inlineStr">
        <is>
          <t xml:space="preserve">1. Chụp ảnh 
2. Quan sát ảnh </t>
        </is>
      </c>
      <c r="D112" s="242" t="inlineStr">
        <is>
          <t>2. Ảnh hiển thị theo đúng tỉ lệ 1:1</t>
        </is>
      </c>
      <c r="E112" s="242" t="n"/>
      <c r="F112" s="242" t="n"/>
      <c r="G112" s="242" t="n"/>
      <c r="H112" s="242" t="n"/>
      <c r="I112" s="242" t="n"/>
      <c r="J112" s="242" t="n"/>
      <c r="K112" s="242" t="n"/>
      <c r="L112" s="242" t="n"/>
      <c r="M112" s="242" t="n"/>
      <c r="N112" s="242" t="n"/>
      <c r="O112" s="242" t="n"/>
      <c r="P112" s="242" t="n"/>
      <c r="Q112" s="254" t="n"/>
      <c r="R112" s="255" t="n"/>
      <c r="S112" s="242" t="n"/>
      <c r="T112" s="256" t="n"/>
      <c r="U112" s="256" t="n"/>
      <c r="V112" s="256" t="n"/>
      <c r="W112" s="256" t="n"/>
      <c r="X112" s="256" t="n"/>
      <c r="Y112" s="256" t="n"/>
      <c r="Z112" s="256" t="n"/>
    </row>
    <row r="113" outlineLevel="2" ht="15.75" customHeight="1" s="434">
      <c r="A113" s="304">
        <f>IF(AND(D113="",D113=""),"",$D$3&amp;"_"&amp;ROW()-11-COUNTBLANK($D$12:D113))</f>
        <v/>
      </c>
      <c r="B113" s="242" t="inlineStr">
        <is>
          <t xml:space="preserve">Kiểm tra button Chụp lại </t>
        </is>
      </c>
      <c r="C113" s="242" t="inlineStr">
        <is>
          <t xml:space="preserve">1. Chụp ảnh 
2. Nhấn Chụp lại </t>
        </is>
      </c>
      <c r="D113" s="242" t="inlineStr">
        <is>
          <t xml:space="preserve">2. Điều hướng về màn hình chụp ảnh </t>
        </is>
      </c>
      <c r="E113" s="242" t="n"/>
      <c r="F113" s="242" t="n"/>
      <c r="G113" s="242" t="n"/>
      <c r="H113" s="242" t="n"/>
      <c r="I113" s="242" t="n"/>
      <c r="J113" s="242" t="n"/>
      <c r="K113" s="242" t="n"/>
      <c r="L113" s="242" t="n"/>
      <c r="M113" s="242" t="n"/>
      <c r="N113" s="242" t="n"/>
      <c r="O113" s="242" t="n"/>
      <c r="P113" s="242" t="n"/>
      <c r="Q113" s="254" t="n"/>
      <c r="R113" s="255" t="n"/>
      <c r="S113" s="242" t="n"/>
      <c r="T113" s="256" t="n"/>
      <c r="U113" s="256" t="n"/>
      <c r="V113" s="256" t="n"/>
      <c r="W113" s="256" t="n"/>
      <c r="X113" s="256" t="n"/>
      <c r="Y113" s="256" t="n"/>
      <c r="Z113" s="256" t="n"/>
    </row>
    <row r="114" outlineLevel="2" ht="15.75" customHeight="1" s="434">
      <c r="A114" s="304">
        <f>IF(AND(D114="",D114=""),"",$D$3&amp;"_"&amp;ROW()-11-COUNTBLANK($D$12:D114))</f>
        <v/>
      </c>
      <c r="B114" s="242" t="inlineStr">
        <is>
          <t xml:space="preserve">Kiểm tra nhấn nhiều lần </t>
        </is>
      </c>
      <c r="C114" s="242" t="inlineStr">
        <is>
          <t xml:space="preserve">1. Chụp ảnh 
2. Nhấn Chụp lại nhiều lần </t>
        </is>
      </c>
      <c r="D114" s="242" t="inlineStr">
        <is>
          <t xml:space="preserve">2. Điều hướng về màn hình chụp ảnh, không cash, không gửi request nhiều lần </t>
        </is>
      </c>
      <c r="E114" s="242" t="n"/>
      <c r="F114" s="242" t="n"/>
      <c r="G114" s="242" t="n"/>
      <c r="H114" s="242" t="n"/>
      <c r="I114" s="242" t="n"/>
      <c r="J114" s="242" t="n"/>
      <c r="K114" s="242" t="n"/>
      <c r="L114" s="242" t="n"/>
      <c r="M114" s="242" t="n"/>
      <c r="N114" s="242" t="n"/>
      <c r="O114" s="242" t="n"/>
      <c r="P114" s="242" t="n"/>
      <c r="Q114" s="254" t="n"/>
      <c r="R114" s="255" t="n"/>
      <c r="S114" s="242" t="n"/>
      <c r="T114" s="256" t="n"/>
      <c r="U114" s="256" t="n"/>
      <c r="V114" s="256" t="n"/>
      <c r="W114" s="256" t="n"/>
      <c r="X114" s="256" t="n"/>
      <c r="Y114" s="256" t="n"/>
      <c r="Z114" s="256" t="n"/>
    </row>
    <row r="115" outlineLevel="2" ht="15.75" customHeight="1" s="434">
      <c r="A115" s="304">
        <f>IF(AND(D115="",D115=""),"",$D$3&amp;"_"&amp;ROW()-11-COUNTBLANK($D$12:D115))</f>
        <v/>
      </c>
      <c r="B115" s="242" t="inlineStr">
        <is>
          <t xml:space="preserve">Kiểm tra button Chọn ảnh này </t>
        </is>
      </c>
      <c r="C115" s="242" t="inlineStr">
        <is>
          <t xml:space="preserve">1. Chụp ảnh 
2. Nhấn Chọn ảnh này </t>
        </is>
      </c>
      <c r="D115" s="242" t="inlineStr">
        <is>
          <t>2. Điều hướng về màn hình Tài khoản, avatar được cập nhật thành công</t>
        </is>
      </c>
      <c r="E115" s="242" t="n"/>
      <c r="F115" s="242" t="n"/>
      <c r="G115" s="242" t="n"/>
      <c r="H115" s="242" t="n"/>
      <c r="I115" s="242" t="n"/>
      <c r="J115" s="242" t="n"/>
      <c r="K115" s="242" t="n"/>
      <c r="L115" s="242" t="n"/>
      <c r="M115" s="242" t="n"/>
      <c r="N115" s="242" t="n"/>
      <c r="O115" s="242" t="n"/>
      <c r="P115" s="242" t="n"/>
      <c r="Q115" s="254" t="n"/>
      <c r="R115" s="255" t="n"/>
      <c r="S115" s="242" t="n"/>
      <c r="T115" s="256" t="n"/>
      <c r="U115" s="256" t="n"/>
      <c r="V115" s="256" t="n"/>
      <c r="W115" s="256" t="n"/>
      <c r="X115" s="256" t="n"/>
      <c r="Y115" s="256" t="n"/>
      <c r="Z115" s="256" t="n"/>
    </row>
    <row r="116" outlineLevel="2" ht="15.75" customHeight="1" s="434">
      <c r="A116" s="304">
        <f>IF(AND(D116="",D116=""),"",$D$3&amp;"_"&amp;ROW()-11-COUNTBLANK($D$12:D116))</f>
        <v/>
      </c>
      <c r="B116" s="242" t="inlineStr">
        <is>
          <t>Kiểm tra nhấn nhiều lần</t>
        </is>
      </c>
      <c r="C116" s="242" t="inlineStr">
        <is>
          <t xml:space="preserve">1. Chụp ảnh 
2. Nhấn Chọn ảnh này nhiều lần </t>
        </is>
      </c>
      <c r="D116" s="242" t="inlineStr">
        <is>
          <t xml:space="preserve">2. Điều hướng về màn hình Tài khoản, không cash, không gửi request nhiều lần, avatar được cập nhật thành công </t>
        </is>
      </c>
      <c r="E116" s="242" t="n"/>
      <c r="F116" s="242" t="n"/>
      <c r="G116" s="242" t="n"/>
      <c r="H116" s="242" t="n"/>
      <c r="I116" s="242" t="n"/>
      <c r="J116" s="242" t="n"/>
      <c r="K116" s="242" t="n"/>
      <c r="L116" s="242" t="n"/>
      <c r="M116" s="242" t="n"/>
      <c r="N116" s="242" t="n"/>
      <c r="O116" s="242" t="n"/>
      <c r="P116" s="242" t="n"/>
      <c r="Q116" s="254" t="n"/>
      <c r="R116" s="255" t="n"/>
      <c r="S116" s="242" t="n"/>
      <c r="T116" s="256" t="n"/>
      <c r="U116" s="256" t="n"/>
      <c r="V116" s="256" t="n"/>
      <c r="W116" s="256" t="n"/>
      <c r="X116" s="256" t="n"/>
      <c r="Y116" s="256" t="n"/>
      <c r="Z116" s="256" t="n"/>
    </row>
    <row r="117" outlineLevel="1" ht="15.75" customHeight="1" s="434">
      <c r="A117" s="304">
        <f>IF(AND(D117="",D117=""),"",$D$3&amp;"_"&amp;ROW()-11-COUNTBLANK($D$12:D117))</f>
        <v/>
      </c>
      <c r="B117" s="480" t="inlineStr">
        <is>
          <t>Chức năng (Phần này viết các trường hợp kiểm thử kiểm tra các ràng buộc trong cơ sở dữ liệu và cho các luồng nghiệp vụ trong tài liệu giải pháp, tích hợp với các chức năng khác)</t>
        </is>
      </c>
      <c r="C117" s="438" t="n"/>
      <c r="D117" s="436" t="n"/>
      <c r="E117" s="304" t="n"/>
      <c r="F117" s="304" t="n"/>
      <c r="G117" s="304" t="n"/>
      <c r="H117" s="304" t="n"/>
      <c r="I117" s="304" t="n"/>
      <c r="J117" s="304" t="n"/>
      <c r="K117" s="304" t="n"/>
      <c r="L117" s="304" t="n"/>
      <c r="M117" s="304" t="n"/>
      <c r="N117" s="304" t="n"/>
      <c r="O117" s="304" t="n"/>
      <c r="P117" s="304" t="n"/>
      <c r="Q117" s="304">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306" t="n"/>
      <c r="S117" s="306" t="n"/>
      <c r="T117" s="272" t="n"/>
      <c r="U117" s="272" t="n"/>
      <c r="V117" s="272" t="n"/>
      <c r="W117" s="272" t="n"/>
      <c r="X117" s="272" t="n"/>
      <c r="Y117" s="272" t="n"/>
      <c r="Z117" s="272" t="n"/>
    </row>
    <row r="118" outlineLevel="1" ht="15.75" customHeight="1" s="434">
      <c r="A118" s="304">
        <f>IF(AND(D118="",D118=""),"",$D$3&amp;"_"&amp;ROW()-11-COUNTBLANK($D$12:D118))</f>
        <v/>
      </c>
      <c r="B118" s="166" t="inlineStr">
        <is>
          <t>N/A</t>
        </is>
      </c>
      <c r="C118" s="15" t="n"/>
      <c r="D118" s="15" t="n"/>
      <c r="E118" s="243" t="n"/>
      <c r="F118" s="243" t="n"/>
      <c r="G118" s="243" t="n"/>
      <c r="H118" s="243" t="n"/>
      <c r="I118" s="243" t="n"/>
      <c r="J118" s="243" t="n"/>
      <c r="K118" s="243" t="n"/>
      <c r="L118" s="243" t="n"/>
      <c r="M118" s="243" t="n"/>
      <c r="N118" s="243" t="n"/>
      <c r="O118" s="243" t="n"/>
      <c r="P118" s="243" t="n"/>
      <c r="Q118" s="304">
        <f>IF(OR(IF(G118="",IF(F118="",IF(E118="","",E118),F118),G118)="F",IF(J118="",IF(I118="",IF(H118="","",H118),I118),J118)="F",IF(M118="",IF(L118="",IF(K118="","",K118),L118),M118)="F",IF(P118="",IF(O118="",IF(N118="","",N118),O118),P118)="F")=TRUE,"F",IF(OR(IF(G118="",IF(F118="",IF(E118="","",E118),F118),G118)="PE",IF(J118="",IF(I118="",IF(H118="","",H118),I118),J118)="PE",IF(M118="",IF(L118="",IF(K118="","",K118),L118),M118)="PE",IF(P118="",IF(O118="",IF(N118="","",N118),O118),P118)="PE")=TRUE,"PE",IF(AND(IF(G118="",IF(F118="",IF(E118="","",E118),F118),G118)="",IF(J118="",IF(I118="",IF(H118="","",H118),I118),J118)="",IF(M118="",IF(L118="",IF(K118="","",K118),L118),M118)="",IF(P118="",IF(O118="",IF(N118="","",N118),O118),P118)="")=TRUE,"","P")))</f>
        <v/>
      </c>
      <c r="R118" s="266" t="n"/>
      <c r="S118" s="15" t="n"/>
      <c r="T118" s="272" t="n"/>
      <c r="U118" s="272" t="n"/>
      <c r="V118" s="272" t="n"/>
      <c r="W118" s="272" t="n"/>
      <c r="X118" s="272" t="n"/>
      <c r="Y118" s="272" t="n"/>
      <c r="Z118" s="272" t="n"/>
    </row>
    <row r="119" outlineLevel="1" ht="15.75" customHeight="1" s="434">
      <c r="A119" s="304">
        <f>IF(AND(D119="",D119=""),"",$D$3&amp;"_"&amp;ROW()-11-COUNTBLANK($D$12:D119))</f>
        <v/>
      </c>
      <c r="B119" s="480" t="inlineStr">
        <is>
          <t>An toàn thông tin (Các trường hợp kiểm thử đảm bảo an toàn thông tin theo hướng dẫn kiểm thử an toàn thông tin)</t>
        </is>
      </c>
      <c r="C119" s="438" t="n"/>
      <c r="D119" s="436" t="n"/>
      <c r="E119" s="304" t="n"/>
      <c r="F119" s="304" t="n"/>
      <c r="G119" s="304" t="n"/>
      <c r="H119" s="304" t="n"/>
      <c r="I119" s="304" t="n"/>
      <c r="J119" s="304" t="n"/>
      <c r="K119" s="304" t="n"/>
      <c r="L119" s="304" t="n"/>
      <c r="M119" s="304" t="n"/>
      <c r="N119" s="304" t="n"/>
      <c r="O119" s="304" t="n"/>
      <c r="P119" s="304" t="n"/>
      <c r="Q119" s="304">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306" t="n"/>
      <c r="S119" s="306" t="n"/>
      <c r="T119" s="272" t="n"/>
      <c r="U119" s="272" t="n"/>
      <c r="V119" s="272" t="n"/>
      <c r="W119" s="272" t="n"/>
      <c r="X119" s="272" t="n"/>
      <c r="Y119" s="272" t="n"/>
      <c r="Z119" s="272" t="n"/>
    </row>
    <row r="120" outlineLevel="1" ht="15.75" customHeight="1" s="434">
      <c r="A120" s="304">
        <f>IF(AND(D120="",D120=""),"",$D$3&amp;"_"&amp;ROW()-11-COUNTBLANK($D$12:D123))</f>
        <v/>
      </c>
      <c r="B120" s="166" t="inlineStr">
        <is>
          <t>N/A</t>
        </is>
      </c>
      <c r="C120" s="15" t="n"/>
      <c r="D120" s="15" t="n"/>
      <c r="E120" s="243" t="n"/>
      <c r="F120" s="243" t="n"/>
      <c r="G120" s="243" t="n"/>
      <c r="H120" s="243" t="n"/>
      <c r="I120" s="243" t="n"/>
      <c r="J120" s="243" t="n"/>
      <c r="K120" s="243" t="n"/>
      <c r="L120" s="243" t="n"/>
      <c r="M120" s="243" t="n"/>
      <c r="N120" s="243" t="n"/>
      <c r="O120" s="243" t="n"/>
      <c r="P120" s="243" t="n"/>
      <c r="Q120" s="304">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266" t="n"/>
      <c r="S120" s="15" t="n"/>
      <c r="T120" s="272" t="n"/>
      <c r="U120" s="272" t="n"/>
      <c r="V120" s="272" t="n"/>
      <c r="W120" s="272" t="n"/>
      <c r="X120" s="272" t="n"/>
      <c r="Y120" s="272" t="n"/>
      <c r="Z120" s="272" t="n"/>
    </row>
    <row r="121" ht="15.75" customHeight="1" s="434">
      <c r="A121" s="304">
        <f>IF(AND(D121="",D121=""),"",$D$3&amp;"_"&amp;ROW()-11-COUNTBLANK($D$12:D121))</f>
        <v/>
      </c>
      <c r="B121" s="235" t="inlineStr">
        <is>
          <t>WBS 8.39: Luồng đổi theme</t>
        </is>
      </c>
      <c r="C121" s="236" t="n"/>
      <c r="D121" s="236" t="n"/>
      <c r="E121" s="237" t="n"/>
      <c r="F121" s="237" t="n"/>
      <c r="G121" s="237" t="n"/>
      <c r="H121" s="237" t="n"/>
      <c r="I121" s="237" t="n"/>
      <c r="J121" s="237" t="n"/>
      <c r="K121" s="237" t="n"/>
      <c r="L121" s="237" t="n"/>
      <c r="M121" s="237" t="n"/>
      <c r="N121" s="237" t="n"/>
      <c r="O121" s="237" t="n"/>
      <c r="P121" s="237" t="n"/>
      <c r="Q121" s="237" t="n"/>
      <c r="R121" s="236" t="n"/>
      <c r="S121" s="236" t="n"/>
      <c r="T121" s="335" t="n"/>
      <c r="U121" s="335" t="n"/>
      <c r="V121" s="335" t="n"/>
      <c r="W121" s="335" t="n"/>
      <c r="X121" s="335" t="n"/>
      <c r="Y121" s="335" t="n"/>
      <c r="Z121" s="335" t="n"/>
    </row>
    <row r="122" outlineLevel="1" ht="15.75" customHeight="1" s="434">
      <c r="A122" s="304">
        <f>IF(AND(D122="",D122=""),"",$D$3&amp;"_"&amp;ROW()-11-COUNTBLANK($D$12:D122))</f>
        <v/>
      </c>
      <c r="B122" s="480" t="inlineStr">
        <is>
          <t>Giao diện (Phần này viết các trường hợp kiểm thử cho giao diên chung và các giao diện cho các control)</t>
        </is>
      </c>
      <c r="C122" s="438" t="n"/>
      <c r="D122" s="436" t="n"/>
      <c r="E122" s="239" t="n"/>
      <c r="F122" s="239" t="n"/>
      <c r="G122" s="239" t="n"/>
      <c r="H122" s="239" t="n"/>
      <c r="I122" s="239" t="n"/>
      <c r="J122" s="239" t="n"/>
      <c r="K122" s="239" t="n"/>
      <c r="L122" s="239" t="n"/>
      <c r="M122" s="239" t="n"/>
      <c r="N122" s="239" t="n"/>
      <c r="O122" s="239" t="n"/>
      <c r="P122" s="239" t="n"/>
      <c r="Q122" s="234" t="n"/>
      <c r="R122" s="120" t="n"/>
      <c r="S122" s="120" t="n"/>
      <c r="T122" s="335" t="n"/>
      <c r="U122" s="335" t="n"/>
      <c r="V122" s="335" t="n"/>
      <c r="W122" s="335" t="n"/>
      <c r="X122" s="335" t="n"/>
      <c r="Y122" s="335" t="n"/>
      <c r="Z122" s="335" t="n"/>
    </row>
    <row r="123" outlineLevel="2" ht="15.75" customHeight="1" s="434">
      <c r="A123" s="304">
        <f>IF(AND(D123="",D123=""),"",$D$3&amp;"_"&amp;ROW()-11-COUNTBLANK($D$12:D123))</f>
        <v/>
      </c>
      <c r="B123" s="242" t="inlineStr">
        <is>
          <t xml:space="preserve">Kiểm tra hiển thị chế độ </t>
        </is>
      </c>
      <c r="C123" s="242" t="inlineStr">
        <is>
          <t xml:space="preserve">Pre: Chưa đăng nhập
1. Truy cập Laoone 
2. Nhấn tab Tài khoản 
3. Quan sát hiển thị chế độ </t>
        </is>
      </c>
      <c r="D123" s="242" t="inlineStr">
        <is>
          <t>3. Mặc định là chế độ sáng. 
Hiển thị đúng label “Chế độ tối”, switch hiển thị đúng vị trí, căn lề, khoảng cách, màu sắc đúng theo Figma</t>
        </is>
      </c>
      <c r="E123" s="242" t="n"/>
      <c r="F123" s="242" t="n"/>
      <c r="G123" s="242" t="n"/>
      <c r="H123" s="242" t="n"/>
      <c r="I123" s="242" t="n"/>
      <c r="J123" s="242" t="n"/>
      <c r="K123" s="242" t="n"/>
      <c r="L123" s="242" t="n"/>
      <c r="M123" s="242" t="n"/>
      <c r="N123" s="242" t="n"/>
      <c r="O123" s="242" t="n"/>
      <c r="P123" s="242" t="n"/>
      <c r="Q123" s="254" t="n"/>
      <c r="R123" s="255" t="n"/>
      <c r="S123" s="242" t="n"/>
      <c r="T123" s="256" t="n"/>
      <c r="U123" s="256" t="n"/>
      <c r="V123" s="256" t="n"/>
      <c r="W123" s="256" t="n"/>
      <c r="X123" s="256" t="n"/>
      <c r="Y123" s="256" t="n"/>
      <c r="Z123" s="256" t="n"/>
    </row>
    <row r="124" outlineLevel="2" ht="15.75" customHeight="1" s="434">
      <c r="A124" s="304">
        <f>IF(AND(D124="",D124=""),"",$D$3&amp;"_"&amp;ROW()-11-COUNTBLANK($D$12:D124))</f>
        <v/>
      </c>
      <c r="B124" s="439" t="n"/>
      <c r="C124" s="242" t="inlineStr">
        <is>
          <t xml:space="preserve">Pre: Đã đăng nhập
1. Truy cập Laoone 
2. Nhấn tab Tài khoản 
3. Quan sát hiển thị chế độ </t>
        </is>
      </c>
      <c r="D124" s="242" t="inlineStr">
        <is>
          <t>3. Mặc định là chế độ được người dùng lựa chọn. 
Hiển thị đúng label “Chế độ tối”, switch hiển thị đúng vị trí, căn lề, khoảng cách, màu sắc đúng theo Figma</t>
        </is>
      </c>
      <c r="E124" s="242" t="n"/>
      <c r="F124" s="242" t="n"/>
      <c r="G124" s="242" t="n"/>
      <c r="H124" s="242" t="n"/>
      <c r="I124" s="242" t="n"/>
      <c r="J124" s="242" t="n"/>
      <c r="K124" s="242" t="n"/>
      <c r="L124" s="242" t="n"/>
      <c r="M124" s="242" t="n"/>
      <c r="N124" s="242" t="n"/>
      <c r="O124" s="242" t="n"/>
      <c r="P124" s="242" t="n"/>
      <c r="Q124" s="254" t="n"/>
      <c r="R124" s="255" t="n"/>
      <c r="S124" s="242" t="n"/>
      <c r="T124" s="256" t="n"/>
      <c r="U124" s="256" t="n"/>
      <c r="V124" s="256" t="n"/>
      <c r="W124" s="256" t="n"/>
      <c r="X124" s="256" t="n"/>
      <c r="Y124" s="256" t="n"/>
      <c r="Z124" s="256" t="n"/>
    </row>
    <row r="125" outlineLevel="2" ht="15.75" customHeight="1" s="434">
      <c r="A125" s="304" t="n"/>
      <c r="B125" s="242" t="n"/>
      <c r="C125" s="242" t="inlineStr">
        <is>
          <t xml:space="preserve">Hình ảnh </t>
        </is>
      </c>
      <c r="D125" s="242" t="n"/>
      <c r="E125" s="242" t="n"/>
      <c r="F125" s="242" t="n"/>
      <c r="G125" s="242" t="n"/>
      <c r="H125" s="242" t="n"/>
      <c r="I125" s="242" t="n"/>
      <c r="J125" s="242" t="n"/>
      <c r="K125" s="242" t="n"/>
      <c r="L125" s="242" t="n"/>
      <c r="M125" s="242" t="n"/>
      <c r="N125" s="242" t="n"/>
      <c r="O125" s="242" t="n"/>
      <c r="P125" s="242" t="n"/>
      <c r="Q125" s="254" t="n"/>
      <c r="R125" s="255" t="n"/>
      <c r="S125" s="242" t="n"/>
      <c r="T125" s="256" t="n"/>
      <c r="U125" s="256" t="n"/>
      <c r="V125" s="256" t="n"/>
      <c r="W125" s="256" t="n"/>
      <c r="X125" s="256" t="n"/>
      <c r="Y125" s="256" t="n"/>
      <c r="Z125" s="256" t="n"/>
    </row>
    <row r="126" outlineLevel="2" ht="15.75" customHeight="1" s="434">
      <c r="A126" s="304">
        <f>IF(AND(D126="",D126=""),"",$D$3&amp;"_"&amp;ROW()-11-COUNTBLANK($D$12:D126))</f>
        <v/>
      </c>
      <c r="B126" s="242" t="inlineStr">
        <is>
          <t xml:space="preserve">Kiểm tra trạng thái switch </t>
        </is>
      </c>
      <c r="C126" s="242" t="inlineStr">
        <is>
          <t>Pre: Chưa đăng nhập
1. Truy cập Laoone 
2. Nhấn tab Tài khoản 
3. Quan sát trạng thái switch</t>
        </is>
      </c>
      <c r="D126" s="242" t="inlineStr">
        <is>
          <t>3. Mặc đinh ở trạng thái OFF</t>
        </is>
      </c>
      <c r="E126" s="242" t="n"/>
      <c r="F126" s="242" t="n"/>
      <c r="G126" s="242" t="n"/>
      <c r="H126" s="242" t="n"/>
      <c r="I126" s="242" t="n"/>
      <c r="J126" s="242" t="n"/>
      <c r="K126" s="242" t="n"/>
      <c r="L126" s="242" t="n"/>
      <c r="M126" s="242" t="n"/>
      <c r="N126" s="242" t="n"/>
      <c r="O126" s="242" t="n"/>
      <c r="P126" s="242" t="n"/>
      <c r="Q126" s="254" t="n"/>
      <c r="R126" s="255" t="n"/>
      <c r="S126" s="242" t="n"/>
      <c r="T126" s="256" t="n"/>
      <c r="U126" s="256" t="n"/>
      <c r="V126" s="256" t="n"/>
      <c r="W126" s="256" t="n"/>
      <c r="X126" s="256" t="n"/>
      <c r="Y126" s="256" t="n"/>
      <c r="Z126" s="256" t="n"/>
    </row>
    <row r="127" outlineLevel="2" ht="15.75" customHeight="1" s="434">
      <c r="A127" s="304">
        <f>IF(AND(D127="",D127=""),"",$D$3&amp;"_"&amp;ROW()-11-COUNTBLANK($D$12:D127))</f>
        <v/>
      </c>
      <c r="B127" s="439" t="n"/>
      <c r="C127" s="242" t="inlineStr">
        <is>
          <t>Pre: Đã đăng nhập
1. Truy cập Laoone 
2. Nhấn tab Tài khoản 
3. Quan sát trạng thái switch</t>
        </is>
      </c>
      <c r="D127" s="242" t="inlineStr">
        <is>
          <t>3. Trạng thái tuỳ theo người dùng đã lựa chọn: 
- Nếu switch hiển thị ở trạng thái ON, màu sắc đúng thiết kế khi bật
- Nếu switch hiển thị ở trạng thái OFF, màu sắc đúng thiết kế khi tắt</t>
        </is>
      </c>
      <c r="E127" s="242" t="n"/>
      <c r="F127" s="242" t="n"/>
      <c r="G127" s="242" t="n"/>
      <c r="H127" s="242" t="n"/>
      <c r="I127" s="242" t="n"/>
      <c r="J127" s="242" t="n"/>
      <c r="K127" s="242" t="n"/>
      <c r="L127" s="242" t="n"/>
      <c r="M127" s="242" t="n"/>
      <c r="N127" s="242" t="n"/>
      <c r="O127" s="242" t="n"/>
      <c r="P127" s="242" t="n"/>
      <c r="Q127" s="254" t="n"/>
      <c r="R127" s="255" t="n"/>
      <c r="S127" s="242" t="n"/>
      <c r="T127" s="256" t="n"/>
      <c r="U127" s="256" t="n"/>
      <c r="V127" s="256" t="n"/>
      <c r="W127" s="256" t="n"/>
      <c r="X127" s="256" t="n"/>
      <c r="Y127" s="256" t="n"/>
      <c r="Z127" s="256" t="n"/>
    </row>
    <row r="128" outlineLevel="2" ht="15.75" customHeight="1" s="434">
      <c r="A128" s="304">
        <f>IF(AND(D128="",D128=""),"",$D$3&amp;"_"&amp;ROW()-11-COUNTBLANK($D$12:D128))</f>
        <v/>
      </c>
      <c r="B128" s="242" t="inlineStr">
        <is>
          <t>Kiểm tra giao diện màn hình sau khi bật dark mode</t>
        </is>
      </c>
      <c r="C128" s="242" t="inlineStr">
        <is>
          <t xml:space="preserve">Pre: Đang ở chế độ sáng
1. Truy cập Laoone 
2. Nhấn tab Tài khoản 
3. Nhấn chọn switch Chế độ tối </t>
        </is>
      </c>
      <c r="D128" s="242" t="inlineStr">
        <is>
          <t>3. Nền, text, icon, divider, card hiển thị đúng theme tối, không bị lỗi màu, không mất tương phản theo đúng figma</t>
        </is>
      </c>
      <c r="E128" s="242" t="n"/>
      <c r="F128" s="242" t="n"/>
      <c r="G128" s="242" t="n"/>
      <c r="H128" s="242" t="n"/>
      <c r="I128" s="242" t="n"/>
      <c r="J128" s="242" t="n"/>
      <c r="K128" s="242" t="n"/>
      <c r="L128" s="242" t="n"/>
      <c r="M128" s="242" t="n"/>
      <c r="N128" s="242" t="n"/>
      <c r="O128" s="242" t="n"/>
      <c r="P128" s="242" t="n"/>
      <c r="Q128" s="254" t="n"/>
      <c r="R128" s="255" t="n"/>
      <c r="S128" s="242" t="n"/>
      <c r="T128" s="256" t="n"/>
      <c r="U128" s="256" t="n"/>
      <c r="V128" s="256" t="n"/>
      <c r="W128" s="256" t="n"/>
      <c r="X128" s="256" t="n"/>
      <c r="Y128" s="256" t="n"/>
      <c r="Z128" s="256" t="n"/>
    </row>
    <row r="129" outlineLevel="1" ht="15.75" customHeight="1" s="434">
      <c r="A129" s="304">
        <f>IF(AND(D129="",D129=""),"",$D$3&amp;"_"&amp;ROW()-11-COUNTBLANK($D$12:D129))</f>
        <v/>
      </c>
      <c r="B129" s="481" t="inlineStr">
        <is>
          <t>Chức năng (Phần này viết các trường hợp kiểm thử kiểm tra các ràng buộc trong cơ sở dữ liệu và cho các luồng nghiệp vụ trong tài liệu giải pháp, tích hợp với các chức năng khác)</t>
        </is>
      </c>
      <c r="C129" s="438" t="n"/>
      <c r="D129" s="436" t="n"/>
      <c r="E129" s="304" t="n"/>
      <c r="F129" s="304" t="n"/>
      <c r="G129" s="304" t="n"/>
      <c r="H129" s="304" t="n"/>
      <c r="I129" s="304" t="n"/>
      <c r="J129" s="304" t="n"/>
      <c r="K129" s="304" t="n"/>
      <c r="L129" s="304" t="n"/>
      <c r="M129" s="304" t="n"/>
      <c r="N129" s="304" t="n"/>
      <c r="O129" s="304" t="n"/>
      <c r="P129" s="304" t="n"/>
      <c r="Q129" s="304">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306" t="n"/>
      <c r="S129" s="306" t="n"/>
      <c r="T129" s="272" t="n"/>
      <c r="U129" s="272" t="n"/>
      <c r="V129" s="272" t="n"/>
      <c r="W129" s="272" t="n"/>
      <c r="X129" s="272" t="n"/>
      <c r="Y129" s="272" t="n"/>
      <c r="Z129" s="272" t="n"/>
    </row>
    <row r="130" outlineLevel="2" ht="15.75" customHeight="1" s="434">
      <c r="A130" s="254">
        <f>IF(AND(D130="",D130=""),"",$D$3&amp;"_"&amp;ROW()-11-COUNTBLANK($D$12:D130))</f>
        <v/>
      </c>
      <c r="B130" s="166" t="inlineStr">
        <is>
          <t>Bật chế độ tối thành công</t>
        </is>
      </c>
      <c r="C130" s="166" t="inlineStr">
        <is>
          <t xml:space="preserve">Pre: Đang ở chế độ sáng
1. Truy cập Laoone 
2. Nhấn tab Tài khoản 
3. Nhấn chọn switch Chế độ tối </t>
        </is>
      </c>
      <c r="D130" s="166" t="inlineStr">
        <is>
          <t>3. Theme được chuyển sang dark mode, switch chuyển sang trạng thái ON</t>
        </is>
      </c>
      <c r="E130" s="242" t="n"/>
      <c r="F130" s="242" t="n"/>
      <c r="G130" s="242" t="n"/>
      <c r="H130" s="242" t="n"/>
      <c r="I130" s="242" t="n"/>
      <c r="J130" s="242" t="n"/>
      <c r="K130" s="242" t="n"/>
      <c r="L130" s="242" t="n"/>
      <c r="M130" s="242" t="n"/>
      <c r="N130" s="242" t="n"/>
      <c r="O130" s="242" t="n"/>
      <c r="P130" s="242" t="n"/>
      <c r="Q130" s="254">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260" t="n"/>
      <c r="S130" s="166" t="n"/>
      <c r="T130" s="261" t="n"/>
      <c r="U130" s="261" t="n"/>
      <c r="V130" s="261" t="n"/>
      <c r="W130" s="261" t="n"/>
      <c r="X130" s="261" t="n"/>
      <c r="Y130" s="261" t="n"/>
      <c r="Z130" s="261" t="n"/>
    </row>
    <row r="131" outlineLevel="2" ht="15.75" customHeight="1" s="434">
      <c r="A131" s="254">
        <f>IF(AND(D131="",D131=""),"",$D$3&amp;"_"&amp;ROW()-11-COUNTBLANK($D$12:D131))</f>
        <v/>
      </c>
      <c r="B131" s="242" t="inlineStr">
        <is>
          <t>Tắt chế độ tối thành công</t>
        </is>
      </c>
      <c r="C131" s="166" t="inlineStr">
        <is>
          <t xml:space="preserve">Pre: Đang ở chế độ tối
1. Truy cập Laoone 
2. Nhấn tab Tài khoản 
3. Nhấn bỏ chọn switch Chế độ tối </t>
        </is>
      </c>
      <c r="D131" s="242" t="inlineStr">
        <is>
          <t>3. Theme được chuyển về light mode, switch chuyển sang trạng thái OFF</t>
        </is>
      </c>
      <c r="E131" s="242" t="n"/>
      <c r="F131" s="242" t="n"/>
      <c r="G131" s="242" t="n"/>
      <c r="H131" s="242" t="n"/>
      <c r="I131" s="242" t="n"/>
      <c r="J131" s="242" t="n"/>
      <c r="K131" s="242" t="n"/>
      <c r="L131" s="242" t="n"/>
      <c r="M131" s="242" t="n"/>
      <c r="N131" s="242" t="n"/>
      <c r="O131" s="242" t="n"/>
      <c r="P131" s="242" t="n"/>
      <c r="Q131" s="254" t="n"/>
      <c r="R131" s="255" t="n"/>
      <c r="S131" s="242" t="n"/>
      <c r="T131" s="256" t="n"/>
      <c r="U131" s="256" t="n"/>
      <c r="V131" s="256" t="n"/>
      <c r="W131" s="256" t="n"/>
      <c r="X131" s="256" t="n"/>
      <c r="Y131" s="256" t="n"/>
      <c r="Z131" s="256" t="n"/>
    </row>
    <row r="132" outlineLevel="2" ht="15.75" customHeight="1" s="434">
      <c r="A132" s="254">
        <f>IF(AND(D132="",D132=""),"",$D$3&amp;"_"&amp;ROW()-11-COUNTBLANK($D$12:D132))</f>
        <v/>
      </c>
      <c r="B132" s="242" t="inlineStr">
        <is>
          <t xml:space="preserve">Kiểm tra trạng thái theme sau khi reload màn hình </t>
        </is>
      </c>
      <c r="C132" s="166" t="inlineStr">
        <is>
          <t xml:space="preserve">Pre: Đang ở chế độ sáng
1. Truy cập Laoone 
2. Nhấn tab Tài khoản 
3. Nhấn chọn switch Chế độ tối 
4. Reload màn hình </t>
        </is>
      </c>
      <c r="D132" s="242" t="inlineStr">
        <is>
          <t>4. Theme vẫn giữ đúng trạng thái đã chọn, switch hiển thị đúng trạng thái</t>
        </is>
      </c>
      <c r="E132" s="242" t="n"/>
      <c r="F132" s="242" t="n"/>
      <c r="G132" s="242" t="n"/>
      <c r="H132" s="242" t="n"/>
      <c r="I132" s="242" t="n"/>
      <c r="J132" s="242" t="n"/>
      <c r="K132" s="242" t="n"/>
      <c r="L132" s="242" t="n"/>
      <c r="M132" s="242" t="n"/>
      <c r="N132" s="242" t="n"/>
      <c r="O132" s="242" t="n"/>
      <c r="P132" s="242" t="n"/>
      <c r="Q132" s="254" t="n"/>
      <c r="R132" s="255" t="n"/>
      <c r="S132" s="242" t="n"/>
      <c r="T132" s="256" t="n"/>
      <c r="U132" s="256" t="n"/>
      <c r="V132" s="256" t="n"/>
      <c r="W132" s="256" t="n"/>
      <c r="X132" s="256" t="n"/>
      <c r="Y132" s="256" t="n"/>
      <c r="Z132" s="256" t="n"/>
    </row>
    <row r="133" outlineLevel="2" ht="15.75" customHeight="1" s="434">
      <c r="A133" s="254">
        <f>IF(AND(D133="",D133=""),"",$D$3&amp;"_"&amp;ROW()-11-COUNTBLANK($D$12:D133))</f>
        <v/>
      </c>
      <c r="B133" s="439" t="n"/>
      <c r="C133" s="166" t="inlineStr">
        <is>
          <t xml:space="preserve">Pre: Đang ở chế độ tối
1. Truy cập Laoone 
2. Nhấn tab Tài khoản 
3. Nhấn bỏ chọn switch Chế độ tối 
4. Reload màn hình </t>
        </is>
      </c>
      <c r="D133" s="242" t="inlineStr">
        <is>
          <t>4. Theme vẫn giữ đúng trạng thái đã chọn, switch hiển thị đúng trạng thái</t>
        </is>
      </c>
      <c r="E133" s="242" t="n"/>
      <c r="F133" s="242" t="n"/>
      <c r="G133" s="242" t="n"/>
      <c r="H133" s="242" t="n"/>
      <c r="I133" s="242" t="n"/>
      <c r="J133" s="242" t="n"/>
      <c r="K133" s="242" t="n"/>
      <c r="L133" s="242" t="n"/>
      <c r="M133" s="242" t="n"/>
      <c r="N133" s="242" t="n"/>
      <c r="O133" s="242" t="n"/>
      <c r="P133" s="242" t="n"/>
      <c r="Q133" s="254" t="n"/>
      <c r="R133" s="255" t="n"/>
      <c r="S133" s="242" t="n"/>
      <c r="T133" s="256" t="n"/>
      <c r="U133" s="256" t="n"/>
      <c r="V133" s="256" t="n"/>
      <c r="W133" s="256" t="n"/>
      <c r="X133" s="256" t="n"/>
      <c r="Y133" s="256" t="n"/>
      <c r="Z133" s="256" t="n"/>
    </row>
    <row r="134" outlineLevel="2" ht="15.75" customHeight="1" s="434">
      <c r="A134" s="254">
        <f>IF(AND(D134="",D134=""),"",$D$3&amp;"_"&amp;ROW()-11-COUNTBLANK($D$12:D134))</f>
        <v/>
      </c>
      <c r="B134" s="242" t="inlineStr">
        <is>
          <t>Kiểm tra lưu trạng thái theme sau khi thoát app và vào lại</t>
        </is>
      </c>
      <c r="C134" s="166" t="inlineStr">
        <is>
          <t>Pre: Đang ở chế độ sáng
1. Truy cập Laoone 
2. Nhấn tab Tài khoản 
3. Nhấn chọn switch Chế độ tối 
4. Thoát app 
5. Truy cập lại app</t>
        </is>
      </c>
      <c r="D134" s="242" t="inlineStr">
        <is>
          <t>5. Theme vẫn giữ đúng trạng thái đã chọn, switch hiển thị đúng trạng thái</t>
        </is>
      </c>
      <c r="E134" s="242" t="n"/>
      <c r="F134" s="242" t="n"/>
      <c r="G134" s="242" t="n"/>
      <c r="H134" s="242" t="n"/>
      <c r="I134" s="242" t="n"/>
      <c r="J134" s="242" t="n"/>
      <c r="K134" s="242" t="n"/>
      <c r="L134" s="242" t="n"/>
      <c r="M134" s="242" t="n"/>
      <c r="N134" s="242" t="n"/>
      <c r="O134" s="242" t="n"/>
      <c r="P134" s="242" t="n"/>
      <c r="Q134" s="254" t="n"/>
      <c r="R134" s="255" t="n"/>
      <c r="S134" s="242" t="n"/>
      <c r="T134" s="256" t="n"/>
      <c r="U134" s="256" t="n"/>
      <c r="V134" s="256" t="n"/>
      <c r="W134" s="256" t="n"/>
      <c r="X134" s="256" t="n"/>
      <c r="Y134" s="256" t="n"/>
      <c r="Z134" s="256" t="n"/>
    </row>
    <row r="135" outlineLevel="2" ht="15.75" customHeight="1" s="434">
      <c r="A135" s="254">
        <f>IF(AND(D135="",D135=""),"",$D$3&amp;"_"&amp;ROW()-11-COUNTBLANK($D$12:D135))</f>
        <v/>
      </c>
      <c r="B135" s="439" t="n"/>
      <c r="C135" s="166" t="inlineStr">
        <is>
          <t>Pre: Đang ở chế độ tối
1. Truy cập Laoone 
2. Nhấn tab Tài khoản 
3. Nhấn bỏ chọn switch Chế độ tối 
4. Thoát app 
5. Truy cập lại app</t>
        </is>
      </c>
      <c r="D135" s="242" t="inlineStr">
        <is>
          <t>5. Theme vẫn giữ đúng trạng thái đã chọn, switch hiển thị đúng trạng thái</t>
        </is>
      </c>
      <c r="E135" s="242" t="n"/>
      <c r="F135" s="242" t="n"/>
      <c r="G135" s="242" t="n"/>
      <c r="H135" s="242" t="n"/>
      <c r="I135" s="242" t="n"/>
      <c r="J135" s="242" t="n"/>
      <c r="K135" s="242" t="n"/>
      <c r="L135" s="242" t="n"/>
      <c r="M135" s="242" t="n"/>
      <c r="N135" s="242" t="n"/>
      <c r="O135" s="242" t="n"/>
      <c r="P135" s="242" t="n"/>
      <c r="Q135" s="254" t="n"/>
      <c r="R135" s="255" t="n"/>
      <c r="S135" s="242" t="n"/>
      <c r="T135" s="256" t="n"/>
      <c r="U135" s="256" t="n"/>
      <c r="V135" s="256" t="n"/>
      <c r="W135" s="256" t="n"/>
      <c r="X135" s="256" t="n"/>
      <c r="Y135" s="256" t="n"/>
      <c r="Z135" s="256" t="n"/>
    </row>
    <row r="136" outlineLevel="2" ht="15.75" customHeight="1" s="434">
      <c r="A136" s="254">
        <f>IF(AND(D136="",D136=""),"",$D$3&amp;"_"&amp;ROW()-11-COUNTBLANK($D$12:D136))</f>
        <v/>
      </c>
      <c r="B136" s="242" t="inlineStr">
        <is>
          <t>Kiểm tra đổi theme nhiều lần liên tiếp</t>
        </is>
      </c>
      <c r="C136" s="242" t="inlineStr">
        <is>
          <t xml:space="preserve">1. Truy cập Laoone 
2. Nhấn tab Tài khoản 
3. Nhấn liên tục vào switch Chế độ tối </t>
        </is>
      </c>
      <c r="D136" s="242" t="inlineStr">
        <is>
          <t>3. App không bị crash, lag hoặc sai trạng thái, theme cuối cùng hiển thị đúng theo thao tác cuối</t>
        </is>
      </c>
      <c r="E136" s="242" t="n"/>
      <c r="F136" s="242" t="n"/>
      <c r="G136" s="242" t="n"/>
      <c r="H136" s="242" t="n"/>
      <c r="I136" s="242" t="n"/>
      <c r="J136" s="242" t="n"/>
      <c r="K136" s="242" t="n"/>
      <c r="L136" s="242" t="n"/>
      <c r="M136" s="242" t="n"/>
      <c r="N136" s="242" t="n"/>
      <c r="O136" s="242" t="n"/>
      <c r="P136" s="242" t="n"/>
      <c r="Q136" s="254" t="n"/>
      <c r="R136" s="255" t="n"/>
      <c r="S136" s="242" t="n"/>
      <c r="T136" s="256" t="n"/>
      <c r="U136" s="256" t="n"/>
      <c r="V136" s="256" t="n"/>
      <c r="W136" s="256" t="n"/>
      <c r="X136" s="256" t="n"/>
      <c r="Y136" s="256" t="n"/>
      <c r="Z136" s="256" t="n"/>
    </row>
    <row r="137" outlineLevel="1" ht="15.75" customHeight="1" s="434">
      <c r="A137" s="254">
        <f>IF(AND(D137="",D137=""),"",$D$3&amp;"_"&amp;ROW()-11-COUNTBLANK($D$12:D137))</f>
        <v/>
      </c>
      <c r="B137" s="480" t="inlineStr">
        <is>
          <t>An toàn thông tin (Các trường hợp kiểm thử đảm bảo an toàn thông tin theo hướng dẫn kiểm thử an toàn thông tin)</t>
        </is>
      </c>
      <c r="C137" s="438" t="n"/>
      <c r="D137" s="436" t="n"/>
      <c r="E137" s="254" t="n"/>
      <c r="F137" s="254" t="n"/>
      <c r="G137" s="254" t="n"/>
      <c r="H137" s="254" t="n"/>
      <c r="I137" s="254" t="n"/>
      <c r="J137" s="254" t="n"/>
      <c r="K137" s="254" t="n"/>
      <c r="L137" s="254" t="n"/>
      <c r="M137" s="254" t="n"/>
      <c r="N137" s="254" t="n"/>
      <c r="O137" s="254" t="n"/>
      <c r="P137" s="254" t="n"/>
      <c r="Q137" s="254">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164" t="n"/>
      <c r="S137" s="164" t="n"/>
      <c r="T137" s="261" t="n"/>
      <c r="U137" s="261" t="n"/>
      <c r="V137" s="261" t="n"/>
      <c r="W137" s="261" t="n"/>
      <c r="X137" s="261" t="n"/>
      <c r="Y137" s="261" t="n"/>
      <c r="Z137" s="261" t="n"/>
    </row>
    <row r="138" outlineLevel="1" ht="15.75" customHeight="1" s="434">
      <c r="A138" s="254">
        <f>IF(AND(D138="",D138=""),"",$D$3&amp;"_"&amp;ROW()-11-COUNTBLANK($D$12:D133))</f>
        <v/>
      </c>
      <c r="B138" s="166" t="inlineStr">
        <is>
          <t>N/A</t>
        </is>
      </c>
      <c r="C138" s="166" t="n"/>
      <c r="D138" s="166" t="n"/>
      <c r="E138" s="242" t="n"/>
      <c r="F138" s="242" t="n"/>
      <c r="G138" s="242" t="n"/>
      <c r="H138" s="242" t="n"/>
      <c r="I138" s="242" t="n"/>
      <c r="J138" s="242" t="n"/>
      <c r="K138" s="242" t="n"/>
      <c r="L138" s="242" t="n"/>
      <c r="M138" s="242" t="n"/>
      <c r="N138" s="242" t="n"/>
      <c r="O138" s="242" t="n"/>
      <c r="P138" s="242" t="n"/>
      <c r="Q138" s="254">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260" t="n"/>
      <c r="S138" s="166" t="n"/>
      <c r="T138" s="261" t="n"/>
      <c r="U138" s="261" t="n"/>
      <c r="V138" s="261" t="n"/>
      <c r="W138" s="261" t="n"/>
      <c r="X138" s="261" t="n"/>
      <c r="Y138" s="261" t="n"/>
      <c r="Z138" s="261" t="n"/>
    </row>
    <row r="139" ht="15.75" customHeight="1" s="434">
      <c r="A139" s="304">
        <f>IF(AND(D139="",D139=""),"",$D$3&amp;"_"&amp;ROW()-11-COUNTBLANK($D$12:D139))</f>
        <v/>
      </c>
      <c r="B139" s="235" t="inlineStr">
        <is>
          <t>WBS 8.41: Luồng xác thực sinh trắc học</t>
        </is>
      </c>
      <c r="C139" s="236" t="n"/>
      <c r="D139" s="236" t="n"/>
      <c r="E139" s="237" t="n"/>
      <c r="F139" s="237" t="n"/>
      <c r="G139" s="237" t="n"/>
      <c r="H139" s="237" t="n"/>
      <c r="I139" s="237" t="n"/>
      <c r="J139" s="237" t="n"/>
      <c r="K139" s="237" t="n"/>
      <c r="L139" s="237" t="n"/>
      <c r="M139" s="237" t="n"/>
      <c r="N139" s="237" t="n"/>
      <c r="O139" s="237" t="n"/>
      <c r="P139" s="237" t="n"/>
      <c r="Q139" s="237" t="n"/>
      <c r="R139" s="236" t="n"/>
      <c r="S139" s="236" t="n"/>
      <c r="T139" s="335" t="n"/>
      <c r="U139" s="335" t="n"/>
      <c r="V139" s="335" t="n"/>
      <c r="W139" s="335" t="n"/>
      <c r="X139" s="335" t="n"/>
      <c r="Y139" s="335" t="n"/>
      <c r="Z139" s="335" t="n"/>
    </row>
    <row r="140" outlineLevel="1" ht="15.75" customHeight="1" s="434">
      <c r="A140" s="304">
        <f>IF(AND(D140="",D140=""),"",$D$3&amp;"_"&amp;ROW()-11-COUNTBLANK($D$12:D140))</f>
        <v/>
      </c>
      <c r="B140" s="480" t="inlineStr">
        <is>
          <t>Giao diện (Phần này viết các trường hợp kiểm thử cho giao diên chung và các giao diện cho các control)</t>
        </is>
      </c>
      <c r="C140" s="438" t="n"/>
      <c r="D140" s="436" t="n"/>
      <c r="E140" s="239" t="n"/>
      <c r="F140" s="239" t="n"/>
      <c r="G140" s="239" t="n"/>
      <c r="H140" s="239" t="n"/>
      <c r="I140" s="239" t="n"/>
      <c r="J140" s="239" t="n"/>
      <c r="K140" s="239" t="n"/>
      <c r="L140" s="239" t="n"/>
      <c r="M140" s="239" t="n"/>
      <c r="N140" s="239" t="n"/>
      <c r="O140" s="239" t="n"/>
      <c r="P140" s="239" t="n"/>
      <c r="Q140" s="234" t="n"/>
      <c r="R140" s="120" t="n"/>
      <c r="S140" s="120" t="n"/>
      <c r="T140" s="335" t="n"/>
      <c r="U140" s="335" t="n"/>
      <c r="V140" s="335" t="n"/>
      <c r="W140" s="335" t="n"/>
      <c r="X140" s="335" t="n"/>
      <c r="Y140" s="335" t="n"/>
      <c r="Z140" s="335" t="n"/>
    </row>
    <row r="141" outlineLevel="2" ht="15.75" customHeight="1" s="434">
      <c r="A141" s="254">
        <f>IF(AND(D141="",D141=""),"",$D$3&amp;"_"&amp;ROW()-11-COUNTBLANK($D$12:D141))</f>
        <v/>
      </c>
      <c r="B141" s="242" t="inlineStr">
        <is>
          <t xml:space="preserve">Kiểm tra hiển thị mục Xác thực khuôn mặt </t>
        </is>
      </c>
      <c r="C141" s="242" t="inlineStr">
        <is>
          <t xml:space="preserve">Pre: Chưa đăng nhập
1. Truy cập Laoone 
2. Nhấn tab Tài khoản 
3. Quan sát hiển thị mục Xác thực khuôn mặt </t>
        </is>
      </c>
      <c r="D141" s="242" t="inlineStr">
        <is>
          <t>3. Không xuất hiện</t>
        </is>
      </c>
      <c r="E141" s="242" t="n"/>
      <c r="F141" s="242" t="n"/>
      <c r="G141" s="242" t="n"/>
      <c r="H141" s="242" t="n"/>
      <c r="I141" s="242" t="n"/>
      <c r="J141" s="242" t="n"/>
      <c r="K141" s="242" t="n"/>
      <c r="L141" s="242" t="n"/>
      <c r="M141" s="242" t="n"/>
      <c r="N141" s="242" t="n"/>
      <c r="O141" s="242" t="n"/>
      <c r="P141" s="242" t="n"/>
      <c r="Q141" s="254" t="n"/>
      <c r="R141" s="255" t="n"/>
      <c r="S141" s="242" t="n"/>
      <c r="T141" s="256" t="n"/>
      <c r="U141" s="256" t="n"/>
      <c r="V141" s="256" t="n"/>
      <c r="W141" s="256" t="n"/>
      <c r="X141" s="256" t="n"/>
      <c r="Y141" s="256" t="n"/>
      <c r="Z141" s="256" t="n"/>
    </row>
    <row r="142" outlineLevel="2" ht="15.75" customHeight="1" s="434">
      <c r="A142" s="254">
        <f>IF(AND(D142="",D142=""),"",$D$3&amp;"_"&amp;ROW()-11-COUNTBLANK($D$12:D142))</f>
        <v/>
      </c>
      <c r="B142" s="439" t="n"/>
      <c r="C142" s="242" t="inlineStr">
        <is>
          <t xml:space="preserve">Pre: Đã đăng nhập
1. Truy cập Laoone 
2. Nhấn tab Tài khoản 
3. Quan sát hiển thị mục Xác thực khuôn mặt </t>
        </is>
      </c>
      <c r="D142" s="242" t="inlineStr">
        <is>
          <t>3. Mặc định là trạng thái người dùng chọn
Hiển thị đúng label, switch hiển thị đúng vị trí, layout đúng Figma</t>
        </is>
      </c>
      <c r="E142" s="242" t="n"/>
      <c r="F142" s="242" t="n"/>
      <c r="G142" s="242" t="n"/>
      <c r="H142" s="242" t="n"/>
      <c r="I142" s="242" t="n"/>
      <c r="J142" s="242" t="n"/>
      <c r="K142" s="242" t="n"/>
      <c r="L142" s="242" t="n"/>
      <c r="M142" s="242" t="n"/>
      <c r="N142" s="242" t="n"/>
      <c r="O142" s="242" t="n"/>
      <c r="P142" s="242" t="n"/>
      <c r="Q142" s="254" t="n"/>
      <c r="R142" s="255" t="n"/>
      <c r="S142" s="242" t="n"/>
      <c r="T142" s="256" t="n"/>
      <c r="U142" s="256" t="n"/>
      <c r="V142" s="256" t="n"/>
      <c r="W142" s="256" t="n"/>
      <c r="X142" s="256" t="n"/>
      <c r="Y142" s="256" t="n"/>
      <c r="Z142" s="256" t="n"/>
    </row>
    <row r="143" outlineLevel="2" ht="15.75" customHeight="1" s="434">
      <c r="A143" s="254" t="n"/>
      <c r="B143" s="242" t="n"/>
      <c r="C143" s="242" t="inlineStr">
        <is>
          <t xml:space="preserve">Hình ảnh </t>
        </is>
      </c>
      <c r="D143" s="242" t="n"/>
      <c r="E143" s="242" t="n"/>
      <c r="F143" s="242" t="n"/>
      <c r="G143" s="242" t="n"/>
      <c r="H143" s="242" t="n"/>
      <c r="I143" s="242" t="n"/>
      <c r="J143" s="242" t="n"/>
      <c r="K143" s="242" t="n"/>
      <c r="L143" s="242" t="n"/>
      <c r="M143" s="242" t="n"/>
      <c r="N143" s="242" t="n"/>
      <c r="O143" s="242" t="n"/>
      <c r="P143" s="242" t="n"/>
      <c r="Q143" s="254" t="n"/>
      <c r="R143" s="255" t="n"/>
      <c r="S143" s="242" t="n"/>
      <c r="T143" s="256" t="n"/>
      <c r="U143" s="256" t="n"/>
      <c r="V143" s="256" t="n"/>
      <c r="W143" s="256" t="n"/>
      <c r="X143" s="256" t="n"/>
      <c r="Y143" s="256" t="n"/>
      <c r="Z143" s="256" t="n"/>
    </row>
    <row r="144" outlineLevel="2" ht="15.75" customHeight="1" s="434">
      <c r="A144" s="254">
        <f>IF(AND(D144="",D144=""),"",$D$3&amp;"_"&amp;ROW()-11-COUNTBLANK($D$12:D144))</f>
        <v/>
      </c>
      <c r="B144" s="242" t="inlineStr">
        <is>
          <t xml:space="preserve">Kiểm tra trạng thái switch </t>
        </is>
      </c>
      <c r="C144" s="242" t="inlineStr">
        <is>
          <t>1. Truy cập Laoone 
2. Nhấn tab Tài khoản 
3. Quan sát trạng thái switch</t>
        </is>
      </c>
      <c r="D144" s="242" t="inlineStr">
        <is>
          <t>3. Trạng thái tuỳ theo người dùng đã lựa chọn: 
- Nếu switch hiển thị ở trạng thái ON, màu sắc đúng thiết kế khi bật
- Nếu switch hiển thị ở trạng thái OFF, màu sắc đúng thiết kế khi tắt</t>
        </is>
      </c>
      <c r="E144" s="242" t="n"/>
      <c r="F144" s="242" t="n"/>
      <c r="G144" s="242" t="n"/>
      <c r="H144" s="242" t="n"/>
      <c r="I144" s="242" t="n"/>
      <c r="J144" s="242" t="n"/>
      <c r="K144" s="242" t="n"/>
      <c r="L144" s="242" t="n"/>
      <c r="M144" s="242" t="n"/>
      <c r="N144" s="242" t="n"/>
      <c r="O144" s="242" t="n"/>
      <c r="P144" s="242" t="n"/>
      <c r="Q144" s="254" t="n"/>
      <c r="R144" s="255" t="n"/>
      <c r="S144" s="242" t="n"/>
      <c r="T144" s="256" t="n"/>
      <c r="U144" s="256" t="n"/>
      <c r="V144" s="256" t="n"/>
      <c r="W144" s="256" t="n"/>
      <c r="X144" s="256" t="n"/>
      <c r="Y144" s="256" t="n"/>
      <c r="Z144" s="256" t="n"/>
    </row>
    <row r="145" outlineLevel="1" ht="15.75" customHeight="1" s="434">
      <c r="A145" s="304">
        <f>IF(AND(D145="",D145=""),"",$D$3&amp;"_"&amp;ROW()-11-COUNTBLANK($D$12:D145))</f>
        <v/>
      </c>
      <c r="B145" s="481" t="inlineStr">
        <is>
          <t>Chức năng (Phần này viết các trường hợp kiểm thử kiểm tra các ràng buộc trong cơ sở dữ liệu và cho các luồng nghiệp vụ trong tài liệu giải pháp, tích hợp với các chức năng khác)</t>
        </is>
      </c>
      <c r="C145" s="438" t="n"/>
      <c r="D145" s="436" t="n"/>
      <c r="E145" s="304" t="n"/>
      <c r="F145" s="304" t="n"/>
      <c r="G145" s="304" t="n"/>
      <c r="H145" s="304" t="n"/>
      <c r="I145" s="304" t="n"/>
      <c r="J145" s="304" t="n"/>
      <c r="K145" s="304" t="n"/>
      <c r="L145" s="304" t="n"/>
      <c r="M145" s="304" t="n"/>
      <c r="N145" s="304" t="n"/>
      <c r="O145" s="304" t="n"/>
      <c r="P145" s="304" t="n"/>
      <c r="Q145" s="304">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306" t="n"/>
      <c r="S145" s="306" t="n"/>
      <c r="T145" s="272" t="n"/>
      <c r="U145" s="272" t="n"/>
      <c r="V145" s="272" t="n"/>
      <c r="W145" s="272" t="n"/>
      <c r="X145" s="272" t="n"/>
      <c r="Y145" s="272" t="n"/>
      <c r="Z145" s="272" t="n"/>
    </row>
    <row r="146" outlineLevel="2" ht="15.75" customHeight="1" s="434">
      <c r="A146" s="254">
        <f>IF(AND(D146="",D146=""),"",$D$3&amp;"_"&amp;ROW()-11-COUNTBLANK($D$12:D146))</f>
        <v/>
      </c>
      <c r="B146" s="242" t="inlineStr">
        <is>
          <t>Bật xác thực sinh trắc học thành công</t>
        </is>
      </c>
      <c r="C146" s="242" t="inlineStr">
        <is>
          <t>1. Truy cập Laoone 
2. Nhấn tab Tài khoản 
3. Nhấn chọn switch Xác thực khuôn mặt</t>
        </is>
      </c>
      <c r="D146" s="242" t="inlineStr">
        <is>
          <t>3. Tính năng được bật thành công, switch chuyển ON</t>
        </is>
      </c>
      <c r="E146" s="242" t="n"/>
      <c r="F146" s="242" t="n"/>
      <c r="G146" s="242" t="n"/>
      <c r="H146" s="242" t="n"/>
      <c r="I146" s="242" t="n"/>
      <c r="J146" s="242" t="n"/>
      <c r="K146" s="242" t="n"/>
      <c r="L146" s="242" t="n"/>
      <c r="M146" s="242" t="n"/>
      <c r="N146" s="242" t="n"/>
      <c r="O146" s="242" t="n"/>
      <c r="P146" s="242" t="n"/>
      <c r="Q146" s="254" t="n"/>
      <c r="R146" s="255" t="n"/>
      <c r="S146" s="242" t="n"/>
      <c r="T146" s="256" t="n"/>
      <c r="U146" s="256" t="n"/>
      <c r="V146" s="256" t="n"/>
      <c r="W146" s="256" t="n"/>
      <c r="X146" s="256" t="n"/>
      <c r="Y146" s="256" t="n"/>
      <c r="Z146" s="256" t="n"/>
    </row>
    <row r="147" outlineLevel="2" ht="15.75" customHeight="1" s="434">
      <c r="A147" s="254">
        <f>IF(AND(D147="",D147=""),"",$D$3&amp;"_"&amp;ROW()-11-COUNTBLANK($D$12:D147))</f>
        <v/>
      </c>
      <c r="B147" s="242" t="inlineStr">
        <is>
          <t>Tắt xác thực sinh trắc học thành công</t>
        </is>
      </c>
      <c r="C147" s="242" t="inlineStr">
        <is>
          <t>1. Truy cập Laoone 
2. Nhấn tab Tài khoản 
3. Nhấn bỏ chọn switch Xác thực khuôn mặt</t>
        </is>
      </c>
      <c r="D147" s="242" t="inlineStr">
        <is>
          <t>3. Tính năng được tắt thành công, switch chuyển OFF</t>
        </is>
      </c>
      <c r="E147" s="242" t="n"/>
      <c r="F147" s="242" t="n"/>
      <c r="G147" s="242" t="n"/>
      <c r="H147" s="242" t="n"/>
      <c r="I147" s="242" t="n"/>
      <c r="J147" s="242" t="n"/>
      <c r="K147" s="242" t="n"/>
      <c r="L147" s="242" t="n"/>
      <c r="M147" s="242" t="n"/>
      <c r="N147" s="242" t="n"/>
      <c r="O147" s="242" t="n"/>
      <c r="P147" s="242" t="n"/>
      <c r="Q147" s="254" t="n"/>
      <c r="R147" s="255" t="n"/>
      <c r="S147" s="242" t="n"/>
      <c r="T147" s="256" t="n"/>
      <c r="U147" s="256" t="n"/>
      <c r="V147" s="256" t="n"/>
      <c r="W147" s="256" t="n"/>
      <c r="X147" s="256" t="n"/>
      <c r="Y147" s="256" t="n"/>
      <c r="Z147" s="256" t="n"/>
    </row>
    <row r="148" outlineLevel="2" ht="15.75" customHeight="1" s="434">
      <c r="A148" s="254">
        <f>IF(AND(D148="",D148=""),"",$D$3&amp;"_"&amp;ROW()-11-COUNTBLANK($D$12:D148))</f>
        <v/>
      </c>
      <c r="B148" s="242" t="inlineStr">
        <is>
          <t>Kiểm tra thiết bị không hỗ trợ sinh trắc học</t>
        </is>
      </c>
      <c r="C148" s="242" t="inlineStr">
        <is>
          <t>1. Truy cập Laoone 
2. Nhấn tab Tài khoản 
3. Nhấn chọn switch Xác thực khuôn mặt</t>
        </is>
      </c>
      <c r="D148" s="242" t="inlineStr">
        <is>
          <t>3. Switch chuyển về OFF, không thể bật</t>
        </is>
      </c>
      <c r="E148" s="242" t="n"/>
      <c r="F148" s="242" t="n"/>
      <c r="G148" s="242" t="n"/>
      <c r="H148" s="242" t="n"/>
      <c r="I148" s="242" t="n"/>
      <c r="J148" s="242" t="n"/>
      <c r="K148" s="242" t="n"/>
      <c r="L148" s="242" t="n"/>
      <c r="M148" s="242" t="n"/>
      <c r="N148" s="242" t="n"/>
      <c r="O148" s="242" t="n"/>
      <c r="P148" s="242" t="n"/>
      <c r="Q148" s="254" t="n"/>
      <c r="R148" s="255" t="n"/>
      <c r="S148" s="242" t="n"/>
      <c r="T148" s="256" t="n"/>
      <c r="U148" s="256" t="n"/>
      <c r="V148" s="256" t="n"/>
      <c r="W148" s="256" t="n"/>
      <c r="X148" s="256" t="n"/>
      <c r="Y148" s="256" t="n"/>
      <c r="Z148" s="256" t="n"/>
    </row>
    <row r="149" outlineLevel="2" ht="15.75" customHeight="1" s="434">
      <c r="A149" s="254">
        <f>IF(AND(D149="",D149=""),"",$D$3&amp;"_"&amp;ROW()-11-COUNTBLANK($D$12:D149))</f>
        <v/>
      </c>
      <c r="B149" s="242" t="inlineStr">
        <is>
          <t xml:space="preserve">Bật xác thực sinh trắc học lần đầu </t>
        </is>
      </c>
      <c r="C149" s="242" t="inlineStr">
        <is>
          <t>1. Truy cập Laoone 
2. Nhấn tab Tài khoản 
3. Nhấn chọn switch Xác thực khuôn mặt</t>
        </is>
      </c>
      <c r="D149" s="242" t="inlineStr">
        <is>
          <t xml:space="preserve">3. Hiển thị màn hình Yêu cầu cấp quyền </t>
        </is>
      </c>
      <c r="E149" s="242" t="n"/>
      <c r="F149" s="242" t="n"/>
      <c r="G149" s="242" t="n"/>
      <c r="H149" s="242" t="n"/>
      <c r="I149" s="242" t="n"/>
      <c r="J149" s="242" t="n"/>
      <c r="K149" s="242" t="n"/>
      <c r="L149" s="242" t="n"/>
      <c r="M149" s="242" t="n"/>
      <c r="N149" s="242" t="n"/>
      <c r="O149" s="242" t="n"/>
      <c r="P149" s="242" t="n"/>
      <c r="Q149" s="254" t="n"/>
      <c r="R149" s="255" t="n"/>
      <c r="S149" s="242" t="n"/>
      <c r="T149" s="256" t="n"/>
      <c r="U149" s="256" t="n"/>
      <c r="V149" s="256" t="n"/>
      <c r="W149" s="256" t="n"/>
      <c r="X149" s="256" t="n"/>
      <c r="Y149" s="256" t="n"/>
      <c r="Z149" s="256" t="n"/>
    </row>
    <row r="150" outlineLevel="2" ht="15.75" customHeight="1" s="434">
      <c r="A150" s="254">
        <f>IF(AND(D150="",D150=""),"",$D$3&amp;"_"&amp;ROW()-11-COUNTBLANK($D$12:D150))</f>
        <v/>
      </c>
      <c r="B150" s="242" t="inlineStr">
        <is>
          <t>Cấp quyền xác thực sinh trắc học thành công</t>
        </is>
      </c>
      <c r="C150" s="242" t="inlineStr">
        <is>
          <t>1. Truy cập Laoone 
2. Nhấn tab Tài khoản 
3. Nhấn chọn switch Xác thực khuôn mặt
4. Nhấn Cho phép 
5. Quan sát switch</t>
        </is>
      </c>
      <c r="D150" s="242" t="inlineStr">
        <is>
          <t>4. Thực hiện xác thực khuôn mặt 
5. Switch chuyển thành ON</t>
        </is>
      </c>
      <c r="E150" s="242" t="n"/>
      <c r="F150" s="242" t="n"/>
      <c r="G150" s="242" t="n"/>
      <c r="H150" s="242" t="n"/>
      <c r="I150" s="242" t="n"/>
      <c r="J150" s="242" t="n"/>
      <c r="K150" s="242" t="n"/>
      <c r="L150" s="242" t="n"/>
      <c r="M150" s="242" t="n"/>
      <c r="N150" s="242" t="n"/>
      <c r="O150" s="242" t="n"/>
      <c r="P150" s="242" t="n"/>
      <c r="Q150" s="254" t="n"/>
      <c r="R150" s="255" t="n"/>
      <c r="S150" s="242" t="n"/>
      <c r="T150" s="256" t="n"/>
      <c r="U150" s="256" t="n"/>
      <c r="V150" s="256" t="n"/>
      <c r="W150" s="256" t="n"/>
      <c r="X150" s="256" t="n"/>
      <c r="Y150" s="256" t="n"/>
      <c r="Z150" s="256" t="n"/>
    </row>
    <row r="151" outlineLevel="2" ht="15.75" customHeight="1" s="434">
      <c r="A151" s="254">
        <f>IF(AND(D151="",D151=""),"",$D$3&amp;"_"&amp;ROW()-11-COUNTBLANK($D$12:D151))</f>
        <v/>
      </c>
      <c r="B151" s="242" t="inlineStr">
        <is>
          <t>Cấp quyền xác thực sinh trắc học thất bại</t>
        </is>
      </c>
      <c r="C151" s="242" t="inlineStr">
        <is>
          <t>1. Truy cập Laoone 
2. Nhấn tab Tài khoản 
3. Nhấn chọn switch Xác thực khuôn mặt
4. Nhấn Không cho phép 
5. Quan sát switch</t>
        </is>
      </c>
      <c r="D151" s="242" t="inlineStr">
        <is>
          <t>4. Hiển thị thông báo lỗi "Không thể bật xác thực sinh trắc học"
5. Switch chuyển thành OFF</t>
        </is>
      </c>
      <c r="E151" s="242" t="n"/>
      <c r="F151" s="242" t="n"/>
      <c r="G151" s="242" t="n"/>
      <c r="H151" s="242" t="n"/>
      <c r="I151" s="242" t="n"/>
      <c r="J151" s="242" t="n"/>
      <c r="K151" s="242" t="n"/>
      <c r="L151" s="242" t="n"/>
      <c r="M151" s="242" t="n"/>
      <c r="N151" s="242" t="n"/>
      <c r="O151" s="242" t="n"/>
      <c r="P151" s="242" t="n"/>
      <c r="Q151" s="254" t="n"/>
      <c r="R151" s="255" t="n"/>
      <c r="S151" s="242" t="n"/>
      <c r="T151" s="256" t="n"/>
      <c r="U151" s="256" t="n"/>
      <c r="V151" s="256" t="n"/>
      <c r="W151" s="256" t="n"/>
      <c r="X151" s="256" t="n"/>
      <c r="Y151" s="256" t="n"/>
      <c r="Z151" s="256" t="n"/>
    </row>
    <row r="152" outlineLevel="2" ht="15.75" customHeight="1" s="434">
      <c r="A152" s="254">
        <f>IF(AND(D152="",D152=""),"",$D$3&amp;"_"&amp;ROW()-11-COUNTBLANK($D$12:D152))</f>
        <v/>
      </c>
      <c r="B152" s="242" t="inlineStr">
        <is>
          <t>Thiết bị chưa cài đặt Face ID/vân tay</t>
        </is>
      </c>
      <c r="C152" s="242" t="inlineStr">
        <is>
          <t>1. Truy cập Laoone 
2. Nhấn tab Tài khoản 
3. Nhấn chọn switch Xác thực khuôn mặt</t>
        </is>
      </c>
      <c r="D152" s="242" t="inlineStr">
        <is>
          <t>3. Hiển thị thông báo "Yêu cầu cài đặt sinh trắc học", không bật tính năng</t>
        </is>
      </c>
      <c r="E152" s="242" t="n"/>
      <c r="F152" s="242" t="n"/>
      <c r="G152" s="242" t="n"/>
      <c r="H152" s="242" t="n"/>
      <c r="I152" s="242" t="n"/>
      <c r="J152" s="242" t="n"/>
      <c r="K152" s="242" t="n"/>
      <c r="L152" s="242" t="n"/>
      <c r="M152" s="242" t="n"/>
      <c r="N152" s="242" t="n"/>
      <c r="O152" s="242" t="n"/>
      <c r="P152" s="242" t="n"/>
      <c r="Q152" s="254" t="n"/>
      <c r="R152" s="255" t="n"/>
      <c r="S152" s="242" t="n"/>
      <c r="T152" s="256" t="n"/>
      <c r="U152" s="256" t="n"/>
      <c r="V152" s="256" t="n"/>
      <c r="W152" s="256" t="n"/>
      <c r="X152" s="256" t="n"/>
      <c r="Y152" s="256" t="n"/>
      <c r="Z152" s="256" t="n"/>
    </row>
    <row r="153" outlineLevel="1" ht="15.75" customHeight="1" s="434">
      <c r="A153" s="254">
        <f>IF(AND(D153="",D153=""),"",$D$3&amp;"_"&amp;ROW()-11-COUNTBLANK($D$12:D153))</f>
        <v/>
      </c>
      <c r="B153" s="480" t="inlineStr">
        <is>
          <t>An toàn thông tin (Các trường hợp kiểm thử đảm bảo an toàn thông tin theo hướng dẫn kiểm thử an toàn thông tin)</t>
        </is>
      </c>
      <c r="C153" s="438" t="n"/>
      <c r="D153" s="436" t="n"/>
      <c r="E153" s="254" t="n"/>
      <c r="F153" s="254" t="n"/>
      <c r="G153" s="254" t="n"/>
      <c r="H153" s="254" t="n"/>
      <c r="I153" s="254" t="n"/>
      <c r="J153" s="254" t="n"/>
      <c r="K153" s="254" t="n"/>
      <c r="L153" s="254" t="n"/>
      <c r="M153" s="254" t="n"/>
      <c r="N153" s="254" t="n"/>
      <c r="O153" s="254" t="n"/>
      <c r="P153" s="254" t="n"/>
      <c r="Q153" s="254">
        <f>IF(OR(IF(G153="",IF(F153="",IF(E153="","",E153),F153),G153)="F",IF(J153="",IF(I153="",IF(H153="","",H153),I153),J153)="F",IF(M153="",IF(L153="",IF(K153="","",K153),L153),M153)="F",IF(P153="",IF(O153="",IF(N153="","",N153),O153),P153)="F")=TRUE,"F",IF(OR(IF(G153="",IF(F153="",IF(E153="","",E153),F153),G153)="PE",IF(J153="",IF(I153="",IF(H153="","",H153),I153),J153)="PE",IF(M153="",IF(L153="",IF(K153="","",K153),L153),M153)="PE",IF(P153="",IF(O153="",IF(N153="","",N153),O153),P153)="PE")=TRUE,"PE",IF(AND(IF(G153="",IF(F153="",IF(E153="","",E153),F153),G153)="",IF(J153="",IF(I153="",IF(H153="","",H153),I153),J153)="",IF(M153="",IF(L153="",IF(K153="","",K153),L153),M153)="",IF(P153="",IF(O153="",IF(N153="","",N153),O153),P153)="")=TRUE,"","P")))</f>
        <v/>
      </c>
      <c r="R153" s="164" t="n"/>
      <c r="S153" s="164" t="n"/>
      <c r="T153" s="261" t="n"/>
      <c r="U153" s="261" t="n"/>
      <c r="V153" s="261" t="n"/>
      <c r="W153" s="261" t="n"/>
      <c r="X153" s="261" t="n"/>
      <c r="Y153" s="261" t="n"/>
      <c r="Z153" s="261" t="n"/>
    </row>
    <row r="154" outlineLevel="1" ht="15.75" customHeight="1" s="434">
      <c r="A154" s="254">
        <f>IF(AND(D154="",D154=""),"",$D$3&amp;"_"&amp;ROW()-11-COUNTBLANK($D$12:D149))</f>
        <v/>
      </c>
      <c r="B154" s="166" t="inlineStr">
        <is>
          <t>N/A</t>
        </is>
      </c>
      <c r="C154" s="166" t="n"/>
      <c r="D154" s="166" t="n"/>
      <c r="E154" s="242" t="n"/>
      <c r="F154" s="242" t="n"/>
      <c r="G154" s="242" t="n"/>
      <c r="H154" s="242" t="n"/>
      <c r="I154" s="242" t="n"/>
      <c r="J154" s="242" t="n"/>
      <c r="K154" s="242" t="n"/>
      <c r="L154" s="242" t="n"/>
      <c r="M154" s="242" t="n"/>
      <c r="N154" s="242" t="n"/>
      <c r="O154" s="242" t="n"/>
      <c r="P154" s="242" t="n"/>
      <c r="Q154" s="254">
        <f>IF(OR(IF(G154="",IF(F154="",IF(E154="","",E154),F154),G154)="F",IF(J154="",IF(I154="",IF(H154="","",H154),I154),J154)="F",IF(M154="",IF(L154="",IF(K154="","",K154),L154),M154)="F",IF(P154="",IF(O154="",IF(N154="","",N154),O154),P154)="F")=TRUE,"F",IF(OR(IF(G154="",IF(F154="",IF(E154="","",E154),F154),G154)="PE",IF(J154="",IF(I154="",IF(H154="","",H154),I154),J154)="PE",IF(M154="",IF(L154="",IF(K154="","",K154),L154),M154)="PE",IF(P154="",IF(O154="",IF(N154="","",N154),O154),P154)="PE")=TRUE,"PE",IF(AND(IF(G154="",IF(F154="",IF(E154="","",E154),F154),G154)="",IF(J154="",IF(I154="",IF(H154="","",H154),I154),J154)="",IF(M154="",IF(L154="",IF(K154="","",K154),L154),M154)="",IF(P154="",IF(O154="",IF(N154="","",N154),O154),P154)="")=TRUE,"","P")))</f>
        <v/>
      </c>
      <c r="R154" s="260" t="n"/>
      <c r="S154" s="166" t="n"/>
      <c r="T154" s="261" t="n"/>
      <c r="U154" s="261" t="n"/>
      <c r="V154" s="261" t="n"/>
      <c r="W154" s="261" t="n"/>
      <c r="X154" s="261" t="n"/>
      <c r="Y154" s="261" t="n"/>
      <c r="Z154" s="261" t="n"/>
    </row>
    <row r="155" ht="15.75" customHeight="1" s="434">
      <c r="A155" s="304">
        <f>IF(AND(D155="",D155=""),"",$D$3&amp;"_"&amp;ROW()-11-COUNTBLANK($D$12:D155))</f>
        <v/>
      </c>
      <c r="B155" s="235" t="inlineStr">
        <is>
          <t>WBS 8.42: Luồng logout</t>
        </is>
      </c>
      <c r="C155" s="236" t="n"/>
      <c r="D155" s="236" t="n"/>
      <c r="E155" s="237" t="n"/>
      <c r="F155" s="237" t="n"/>
      <c r="G155" s="237" t="n"/>
      <c r="H155" s="237" t="n"/>
      <c r="I155" s="237" t="n"/>
      <c r="J155" s="237" t="n"/>
      <c r="K155" s="237" t="n"/>
      <c r="L155" s="237" t="n"/>
      <c r="M155" s="237" t="n"/>
      <c r="N155" s="237" t="n"/>
      <c r="O155" s="237" t="n"/>
      <c r="P155" s="237" t="n"/>
      <c r="Q155" s="237" t="n"/>
      <c r="R155" s="236" t="n"/>
      <c r="S155" s="236" t="n"/>
      <c r="T155" s="335" t="n"/>
      <c r="U155" s="335" t="n"/>
      <c r="V155" s="335" t="n"/>
      <c r="W155" s="335" t="n"/>
      <c r="X155" s="335" t="n"/>
      <c r="Y155" s="335" t="n"/>
      <c r="Z155" s="335" t="n"/>
    </row>
    <row r="156" outlineLevel="1" ht="15.75" customHeight="1" s="434">
      <c r="A156" s="304">
        <f>IF(AND(D156="",D156=""),"",$D$3&amp;"_"&amp;ROW()-11-COUNTBLANK($D$12:D156))</f>
        <v/>
      </c>
      <c r="B156" s="480" t="inlineStr">
        <is>
          <t>Giao diện (Phần này viết các trường hợp kiểm thử cho giao diên chung và các giao diện cho các control)</t>
        </is>
      </c>
      <c r="C156" s="438" t="n"/>
      <c r="D156" s="436" t="n"/>
      <c r="E156" s="239" t="n"/>
      <c r="F156" s="239" t="n"/>
      <c r="G156" s="239" t="n"/>
      <c r="H156" s="239" t="n"/>
      <c r="I156" s="239" t="n"/>
      <c r="J156" s="239" t="n"/>
      <c r="K156" s="239" t="n"/>
      <c r="L156" s="239" t="n"/>
      <c r="M156" s="239" t="n"/>
      <c r="N156" s="239" t="n"/>
      <c r="O156" s="239" t="n"/>
      <c r="P156" s="239" t="n"/>
      <c r="Q156" s="234" t="n"/>
      <c r="R156" s="120" t="n"/>
      <c r="S156" s="120" t="n"/>
      <c r="T156" s="335" t="n"/>
      <c r="U156" s="335" t="n"/>
      <c r="V156" s="335" t="n"/>
      <c r="W156" s="335" t="n"/>
      <c r="X156" s="335" t="n"/>
      <c r="Y156" s="335" t="n"/>
      <c r="Z156" s="335" t="n"/>
    </row>
    <row r="157" outlineLevel="2" ht="15.75" customHeight="1" s="434">
      <c r="A157" s="254">
        <f>IF(AND(D157="",D157=""),"",$D$3&amp;"_"&amp;ROW()-11-COUNTBLANK($D$12:D157))</f>
        <v/>
      </c>
      <c r="B157" s="242" t="inlineStr">
        <is>
          <t>Kiểm tra hiển thị mục Đăng xuất</t>
        </is>
      </c>
      <c r="C157" s="242" t="inlineStr">
        <is>
          <t xml:space="preserve">Pre: Chưa đăng nhập
1. Truy cập Laoone 
2. Nhấn tab Tài khoản 
3. Quan sát hiển thị mục Đăng xuất  </t>
        </is>
      </c>
      <c r="D157" s="242" t="inlineStr">
        <is>
          <t>3. Không xuất hiện</t>
        </is>
      </c>
      <c r="E157" s="242" t="n"/>
      <c r="F157" s="242" t="n"/>
      <c r="G157" s="242" t="n"/>
      <c r="H157" s="242" t="n"/>
      <c r="I157" s="242" t="n"/>
      <c r="J157" s="242" t="n"/>
      <c r="K157" s="242" t="n"/>
      <c r="L157" s="242" t="n"/>
      <c r="M157" s="242" t="n"/>
      <c r="N157" s="242" t="n"/>
      <c r="O157" s="242" t="n"/>
      <c r="P157" s="242" t="n"/>
      <c r="Q157" s="254" t="n"/>
      <c r="R157" s="255" t="n"/>
      <c r="S157" s="242" t="n"/>
      <c r="T157" s="256" t="n"/>
      <c r="U157" s="256" t="n"/>
      <c r="V157" s="256" t="n"/>
      <c r="W157" s="256" t="n"/>
      <c r="X157" s="256" t="n"/>
      <c r="Y157" s="256" t="n"/>
      <c r="Z157" s="256" t="n"/>
    </row>
    <row r="158" outlineLevel="2" ht="15.75" customHeight="1" s="434">
      <c r="A158" s="254">
        <f>IF(AND(D158="",D158=""),"",$D$3&amp;"_"&amp;ROW()-11-COUNTBLANK($D$12:D158))</f>
        <v/>
      </c>
      <c r="B158" s="439" t="n"/>
      <c r="C158" s="242" t="inlineStr">
        <is>
          <t xml:space="preserve">Pre: Đã đăng nhập
1. Truy cập Laoone 
2. Nhấn tab Tài khoản 
3. Quan sát hiển thị mục Đăng xuất </t>
        </is>
      </c>
      <c r="D158" s="242" t="inlineStr">
        <is>
          <t>3. Hiển thị đúng label “Đăng xuất”, màu sắc, icon, vị trí đúng theo Figma</t>
        </is>
      </c>
      <c r="E158" s="242" t="n"/>
      <c r="F158" s="242" t="n"/>
      <c r="G158" s="242" t="n"/>
      <c r="H158" s="242" t="n"/>
      <c r="I158" s="242" t="n"/>
      <c r="J158" s="242" t="n"/>
      <c r="K158" s="242" t="n"/>
      <c r="L158" s="242" t="n"/>
      <c r="M158" s="242" t="n"/>
      <c r="N158" s="242" t="n"/>
      <c r="O158" s="242" t="n"/>
      <c r="P158" s="242" t="n"/>
      <c r="Q158" s="254" t="n"/>
      <c r="R158" s="255" t="n"/>
      <c r="S158" s="242" t="n"/>
      <c r="T158" s="256" t="n"/>
      <c r="U158" s="256" t="n"/>
      <c r="V158" s="256" t="n"/>
      <c r="W158" s="256" t="n"/>
      <c r="X158" s="256" t="n"/>
      <c r="Y158" s="256" t="n"/>
      <c r="Z158" s="256" t="n"/>
    </row>
    <row r="159" outlineLevel="2" ht="15.75" customHeight="1" s="434">
      <c r="A159" s="254">
        <f>IF(AND(D159="",D159=""),"",$D$3&amp;"_"&amp;ROW()-11-COUNTBLANK($D$12:D159))</f>
        <v/>
      </c>
      <c r="B159" s="242" t="n"/>
      <c r="C159" s="242" t="inlineStr">
        <is>
          <t>Hình ảnh</t>
        </is>
      </c>
      <c r="D159" s="242" t="n"/>
      <c r="E159" s="242" t="n"/>
      <c r="F159" s="242" t="n"/>
      <c r="G159" s="242" t="n"/>
      <c r="H159" s="242" t="n"/>
      <c r="I159" s="242" t="n"/>
      <c r="J159" s="242" t="n"/>
      <c r="K159" s="242" t="n"/>
      <c r="L159" s="242" t="n"/>
      <c r="M159" s="242" t="n"/>
      <c r="N159" s="242" t="n"/>
      <c r="O159" s="242" t="n"/>
      <c r="P159" s="242" t="n"/>
      <c r="Q159" s="254" t="n"/>
      <c r="R159" s="255" t="n"/>
      <c r="S159" s="242" t="n"/>
      <c r="T159" s="256" t="n"/>
      <c r="U159" s="256" t="n"/>
      <c r="V159" s="256" t="n"/>
      <c r="W159" s="256" t="n"/>
      <c r="X159" s="256" t="n"/>
      <c r="Y159" s="256" t="n"/>
      <c r="Z159" s="256" t="n"/>
    </row>
    <row r="160" outlineLevel="2" ht="15.75" customHeight="1" s="434">
      <c r="A160" s="254">
        <f>IF(AND(D160="",D160=""),"",$D$3&amp;"_"&amp;ROW()-11-COUNTBLANK($D$12:D160))</f>
        <v/>
      </c>
      <c r="B160" s="242" t="inlineStr">
        <is>
          <t xml:space="preserve">Kiểm tra giao diện popup Xác nhận </t>
        </is>
      </c>
      <c r="C160" s="242" t="inlineStr">
        <is>
          <t>1. Truy cập Laoone 
2. Nhấn tab Tài khoản 
3. Nhấn Đăng xuất 
4. Quan sát giao diện</t>
        </is>
      </c>
      <c r="D160" s="242" t="inlineStr">
        <is>
          <t>3. Giao diện hiển thị: 
- Title "Bạn có chắc muốn đăng xuất?"
- Button "Xác nhận"
- Button "Huỷ"</t>
        </is>
      </c>
      <c r="E160" s="242" t="n"/>
      <c r="F160" s="242" t="n"/>
      <c r="G160" s="242" t="n"/>
      <c r="H160" s="242" t="n"/>
      <c r="I160" s="242" t="n"/>
      <c r="J160" s="242" t="n"/>
      <c r="K160" s="242" t="n"/>
      <c r="L160" s="242" t="n"/>
      <c r="M160" s="242" t="n"/>
      <c r="N160" s="242" t="n"/>
      <c r="O160" s="242" t="n"/>
      <c r="P160" s="242" t="n"/>
      <c r="Q160" s="254" t="n"/>
      <c r="R160" s="255" t="n"/>
      <c r="S160" s="242" t="n"/>
      <c r="T160" s="256" t="n"/>
      <c r="U160" s="256" t="n"/>
      <c r="V160" s="256" t="n"/>
      <c r="W160" s="256" t="n"/>
      <c r="X160" s="256" t="n"/>
      <c r="Y160" s="256" t="n"/>
      <c r="Z160" s="256" t="n"/>
    </row>
    <row r="161" outlineLevel="2" ht="15.75" customHeight="1" s="434">
      <c r="A161" s="254">
        <f>IF(AND(D161="",D161=""),"",$D$3&amp;"_"&amp;ROW()-11-COUNTBLANK($D$12:D161))</f>
        <v/>
      </c>
      <c r="B161" s="242" t="inlineStr">
        <is>
          <t>Kiểm tra trạng thái loading khi đang logout</t>
        </is>
      </c>
      <c r="C161" s="242" t="inlineStr">
        <is>
          <t xml:space="preserve">1. Truy cập Laoone 
2. Nhấn tab Tài khoản 
3. Nhấn Đăng xuất </t>
        </is>
      </c>
      <c r="D161" s="242" t="inlineStr">
        <is>
          <t>3. Hiển thị popup xác nhận</t>
        </is>
      </c>
      <c r="E161" s="242" t="n"/>
      <c r="F161" s="242" t="n"/>
      <c r="G161" s="242" t="n"/>
      <c r="H161" s="242" t="n"/>
      <c r="I161" s="242" t="n"/>
      <c r="J161" s="242" t="n"/>
      <c r="K161" s="242" t="n"/>
      <c r="L161" s="242" t="n"/>
      <c r="M161" s="242" t="n"/>
      <c r="N161" s="242" t="n"/>
      <c r="O161" s="242" t="n"/>
      <c r="P161" s="242" t="n"/>
      <c r="Q161" s="254" t="n"/>
      <c r="R161" s="255" t="n"/>
      <c r="S161" s="242" t="n"/>
      <c r="T161" s="256" t="n"/>
      <c r="U161" s="256" t="n"/>
      <c r="V161" s="256" t="n"/>
      <c r="W161" s="256" t="n"/>
      <c r="X161" s="256" t="n"/>
      <c r="Y161" s="256" t="n"/>
      <c r="Z161" s="256" t="n"/>
    </row>
    <row r="162" outlineLevel="1" ht="15.75" customHeight="1" s="434">
      <c r="A162" s="304">
        <f>IF(AND(D162="",D162=""),"",$D$3&amp;"_"&amp;ROW()-11-COUNTBLANK($D$12:D162))</f>
        <v/>
      </c>
      <c r="B162" s="481" t="inlineStr">
        <is>
          <t>Chức năng (Phần này viết các trường hợp kiểm thử kiểm tra các ràng buộc trong cơ sở dữ liệu và cho các luồng nghiệp vụ trong tài liệu giải pháp, tích hợp với các chức năng khác)</t>
        </is>
      </c>
      <c r="C162" s="438" t="n"/>
      <c r="D162" s="436" t="n"/>
      <c r="E162" s="304" t="n"/>
      <c r="F162" s="304" t="n"/>
      <c r="G162" s="304" t="n"/>
      <c r="H162" s="304" t="n"/>
      <c r="I162" s="304" t="n"/>
      <c r="J162" s="304" t="n"/>
      <c r="K162" s="304" t="n"/>
      <c r="L162" s="304" t="n"/>
      <c r="M162" s="304" t="n"/>
      <c r="N162" s="304" t="n"/>
      <c r="O162" s="304" t="n"/>
      <c r="P162" s="304" t="n"/>
      <c r="Q162" s="304">
        <f>IF(OR(IF(G162="",IF(F162="",IF(E162="","",E162),F162),G162)="F",IF(J162="",IF(I162="",IF(H162="","",H162),I162),J162)="F",IF(M162="",IF(L162="",IF(K162="","",K162),L162),M162)="F",IF(P162="",IF(O162="",IF(N162="","",N162),O162),P162)="F")=TRUE,"F",IF(OR(IF(G162="",IF(F162="",IF(E162="","",E162),F162),G162)="PE",IF(J162="",IF(I162="",IF(H162="","",H162),I162),J162)="PE",IF(M162="",IF(L162="",IF(K162="","",K162),L162),M162)="PE",IF(P162="",IF(O162="",IF(N162="","",N162),O162),P162)="PE")=TRUE,"PE",IF(AND(IF(G162="",IF(F162="",IF(E162="","",E162),F162),G162)="",IF(J162="",IF(I162="",IF(H162="","",H162),I162),J162)="",IF(M162="",IF(L162="",IF(K162="","",K162),L162),M162)="",IF(P162="",IF(O162="",IF(N162="","",N162),O162),P162)="")=TRUE,"","P")))</f>
        <v/>
      </c>
      <c r="R162" s="306" t="n"/>
      <c r="S162" s="306" t="n"/>
      <c r="T162" s="272" t="n"/>
      <c r="U162" s="272" t="n"/>
      <c r="V162" s="272" t="n"/>
      <c r="W162" s="272" t="n"/>
      <c r="X162" s="272" t="n"/>
      <c r="Y162" s="272" t="n"/>
      <c r="Z162" s="272" t="n"/>
    </row>
    <row r="163" outlineLevel="2" ht="15.75" customHeight="1" s="434">
      <c r="A163" s="254">
        <f>IF(AND(D163="",D163=""),"",$D$3&amp;"_"&amp;ROW()-11-COUNTBLANK($D$12:D163))</f>
        <v/>
      </c>
      <c r="B163" s="255" t="inlineStr">
        <is>
          <t>Đăng xuất thành công</t>
        </is>
      </c>
      <c r="C163" s="255" t="inlineStr">
        <is>
          <t>1. Truy cập Laoone 
2. Nhấn tab Tài khoản 
3. Nhấn Đăng xuất 
4. Nhấn Xác nhận</t>
        </is>
      </c>
      <c r="D163" s="255" t="inlineStr">
        <is>
          <t>4. Đăng xuất thành công. 
Điều hướng về màn hình Đăng nhập theo SRS</t>
        </is>
      </c>
      <c r="E163" s="242" t="n"/>
      <c r="F163" s="242" t="n"/>
      <c r="G163" s="242" t="n"/>
      <c r="H163" s="242" t="n"/>
      <c r="I163" s="242" t="n"/>
      <c r="J163" s="242" t="n"/>
      <c r="K163" s="242" t="n"/>
      <c r="L163" s="242" t="n"/>
      <c r="M163" s="242" t="n"/>
      <c r="N163" s="242" t="n"/>
      <c r="O163" s="242" t="n"/>
      <c r="P163" s="242" t="n"/>
      <c r="Q163" s="254" t="n"/>
      <c r="R163" s="255" t="n"/>
      <c r="S163" s="242" t="n"/>
      <c r="T163" s="256" t="n"/>
      <c r="U163" s="256" t="n"/>
      <c r="V163" s="256" t="n"/>
      <c r="W163" s="256" t="n"/>
      <c r="X163" s="256" t="n"/>
      <c r="Y163" s="256" t="n"/>
      <c r="Z163" s="256" t="n"/>
    </row>
    <row r="164" outlineLevel="2" ht="15.75" customHeight="1" s="434">
      <c r="A164" s="254" t="n"/>
      <c r="B164" s="242" t="inlineStr">
        <is>
          <t xml:space="preserve">Đăng xuất thất bại </t>
        </is>
      </c>
      <c r="C164" s="255" t="inlineStr">
        <is>
          <t>1. Truy cập Laoone 
2. Nhấn tab Tài khoản 
3. Nhấn Đăng xuất 
4. Nhấn Huỷ</t>
        </is>
      </c>
      <c r="D164" s="255" t="inlineStr">
        <is>
          <t>4. Đăng xuất thất bại 
Điều hướng về màn hình Tài khoản</t>
        </is>
      </c>
      <c r="E164" s="242" t="n"/>
      <c r="F164" s="242" t="n"/>
      <c r="G164" s="242" t="n"/>
      <c r="H164" s="242" t="n"/>
      <c r="I164" s="242" t="n"/>
      <c r="J164" s="242" t="n"/>
      <c r="K164" s="242" t="n"/>
      <c r="L164" s="242" t="n"/>
      <c r="M164" s="242" t="n"/>
      <c r="N164" s="242" t="n"/>
      <c r="O164" s="242" t="n"/>
      <c r="P164" s="242" t="n"/>
      <c r="Q164" s="254" t="n"/>
      <c r="R164" s="255" t="n"/>
      <c r="S164" s="242" t="n"/>
      <c r="T164" s="256" t="n"/>
      <c r="U164" s="256" t="n"/>
      <c r="V164" s="256" t="n"/>
      <c r="W164" s="256" t="n"/>
      <c r="X164" s="256" t="n"/>
      <c r="Y164" s="256" t="n"/>
      <c r="Z164" s="256" t="n"/>
    </row>
    <row r="165" outlineLevel="2" ht="15.75" customHeight="1" s="434">
      <c r="A165" s="254">
        <f>IF(AND(D165="",D165=""),"",$D$3&amp;"_"&amp;ROW()-11-COUNTBLANK($D$12:D165))</f>
        <v/>
      </c>
      <c r="B165" s="255" t="inlineStr">
        <is>
          <t>Kiểm tra xoá session/token sau khi logout</t>
        </is>
      </c>
      <c r="C165" s="255" t="inlineStr">
        <is>
          <t xml:space="preserve">1. Truy cập Laoone 
2. Nhấn tab Tài khoản 
3. Nhấn Đăng xuất 
4. Truy cập lại app </t>
        </is>
      </c>
      <c r="D165" s="255" t="inlineStr">
        <is>
          <t>4. Session/token bị xoá, không còn trạng thái đăng nhập</t>
        </is>
      </c>
      <c r="E165" s="242" t="n"/>
      <c r="F165" s="242" t="n"/>
      <c r="G165" s="242" t="n"/>
      <c r="H165" s="242" t="n"/>
      <c r="I165" s="242" t="n"/>
      <c r="J165" s="242" t="n"/>
      <c r="K165" s="242" t="n"/>
      <c r="L165" s="242" t="n"/>
      <c r="M165" s="242" t="n"/>
      <c r="N165" s="242" t="n"/>
      <c r="O165" s="242" t="n"/>
      <c r="P165" s="242" t="n"/>
      <c r="Q165" s="254" t="n"/>
      <c r="R165" s="255" t="n"/>
      <c r="S165" s="242" t="n"/>
      <c r="T165" s="256" t="n"/>
      <c r="U165" s="256" t="n"/>
      <c r="V165" s="256" t="n"/>
      <c r="W165" s="256" t="n"/>
      <c r="X165" s="256" t="n"/>
      <c r="Y165" s="256" t="n"/>
      <c r="Z165" s="256" t="n"/>
    </row>
    <row r="166" outlineLevel="2" ht="15.75" customHeight="1" s="434">
      <c r="A166" s="254">
        <f>IF(AND(D166="",D166=""),"",$D$3&amp;"_"&amp;ROW()-11-COUNTBLANK($D$12:D166))</f>
        <v/>
      </c>
      <c r="B166" s="255" t="inlineStr">
        <is>
          <t>Kiểm tra logout khi lỗi mạng</t>
        </is>
      </c>
      <c r="C166" s="255" t="inlineStr">
        <is>
          <t xml:space="preserve">Pre: Mất mạng
1. Truy cập Laoone 
2. Nhấn tab Tài khoản 
3. Nhấn Đăng xuất </t>
        </is>
      </c>
      <c r="D166" s="255" t="inlineStr">
        <is>
          <t>3. Hiển thị lỗi "Bạn đang ngoại tuyến. Vui lòng thử lại sau"</t>
        </is>
      </c>
      <c r="E166" s="242" t="n"/>
      <c r="F166" s="242" t="n"/>
      <c r="G166" s="242" t="n"/>
      <c r="H166" s="242" t="n"/>
      <c r="I166" s="242" t="n"/>
      <c r="J166" s="242" t="n"/>
      <c r="K166" s="242" t="n"/>
      <c r="L166" s="242" t="n"/>
      <c r="M166" s="242" t="n"/>
      <c r="N166" s="242" t="n"/>
      <c r="O166" s="242" t="n"/>
      <c r="P166" s="242" t="n"/>
      <c r="Q166" s="254" t="n"/>
      <c r="R166" s="255" t="n"/>
      <c r="S166" s="242" t="n"/>
      <c r="T166" s="256" t="n"/>
      <c r="U166" s="256" t="n"/>
      <c r="V166" s="256" t="n"/>
      <c r="W166" s="256" t="n"/>
      <c r="X166" s="256" t="n"/>
      <c r="Y166" s="256" t="n"/>
      <c r="Z166" s="256" t="n"/>
    </row>
    <row r="167" outlineLevel="1" ht="15.75" customHeight="1" s="434">
      <c r="A167" s="254">
        <f>IF(AND(D167="",D167=""),"",$D$3&amp;"_"&amp;ROW()-11-COUNTBLANK($D$12:D167))</f>
        <v/>
      </c>
      <c r="B167" s="480" t="inlineStr">
        <is>
          <t>An toàn thông tin (Các trường hợp kiểm thử đảm bảo an toàn thông tin theo hướng dẫn kiểm thử an toàn thông tin)</t>
        </is>
      </c>
      <c r="C167" s="438" t="n"/>
      <c r="D167" s="436" t="n"/>
      <c r="E167" s="254" t="n"/>
      <c r="F167" s="254" t="n"/>
      <c r="G167" s="254" t="n"/>
      <c r="H167" s="254" t="n"/>
      <c r="I167" s="254" t="n"/>
      <c r="J167" s="254" t="n"/>
      <c r="K167" s="254" t="n"/>
      <c r="L167" s="254" t="n"/>
      <c r="M167" s="254" t="n"/>
      <c r="N167" s="254" t="n"/>
      <c r="O167" s="254" t="n"/>
      <c r="P167" s="254" t="n"/>
      <c r="Q167" s="254">
        <f>IF(OR(IF(G167="",IF(F167="",IF(E167="","",E167),F167),G167)="F",IF(J167="",IF(I167="",IF(H167="","",H167),I167),J167)="F",IF(M167="",IF(L167="",IF(K167="","",K167),L167),M167)="F",IF(P167="",IF(O167="",IF(N167="","",N167),O167),P167)="F")=TRUE,"F",IF(OR(IF(G167="",IF(F167="",IF(E167="","",E167),F167),G167)="PE",IF(J167="",IF(I167="",IF(H167="","",H167),I167),J167)="PE",IF(M167="",IF(L167="",IF(K167="","",K167),L167),M167)="PE",IF(P167="",IF(O167="",IF(N167="","",N167),O167),P167)="PE")=TRUE,"PE",IF(AND(IF(G167="",IF(F167="",IF(E167="","",E167),F167),G167)="",IF(J167="",IF(I167="",IF(H167="","",H167),I167),J167)="",IF(M167="",IF(L167="",IF(K167="","",K167),L167),M167)="",IF(P167="",IF(O167="",IF(N167="","",N167),O167),P167)="")=TRUE,"","P")))</f>
        <v/>
      </c>
      <c r="R167" s="164" t="n"/>
      <c r="S167" s="164" t="n"/>
      <c r="T167" s="261" t="n"/>
      <c r="U167" s="261" t="n"/>
      <c r="V167" s="261" t="n"/>
      <c r="W167" s="261" t="n"/>
      <c r="X167" s="261" t="n"/>
      <c r="Y167" s="261" t="n"/>
      <c r="Z167" s="261" t="n"/>
    </row>
    <row r="168" outlineLevel="1" ht="15.75" customHeight="1" s="434">
      <c r="A168" s="254">
        <f>IF(AND(D168="",D168=""),"",$D$3&amp;"_"&amp;ROW()-11-COUNTBLANK($D$12:D162))</f>
        <v/>
      </c>
      <c r="B168" s="166" t="inlineStr">
        <is>
          <t>N/A</t>
        </is>
      </c>
      <c r="C168" s="166" t="n"/>
      <c r="D168" s="166" t="n"/>
      <c r="E168" s="242" t="n"/>
      <c r="F168" s="242" t="n"/>
      <c r="G168" s="242" t="n"/>
      <c r="H168" s="242" t="n"/>
      <c r="I168" s="242" t="n"/>
      <c r="J168" s="242" t="n"/>
      <c r="K168" s="242" t="n"/>
      <c r="L168" s="242" t="n"/>
      <c r="M168" s="242" t="n"/>
      <c r="N168" s="242" t="n"/>
      <c r="O168" s="242" t="n"/>
      <c r="P168" s="242" t="n"/>
      <c r="Q168" s="254">
        <f>IF(OR(IF(G168="",IF(F168="",IF(E168="","",E168),F168),G168)="F",IF(J168="",IF(I168="",IF(H168="","",H168),I168),J168)="F",IF(M168="",IF(L168="",IF(K168="","",K168),L168),M168)="F",IF(P168="",IF(O168="",IF(N168="","",N168),O168),P168)="F")=TRUE,"F",IF(OR(IF(G168="",IF(F168="",IF(E168="","",E168),F168),G168)="PE",IF(J168="",IF(I168="",IF(H168="","",H168),I168),J168)="PE",IF(M168="",IF(L168="",IF(K168="","",K168),L168),M168)="PE",IF(P168="",IF(O168="",IF(N168="","",N168),O168),P168)="PE")=TRUE,"PE",IF(AND(IF(G168="",IF(F168="",IF(E168="","",E168),F168),G168)="",IF(J168="",IF(I168="",IF(H168="","",H168),I168),J168)="",IF(M168="",IF(L168="",IF(K168="","",K168),L168),M168)="",IF(P168="",IF(O168="",IF(N168="","",N168),O168),P168)="")=TRUE,"","P")))</f>
        <v/>
      </c>
      <c r="R168" s="260" t="n"/>
      <c r="S168" s="166" t="n"/>
      <c r="T168" s="261" t="n"/>
      <c r="U168" s="261" t="n"/>
      <c r="V168" s="261" t="n"/>
      <c r="W168" s="261" t="n"/>
      <c r="X168" s="261" t="n"/>
      <c r="Y168" s="261" t="n"/>
      <c r="Z168" s="261" t="n"/>
    </row>
    <row r="169" ht="15.75" customHeight="1" s="434">
      <c r="A169" s="304">
        <f>IF(AND(D169="",D169=""),"",$D$3&amp;"_"&amp;ROW()-11-COUNTBLANK($D$12:D169))</f>
        <v/>
      </c>
      <c r="B169" s="235" t="inlineStr">
        <is>
          <t>WBS 8.43: Luồng trạng thái loading / empty / error</t>
        </is>
      </c>
      <c r="C169" s="236" t="n"/>
      <c r="D169" s="236" t="n"/>
      <c r="E169" s="237" t="n"/>
      <c r="F169" s="237" t="n"/>
      <c r="G169" s="237" t="n"/>
      <c r="H169" s="237" t="n"/>
      <c r="I169" s="237" t="n"/>
      <c r="J169" s="237" t="n"/>
      <c r="K169" s="237" t="n"/>
      <c r="L169" s="237" t="n"/>
      <c r="M169" s="237" t="n"/>
      <c r="N169" s="237" t="n"/>
      <c r="O169" s="237" t="n"/>
      <c r="P169" s="237" t="n"/>
      <c r="Q169" s="237" t="n"/>
      <c r="R169" s="236" t="n"/>
      <c r="S169" s="236" t="n"/>
      <c r="T169" s="335" t="n"/>
      <c r="U169" s="335" t="n"/>
      <c r="V169" s="335" t="n"/>
      <c r="W169" s="335" t="n"/>
      <c r="X169" s="335" t="n"/>
      <c r="Y169" s="335" t="n"/>
      <c r="Z169" s="335" t="n"/>
    </row>
    <row r="170" outlineLevel="1" ht="15.75" customHeight="1" s="434">
      <c r="A170" s="304">
        <f>IF(AND(D170="",D170=""),"",$D$3&amp;"_"&amp;ROW()-11-COUNTBLANK($D$12:D170))</f>
        <v/>
      </c>
      <c r="B170" s="480" t="inlineStr">
        <is>
          <t>Giao diện (Phần này viết các trường hợp kiểm thử cho giao diên chung và các giao diện cho các control)</t>
        </is>
      </c>
      <c r="C170" s="438" t="n"/>
      <c r="D170" s="436" t="n"/>
      <c r="E170" s="239" t="n"/>
      <c r="F170" s="239" t="n"/>
      <c r="G170" s="239" t="n"/>
      <c r="H170" s="239" t="n"/>
      <c r="I170" s="239" t="n"/>
      <c r="J170" s="239" t="n"/>
      <c r="K170" s="239" t="n"/>
      <c r="L170" s="239" t="n"/>
      <c r="M170" s="239" t="n"/>
      <c r="N170" s="239" t="n"/>
      <c r="O170" s="239" t="n"/>
      <c r="P170" s="239" t="n"/>
      <c r="Q170" s="234" t="n"/>
      <c r="R170" s="120" t="n"/>
      <c r="S170" s="120" t="n"/>
      <c r="T170" s="335" t="n"/>
      <c r="U170" s="335" t="n"/>
      <c r="V170" s="335" t="n"/>
      <c r="W170" s="335" t="n"/>
      <c r="X170" s="335" t="n"/>
      <c r="Y170" s="335" t="n"/>
      <c r="Z170" s="335" t="n"/>
    </row>
    <row r="171" outlineLevel="2" ht="15.75" customHeight="1" s="434">
      <c r="A171" s="254">
        <f>IF(AND(D171="",D171=""),"",$D$3&amp;"_"&amp;ROW()-11-COUNTBLANK($D$12:D182))</f>
        <v/>
      </c>
      <c r="B171" s="166" t="inlineStr">
        <is>
          <t>Kiểm tra hiển thị loading khi màn hình đang tải dữ liệu</t>
        </is>
      </c>
      <c r="C171" s="166" t="inlineStr">
        <is>
          <t xml:space="preserve">Pre: Mạng yếu 
1. Truy cập tab Tài khoản </t>
        </is>
      </c>
      <c r="D171" s="166" t="inlineStr">
        <is>
          <t>1. Hiển thị loading/spinner/ đúng theo thiết kế trong thời gian chờ dữ liệu
Loading hiển thị đúng vị trí, đúng kích thước, không lệch layout, đúng theo Figma</t>
        </is>
      </c>
      <c r="E171" s="242" t="n"/>
      <c r="F171" s="242" t="n"/>
      <c r="G171" s="242" t="n"/>
      <c r="H171" s="242" t="n"/>
      <c r="I171" s="242" t="n"/>
      <c r="J171" s="242" t="n"/>
      <c r="K171" s="242" t="n"/>
      <c r="L171" s="242" t="n"/>
      <c r="M171" s="242" t="n"/>
      <c r="N171" s="242" t="n"/>
      <c r="O171" s="242" t="n"/>
      <c r="P171" s="242" t="n"/>
      <c r="Q171" s="254">
        <f>IF(OR(IF(G171="",IF(F171="",IF(E171="","",E171),F171),G171)="F",IF(J171="",IF(I171="",IF(H171="","",H171),I171),J171)="F",IF(M171="",IF(L171="",IF(K171="","",K171),L171),M171)="F",IF(P171="",IF(O171="",IF(N171="","",N171),O171),P171)="F")=TRUE,"F",IF(OR(IF(G171="",IF(F171="",IF(E171="","",E171),F171),G171)="PE",IF(J171="",IF(I171="",IF(H171="","",H171),I171),J171)="PE",IF(M171="",IF(L171="",IF(K171="","",K171),L171),M171)="PE",IF(P171="",IF(O171="",IF(N171="","",N171),O171),P171)="PE")=TRUE,"PE",IF(AND(IF(G171="",IF(F171="",IF(E171="","",E171),F171),G171)="",IF(J171="",IF(I171="",IF(H171="","",H171),I171),J171)="",IF(M171="",IF(L171="",IF(K171="","",K171),L171),M171)="",IF(P171="",IF(O171="",IF(N171="","",N171),O171),P171)="")=TRUE,"","P")))</f>
        <v/>
      </c>
      <c r="R171" s="260" t="n"/>
      <c r="S171" s="166" t="n"/>
      <c r="T171" s="261" t="n"/>
      <c r="U171" s="261" t="n"/>
      <c r="V171" s="261" t="n"/>
      <c r="W171" s="261" t="n"/>
      <c r="X171" s="261" t="n"/>
      <c r="Y171" s="261" t="n"/>
      <c r="Z171" s="261" t="n"/>
    </row>
    <row r="172" outlineLevel="2" ht="15.75" customHeight="1" s="434">
      <c r="A172" s="254">
        <f>IF(AND(D172="",D172=""),"",$D$3&amp;"_"&amp;ROW()-11-COUNTBLANK($D$12:D183))</f>
        <v/>
      </c>
      <c r="B172" s="166" t="inlineStr">
        <is>
          <t>Kiểm tra hiển thị khi không có dữ liệu</t>
        </is>
      </c>
      <c r="C172" s="166" t="inlineStr">
        <is>
          <t>Pre: API không trả về dữ liệu 
1. Truy cập tab Tài khoản</t>
        </is>
      </c>
      <c r="D172" s="166" t="inlineStr">
        <is>
          <t xml:space="preserve">1. Hiển thị thông báo "Không tìm thấy dữ liệu" </t>
        </is>
      </c>
      <c r="E172" s="242" t="n"/>
      <c r="F172" s="242" t="n"/>
      <c r="G172" s="242" t="n"/>
      <c r="H172" s="242" t="n"/>
      <c r="I172" s="242" t="n"/>
      <c r="J172" s="242" t="n"/>
      <c r="K172" s="242" t="n"/>
      <c r="L172" s="242" t="n"/>
      <c r="M172" s="242" t="n"/>
      <c r="N172" s="242" t="n"/>
      <c r="O172" s="242" t="n"/>
      <c r="P172" s="242" t="n"/>
      <c r="Q172" s="254">
        <f>IF(OR(IF(G172="",IF(F172="",IF(E172="","",E172),F172),G172)="F",IF(J172="",IF(I172="",IF(H172="","",H172),I172),J172)="F",IF(M172="",IF(L172="",IF(K172="","",K172),L172),M172)="F",IF(P172="",IF(O172="",IF(N172="","",N172),O172),P172)="F")=TRUE,"F",IF(OR(IF(G172="",IF(F172="",IF(E172="","",E172),F172),G172)="PE",IF(J172="",IF(I172="",IF(H172="","",H172),I172),J172)="PE",IF(M172="",IF(L172="",IF(K172="","",K172),L172),M172)="PE",IF(P172="",IF(O172="",IF(N172="","",N172),O172),P172)="PE")=TRUE,"PE",IF(AND(IF(G172="",IF(F172="",IF(E172="","",E172),F172),G172)="",IF(J172="",IF(I172="",IF(H172="","",H172),I172),J172)="",IF(M172="",IF(L172="",IF(K172="","",K172),L172),M172)="",IF(P172="",IF(O172="",IF(N172="","",N172),O172),P172)="")=TRUE,"","P")))</f>
        <v/>
      </c>
      <c r="R172" s="260" t="n"/>
      <c r="S172" s="166" t="n"/>
      <c r="T172" s="261" t="n"/>
      <c r="U172" s="261" t="n"/>
      <c r="V172" s="261" t="n"/>
      <c r="W172" s="261" t="n"/>
      <c r="X172" s="261" t="n"/>
      <c r="Y172" s="261" t="n"/>
      <c r="Z172" s="261" t="n"/>
    </row>
    <row r="173" outlineLevel="2" ht="15.75" customHeight="1" s="434">
      <c r="A173" s="254">
        <f>IF(AND(D173="",D173=""),"",$D$3&amp;"_"&amp;ROW()-11-COUNTBLANK($D$12:D184))</f>
        <v/>
      </c>
      <c r="B173" s="166" t="inlineStr">
        <is>
          <t>Kiểm tra hiển thị khi tải dữ liệu thất bại</t>
        </is>
      </c>
      <c r="C173" s="166" t="inlineStr">
        <is>
          <t>Pre: API lỗi 
1. Truy cập tab Tài khoản</t>
        </is>
      </c>
      <c r="D173" s="166" t="inlineStr">
        <is>
          <t xml:space="preserve">1. Hiển thị thông báo "Có lỗi xảy ra. Vui lòng thử lại sau" </t>
        </is>
      </c>
      <c r="E173" s="242" t="n"/>
      <c r="F173" s="242" t="n"/>
      <c r="G173" s="242" t="n"/>
      <c r="H173" s="242" t="n"/>
      <c r="I173" s="242" t="n"/>
      <c r="J173" s="242" t="n"/>
      <c r="K173" s="242" t="n"/>
      <c r="L173" s="242" t="n"/>
      <c r="M173" s="242" t="n"/>
      <c r="N173" s="242" t="n"/>
      <c r="O173" s="242" t="n"/>
      <c r="P173" s="242" t="n"/>
      <c r="Q173" s="254">
        <f>IF(OR(IF(G173="",IF(F173="",IF(E173="","",E173),F173),G173)="F",IF(J173="",IF(I173="",IF(H173="","",H173),I173),J173)="F",IF(M173="",IF(L173="",IF(K173="","",K173),L173),M173)="F",IF(P173="",IF(O173="",IF(N173="","",N173),O173),P173)="F")=TRUE,"F",IF(OR(IF(G173="",IF(F173="",IF(E173="","",E173),F173),G173)="PE",IF(J173="",IF(I173="",IF(H173="","",H173),I173),J173)="PE",IF(M173="",IF(L173="",IF(K173="","",K173),L173),M173)="PE",IF(P173="",IF(O173="",IF(N173="","",N173),O173),P173)="PE")=TRUE,"PE",IF(AND(IF(G173="",IF(F173="",IF(E173="","",E173),F173),G173)="",IF(J173="",IF(I173="",IF(H173="","",H173),I173),J173)="",IF(M173="",IF(L173="",IF(K173="","",K173),L173),M173)="",IF(P173="",IF(O173="",IF(N173="","",N173),O173),P173)="")=TRUE,"","P")))</f>
        <v/>
      </c>
      <c r="R173" s="260" t="n"/>
      <c r="S173" s="166" t="n"/>
      <c r="T173" s="261" t="n"/>
      <c r="U173" s="261" t="n"/>
      <c r="V173" s="261" t="n"/>
      <c r="W173" s="261" t="n"/>
      <c r="X173" s="261" t="n"/>
      <c r="Y173" s="261" t="n"/>
      <c r="Z173" s="261" t="n"/>
    </row>
    <row r="174" outlineLevel="2" ht="15.75" customHeight="1" s="434">
      <c r="A174" s="254">
        <f>IF(AND(D174="",D174=""),"",$D$3&amp;"_"&amp;ROW()-11-COUNTBLANK($D$12:D185))</f>
        <v/>
      </c>
      <c r="B174" s="166" t="inlineStr">
        <is>
          <t>Kiểm tra chuyển đổi giao diện từ loading sang dữ liệu thành công</t>
        </is>
      </c>
      <c r="C174" s="166" t="inlineStr">
        <is>
          <t xml:space="preserve">1. Truy cập tab Tài khoản 
2. Quan sát màn hình </t>
        </is>
      </c>
      <c r="D174" s="166" t="inlineStr">
        <is>
          <t>2. Loading biến mất; dữ liệu hiển thị đúng, không còn loading chồng lên nội dung</t>
        </is>
      </c>
      <c r="E174" s="242" t="n"/>
      <c r="F174" s="242" t="n"/>
      <c r="G174" s="242" t="n"/>
      <c r="H174" s="242" t="n"/>
      <c r="I174" s="242" t="n"/>
      <c r="J174" s="242" t="n"/>
      <c r="K174" s="242" t="n"/>
      <c r="L174" s="242" t="n"/>
      <c r="M174" s="242" t="n"/>
      <c r="N174" s="242" t="n"/>
      <c r="O174" s="242" t="n"/>
      <c r="P174" s="242" t="n"/>
      <c r="Q174" s="254">
        <f>IF(OR(IF(G174="",IF(F174="",IF(E174="","",E174),F174),G174)="F",IF(J174="",IF(I174="",IF(H174="","",H174),I174),J174)="F",IF(M174="",IF(L174="",IF(K174="","",K174),L174),M174)="F",IF(P174="",IF(O174="",IF(N174="","",N174),O174),P174)="F")=TRUE,"F",IF(OR(IF(G174="",IF(F174="",IF(E174="","",E174),F174),G174)="PE",IF(J174="",IF(I174="",IF(H174="","",H174),I174),J174)="PE",IF(M174="",IF(L174="",IF(K174="","",K174),L174),M174)="PE",IF(P174="",IF(O174="",IF(N174="","",N174),O174),P174)="PE")=TRUE,"PE",IF(AND(IF(G174="",IF(F174="",IF(E174="","",E174),F174),G174)="",IF(J174="",IF(I174="",IF(H174="","",H174),I174),J174)="",IF(M174="",IF(L174="",IF(K174="","",K174),L174),M174)="",IF(P174="",IF(O174="",IF(N174="","",N174),O174),P174)="")=TRUE,"","P")))</f>
        <v/>
      </c>
      <c r="R174" s="260" t="n"/>
      <c r="S174" s="166" t="n"/>
      <c r="T174" s="261" t="n"/>
      <c r="U174" s="261" t="n"/>
      <c r="V174" s="261" t="n"/>
      <c r="W174" s="261" t="n"/>
      <c r="X174" s="261" t="n"/>
      <c r="Y174" s="261" t="n"/>
      <c r="Z174" s="261" t="n"/>
    </row>
    <row r="175" outlineLevel="1" ht="15.75" customHeight="1" s="434">
      <c r="A175" s="304">
        <f>IF(AND(D175="",D175=""),"",$D$3&amp;"_"&amp;ROW()-11-COUNTBLANK($D$12:D175))</f>
        <v/>
      </c>
      <c r="B175" s="481" t="inlineStr">
        <is>
          <t>Chức năng (Phần này viết các trường hợp kiểm thử kiểm tra các ràng buộc trong cơ sở dữ liệu và cho các luồng nghiệp vụ trong tài liệu giải pháp, tích hợp với các chức năng khác)</t>
        </is>
      </c>
      <c r="C175" s="438" t="n"/>
      <c r="D175" s="436" t="n"/>
      <c r="E175" s="304" t="n"/>
      <c r="F175" s="304" t="n"/>
      <c r="G175" s="304" t="n"/>
      <c r="H175" s="304" t="n"/>
      <c r="I175" s="304" t="n"/>
      <c r="J175" s="304" t="n"/>
      <c r="K175" s="304" t="n"/>
      <c r="L175" s="304" t="n"/>
      <c r="M175" s="304" t="n"/>
      <c r="N175" s="304" t="n"/>
      <c r="O175" s="304" t="n"/>
      <c r="P175" s="304" t="n"/>
      <c r="Q175" s="304">
        <f>IF(OR(IF(G175="",IF(F175="",IF(E175="","",E175),F175),G175)="F",IF(J175="",IF(I175="",IF(H175="","",H175),I175),J175)="F",IF(M175="",IF(L175="",IF(K175="","",K175),L175),M175)="F",IF(P175="",IF(O175="",IF(N175="","",N175),O175),P175)="F")=TRUE,"F",IF(OR(IF(G175="",IF(F175="",IF(E175="","",E175),F175),G175)="PE",IF(J175="",IF(I175="",IF(H175="","",H175),I175),J175)="PE",IF(M175="",IF(L175="",IF(K175="","",K175),L175),M175)="PE",IF(P175="",IF(O175="",IF(N175="","",N175),O175),P175)="PE")=TRUE,"PE",IF(AND(IF(G175="",IF(F175="",IF(E175="","",E175),F175),G175)="",IF(J175="",IF(I175="",IF(H175="","",H175),I175),J175)="",IF(M175="",IF(L175="",IF(K175="","",K175),L175),M175)="",IF(P175="",IF(O175="",IF(N175="","",N175),O175),P175)="")=TRUE,"","P")))</f>
        <v/>
      </c>
      <c r="R175" s="306" t="n"/>
      <c r="S175" s="306" t="n"/>
      <c r="T175" s="272" t="n"/>
      <c r="U175" s="272" t="n"/>
      <c r="V175" s="272" t="n"/>
      <c r="W175" s="272" t="n"/>
      <c r="X175" s="272" t="n"/>
      <c r="Y175" s="272" t="n"/>
      <c r="Z175" s="272" t="n"/>
    </row>
    <row r="176" outlineLevel="2" ht="15.75" customHeight="1" s="434">
      <c r="A176" s="254">
        <f>IF(AND(D176="",D176=""),"",$D$3&amp;"_"&amp;ROW()-11-COUNTBLANK($D$12:D170))</f>
        <v/>
      </c>
      <c r="B176" s="166" t="inlineStr">
        <is>
          <t>Kiểm tra hệ thống hiển thị loading trong thời gian chờ API phản hồi</t>
        </is>
      </c>
      <c r="C176" s="166" t="inlineStr">
        <is>
          <t xml:space="preserve">Pre: Mạng yếu 
1. Truy cập tab Tài khoản </t>
        </is>
      </c>
      <c r="D176" s="166" t="inlineStr">
        <is>
          <t>1. Trong thời gian chờ phản hồi, hệ thống hiển thị loading đúng luồng</t>
        </is>
      </c>
      <c r="E176" s="242" t="n"/>
      <c r="F176" s="242" t="n"/>
      <c r="G176" s="242" t="n"/>
      <c r="H176" s="242" t="n"/>
      <c r="I176" s="242" t="n"/>
      <c r="J176" s="242" t="n"/>
      <c r="K176" s="242" t="n"/>
      <c r="L176" s="242" t="n"/>
      <c r="M176" s="242" t="n"/>
      <c r="N176" s="242" t="n"/>
      <c r="O176" s="242" t="n"/>
      <c r="P176" s="242" t="n"/>
      <c r="Q176" s="254">
        <f>IF(OR(IF(G176="",IF(F176="",IF(E176="","",E176),F176),G176)="F",IF(J176="",IF(I176="",IF(H176="","",H176),I176),J176)="F",IF(M176="",IF(L176="",IF(K176="","",K176),L176),M176)="F",IF(P176="",IF(O176="",IF(N176="","",N176),O176),P176)="F")=TRUE,"F",IF(OR(IF(G176="",IF(F176="",IF(E176="","",E176),F176),G176)="PE",IF(J176="",IF(I176="",IF(H176="","",H176),I176),J176)="PE",IF(M176="",IF(L176="",IF(K176="","",K176),L176),M176)="PE",IF(P176="",IF(O176="",IF(N176="","",N176),O176),P176)="PE")=TRUE,"PE",IF(AND(IF(G176="",IF(F176="",IF(E176="","",E176),F176),G176)="",IF(J176="",IF(I176="",IF(H176="","",H176),I176),J176)="",IF(M176="",IF(L176="",IF(K176="","",K176),L176),M176)="",IF(P176="",IF(O176="",IF(N176="","",N176),O176),P176)="")=TRUE,"","P")))</f>
        <v/>
      </c>
      <c r="R176" s="260" t="n"/>
      <c r="S176" s="166" t="n"/>
      <c r="T176" s="261" t="n"/>
      <c r="U176" s="261" t="n"/>
      <c r="V176" s="261" t="n"/>
      <c r="W176" s="261" t="n"/>
      <c r="X176" s="261" t="n"/>
      <c r="Y176" s="261" t="n"/>
      <c r="Z176" s="261" t="n"/>
    </row>
    <row r="177" outlineLevel="2" ht="15.75" customHeight="1" s="434">
      <c r="A177" s="254">
        <f>IF(AND(D177="",D177=""),"",$D$3&amp;"_"&amp;ROW()-11-COUNTBLANK($D$12:D171))</f>
        <v/>
      </c>
      <c r="B177" s="166" t="inlineStr">
        <is>
          <t>Kiểm tra loading biến mất khi tải dữ liệu thành công</t>
        </is>
      </c>
      <c r="C177" s="166" t="inlineStr">
        <is>
          <t xml:space="preserve">Pre: API được gọi thành công
1. Truy cập tab Tài khoản </t>
        </is>
      </c>
      <c r="D177" s="166" t="inlineStr">
        <is>
          <t>1. Loading biến mất sau khi nhận dữ liệu, nội dung dữ liệu hiển thị đúng</t>
        </is>
      </c>
      <c r="E177" s="242" t="n"/>
      <c r="F177" s="242" t="n"/>
      <c r="G177" s="242" t="n"/>
      <c r="H177" s="242" t="n"/>
      <c r="I177" s="242" t="n"/>
      <c r="J177" s="242" t="n"/>
      <c r="K177" s="242" t="n"/>
      <c r="L177" s="242" t="n"/>
      <c r="M177" s="242" t="n"/>
      <c r="N177" s="242" t="n"/>
      <c r="O177" s="242" t="n"/>
      <c r="P177" s="242" t="n"/>
      <c r="Q177" s="254">
        <f>IF(OR(IF(G177="",IF(F177="",IF(E177="","",E177),F177),G177)="F",IF(J177="",IF(I177="",IF(H177="","",H177),I177),J177)="F",IF(M177="",IF(L177="",IF(K177="","",K177),L177),M177)="F",IF(P177="",IF(O177="",IF(N177="","",N177),O177),P177)="F")=TRUE,"F",IF(OR(IF(G177="",IF(F177="",IF(E177="","",E177),F177),G177)="PE",IF(J177="",IF(I177="",IF(H177="","",H177),I177),J177)="PE",IF(M177="",IF(L177="",IF(K177="","",K177),L177),M177)="PE",IF(P177="",IF(O177="",IF(N177="","",N177),O177),P177)="PE")=TRUE,"PE",IF(AND(IF(G177="",IF(F177="",IF(E177="","",E177),F177),G177)="",IF(J177="",IF(I177="",IF(H177="","",H177),I177),J177)="",IF(M177="",IF(L177="",IF(K177="","",K177),L177),M177)="",IF(P177="",IF(O177="",IF(N177="","",N177),O177),P177)="")=TRUE,"","P")))</f>
        <v/>
      </c>
      <c r="R177" s="260" t="n"/>
      <c r="S177" s="166" t="n"/>
      <c r="T177" s="261" t="n"/>
      <c r="U177" s="261" t="n"/>
      <c r="V177" s="261" t="n"/>
      <c r="W177" s="261" t="n"/>
      <c r="X177" s="261" t="n"/>
      <c r="Y177" s="261" t="n"/>
      <c r="Z177" s="261" t="n"/>
    </row>
    <row r="178" outlineLevel="2" ht="15.75" customHeight="1" s="434">
      <c r="A178" s="254">
        <f>IF(AND(D178="",D178=""),"",$D$3&amp;"_"&amp;ROW()-11-COUNTBLANK($D$12:D172))</f>
        <v/>
      </c>
      <c r="B178" s="166" t="inlineStr">
        <is>
          <t>Kiểm tra xử lý error state khi mất kết nối mạng</t>
        </is>
      </c>
      <c r="C178" s="166" t="inlineStr">
        <is>
          <t xml:space="preserve">Pre: Mất mạng
1. Truy cập tab Tài khoản </t>
        </is>
      </c>
      <c r="D178" s="166" t="inlineStr">
        <is>
          <t>1. Hệ thống hiển thị error state, thông báo lỗi "Vui lòng kiểm tra lại mạng", không crash app</t>
        </is>
      </c>
      <c r="E178" s="242" t="n"/>
      <c r="F178" s="242" t="n"/>
      <c r="G178" s="242" t="n"/>
      <c r="H178" s="242" t="n"/>
      <c r="I178" s="242" t="n"/>
      <c r="J178" s="242" t="n"/>
      <c r="K178" s="242" t="n"/>
      <c r="L178" s="242" t="n"/>
      <c r="M178" s="242" t="n"/>
      <c r="N178" s="242" t="n"/>
      <c r="O178" s="242" t="n"/>
      <c r="P178" s="242" t="n"/>
      <c r="Q178" s="254">
        <f>IF(OR(IF(G178="",IF(F178="",IF(E178="","",E178),F178),G178)="F",IF(J178="",IF(I178="",IF(H178="","",H178),I178),J178)="F",IF(M178="",IF(L178="",IF(K178="","",K178),L178),M178)="F",IF(P178="",IF(O178="",IF(N178="","",N178),O178),P178)="F")=TRUE,"F",IF(OR(IF(G178="",IF(F178="",IF(E178="","",E178),F178),G178)="PE",IF(J178="",IF(I178="",IF(H178="","",H178),I178),J178)="PE",IF(M178="",IF(L178="",IF(K178="","",K178),L178),M178)="PE",IF(P178="",IF(O178="",IF(N178="","",N178),O178),P178)="PE")=TRUE,"PE",IF(AND(IF(G178="",IF(F178="",IF(E178="","",E178),F178),G178)="",IF(J178="",IF(I178="",IF(H178="","",H178),I178),J178)="",IF(M178="",IF(L178="",IF(K178="","",K178),L178),M178)="",IF(P178="",IF(O178="",IF(N178="","",N178),O178),P178)="")=TRUE,"","P")))</f>
        <v/>
      </c>
      <c r="R178" s="260" t="n"/>
      <c r="S178" s="166" t="n"/>
      <c r="T178" s="261" t="n"/>
      <c r="U178" s="261" t="n"/>
      <c r="V178" s="261" t="n"/>
      <c r="W178" s="261" t="n"/>
      <c r="X178" s="261" t="n"/>
      <c r="Y178" s="261" t="n"/>
      <c r="Z178" s="261" t="n"/>
    </row>
    <row r="179" outlineLevel="2" ht="15.75" customHeight="1" s="434">
      <c r="A179" s="254">
        <f>IF(AND(D179="",D179=""),"",$D$3&amp;"_"&amp;ROW()-11-COUNTBLANK($D$12:D173))</f>
        <v/>
      </c>
      <c r="B179" s="166" t="inlineStr">
        <is>
          <t>Kiểm tra xử lý error state khi API trả lỗi server</t>
        </is>
      </c>
      <c r="C179" s="166" t="inlineStr">
        <is>
          <t xml:space="preserve">Pre: Lỗi server
1. Truy cập tab Tài khoản </t>
        </is>
      </c>
      <c r="D179" s="166" t="inlineStr">
        <is>
          <t>1. Hệ thống hiển thị error state, thông báo "Có lỗi xảy ra. Vui lòng thử lại sau", không crash app</t>
        </is>
      </c>
      <c r="E179" s="242" t="n"/>
      <c r="F179" s="242" t="n"/>
      <c r="G179" s="242" t="n"/>
      <c r="H179" s="242" t="n"/>
      <c r="I179" s="242" t="n"/>
      <c r="J179" s="242" t="n"/>
      <c r="K179" s="242" t="n"/>
      <c r="L179" s="242" t="n"/>
      <c r="M179" s="242" t="n"/>
      <c r="N179" s="242" t="n"/>
      <c r="O179" s="242" t="n"/>
      <c r="P179" s="242" t="n"/>
      <c r="Q179" s="254">
        <f>IF(OR(IF(G179="",IF(F179="",IF(E179="","",E179),F179),G179)="F",IF(J179="",IF(I179="",IF(H179="","",H179),I179),J179)="F",IF(M179="",IF(L179="",IF(K179="","",K179),L179),M179)="F",IF(P179="",IF(O179="",IF(N179="","",N179),O179),P179)="F")=TRUE,"F",IF(OR(IF(G179="",IF(F179="",IF(E179="","",E179),F179),G179)="PE",IF(J179="",IF(I179="",IF(H179="","",H179),I179),J179)="PE",IF(M179="",IF(L179="",IF(K179="","",K179),L179),M179)="PE",IF(P179="",IF(O179="",IF(N179="","",N179),O179),P179)="PE")=TRUE,"PE",IF(AND(IF(G179="",IF(F179="",IF(E179="","",E179),F179),G179)="",IF(J179="",IF(I179="",IF(H179="","",H179),I179),J179)="",IF(M179="",IF(L179="",IF(K179="","",K179),L179),M179)="",IF(P179="",IF(O179="",IF(N179="","",N179),O179),P179)="")=TRUE,"","P")))</f>
        <v/>
      </c>
      <c r="R179" s="260" t="n"/>
      <c r="S179" s="166" t="n"/>
      <c r="T179" s="261" t="n"/>
      <c r="U179" s="261" t="n"/>
      <c r="V179" s="261" t="n"/>
      <c r="W179" s="261" t="n"/>
      <c r="X179" s="261" t="n"/>
      <c r="Y179" s="261" t="n"/>
      <c r="Z179" s="261" t="n"/>
    </row>
    <row r="180" outlineLevel="2" ht="15.75" customHeight="1" s="434">
      <c r="A180" s="254">
        <f>IF(AND(D180="",D180=""),"",$D$3&amp;"_"&amp;ROW()-11-COUNTBLANK($D$12:D174))</f>
        <v/>
      </c>
      <c r="B180" s="166" t="inlineStr">
        <is>
          <t>Kiểm tra xử lý khi API phản hồi rất chậm</t>
        </is>
      </c>
      <c r="C180" s="166" t="inlineStr">
        <is>
          <t xml:space="preserve">Pre: Api phản hồi chậm
1. Truy cập tab Tài khoản </t>
        </is>
      </c>
      <c r="D180" s="166" t="inlineStr">
        <is>
          <t>1. Loading được giữ ổn định trong lúc chờ, app không treo, sau đó chuyển đúng sang các trạng thái (success/empty/error)</t>
        </is>
      </c>
      <c r="E180" s="242" t="n"/>
      <c r="F180" s="242" t="n"/>
      <c r="G180" s="242" t="n"/>
      <c r="H180" s="242" t="n"/>
      <c r="I180" s="242" t="n"/>
      <c r="J180" s="242" t="n"/>
      <c r="K180" s="242" t="n"/>
      <c r="L180" s="242" t="n"/>
      <c r="M180" s="242" t="n"/>
      <c r="N180" s="242" t="n"/>
      <c r="O180" s="242" t="n"/>
      <c r="P180" s="242" t="n"/>
      <c r="Q180" s="254">
        <f>IF(OR(IF(G180="",IF(F180="",IF(E180="","",E180),F180),G180)="F",IF(J180="",IF(I180="",IF(H180="","",H180),I180),J180)="F",IF(M180="",IF(L180="",IF(K180="","",K180),L180),M180)="F",IF(P180="",IF(O180="",IF(N180="","",N180),O180),P180)="F")=TRUE,"F",IF(OR(IF(G180="",IF(F180="",IF(E180="","",E180),F180),G180)="PE",IF(J180="",IF(I180="",IF(H180="","",H180),I180),J180)="PE",IF(M180="",IF(L180="",IF(K180="","",K180),L180),M180)="PE",IF(P180="",IF(O180="",IF(N180="","",N180),O180),P180)="PE")=TRUE,"PE",IF(AND(IF(G180="",IF(F180="",IF(E180="","",E180),F180),G180)="",IF(J180="",IF(I180="",IF(H180="","",H180),I180),J180)="",IF(M180="",IF(L180="",IF(K180="","",K180),L180),M180)="",IF(P180="",IF(O180="",IF(N180="","",N180),O180),P180)="")=TRUE,"","P")))</f>
        <v/>
      </c>
      <c r="R180" s="260" t="n"/>
      <c r="S180" s="166" t="n"/>
      <c r="T180" s="261" t="n"/>
      <c r="U180" s="261" t="n"/>
      <c r="V180" s="261" t="n"/>
      <c r="W180" s="261" t="n"/>
      <c r="X180" s="261" t="n"/>
      <c r="Y180" s="261" t="n"/>
      <c r="Z180" s="261" t="n"/>
    </row>
    <row r="181" ht="15.75" customHeight="1" s="434">
      <c r="A181" s="330" t="n"/>
      <c r="B181" s="331" t="inlineStr">
        <is>
          <t xml:space="preserve">Lưu ý: </t>
        </is>
      </c>
      <c r="C181" s="332" t="n"/>
      <c r="D181" s="332" t="n"/>
      <c r="E181" s="330" t="n"/>
      <c r="F181" s="330" t="n"/>
      <c r="G181" s="330" t="n"/>
      <c r="H181" s="330" t="n"/>
      <c r="I181" s="330" t="n"/>
      <c r="J181" s="330" t="n"/>
      <c r="K181" s="330" t="n"/>
      <c r="L181" s="330" t="n"/>
      <c r="M181" s="330" t="n"/>
      <c r="N181" s="330" t="n"/>
      <c r="O181" s="330" t="n"/>
      <c r="P181" s="330" t="n"/>
      <c r="Q181" s="330" t="n"/>
      <c r="R181" s="332" t="n"/>
      <c r="S181" s="332" t="n"/>
      <c r="T181" s="332" t="n"/>
      <c r="U181" s="332" t="n"/>
      <c r="V181" s="332" t="n"/>
      <c r="W181" s="332" t="n"/>
      <c r="X181" s="332" t="n"/>
      <c r="Y181" s="332" t="n"/>
      <c r="Z181" s="332" t="n"/>
    </row>
    <row r="182" ht="15.75" customHeight="1" s="434">
      <c r="A182" s="391" t="n"/>
      <c r="B182" s="261" t="inlineStr">
        <is>
          <t xml:space="preserve">           * Đối với 1 chức năng lớn, phần "Giao diện", "Chức năng", "An toàn thông tin" nếu không có thì có thể xóa đi.</t>
        </is>
      </c>
      <c r="E182" s="391" t="n"/>
      <c r="F182" s="391" t="n"/>
      <c r="G182" s="391" t="n"/>
      <c r="H182" s="391" t="n"/>
      <c r="I182" s="391" t="n"/>
      <c r="J182" s="391" t="n"/>
      <c r="K182" s="391" t="n"/>
      <c r="L182" s="391" t="n"/>
      <c r="M182" s="391" t="n"/>
      <c r="N182" s="391" t="n"/>
      <c r="O182" s="391" t="n"/>
      <c r="P182" s="391" t="n"/>
      <c r="Q182" s="391" t="n"/>
      <c r="R182" s="335" t="n"/>
      <c r="S182" s="335" t="n"/>
      <c r="T182" s="335" t="n"/>
      <c r="U182" s="335" t="n"/>
      <c r="V182" s="335" t="n"/>
      <c r="W182" s="335" t="n"/>
      <c r="X182" s="335" t="n"/>
      <c r="Y182" s="335" t="n"/>
      <c r="Z182" s="335" t="n"/>
    </row>
    <row r="183" ht="15.75" customHeight="1" s="434">
      <c r="A183" s="391" t="n"/>
      <c r="B183" s="261" t="inlineStr">
        <is>
          <t xml:space="preserve">           * Được phép Hide các cột ứng với các trình duyệt mà không thực hiện kiểm thử (không được phép xóa vì sẽ ảnh hưởng đến công thức tính pass fail)</t>
        </is>
      </c>
      <c r="E183" s="391" t="n"/>
      <c r="F183" s="391" t="n"/>
      <c r="G183" s="391" t="n"/>
      <c r="H183" s="391" t="n"/>
      <c r="I183" s="391" t="n"/>
      <c r="J183" s="391" t="n"/>
      <c r="K183" s="391" t="n"/>
      <c r="L183" s="391" t="n"/>
      <c r="M183" s="391" t="n"/>
      <c r="N183" s="391" t="n"/>
      <c r="O183" s="391" t="n"/>
      <c r="P183" s="391" t="n"/>
      <c r="Q183" s="391" t="n"/>
      <c r="R183" s="335" t="n"/>
      <c r="S183" s="335" t="n"/>
      <c r="T183" s="335" t="n"/>
      <c r="U183" s="335" t="n"/>
      <c r="V183" s="335" t="n"/>
      <c r="W183" s="335" t="n"/>
      <c r="X183" s="335" t="n"/>
      <c r="Y183" s="335" t="n"/>
      <c r="Z183" s="335" t="n"/>
    </row>
    <row r="184" ht="15.75" customHeight="1" s="434">
      <c r="A184" s="391" t="n"/>
      <c r="B184" s="261" t="inlineStr">
        <is>
          <t xml:space="preserve">           * Trong các testcase ATTT của textbox để chung 1 group trong sheet nhưng cần ghi rõ ở bước thực hiện là : Nhập các chuỗi ký tự vào textbox nào trên màn hình đó (cụ thể tên các textbox để khi tester test không bị thiếu case.</t>
        </is>
      </c>
      <c r="E184" s="391" t="n"/>
      <c r="F184" s="391" t="n"/>
      <c r="G184" s="391" t="n"/>
      <c r="H184" s="391" t="n"/>
      <c r="I184" s="391" t="n"/>
      <c r="J184" s="391" t="n"/>
      <c r="K184" s="391" t="n"/>
      <c r="L184" s="391" t="n"/>
      <c r="M184" s="391" t="n"/>
      <c r="N184" s="391" t="n"/>
      <c r="O184" s="391" t="n"/>
      <c r="P184" s="391" t="n"/>
      <c r="Q184" s="391" t="n"/>
      <c r="R184" s="335" t="n"/>
      <c r="S184" s="335" t="n"/>
      <c r="T184" s="335" t="n"/>
      <c r="U184" s="335" t="n"/>
      <c r="V184" s="335" t="n"/>
      <c r="W184" s="335" t="n"/>
      <c r="X184" s="335" t="n"/>
      <c r="Y184" s="335" t="n"/>
      <c r="Z184" s="335" t="n"/>
    </row>
    <row r="185" ht="15.75" customHeight="1" s="434">
      <c r="A185" s="391" t="n"/>
      <c r="B185" s="335" t="n"/>
      <c r="C185" s="335" t="n"/>
      <c r="D185" s="335" t="n"/>
      <c r="E185" s="391" t="n"/>
      <c r="F185" s="391" t="n"/>
      <c r="G185" s="391" t="n"/>
      <c r="H185" s="391" t="n"/>
      <c r="I185" s="391" t="n"/>
      <c r="J185" s="391" t="n"/>
      <c r="K185" s="391" t="n"/>
      <c r="L185" s="391" t="n"/>
      <c r="M185" s="391" t="n"/>
      <c r="N185" s="391" t="n"/>
      <c r="O185" s="391" t="n"/>
      <c r="P185" s="391" t="n"/>
      <c r="Q185" s="391" t="n"/>
      <c r="R185" s="335" t="n"/>
      <c r="S185" s="335" t="n"/>
      <c r="T185" s="335" t="n"/>
      <c r="U185" s="335" t="n"/>
      <c r="V185" s="335" t="n"/>
      <c r="W185" s="335" t="n"/>
      <c r="X185" s="335" t="n"/>
      <c r="Y185" s="335" t="n"/>
      <c r="Z185" s="335" t="n"/>
    </row>
    <row r="186" ht="15.75" customHeight="1" s="434">
      <c r="A186" s="391" t="n"/>
      <c r="B186" s="335" t="n"/>
      <c r="C186" s="335" t="n"/>
      <c r="D186" s="335" t="n"/>
      <c r="E186" s="391" t="n"/>
      <c r="F186" s="391" t="n"/>
      <c r="G186" s="391" t="n"/>
      <c r="H186" s="391" t="n"/>
      <c r="I186" s="391" t="n"/>
      <c r="J186" s="391" t="n"/>
      <c r="K186" s="391" t="n"/>
      <c r="L186" s="391" t="n"/>
      <c r="M186" s="391" t="n"/>
      <c r="N186" s="391" t="n"/>
      <c r="O186" s="391" t="n"/>
      <c r="P186" s="391" t="n"/>
      <c r="Q186" s="391" t="n"/>
      <c r="R186" s="335" t="n"/>
      <c r="S186" s="335" t="n"/>
      <c r="T186" s="335" t="n"/>
      <c r="U186" s="335" t="n"/>
      <c r="V186" s="335" t="n"/>
      <c r="W186" s="335" t="n"/>
      <c r="X186" s="335" t="n"/>
      <c r="Y186" s="335" t="n"/>
      <c r="Z186" s="335" t="n"/>
    </row>
    <row r="187" ht="15.75" customHeight="1" s="434">
      <c r="A187" s="391" t="n"/>
      <c r="B187" s="335" t="n"/>
      <c r="C187" s="335" t="n"/>
      <c r="D187" s="335" t="n"/>
      <c r="E187" s="391" t="n"/>
      <c r="F187" s="391" t="n"/>
      <c r="G187" s="391" t="n"/>
      <c r="H187" s="391" t="n"/>
      <c r="I187" s="391" t="n"/>
      <c r="J187" s="391" t="n"/>
      <c r="K187" s="391" t="n"/>
      <c r="L187" s="391" t="n"/>
      <c r="M187" s="391" t="n"/>
      <c r="N187" s="391" t="n"/>
      <c r="O187" s="391" t="n"/>
      <c r="P187" s="391" t="n"/>
      <c r="Q187" s="391" t="n"/>
      <c r="R187" s="335" t="n"/>
      <c r="S187" s="335" t="n"/>
      <c r="T187" s="335" t="n"/>
      <c r="U187" s="335" t="n"/>
      <c r="V187" s="335" t="n"/>
      <c r="W187" s="335" t="n"/>
      <c r="X187" s="335" t="n"/>
      <c r="Y187" s="335" t="n"/>
      <c r="Z187" s="335" t="n"/>
    </row>
    <row r="188" ht="15.75" customHeight="1" s="434">
      <c r="A188" s="391" t="n"/>
      <c r="B188" s="335" t="n"/>
      <c r="C188" s="335" t="n"/>
      <c r="D188" s="335" t="n"/>
      <c r="E188" s="391" t="n"/>
      <c r="F188" s="391" t="n"/>
      <c r="G188" s="391" t="n"/>
      <c r="H188" s="391" t="n"/>
      <c r="I188" s="391" t="n"/>
      <c r="J188" s="391" t="n"/>
      <c r="K188" s="391" t="n"/>
      <c r="L188" s="391" t="n"/>
      <c r="M188" s="391" t="n"/>
      <c r="N188" s="391" t="n"/>
      <c r="O188" s="391" t="n"/>
      <c r="P188" s="391" t="n"/>
      <c r="Q188" s="391" t="n"/>
      <c r="R188" s="335" t="n"/>
      <c r="S188" s="335" t="n"/>
      <c r="T188" s="335" t="n"/>
      <c r="U188" s="335" t="n"/>
      <c r="V188" s="335" t="n"/>
      <c r="W188" s="335" t="n"/>
      <c r="X188" s="335" t="n"/>
      <c r="Y188" s="335" t="n"/>
      <c r="Z188" s="335" t="n"/>
    </row>
    <row r="189" ht="15.75" customHeight="1" s="434">
      <c r="A189" s="391" t="n"/>
      <c r="B189" s="335" t="n"/>
      <c r="C189" s="335" t="n"/>
      <c r="D189" s="335" t="n"/>
      <c r="E189" s="391" t="n"/>
      <c r="F189" s="391" t="n"/>
      <c r="G189" s="391" t="n"/>
      <c r="H189" s="391" t="n"/>
      <c r="I189" s="391" t="n"/>
      <c r="J189" s="391" t="n"/>
      <c r="K189" s="391" t="n"/>
      <c r="L189" s="391" t="n"/>
      <c r="M189" s="391" t="n"/>
      <c r="N189" s="391" t="n"/>
      <c r="O189" s="391" t="n"/>
      <c r="P189" s="391" t="n"/>
      <c r="Q189" s="391" t="n"/>
      <c r="R189" s="335" t="n"/>
      <c r="S189" s="335" t="n"/>
      <c r="T189" s="335" t="n"/>
      <c r="U189" s="335" t="n"/>
      <c r="V189" s="335" t="n"/>
      <c r="W189" s="335" t="n"/>
      <c r="X189" s="335" t="n"/>
      <c r="Y189" s="335" t="n"/>
      <c r="Z189" s="335" t="n"/>
    </row>
    <row r="190" ht="15.75" customHeight="1" s="434">
      <c r="A190" s="391" t="n"/>
      <c r="B190" s="335" t="n"/>
      <c r="C190" s="335" t="n"/>
      <c r="D190" s="335" t="n"/>
      <c r="E190" s="391" t="n"/>
      <c r="F190" s="391" t="n"/>
      <c r="G190" s="391" t="n"/>
      <c r="H190" s="391" t="n"/>
      <c r="I190" s="391" t="n"/>
      <c r="J190" s="391" t="n"/>
      <c r="K190" s="391" t="n"/>
      <c r="L190" s="391" t="n"/>
      <c r="M190" s="391" t="n"/>
      <c r="N190" s="391" t="n"/>
      <c r="O190" s="391" t="n"/>
      <c r="P190" s="391" t="n"/>
      <c r="Q190" s="391" t="n"/>
      <c r="R190" s="335" t="n"/>
      <c r="S190" s="335" t="n"/>
      <c r="T190" s="335" t="n"/>
      <c r="U190" s="335" t="n"/>
      <c r="V190" s="335" t="n"/>
      <c r="W190" s="335" t="n"/>
      <c r="X190" s="335" t="n"/>
      <c r="Y190" s="335" t="n"/>
      <c r="Z190" s="335" t="n"/>
    </row>
    <row r="191" ht="15.75" customHeight="1" s="434">
      <c r="A191" s="391" t="n"/>
      <c r="B191" s="335" t="n"/>
      <c r="C191" s="335" t="n"/>
      <c r="D191" s="335" t="n"/>
      <c r="E191" s="391" t="n"/>
      <c r="F191" s="391" t="n"/>
      <c r="G191" s="391" t="n"/>
      <c r="H191" s="391" t="n"/>
      <c r="I191" s="391" t="n"/>
      <c r="J191" s="391" t="n"/>
      <c r="K191" s="391" t="n"/>
      <c r="L191" s="391" t="n"/>
      <c r="M191" s="391" t="n"/>
      <c r="N191" s="391" t="n"/>
      <c r="O191" s="391" t="n"/>
      <c r="P191" s="391" t="n"/>
      <c r="Q191" s="391" t="n"/>
      <c r="R191" s="335" t="n"/>
      <c r="S191" s="335" t="n"/>
      <c r="T191" s="335" t="n"/>
      <c r="U191" s="335" t="n"/>
      <c r="V191" s="335" t="n"/>
      <c r="W191" s="335" t="n"/>
      <c r="X191" s="335" t="n"/>
      <c r="Y191" s="335" t="n"/>
      <c r="Z191" s="335" t="n"/>
    </row>
    <row r="192" ht="15.75" customHeight="1" s="434">
      <c r="A192" s="391" t="n"/>
      <c r="B192" s="335" t="n"/>
      <c r="C192" s="335" t="n"/>
      <c r="D192" s="335" t="n"/>
      <c r="E192" s="391" t="n"/>
      <c r="F192" s="391" t="n"/>
      <c r="G192" s="391" t="n"/>
      <c r="H192" s="391" t="n"/>
      <c r="I192" s="391" t="n"/>
      <c r="J192" s="391" t="n"/>
      <c r="K192" s="391" t="n"/>
      <c r="L192" s="391" t="n"/>
      <c r="M192" s="391" t="n"/>
      <c r="N192" s="391" t="n"/>
      <c r="O192" s="391" t="n"/>
      <c r="P192" s="391" t="n"/>
      <c r="Q192" s="391" t="n"/>
      <c r="R192" s="335" t="n"/>
      <c r="S192" s="335" t="n"/>
      <c r="T192" s="335" t="n"/>
      <c r="U192" s="335" t="n"/>
      <c r="V192" s="335" t="n"/>
      <c r="W192" s="335" t="n"/>
      <c r="X192" s="335" t="n"/>
      <c r="Y192" s="335" t="n"/>
      <c r="Z192" s="335" t="n"/>
    </row>
    <row r="193" ht="15.75" customHeight="1" s="434">
      <c r="A193" s="391" t="n"/>
      <c r="B193" s="335" t="n"/>
      <c r="C193" s="335" t="n"/>
      <c r="D193" s="335" t="n"/>
      <c r="E193" s="391" t="n"/>
      <c r="F193" s="391" t="n"/>
      <c r="G193" s="391" t="n"/>
      <c r="H193" s="391" t="n"/>
      <c r="I193" s="391" t="n"/>
      <c r="J193" s="391" t="n"/>
      <c r="K193" s="391" t="n"/>
      <c r="L193" s="391" t="n"/>
      <c r="M193" s="391" t="n"/>
      <c r="N193" s="391" t="n"/>
      <c r="O193" s="391" t="n"/>
      <c r="P193" s="391" t="n"/>
      <c r="Q193" s="391" t="n"/>
      <c r="R193" s="335" t="n"/>
      <c r="S193" s="335" t="n"/>
      <c r="T193" s="335" t="n"/>
      <c r="U193" s="335" t="n"/>
      <c r="V193" s="335" t="n"/>
      <c r="W193" s="335" t="n"/>
      <c r="X193" s="335" t="n"/>
      <c r="Y193" s="335" t="n"/>
      <c r="Z193" s="335" t="n"/>
    </row>
    <row r="194" ht="15.75" customHeight="1" s="434">
      <c r="A194" s="391" t="n"/>
      <c r="B194" s="335" t="n"/>
      <c r="C194" s="335" t="n"/>
      <c r="D194" s="335" t="n"/>
      <c r="E194" s="391" t="n"/>
      <c r="F194" s="391" t="n"/>
      <c r="G194" s="391" t="n"/>
      <c r="H194" s="391" t="n"/>
      <c r="I194" s="391" t="n"/>
      <c r="J194" s="391" t="n"/>
      <c r="K194" s="391" t="n"/>
      <c r="L194" s="391" t="n"/>
      <c r="M194" s="391" t="n"/>
      <c r="N194" s="391" t="n"/>
      <c r="O194" s="391" t="n"/>
      <c r="P194" s="391" t="n"/>
      <c r="Q194" s="391" t="n"/>
      <c r="R194" s="335" t="n"/>
      <c r="S194" s="335" t="n"/>
      <c r="T194" s="335" t="n"/>
      <c r="U194" s="335" t="n"/>
      <c r="V194" s="335" t="n"/>
      <c r="W194" s="335" t="n"/>
      <c r="X194" s="335" t="n"/>
      <c r="Y194" s="335" t="n"/>
      <c r="Z194" s="335" t="n"/>
    </row>
    <row r="195" ht="15.75" customHeight="1" s="434">
      <c r="A195" s="391" t="n"/>
      <c r="B195" s="335" t="n"/>
      <c r="C195" s="335" t="n"/>
      <c r="D195" s="335" t="n"/>
      <c r="E195" s="391" t="n"/>
      <c r="F195" s="391" t="n"/>
      <c r="G195" s="391" t="n"/>
      <c r="H195" s="391" t="n"/>
      <c r="I195" s="391" t="n"/>
      <c r="J195" s="391" t="n"/>
      <c r="K195" s="391" t="n"/>
      <c r="L195" s="391" t="n"/>
      <c r="M195" s="391" t="n"/>
      <c r="N195" s="391" t="n"/>
      <c r="O195" s="391" t="n"/>
      <c r="P195" s="391" t="n"/>
      <c r="Q195" s="391" t="n"/>
      <c r="R195" s="335" t="n"/>
      <c r="S195" s="335" t="n"/>
      <c r="T195" s="335" t="n"/>
      <c r="U195" s="335" t="n"/>
      <c r="V195" s="335" t="n"/>
      <c r="W195" s="335" t="n"/>
      <c r="X195" s="335" t="n"/>
      <c r="Y195" s="335" t="n"/>
      <c r="Z195" s="335" t="n"/>
    </row>
    <row r="196" ht="15.75" customHeight="1" s="434">
      <c r="A196" s="391" t="n"/>
      <c r="B196" s="335" t="n"/>
      <c r="C196" s="335" t="n"/>
      <c r="D196" s="335" t="n"/>
      <c r="E196" s="391" t="n"/>
      <c r="F196" s="391" t="n"/>
      <c r="G196" s="391" t="n"/>
      <c r="H196" s="391" t="n"/>
      <c r="I196" s="391" t="n"/>
      <c r="J196" s="391" t="n"/>
      <c r="K196" s="391" t="n"/>
      <c r="L196" s="391" t="n"/>
      <c r="M196" s="391" t="n"/>
      <c r="N196" s="391" t="n"/>
      <c r="O196" s="391" t="n"/>
      <c r="P196" s="391" t="n"/>
      <c r="Q196" s="391" t="n"/>
      <c r="R196" s="335" t="n"/>
      <c r="S196" s="335" t="n"/>
      <c r="T196" s="335" t="n"/>
      <c r="U196" s="335" t="n"/>
      <c r="V196" s="335" t="n"/>
      <c r="W196" s="335" t="n"/>
      <c r="X196" s="335" t="n"/>
      <c r="Y196" s="335" t="n"/>
      <c r="Z196" s="335" t="n"/>
    </row>
    <row r="197" ht="15.75" customHeight="1" s="434">
      <c r="A197" s="391" t="n"/>
      <c r="B197" s="335" t="n"/>
      <c r="C197" s="335" t="n"/>
      <c r="D197" s="335" t="n"/>
      <c r="E197" s="391" t="n"/>
      <c r="F197" s="391" t="n"/>
      <c r="G197" s="391" t="n"/>
      <c r="H197" s="391" t="n"/>
      <c r="I197" s="391" t="n"/>
      <c r="J197" s="391" t="n"/>
      <c r="K197" s="391" t="n"/>
      <c r="L197" s="391" t="n"/>
      <c r="M197" s="391" t="n"/>
      <c r="N197" s="391" t="n"/>
      <c r="O197" s="391" t="n"/>
      <c r="P197" s="391" t="n"/>
      <c r="Q197" s="391" t="n"/>
      <c r="R197" s="335" t="n"/>
      <c r="S197" s="335" t="n"/>
      <c r="T197" s="335" t="n"/>
      <c r="U197" s="335" t="n"/>
      <c r="V197" s="335" t="n"/>
      <c r="W197" s="335" t="n"/>
      <c r="X197" s="335" t="n"/>
      <c r="Y197" s="335" t="n"/>
      <c r="Z197" s="335" t="n"/>
    </row>
    <row r="198" ht="15.75" customHeight="1" s="434">
      <c r="A198" s="391" t="n"/>
      <c r="B198" s="335" t="n"/>
      <c r="C198" s="335" t="n"/>
      <c r="D198" s="335" t="n"/>
      <c r="E198" s="391" t="n"/>
      <c r="F198" s="391" t="n"/>
      <c r="G198" s="391" t="n"/>
      <c r="H198" s="391" t="n"/>
      <c r="I198" s="391" t="n"/>
      <c r="J198" s="391" t="n"/>
      <c r="K198" s="391" t="n"/>
      <c r="L198" s="391" t="n"/>
      <c r="M198" s="391" t="n"/>
      <c r="N198" s="391" t="n"/>
      <c r="O198" s="391" t="n"/>
      <c r="P198" s="391" t="n"/>
      <c r="Q198" s="391" t="n"/>
      <c r="R198" s="335" t="n"/>
      <c r="S198" s="335" t="n"/>
      <c r="T198" s="335" t="n"/>
      <c r="U198" s="335" t="n"/>
      <c r="V198" s="335" t="n"/>
      <c r="W198" s="335" t="n"/>
      <c r="X198" s="335" t="n"/>
      <c r="Y198" s="335" t="n"/>
      <c r="Z198" s="335" t="n"/>
    </row>
    <row r="199" ht="15.75" customHeight="1" s="434">
      <c r="A199" s="391" t="n"/>
      <c r="B199" s="335" t="n"/>
      <c r="C199" s="335" t="n"/>
      <c r="D199" s="335" t="n"/>
      <c r="E199" s="391" t="n"/>
      <c r="F199" s="391" t="n"/>
      <c r="G199" s="391" t="n"/>
      <c r="H199" s="391" t="n"/>
      <c r="I199" s="391" t="n"/>
      <c r="J199" s="391" t="n"/>
      <c r="K199" s="391" t="n"/>
      <c r="L199" s="391" t="n"/>
      <c r="M199" s="391" t="n"/>
      <c r="N199" s="391" t="n"/>
      <c r="O199" s="391" t="n"/>
      <c r="P199" s="391" t="n"/>
      <c r="Q199" s="391" t="n"/>
      <c r="R199" s="335" t="n"/>
      <c r="S199" s="335" t="n"/>
      <c r="T199" s="335" t="n"/>
      <c r="U199" s="335" t="n"/>
      <c r="V199" s="335" t="n"/>
      <c r="W199" s="335" t="n"/>
      <c r="X199" s="335" t="n"/>
      <c r="Y199" s="335" t="n"/>
      <c r="Z199" s="335" t="n"/>
    </row>
    <row r="200" ht="15.75" customHeight="1" s="434">
      <c r="A200" s="391" t="n"/>
      <c r="B200" s="335" t="n"/>
      <c r="C200" s="335" t="n"/>
      <c r="D200" s="335" t="n"/>
      <c r="E200" s="391" t="n"/>
      <c r="F200" s="391" t="n"/>
      <c r="G200" s="391" t="n"/>
      <c r="H200" s="391" t="n"/>
      <c r="I200" s="391" t="n"/>
      <c r="J200" s="391" t="n"/>
      <c r="K200" s="391" t="n"/>
      <c r="L200" s="391" t="n"/>
      <c r="M200" s="391" t="n"/>
      <c r="N200" s="391" t="n"/>
      <c r="O200" s="391" t="n"/>
      <c r="P200" s="391" t="n"/>
      <c r="Q200" s="391" t="n"/>
      <c r="R200" s="335" t="n"/>
      <c r="S200" s="335" t="n"/>
      <c r="T200" s="335" t="n"/>
      <c r="U200" s="335" t="n"/>
      <c r="V200" s="335" t="n"/>
      <c r="W200" s="335" t="n"/>
      <c r="X200" s="335" t="n"/>
      <c r="Y200" s="335" t="n"/>
      <c r="Z200" s="335" t="n"/>
    </row>
    <row r="201" ht="15.75" customHeight="1" s="434">
      <c r="A201" s="391" t="n"/>
      <c r="B201" s="335" t="n"/>
      <c r="C201" s="335" t="n"/>
      <c r="D201" s="335" t="n"/>
      <c r="E201" s="391" t="n"/>
      <c r="F201" s="391" t="n"/>
      <c r="G201" s="391" t="n"/>
      <c r="H201" s="391" t="n"/>
      <c r="I201" s="391" t="n"/>
      <c r="J201" s="391" t="n"/>
      <c r="K201" s="391" t="n"/>
      <c r="L201" s="391" t="n"/>
      <c r="M201" s="391" t="n"/>
      <c r="N201" s="391" t="n"/>
      <c r="O201" s="391" t="n"/>
      <c r="P201" s="391" t="n"/>
      <c r="Q201" s="391" t="n"/>
      <c r="R201" s="335" t="n"/>
      <c r="S201" s="335" t="n"/>
      <c r="T201" s="335" t="n"/>
      <c r="U201" s="335" t="n"/>
      <c r="V201" s="335" t="n"/>
      <c r="W201" s="335" t="n"/>
      <c r="X201" s="335" t="n"/>
      <c r="Y201" s="335" t="n"/>
      <c r="Z201" s="335" t="n"/>
    </row>
    <row r="202" ht="15.75" customHeight="1" s="434">
      <c r="A202" s="391" t="n"/>
      <c r="B202" s="335" t="n"/>
      <c r="C202" s="335" t="n"/>
      <c r="D202" s="335" t="n"/>
      <c r="E202" s="391" t="n"/>
      <c r="F202" s="391" t="n"/>
      <c r="G202" s="391" t="n"/>
      <c r="H202" s="391" t="n"/>
      <c r="I202" s="391" t="n"/>
      <c r="J202" s="391" t="n"/>
      <c r="K202" s="391" t="n"/>
      <c r="L202" s="391" t="n"/>
      <c r="M202" s="391" t="n"/>
      <c r="N202" s="391" t="n"/>
      <c r="O202" s="391" t="n"/>
      <c r="P202" s="391" t="n"/>
      <c r="Q202" s="391" t="n"/>
      <c r="R202" s="335" t="n"/>
      <c r="S202" s="335" t="n"/>
      <c r="T202" s="335" t="n"/>
      <c r="U202" s="335" t="n"/>
      <c r="V202" s="335" t="n"/>
      <c r="W202" s="335" t="n"/>
      <c r="X202" s="335" t="n"/>
      <c r="Y202" s="335" t="n"/>
      <c r="Z202" s="335" t="n"/>
    </row>
    <row r="203" ht="15.75" customHeight="1" s="434">
      <c r="A203" s="391" t="n"/>
      <c r="B203" s="335" t="n"/>
      <c r="C203" s="335" t="n"/>
      <c r="D203" s="335" t="n"/>
      <c r="E203" s="391" t="n"/>
      <c r="F203" s="391" t="n"/>
      <c r="G203" s="391" t="n"/>
      <c r="H203" s="391" t="n"/>
      <c r="I203" s="391" t="n"/>
      <c r="J203" s="391" t="n"/>
      <c r="K203" s="391" t="n"/>
      <c r="L203" s="391" t="n"/>
      <c r="M203" s="391" t="n"/>
      <c r="N203" s="391" t="n"/>
      <c r="O203" s="391" t="n"/>
      <c r="P203" s="391" t="n"/>
      <c r="Q203" s="391" t="n"/>
      <c r="R203" s="335" t="n"/>
      <c r="S203" s="335" t="n"/>
      <c r="T203" s="335" t="n"/>
      <c r="U203" s="335" t="n"/>
      <c r="V203" s="335" t="n"/>
      <c r="W203" s="335" t="n"/>
      <c r="X203" s="335" t="n"/>
      <c r="Y203" s="335" t="n"/>
      <c r="Z203" s="335" t="n"/>
    </row>
    <row r="204" ht="15.75" customHeight="1" s="434">
      <c r="A204" s="391" t="n"/>
      <c r="B204" s="335" t="n"/>
      <c r="C204" s="335" t="n"/>
      <c r="D204" s="335" t="n"/>
      <c r="E204" s="391" t="n"/>
      <c r="F204" s="391" t="n"/>
      <c r="G204" s="391" t="n"/>
      <c r="H204" s="391" t="n"/>
      <c r="I204" s="391" t="n"/>
      <c r="J204" s="391" t="n"/>
      <c r="K204" s="391" t="n"/>
      <c r="L204" s="391" t="n"/>
      <c r="M204" s="391" t="n"/>
      <c r="N204" s="391" t="n"/>
      <c r="O204" s="391" t="n"/>
      <c r="P204" s="391" t="n"/>
      <c r="Q204" s="391" t="n"/>
      <c r="R204" s="335" t="n"/>
      <c r="S204" s="335" t="n"/>
      <c r="T204" s="335" t="n"/>
      <c r="U204" s="335" t="n"/>
      <c r="V204" s="335" t="n"/>
      <c r="W204" s="335" t="n"/>
      <c r="X204" s="335" t="n"/>
      <c r="Y204" s="335" t="n"/>
      <c r="Z204" s="335" t="n"/>
    </row>
    <row r="205" ht="15.75" customHeight="1" s="434">
      <c r="A205" s="391" t="n"/>
      <c r="B205" s="335" t="n"/>
      <c r="C205" s="335" t="n"/>
      <c r="D205" s="335" t="n"/>
      <c r="E205" s="391" t="n"/>
      <c r="F205" s="391" t="n"/>
      <c r="G205" s="391" t="n"/>
      <c r="H205" s="391" t="n"/>
      <c r="I205" s="391" t="n"/>
      <c r="J205" s="391" t="n"/>
      <c r="K205" s="391" t="n"/>
      <c r="L205" s="391" t="n"/>
      <c r="M205" s="391" t="n"/>
      <c r="N205" s="391" t="n"/>
      <c r="O205" s="391" t="n"/>
      <c r="P205" s="391" t="n"/>
      <c r="Q205" s="391" t="n"/>
      <c r="R205" s="335" t="n"/>
      <c r="S205" s="335" t="n"/>
      <c r="T205" s="335" t="n"/>
      <c r="U205" s="335" t="n"/>
      <c r="V205" s="335" t="n"/>
      <c r="W205" s="335" t="n"/>
      <c r="X205" s="335" t="n"/>
      <c r="Y205" s="335" t="n"/>
      <c r="Z205" s="335" t="n"/>
    </row>
    <row r="206" ht="15.75" customHeight="1" s="434">
      <c r="A206" s="391" t="n"/>
      <c r="B206" s="335" t="n"/>
      <c r="C206" s="335" t="n"/>
      <c r="D206" s="335" t="n"/>
      <c r="E206" s="391" t="n"/>
      <c r="F206" s="391" t="n"/>
      <c r="G206" s="391" t="n"/>
      <c r="H206" s="391" t="n"/>
      <c r="I206" s="391" t="n"/>
      <c r="J206" s="391" t="n"/>
      <c r="K206" s="391" t="n"/>
      <c r="L206" s="391" t="n"/>
      <c r="M206" s="391" t="n"/>
      <c r="N206" s="391" t="n"/>
      <c r="O206" s="391" t="n"/>
      <c r="P206" s="391" t="n"/>
      <c r="Q206" s="391" t="n"/>
      <c r="R206" s="335" t="n"/>
      <c r="S206" s="335" t="n"/>
      <c r="T206" s="335" t="n"/>
      <c r="U206" s="335" t="n"/>
      <c r="V206" s="335" t="n"/>
      <c r="W206" s="335" t="n"/>
      <c r="X206" s="335" t="n"/>
      <c r="Y206" s="335" t="n"/>
      <c r="Z206" s="335" t="n"/>
    </row>
    <row r="207" ht="15.75" customHeight="1" s="434">
      <c r="A207" s="391" t="n"/>
      <c r="B207" s="335" t="n"/>
      <c r="C207" s="335" t="n"/>
      <c r="D207" s="335" t="n"/>
      <c r="E207" s="391" t="n"/>
      <c r="F207" s="391" t="n"/>
      <c r="G207" s="391" t="n"/>
      <c r="H207" s="391" t="n"/>
      <c r="I207" s="391" t="n"/>
      <c r="J207" s="391" t="n"/>
      <c r="K207" s="391" t="n"/>
      <c r="L207" s="391" t="n"/>
      <c r="M207" s="391" t="n"/>
      <c r="N207" s="391" t="n"/>
      <c r="O207" s="391" t="n"/>
      <c r="P207" s="391" t="n"/>
      <c r="Q207" s="391" t="n"/>
      <c r="R207" s="335" t="n"/>
      <c r="S207" s="335" t="n"/>
      <c r="T207" s="335" t="n"/>
      <c r="U207" s="335" t="n"/>
      <c r="V207" s="335" t="n"/>
      <c r="W207" s="335" t="n"/>
      <c r="X207" s="335" t="n"/>
      <c r="Y207" s="335" t="n"/>
      <c r="Z207" s="335" t="n"/>
    </row>
    <row r="208" ht="15.75" customHeight="1" s="434">
      <c r="A208" s="391" t="n"/>
      <c r="B208" s="335" t="n"/>
      <c r="C208" s="335" t="n"/>
      <c r="D208" s="335" t="n"/>
      <c r="E208" s="391" t="n"/>
      <c r="F208" s="391" t="n"/>
      <c r="G208" s="391" t="n"/>
      <c r="H208" s="391" t="n"/>
      <c r="I208" s="391" t="n"/>
      <c r="J208" s="391" t="n"/>
      <c r="K208" s="391" t="n"/>
      <c r="L208" s="391" t="n"/>
      <c r="M208" s="391" t="n"/>
      <c r="N208" s="391" t="n"/>
      <c r="O208" s="391" t="n"/>
      <c r="P208" s="391" t="n"/>
      <c r="Q208" s="391" t="n"/>
      <c r="R208" s="335" t="n"/>
      <c r="S208" s="335" t="n"/>
      <c r="T208" s="335" t="n"/>
      <c r="U208" s="335" t="n"/>
      <c r="V208" s="335" t="n"/>
      <c r="W208" s="335" t="n"/>
      <c r="X208" s="335" t="n"/>
      <c r="Y208" s="335" t="n"/>
      <c r="Z208" s="335" t="n"/>
    </row>
    <row r="209" ht="15.75" customHeight="1" s="434">
      <c r="A209" s="391" t="n"/>
      <c r="B209" s="335" t="n"/>
      <c r="C209" s="335" t="n"/>
      <c r="D209" s="335" t="n"/>
      <c r="E209" s="391" t="n"/>
      <c r="F209" s="391" t="n"/>
      <c r="G209" s="391" t="n"/>
      <c r="H209" s="391" t="n"/>
      <c r="I209" s="391" t="n"/>
      <c r="J209" s="391" t="n"/>
      <c r="K209" s="391" t="n"/>
      <c r="L209" s="391" t="n"/>
      <c r="M209" s="391" t="n"/>
      <c r="N209" s="391" t="n"/>
      <c r="O209" s="391" t="n"/>
      <c r="P209" s="391" t="n"/>
      <c r="Q209" s="391" t="n"/>
      <c r="R209" s="335" t="n"/>
      <c r="S209" s="335" t="n"/>
      <c r="T209" s="335" t="n"/>
      <c r="U209" s="335" t="n"/>
      <c r="V209" s="335" t="n"/>
      <c r="W209" s="335" t="n"/>
      <c r="X209" s="335" t="n"/>
      <c r="Y209" s="335" t="n"/>
      <c r="Z209" s="335" t="n"/>
    </row>
    <row r="210" ht="15.75" customHeight="1" s="434">
      <c r="A210" s="391" t="n"/>
      <c r="B210" s="335" t="n"/>
      <c r="C210" s="335" t="n"/>
      <c r="D210" s="335" t="n"/>
      <c r="E210" s="391" t="n"/>
      <c r="F210" s="391" t="n"/>
      <c r="G210" s="391" t="n"/>
      <c r="H210" s="391" t="n"/>
      <c r="I210" s="391" t="n"/>
      <c r="J210" s="391" t="n"/>
      <c r="K210" s="391" t="n"/>
      <c r="L210" s="391" t="n"/>
      <c r="M210" s="391" t="n"/>
      <c r="N210" s="391" t="n"/>
      <c r="O210" s="391" t="n"/>
      <c r="P210" s="391" t="n"/>
      <c r="Q210" s="391" t="n"/>
      <c r="R210" s="335" t="n"/>
      <c r="S210" s="335" t="n"/>
      <c r="T210" s="335" t="n"/>
      <c r="U210" s="335" t="n"/>
      <c r="V210" s="335" t="n"/>
      <c r="W210" s="335" t="n"/>
      <c r="X210" s="335" t="n"/>
      <c r="Y210" s="335" t="n"/>
      <c r="Z210" s="335" t="n"/>
    </row>
    <row r="211" ht="15.75" customHeight="1" s="434">
      <c r="A211" s="391" t="n"/>
      <c r="B211" s="335" t="n"/>
      <c r="C211" s="335" t="n"/>
      <c r="D211" s="335" t="n"/>
      <c r="E211" s="391" t="n"/>
      <c r="F211" s="391" t="n"/>
      <c r="G211" s="391" t="n"/>
      <c r="H211" s="391" t="n"/>
      <c r="I211" s="391" t="n"/>
      <c r="J211" s="391" t="n"/>
      <c r="K211" s="391" t="n"/>
      <c r="L211" s="391" t="n"/>
      <c r="M211" s="391" t="n"/>
      <c r="N211" s="391" t="n"/>
      <c r="O211" s="391" t="n"/>
      <c r="P211" s="391" t="n"/>
      <c r="Q211" s="391" t="n"/>
      <c r="R211" s="335" t="n"/>
      <c r="S211" s="335" t="n"/>
      <c r="T211" s="335" t="n"/>
      <c r="U211" s="335" t="n"/>
      <c r="V211" s="335" t="n"/>
      <c r="W211" s="335" t="n"/>
      <c r="X211" s="335" t="n"/>
      <c r="Y211" s="335" t="n"/>
      <c r="Z211" s="335" t="n"/>
    </row>
    <row r="212" ht="15.75" customHeight="1" s="434">
      <c r="A212" s="391" t="n"/>
      <c r="B212" s="335" t="n"/>
      <c r="C212" s="335" t="n"/>
      <c r="D212" s="335" t="n"/>
      <c r="E212" s="391" t="n"/>
      <c r="F212" s="391" t="n"/>
      <c r="G212" s="391" t="n"/>
      <c r="H212" s="391" t="n"/>
      <c r="I212" s="391" t="n"/>
      <c r="J212" s="391" t="n"/>
      <c r="K212" s="391" t="n"/>
      <c r="L212" s="391" t="n"/>
      <c r="M212" s="391" t="n"/>
      <c r="N212" s="391" t="n"/>
      <c r="O212" s="391" t="n"/>
      <c r="P212" s="391" t="n"/>
      <c r="Q212" s="391" t="n"/>
      <c r="R212" s="335" t="n"/>
      <c r="S212" s="335" t="n"/>
      <c r="T212" s="335" t="n"/>
      <c r="U212" s="335" t="n"/>
      <c r="V212" s="335" t="n"/>
      <c r="W212" s="335" t="n"/>
      <c r="X212" s="335" t="n"/>
      <c r="Y212" s="335" t="n"/>
      <c r="Z212" s="335" t="n"/>
    </row>
    <row r="213" ht="15.75" customHeight="1" s="434">
      <c r="A213" s="391" t="n"/>
      <c r="B213" s="335" t="n"/>
      <c r="C213" s="335" t="n"/>
      <c r="D213" s="335" t="n"/>
      <c r="E213" s="391" t="n"/>
      <c r="F213" s="391" t="n"/>
      <c r="G213" s="391" t="n"/>
      <c r="H213" s="391" t="n"/>
      <c r="I213" s="391" t="n"/>
      <c r="J213" s="391" t="n"/>
      <c r="K213" s="391" t="n"/>
      <c r="L213" s="391" t="n"/>
      <c r="M213" s="391" t="n"/>
      <c r="N213" s="391" t="n"/>
      <c r="O213" s="391" t="n"/>
      <c r="P213" s="391" t="n"/>
      <c r="Q213" s="391" t="n"/>
      <c r="R213" s="335" t="n"/>
      <c r="S213" s="335" t="n"/>
      <c r="T213" s="335" t="n"/>
      <c r="U213" s="335" t="n"/>
      <c r="V213" s="335" t="n"/>
      <c r="W213" s="335" t="n"/>
      <c r="X213" s="335" t="n"/>
      <c r="Y213" s="335" t="n"/>
      <c r="Z213" s="335" t="n"/>
    </row>
    <row r="214" ht="15.75" customHeight="1" s="434">
      <c r="A214" s="391" t="n"/>
      <c r="B214" s="335" t="n"/>
      <c r="C214" s="335" t="n"/>
      <c r="D214" s="335" t="n"/>
      <c r="E214" s="391" t="n"/>
      <c r="F214" s="391" t="n"/>
      <c r="G214" s="391" t="n"/>
      <c r="H214" s="391" t="n"/>
      <c r="I214" s="391" t="n"/>
      <c r="J214" s="391" t="n"/>
      <c r="K214" s="391" t="n"/>
      <c r="L214" s="391" t="n"/>
      <c r="M214" s="391" t="n"/>
      <c r="N214" s="391" t="n"/>
      <c r="O214" s="391" t="n"/>
      <c r="P214" s="391" t="n"/>
      <c r="Q214" s="391" t="n"/>
      <c r="R214" s="335" t="n"/>
      <c r="S214" s="335" t="n"/>
      <c r="T214" s="335" t="n"/>
      <c r="U214" s="335" t="n"/>
      <c r="V214" s="335" t="n"/>
      <c r="W214" s="335" t="n"/>
      <c r="X214" s="335" t="n"/>
      <c r="Y214" s="335" t="n"/>
      <c r="Z214" s="335" t="n"/>
    </row>
    <row r="215" ht="15.75" customHeight="1" s="434">
      <c r="A215" s="391" t="n"/>
      <c r="B215" s="335" t="n"/>
      <c r="C215" s="335" t="n"/>
      <c r="D215" s="335" t="n"/>
      <c r="E215" s="391" t="n"/>
      <c r="F215" s="391" t="n"/>
      <c r="G215" s="391" t="n"/>
      <c r="H215" s="391" t="n"/>
      <c r="I215" s="391" t="n"/>
      <c r="J215" s="391" t="n"/>
      <c r="K215" s="391" t="n"/>
      <c r="L215" s="391" t="n"/>
      <c r="M215" s="391" t="n"/>
      <c r="N215" s="391" t="n"/>
      <c r="O215" s="391" t="n"/>
      <c r="P215" s="391" t="n"/>
      <c r="Q215" s="391" t="n"/>
      <c r="R215" s="335" t="n"/>
      <c r="S215" s="335" t="n"/>
      <c r="T215" s="335" t="n"/>
      <c r="U215" s="335" t="n"/>
      <c r="V215" s="335" t="n"/>
      <c r="W215" s="335" t="n"/>
      <c r="X215" s="335" t="n"/>
      <c r="Y215" s="335" t="n"/>
      <c r="Z215" s="335" t="n"/>
    </row>
    <row r="216" ht="15.75" customHeight="1" s="434">
      <c r="A216" s="391" t="n"/>
      <c r="B216" s="335" t="n"/>
      <c r="C216" s="335" t="n"/>
      <c r="D216" s="335" t="n"/>
      <c r="E216" s="391" t="n"/>
      <c r="F216" s="391" t="n"/>
      <c r="G216" s="391" t="n"/>
      <c r="H216" s="391" t="n"/>
      <c r="I216" s="391" t="n"/>
      <c r="J216" s="391" t="n"/>
      <c r="K216" s="391" t="n"/>
      <c r="L216" s="391" t="n"/>
      <c r="M216" s="391" t="n"/>
      <c r="N216" s="391" t="n"/>
      <c r="O216" s="391" t="n"/>
      <c r="P216" s="391" t="n"/>
      <c r="Q216" s="391" t="n"/>
      <c r="R216" s="335" t="n"/>
      <c r="S216" s="335" t="n"/>
      <c r="T216" s="335" t="n"/>
      <c r="U216" s="335" t="n"/>
      <c r="V216" s="335" t="n"/>
      <c r="W216" s="335" t="n"/>
      <c r="X216" s="335" t="n"/>
      <c r="Y216" s="335" t="n"/>
      <c r="Z216" s="335" t="n"/>
    </row>
    <row r="217" ht="15.75" customHeight="1" s="434">
      <c r="A217" s="391" t="n"/>
      <c r="B217" s="335" t="n"/>
      <c r="C217" s="335" t="n"/>
      <c r="D217" s="335" t="n"/>
      <c r="E217" s="391" t="n"/>
      <c r="F217" s="391" t="n"/>
      <c r="G217" s="391" t="n"/>
      <c r="H217" s="391" t="n"/>
      <c r="I217" s="391" t="n"/>
      <c r="J217" s="391" t="n"/>
      <c r="K217" s="391" t="n"/>
      <c r="L217" s="391" t="n"/>
      <c r="M217" s="391" t="n"/>
      <c r="N217" s="391" t="n"/>
      <c r="O217" s="391" t="n"/>
      <c r="P217" s="391" t="n"/>
      <c r="Q217" s="391" t="n"/>
      <c r="R217" s="335" t="n"/>
      <c r="S217" s="335" t="n"/>
      <c r="T217" s="335" t="n"/>
      <c r="U217" s="335" t="n"/>
      <c r="V217" s="335" t="n"/>
      <c r="W217" s="335" t="n"/>
      <c r="X217" s="335" t="n"/>
      <c r="Y217" s="335" t="n"/>
      <c r="Z217" s="335" t="n"/>
    </row>
    <row r="218" ht="15.75" customHeight="1" s="434">
      <c r="A218" s="391" t="n"/>
      <c r="B218" s="335" t="n"/>
      <c r="C218" s="335" t="n"/>
      <c r="D218" s="335" t="n"/>
      <c r="E218" s="391" t="n"/>
      <c r="F218" s="391" t="n"/>
      <c r="G218" s="391" t="n"/>
      <c r="H218" s="391" t="n"/>
      <c r="I218" s="391" t="n"/>
      <c r="J218" s="391" t="n"/>
      <c r="K218" s="391" t="n"/>
      <c r="L218" s="391" t="n"/>
      <c r="M218" s="391" t="n"/>
      <c r="N218" s="391" t="n"/>
      <c r="O218" s="391" t="n"/>
      <c r="P218" s="391" t="n"/>
      <c r="Q218" s="391" t="n"/>
      <c r="R218" s="335" t="n"/>
      <c r="S218" s="335" t="n"/>
      <c r="T218" s="335" t="n"/>
      <c r="U218" s="335" t="n"/>
      <c r="V218" s="335" t="n"/>
      <c r="W218" s="335" t="n"/>
      <c r="X218" s="335" t="n"/>
      <c r="Y218" s="335" t="n"/>
      <c r="Z218" s="335" t="n"/>
    </row>
    <row r="219" ht="15.75" customHeight="1" s="434">
      <c r="A219" s="391" t="n"/>
      <c r="B219" s="335" t="n"/>
      <c r="C219" s="335" t="n"/>
      <c r="D219" s="335" t="n"/>
      <c r="E219" s="391" t="n"/>
      <c r="F219" s="391" t="n"/>
      <c r="G219" s="391" t="n"/>
      <c r="H219" s="391" t="n"/>
      <c r="I219" s="391" t="n"/>
      <c r="J219" s="391" t="n"/>
      <c r="K219" s="391" t="n"/>
      <c r="L219" s="391" t="n"/>
      <c r="M219" s="391" t="n"/>
      <c r="N219" s="391" t="n"/>
      <c r="O219" s="391" t="n"/>
      <c r="P219" s="391" t="n"/>
      <c r="Q219" s="391" t="n"/>
      <c r="R219" s="335" t="n"/>
      <c r="S219" s="335" t="n"/>
      <c r="T219" s="335" t="n"/>
      <c r="U219" s="335" t="n"/>
      <c r="V219" s="335" t="n"/>
      <c r="W219" s="335" t="n"/>
      <c r="X219" s="335" t="n"/>
      <c r="Y219" s="335" t="n"/>
      <c r="Z219" s="335" t="n"/>
    </row>
    <row r="220" ht="15.75" customHeight="1" s="434">
      <c r="A220" s="391" t="n"/>
      <c r="B220" s="335" t="n"/>
      <c r="C220" s="335" t="n"/>
      <c r="D220" s="335" t="n"/>
      <c r="E220" s="391" t="n"/>
      <c r="F220" s="391" t="n"/>
      <c r="G220" s="391" t="n"/>
      <c r="H220" s="391" t="n"/>
      <c r="I220" s="391" t="n"/>
      <c r="J220" s="391" t="n"/>
      <c r="K220" s="391" t="n"/>
      <c r="L220" s="391" t="n"/>
      <c r="M220" s="391" t="n"/>
      <c r="N220" s="391" t="n"/>
      <c r="O220" s="391" t="n"/>
      <c r="P220" s="391" t="n"/>
      <c r="Q220" s="391" t="n"/>
      <c r="R220" s="335" t="n"/>
      <c r="S220" s="335" t="n"/>
      <c r="T220" s="335" t="n"/>
      <c r="U220" s="335" t="n"/>
      <c r="V220" s="335" t="n"/>
      <c r="W220" s="335" t="n"/>
      <c r="X220" s="335" t="n"/>
      <c r="Y220" s="335" t="n"/>
      <c r="Z220" s="335" t="n"/>
    </row>
    <row r="221" ht="15.75" customHeight="1" s="434">
      <c r="A221" s="391" t="n"/>
      <c r="B221" s="335" t="n"/>
      <c r="C221" s="335" t="n"/>
      <c r="D221" s="335" t="n"/>
      <c r="E221" s="391" t="n"/>
      <c r="F221" s="391" t="n"/>
      <c r="G221" s="391" t="n"/>
      <c r="H221" s="391" t="n"/>
      <c r="I221" s="391" t="n"/>
      <c r="J221" s="391" t="n"/>
      <c r="K221" s="391" t="n"/>
      <c r="L221" s="391" t="n"/>
      <c r="M221" s="391" t="n"/>
      <c r="N221" s="391" t="n"/>
      <c r="O221" s="391" t="n"/>
      <c r="P221" s="391" t="n"/>
      <c r="Q221" s="391" t="n"/>
      <c r="R221" s="335" t="n"/>
      <c r="S221" s="335" t="n"/>
      <c r="T221" s="335" t="n"/>
      <c r="U221" s="335" t="n"/>
      <c r="V221" s="335" t="n"/>
      <c r="W221" s="335" t="n"/>
      <c r="X221" s="335" t="n"/>
      <c r="Y221" s="335" t="n"/>
      <c r="Z221" s="335" t="n"/>
    </row>
    <row r="222" ht="15.75" customHeight="1" s="434">
      <c r="A222" s="391" t="n"/>
      <c r="B222" s="335" t="n"/>
      <c r="C222" s="335" t="n"/>
      <c r="D222" s="335" t="n"/>
      <c r="E222" s="391" t="n"/>
      <c r="F222" s="391" t="n"/>
      <c r="G222" s="391" t="n"/>
      <c r="H222" s="391" t="n"/>
      <c r="I222" s="391" t="n"/>
      <c r="J222" s="391" t="n"/>
      <c r="K222" s="391" t="n"/>
      <c r="L222" s="391" t="n"/>
      <c r="M222" s="391" t="n"/>
      <c r="N222" s="391" t="n"/>
      <c r="O222" s="391" t="n"/>
      <c r="P222" s="391" t="n"/>
      <c r="Q222" s="391" t="n"/>
      <c r="R222" s="335" t="n"/>
      <c r="S222" s="335" t="n"/>
      <c r="T222" s="335" t="n"/>
      <c r="U222" s="335" t="n"/>
      <c r="V222" s="335" t="n"/>
      <c r="W222" s="335" t="n"/>
      <c r="X222" s="335" t="n"/>
      <c r="Y222" s="335" t="n"/>
      <c r="Z222" s="335" t="n"/>
    </row>
    <row r="223" ht="15.75" customHeight="1" s="434">
      <c r="A223" s="391" t="n"/>
      <c r="B223" s="335" t="n"/>
      <c r="C223" s="335" t="n"/>
      <c r="D223" s="335" t="n"/>
      <c r="E223" s="391" t="n"/>
      <c r="F223" s="391" t="n"/>
      <c r="G223" s="391" t="n"/>
      <c r="H223" s="391" t="n"/>
      <c r="I223" s="391" t="n"/>
      <c r="J223" s="391" t="n"/>
      <c r="K223" s="391" t="n"/>
      <c r="L223" s="391" t="n"/>
      <c r="M223" s="391" t="n"/>
      <c r="N223" s="391" t="n"/>
      <c r="O223" s="391" t="n"/>
      <c r="P223" s="391" t="n"/>
      <c r="Q223" s="391" t="n"/>
      <c r="R223" s="335" t="n"/>
      <c r="S223" s="335" t="n"/>
      <c r="T223" s="335" t="n"/>
      <c r="U223" s="335" t="n"/>
      <c r="V223" s="335" t="n"/>
      <c r="W223" s="335" t="n"/>
      <c r="X223" s="335" t="n"/>
      <c r="Y223" s="335" t="n"/>
      <c r="Z223" s="335" t="n"/>
    </row>
    <row r="224" ht="15.75" customHeight="1" s="434">
      <c r="A224" s="391" t="n"/>
      <c r="B224" s="335" t="n"/>
      <c r="C224" s="335" t="n"/>
      <c r="D224" s="335" t="n"/>
      <c r="E224" s="391" t="n"/>
      <c r="F224" s="391" t="n"/>
      <c r="G224" s="391" t="n"/>
      <c r="H224" s="391" t="n"/>
      <c r="I224" s="391" t="n"/>
      <c r="J224" s="391" t="n"/>
      <c r="K224" s="391" t="n"/>
      <c r="L224" s="391" t="n"/>
      <c r="M224" s="391" t="n"/>
      <c r="N224" s="391" t="n"/>
      <c r="O224" s="391" t="n"/>
      <c r="P224" s="391" t="n"/>
      <c r="Q224" s="391" t="n"/>
      <c r="R224" s="335" t="n"/>
      <c r="S224" s="335" t="n"/>
      <c r="T224" s="335" t="n"/>
      <c r="U224" s="335" t="n"/>
      <c r="V224" s="335" t="n"/>
      <c r="W224" s="335" t="n"/>
      <c r="X224" s="335" t="n"/>
      <c r="Y224" s="335" t="n"/>
      <c r="Z224" s="335" t="n"/>
    </row>
    <row r="225" ht="15.75" customHeight="1" s="434">
      <c r="A225" s="391" t="n"/>
      <c r="B225" s="335" t="n"/>
      <c r="C225" s="335" t="n"/>
      <c r="D225" s="335" t="n"/>
      <c r="E225" s="391" t="n"/>
      <c r="F225" s="391" t="n"/>
      <c r="G225" s="391" t="n"/>
      <c r="H225" s="391" t="n"/>
      <c r="I225" s="391" t="n"/>
      <c r="J225" s="391" t="n"/>
      <c r="K225" s="391" t="n"/>
      <c r="L225" s="391" t="n"/>
      <c r="M225" s="391" t="n"/>
      <c r="N225" s="391" t="n"/>
      <c r="O225" s="391" t="n"/>
      <c r="P225" s="391" t="n"/>
      <c r="Q225" s="391" t="n"/>
      <c r="R225" s="335" t="n"/>
      <c r="S225" s="335" t="n"/>
      <c r="T225" s="335" t="n"/>
      <c r="U225" s="335" t="n"/>
      <c r="V225" s="335" t="n"/>
      <c r="W225" s="335" t="n"/>
      <c r="X225" s="335" t="n"/>
      <c r="Y225" s="335" t="n"/>
      <c r="Z225" s="335" t="n"/>
    </row>
    <row r="226" ht="15.75" customHeight="1" s="434">
      <c r="A226" s="391" t="n"/>
      <c r="B226" s="335" t="n"/>
      <c r="C226" s="335" t="n"/>
      <c r="D226" s="335" t="n"/>
      <c r="E226" s="391" t="n"/>
      <c r="F226" s="391" t="n"/>
      <c r="G226" s="391" t="n"/>
      <c r="H226" s="391" t="n"/>
      <c r="I226" s="391" t="n"/>
      <c r="J226" s="391" t="n"/>
      <c r="K226" s="391" t="n"/>
      <c r="L226" s="391" t="n"/>
      <c r="M226" s="391" t="n"/>
      <c r="N226" s="391" t="n"/>
      <c r="O226" s="391" t="n"/>
      <c r="P226" s="391" t="n"/>
      <c r="Q226" s="391" t="n"/>
      <c r="R226" s="335" t="n"/>
      <c r="S226" s="335" t="n"/>
      <c r="T226" s="335" t="n"/>
      <c r="U226" s="335" t="n"/>
      <c r="V226" s="335" t="n"/>
      <c r="W226" s="335" t="n"/>
      <c r="X226" s="335" t="n"/>
      <c r="Y226" s="335" t="n"/>
      <c r="Z226" s="335" t="n"/>
    </row>
    <row r="227" ht="15.75" customHeight="1" s="434">
      <c r="A227" s="391" t="n"/>
      <c r="B227" s="335" t="n"/>
      <c r="C227" s="335" t="n"/>
      <c r="D227" s="335" t="n"/>
      <c r="E227" s="391" t="n"/>
      <c r="F227" s="391" t="n"/>
      <c r="G227" s="391" t="n"/>
      <c r="H227" s="391" t="n"/>
      <c r="I227" s="391" t="n"/>
      <c r="J227" s="391" t="n"/>
      <c r="K227" s="391" t="n"/>
      <c r="L227" s="391" t="n"/>
      <c r="M227" s="391" t="n"/>
      <c r="N227" s="391" t="n"/>
      <c r="O227" s="391" t="n"/>
      <c r="P227" s="391" t="n"/>
      <c r="Q227" s="391" t="n"/>
      <c r="R227" s="335" t="n"/>
      <c r="S227" s="335" t="n"/>
      <c r="T227" s="335" t="n"/>
      <c r="U227" s="335" t="n"/>
      <c r="V227" s="335" t="n"/>
      <c r="W227" s="335" t="n"/>
      <c r="X227" s="335" t="n"/>
      <c r="Y227" s="335" t="n"/>
      <c r="Z227" s="335" t="n"/>
    </row>
    <row r="228" ht="15.75" customHeight="1" s="434">
      <c r="A228" s="391" t="n"/>
      <c r="B228" s="335" t="n"/>
      <c r="C228" s="335" t="n"/>
      <c r="D228" s="335" t="n"/>
      <c r="E228" s="391" t="n"/>
      <c r="F228" s="391" t="n"/>
      <c r="G228" s="391" t="n"/>
      <c r="H228" s="391" t="n"/>
      <c r="I228" s="391" t="n"/>
      <c r="J228" s="391" t="n"/>
      <c r="K228" s="391" t="n"/>
      <c r="L228" s="391" t="n"/>
      <c r="M228" s="391" t="n"/>
      <c r="N228" s="391" t="n"/>
      <c r="O228" s="391" t="n"/>
      <c r="P228" s="391" t="n"/>
      <c r="Q228" s="391" t="n"/>
      <c r="R228" s="335" t="n"/>
      <c r="S228" s="335" t="n"/>
      <c r="T228" s="335" t="n"/>
      <c r="U228" s="335" t="n"/>
      <c r="V228" s="335" t="n"/>
      <c r="W228" s="335" t="n"/>
      <c r="X228" s="335" t="n"/>
      <c r="Y228" s="335" t="n"/>
      <c r="Z228" s="335" t="n"/>
    </row>
    <row r="229" ht="15.75" customHeight="1" s="434">
      <c r="A229" s="391" t="n"/>
      <c r="B229" s="335" t="n"/>
      <c r="C229" s="335" t="n"/>
      <c r="D229" s="335" t="n"/>
      <c r="E229" s="391" t="n"/>
      <c r="F229" s="391" t="n"/>
      <c r="G229" s="391" t="n"/>
      <c r="H229" s="391" t="n"/>
      <c r="I229" s="391" t="n"/>
      <c r="J229" s="391" t="n"/>
      <c r="K229" s="391" t="n"/>
      <c r="L229" s="391" t="n"/>
      <c r="M229" s="391" t="n"/>
      <c r="N229" s="391" t="n"/>
      <c r="O229" s="391" t="n"/>
      <c r="P229" s="391" t="n"/>
      <c r="Q229" s="391" t="n"/>
      <c r="R229" s="335" t="n"/>
      <c r="S229" s="335" t="n"/>
      <c r="T229" s="335" t="n"/>
      <c r="U229" s="335" t="n"/>
      <c r="V229" s="335" t="n"/>
      <c r="W229" s="335" t="n"/>
      <c r="X229" s="335" t="n"/>
      <c r="Y229" s="335" t="n"/>
      <c r="Z229" s="335" t="n"/>
    </row>
    <row r="230" ht="15.75" customHeight="1" s="434">
      <c r="A230" s="391" t="n"/>
      <c r="B230" s="335" t="n"/>
      <c r="C230" s="335" t="n"/>
      <c r="D230" s="335" t="n"/>
      <c r="E230" s="391" t="n"/>
      <c r="F230" s="391" t="n"/>
      <c r="G230" s="391" t="n"/>
      <c r="H230" s="391" t="n"/>
      <c r="I230" s="391" t="n"/>
      <c r="J230" s="391" t="n"/>
      <c r="K230" s="391" t="n"/>
      <c r="L230" s="391" t="n"/>
      <c r="M230" s="391" t="n"/>
      <c r="N230" s="391" t="n"/>
      <c r="O230" s="391" t="n"/>
      <c r="P230" s="391" t="n"/>
      <c r="Q230" s="391" t="n"/>
      <c r="R230" s="335" t="n"/>
      <c r="S230" s="335" t="n"/>
      <c r="T230" s="335" t="n"/>
      <c r="U230" s="335" t="n"/>
      <c r="V230" s="335" t="n"/>
      <c r="W230" s="335" t="n"/>
      <c r="X230" s="335" t="n"/>
      <c r="Y230" s="335" t="n"/>
      <c r="Z230" s="335" t="n"/>
    </row>
    <row r="231" ht="15.75" customHeight="1" s="434">
      <c r="A231" s="391" t="n"/>
      <c r="B231" s="335" t="n"/>
      <c r="C231" s="335" t="n"/>
      <c r="D231" s="335" t="n"/>
      <c r="E231" s="391" t="n"/>
      <c r="F231" s="391" t="n"/>
      <c r="G231" s="391" t="n"/>
      <c r="H231" s="391" t="n"/>
      <c r="I231" s="391" t="n"/>
      <c r="J231" s="391" t="n"/>
      <c r="K231" s="391" t="n"/>
      <c r="L231" s="391" t="n"/>
      <c r="M231" s="391" t="n"/>
      <c r="N231" s="391" t="n"/>
      <c r="O231" s="391" t="n"/>
      <c r="P231" s="391" t="n"/>
      <c r="Q231" s="391" t="n"/>
      <c r="R231" s="335" t="n"/>
      <c r="S231" s="335" t="n"/>
      <c r="T231" s="335" t="n"/>
      <c r="U231" s="335" t="n"/>
      <c r="V231" s="335" t="n"/>
      <c r="W231" s="335" t="n"/>
      <c r="X231" s="335" t="n"/>
      <c r="Y231" s="335" t="n"/>
      <c r="Z231" s="335" t="n"/>
    </row>
    <row r="232" ht="15.75" customHeight="1" s="434">
      <c r="A232" s="391" t="n"/>
      <c r="B232" s="335" t="n"/>
      <c r="C232" s="335" t="n"/>
      <c r="D232" s="335" t="n"/>
      <c r="E232" s="391" t="n"/>
      <c r="F232" s="391" t="n"/>
      <c r="G232" s="391" t="n"/>
      <c r="H232" s="391" t="n"/>
      <c r="I232" s="391" t="n"/>
      <c r="J232" s="391" t="n"/>
      <c r="K232" s="391" t="n"/>
      <c r="L232" s="391" t="n"/>
      <c r="M232" s="391" t="n"/>
      <c r="N232" s="391" t="n"/>
      <c r="O232" s="391" t="n"/>
      <c r="P232" s="391" t="n"/>
      <c r="Q232" s="391" t="n"/>
      <c r="R232" s="335" t="n"/>
      <c r="S232" s="335" t="n"/>
      <c r="T232" s="335" t="n"/>
      <c r="U232" s="335" t="n"/>
      <c r="V232" s="335" t="n"/>
      <c r="W232" s="335" t="n"/>
      <c r="X232" s="335" t="n"/>
      <c r="Y232" s="335" t="n"/>
      <c r="Z232" s="335" t="n"/>
    </row>
    <row r="233" ht="15.75" customHeight="1" s="434">
      <c r="A233" s="391" t="n"/>
      <c r="B233" s="335" t="n"/>
      <c r="C233" s="335" t="n"/>
      <c r="D233" s="335" t="n"/>
      <c r="E233" s="391" t="n"/>
      <c r="F233" s="391" t="n"/>
      <c r="G233" s="391" t="n"/>
      <c r="H233" s="391" t="n"/>
      <c r="I233" s="391" t="n"/>
      <c r="J233" s="391" t="n"/>
      <c r="K233" s="391" t="n"/>
      <c r="L233" s="391" t="n"/>
      <c r="M233" s="391" t="n"/>
      <c r="N233" s="391" t="n"/>
      <c r="O233" s="391" t="n"/>
      <c r="P233" s="391" t="n"/>
      <c r="Q233" s="391" t="n"/>
      <c r="R233" s="335" t="n"/>
      <c r="S233" s="335" t="n"/>
      <c r="T233" s="335" t="n"/>
      <c r="U233" s="335" t="n"/>
      <c r="V233" s="335" t="n"/>
      <c r="W233" s="335" t="n"/>
      <c r="X233" s="335" t="n"/>
      <c r="Y233" s="335" t="n"/>
      <c r="Z233" s="335" t="n"/>
    </row>
    <row r="234" ht="15.75" customHeight="1" s="434">
      <c r="A234" s="391" t="n"/>
      <c r="B234" s="335" t="n"/>
      <c r="C234" s="335" t="n"/>
      <c r="D234" s="335" t="n"/>
      <c r="E234" s="391" t="n"/>
      <c r="F234" s="391" t="n"/>
      <c r="G234" s="391" t="n"/>
      <c r="H234" s="391" t="n"/>
      <c r="I234" s="391" t="n"/>
      <c r="J234" s="391" t="n"/>
      <c r="K234" s="391" t="n"/>
      <c r="L234" s="391" t="n"/>
      <c r="M234" s="391" t="n"/>
      <c r="N234" s="391" t="n"/>
      <c r="O234" s="391" t="n"/>
      <c r="P234" s="391" t="n"/>
      <c r="Q234" s="391" t="n"/>
      <c r="R234" s="335" t="n"/>
      <c r="S234" s="335" t="n"/>
      <c r="T234" s="335" t="n"/>
      <c r="U234" s="335" t="n"/>
      <c r="V234" s="335" t="n"/>
      <c r="W234" s="335" t="n"/>
      <c r="X234" s="335" t="n"/>
      <c r="Y234" s="335" t="n"/>
      <c r="Z234" s="335" t="n"/>
    </row>
    <row r="235" ht="15.75" customHeight="1" s="434">
      <c r="A235" s="391" t="n"/>
      <c r="B235" s="335" t="n"/>
      <c r="C235" s="335" t="n"/>
      <c r="D235" s="335" t="n"/>
      <c r="E235" s="391" t="n"/>
      <c r="F235" s="391" t="n"/>
      <c r="G235" s="391" t="n"/>
      <c r="H235" s="391" t="n"/>
      <c r="I235" s="391" t="n"/>
      <c r="J235" s="391" t="n"/>
      <c r="K235" s="391" t="n"/>
      <c r="L235" s="391" t="n"/>
      <c r="M235" s="391" t="n"/>
      <c r="N235" s="391" t="n"/>
      <c r="O235" s="391" t="n"/>
      <c r="P235" s="391" t="n"/>
      <c r="Q235" s="391" t="n"/>
      <c r="R235" s="335" t="n"/>
      <c r="S235" s="335" t="n"/>
      <c r="T235" s="335" t="n"/>
      <c r="U235" s="335" t="n"/>
      <c r="V235" s="335" t="n"/>
      <c r="W235" s="335" t="n"/>
      <c r="X235" s="335" t="n"/>
      <c r="Y235" s="335" t="n"/>
      <c r="Z235" s="335" t="n"/>
    </row>
    <row r="236" ht="15.75" customHeight="1" s="434">
      <c r="A236" s="391" t="n"/>
      <c r="B236" s="335" t="n"/>
      <c r="C236" s="335" t="n"/>
      <c r="D236" s="335" t="n"/>
      <c r="E236" s="391" t="n"/>
      <c r="F236" s="391" t="n"/>
      <c r="G236" s="391" t="n"/>
      <c r="H236" s="391" t="n"/>
      <c r="I236" s="391" t="n"/>
      <c r="J236" s="391" t="n"/>
      <c r="K236" s="391" t="n"/>
      <c r="L236" s="391" t="n"/>
      <c r="M236" s="391" t="n"/>
      <c r="N236" s="391" t="n"/>
      <c r="O236" s="391" t="n"/>
      <c r="P236" s="391" t="n"/>
      <c r="Q236" s="391" t="n"/>
      <c r="R236" s="335" t="n"/>
      <c r="S236" s="335" t="n"/>
      <c r="T236" s="335" t="n"/>
      <c r="U236" s="335" t="n"/>
      <c r="V236" s="335" t="n"/>
      <c r="W236" s="335" t="n"/>
      <c r="X236" s="335" t="n"/>
      <c r="Y236" s="335" t="n"/>
      <c r="Z236" s="335" t="n"/>
    </row>
    <row r="237" ht="15.75" customHeight="1" s="434">
      <c r="A237" s="391" t="n"/>
      <c r="B237" s="335" t="n"/>
      <c r="C237" s="335" t="n"/>
      <c r="D237" s="335" t="n"/>
      <c r="E237" s="391" t="n"/>
      <c r="F237" s="391" t="n"/>
      <c r="G237" s="391" t="n"/>
      <c r="H237" s="391" t="n"/>
      <c r="I237" s="391" t="n"/>
      <c r="J237" s="391" t="n"/>
      <c r="K237" s="391" t="n"/>
      <c r="L237" s="391" t="n"/>
      <c r="M237" s="391" t="n"/>
      <c r="N237" s="391" t="n"/>
      <c r="O237" s="391" t="n"/>
      <c r="P237" s="391" t="n"/>
      <c r="Q237" s="391" t="n"/>
      <c r="R237" s="335" t="n"/>
      <c r="S237" s="335" t="n"/>
      <c r="T237" s="335" t="n"/>
      <c r="U237" s="335" t="n"/>
      <c r="V237" s="335" t="n"/>
      <c r="W237" s="335" t="n"/>
      <c r="X237" s="335" t="n"/>
      <c r="Y237" s="335" t="n"/>
      <c r="Z237" s="335" t="n"/>
    </row>
    <row r="238" ht="15.75" customHeight="1" s="434">
      <c r="A238" s="391" t="n"/>
      <c r="B238" s="335" t="n"/>
      <c r="C238" s="335" t="n"/>
      <c r="D238" s="335" t="n"/>
      <c r="E238" s="391" t="n"/>
      <c r="F238" s="391" t="n"/>
      <c r="G238" s="391" t="n"/>
      <c r="H238" s="391" t="n"/>
      <c r="I238" s="391" t="n"/>
      <c r="J238" s="391" t="n"/>
      <c r="K238" s="391" t="n"/>
      <c r="L238" s="391" t="n"/>
      <c r="M238" s="391" t="n"/>
      <c r="N238" s="391" t="n"/>
      <c r="O238" s="391" t="n"/>
      <c r="P238" s="391" t="n"/>
      <c r="Q238" s="391" t="n"/>
      <c r="R238" s="335" t="n"/>
      <c r="S238" s="335" t="n"/>
      <c r="T238" s="335" t="n"/>
      <c r="U238" s="335" t="n"/>
      <c r="V238" s="335" t="n"/>
      <c r="W238" s="335" t="n"/>
      <c r="X238" s="335" t="n"/>
      <c r="Y238" s="335" t="n"/>
      <c r="Z238" s="335" t="n"/>
    </row>
    <row r="239" ht="15.75" customHeight="1" s="434">
      <c r="A239" s="391" t="n"/>
      <c r="B239" s="335" t="n"/>
      <c r="C239" s="335" t="n"/>
      <c r="D239" s="335" t="n"/>
      <c r="E239" s="391" t="n"/>
      <c r="F239" s="391" t="n"/>
      <c r="G239" s="391" t="n"/>
      <c r="H239" s="391" t="n"/>
      <c r="I239" s="391" t="n"/>
      <c r="J239" s="391" t="n"/>
      <c r="K239" s="391" t="n"/>
      <c r="L239" s="391" t="n"/>
      <c r="M239" s="391" t="n"/>
      <c r="N239" s="391" t="n"/>
      <c r="O239" s="391" t="n"/>
      <c r="P239" s="391" t="n"/>
      <c r="Q239" s="391" t="n"/>
      <c r="R239" s="335" t="n"/>
      <c r="S239" s="335" t="n"/>
      <c r="T239" s="335" t="n"/>
      <c r="U239" s="335" t="n"/>
      <c r="V239" s="335" t="n"/>
      <c r="W239" s="335" t="n"/>
      <c r="X239" s="335" t="n"/>
      <c r="Y239" s="335" t="n"/>
      <c r="Z239" s="335" t="n"/>
    </row>
    <row r="240" ht="15.75" customHeight="1" s="434">
      <c r="A240" s="391" t="n"/>
      <c r="B240" s="335" t="n"/>
      <c r="C240" s="335" t="n"/>
      <c r="D240" s="335" t="n"/>
      <c r="E240" s="391" t="n"/>
      <c r="F240" s="391" t="n"/>
      <c r="G240" s="391" t="n"/>
      <c r="H240" s="391" t="n"/>
      <c r="I240" s="391" t="n"/>
      <c r="J240" s="391" t="n"/>
      <c r="K240" s="391" t="n"/>
      <c r="L240" s="391" t="n"/>
      <c r="M240" s="391" t="n"/>
      <c r="N240" s="391" t="n"/>
      <c r="O240" s="391" t="n"/>
      <c r="P240" s="391" t="n"/>
      <c r="Q240" s="391" t="n"/>
      <c r="R240" s="335" t="n"/>
      <c r="S240" s="335" t="n"/>
      <c r="T240" s="335" t="n"/>
      <c r="U240" s="335" t="n"/>
      <c r="V240" s="335" t="n"/>
      <c r="W240" s="335" t="n"/>
      <c r="X240" s="335" t="n"/>
      <c r="Y240" s="335" t="n"/>
      <c r="Z240" s="335" t="n"/>
    </row>
    <row r="241" ht="15.75" customHeight="1" s="434">
      <c r="A241" s="391" t="n"/>
      <c r="B241" s="335" t="n"/>
      <c r="C241" s="335" t="n"/>
      <c r="D241" s="335" t="n"/>
      <c r="E241" s="391" t="n"/>
      <c r="F241" s="391" t="n"/>
      <c r="G241" s="391" t="n"/>
      <c r="H241" s="391" t="n"/>
      <c r="I241" s="391" t="n"/>
      <c r="J241" s="391" t="n"/>
      <c r="K241" s="391" t="n"/>
      <c r="L241" s="391" t="n"/>
      <c r="M241" s="391" t="n"/>
      <c r="N241" s="391" t="n"/>
      <c r="O241" s="391" t="n"/>
      <c r="P241" s="391" t="n"/>
      <c r="Q241" s="391" t="n"/>
      <c r="R241" s="335" t="n"/>
      <c r="S241" s="335" t="n"/>
      <c r="T241" s="335" t="n"/>
      <c r="U241" s="335" t="n"/>
      <c r="V241" s="335" t="n"/>
      <c r="W241" s="335" t="n"/>
      <c r="X241" s="335" t="n"/>
      <c r="Y241" s="335" t="n"/>
      <c r="Z241" s="335" t="n"/>
    </row>
    <row r="242" ht="15.75" customHeight="1" s="434">
      <c r="A242" s="391" t="n"/>
      <c r="B242" s="335" t="n"/>
      <c r="C242" s="335" t="n"/>
      <c r="D242" s="335" t="n"/>
      <c r="E242" s="391" t="n"/>
      <c r="F242" s="391" t="n"/>
      <c r="G242" s="391" t="n"/>
      <c r="H242" s="391" t="n"/>
      <c r="I242" s="391" t="n"/>
      <c r="J242" s="391" t="n"/>
      <c r="K242" s="391" t="n"/>
      <c r="L242" s="391" t="n"/>
      <c r="M242" s="391" t="n"/>
      <c r="N242" s="391" t="n"/>
      <c r="O242" s="391" t="n"/>
      <c r="P242" s="391" t="n"/>
      <c r="Q242" s="391" t="n"/>
      <c r="R242" s="335" t="n"/>
      <c r="S242" s="335" t="n"/>
      <c r="T242" s="335" t="n"/>
      <c r="U242" s="335" t="n"/>
      <c r="V242" s="335" t="n"/>
      <c r="W242" s="335" t="n"/>
      <c r="X242" s="335" t="n"/>
      <c r="Y242" s="335" t="n"/>
      <c r="Z242" s="335" t="n"/>
    </row>
    <row r="243" ht="15.75" customHeight="1" s="434">
      <c r="A243" s="391" t="n"/>
      <c r="B243" s="335" t="n"/>
      <c r="C243" s="335" t="n"/>
      <c r="D243" s="335" t="n"/>
      <c r="E243" s="391" t="n"/>
      <c r="F243" s="391" t="n"/>
      <c r="G243" s="391" t="n"/>
      <c r="H243" s="391" t="n"/>
      <c r="I243" s="391" t="n"/>
      <c r="J243" s="391" t="n"/>
      <c r="K243" s="391" t="n"/>
      <c r="L243" s="391" t="n"/>
      <c r="M243" s="391" t="n"/>
      <c r="N243" s="391" t="n"/>
      <c r="O243" s="391" t="n"/>
      <c r="P243" s="391" t="n"/>
      <c r="Q243" s="391" t="n"/>
      <c r="R243" s="335" t="n"/>
      <c r="S243" s="335" t="n"/>
      <c r="T243" s="335" t="n"/>
      <c r="U243" s="335" t="n"/>
      <c r="V243" s="335" t="n"/>
      <c r="W243" s="335" t="n"/>
      <c r="X243" s="335" t="n"/>
      <c r="Y243" s="335" t="n"/>
      <c r="Z243" s="335" t="n"/>
    </row>
    <row r="244" ht="15.75" customHeight="1" s="434">
      <c r="A244" s="391" t="n"/>
      <c r="B244" s="335" t="n"/>
      <c r="C244" s="335" t="n"/>
      <c r="D244" s="335" t="n"/>
      <c r="E244" s="391" t="n"/>
      <c r="F244" s="391" t="n"/>
      <c r="G244" s="391" t="n"/>
      <c r="H244" s="391" t="n"/>
      <c r="I244" s="391" t="n"/>
      <c r="J244" s="391" t="n"/>
      <c r="K244" s="391" t="n"/>
      <c r="L244" s="391" t="n"/>
      <c r="M244" s="391" t="n"/>
      <c r="N244" s="391" t="n"/>
      <c r="O244" s="391" t="n"/>
      <c r="P244" s="391" t="n"/>
      <c r="Q244" s="391" t="n"/>
      <c r="R244" s="335" t="n"/>
      <c r="S244" s="335" t="n"/>
      <c r="T244" s="335" t="n"/>
      <c r="U244" s="335" t="n"/>
      <c r="V244" s="335" t="n"/>
      <c r="W244" s="335" t="n"/>
      <c r="X244" s="335" t="n"/>
      <c r="Y244" s="335" t="n"/>
      <c r="Z244" s="335" t="n"/>
    </row>
    <row r="245" ht="15.75" customHeight="1" s="434">
      <c r="A245" s="391" t="n"/>
      <c r="B245" s="335" t="n"/>
      <c r="C245" s="335" t="n"/>
      <c r="D245" s="335" t="n"/>
      <c r="E245" s="391" t="n"/>
      <c r="F245" s="391" t="n"/>
      <c r="G245" s="391" t="n"/>
      <c r="H245" s="391" t="n"/>
      <c r="I245" s="391" t="n"/>
      <c r="J245" s="391" t="n"/>
      <c r="K245" s="391" t="n"/>
      <c r="L245" s="391" t="n"/>
      <c r="M245" s="391" t="n"/>
      <c r="N245" s="391" t="n"/>
      <c r="O245" s="391" t="n"/>
      <c r="P245" s="391" t="n"/>
      <c r="Q245" s="391" t="n"/>
      <c r="R245" s="335" t="n"/>
      <c r="S245" s="335" t="n"/>
      <c r="T245" s="335" t="n"/>
      <c r="U245" s="335" t="n"/>
      <c r="V245" s="335" t="n"/>
      <c r="W245" s="335" t="n"/>
      <c r="X245" s="335" t="n"/>
      <c r="Y245" s="335" t="n"/>
      <c r="Z245" s="335" t="n"/>
    </row>
    <row r="246" ht="15.75" customHeight="1" s="434">
      <c r="A246" s="391" t="n"/>
      <c r="B246" s="335" t="n"/>
      <c r="C246" s="335" t="n"/>
      <c r="D246" s="335" t="n"/>
      <c r="E246" s="391" t="n"/>
      <c r="F246" s="391" t="n"/>
      <c r="G246" s="391" t="n"/>
      <c r="H246" s="391" t="n"/>
      <c r="I246" s="391" t="n"/>
      <c r="J246" s="391" t="n"/>
      <c r="K246" s="391" t="n"/>
      <c r="L246" s="391" t="n"/>
      <c r="M246" s="391" t="n"/>
      <c r="N246" s="391" t="n"/>
      <c r="O246" s="391" t="n"/>
      <c r="P246" s="391" t="n"/>
      <c r="Q246" s="391" t="n"/>
      <c r="R246" s="335" t="n"/>
      <c r="S246" s="335" t="n"/>
      <c r="T246" s="335" t="n"/>
      <c r="U246" s="335" t="n"/>
      <c r="V246" s="335" t="n"/>
      <c r="W246" s="335" t="n"/>
      <c r="X246" s="335" t="n"/>
      <c r="Y246" s="335" t="n"/>
      <c r="Z246" s="335" t="n"/>
    </row>
    <row r="247" ht="15.75" customHeight="1" s="434">
      <c r="A247" s="391" t="n"/>
      <c r="B247" s="335" t="n"/>
      <c r="C247" s="335" t="n"/>
      <c r="D247" s="335" t="n"/>
      <c r="E247" s="391" t="n"/>
      <c r="F247" s="391" t="n"/>
      <c r="G247" s="391" t="n"/>
      <c r="H247" s="391" t="n"/>
      <c r="I247" s="391" t="n"/>
      <c r="J247" s="391" t="n"/>
      <c r="K247" s="391" t="n"/>
      <c r="L247" s="391" t="n"/>
      <c r="M247" s="391" t="n"/>
      <c r="N247" s="391" t="n"/>
      <c r="O247" s="391" t="n"/>
      <c r="P247" s="391" t="n"/>
      <c r="Q247" s="391" t="n"/>
      <c r="R247" s="335" t="n"/>
      <c r="S247" s="335" t="n"/>
      <c r="T247" s="335" t="n"/>
      <c r="U247" s="335" t="n"/>
      <c r="V247" s="335" t="n"/>
      <c r="W247" s="335" t="n"/>
      <c r="X247" s="335" t="n"/>
      <c r="Y247" s="335" t="n"/>
      <c r="Z247" s="335" t="n"/>
    </row>
    <row r="248" ht="15.75" customHeight="1" s="434">
      <c r="A248" s="391" t="n"/>
      <c r="B248" s="335" t="n"/>
      <c r="C248" s="335" t="n"/>
      <c r="D248" s="335" t="n"/>
      <c r="E248" s="391" t="n"/>
      <c r="F248" s="391" t="n"/>
      <c r="G248" s="391" t="n"/>
      <c r="H248" s="391" t="n"/>
      <c r="I248" s="391" t="n"/>
      <c r="J248" s="391" t="n"/>
      <c r="K248" s="391" t="n"/>
      <c r="L248" s="391" t="n"/>
      <c r="M248" s="391" t="n"/>
      <c r="N248" s="391" t="n"/>
      <c r="O248" s="391" t="n"/>
      <c r="P248" s="391" t="n"/>
      <c r="Q248" s="391" t="n"/>
      <c r="R248" s="335" t="n"/>
      <c r="S248" s="335" t="n"/>
      <c r="T248" s="335" t="n"/>
      <c r="U248" s="335" t="n"/>
      <c r="V248" s="335" t="n"/>
      <c r="W248" s="335" t="n"/>
      <c r="X248" s="335" t="n"/>
      <c r="Y248" s="335" t="n"/>
      <c r="Z248" s="335" t="n"/>
    </row>
    <row r="249" ht="15.75" customHeight="1" s="434">
      <c r="A249" s="391" t="n"/>
      <c r="B249" s="335" t="n"/>
      <c r="C249" s="335" t="n"/>
      <c r="D249" s="335" t="n"/>
      <c r="E249" s="391" t="n"/>
      <c r="F249" s="391" t="n"/>
      <c r="G249" s="391" t="n"/>
      <c r="H249" s="391" t="n"/>
      <c r="I249" s="391" t="n"/>
      <c r="J249" s="391" t="n"/>
      <c r="K249" s="391" t="n"/>
      <c r="L249" s="391" t="n"/>
      <c r="M249" s="391" t="n"/>
      <c r="N249" s="391" t="n"/>
      <c r="O249" s="391" t="n"/>
      <c r="P249" s="391" t="n"/>
      <c r="Q249" s="391" t="n"/>
      <c r="R249" s="335" t="n"/>
      <c r="S249" s="335" t="n"/>
      <c r="T249" s="335" t="n"/>
      <c r="U249" s="335" t="n"/>
      <c r="V249" s="335" t="n"/>
      <c r="W249" s="335" t="n"/>
      <c r="X249" s="335" t="n"/>
      <c r="Y249" s="335" t="n"/>
      <c r="Z249" s="335" t="n"/>
    </row>
    <row r="250" ht="15.75" customHeight="1" s="434">
      <c r="A250" s="391" t="n"/>
      <c r="B250" s="335" t="n"/>
      <c r="C250" s="335" t="n"/>
      <c r="D250" s="335" t="n"/>
      <c r="E250" s="391" t="n"/>
      <c r="F250" s="391" t="n"/>
      <c r="G250" s="391" t="n"/>
      <c r="H250" s="391" t="n"/>
      <c r="I250" s="391" t="n"/>
      <c r="J250" s="391" t="n"/>
      <c r="K250" s="391" t="n"/>
      <c r="L250" s="391" t="n"/>
      <c r="M250" s="391" t="n"/>
      <c r="N250" s="391" t="n"/>
      <c r="O250" s="391" t="n"/>
      <c r="P250" s="391" t="n"/>
      <c r="Q250" s="391" t="n"/>
      <c r="R250" s="335" t="n"/>
      <c r="S250" s="335" t="n"/>
      <c r="T250" s="335" t="n"/>
      <c r="U250" s="335" t="n"/>
      <c r="V250" s="335" t="n"/>
      <c r="W250" s="335" t="n"/>
      <c r="X250" s="335" t="n"/>
      <c r="Y250" s="335" t="n"/>
      <c r="Z250" s="335" t="n"/>
    </row>
    <row r="251" ht="15.75" customHeight="1" s="434">
      <c r="A251" s="391" t="n"/>
      <c r="B251" s="335" t="n"/>
      <c r="C251" s="335" t="n"/>
      <c r="D251" s="335" t="n"/>
      <c r="E251" s="391" t="n"/>
      <c r="F251" s="391" t="n"/>
      <c r="G251" s="391" t="n"/>
      <c r="H251" s="391" t="n"/>
      <c r="I251" s="391" t="n"/>
      <c r="J251" s="391" t="n"/>
      <c r="K251" s="391" t="n"/>
      <c r="L251" s="391" t="n"/>
      <c r="M251" s="391" t="n"/>
      <c r="N251" s="391" t="n"/>
      <c r="O251" s="391" t="n"/>
      <c r="P251" s="391" t="n"/>
      <c r="Q251" s="391" t="n"/>
      <c r="R251" s="335" t="n"/>
      <c r="S251" s="335" t="n"/>
      <c r="T251" s="335" t="n"/>
      <c r="U251" s="335" t="n"/>
      <c r="V251" s="335" t="n"/>
      <c r="W251" s="335" t="n"/>
      <c r="X251" s="335" t="n"/>
      <c r="Y251" s="335" t="n"/>
      <c r="Z251" s="335" t="n"/>
    </row>
    <row r="252" ht="15.75" customHeight="1" s="434">
      <c r="A252" s="391" t="n"/>
      <c r="B252" s="335" t="n"/>
      <c r="C252" s="335" t="n"/>
      <c r="D252" s="335" t="n"/>
      <c r="E252" s="391" t="n"/>
      <c r="F252" s="391" t="n"/>
      <c r="G252" s="391" t="n"/>
      <c r="H252" s="391" t="n"/>
      <c r="I252" s="391" t="n"/>
      <c r="J252" s="391" t="n"/>
      <c r="K252" s="391" t="n"/>
      <c r="L252" s="391" t="n"/>
      <c r="M252" s="391" t="n"/>
      <c r="N252" s="391" t="n"/>
      <c r="O252" s="391" t="n"/>
      <c r="P252" s="391" t="n"/>
      <c r="Q252" s="391" t="n"/>
      <c r="R252" s="335" t="n"/>
      <c r="S252" s="335" t="n"/>
      <c r="T252" s="335" t="n"/>
      <c r="U252" s="335" t="n"/>
      <c r="V252" s="335" t="n"/>
      <c r="W252" s="335" t="n"/>
      <c r="X252" s="335" t="n"/>
      <c r="Y252" s="335" t="n"/>
      <c r="Z252" s="335" t="n"/>
    </row>
    <row r="253" ht="15.75" customHeight="1" s="434">
      <c r="A253" s="391" t="n"/>
      <c r="B253" s="335" t="n"/>
      <c r="C253" s="335" t="n"/>
      <c r="D253" s="335" t="n"/>
      <c r="E253" s="391" t="n"/>
      <c r="F253" s="391" t="n"/>
      <c r="G253" s="391" t="n"/>
      <c r="H253" s="391" t="n"/>
      <c r="I253" s="391" t="n"/>
      <c r="J253" s="391" t="n"/>
      <c r="K253" s="391" t="n"/>
      <c r="L253" s="391" t="n"/>
      <c r="M253" s="391" t="n"/>
      <c r="N253" s="391" t="n"/>
      <c r="O253" s="391" t="n"/>
      <c r="P253" s="391" t="n"/>
      <c r="Q253" s="391" t="n"/>
      <c r="R253" s="335" t="n"/>
      <c r="S253" s="335" t="n"/>
      <c r="T253" s="335" t="n"/>
      <c r="U253" s="335" t="n"/>
      <c r="V253" s="335" t="n"/>
      <c r="W253" s="335" t="n"/>
      <c r="X253" s="335" t="n"/>
      <c r="Y253" s="335" t="n"/>
      <c r="Z253" s="335" t="n"/>
    </row>
    <row r="254" ht="15.75" customHeight="1" s="434">
      <c r="A254" s="391" t="n"/>
      <c r="B254" s="335" t="n"/>
      <c r="C254" s="335" t="n"/>
      <c r="D254" s="335" t="n"/>
      <c r="E254" s="391" t="n"/>
      <c r="F254" s="391" t="n"/>
      <c r="G254" s="391" t="n"/>
      <c r="H254" s="391" t="n"/>
      <c r="I254" s="391" t="n"/>
      <c r="J254" s="391" t="n"/>
      <c r="K254" s="391" t="n"/>
      <c r="L254" s="391" t="n"/>
      <c r="M254" s="391" t="n"/>
      <c r="N254" s="391" t="n"/>
      <c r="O254" s="391" t="n"/>
      <c r="P254" s="391" t="n"/>
      <c r="Q254" s="391" t="n"/>
      <c r="R254" s="335" t="n"/>
      <c r="S254" s="335" t="n"/>
      <c r="T254" s="335" t="n"/>
      <c r="U254" s="335" t="n"/>
      <c r="V254" s="335" t="n"/>
      <c r="W254" s="335" t="n"/>
      <c r="X254" s="335" t="n"/>
      <c r="Y254" s="335" t="n"/>
      <c r="Z254" s="335" t="n"/>
    </row>
    <row r="255" ht="15.75" customHeight="1" s="434">
      <c r="A255" s="391" t="n"/>
      <c r="B255" s="335" t="n"/>
      <c r="C255" s="335" t="n"/>
      <c r="D255" s="335" t="n"/>
      <c r="E255" s="391" t="n"/>
      <c r="F255" s="391" t="n"/>
      <c r="G255" s="391" t="n"/>
      <c r="H255" s="391" t="n"/>
      <c r="I255" s="391" t="n"/>
      <c r="J255" s="391" t="n"/>
      <c r="K255" s="391" t="n"/>
      <c r="L255" s="391" t="n"/>
      <c r="M255" s="391" t="n"/>
      <c r="N255" s="391" t="n"/>
      <c r="O255" s="391" t="n"/>
      <c r="P255" s="391" t="n"/>
      <c r="Q255" s="391" t="n"/>
      <c r="R255" s="335" t="n"/>
      <c r="S255" s="335" t="n"/>
      <c r="T255" s="335" t="n"/>
      <c r="U255" s="335" t="n"/>
      <c r="V255" s="335" t="n"/>
      <c r="W255" s="335" t="n"/>
      <c r="X255" s="335" t="n"/>
      <c r="Y255" s="335" t="n"/>
      <c r="Z255" s="335" t="n"/>
    </row>
    <row r="256" ht="15.75" customHeight="1" s="434">
      <c r="A256" s="391" t="n"/>
      <c r="B256" s="335" t="n"/>
      <c r="C256" s="335" t="n"/>
      <c r="D256" s="335" t="n"/>
      <c r="E256" s="391" t="n"/>
      <c r="F256" s="391" t="n"/>
      <c r="G256" s="391" t="n"/>
      <c r="H256" s="391" t="n"/>
      <c r="I256" s="391" t="n"/>
      <c r="J256" s="391" t="n"/>
      <c r="K256" s="391" t="n"/>
      <c r="L256" s="391" t="n"/>
      <c r="M256" s="391" t="n"/>
      <c r="N256" s="391" t="n"/>
      <c r="O256" s="391" t="n"/>
      <c r="P256" s="391" t="n"/>
      <c r="Q256" s="391" t="n"/>
      <c r="R256" s="335" t="n"/>
      <c r="S256" s="335" t="n"/>
      <c r="T256" s="335" t="n"/>
      <c r="U256" s="335" t="n"/>
      <c r="V256" s="335" t="n"/>
      <c r="W256" s="335" t="n"/>
      <c r="X256" s="335" t="n"/>
      <c r="Y256" s="335" t="n"/>
      <c r="Z256" s="335" t="n"/>
    </row>
    <row r="257" ht="15.75" customHeight="1" s="434">
      <c r="A257" s="391" t="n"/>
      <c r="B257" s="335" t="n"/>
      <c r="C257" s="335" t="n"/>
      <c r="D257" s="335" t="n"/>
      <c r="E257" s="391" t="n"/>
      <c r="F257" s="391" t="n"/>
      <c r="G257" s="391" t="n"/>
      <c r="H257" s="391" t="n"/>
      <c r="I257" s="391" t="n"/>
      <c r="J257" s="391" t="n"/>
      <c r="K257" s="391" t="n"/>
      <c r="L257" s="391" t="n"/>
      <c r="M257" s="391" t="n"/>
      <c r="N257" s="391" t="n"/>
      <c r="O257" s="391" t="n"/>
      <c r="P257" s="391" t="n"/>
      <c r="Q257" s="391" t="n"/>
      <c r="R257" s="335" t="n"/>
      <c r="S257" s="335" t="n"/>
      <c r="T257" s="335" t="n"/>
      <c r="U257" s="335" t="n"/>
      <c r="V257" s="335" t="n"/>
      <c r="W257" s="335" t="n"/>
      <c r="X257" s="335" t="n"/>
      <c r="Y257" s="335" t="n"/>
      <c r="Z257" s="335" t="n"/>
    </row>
    <row r="258" ht="15.75" customHeight="1" s="434">
      <c r="A258" s="391" t="n"/>
      <c r="B258" s="335" t="n"/>
      <c r="C258" s="335" t="n"/>
      <c r="D258" s="335" t="n"/>
      <c r="E258" s="391" t="n"/>
      <c r="F258" s="391" t="n"/>
      <c r="G258" s="391" t="n"/>
      <c r="H258" s="391" t="n"/>
      <c r="I258" s="391" t="n"/>
      <c r="J258" s="391" t="n"/>
      <c r="K258" s="391" t="n"/>
      <c r="L258" s="391" t="n"/>
      <c r="M258" s="391" t="n"/>
      <c r="N258" s="391" t="n"/>
      <c r="O258" s="391" t="n"/>
      <c r="P258" s="391" t="n"/>
      <c r="Q258" s="391" t="n"/>
      <c r="R258" s="335" t="n"/>
      <c r="S258" s="335" t="n"/>
      <c r="T258" s="335" t="n"/>
      <c r="U258" s="335" t="n"/>
      <c r="V258" s="335" t="n"/>
      <c r="W258" s="335" t="n"/>
      <c r="X258" s="335" t="n"/>
      <c r="Y258" s="335" t="n"/>
      <c r="Z258" s="335" t="n"/>
    </row>
    <row r="259" ht="15.75" customHeight="1" s="434">
      <c r="A259" s="391" t="n"/>
      <c r="B259" s="335" t="n"/>
      <c r="C259" s="335" t="n"/>
      <c r="D259" s="335" t="n"/>
      <c r="E259" s="391" t="n"/>
      <c r="F259" s="391" t="n"/>
      <c r="G259" s="391" t="n"/>
      <c r="H259" s="391" t="n"/>
      <c r="I259" s="391" t="n"/>
      <c r="J259" s="391" t="n"/>
      <c r="K259" s="391" t="n"/>
      <c r="L259" s="391" t="n"/>
      <c r="M259" s="391" t="n"/>
      <c r="N259" s="391" t="n"/>
      <c r="O259" s="391" t="n"/>
      <c r="P259" s="391" t="n"/>
      <c r="Q259" s="391" t="n"/>
      <c r="R259" s="335" t="n"/>
      <c r="S259" s="335" t="n"/>
      <c r="T259" s="335" t="n"/>
      <c r="U259" s="335" t="n"/>
      <c r="V259" s="335" t="n"/>
      <c r="W259" s="335" t="n"/>
      <c r="X259" s="335" t="n"/>
      <c r="Y259" s="335" t="n"/>
      <c r="Z259" s="335" t="n"/>
    </row>
    <row r="260" ht="15.75" customHeight="1" s="434">
      <c r="A260" s="391" t="n"/>
      <c r="B260" s="335" t="n"/>
      <c r="C260" s="335" t="n"/>
      <c r="D260" s="335" t="n"/>
      <c r="E260" s="391" t="n"/>
      <c r="F260" s="391" t="n"/>
      <c r="G260" s="391" t="n"/>
      <c r="H260" s="391" t="n"/>
      <c r="I260" s="391" t="n"/>
      <c r="J260" s="391" t="n"/>
      <c r="K260" s="391" t="n"/>
      <c r="L260" s="391" t="n"/>
      <c r="M260" s="391" t="n"/>
      <c r="N260" s="391" t="n"/>
      <c r="O260" s="391" t="n"/>
      <c r="P260" s="391" t="n"/>
      <c r="Q260" s="391" t="n"/>
      <c r="R260" s="335" t="n"/>
      <c r="S260" s="335" t="n"/>
      <c r="T260" s="335" t="n"/>
      <c r="U260" s="335" t="n"/>
      <c r="V260" s="335" t="n"/>
      <c r="W260" s="335" t="n"/>
      <c r="X260" s="335" t="n"/>
      <c r="Y260" s="335" t="n"/>
      <c r="Z260" s="335" t="n"/>
    </row>
    <row r="261" ht="15.75" customHeight="1" s="434">
      <c r="A261" s="391" t="n"/>
      <c r="B261" s="335" t="n"/>
      <c r="C261" s="335" t="n"/>
      <c r="D261" s="335" t="n"/>
      <c r="E261" s="391" t="n"/>
      <c r="F261" s="391" t="n"/>
      <c r="G261" s="391" t="n"/>
      <c r="H261" s="391" t="n"/>
      <c r="I261" s="391" t="n"/>
      <c r="J261" s="391" t="n"/>
      <c r="K261" s="391" t="n"/>
      <c r="L261" s="391" t="n"/>
      <c r="M261" s="391" t="n"/>
      <c r="N261" s="391" t="n"/>
      <c r="O261" s="391" t="n"/>
      <c r="P261" s="391" t="n"/>
      <c r="Q261" s="391" t="n"/>
      <c r="R261" s="335" t="n"/>
      <c r="S261" s="335" t="n"/>
      <c r="T261" s="335" t="n"/>
      <c r="U261" s="335" t="n"/>
      <c r="V261" s="335" t="n"/>
      <c r="W261" s="335" t="n"/>
      <c r="X261" s="335" t="n"/>
      <c r="Y261" s="335" t="n"/>
      <c r="Z261" s="335" t="n"/>
    </row>
    <row r="262" ht="15.75" customHeight="1" s="434">
      <c r="A262" s="391" t="n"/>
      <c r="B262" s="335" t="n"/>
      <c r="C262" s="335" t="n"/>
      <c r="D262" s="335" t="n"/>
      <c r="E262" s="391" t="n"/>
      <c r="F262" s="391" t="n"/>
      <c r="G262" s="391" t="n"/>
      <c r="H262" s="391" t="n"/>
      <c r="I262" s="391" t="n"/>
      <c r="J262" s="391" t="n"/>
      <c r="K262" s="391" t="n"/>
      <c r="L262" s="391" t="n"/>
      <c r="M262" s="391" t="n"/>
      <c r="N262" s="391" t="n"/>
      <c r="O262" s="391" t="n"/>
      <c r="P262" s="391" t="n"/>
      <c r="Q262" s="391" t="n"/>
      <c r="R262" s="335" t="n"/>
      <c r="S262" s="335" t="n"/>
      <c r="T262" s="335" t="n"/>
      <c r="U262" s="335" t="n"/>
      <c r="V262" s="335" t="n"/>
      <c r="W262" s="335" t="n"/>
      <c r="X262" s="335" t="n"/>
      <c r="Y262" s="335" t="n"/>
      <c r="Z262" s="335" t="n"/>
    </row>
    <row r="263" ht="15.75" customHeight="1" s="434">
      <c r="A263" s="391" t="n"/>
      <c r="B263" s="335" t="n"/>
      <c r="C263" s="335" t="n"/>
      <c r="D263" s="335" t="n"/>
      <c r="E263" s="391" t="n"/>
      <c r="F263" s="391" t="n"/>
      <c r="G263" s="391" t="n"/>
      <c r="H263" s="391" t="n"/>
      <c r="I263" s="391" t="n"/>
      <c r="J263" s="391" t="n"/>
      <c r="K263" s="391" t="n"/>
      <c r="L263" s="391" t="n"/>
      <c r="M263" s="391" t="n"/>
      <c r="N263" s="391" t="n"/>
      <c r="O263" s="391" t="n"/>
      <c r="P263" s="391" t="n"/>
      <c r="Q263" s="391" t="n"/>
      <c r="R263" s="335" t="n"/>
      <c r="S263" s="335" t="n"/>
      <c r="T263" s="335" t="n"/>
      <c r="U263" s="335" t="n"/>
      <c r="V263" s="335" t="n"/>
      <c r="W263" s="335" t="n"/>
      <c r="X263" s="335" t="n"/>
      <c r="Y263" s="335" t="n"/>
      <c r="Z263" s="335" t="n"/>
    </row>
    <row r="264" ht="15.75" customHeight="1" s="434">
      <c r="A264" s="391" t="n"/>
      <c r="B264" s="335" t="n"/>
      <c r="C264" s="335" t="n"/>
      <c r="D264" s="335" t="n"/>
      <c r="E264" s="391" t="n"/>
      <c r="F264" s="391" t="n"/>
      <c r="G264" s="391" t="n"/>
      <c r="H264" s="391" t="n"/>
      <c r="I264" s="391" t="n"/>
      <c r="J264" s="391" t="n"/>
      <c r="K264" s="391" t="n"/>
      <c r="L264" s="391" t="n"/>
      <c r="M264" s="391" t="n"/>
      <c r="N264" s="391" t="n"/>
      <c r="O264" s="391" t="n"/>
      <c r="P264" s="391" t="n"/>
      <c r="Q264" s="391" t="n"/>
      <c r="R264" s="335" t="n"/>
      <c r="S264" s="335" t="n"/>
      <c r="T264" s="335" t="n"/>
      <c r="U264" s="335" t="n"/>
      <c r="V264" s="335" t="n"/>
      <c r="W264" s="335" t="n"/>
      <c r="X264" s="335" t="n"/>
      <c r="Y264" s="335" t="n"/>
      <c r="Z264" s="335" t="n"/>
    </row>
    <row r="265" ht="15.75" customHeight="1" s="434">
      <c r="A265" s="391" t="n"/>
      <c r="B265" s="335" t="n"/>
      <c r="C265" s="335" t="n"/>
      <c r="D265" s="335" t="n"/>
      <c r="E265" s="391" t="n"/>
      <c r="F265" s="391" t="n"/>
      <c r="G265" s="391" t="n"/>
      <c r="H265" s="391" t="n"/>
      <c r="I265" s="391" t="n"/>
      <c r="J265" s="391" t="n"/>
      <c r="K265" s="391" t="n"/>
      <c r="L265" s="391" t="n"/>
      <c r="M265" s="391" t="n"/>
      <c r="N265" s="391" t="n"/>
      <c r="O265" s="391" t="n"/>
      <c r="P265" s="391" t="n"/>
      <c r="Q265" s="391" t="n"/>
      <c r="R265" s="335" t="n"/>
      <c r="S265" s="335" t="n"/>
      <c r="T265" s="335" t="n"/>
      <c r="U265" s="335" t="n"/>
      <c r="V265" s="335" t="n"/>
      <c r="W265" s="335" t="n"/>
      <c r="X265" s="335" t="n"/>
      <c r="Y265" s="335" t="n"/>
      <c r="Z265" s="335" t="n"/>
    </row>
    <row r="266" ht="15.75" customHeight="1" s="434">
      <c r="A266" s="391" t="n"/>
      <c r="B266" s="335" t="n"/>
      <c r="C266" s="335" t="n"/>
      <c r="D266" s="335" t="n"/>
      <c r="E266" s="391" t="n"/>
      <c r="F266" s="391" t="n"/>
      <c r="G266" s="391" t="n"/>
      <c r="H266" s="391" t="n"/>
      <c r="I266" s="391" t="n"/>
      <c r="J266" s="391" t="n"/>
      <c r="K266" s="391" t="n"/>
      <c r="L266" s="391" t="n"/>
      <c r="M266" s="391" t="n"/>
      <c r="N266" s="391" t="n"/>
      <c r="O266" s="391" t="n"/>
      <c r="P266" s="391" t="n"/>
      <c r="Q266" s="391" t="n"/>
      <c r="R266" s="335" t="n"/>
      <c r="S266" s="335" t="n"/>
      <c r="T266" s="335" t="n"/>
      <c r="U266" s="335" t="n"/>
      <c r="V266" s="335" t="n"/>
      <c r="W266" s="335" t="n"/>
      <c r="X266" s="335" t="n"/>
      <c r="Y266" s="335" t="n"/>
      <c r="Z266" s="335" t="n"/>
    </row>
    <row r="267" ht="15.75" customHeight="1" s="434">
      <c r="A267" s="391" t="n"/>
      <c r="B267" s="335" t="n"/>
      <c r="C267" s="335" t="n"/>
      <c r="D267" s="335" t="n"/>
      <c r="E267" s="391" t="n"/>
      <c r="F267" s="391" t="n"/>
      <c r="G267" s="391" t="n"/>
      <c r="H267" s="391" t="n"/>
      <c r="I267" s="391" t="n"/>
      <c r="J267" s="391" t="n"/>
      <c r="K267" s="391" t="n"/>
      <c r="L267" s="391" t="n"/>
      <c r="M267" s="391" t="n"/>
      <c r="N267" s="391" t="n"/>
      <c r="O267" s="391" t="n"/>
      <c r="P267" s="391" t="n"/>
      <c r="Q267" s="391" t="n"/>
      <c r="R267" s="335" t="n"/>
      <c r="S267" s="335" t="n"/>
      <c r="T267" s="335" t="n"/>
      <c r="U267" s="335" t="n"/>
      <c r="V267" s="335" t="n"/>
      <c r="W267" s="335" t="n"/>
      <c r="X267" s="335" t="n"/>
      <c r="Y267" s="335" t="n"/>
      <c r="Z267" s="335" t="n"/>
    </row>
    <row r="268" ht="15.75" customHeight="1" s="434">
      <c r="A268" s="391" t="n"/>
      <c r="B268" s="335" t="n"/>
      <c r="C268" s="335" t="n"/>
      <c r="D268" s="335" t="n"/>
      <c r="E268" s="391" t="n"/>
      <c r="F268" s="391" t="n"/>
      <c r="G268" s="391" t="n"/>
      <c r="H268" s="391" t="n"/>
      <c r="I268" s="391" t="n"/>
      <c r="J268" s="391" t="n"/>
      <c r="K268" s="391" t="n"/>
      <c r="L268" s="391" t="n"/>
      <c r="M268" s="391" t="n"/>
      <c r="N268" s="391" t="n"/>
      <c r="O268" s="391" t="n"/>
      <c r="P268" s="391" t="n"/>
      <c r="Q268" s="391" t="n"/>
      <c r="R268" s="335" t="n"/>
      <c r="S268" s="335" t="n"/>
      <c r="T268" s="335" t="n"/>
      <c r="U268" s="335" t="n"/>
      <c r="V268" s="335" t="n"/>
      <c r="W268" s="335" t="n"/>
      <c r="X268" s="335" t="n"/>
      <c r="Y268" s="335" t="n"/>
      <c r="Z268" s="335" t="n"/>
    </row>
    <row r="269" ht="15.75" customHeight="1" s="434">
      <c r="A269" s="391" t="n"/>
      <c r="B269" s="335" t="n"/>
      <c r="C269" s="335" t="n"/>
      <c r="D269" s="335" t="n"/>
      <c r="E269" s="391" t="n"/>
      <c r="F269" s="391" t="n"/>
      <c r="G269" s="391" t="n"/>
      <c r="H269" s="391" t="n"/>
      <c r="I269" s="391" t="n"/>
      <c r="J269" s="391" t="n"/>
      <c r="K269" s="391" t="n"/>
      <c r="L269" s="391" t="n"/>
      <c r="M269" s="391" t="n"/>
      <c r="N269" s="391" t="n"/>
      <c r="O269" s="391" t="n"/>
      <c r="P269" s="391" t="n"/>
      <c r="Q269" s="391" t="n"/>
      <c r="R269" s="335" t="n"/>
      <c r="S269" s="335" t="n"/>
      <c r="T269" s="335" t="n"/>
      <c r="U269" s="335" t="n"/>
      <c r="V269" s="335" t="n"/>
      <c r="W269" s="335" t="n"/>
      <c r="X269" s="335" t="n"/>
      <c r="Y269" s="335" t="n"/>
      <c r="Z269" s="335" t="n"/>
    </row>
    <row r="270" ht="15.75" customHeight="1" s="434">
      <c r="A270" s="391" t="n"/>
      <c r="B270" s="335" t="n"/>
      <c r="C270" s="335" t="n"/>
      <c r="D270" s="335" t="n"/>
      <c r="E270" s="391" t="n"/>
      <c r="F270" s="391" t="n"/>
      <c r="G270" s="391" t="n"/>
      <c r="H270" s="391" t="n"/>
      <c r="I270" s="391" t="n"/>
      <c r="J270" s="391" t="n"/>
      <c r="K270" s="391" t="n"/>
      <c r="L270" s="391" t="n"/>
      <c r="M270" s="391" t="n"/>
      <c r="N270" s="391" t="n"/>
      <c r="O270" s="391" t="n"/>
      <c r="P270" s="391" t="n"/>
      <c r="Q270" s="391" t="n"/>
      <c r="R270" s="335" t="n"/>
      <c r="S270" s="335" t="n"/>
      <c r="T270" s="335" t="n"/>
      <c r="U270" s="335" t="n"/>
      <c r="V270" s="335" t="n"/>
      <c r="W270" s="335" t="n"/>
      <c r="X270" s="335" t="n"/>
      <c r="Y270" s="335" t="n"/>
      <c r="Z270" s="335" t="n"/>
    </row>
    <row r="271" ht="15.75" customHeight="1" s="434">
      <c r="A271" s="391" t="n"/>
      <c r="B271" s="335" t="n"/>
      <c r="C271" s="335" t="n"/>
      <c r="D271" s="335" t="n"/>
      <c r="E271" s="391" t="n"/>
      <c r="F271" s="391" t="n"/>
      <c r="G271" s="391" t="n"/>
      <c r="H271" s="391" t="n"/>
      <c r="I271" s="391" t="n"/>
      <c r="J271" s="391" t="n"/>
      <c r="K271" s="391" t="n"/>
      <c r="L271" s="391" t="n"/>
      <c r="M271" s="391" t="n"/>
      <c r="N271" s="391" t="n"/>
      <c r="O271" s="391" t="n"/>
      <c r="P271" s="391" t="n"/>
      <c r="Q271" s="391" t="n"/>
      <c r="R271" s="335" t="n"/>
      <c r="S271" s="335" t="n"/>
      <c r="T271" s="335" t="n"/>
      <c r="U271" s="335" t="n"/>
      <c r="V271" s="335" t="n"/>
      <c r="W271" s="335" t="n"/>
      <c r="X271" s="335" t="n"/>
      <c r="Y271" s="335" t="n"/>
      <c r="Z271" s="335" t="n"/>
    </row>
    <row r="272" ht="15.75" customHeight="1" s="434">
      <c r="A272" s="391" t="n"/>
      <c r="B272" s="335" t="n"/>
      <c r="C272" s="335" t="n"/>
      <c r="D272" s="335" t="n"/>
      <c r="E272" s="391" t="n"/>
      <c r="F272" s="391" t="n"/>
      <c r="G272" s="391" t="n"/>
      <c r="H272" s="391" t="n"/>
      <c r="I272" s="391" t="n"/>
      <c r="J272" s="391" t="n"/>
      <c r="K272" s="391" t="n"/>
      <c r="L272" s="391" t="n"/>
      <c r="M272" s="391" t="n"/>
      <c r="N272" s="391" t="n"/>
      <c r="O272" s="391" t="n"/>
      <c r="P272" s="391" t="n"/>
      <c r="Q272" s="391" t="n"/>
      <c r="R272" s="335" t="n"/>
      <c r="S272" s="335" t="n"/>
      <c r="T272" s="335" t="n"/>
      <c r="U272" s="335" t="n"/>
      <c r="V272" s="335" t="n"/>
      <c r="W272" s="335" t="n"/>
      <c r="X272" s="335" t="n"/>
      <c r="Y272" s="335" t="n"/>
      <c r="Z272" s="335" t="n"/>
    </row>
    <row r="273" ht="15.75" customHeight="1" s="434">
      <c r="A273" s="391" t="n"/>
      <c r="B273" s="335" t="n"/>
      <c r="C273" s="335" t="n"/>
      <c r="D273" s="335" t="n"/>
      <c r="E273" s="391" t="n"/>
      <c r="F273" s="391" t="n"/>
      <c r="G273" s="391" t="n"/>
      <c r="H273" s="391" t="n"/>
      <c r="I273" s="391" t="n"/>
      <c r="J273" s="391" t="n"/>
      <c r="K273" s="391" t="n"/>
      <c r="L273" s="391" t="n"/>
      <c r="M273" s="391" t="n"/>
      <c r="N273" s="391" t="n"/>
      <c r="O273" s="391" t="n"/>
      <c r="P273" s="391" t="n"/>
      <c r="Q273" s="391" t="n"/>
      <c r="R273" s="335" t="n"/>
      <c r="S273" s="335" t="n"/>
      <c r="T273" s="335" t="n"/>
      <c r="U273" s="335" t="n"/>
      <c r="V273" s="335" t="n"/>
      <c r="W273" s="335" t="n"/>
      <c r="X273" s="335" t="n"/>
      <c r="Y273" s="335" t="n"/>
      <c r="Z273" s="335" t="n"/>
    </row>
    <row r="274" ht="15.75" customHeight="1" s="434">
      <c r="A274" s="391" t="n"/>
      <c r="B274" s="335" t="n"/>
      <c r="C274" s="335" t="n"/>
      <c r="D274" s="335" t="n"/>
      <c r="E274" s="391" t="n"/>
      <c r="F274" s="391" t="n"/>
      <c r="G274" s="391" t="n"/>
      <c r="H274" s="391" t="n"/>
      <c r="I274" s="391" t="n"/>
      <c r="J274" s="391" t="n"/>
      <c r="K274" s="391" t="n"/>
      <c r="L274" s="391" t="n"/>
      <c r="M274" s="391" t="n"/>
      <c r="N274" s="391" t="n"/>
      <c r="O274" s="391" t="n"/>
      <c r="P274" s="391" t="n"/>
      <c r="Q274" s="391" t="n"/>
      <c r="R274" s="335" t="n"/>
      <c r="S274" s="335" t="n"/>
      <c r="T274" s="335" t="n"/>
      <c r="U274" s="335" t="n"/>
      <c r="V274" s="335" t="n"/>
      <c r="W274" s="335" t="n"/>
      <c r="X274" s="335" t="n"/>
      <c r="Y274" s="335" t="n"/>
      <c r="Z274" s="335" t="n"/>
    </row>
    <row r="275" ht="15.75" customHeight="1" s="434">
      <c r="A275" s="391" t="n"/>
      <c r="B275" s="335" t="n"/>
      <c r="C275" s="335" t="n"/>
      <c r="D275" s="335" t="n"/>
      <c r="E275" s="391" t="n"/>
      <c r="F275" s="391" t="n"/>
      <c r="G275" s="391" t="n"/>
      <c r="H275" s="391" t="n"/>
      <c r="I275" s="391" t="n"/>
      <c r="J275" s="391" t="n"/>
      <c r="K275" s="391" t="n"/>
      <c r="L275" s="391" t="n"/>
      <c r="M275" s="391" t="n"/>
      <c r="N275" s="391" t="n"/>
      <c r="O275" s="391" t="n"/>
      <c r="P275" s="391" t="n"/>
      <c r="Q275" s="391" t="n"/>
      <c r="R275" s="335" t="n"/>
      <c r="S275" s="335" t="n"/>
      <c r="T275" s="335" t="n"/>
      <c r="U275" s="335" t="n"/>
      <c r="V275" s="335" t="n"/>
      <c r="W275" s="335" t="n"/>
      <c r="X275" s="335" t="n"/>
      <c r="Y275" s="335" t="n"/>
      <c r="Z275" s="335" t="n"/>
    </row>
    <row r="276" ht="15.75" customHeight="1" s="434">
      <c r="A276" s="391" t="n"/>
      <c r="B276" s="335" t="n"/>
      <c r="C276" s="335" t="n"/>
      <c r="D276" s="335" t="n"/>
      <c r="E276" s="391" t="n"/>
      <c r="F276" s="391" t="n"/>
      <c r="G276" s="391" t="n"/>
      <c r="H276" s="391" t="n"/>
      <c r="I276" s="391" t="n"/>
      <c r="J276" s="391" t="n"/>
      <c r="K276" s="391" t="n"/>
      <c r="L276" s="391" t="n"/>
      <c r="M276" s="391" t="n"/>
      <c r="N276" s="391" t="n"/>
      <c r="O276" s="391" t="n"/>
      <c r="P276" s="391" t="n"/>
      <c r="Q276" s="391" t="n"/>
      <c r="R276" s="335" t="n"/>
      <c r="S276" s="335" t="n"/>
      <c r="T276" s="335" t="n"/>
      <c r="U276" s="335" t="n"/>
      <c r="V276" s="335" t="n"/>
      <c r="W276" s="335" t="n"/>
      <c r="X276" s="335" t="n"/>
      <c r="Y276" s="335" t="n"/>
      <c r="Z276" s="335" t="n"/>
    </row>
    <row r="277" ht="15.75" customHeight="1" s="434">
      <c r="A277" s="391" t="n"/>
      <c r="B277" s="335" t="n"/>
      <c r="C277" s="335" t="n"/>
      <c r="D277" s="335" t="n"/>
      <c r="E277" s="391" t="n"/>
      <c r="F277" s="391" t="n"/>
      <c r="G277" s="391" t="n"/>
      <c r="H277" s="391" t="n"/>
      <c r="I277" s="391" t="n"/>
      <c r="J277" s="391" t="n"/>
      <c r="K277" s="391" t="n"/>
      <c r="L277" s="391" t="n"/>
      <c r="M277" s="391" t="n"/>
      <c r="N277" s="391" t="n"/>
      <c r="O277" s="391" t="n"/>
      <c r="P277" s="391" t="n"/>
      <c r="Q277" s="391" t="n"/>
      <c r="R277" s="335" t="n"/>
      <c r="S277" s="335" t="n"/>
      <c r="T277" s="335" t="n"/>
      <c r="U277" s="335" t="n"/>
      <c r="V277" s="335" t="n"/>
      <c r="W277" s="335" t="n"/>
      <c r="X277" s="335" t="n"/>
      <c r="Y277" s="335" t="n"/>
      <c r="Z277" s="335" t="n"/>
    </row>
    <row r="278" ht="15.75" customHeight="1" s="434">
      <c r="A278" s="391" t="n"/>
      <c r="B278" s="335" t="n"/>
      <c r="C278" s="335" t="n"/>
      <c r="D278" s="335" t="n"/>
      <c r="E278" s="391" t="n"/>
      <c r="F278" s="391" t="n"/>
      <c r="G278" s="391" t="n"/>
      <c r="H278" s="391" t="n"/>
      <c r="I278" s="391" t="n"/>
      <c r="J278" s="391" t="n"/>
      <c r="K278" s="391" t="n"/>
      <c r="L278" s="391" t="n"/>
      <c r="M278" s="391" t="n"/>
      <c r="N278" s="391" t="n"/>
      <c r="O278" s="391" t="n"/>
      <c r="P278" s="391" t="n"/>
      <c r="Q278" s="391" t="n"/>
      <c r="R278" s="335" t="n"/>
      <c r="S278" s="335" t="n"/>
      <c r="T278" s="335" t="n"/>
      <c r="U278" s="335" t="n"/>
      <c r="V278" s="335" t="n"/>
      <c r="W278" s="335" t="n"/>
      <c r="X278" s="335" t="n"/>
      <c r="Y278" s="335" t="n"/>
      <c r="Z278" s="335" t="n"/>
    </row>
    <row r="279" ht="15.75" customHeight="1" s="434">
      <c r="A279" s="391" t="n"/>
      <c r="B279" s="335" t="n"/>
      <c r="C279" s="335" t="n"/>
      <c r="D279" s="335" t="n"/>
      <c r="E279" s="391" t="n"/>
      <c r="F279" s="391" t="n"/>
      <c r="G279" s="391" t="n"/>
      <c r="H279" s="391" t="n"/>
      <c r="I279" s="391" t="n"/>
      <c r="J279" s="391" t="n"/>
      <c r="K279" s="391" t="n"/>
      <c r="L279" s="391" t="n"/>
      <c r="M279" s="391" t="n"/>
      <c r="N279" s="391" t="n"/>
      <c r="O279" s="391" t="n"/>
      <c r="P279" s="391" t="n"/>
      <c r="Q279" s="391" t="n"/>
      <c r="R279" s="335" t="n"/>
      <c r="S279" s="335" t="n"/>
      <c r="T279" s="335" t="n"/>
      <c r="U279" s="335" t="n"/>
      <c r="V279" s="335" t="n"/>
      <c r="W279" s="335" t="n"/>
      <c r="X279" s="335" t="n"/>
      <c r="Y279" s="335" t="n"/>
      <c r="Z279" s="335" t="n"/>
    </row>
    <row r="280" ht="15.75" customHeight="1" s="434">
      <c r="A280" s="391" t="n"/>
      <c r="B280" s="335" t="n"/>
      <c r="C280" s="335" t="n"/>
      <c r="D280" s="335" t="n"/>
      <c r="E280" s="391" t="n"/>
      <c r="F280" s="391" t="n"/>
      <c r="G280" s="391" t="n"/>
      <c r="H280" s="391" t="n"/>
      <c r="I280" s="391" t="n"/>
      <c r="J280" s="391" t="n"/>
      <c r="K280" s="391" t="n"/>
      <c r="L280" s="391" t="n"/>
      <c r="M280" s="391" t="n"/>
      <c r="N280" s="391" t="n"/>
      <c r="O280" s="391" t="n"/>
      <c r="P280" s="391" t="n"/>
      <c r="Q280" s="391" t="n"/>
      <c r="R280" s="335" t="n"/>
      <c r="S280" s="335" t="n"/>
      <c r="T280" s="335" t="n"/>
      <c r="U280" s="335" t="n"/>
      <c r="V280" s="335" t="n"/>
      <c r="W280" s="335" t="n"/>
      <c r="X280" s="335" t="n"/>
      <c r="Y280" s="335" t="n"/>
      <c r="Z280" s="335" t="n"/>
    </row>
    <row r="281" ht="15.75" customHeight="1" s="434">
      <c r="A281" s="391" t="n"/>
      <c r="B281" s="335" t="n"/>
      <c r="C281" s="335" t="n"/>
      <c r="D281" s="335" t="n"/>
      <c r="E281" s="391" t="n"/>
      <c r="F281" s="391" t="n"/>
      <c r="G281" s="391" t="n"/>
      <c r="H281" s="391" t="n"/>
      <c r="I281" s="391" t="n"/>
      <c r="J281" s="391" t="n"/>
      <c r="K281" s="391" t="n"/>
      <c r="L281" s="391" t="n"/>
      <c r="M281" s="391" t="n"/>
      <c r="N281" s="391" t="n"/>
      <c r="O281" s="391" t="n"/>
      <c r="P281" s="391" t="n"/>
      <c r="Q281" s="391" t="n"/>
      <c r="R281" s="335" t="n"/>
      <c r="S281" s="335" t="n"/>
      <c r="T281" s="335" t="n"/>
      <c r="U281" s="335" t="n"/>
      <c r="V281" s="335" t="n"/>
      <c r="W281" s="335" t="n"/>
      <c r="X281" s="335" t="n"/>
      <c r="Y281" s="335" t="n"/>
      <c r="Z281" s="335" t="n"/>
    </row>
    <row r="282" ht="15.75" customHeight="1" s="434">
      <c r="A282" s="391" t="n"/>
      <c r="B282" s="335" t="n"/>
      <c r="C282" s="335" t="n"/>
      <c r="D282" s="335" t="n"/>
      <c r="E282" s="391" t="n"/>
      <c r="F282" s="391" t="n"/>
      <c r="G282" s="391" t="n"/>
      <c r="H282" s="391" t="n"/>
      <c r="I282" s="391" t="n"/>
      <c r="J282" s="391" t="n"/>
      <c r="K282" s="391" t="n"/>
      <c r="L282" s="391" t="n"/>
      <c r="M282" s="391" t="n"/>
      <c r="N282" s="391" t="n"/>
      <c r="O282" s="391" t="n"/>
      <c r="P282" s="391" t="n"/>
      <c r="Q282" s="391" t="n"/>
      <c r="R282" s="335" t="n"/>
      <c r="S282" s="335" t="n"/>
      <c r="T282" s="335" t="n"/>
      <c r="U282" s="335" t="n"/>
      <c r="V282" s="335" t="n"/>
      <c r="W282" s="335" t="n"/>
      <c r="X282" s="335" t="n"/>
      <c r="Y282" s="335" t="n"/>
      <c r="Z282" s="335" t="n"/>
    </row>
    <row r="283" ht="15.75" customHeight="1" s="434">
      <c r="A283" s="391" t="n"/>
      <c r="B283" s="335" t="n"/>
      <c r="C283" s="335" t="n"/>
      <c r="D283" s="335" t="n"/>
      <c r="E283" s="391" t="n"/>
      <c r="F283" s="391" t="n"/>
      <c r="G283" s="391" t="n"/>
      <c r="H283" s="391" t="n"/>
      <c r="I283" s="391" t="n"/>
      <c r="J283" s="391" t="n"/>
      <c r="K283" s="391" t="n"/>
      <c r="L283" s="391" t="n"/>
      <c r="M283" s="391" t="n"/>
      <c r="N283" s="391" t="n"/>
      <c r="O283" s="391" t="n"/>
      <c r="P283" s="391" t="n"/>
      <c r="Q283" s="391" t="n"/>
      <c r="R283" s="335" t="n"/>
      <c r="S283" s="335" t="n"/>
      <c r="T283" s="335" t="n"/>
      <c r="U283" s="335" t="n"/>
      <c r="V283" s="335" t="n"/>
      <c r="W283" s="335" t="n"/>
      <c r="X283" s="335" t="n"/>
      <c r="Y283" s="335" t="n"/>
      <c r="Z283" s="335" t="n"/>
    </row>
    <row r="284" ht="15.75" customHeight="1" s="434">
      <c r="A284" s="391" t="n"/>
      <c r="B284" s="335" t="n"/>
      <c r="C284" s="335" t="n"/>
      <c r="D284" s="335" t="n"/>
      <c r="E284" s="391" t="n"/>
      <c r="F284" s="391" t="n"/>
      <c r="G284" s="391" t="n"/>
      <c r="H284" s="391" t="n"/>
      <c r="I284" s="391" t="n"/>
      <c r="J284" s="391" t="n"/>
      <c r="K284" s="391" t="n"/>
      <c r="L284" s="391" t="n"/>
      <c r="M284" s="391" t="n"/>
      <c r="N284" s="391" t="n"/>
      <c r="O284" s="391" t="n"/>
      <c r="P284" s="391" t="n"/>
      <c r="Q284" s="391" t="n"/>
      <c r="R284" s="335" t="n"/>
      <c r="S284" s="335" t="n"/>
      <c r="T284" s="335" t="n"/>
      <c r="U284" s="335" t="n"/>
      <c r="V284" s="335" t="n"/>
      <c r="W284" s="335" t="n"/>
      <c r="X284" s="335" t="n"/>
      <c r="Y284" s="335" t="n"/>
      <c r="Z284" s="335" t="n"/>
    </row>
    <row r="285" ht="15.75" customHeight="1" s="434">
      <c r="A285" s="391" t="n"/>
      <c r="B285" s="335" t="n"/>
      <c r="C285" s="335" t="n"/>
      <c r="D285" s="335" t="n"/>
      <c r="E285" s="391" t="n"/>
      <c r="F285" s="391" t="n"/>
      <c r="G285" s="391" t="n"/>
      <c r="H285" s="391" t="n"/>
      <c r="I285" s="391" t="n"/>
      <c r="J285" s="391" t="n"/>
      <c r="K285" s="391" t="n"/>
      <c r="L285" s="391" t="n"/>
      <c r="M285" s="391" t="n"/>
      <c r="N285" s="391" t="n"/>
      <c r="O285" s="391" t="n"/>
      <c r="P285" s="391" t="n"/>
      <c r="Q285" s="391" t="n"/>
      <c r="R285" s="335" t="n"/>
      <c r="S285" s="335" t="n"/>
      <c r="T285" s="335" t="n"/>
      <c r="U285" s="335" t="n"/>
      <c r="V285" s="335" t="n"/>
      <c r="W285" s="335" t="n"/>
      <c r="X285" s="335" t="n"/>
      <c r="Y285" s="335" t="n"/>
      <c r="Z285" s="335" t="n"/>
    </row>
    <row r="286" ht="15.75" customHeight="1" s="434">
      <c r="A286" s="391" t="n"/>
      <c r="B286" s="335" t="n"/>
      <c r="C286" s="335" t="n"/>
      <c r="D286" s="335" t="n"/>
      <c r="E286" s="391" t="n"/>
      <c r="F286" s="391" t="n"/>
      <c r="G286" s="391" t="n"/>
      <c r="H286" s="391" t="n"/>
      <c r="I286" s="391" t="n"/>
      <c r="J286" s="391" t="n"/>
      <c r="K286" s="391" t="n"/>
      <c r="L286" s="391" t="n"/>
      <c r="M286" s="391" t="n"/>
      <c r="N286" s="391" t="n"/>
      <c r="O286" s="391" t="n"/>
      <c r="P286" s="391" t="n"/>
      <c r="Q286" s="391" t="n"/>
      <c r="R286" s="335" t="n"/>
      <c r="S286" s="335" t="n"/>
      <c r="T286" s="335" t="n"/>
      <c r="U286" s="335" t="n"/>
      <c r="V286" s="335" t="n"/>
      <c r="W286" s="335" t="n"/>
      <c r="X286" s="335" t="n"/>
      <c r="Y286" s="335" t="n"/>
      <c r="Z286" s="335" t="n"/>
    </row>
    <row r="287" ht="15.75" customHeight="1" s="434">
      <c r="A287" s="391" t="n"/>
      <c r="B287" s="335" t="n"/>
      <c r="C287" s="335" t="n"/>
      <c r="D287" s="335" t="n"/>
      <c r="E287" s="391" t="n"/>
      <c r="F287" s="391" t="n"/>
      <c r="G287" s="391" t="n"/>
      <c r="H287" s="391" t="n"/>
      <c r="I287" s="391" t="n"/>
      <c r="J287" s="391" t="n"/>
      <c r="K287" s="391" t="n"/>
      <c r="L287" s="391" t="n"/>
      <c r="M287" s="391" t="n"/>
      <c r="N287" s="391" t="n"/>
      <c r="O287" s="391" t="n"/>
      <c r="P287" s="391" t="n"/>
      <c r="Q287" s="391" t="n"/>
      <c r="R287" s="335" t="n"/>
      <c r="S287" s="335" t="n"/>
      <c r="T287" s="335" t="n"/>
      <c r="U287" s="335" t="n"/>
      <c r="V287" s="335" t="n"/>
      <c r="W287" s="335" t="n"/>
      <c r="X287" s="335" t="n"/>
      <c r="Y287" s="335" t="n"/>
      <c r="Z287" s="335" t="n"/>
    </row>
    <row r="288" ht="15.75" customHeight="1" s="434">
      <c r="A288" s="391" t="n"/>
      <c r="B288" s="335" t="n"/>
      <c r="C288" s="335" t="n"/>
      <c r="D288" s="335" t="n"/>
      <c r="E288" s="391" t="n"/>
      <c r="F288" s="391" t="n"/>
      <c r="G288" s="391" t="n"/>
      <c r="H288" s="391" t="n"/>
      <c r="I288" s="391" t="n"/>
      <c r="J288" s="391" t="n"/>
      <c r="K288" s="391" t="n"/>
      <c r="L288" s="391" t="n"/>
      <c r="M288" s="391" t="n"/>
      <c r="N288" s="391" t="n"/>
      <c r="O288" s="391" t="n"/>
      <c r="P288" s="391" t="n"/>
      <c r="Q288" s="391" t="n"/>
      <c r="R288" s="335" t="n"/>
      <c r="S288" s="335" t="n"/>
      <c r="T288" s="335" t="n"/>
      <c r="U288" s="335" t="n"/>
      <c r="V288" s="335" t="n"/>
      <c r="W288" s="335" t="n"/>
      <c r="X288" s="335" t="n"/>
      <c r="Y288" s="335" t="n"/>
      <c r="Z288" s="335" t="n"/>
    </row>
    <row r="289" ht="15.75" customHeight="1" s="434">
      <c r="A289" s="391" t="n"/>
      <c r="B289" s="335" t="n"/>
      <c r="C289" s="335" t="n"/>
      <c r="D289" s="335" t="n"/>
      <c r="E289" s="391" t="n"/>
      <c r="F289" s="391" t="n"/>
      <c r="G289" s="391" t="n"/>
      <c r="H289" s="391" t="n"/>
      <c r="I289" s="391" t="n"/>
      <c r="J289" s="391" t="n"/>
      <c r="K289" s="391" t="n"/>
      <c r="L289" s="391" t="n"/>
      <c r="M289" s="391" t="n"/>
      <c r="N289" s="391" t="n"/>
      <c r="O289" s="391" t="n"/>
      <c r="P289" s="391" t="n"/>
      <c r="Q289" s="391" t="n"/>
      <c r="R289" s="335" t="n"/>
      <c r="S289" s="335" t="n"/>
      <c r="T289" s="335" t="n"/>
      <c r="U289" s="335" t="n"/>
      <c r="V289" s="335" t="n"/>
      <c r="W289" s="335" t="n"/>
      <c r="X289" s="335" t="n"/>
      <c r="Y289" s="335" t="n"/>
      <c r="Z289" s="335" t="n"/>
    </row>
    <row r="290" ht="15.75" customHeight="1" s="434">
      <c r="A290" s="391" t="n"/>
      <c r="B290" s="335" t="n"/>
      <c r="C290" s="335" t="n"/>
      <c r="D290" s="335" t="n"/>
      <c r="E290" s="391" t="n"/>
      <c r="F290" s="391" t="n"/>
      <c r="G290" s="391" t="n"/>
      <c r="H290" s="391" t="n"/>
      <c r="I290" s="391" t="n"/>
      <c r="J290" s="391" t="n"/>
      <c r="K290" s="391" t="n"/>
      <c r="L290" s="391" t="n"/>
      <c r="M290" s="391" t="n"/>
      <c r="N290" s="391" t="n"/>
      <c r="O290" s="391" t="n"/>
      <c r="P290" s="391" t="n"/>
      <c r="Q290" s="391" t="n"/>
      <c r="R290" s="335" t="n"/>
      <c r="S290" s="335" t="n"/>
      <c r="T290" s="335" t="n"/>
      <c r="U290" s="335" t="n"/>
      <c r="V290" s="335" t="n"/>
      <c r="W290" s="335" t="n"/>
      <c r="X290" s="335" t="n"/>
      <c r="Y290" s="335" t="n"/>
      <c r="Z290" s="335" t="n"/>
    </row>
    <row r="291" ht="15.75" customHeight="1" s="434">
      <c r="A291" s="391" t="n"/>
      <c r="B291" s="335" t="n"/>
      <c r="C291" s="335" t="n"/>
      <c r="D291" s="335" t="n"/>
      <c r="E291" s="391" t="n"/>
      <c r="F291" s="391" t="n"/>
      <c r="G291" s="391" t="n"/>
      <c r="H291" s="391" t="n"/>
      <c r="I291" s="391" t="n"/>
      <c r="J291" s="391" t="n"/>
      <c r="K291" s="391" t="n"/>
      <c r="L291" s="391" t="n"/>
      <c r="M291" s="391" t="n"/>
      <c r="N291" s="391" t="n"/>
      <c r="O291" s="391" t="n"/>
      <c r="P291" s="391" t="n"/>
      <c r="Q291" s="391" t="n"/>
      <c r="R291" s="335" t="n"/>
      <c r="S291" s="335" t="n"/>
      <c r="T291" s="335" t="n"/>
      <c r="U291" s="335" t="n"/>
      <c r="V291" s="335" t="n"/>
      <c r="W291" s="335" t="n"/>
      <c r="X291" s="335" t="n"/>
      <c r="Y291" s="335" t="n"/>
      <c r="Z291" s="335" t="n"/>
    </row>
    <row r="292" ht="15.75" customHeight="1" s="434">
      <c r="A292" s="391" t="n"/>
      <c r="B292" s="335" t="n"/>
      <c r="C292" s="335" t="n"/>
      <c r="D292" s="335" t="n"/>
      <c r="E292" s="391" t="n"/>
      <c r="F292" s="391" t="n"/>
      <c r="G292" s="391" t="n"/>
      <c r="H292" s="391" t="n"/>
      <c r="I292" s="391" t="n"/>
      <c r="J292" s="391" t="n"/>
      <c r="K292" s="391" t="n"/>
      <c r="L292" s="391" t="n"/>
      <c r="M292" s="391" t="n"/>
      <c r="N292" s="391" t="n"/>
      <c r="O292" s="391" t="n"/>
      <c r="P292" s="391" t="n"/>
      <c r="Q292" s="391" t="n"/>
      <c r="R292" s="335" t="n"/>
      <c r="S292" s="335" t="n"/>
      <c r="T292" s="335" t="n"/>
      <c r="U292" s="335" t="n"/>
      <c r="V292" s="335" t="n"/>
      <c r="W292" s="335" t="n"/>
      <c r="X292" s="335" t="n"/>
      <c r="Y292" s="335" t="n"/>
      <c r="Z292" s="335" t="n"/>
    </row>
    <row r="293" ht="15.75" customHeight="1" s="434">
      <c r="A293" s="391" t="n"/>
      <c r="B293" s="335" t="n"/>
      <c r="C293" s="335" t="n"/>
      <c r="D293" s="335" t="n"/>
      <c r="E293" s="391" t="n"/>
      <c r="F293" s="391" t="n"/>
      <c r="G293" s="391" t="n"/>
      <c r="H293" s="391" t="n"/>
      <c r="I293" s="391" t="n"/>
      <c r="J293" s="391" t="n"/>
      <c r="K293" s="391" t="n"/>
      <c r="L293" s="391" t="n"/>
      <c r="M293" s="391" t="n"/>
      <c r="N293" s="391" t="n"/>
      <c r="O293" s="391" t="n"/>
      <c r="P293" s="391" t="n"/>
      <c r="Q293" s="391" t="n"/>
      <c r="R293" s="335" t="n"/>
      <c r="S293" s="335" t="n"/>
      <c r="T293" s="335" t="n"/>
      <c r="U293" s="335" t="n"/>
      <c r="V293" s="335" t="n"/>
      <c r="W293" s="335" t="n"/>
      <c r="X293" s="335" t="n"/>
      <c r="Y293" s="335" t="n"/>
      <c r="Z293" s="335" t="n"/>
    </row>
    <row r="294" ht="15.75" customHeight="1" s="434">
      <c r="A294" s="391" t="n"/>
      <c r="B294" s="335" t="n"/>
      <c r="C294" s="335" t="n"/>
      <c r="D294" s="335" t="n"/>
      <c r="E294" s="391" t="n"/>
      <c r="F294" s="391" t="n"/>
      <c r="G294" s="391" t="n"/>
      <c r="H294" s="391" t="n"/>
      <c r="I294" s="391" t="n"/>
      <c r="J294" s="391" t="n"/>
      <c r="K294" s="391" t="n"/>
      <c r="L294" s="391" t="n"/>
      <c r="M294" s="391" t="n"/>
      <c r="N294" s="391" t="n"/>
      <c r="O294" s="391" t="n"/>
      <c r="P294" s="391" t="n"/>
      <c r="Q294" s="391" t="n"/>
      <c r="R294" s="335" t="n"/>
      <c r="S294" s="335" t="n"/>
      <c r="T294" s="335" t="n"/>
      <c r="U294" s="335" t="n"/>
      <c r="V294" s="335" t="n"/>
      <c r="W294" s="335" t="n"/>
      <c r="X294" s="335" t="n"/>
      <c r="Y294" s="335" t="n"/>
      <c r="Z294" s="335" t="n"/>
    </row>
    <row r="295" ht="15.75" customHeight="1" s="434">
      <c r="A295" s="391" t="n"/>
      <c r="B295" s="335" t="n"/>
      <c r="C295" s="335" t="n"/>
      <c r="D295" s="335" t="n"/>
      <c r="E295" s="391" t="n"/>
      <c r="F295" s="391" t="n"/>
      <c r="G295" s="391" t="n"/>
      <c r="H295" s="391" t="n"/>
      <c r="I295" s="391" t="n"/>
      <c r="J295" s="391" t="n"/>
      <c r="K295" s="391" t="n"/>
      <c r="L295" s="391" t="n"/>
      <c r="M295" s="391" t="n"/>
      <c r="N295" s="391" t="n"/>
      <c r="O295" s="391" t="n"/>
      <c r="P295" s="391" t="n"/>
      <c r="Q295" s="391" t="n"/>
      <c r="R295" s="335" t="n"/>
      <c r="S295" s="335" t="n"/>
      <c r="T295" s="335" t="n"/>
      <c r="U295" s="335" t="n"/>
      <c r="V295" s="335" t="n"/>
      <c r="W295" s="335" t="n"/>
      <c r="X295" s="335" t="n"/>
      <c r="Y295" s="335" t="n"/>
      <c r="Z295" s="335" t="n"/>
    </row>
    <row r="296" ht="15.75" customHeight="1" s="434">
      <c r="A296" s="391" t="n"/>
      <c r="B296" s="335" t="n"/>
      <c r="C296" s="335" t="n"/>
      <c r="D296" s="335" t="n"/>
      <c r="E296" s="391" t="n"/>
      <c r="F296" s="391" t="n"/>
      <c r="G296" s="391" t="n"/>
      <c r="H296" s="391" t="n"/>
      <c r="I296" s="391" t="n"/>
      <c r="J296" s="391" t="n"/>
      <c r="K296" s="391" t="n"/>
      <c r="L296" s="391" t="n"/>
      <c r="M296" s="391" t="n"/>
      <c r="N296" s="391" t="n"/>
      <c r="O296" s="391" t="n"/>
      <c r="P296" s="391" t="n"/>
      <c r="Q296" s="391" t="n"/>
      <c r="R296" s="335" t="n"/>
      <c r="S296" s="335" t="n"/>
      <c r="T296" s="335" t="n"/>
      <c r="U296" s="335" t="n"/>
      <c r="V296" s="335" t="n"/>
      <c r="W296" s="335" t="n"/>
      <c r="X296" s="335" t="n"/>
      <c r="Y296" s="335" t="n"/>
      <c r="Z296" s="335" t="n"/>
    </row>
    <row r="297" ht="15.75" customHeight="1" s="434">
      <c r="A297" s="391" t="n"/>
      <c r="B297" s="335" t="n"/>
      <c r="C297" s="335" t="n"/>
      <c r="D297" s="335" t="n"/>
      <c r="E297" s="391" t="n"/>
      <c r="F297" s="391" t="n"/>
      <c r="G297" s="391" t="n"/>
      <c r="H297" s="391" t="n"/>
      <c r="I297" s="391" t="n"/>
      <c r="J297" s="391" t="n"/>
      <c r="K297" s="391" t="n"/>
      <c r="L297" s="391" t="n"/>
      <c r="M297" s="391" t="n"/>
      <c r="N297" s="391" t="n"/>
      <c r="O297" s="391" t="n"/>
      <c r="P297" s="391" t="n"/>
      <c r="Q297" s="391" t="n"/>
      <c r="R297" s="335" t="n"/>
      <c r="S297" s="335" t="n"/>
      <c r="T297" s="335" t="n"/>
      <c r="U297" s="335" t="n"/>
      <c r="V297" s="335" t="n"/>
      <c r="W297" s="335" t="n"/>
      <c r="X297" s="335" t="n"/>
      <c r="Y297" s="335" t="n"/>
      <c r="Z297" s="335" t="n"/>
    </row>
    <row r="298" ht="15.75" customHeight="1" s="434">
      <c r="A298" s="391" t="n"/>
      <c r="B298" s="335" t="n"/>
      <c r="C298" s="335" t="n"/>
      <c r="D298" s="335" t="n"/>
      <c r="E298" s="391" t="n"/>
      <c r="F298" s="391" t="n"/>
      <c r="G298" s="391" t="n"/>
      <c r="H298" s="391" t="n"/>
      <c r="I298" s="391" t="n"/>
      <c r="J298" s="391" t="n"/>
      <c r="K298" s="391" t="n"/>
      <c r="L298" s="391" t="n"/>
      <c r="M298" s="391" t="n"/>
      <c r="N298" s="391" t="n"/>
      <c r="O298" s="391" t="n"/>
      <c r="P298" s="391" t="n"/>
      <c r="Q298" s="391" t="n"/>
      <c r="R298" s="335" t="n"/>
      <c r="S298" s="335" t="n"/>
      <c r="T298" s="335" t="n"/>
      <c r="U298" s="335" t="n"/>
      <c r="V298" s="335" t="n"/>
      <c r="W298" s="335" t="n"/>
      <c r="X298" s="335" t="n"/>
      <c r="Y298" s="335" t="n"/>
      <c r="Z298" s="335" t="n"/>
    </row>
    <row r="299" ht="15.75" customHeight="1" s="434">
      <c r="A299" s="391" t="n"/>
      <c r="B299" s="335" t="n"/>
      <c r="C299" s="335" t="n"/>
      <c r="D299" s="335" t="n"/>
      <c r="E299" s="391" t="n"/>
      <c r="F299" s="391" t="n"/>
      <c r="G299" s="391" t="n"/>
      <c r="H299" s="391" t="n"/>
      <c r="I299" s="391" t="n"/>
      <c r="J299" s="391" t="n"/>
      <c r="K299" s="391" t="n"/>
      <c r="L299" s="391" t="n"/>
      <c r="M299" s="391" t="n"/>
      <c r="N299" s="391" t="n"/>
      <c r="O299" s="391" t="n"/>
      <c r="P299" s="391" t="n"/>
      <c r="Q299" s="391" t="n"/>
      <c r="R299" s="335" t="n"/>
      <c r="S299" s="335" t="n"/>
      <c r="T299" s="335" t="n"/>
      <c r="U299" s="335" t="n"/>
      <c r="V299" s="335" t="n"/>
      <c r="W299" s="335" t="n"/>
      <c r="X299" s="335" t="n"/>
      <c r="Y299" s="335" t="n"/>
      <c r="Z299" s="335" t="n"/>
    </row>
    <row r="300" ht="15.75" customHeight="1" s="434">
      <c r="A300" s="391" t="n"/>
      <c r="B300" s="335" t="n"/>
      <c r="C300" s="335" t="n"/>
      <c r="D300" s="335" t="n"/>
      <c r="E300" s="391" t="n"/>
      <c r="F300" s="391" t="n"/>
      <c r="G300" s="391" t="n"/>
      <c r="H300" s="391" t="n"/>
      <c r="I300" s="391" t="n"/>
      <c r="J300" s="391" t="n"/>
      <c r="K300" s="391" t="n"/>
      <c r="L300" s="391" t="n"/>
      <c r="M300" s="391" t="n"/>
      <c r="N300" s="391" t="n"/>
      <c r="O300" s="391" t="n"/>
      <c r="P300" s="391" t="n"/>
      <c r="Q300" s="391" t="n"/>
      <c r="R300" s="335" t="n"/>
      <c r="S300" s="335" t="n"/>
      <c r="T300" s="335" t="n"/>
      <c r="U300" s="335" t="n"/>
      <c r="V300" s="335" t="n"/>
      <c r="W300" s="335" t="n"/>
      <c r="X300" s="335" t="n"/>
      <c r="Y300" s="335" t="n"/>
      <c r="Z300" s="335" t="n"/>
    </row>
    <row r="301" ht="15.75" customHeight="1" s="434">
      <c r="A301" s="391" t="n"/>
      <c r="B301" s="335" t="n"/>
      <c r="C301" s="335" t="n"/>
      <c r="D301" s="335" t="n"/>
      <c r="E301" s="391" t="n"/>
      <c r="F301" s="391" t="n"/>
      <c r="G301" s="391" t="n"/>
      <c r="H301" s="391" t="n"/>
      <c r="I301" s="391" t="n"/>
      <c r="J301" s="391" t="n"/>
      <c r="K301" s="391" t="n"/>
      <c r="L301" s="391" t="n"/>
      <c r="M301" s="391" t="n"/>
      <c r="N301" s="391" t="n"/>
      <c r="O301" s="391" t="n"/>
      <c r="P301" s="391" t="n"/>
      <c r="Q301" s="391" t="n"/>
      <c r="R301" s="335" t="n"/>
      <c r="S301" s="335" t="n"/>
      <c r="T301" s="335" t="n"/>
      <c r="U301" s="335" t="n"/>
      <c r="V301" s="335" t="n"/>
      <c r="W301" s="335" t="n"/>
      <c r="X301" s="335" t="n"/>
      <c r="Y301" s="335" t="n"/>
      <c r="Z301" s="335" t="n"/>
    </row>
    <row r="302" ht="15.75" customHeight="1" s="434">
      <c r="A302" s="391" t="n"/>
      <c r="B302" s="335" t="n"/>
      <c r="C302" s="335" t="n"/>
      <c r="D302" s="335" t="n"/>
      <c r="E302" s="391" t="n"/>
      <c r="F302" s="391" t="n"/>
      <c r="G302" s="391" t="n"/>
      <c r="H302" s="391" t="n"/>
      <c r="I302" s="391" t="n"/>
      <c r="J302" s="391" t="n"/>
      <c r="K302" s="391" t="n"/>
      <c r="L302" s="391" t="n"/>
      <c r="M302" s="391" t="n"/>
      <c r="N302" s="391" t="n"/>
      <c r="O302" s="391" t="n"/>
      <c r="P302" s="391" t="n"/>
      <c r="Q302" s="391" t="n"/>
      <c r="R302" s="335" t="n"/>
      <c r="S302" s="335" t="n"/>
      <c r="T302" s="335" t="n"/>
      <c r="U302" s="335" t="n"/>
      <c r="V302" s="335" t="n"/>
      <c r="W302" s="335" t="n"/>
      <c r="X302" s="335" t="n"/>
      <c r="Y302" s="335" t="n"/>
      <c r="Z302" s="335" t="n"/>
    </row>
    <row r="303" ht="15.75" customHeight="1" s="434">
      <c r="A303" s="391" t="n"/>
      <c r="B303" s="335" t="n"/>
      <c r="C303" s="335" t="n"/>
      <c r="D303" s="335" t="n"/>
      <c r="E303" s="391" t="n"/>
      <c r="F303" s="391" t="n"/>
      <c r="G303" s="391" t="n"/>
      <c r="H303" s="391" t="n"/>
      <c r="I303" s="391" t="n"/>
      <c r="J303" s="391" t="n"/>
      <c r="K303" s="391" t="n"/>
      <c r="L303" s="391" t="n"/>
      <c r="M303" s="391" t="n"/>
      <c r="N303" s="391" t="n"/>
      <c r="O303" s="391" t="n"/>
      <c r="P303" s="391" t="n"/>
      <c r="Q303" s="391" t="n"/>
      <c r="R303" s="335" t="n"/>
      <c r="S303" s="335" t="n"/>
      <c r="T303" s="335" t="n"/>
      <c r="U303" s="335" t="n"/>
      <c r="V303" s="335" t="n"/>
      <c r="W303" s="335" t="n"/>
      <c r="X303" s="335" t="n"/>
      <c r="Y303" s="335" t="n"/>
      <c r="Z303" s="335" t="n"/>
    </row>
    <row r="304" ht="15.75" customHeight="1" s="434">
      <c r="A304" s="391" t="n"/>
      <c r="B304" s="335" t="n"/>
      <c r="C304" s="335" t="n"/>
      <c r="D304" s="335" t="n"/>
      <c r="E304" s="391" t="n"/>
      <c r="F304" s="391" t="n"/>
      <c r="G304" s="391" t="n"/>
      <c r="H304" s="391" t="n"/>
      <c r="I304" s="391" t="n"/>
      <c r="J304" s="391" t="n"/>
      <c r="K304" s="391" t="n"/>
      <c r="L304" s="391" t="n"/>
      <c r="M304" s="391" t="n"/>
      <c r="N304" s="391" t="n"/>
      <c r="O304" s="391" t="n"/>
      <c r="P304" s="391" t="n"/>
      <c r="Q304" s="391" t="n"/>
      <c r="R304" s="335" t="n"/>
      <c r="S304" s="335" t="n"/>
      <c r="T304" s="335" t="n"/>
      <c r="U304" s="335" t="n"/>
      <c r="V304" s="335" t="n"/>
      <c r="W304" s="335" t="n"/>
      <c r="X304" s="335" t="n"/>
      <c r="Y304" s="335" t="n"/>
      <c r="Z304" s="335" t="n"/>
    </row>
    <row r="305" ht="15.75" customHeight="1" s="434">
      <c r="A305" s="391" t="n"/>
      <c r="B305" s="335" t="n"/>
      <c r="C305" s="335" t="n"/>
      <c r="D305" s="335" t="n"/>
      <c r="E305" s="391" t="n"/>
      <c r="F305" s="391" t="n"/>
      <c r="G305" s="391" t="n"/>
      <c r="H305" s="391" t="n"/>
      <c r="I305" s="391" t="n"/>
      <c r="J305" s="391" t="n"/>
      <c r="K305" s="391" t="n"/>
      <c r="L305" s="391" t="n"/>
      <c r="M305" s="391" t="n"/>
      <c r="N305" s="391" t="n"/>
      <c r="O305" s="391" t="n"/>
      <c r="P305" s="391" t="n"/>
      <c r="Q305" s="391" t="n"/>
      <c r="R305" s="335" t="n"/>
      <c r="S305" s="335" t="n"/>
      <c r="T305" s="335" t="n"/>
      <c r="U305" s="335" t="n"/>
      <c r="V305" s="335" t="n"/>
      <c r="W305" s="335" t="n"/>
      <c r="X305" s="335" t="n"/>
      <c r="Y305" s="335" t="n"/>
      <c r="Z305" s="335" t="n"/>
    </row>
    <row r="306" ht="15.75" customHeight="1" s="434">
      <c r="A306" s="391" t="n"/>
      <c r="B306" s="335" t="n"/>
      <c r="C306" s="335" t="n"/>
      <c r="D306" s="335" t="n"/>
      <c r="E306" s="391" t="n"/>
      <c r="F306" s="391" t="n"/>
      <c r="G306" s="391" t="n"/>
      <c r="H306" s="391" t="n"/>
      <c r="I306" s="391" t="n"/>
      <c r="J306" s="391" t="n"/>
      <c r="K306" s="391" t="n"/>
      <c r="L306" s="391" t="n"/>
      <c r="M306" s="391" t="n"/>
      <c r="N306" s="391" t="n"/>
      <c r="O306" s="391" t="n"/>
      <c r="P306" s="391" t="n"/>
      <c r="Q306" s="391" t="n"/>
      <c r="R306" s="335" t="n"/>
      <c r="S306" s="335" t="n"/>
      <c r="T306" s="335" t="n"/>
      <c r="U306" s="335" t="n"/>
      <c r="V306" s="335" t="n"/>
      <c r="W306" s="335" t="n"/>
      <c r="X306" s="335" t="n"/>
      <c r="Y306" s="335" t="n"/>
      <c r="Z306" s="335" t="n"/>
    </row>
    <row r="307" ht="15.75" customHeight="1" s="434">
      <c r="A307" s="391" t="n"/>
      <c r="B307" s="335" t="n"/>
      <c r="C307" s="335" t="n"/>
      <c r="D307" s="335" t="n"/>
      <c r="E307" s="391" t="n"/>
      <c r="F307" s="391" t="n"/>
      <c r="G307" s="391" t="n"/>
      <c r="H307" s="391" t="n"/>
      <c r="I307" s="391" t="n"/>
      <c r="J307" s="391" t="n"/>
      <c r="K307" s="391" t="n"/>
      <c r="L307" s="391" t="n"/>
      <c r="M307" s="391" t="n"/>
      <c r="N307" s="391" t="n"/>
      <c r="O307" s="391" t="n"/>
      <c r="P307" s="391" t="n"/>
      <c r="Q307" s="391" t="n"/>
      <c r="R307" s="335" t="n"/>
      <c r="S307" s="335" t="n"/>
      <c r="T307" s="335" t="n"/>
      <c r="U307" s="335" t="n"/>
      <c r="V307" s="335" t="n"/>
      <c r="W307" s="335" t="n"/>
      <c r="X307" s="335" t="n"/>
      <c r="Y307" s="335" t="n"/>
      <c r="Z307" s="335" t="n"/>
    </row>
    <row r="308" ht="15.75" customHeight="1" s="434">
      <c r="A308" s="391" t="n"/>
      <c r="B308" s="335" t="n"/>
      <c r="C308" s="335" t="n"/>
      <c r="D308" s="335" t="n"/>
      <c r="E308" s="391" t="n"/>
      <c r="F308" s="391" t="n"/>
      <c r="G308" s="391" t="n"/>
      <c r="H308" s="391" t="n"/>
      <c r="I308" s="391" t="n"/>
      <c r="J308" s="391" t="n"/>
      <c r="K308" s="391" t="n"/>
      <c r="L308" s="391" t="n"/>
      <c r="M308" s="391" t="n"/>
      <c r="N308" s="391" t="n"/>
      <c r="O308" s="391" t="n"/>
      <c r="P308" s="391" t="n"/>
      <c r="Q308" s="391" t="n"/>
      <c r="R308" s="335" t="n"/>
      <c r="S308" s="335" t="n"/>
      <c r="T308" s="335" t="n"/>
      <c r="U308" s="335" t="n"/>
      <c r="V308" s="335" t="n"/>
      <c r="W308" s="335" t="n"/>
      <c r="X308" s="335" t="n"/>
      <c r="Y308" s="335" t="n"/>
      <c r="Z308" s="335" t="n"/>
    </row>
    <row r="309" ht="15.75" customHeight="1" s="434">
      <c r="A309" s="391" t="n"/>
      <c r="B309" s="335" t="n"/>
      <c r="C309" s="335" t="n"/>
      <c r="D309" s="335" t="n"/>
      <c r="E309" s="391" t="n"/>
      <c r="F309" s="391" t="n"/>
      <c r="G309" s="391" t="n"/>
      <c r="H309" s="391" t="n"/>
      <c r="I309" s="391" t="n"/>
      <c r="J309" s="391" t="n"/>
      <c r="K309" s="391" t="n"/>
      <c r="L309" s="391" t="n"/>
      <c r="M309" s="391" t="n"/>
      <c r="N309" s="391" t="n"/>
      <c r="O309" s="391" t="n"/>
      <c r="P309" s="391" t="n"/>
      <c r="Q309" s="391" t="n"/>
      <c r="R309" s="335" t="n"/>
      <c r="S309" s="335" t="n"/>
      <c r="T309" s="335" t="n"/>
      <c r="U309" s="335" t="n"/>
      <c r="V309" s="335" t="n"/>
      <c r="W309" s="335" t="n"/>
      <c r="X309" s="335" t="n"/>
      <c r="Y309" s="335" t="n"/>
      <c r="Z309" s="335" t="n"/>
    </row>
    <row r="310" ht="15.75" customHeight="1" s="434">
      <c r="A310" s="391" t="n"/>
      <c r="B310" s="335" t="n"/>
      <c r="C310" s="335" t="n"/>
      <c r="D310" s="335" t="n"/>
      <c r="E310" s="391" t="n"/>
      <c r="F310" s="391" t="n"/>
      <c r="G310" s="391" t="n"/>
      <c r="H310" s="391" t="n"/>
      <c r="I310" s="391" t="n"/>
      <c r="J310" s="391" t="n"/>
      <c r="K310" s="391" t="n"/>
      <c r="L310" s="391" t="n"/>
      <c r="M310" s="391" t="n"/>
      <c r="N310" s="391" t="n"/>
      <c r="O310" s="391" t="n"/>
      <c r="P310" s="391" t="n"/>
      <c r="Q310" s="391" t="n"/>
      <c r="R310" s="335" t="n"/>
      <c r="S310" s="335" t="n"/>
      <c r="T310" s="335" t="n"/>
      <c r="U310" s="335" t="n"/>
      <c r="V310" s="335" t="n"/>
      <c r="W310" s="335" t="n"/>
      <c r="X310" s="335" t="n"/>
      <c r="Y310" s="335" t="n"/>
      <c r="Z310" s="335" t="n"/>
    </row>
    <row r="311" ht="15.75" customHeight="1" s="434">
      <c r="A311" s="391" t="n"/>
      <c r="B311" s="335" t="n"/>
      <c r="C311" s="335" t="n"/>
      <c r="D311" s="335" t="n"/>
      <c r="E311" s="391" t="n"/>
      <c r="F311" s="391" t="n"/>
      <c r="G311" s="391" t="n"/>
      <c r="H311" s="391" t="n"/>
      <c r="I311" s="391" t="n"/>
      <c r="J311" s="391" t="n"/>
      <c r="K311" s="391" t="n"/>
      <c r="L311" s="391" t="n"/>
      <c r="M311" s="391" t="n"/>
      <c r="N311" s="391" t="n"/>
      <c r="O311" s="391" t="n"/>
      <c r="P311" s="391" t="n"/>
      <c r="Q311" s="391" t="n"/>
      <c r="R311" s="335" t="n"/>
      <c r="S311" s="335" t="n"/>
      <c r="T311" s="335" t="n"/>
      <c r="U311" s="335" t="n"/>
      <c r="V311" s="335" t="n"/>
      <c r="W311" s="335" t="n"/>
      <c r="X311" s="335" t="n"/>
      <c r="Y311" s="335" t="n"/>
      <c r="Z311" s="335" t="n"/>
    </row>
    <row r="312" ht="15.75" customHeight="1" s="434">
      <c r="A312" s="391" t="n"/>
      <c r="B312" s="335" t="n"/>
      <c r="C312" s="335" t="n"/>
      <c r="D312" s="335" t="n"/>
      <c r="E312" s="391" t="n"/>
      <c r="F312" s="391" t="n"/>
      <c r="G312" s="391" t="n"/>
      <c r="H312" s="391" t="n"/>
      <c r="I312" s="391" t="n"/>
      <c r="J312" s="391" t="n"/>
      <c r="K312" s="391" t="n"/>
      <c r="L312" s="391" t="n"/>
      <c r="M312" s="391" t="n"/>
      <c r="N312" s="391" t="n"/>
      <c r="O312" s="391" t="n"/>
      <c r="P312" s="391" t="n"/>
      <c r="Q312" s="391" t="n"/>
      <c r="R312" s="335" t="n"/>
      <c r="S312" s="335" t="n"/>
      <c r="T312" s="335" t="n"/>
      <c r="U312" s="335" t="n"/>
      <c r="V312" s="335" t="n"/>
      <c r="W312" s="335" t="n"/>
      <c r="X312" s="335" t="n"/>
      <c r="Y312" s="335" t="n"/>
      <c r="Z312" s="335" t="n"/>
    </row>
    <row r="313" ht="15.75" customHeight="1" s="434">
      <c r="A313" s="391" t="n"/>
      <c r="B313" s="335" t="n"/>
      <c r="C313" s="335" t="n"/>
      <c r="D313" s="335" t="n"/>
      <c r="E313" s="391" t="n"/>
      <c r="F313" s="391" t="n"/>
      <c r="G313" s="391" t="n"/>
      <c r="H313" s="391" t="n"/>
      <c r="I313" s="391" t="n"/>
      <c r="J313" s="391" t="n"/>
      <c r="K313" s="391" t="n"/>
      <c r="L313" s="391" t="n"/>
      <c r="M313" s="391" t="n"/>
      <c r="N313" s="391" t="n"/>
      <c r="O313" s="391" t="n"/>
      <c r="P313" s="391" t="n"/>
      <c r="Q313" s="391" t="n"/>
      <c r="R313" s="335" t="n"/>
      <c r="S313" s="335" t="n"/>
      <c r="T313" s="335" t="n"/>
      <c r="U313" s="335" t="n"/>
      <c r="V313" s="335" t="n"/>
      <c r="W313" s="335" t="n"/>
      <c r="X313" s="335" t="n"/>
      <c r="Y313" s="335" t="n"/>
      <c r="Z313" s="335" t="n"/>
    </row>
    <row r="314" ht="15.75" customHeight="1" s="434">
      <c r="A314" s="391" t="n"/>
      <c r="B314" s="335" t="n"/>
      <c r="C314" s="335" t="n"/>
      <c r="D314" s="335" t="n"/>
      <c r="E314" s="391" t="n"/>
      <c r="F314" s="391" t="n"/>
      <c r="G314" s="391" t="n"/>
      <c r="H314" s="391" t="n"/>
      <c r="I314" s="391" t="n"/>
      <c r="J314" s="391" t="n"/>
      <c r="K314" s="391" t="n"/>
      <c r="L314" s="391" t="n"/>
      <c r="M314" s="391" t="n"/>
      <c r="N314" s="391" t="n"/>
      <c r="O314" s="391" t="n"/>
      <c r="P314" s="391" t="n"/>
      <c r="Q314" s="391" t="n"/>
      <c r="R314" s="335" t="n"/>
      <c r="S314" s="335" t="n"/>
      <c r="T314" s="335" t="n"/>
      <c r="U314" s="335" t="n"/>
      <c r="V314" s="335" t="n"/>
      <c r="W314" s="335" t="n"/>
      <c r="X314" s="335" t="n"/>
      <c r="Y314" s="335" t="n"/>
      <c r="Z314" s="335" t="n"/>
    </row>
    <row r="315" ht="15.75" customHeight="1" s="434">
      <c r="A315" s="391" t="n"/>
      <c r="B315" s="335" t="n"/>
      <c r="C315" s="335" t="n"/>
      <c r="D315" s="335" t="n"/>
      <c r="E315" s="391" t="n"/>
      <c r="F315" s="391" t="n"/>
      <c r="G315" s="391" t="n"/>
      <c r="H315" s="391" t="n"/>
      <c r="I315" s="391" t="n"/>
      <c r="J315" s="391" t="n"/>
      <c r="K315" s="391" t="n"/>
      <c r="L315" s="391" t="n"/>
      <c r="M315" s="391" t="n"/>
      <c r="N315" s="391" t="n"/>
      <c r="O315" s="391" t="n"/>
      <c r="P315" s="391" t="n"/>
      <c r="Q315" s="391" t="n"/>
      <c r="R315" s="335" t="n"/>
      <c r="S315" s="335" t="n"/>
      <c r="T315" s="335" t="n"/>
      <c r="U315" s="335" t="n"/>
      <c r="V315" s="335" t="n"/>
      <c r="W315" s="335" t="n"/>
      <c r="X315" s="335" t="n"/>
      <c r="Y315" s="335" t="n"/>
      <c r="Z315" s="335" t="n"/>
    </row>
    <row r="316" ht="15.75" customHeight="1" s="434">
      <c r="A316" s="391" t="n"/>
      <c r="B316" s="335" t="n"/>
      <c r="C316" s="335" t="n"/>
      <c r="D316" s="335" t="n"/>
      <c r="E316" s="391" t="n"/>
      <c r="F316" s="391" t="n"/>
      <c r="G316" s="391" t="n"/>
      <c r="H316" s="391" t="n"/>
      <c r="I316" s="391" t="n"/>
      <c r="J316" s="391" t="n"/>
      <c r="K316" s="391" t="n"/>
      <c r="L316" s="391" t="n"/>
      <c r="M316" s="391" t="n"/>
      <c r="N316" s="391" t="n"/>
      <c r="O316" s="391" t="n"/>
      <c r="P316" s="391" t="n"/>
      <c r="Q316" s="391" t="n"/>
      <c r="R316" s="335" t="n"/>
      <c r="S316" s="335" t="n"/>
      <c r="T316" s="335" t="n"/>
      <c r="U316" s="335" t="n"/>
      <c r="V316" s="335" t="n"/>
      <c r="W316" s="335" t="n"/>
      <c r="X316" s="335" t="n"/>
      <c r="Y316" s="335" t="n"/>
      <c r="Z316" s="335" t="n"/>
    </row>
    <row r="317" ht="15.75" customHeight="1" s="434">
      <c r="A317" s="391" t="n"/>
      <c r="B317" s="335" t="n"/>
      <c r="C317" s="335" t="n"/>
      <c r="D317" s="335" t="n"/>
      <c r="E317" s="391" t="n"/>
      <c r="F317" s="391" t="n"/>
      <c r="G317" s="391" t="n"/>
      <c r="H317" s="391" t="n"/>
      <c r="I317" s="391" t="n"/>
      <c r="J317" s="391" t="n"/>
      <c r="K317" s="391" t="n"/>
      <c r="L317" s="391" t="n"/>
      <c r="M317" s="391" t="n"/>
      <c r="N317" s="391" t="n"/>
      <c r="O317" s="391" t="n"/>
      <c r="P317" s="391" t="n"/>
      <c r="Q317" s="391" t="n"/>
      <c r="R317" s="335" t="n"/>
      <c r="S317" s="335" t="n"/>
      <c r="T317" s="335" t="n"/>
      <c r="U317" s="335" t="n"/>
      <c r="V317" s="335" t="n"/>
      <c r="W317" s="335" t="n"/>
      <c r="X317" s="335" t="n"/>
      <c r="Y317" s="335" t="n"/>
      <c r="Z317" s="335" t="n"/>
    </row>
    <row r="318" ht="15.75" customHeight="1" s="434">
      <c r="A318" s="391" t="n"/>
      <c r="B318" s="335" t="n"/>
      <c r="C318" s="335" t="n"/>
      <c r="D318" s="335" t="n"/>
      <c r="E318" s="391" t="n"/>
      <c r="F318" s="391" t="n"/>
      <c r="G318" s="391" t="n"/>
      <c r="H318" s="391" t="n"/>
      <c r="I318" s="391" t="n"/>
      <c r="J318" s="391" t="n"/>
      <c r="K318" s="391" t="n"/>
      <c r="L318" s="391" t="n"/>
      <c r="M318" s="391" t="n"/>
      <c r="N318" s="391" t="n"/>
      <c r="O318" s="391" t="n"/>
      <c r="P318" s="391" t="n"/>
      <c r="Q318" s="391" t="n"/>
      <c r="R318" s="335" t="n"/>
      <c r="S318" s="335" t="n"/>
      <c r="T318" s="335" t="n"/>
      <c r="U318" s="335" t="n"/>
      <c r="V318" s="335" t="n"/>
      <c r="W318" s="335" t="n"/>
      <c r="X318" s="335" t="n"/>
      <c r="Y318" s="335" t="n"/>
      <c r="Z318" s="335" t="n"/>
    </row>
    <row r="319" ht="15.75" customHeight="1" s="434">
      <c r="A319" s="391" t="n"/>
      <c r="B319" s="335" t="n"/>
      <c r="C319" s="335" t="n"/>
      <c r="D319" s="335" t="n"/>
      <c r="E319" s="391" t="n"/>
      <c r="F319" s="391" t="n"/>
      <c r="G319" s="391" t="n"/>
      <c r="H319" s="391" t="n"/>
      <c r="I319" s="391" t="n"/>
      <c r="J319" s="391" t="n"/>
      <c r="K319" s="391" t="n"/>
      <c r="L319" s="391" t="n"/>
      <c r="M319" s="391" t="n"/>
      <c r="N319" s="391" t="n"/>
      <c r="O319" s="391" t="n"/>
      <c r="P319" s="391" t="n"/>
      <c r="Q319" s="391" t="n"/>
      <c r="R319" s="335" t="n"/>
      <c r="S319" s="335" t="n"/>
      <c r="T319" s="335" t="n"/>
      <c r="U319" s="335" t="n"/>
      <c r="V319" s="335" t="n"/>
      <c r="W319" s="335" t="n"/>
      <c r="X319" s="335" t="n"/>
      <c r="Y319" s="335" t="n"/>
      <c r="Z319" s="335" t="n"/>
    </row>
    <row r="320" ht="15.75" customHeight="1" s="434">
      <c r="A320" s="391" t="n"/>
      <c r="B320" s="335" t="n"/>
      <c r="C320" s="335" t="n"/>
      <c r="D320" s="335" t="n"/>
      <c r="E320" s="391" t="n"/>
      <c r="F320" s="391" t="n"/>
      <c r="G320" s="391" t="n"/>
      <c r="H320" s="391" t="n"/>
      <c r="I320" s="391" t="n"/>
      <c r="J320" s="391" t="n"/>
      <c r="K320" s="391" t="n"/>
      <c r="L320" s="391" t="n"/>
      <c r="M320" s="391" t="n"/>
      <c r="N320" s="391" t="n"/>
      <c r="O320" s="391" t="n"/>
      <c r="P320" s="391" t="n"/>
      <c r="Q320" s="391" t="n"/>
      <c r="R320" s="335" t="n"/>
      <c r="S320" s="335" t="n"/>
      <c r="T320" s="335" t="n"/>
      <c r="U320" s="335" t="n"/>
      <c r="V320" s="335" t="n"/>
      <c r="W320" s="335" t="n"/>
      <c r="X320" s="335" t="n"/>
      <c r="Y320" s="335" t="n"/>
      <c r="Z320" s="335" t="n"/>
    </row>
    <row r="321" ht="15.75" customHeight="1" s="434">
      <c r="A321" s="391" t="n"/>
      <c r="B321" s="335" t="n"/>
      <c r="C321" s="335" t="n"/>
      <c r="D321" s="335" t="n"/>
      <c r="E321" s="391" t="n"/>
      <c r="F321" s="391" t="n"/>
      <c r="G321" s="391" t="n"/>
      <c r="H321" s="391" t="n"/>
      <c r="I321" s="391" t="n"/>
      <c r="J321" s="391" t="n"/>
      <c r="K321" s="391" t="n"/>
      <c r="L321" s="391" t="n"/>
      <c r="M321" s="391" t="n"/>
      <c r="N321" s="391" t="n"/>
      <c r="O321" s="391" t="n"/>
      <c r="P321" s="391" t="n"/>
      <c r="Q321" s="391" t="n"/>
      <c r="R321" s="335" t="n"/>
      <c r="S321" s="335" t="n"/>
      <c r="T321" s="335" t="n"/>
      <c r="U321" s="335" t="n"/>
      <c r="V321" s="335" t="n"/>
      <c r="W321" s="335" t="n"/>
      <c r="X321" s="335" t="n"/>
      <c r="Y321" s="335" t="n"/>
      <c r="Z321" s="335" t="n"/>
    </row>
    <row r="322" ht="15.75" customHeight="1" s="434">
      <c r="A322" s="391" t="n"/>
      <c r="B322" s="335" t="n"/>
      <c r="C322" s="335" t="n"/>
      <c r="D322" s="335" t="n"/>
      <c r="E322" s="391" t="n"/>
      <c r="F322" s="391" t="n"/>
      <c r="G322" s="391" t="n"/>
      <c r="H322" s="391" t="n"/>
      <c r="I322" s="391" t="n"/>
      <c r="J322" s="391" t="n"/>
      <c r="K322" s="391" t="n"/>
      <c r="L322" s="391" t="n"/>
      <c r="M322" s="391" t="n"/>
      <c r="N322" s="391" t="n"/>
      <c r="O322" s="391" t="n"/>
      <c r="P322" s="391" t="n"/>
      <c r="Q322" s="391" t="n"/>
      <c r="R322" s="335" t="n"/>
      <c r="S322" s="335" t="n"/>
      <c r="T322" s="335" t="n"/>
      <c r="U322" s="335" t="n"/>
      <c r="V322" s="335" t="n"/>
      <c r="W322" s="335" t="n"/>
      <c r="X322" s="335" t="n"/>
      <c r="Y322" s="335" t="n"/>
      <c r="Z322" s="335" t="n"/>
    </row>
    <row r="323" ht="15.75" customHeight="1" s="434">
      <c r="A323" s="391" t="n"/>
      <c r="B323" s="335" t="n"/>
      <c r="C323" s="335" t="n"/>
      <c r="D323" s="335" t="n"/>
      <c r="E323" s="391" t="n"/>
      <c r="F323" s="391" t="n"/>
      <c r="G323" s="391" t="n"/>
      <c r="H323" s="391" t="n"/>
      <c r="I323" s="391" t="n"/>
      <c r="J323" s="391" t="n"/>
      <c r="K323" s="391" t="n"/>
      <c r="L323" s="391" t="n"/>
      <c r="M323" s="391" t="n"/>
      <c r="N323" s="391" t="n"/>
      <c r="O323" s="391" t="n"/>
      <c r="P323" s="391" t="n"/>
      <c r="Q323" s="391" t="n"/>
      <c r="R323" s="335" t="n"/>
      <c r="S323" s="335" t="n"/>
      <c r="T323" s="335" t="n"/>
      <c r="U323" s="335" t="n"/>
      <c r="V323" s="335" t="n"/>
      <c r="W323" s="335" t="n"/>
      <c r="X323" s="335" t="n"/>
      <c r="Y323" s="335" t="n"/>
      <c r="Z323" s="335" t="n"/>
    </row>
    <row r="324" ht="15.75" customHeight="1" s="434">
      <c r="A324" s="391" t="n"/>
      <c r="B324" s="335" t="n"/>
      <c r="C324" s="335" t="n"/>
      <c r="D324" s="335" t="n"/>
      <c r="E324" s="391" t="n"/>
      <c r="F324" s="391" t="n"/>
      <c r="G324" s="391" t="n"/>
      <c r="H324" s="391" t="n"/>
      <c r="I324" s="391" t="n"/>
      <c r="J324" s="391" t="n"/>
      <c r="K324" s="391" t="n"/>
      <c r="L324" s="391" t="n"/>
      <c r="M324" s="391" t="n"/>
      <c r="N324" s="391" t="n"/>
      <c r="O324" s="391" t="n"/>
      <c r="P324" s="391" t="n"/>
      <c r="Q324" s="391" t="n"/>
      <c r="R324" s="335" t="n"/>
      <c r="S324" s="335" t="n"/>
      <c r="T324" s="335" t="n"/>
      <c r="U324" s="335" t="n"/>
      <c r="V324" s="335" t="n"/>
      <c r="W324" s="335" t="n"/>
      <c r="X324" s="335" t="n"/>
      <c r="Y324" s="335" t="n"/>
      <c r="Z324" s="335" t="n"/>
    </row>
    <row r="325" ht="15.75" customHeight="1" s="434">
      <c r="A325" s="391" t="n"/>
      <c r="B325" s="335" t="n"/>
      <c r="C325" s="335" t="n"/>
      <c r="D325" s="335" t="n"/>
      <c r="E325" s="391" t="n"/>
      <c r="F325" s="391" t="n"/>
      <c r="G325" s="391" t="n"/>
      <c r="H325" s="391" t="n"/>
      <c r="I325" s="391" t="n"/>
      <c r="J325" s="391" t="n"/>
      <c r="K325" s="391" t="n"/>
      <c r="L325" s="391" t="n"/>
      <c r="M325" s="391" t="n"/>
      <c r="N325" s="391" t="n"/>
      <c r="O325" s="391" t="n"/>
      <c r="P325" s="391" t="n"/>
      <c r="Q325" s="391" t="n"/>
      <c r="R325" s="335" t="n"/>
      <c r="S325" s="335" t="n"/>
      <c r="T325" s="335" t="n"/>
      <c r="U325" s="335" t="n"/>
      <c r="V325" s="335" t="n"/>
      <c r="W325" s="335" t="n"/>
      <c r="X325" s="335" t="n"/>
      <c r="Y325" s="335" t="n"/>
      <c r="Z325" s="335" t="n"/>
    </row>
    <row r="326" ht="15.75" customHeight="1" s="434">
      <c r="A326" s="391" t="n"/>
      <c r="B326" s="335" t="n"/>
      <c r="C326" s="335" t="n"/>
      <c r="D326" s="335" t="n"/>
      <c r="E326" s="391" t="n"/>
      <c r="F326" s="391" t="n"/>
      <c r="G326" s="391" t="n"/>
      <c r="H326" s="391" t="n"/>
      <c r="I326" s="391" t="n"/>
      <c r="J326" s="391" t="n"/>
      <c r="K326" s="391" t="n"/>
      <c r="L326" s="391" t="n"/>
      <c r="M326" s="391" t="n"/>
      <c r="N326" s="391" t="n"/>
      <c r="O326" s="391" t="n"/>
      <c r="P326" s="391" t="n"/>
      <c r="Q326" s="391" t="n"/>
      <c r="R326" s="335" t="n"/>
      <c r="S326" s="335" t="n"/>
      <c r="T326" s="335" t="n"/>
      <c r="U326" s="335" t="n"/>
      <c r="V326" s="335" t="n"/>
      <c r="W326" s="335" t="n"/>
      <c r="X326" s="335" t="n"/>
      <c r="Y326" s="335" t="n"/>
      <c r="Z326" s="335" t="n"/>
    </row>
    <row r="327" ht="15.75" customHeight="1" s="434">
      <c r="A327" s="391" t="n"/>
      <c r="B327" s="335" t="n"/>
      <c r="C327" s="335" t="n"/>
      <c r="D327" s="335" t="n"/>
      <c r="E327" s="391" t="n"/>
      <c r="F327" s="391" t="n"/>
      <c r="G327" s="391" t="n"/>
      <c r="H327" s="391" t="n"/>
      <c r="I327" s="391" t="n"/>
      <c r="J327" s="391" t="n"/>
      <c r="K327" s="391" t="n"/>
      <c r="L327" s="391" t="n"/>
      <c r="M327" s="391" t="n"/>
      <c r="N327" s="391" t="n"/>
      <c r="O327" s="391" t="n"/>
      <c r="P327" s="391" t="n"/>
      <c r="Q327" s="391" t="n"/>
      <c r="R327" s="335" t="n"/>
      <c r="S327" s="335" t="n"/>
      <c r="T327" s="335" t="n"/>
      <c r="U327" s="335" t="n"/>
      <c r="V327" s="335" t="n"/>
      <c r="W327" s="335" t="n"/>
      <c r="X327" s="335" t="n"/>
      <c r="Y327" s="335" t="n"/>
      <c r="Z327" s="335" t="n"/>
    </row>
    <row r="328" ht="15.75" customHeight="1" s="434">
      <c r="A328" s="391" t="n"/>
      <c r="B328" s="335" t="n"/>
      <c r="C328" s="335" t="n"/>
      <c r="D328" s="335" t="n"/>
      <c r="E328" s="391" t="n"/>
      <c r="F328" s="391" t="n"/>
      <c r="G328" s="391" t="n"/>
      <c r="H328" s="391" t="n"/>
      <c r="I328" s="391" t="n"/>
      <c r="J328" s="391" t="n"/>
      <c r="K328" s="391" t="n"/>
      <c r="L328" s="391" t="n"/>
      <c r="M328" s="391" t="n"/>
      <c r="N328" s="391" t="n"/>
      <c r="O328" s="391" t="n"/>
      <c r="P328" s="391" t="n"/>
      <c r="Q328" s="391" t="n"/>
      <c r="R328" s="335" t="n"/>
      <c r="S328" s="335" t="n"/>
      <c r="T328" s="335" t="n"/>
      <c r="U328" s="335" t="n"/>
      <c r="V328" s="335" t="n"/>
      <c r="W328" s="335" t="n"/>
      <c r="X328" s="335" t="n"/>
      <c r="Y328" s="335" t="n"/>
      <c r="Z328" s="335" t="n"/>
    </row>
    <row r="329" ht="15.75" customHeight="1" s="434">
      <c r="A329" s="391" t="n"/>
      <c r="B329" s="335" t="n"/>
      <c r="C329" s="335" t="n"/>
      <c r="D329" s="335" t="n"/>
      <c r="E329" s="391" t="n"/>
      <c r="F329" s="391" t="n"/>
      <c r="G329" s="391" t="n"/>
      <c r="H329" s="391" t="n"/>
      <c r="I329" s="391" t="n"/>
      <c r="J329" s="391" t="n"/>
      <c r="K329" s="391" t="n"/>
      <c r="L329" s="391" t="n"/>
      <c r="M329" s="391" t="n"/>
      <c r="N329" s="391" t="n"/>
      <c r="O329" s="391" t="n"/>
      <c r="P329" s="391" t="n"/>
      <c r="Q329" s="391" t="n"/>
      <c r="R329" s="335" t="n"/>
      <c r="S329" s="335" t="n"/>
      <c r="T329" s="335" t="n"/>
      <c r="U329" s="335" t="n"/>
      <c r="V329" s="335" t="n"/>
      <c r="W329" s="335" t="n"/>
      <c r="X329" s="335" t="n"/>
      <c r="Y329" s="335" t="n"/>
      <c r="Z329" s="335" t="n"/>
    </row>
    <row r="330" ht="15.75" customHeight="1" s="434">
      <c r="A330" s="391" t="n"/>
      <c r="B330" s="335" t="n"/>
      <c r="C330" s="335" t="n"/>
      <c r="D330" s="335" t="n"/>
      <c r="E330" s="391" t="n"/>
      <c r="F330" s="391" t="n"/>
      <c r="G330" s="391" t="n"/>
      <c r="H330" s="391" t="n"/>
      <c r="I330" s="391" t="n"/>
      <c r="J330" s="391" t="n"/>
      <c r="K330" s="391" t="n"/>
      <c r="L330" s="391" t="n"/>
      <c r="M330" s="391" t="n"/>
      <c r="N330" s="391" t="n"/>
      <c r="O330" s="391" t="n"/>
      <c r="P330" s="391" t="n"/>
      <c r="Q330" s="391" t="n"/>
      <c r="R330" s="335" t="n"/>
      <c r="S330" s="335" t="n"/>
      <c r="T330" s="335" t="n"/>
      <c r="U330" s="335" t="n"/>
      <c r="V330" s="335" t="n"/>
      <c r="W330" s="335" t="n"/>
      <c r="X330" s="335" t="n"/>
      <c r="Y330" s="335" t="n"/>
      <c r="Z330" s="335" t="n"/>
    </row>
    <row r="331" ht="15.75" customHeight="1" s="434">
      <c r="A331" s="391" t="n"/>
      <c r="B331" s="335" t="n"/>
      <c r="C331" s="335" t="n"/>
      <c r="D331" s="335" t="n"/>
      <c r="E331" s="391" t="n"/>
      <c r="F331" s="391" t="n"/>
      <c r="G331" s="391" t="n"/>
      <c r="H331" s="391" t="n"/>
      <c r="I331" s="391" t="n"/>
      <c r="J331" s="391" t="n"/>
      <c r="K331" s="391" t="n"/>
      <c r="L331" s="391" t="n"/>
      <c r="M331" s="391" t="n"/>
      <c r="N331" s="391" t="n"/>
      <c r="O331" s="391" t="n"/>
      <c r="P331" s="391" t="n"/>
      <c r="Q331" s="391" t="n"/>
      <c r="R331" s="335" t="n"/>
      <c r="S331" s="335" t="n"/>
      <c r="T331" s="335" t="n"/>
      <c r="U331" s="335" t="n"/>
      <c r="V331" s="335" t="n"/>
      <c r="W331" s="335" t="n"/>
      <c r="X331" s="335" t="n"/>
      <c r="Y331" s="335" t="n"/>
      <c r="Z331" s="335" t="n"/>
    </row>
    <row r="332" ht="15.75" customHeight="1" s="434">
      <c r="A332" s="391" t="n"/>
      <c r="B332" s="335" t="n"/>
      <c r="C332" s="335" t="n"/>
      <c r="D332" s="335" t="n"/>
      <c r="E332" s="391" t="n"/>
      <c r="F332" s="391" t="n"/>
      <c r="G332" s="391" t="n"/>
      <c r="H332" s="391" t="n"/>
      <c r="I332" s="391" t="n"/>
      <c r="J332" s="391" t="n"/>
      <c r="K332" s="391" t="n"/>
      <c r="L332" s="391" t="n"/>
      <c r="M332" s="391" t="n"/>
      <c r="N332" s="391" t="n"/>
      <c r="O332" s="391" t="n"/>
      <c r="P332" s="391" t="n"/>
      <c r="Q332" s="391" t="n"/>
      <c r="R332" s="335" t="n"/>
      <c r="S332" s="335" t="n"/>
      <c r="T332" s="335" t="n"/>
      <c r="U332" s="335" t="n"/>
      <c r="V332" s="335" t="n"/>
      <c r="W332" s="335" t="n"/>
      <c r="X332" s="335" t="n"/>
      <c r="Y332" s="335" t="n"/>
      <c r="Z332" s="335" t="n"/>
    </row>
    <row r="333" ht="15.75" customHeight="1" s="434">
      <c r="A333" s="391" t="n"/>
      <c r="B333" s="335" t="n"/>
      <c r="C333" s="335" t="n"/>
      <c r="D333" s="335" t="n"/>
      <c r="E333" s="391" t="n"/>
      <c r="F333" s="391" t="n"/>
      <c r="G333" s="391" t="n"/>
      <c r="H333" s="391" t="n"/>
      <c r="I333" s="391" t="n"/>
      <c r="J333" s="391" t="n"/>
      <c r="K333" s="391" t="n"/>
      <c r="L333" s="391" t="n"/>
      <c r="M333" s="391" t="n"/>
      <c r="N333" s="391" t="n"/>
      <c r="O333" s="391" t="n"/>
      <c r="P333" s="391" t="n"/>
      <c r="Q333" s="391" t="n"/>
      <c r="R333" s="335" t="n"/>
      <c r="S333" s="335" t="n"/>
      <c r="T333" s="335" t="n"/>
      <c r="U333" s="335" t="n"/>
      <c r="V333" s="335" t="n"/>
      <c r="W333" s="335" t="n"/>
      <c r="X333" s="335" t="n"/>
      <c r="Y333" s="335" t="n"/>
      <c r="Z333" s="335" t="n"/>
    </row>
    <row r="334" ht="15.75" customHeight="1" s="434">
      <c r="A334" s="391" t="n"/>
      <c r="B334" s="335" t="n"/>
      <c r="C334" s="335" t="n"/>
      <c r="D334" s="335" t="n"/>
      <c r="E334" s="391" t="n"/>
      <c r="F334" s="391" t="n"/>
      <c r="G334" s="391" t="n"/>
      <c r="H334" s="391" t="n"/>
      <c r="I334" s="391" t="n"/>
      <c r="J334" s="391" t="n"/>
      <c r="K334" s="391" t="n"/>
      <c r="L334" s="391" t="n"/>
      <c r="M334" s="391" t="n"/>
      <c r="N334" s="391" t="n"/>
      <c r="O334" s="391" t="n"/>
      <c r="P334" s="391" t="n"/>
      <c r="Q334" s="391" t="n"/>
      <c r="R334" s="335" t="n"/>
      <c r="S334" s="335" t="n"/>
      <c r="T334" s="335" t="n"/>
      <c r="U334" s="335" t="n"/>
      <c r="V334" s="335" t="n"/>
      <c r="W334" s="335" t="n"/>
      <c r="X334" s="335" t="n"/>
      <c r="Y334" s="335" t="n"/>
      <c r="Z334" s="335" t="n"/>
    </row>
    <row r="335" ht="15.75" customHeight="1" s="434">
      <c r="A335" s="391" t="n"/>
      <c r="B335" s="335" t="n"/>
      <c r="C335" s="335" t="n"/>
      <c r="D335" s="335" t="n"/>
      <c r="E335" s="391" t="n"/>
      <c r="F335" s="391" t="n"/>
      <c r="G335" s="391" t="n"/>
      <c r="H335" s="391" t="n"/>
      <c r="I335" s="391" t="n"/>
      <c r="J335" s="391" t="n"/>
      <c r="K335" s="391" t="n"/>
      <c r="L335" s="391" t="n"/>
      <c r="M335" s="391" t="n"/>
      <c r="N335" s="391" t="n"/>
      <c r="O335" s="391" t="n"/>
      <c r="P335" s="391" t="n"/>
      <c r="Q335" s="391" t="n"/>
      <c r="R335" s="335" t="n"/>
      <c r="S335" s="335" t="n"/>
      <c r="T335" s="335" t="n"/>
      <c r="U335" s="335" t="n"/>
      <c r="V335" s="335" t="n"/>
      <c r="W335" s="335" t="n"/>
      <c r="X335" s="335" t="n"/>
      <c r="Y335" s="335" t="n"/>
      <c r="Z335" s="335" t="n"/>
    </row>
    <row r="336" ht="15.75" customHeight="1" s="434">
      <c r="A336" s="391" t="n"/>
      <c r="B336" s="335" t="n"/>
      <c r="C336" s="335" t="n"/>
      <c r="D336" s="335" t="n"/>
      <c r="E336" s="391" t="n"/>
      <c r="F336" s="391" t="n"/>
      <c r="G336" s="391" t="n"/>
      <c r="H336" s="391" t="n"/>
      <c r="I336" s="391" t="n"/>
      <c r="J336" s="391" t="n"/>
      <c r="K336" s="391" t="n"/>
      <c r="L336" s="391" t="n"/>
      <c r="M336" s="391" t="n"/>
      <c r="N336" s="391" t="n"/>
      <c r="O336" s="391" t="n"/>
      <c r="P336" s="391" t="n"/>
      <c r="Q336" s="391" t="n"/>
      <c r="R336" s="335" t="n"/>
      <c r="S336" s="335" t="n"/>
      <c r="T336" s="335" t="n"/>
      <c r="U336" s="335" t="n"/>
      <c r="V336" s="335" t="n"/>
      <c r="W336" s="335" t="n"/>
      <c r="X336" s="335" t="n"/>
      <c r="Y336" s="335" t="n"/>
      <c r="Z336" s="335" t="n"/>
    </row>
    <row r="337" ht="15.75" customHeight="1" s="434">
      <c r="A337" s="391" t="n"/>
      <c r="B337" s="335" t="n"/>
      <c r="C337" s="335" t="n"/>
      <c r="D337" s="335" t="n"/>
      <c r="E337" s="391" t="n"/>
      <c r="F337" s="391" t="n"/>
      <c r="G337" s="391" t="n"/>
      <c r="H337" s="391" t="n"/>
      <c r="I337" s="391" t="n"/>
      <c r="J337" s="391" t="n"/>
      <c r="K337" s="391" t="n"/>
      <c r="L337" s="391" t="n"/>
      <c r="M337" s="391" t="n"/>
      <c r="N337" s="391" t="n"/>
      <c r="O337" s="391" t="n"/>
      <c r="P337" s="391" t="n"/>
      <c r="Q337" s="391" t="n"/>
      <c r="R337" s="335" t="n"/>
      <c r="S337" s="335" t="n"/>
      <c r="T337" s="335" t="n"/>
      <c r="U337" s="335" t="n"/>
      <c r="V337" s="335" t="n"/>
      <c r="W337" s="335" t="n"/>
      <c r="X337" s="335" t="n"/>
      <c r="Y337" s="335" t="n"/>
      <c r="Z337" s="335" t="n"/>
    </row>
    <row r="338" ht="15.75" customHeight="1" s="434">
      <c r="A338" s="391" t="n"/>
      <c r="B338" s="335" t="n"/>
      <c r="C338" s="335" t="n"/>
      <c r="D338" s="335" t="n"/>
      <c r="E338" s="391" t="n"/>
      <c r="F338" s="391" t="n"/>
      <c r="G338" s="391" t="n"/>
      <c r="H338" s="391" t="n"/>
      <c r="I338" s="391" t="n"/>
      <c r="J338" s="391" t="n"/>
      <c r="K338" s="391" t="n"/>
      <c r="L338" s="391" t="n"/>
      <c r="M338" s="391" t="n"/>
      <c r="N338" s="391" t="n"/>
      <c r="O338" s="391" t="n"/>
      <c r="P338" s="391" t="n"/>
      <c r="Q338" s="391" t="n"/>
      <c r="R338" s="335" t="n"/>
      <c r="S338" s="335" t="n"/>
      <c r="T338" s="335" t="n"/>
      <c r="U338" s="335" t="n"/>
      <c r="V338" s="335" t="n"/>
      <c r="W338" s="335" t="n"/>
      <c r="X338" s="335" t="n"/>
      <c r="Y338" s="335" t="n"/>
      <c r="Z338" s="335" t="n"/>
    </row>
    <row r="339" ht="15.75" customHeight="1" s="434">
      <c r="A339" s="391" t="n"/>
      <c r="B339" s="335" t="n"/>
      <c r="C339" s="335" t="n"/>
      <c r="D339" s="335" t="n"/>
      <c r="E339" s="391" t="n"/>
      <c r="F339" s="391" t="n"/>
      <c r="G339" s="391" t="n"/>
      <c r="H339" s="391" t="n"/>
      <c r="I339" s="391" t="n"/>
      <c r="J339" s="391" t="n"/>
      <c r="K339" s="391" t="n"/>
      <c r="L339" s="391" t="n"/>
      <c r="M339" s="391" t="n"/>
      <c r="N339" s="391" t="n"/>
      <c r="O339" s="391" t="n"/>
      <c r="P339" s="391" t="n"/>
      <c r="Q339" s="391" t="n"/>
      <c r="R339" s="335" t="n"/>
      <c r="S339" s="335" t="n"/>
      <c r="T339" s="335" t="n"/>
      <c r="U339" s="335" t="n"/>
      <c r="V339" s="335" t="n"/>
      <c r="W339" s="335" t="n"/>
      <c r="X339" s="335" t="n"/>
      <c r="Y339" s="335" t="n"/>
      <c r="Z339" s="335" t="n"/>
    </row>
    <row r="340" ht="15.75" customHeight="1" s="434">
      <c r="A340" s="391" t="n"/>
      <c r="B340" s="335" t="n"/>
      <c r="C340" s="335" t="n"/>
      <c r="D340" s="335" t="n"/>
      <c r="E340" s="391" t="n"/>
      <c r="F340" s="391" t="n"/>
      <c r="G340" s="391" t="n"/>
      <c r="H340" s="391" t="n"/>
      <c r="I340" s="391" t="n"/>
      <c r="J340" s="391" t="n"/>
      <c r="K340" s="391" t="n"/>
      <c r="L340" s="391" t="n"/>
      <c r="M340" s="391" t="n"/>
      <c r="N340" s="391" t="n"/>
      <c r="O340" s="391" t="n"/>
      <c r="P340" s="391" t="n"/>
      <c r="Q340" s="391" t="n"/>
      <c r="R340" s="335" t="n"/>
      <c r="S340" s="335" t="n"/>
      <c r="T340" s="335" t="n"/>
      <c r="U340" s="335" t="n"/>
      <c r="V340" s="335" t="n"/>
      <c r="W340" s="335" t="n"/>
      <c r="X340" s="335" t="n"/>
      <c r="Y340" s="335" t="n"/>
      <c r="Z340" s="335" t="n"/>
    </row>
    <row r="341" ht="15.75" customHeight="1" s="434">
      <c r="A341" s="391" t="n"/>
      <c r="B341" s="335" t="n"/>
      <c r="C341" s="335" t="n"/>
      <c r="D341" s="335" t="n"/>
      <c r="E341" s="391" t="n"/>
      <c r="F341" s="391" t="n"/>
      <c r="G341" s="391" t="n"/>
      <c r="H341" s="391" t="n"/>
      <c r="I341" s="391" t="n"/>
      <c r="J341" s="391" t="n"/>
      <c r="K341" s="391" t="n"/>
      <c r="L341" s="391" t="n"/>
      <c r="M341" s="391" t="n"/>
      <c r="N341" s="391" t="n"/>
      <c r="O341" s="391" t="n"/>
      <c r="P341" s="391" t="n"/>
      <c r="Q341" s="391" t="n"/>
      <c r="R341" s="335" t="n"/>
      <c r="S341" s="335" t="n"/>
      <c r="T341" s="335" t="n"/>
      <c r="U341" s="335" t="n"/>
      <c r="V341" s="335" t="n"/>
      <c r="W341" s="335" t="n"/>
      <c r="X341" s="335" t="n"/>
      <c r="Y341" s="335" t="n"/>
      <c r="Z341" s="335" t="n"/>
    </row>
    <row r="342" ht="15.75" customHeight="1" s="434">
      <c r="A342" s="391" t="n"/>
      <c r="B342" s="335" t="n"/>
      <c r="C342" s="335" t="n"/>
      <c r="D342" s="335" t="n"/>
      <c r="E342" s="391" t="n"/>
      <c r="F342" s="391" t="n"/>
      <c r="G342" s="391" t="n"/>
      <c r="H342" s="391" t="n"/>
      <c r="I342" s="391" t="n"/>
      <c r="J342" s="391" t="n"/>
      <c r="K342" s="391" t="n"/>
      <c r="L342" s="391" t="n"/>
      <c r="M342" s="391" t="n"/>
      <c r="N342" s="391" t="n"/>
      <c r="O342" s="391" t="n"/>
      <c r="P342" s="391" t="n"/>
      <c r="Q342" s="391" t="n"/>
      <c r="R342" s="335" t="n"/>
      <c r="S342" s="335" t="n"/>
      <c r="T342" s="335" t="n"/>
      <c r="U342" s="335" t="n"/>
      <c r="V342" s="335" t="n"/>
      <c r="W342" s="335" t="n"/>
      <c r="X342" s="335" t="n"/>
      <c r="Y342" s="335" t="n"/>
      <c r="Z342" s="335" t="n"/>
    </row>
    <row r="343" ht="15.75" customHeight="1" s="434">
      <c r="A343" s="391" t="n"/>
      <c r="B343" s="335" t="n"/>
      <c r="C343" s="335" t="n"/>
      <c r="D343" s="335" t="n"/>
      <c r="E343" s="391" t="n"/>
      <c r="F343" s="391" t="n"/>
      <c r="G343" s="391" t="n"/>
      <c r="H343" s="391" t="n"/>
      <c r="I343" s="391" t="n"/>
      <c r="J343" s="391" t="n"/>
      <c r="K343" s="391" t="n"/>
      <c r="L343" s="391" t="n"/>
      <c r="M343" s="391" t="n"/>
      <c r="N343" s="391" t="n"/>
      <c r="O343" s="391" t="n"/>
      <c r="P343" s="391" t="n"/>
      <c r="Q343" s="391" t="n"/>
      <c r="R343" s="335" t="n"/>
      <c r="S343" s="335" t="n"/>
      <c r="T343" s="335" t="n"/>
      <c r="U343" s="335" t="n"/>
      <c r="V343" s="335" t="n"/>
      <c r="W343" s="335" t="n"/>
      <c r="X343" s="335" t="n"/>
      <c r="Y343" s="335" t="n"/>
      <c r="Z343" s="335" t="n"/>
    </row>
    <row r="344" ht="15.75" customHeight="1" s="434">
      <c r="A344" s="391" t="n"/>
      <c r="B344" s="335" t="n"/>
      <c r="C344" s="335" t="n"/>
      <c r="D344" s="335" t="n"/>
      <c r="E344" s="391" t="n"/>
      <c r="F344" s="391" t="n"/>
      <c r="G344" s="391" t="n"/>
      <c r="H344" s="391" t="n"/>
      <c r="I344" s="391" t="n"/>
      <c r="J344" s="391" t="n"/>
      <c r="K344" s="391" t="n"/>
      <c r="L344" s="391" t="n"/>
      <c r="M344" s="391" t="n"/>
      <c r="N344" s="391" t="n"/>
      <c r="O344" s="391" t="n"/>
      <c r="P344" s="391" t="n"/>
      <c r="Q344" s="391" t="n"/>
      <c r="R344" s="335" t="n"/>
      <c r="S344" s="335" t="n"/>
      <c r="T344" s="335" t="n"/>
      <c r="U344" s="335" t="n"/>
      <c r="V344" s="335" t="n"/>
      <c r="W344" s="335" t="n"/>
      <c r="X344" s="335" t="n"/>
      <c r="Y344" s="335" t="n"/>
      <c r="Z344" s="335" t="n"/>
    </row>
    <row r="345" ht="15.75" customHeight="1" s="434">
      <c r="A345" s="391" t="n"/>
      <c r="B345" s="335" t="n"/>
      <c r="C345" s="335" t="n"/>
      <c r="D345" s="335" t="n"/>
      <c r="E345" s="391" t="n"/>
      <c r="F345" s="391" t="n"/>
      <c r="G345" s="391" t="n"/>
      <c r="H345" s="391" t="n"/>
      <c r="I345" s="391" t="n"/>
      <c r="J345" s="391" t="n"/>
      <c r="K345" s="391" t="n"/>
      <c r="L345" s="391" t="n"/>
      <c r="M345" s="391" t="n"/>
      <c r="N345" s="391" t="n"/>
      <c r="O345" s="391" t="n"/>
      <c r="P345" s="391" t="n"/>
      <c r="Q345" s="391" t="n"/>
      <c r="R345" s="335" t="n"/>
      <c r="S345" s="335" t="n"/>
      <c r="T345" s="335" t="n"/>
      <c r="U345" s="335" t="n"/>
      <c r="V345" s="335" t="n"/>
      <c r="W345" s="335" t="n"/>
      <c r="X345" s="335" t="n"/>
      <c r="Y345" s="335" t="n"/>
      <c r="Z345" s="335" t="n"/>
    </row>
    <row r="346" ht="15.75" customHeight="1" s="434">
      <c r="A346" s="391" t="n"/>
      <c r="B346" s="335" t="n"/>
      <c r="C346" s="335" t="n"/>
      <c r="D346" s="335" t="n"/>
      <c r="E346" s="391" t="n"/>
      <c r="F346" s="391" t="n"/>
      <c r="G346" s="391" t="n"/>
      <c r="H346" s="391" t="n"/>
      <c r="I346" s="391" t="n"/>
      <c r="J346" s="391" t="n"/>
      <c r="K346" s="391" t="n"/>
      <c r="L346" s="391" t="n"/>
      <c r="M346" s="391" t="n"/>
      <c r="N346" s="391" t="n"/>
      <c r="O346" s="391" t="n"/>
      <c r="P346" s="391" t="n"/>
      <c r="Q346" s="391" t="n"/>
      <c r="R346" s="335" t="n"/>
      <c r="S346" s="335" t="n"/>
      <c r="T346" s="335" t="n"/>
      <c r="U346" s="335" t="n"/>
      <c r="V346" s="335" t="n"/>
      <c r="W346" s="335" t="n"/>
      <c r="X346" s="335" t="n"/>
      <c r="Y346" s="335" t="n"/>
      <c r="Z346" s="335" t="n"/>
    </row>
    <row r="347" ht="15.75" customHeight="1" s="434">
      <c r="A347" s="391" t="n"/>
      <c r="B347" s="335" t="n"/>
      <c r="C347" s="335" t="n"/>
      <c r="D347" s="335" t="n"/>
      <c r="E347" s="391" t="n"/>
      <c r="F347" s="391" t="n"/>
      <c r="G347" s="391" t="n"/>
      <c r="H347" s="391" t="n"/>
      <c r="I347" s="391" t="n"/>
      <c r="J347" s="391" t="n"/>
      <c r="K347" s="391" t="n"/>
      <c r="L347" s="391" t="n"/>
      <c r="M347" s="391" t="n"/>
      <c r="N347" s="391" t="n"/>
      <c r="O347" s="391" t="n"/>
      <c r="P347" s="391" t="n"/>
      <c r="Q347" s="391" t="n"/>
      <c r="R347" s="335" t="n"/>
      <c r="S347" s="335" t="n"/>
      <c r="T347" s="335" t="n"/>
      <c r="U347" s="335" t="n"/>
      <c r="V347" s="335" t="n"/>
      <c r="W347" s="335" t="n"/>
      <c r="X347" s="335" t="n"/>
      <c r="Y347" s="335" t="n"/>
      <c r="Z347" s="335" t="n"/>
    </row>
    <row r="348" ht="15.75" customHeight="1" s="434">
      <c r="A348" s="391" t="n"/>
      <c r="B348" s="335" t="n"/>
      <c r="C348" s="335" t="n"/>
      <c r="D348" s="335" t="n"/>
      <c r="E348" s="391" t="n"/>
      <c r="F348" s="391" t="n"/>
      <c r="G348" s="391" t="n"/>
      <c r="H348" s="391" t="n"/>
      <c r="I348" s="391" t="n"/>
      <c r="J348" s="391" t="n"/>
      <c r="K348" s="391" t="n"/>
      <c r="L348" s="391" t="n"/>
      <c r="M348" s="391" t="n"/>
      <c r="N348" s="391" t="n"/>
      <c r="O348" s="391" t="n"/>
      <c r="P348" s="391" t="n"/>
      <c r="Q348" s="391" t="n"/>
      <c r="R348" s="335" t="n"/>
      <c r="S348" s="335" t="n"/>
      <c r="T348" s="335" t="n"/>
      <c r="U348" s="335" t="n"/>
      <c r="V348" s="335" t="n"/>
      <c r="W348" s="335" t="n"/>
      <c r="X348" s="335" t="n"/>
      <c r="Y348" s="335" t="n"/>
      <c r="Z348" s="335" t="n"/>
    </row>
    <row r="349" ht="15.75" customHeight="1" s="434">
      <c r="A349" s="391" t="n"/>
      <c r="B349" s="335" t="n"/>
      <c r="C349" s="335" t="n"/>
      <c r="D349" s="335" t="n"/>
      <c r="E349" s="391" t="n"/>
      <c r="F349" s="391" t="n"/>
      <c r="G349" s="391" t="n"/>
      <c r="H349" s="391" t="n"/>
      <c r="I349" s="391" t="n"/>
      <c r="J349" s="391" t="n"/>
      <c r="K349" s="391" t="n"/>
      <c r="L349" s="391" t="n"/>
      <c r="M349" s="391" t="n"/>
      <c r="N349" s="391" t="n"/>
      <c r="O349" s="391" t="n"/>
      <c r="P349" s="391" t="n"/>
      <c r="Q349" s="391" t="n"/>
      <c r="R349" s="335" t="n"/>
      <c r="S349" s="335" t="n"/>
      <c r="T349" s="335" t="n"/>
      <c r="U349" s="335" t="n"/>
      <c r="V349" s="335" t="n"/>
      <c r="W349" s="335" t="n"/>
      <c r="X349" s="335" t="n"/>
      <c r="Y349" s="335" t="n"/>
      <c r="Z349" s="335" t="n"/>
    </row>
    <row r="350" ht="15.75" customHeight="1" s="434">
      <c r="A350" s="391" t="n"/>
      <c r="B350" s="335" t="n"/>
      <c r="C350" s="335" t="n"/>
      <c r="D350" s="335" t="n"/>
      <c r="E350" s="391" t="n"/>
      <c r="F350" s="391" t="n"/>
      <c r="G350" s="391" t="n"/>
      <c r="H350" s="391" t="n"/>
      <c r="I350" s="391" t="n"/>
      <c r="J350" s="391" t="n"/>
      <c r="K350" s="391" t="n"/>
      <c r="L350" s="391" t="n"/>
      <c r="M350" s="391" t="n"/>
      <c r="N350" s="391" t="n"/>
      <c r="O350" s="391" t="n"/>
      <c r="P350" s="391" t="n"/>
      <c r="Q350" s="391" t="n"/>
      <c r="R350" s="335" t="n"/>
      <c r="S350" s="335" t="n"/>
      <c r="T350" s="335" t="n"/>
      <c r="U350" s="335" t="n"/>
      <c r="V350" s="335" t="n"/>
      <c r="W350" s="335" t="n"/>
      <c r="X350" s="335" t="n"/>
      <c r="Y350" s="335" t="n"/>
      <c r="Z350" s="335" t="n"/>
    </row>
    <row r="351" ht="15.75" customHeight="1" s="434">
      <c r="A351" s="391" t="n"/>
      <c r="B351" s="335" t="n"/>
      <c r="C351" s="335" t="n"/>
      <c r="D351" s="335" t="n"/>
      <c r="E351" s="391" t="n"/>
      <c r="F351" s="391" t="n"/>
      <c r="G351" s="391" t="n"/>
      <c r="H351" s="391" t="n"/>
      <c r="I351" s="391" t="n"/>
      <c r="J351" s="391" t="n"/>
      <c r="K351" s="391" t="n"/>
      <c r="L351" s="391" t="n"/>
      <c r="M351" s="391" t="n"/>
      <c r="N351" s="391" t="n"/>
      <c r="O351" s="391" t="n"/>
      <c r="P351" s="391" t="n"/>
      <c r="Q351" s="391" t="n"/>
      <c r="R351" s="335" t="n"/>
      <c r="S351" s="335" t="n"/>
      <c r="T351" s="335" t="n"/>
      <c r="U351" s="335" t="n"/>
      <c r="V351" s="335" t="n"/>
      <c r="W351" s="335" t="n"/>
      <c r="X351" s="335" t="n"/>
      <c r="Y351" s="335" t="n"/>
      <c r="Z351" s="335" t="n"/>
    </row>
    <row r="352" ht="15.75" customHeight="1" s="434">
      <c r="A352" s="391" t="n"/>
      <c r="B352" s="335" t="n"/>
      <c r="C352" s="335" t="n"/>
      <c r="D352" s="335" t="n"/>
      <c r="E352" s="391" t="n"/>
      <c r="F352" s="391" t="n"/>
      <c r="G352" s="391" t="n"/>
      <c r="H352" s="391" t="n"/>
      <c r="I352" s="391" t="n"/>
      <c r="J352" s="391" t="n"/>
      <c r="K352" s="391" t="n"/>
      <c r="L352" s="391" t="n"/>
      <c r="M352" s="391" t="n"/>
      <c r="N352" s="391" t="n"/>
      <c r="O352" s="391" t="n"/>
      <c r="P352" s="391" t="n"/>
      <c r="Q352" s="391" t="n"/>
      <c r="R352" s="335" t="n"/>
      <c r="S352" s="335" t="n"/>
      <c r="T352" s="335" t="n"/>
      <c r="U352" s="335" t="n"/>
      <c r="V352" s="335" t="n"/>
      <c r="W352" s="335" t="n"/>
      <c r="X352" s="335" t="n"/>
      <c r="Y352" s="335" t="n"/>
      <c r="Z352" s="335" t="n"/>
    </row>
    <row r="353" ht="15.75" customHeight="1" s="434">
      <c r="A353" s="391" t="n"/>
      <c r="B353" s="335" t="n"/>
      <c r="C353" s="335" t="n"/>
      <c r="D353" s="335" t="n"/>
      <c r="E353" s="391" t="n"/>
      <c r="F353" s="391" t="n"/>
      <c r="G353" s="391" t="n"/>
      <c r="H353" s="391" t="n"/>
      <c r="I353" s="391" t="n"/>
      <c r="J353" s="391" t="n"/>
      <c r="K353" s="391" t="n"/>
      <c r="L353" s="391" t="n"/>
      <c r="M353" s="391" t="n"/>
      <c r="N353" s="391" t="n"/>
      <c r="O353" s="391" t="n"/>
      <c r="P353" s="391" t="n"/>
      <c r="Q353" s="391" t="n"/>
      <c r="R353" s="335" t="n"/>
      <c r="S353" s="335" t="n"/>
      <c r="T353" s="335" t="n"/>
      <c r="U353" s="335" t="n"/>
      <c r="V353" s="335" t="n"/>
      <c r="W353" s="335" t="n"/>
      <c r="X353" s="335" t="n"/>
      <c r="Y353" s="335" t="n"/>
      <c r="Z353" s="335" t="n"/>
    </row>
    <row r="354" ht="15.75" customHeight="1" s="434">
      <c r="A354" s="391" t="n"/>
      <c r="B354" s="335" t="n"/>
      <c r="C354" s="335" t="n"/>
      <c r="D354" s="335" t="n"/>
      <c r="E354" s="391" t="n"/>
      <c r="F354" s="391" t="n"/>
      <c r="G354" s="391" t="n"/>
      <c r="H354" s="391" t="n"/>
      <c r="I354" s="391" t="n"/>
      <c r="J354" s="391" t="n"/>
      <c r="K354" s="391" t="n"/>
      <c r="L354" s="391" t="n"/>
      <c r="M354" s="391" t="n"/>
      <c r="N354" s="391" t="n"/>
      <c r="O354" s="391" t="n"/>
      <c r="P354" s="391" t="n"/>
      <c r="Q354" s="391" t="n"/>
      <c r="R354" s="335" t="n"/>
      <c r="S354" s="335" t="n"/>
      <c r="T354" s="335" t="n"/>
      <c r="U354" s="335" t="n"/>
      <c r="V354" s="335" t="n"/>
      <c r="W354" s="335" t="n"/>
      <c r="X354" s="335" t="n"/>
      <c r="Y354" s="335" t="n"/>
      <c r="Z354" s="335" t="n"/>
    </row>
    <row r="355" ht="15.75" customHeight="1" s="434">
      <c r="A355" s="391" t="n"/>
      <c r="B355" s="335" t="n"/>
      <c r="C355" s="335" t="n"/>
      <c r="D355" s="335" t="n"/>
      <c r="E355" s="391" t="n"/>
      <c r="F355" s="391" t="n"/>
      <c r="G355" s="391" t="n"/>
      <c r="H355" s="391" t="n"/>
      <c r="I355" s="391" t="n"/>
      <c r="J355" s="391" t="n"/>
      <c r="K355" s="391" t="n"/>
      <c r="L355" s="391" t="n"/>
      <c r="M355" s="391" t="n"/>
      <c r="N355" s="391" t="n"/>
      <c r="O355" s="391" t="n"/>
      <c r="P355" s="391" t="n"/>
      <c r="Q355" s="391" t="n"/>
      <c r="R355" s="335" t="n"/>
      <c r="S355" s="335" t="n"/>
      <c r="T355" s="335" t="n"/>
      <c r="U355" s="335" t="n"/>
      <c r="V355" s="335" t="n"/>
      <c r="W355" s="335" t="n"/>
      <c r="X355" s="335" t="n"/>
      <c r="Y355" s="335" t="n"/>
      <c r="Z355" s="335" t="n"/>
    </row>
    <row r="356" ht="15.75" customHeight="1" s="434">
      <c r="A356" s="391" t="n"/>
      <c r="B356" s="335" t="n"/>
      <c r="C356" s="335" t="n"/>
      <c r="D356" s="335" t="n"/>
      <c r="E356" s="391" t="n"/>
      <c r="F356" s="391" t="n"/>
      <c r="G356" s="391" t="n"/>
      <c r="H356" s="391" t="n"/>
      <c r="I356" s="391" t="n"/>
      <c r="J356" s="391" t="n"/>
      <c r="K356" s="391" t="n"/>
      <c r="L356" s="391" t="n"/>
      <c r="M356" s="391" t="n"/>
      <c r="N356" s="391" t="n"/>
      <c r="O356" s="391" t="n"/>
      <c r="P356" s="391" t="n"/>
      <c r="Q356" s="391" t="n"/>
      <c r="R356" s="335" t="n"/>
      <c r="S356" s="335" t="n"/>
      <c r="T356" s="335" t="n"/>
      <c r="U356" s="335" t="n"/>
      <c r="V356" s="335" t="n"/>
      <c r="W356" s="335" t="n"/>
      <c r="X356" s="335" t="n"/>
      <c r="Y356" s="335" t="n"/>
      <c r="Z356" s="335" t="n"/>
    </row>
    <row r="357" ht="15.75" customHeight="1" s="434">
      <c r="A357" s="391" t="n"/>
      <c r="B357" s="335" t="n"/>
      <c r="C357" s="335" t="n"/>
      <c r="D357" s="335" t="n"/>
      <c r="E357" s="391" t="n"/>
      <c r="F357" s="391" t="n"/>
      <c r="G357" s="391" t="n"/>
      <c r="H357" s="391" t="n"/>
      <c r="I357" s="391" t="n"/>
      <c r="J357" s="391" t="n"/>
      <c r="K357" s="391" t="n"/>
      <c r="L357" s="391" t="n"/>
      <c r="M357" s="391" t="n"/>
      <c r="N357" s="391" t="n"/>
      <c r="O357" s="391" t="n"/>
      <c r="P357" s="391" t="n"/>
      <c r="Q357" s="391" t="n"/>
      <c r="R357" s="335" t="n"/>
      <c r="S357" s="335" t="n"/>
      <c r="T357" s="335" t="n"/>
      <c r="U357" s="335" t="n"/>
      <c r="V357" s="335" t="n"/>
      <c r="W357" s="335" t="n"/>
      <c r="X357" s="335" t="n"/>
      <c r="Y357" s="335" t="n"/>
      <c r="Z357" s="335" t="n"/>
    </row>
    <row r="358" ht="15.75" customHeight="1" s="434">
      <c r="A358" s="391" t="n"/>
      <c r="B358" s="335" t="n"/>
      <c r="C358" s="335" t="n"/>
      <c r="D358" s="335" t="n"/>
      <c r="E358" s="391" t="n"/>
      <c r="F358" s="391" t="n"/>
      <c r="G358" s="391" t="n"/>
      <c r="H358" s="391" t="n"/>
      <c r="I358" s="391" t="n"/>
      <c r="J358" s="391" t="n"/>
      <c r="K358" s="391" t="n"/>
      <c r="L358" s="391" t="n"/>
      <c r="M358" s="391" t="n"/>
      <c r="N358" s="391" t="n"/>
      <c r="O358" s="391" t="n"/>
      <c r="P358" s="391" t="n"/>
      <c r="Q358" s="391" t="n"/>
      <c r="R358" s="335" t="n"/>
      <c r="S358" s="335" t="n"/>
      <c r="T358" s="335" t="n"/>
      <c r="U358" s="335" t="n"/>
      <c r="V358" s="335" t="n"/>
      <c r="W358" s="335" t="n"/>
      <c r="X358" s="335" t="n"/>
      <c r="Y358" s="335" t="n"/>
      <c r="Z358" s="335" t="n"/>
    </row>
    <row r="359" ht="15.75" customHeight="1" s="434">
      <c r="A359" s="391" t="n"/>
      <c r="B359" s="335" t="n"/>
      <c r="C359" s="335" t="n"/>
      <c r="D359" s="335" t="n"/>
      <c r="E359" s="391" t="n"/>
      <c r="F359" s="391" t="n"/>
      <c r="G359" s="391" t="n"/>
      <c r="H359" s="391" t="n"/>
      <c r="I359" s="391" t="n"/>
      <c r="J359" s="391" t="n"/>
      <c r="K359" s="391" t="n"/>
      <c r="L359" s="391" t="n"/>
      <c r="M359" s="391" t="n"/>
      <c r="N359" s="391" t="n"/>
      <c r="O359" s="391" t="n"/>
      <c r="P359" s="391" t="n"/>
      <c r="Q359" s="391" t="n"/>
      <c r="R359" s="335" t="n"/>
      <c r="S359" s="335" t="n"/>
      <c r="T359" s="335" t="n"/>
      <c r="U359" s="335" t="n"/>
      <c r="V359" s="335" t="n"/>
      <c r="W359" s="335" t="n"/>
      <c r="X359" s="335" t="n"/>
      <c r="Y359" s="335" t="n"/>
      <c r="Z359" s="335" t="n"/>
    </row>
    <row r="360" ht="15.75" customHeight="1" s="434">
      <c r="A360" s="391" t="n"/>
      <c r="B360" s="335" t="n"/>
      <c r="C360" s="335" t="n"/>
      <c r="D360" s="335" t="n"/>
      <c r="E360" s="391" t="n"/>
      <c r="F360" s="391" t="n"/>
      <c r="G360" s="391" t="n"/>
      <c r="H360" s="391" t="n"/>
      <c r="I360" s="391" t="n"/>
      <c r="J360" s="391" t="n"/>
      <c r="K360" s="391" t="n"/>
      <c r="L360" s="391" t="n"/>
      <c r="M360" s="391" t="n"/>
      <c r="N360" s="391" t="n"/>
      <c r="O360" s="391" t="n"/>
      <c r="P360" s="391" t="n"/>
      <c r="Q360" s="391" t="n"/>
      <c r="R360" s="335" t="n"/>
      <c r="S360" s="335" t="n"/>
      <c r="T360" s="335" t="n"/>
      <c r="U360" s="335" t="n"/>
      <c r="V360" s="335" t="n"/>
      <c r="W360" s="335" t="n"/>
      <c r="X360" s="335" t="n"/>
      <c r="Y360" s="335" t="n"/>
      <c r="Z360" s="335" t="n"/>
    </row>
    <row r="361" ht="15.75" customHeight="1" s="434">
      <c r="A361" s="391" t="n"/>
      <c r="B361" s="335" t="n"/>
      <c r="C361" s="335" t="n"/>
      <c r="D361" s="335" t="n"/>
      <c r="E361" s="391" t="n"/>
      <c r="F361" s="391" t="n"/>
      <c r="G361" s="391" t="n"/>
      <c r="H361" s="391" t="n"/>
      <c r="I361" s="391" t="n"/>
      <c r="J361" s="391" t="n"/>
      <c r="K361" s="391" t="n"/>
      <c r="L361" s="391" t="n"/>
      <c r="M361" s="391" t="n"/>
      <c r="N361" s="391" t="n"/>
      <c r="O361" s="391" t="n"/>
      <c r="P361" s="391" t="n"/>
      <c r="Q361" s="391" t="n"/>
      <c r="R361" s="335" t="n"/>
      <c r="S361" s="335" t="n"/>
      <c r="T361" s="335" t="n"/>
      <c r="U361" s="335" t="n"/>
      <c r="V361" s="335" t="n"/>
      <c r="W361" s="335" t="n"/>
      <c r="X361" s="335" t="n"/>
      <c r="Y361" s="335" t="n"/>
      <c r="Z361" s="335" t="n"/>
    </row>
    <row r="362" ht="15.75" customHeight="1" s="434">
      <c r="A362" s="391" t="n"/>
      <c r="B362" s="335" t="n"/>
      <c r="C362" s="335" t="n"/>
      <c r="D362" s="335" t="n"/>
      <c r="E362" s="391" t="n"/>
      <c r="F362" s="391" t="n"/>
      <c r="G362" s="391" t="n"/>
      <c r="H362" s="391" t="n"/>
      <c r="I362" s="391" t="n"/>
      <c r="J362" s="391" t="n"/>
      <c r="K362" s="391" t="n"/>
      <c r="L362" s="391" t="n"/>
      <c r="M362" s="391" t="n"/>
      <c r="N362" s="391" t="n"/>
      <c r="O362" s="391" t="n"/>
      <c r="P362" s="391" t="n"/>
      <c r="Q362" s="391" t="n"/>
      <c r="R362" s="335" t="n"/>
      <c r="S362" s="335" t="n"/>
      <c r="T362" s="335" t="n"/>
      <c r="U362" s="335" t="n"/>
      <c r="V362" s="335" t="n"/>
      <c r="W362" s="335" t="n"/>
      <c r="X362" s="335" t="n"/>
      <c r="Y362" s="335" t="n"/>
      <c r="Z362" s="335" t="n"/>
    </row>
    <row r="363" ht="15.75" customHeight="1" s="434">
      <c r="A363" s="391" t="n"/>
      <c r="B363" s="335" t="n"/>
      <c r="C363" s="335" t="n"/>
      <c r="D363" s="335" t="n"/>
      <c r="E363" s="391" t="n"/>
      <c r="F363" s="391" t="n"/>
      <c r="G363" s="391" t="n"/>
      <c r="H363" s="391" t="n"/>
      <c r="I363" s="391" t="n"/>
      <c r="J363" s="391" t="n"/>
      <c r="K363" s="391" t="n"/>
      <c r="L363" s="391" t="n"/>
      <c r="M363" s="391" t="n"/>
      <c r="N363" s="391" t="n"/>
      <c r="O363" s="391" t="n"/>
      <c r="P363" s="391" t="n"/>
      <c r="Q363" s="391" t="n"/>
      <c r="R363" s="335" t="n"/>
      <c r="S363" s="335" t="n"/>
      <c r="T363" s="335" t="n"/>
      <c r="U363" s="335" t="n"/>
      <c r="V363" s="335" t="n"/>
      <c r="W363" s="335" t="n"/>
      <c r="X363" s="335" t="n"/>
      <c r="Y363" s="335" t="n"/>
      <c r="Z363" s="335" t="n"/>
    </row>
    <row r="364" ht="15.75" customHeight="1" s="434">
      <c r="A364" s="391" t="n"/>
      <c r="B364" s="335" t="n"/>
      <c r="C364" s="335" t="n"/>
      <c r="D364" s="335" t="n"/>
      <c r="E364" s="391" t="n"/>
      <c r="F364" s="391" t="n"/>
      <c r="G364" s="391" t="n"/>
      <c r="H364" s="391" t="n"/>
      <c r="I364" s="391" t="n"/>
      <c r="J364" s="391" t="n"/>
      <c r="K364" s="391" t="n"/>
      <c r="L364" s="391" t="n"/>
      <c r="M364" s="391" t="n"/>
      <c r="N364" s="391" t="n"/>
      <c r="O364" s="391" t="n"/>
      <c r="P364" s="391" t="n"/>
      <c r="Q364" s="391" t="n"/>
      <c r="R364" s="335" t="n"/>
      <c r="S364" s="335" t="n"/>
      <c r="T364" s="335" t="n"/>
      <c r="U364" s="335" t="n"/>
      <c r="V364" s="335" t="n"/>
      <c r="W364" s="335" t="n"/>
      <c r="X364" s="335" t="n"/>
      <c r="Y364" s="335" t="n"/>
      <c r="Z364" s="335" t="n"/>
    </row>
    <row r="365" ht="15.75" customHeight="1" s="434">
      <c r="A365" s="391" t="n"/>
      <c r="B365" s="335" t="n"/>
      <c r="C365" s="335" t="n"/>
      <c r="D365" s="335" t="n"/>
      <c r="E365" s="391" t="n"/>
      <c r="F365" s="391" t="n"/>
      <c r="G365" s="391" t="n"/>
      <c r="H365" s="391" t="n"/>
      <c r="I365" s="391" t="n"/>
      <c r="J365" s="391" t="n"/>
      <c r="K365" s="391" t="n"/>
      <c r="L365" s="391" t="n"/>
      <c r="M365" s="391" t="n"/>
      <c r="N365" s="391" t="n"/>
      <c r="O365" s="391" t="n"/>
      <c r="P365" s="391" t="n"/>
      <c r="Q365" s="391" t="n"/>
      <c r="R365" s="335" t="n"/>
      <c r="S365" s="335" t="n"/>
      <c r="T365" s="335" t="n"/>
      <c r="U365" s="335" t="n"/>
      <c r="V365" s="335" t="n"/>
      <c r="W365" s="335" t="n"/>
      <c r="X365" s="335" t="n"/>
      <c r="Y365" s="335" t="n"/>
      <c r="Z365" s="335" t="n"/>
    </row>
    <row r="366" ht="15.75" customHeight="1" s="434">
      <c r="A366" s="391" t="n"/>
      <c r="B366" s="335" t="n"/>
      <c r="C366" s="335" t="n"/>
      <c r="D366" s="335" t="n"/>
      <c r="E366" s="391" t="n"/>
      <c r="F366" s="391" t="n"/>
      <c r="G366" s="391" t="n"/>
      <c r="H366" s="391" t="n"/>
      <c r="I366" s="391" t="n"/>
      <c r="J366" s="391" t="n"/>
      <c r="K366" s="391" t="n"/>
      <c r="L366" s="391" t="n"/>
      <c r="M366" s="391" t="n"/>
      <c r="N366" s="391" t="n"/>
      <c r="O366" s="391" t="n"/>
      <c r="P366" s="391" t="n"/>
      <c r="Q366" s="391" t="n"/>
      <c r="R366" s="335" t="n"/>
      <c r="S366" s="335" t="n"/>
      <c r="T366" s="335" t="n"/>
      <c r="U366" s="335" t="n"/>
      <c r="V366" s="335" t="n"/>
      <c r="W366" s="335" t="n"/>
      <c r="X366" s="335" t="n"/>
      <c r="Y366" s="335" t="n"/>
      <c r="Z366" s="335" t="n"/>
    </row>
    <row r="367" ht="15.75" customHeight="1" s="434">
      <c r="A367" s="391" t="n"/>
      <c r="B367" s="335" t="n"/>
      <c r="C367" s="335" t="n"/>
      <c r="D367" s="335" t="n"/>
      <c r="E367" s="391" t="n"/>
      <c r="F367" s="391" t="n"/>
      <c r="G367" s="391" t="n"/>
      <c r="H367" s="391" t="n"/>
      <c r="I367" s="391" t="n"/>
      <c r="J367" s="391" t="n"/>
      <c r="K367" s="391" t="n"/>
      <c r="L367" s="391" t="n"/>
      <c r="M367" s="391" t="n"/>
      <c r="N367" s="391" t="n"/>
      <c r="O367" s="391" t="n"/>
      <c r="P367" s="391" t="n"/>
      <c r="Q367" s="391" t="n"/>
      <c r="R367" s="335" t="n"/>
      <c r="S367" s="335" t="n"/>
      <c r="T367" s="335" t="n"/>
      <c r="U367" s="335" t="n"/>
      <c r="V367" s="335" t="n"/>
      <c r="W367" s="335" t="n"/>
      <c r="X367" s="335" t="n"/>
      <c r="Y367" s="335" t="n"/>
      <c r="Z367" s="335" t="n"/>
    </row>
    <row r="368" ht="15.75" customHeight="1" s="434">
      <c r="A368" s="391" t="n"/>
      <c r="B368" s="335" t="n"/>
      <c r="C368" s="335" t="n"/>
      <c r="D368" s="335" t="n"/>
      <c r="E368" s="391" t="n"/>
      <c r="F368" s="391" t="n"/>
      <c r="G368" s="391" t="n"/>
      <c r="H368" s="391" t="n"/>
      <c r="I368" s="391" t="n"/>
      <c r="J368" s="391" t="n"/>
      <c r="K368" s="391" t="n"/>
      <c r="L368" s="391" t="n"/>
      <c r="M368" s="391" t="n"/>
      <c r="N368" s="391" t="n"/>
      <c r="O368" s="391" t="n"/>
      <c r="P368" s="391" t="n"/>
      <c r="Q368" s="391" t="n"/>
      <c r="R368" s="335" t="n"/>
      <c r="S368" s="335" t="n"/>
      <c r="T368" s="335" t="n"/>
      <c r="U368" s="335" t="n"/>
      <c r="V368" s="335" t="n"/>
      <c r="W368" s="335" t="n"/>
      <c r="X368" s="335" t="n"/>
      <c r="Y368" s="335" t="n"/>
      <c r="Z368" s="335" t="n"/>
    </row>
    <row r="369" ht="15.75" customHeight="1" s="434">
      <c r="A369" s="391" t="n"/>
      <c r="B369" s="335" t="n"/>
      <c r="C369" s="335" t="n"/>
      <c r="D369" s="335" t="n"/>
      <c r="E369" s="391" t="n"/>
      <c r="F369" s="391" t="n"/>
      <c r="G369" s="391" t="n"/>
      <c r="H369" s="391" t="n"/>
      <c r="I369" s="391" t="n"/>
      <c r="J369" s="391" t="n"/>
      <c r="K369" s="391" t="n"/>
      <c r="L369" s="391" t="n"/>
      <c r="M369" s="391" t="n"/>
      <c r="N369" s="391" t="n"/>
      <c r="O369" s="391" t="n"/>
      <c r="P369" s="391" t="n"/>
      <c r="Q369" s="391" t="n"/>
      <c r="R369" s="335" t="n"/>
      <c r="S369" s="335" t="n"/>
      <c r="T369" s="335" t="n"/>
      <c r="U369" s="335" t="n"/>
      <c r="V369" s="335" t="n"/>
      <c r="W369" s="335" t="n"/>
      <c r="X369" s="335" t="n"/>
      <c r="Y369" s="335" t="n"/>
      <c r="Z369" s="335" t="n"/>
    </row>
    <row r="370" ht="15.75" customHeight="1" s="434">
      <c r="A370" s="391" t="n"/>
      <c r="B370" s="335" t="n"/>
      <c r="C370" s="335" t="n"/>
      <c r="D370" s="335" t="n"/>
      <c r="E370" s="391" t="n"/>
      <c r="F370" s="391" t="n"/>
      <c r="G370" s="391" t="n"/>
      <c r="H370" s="391" t="n"/>
      <c r="I370" s="391" t="n"/>
      <c r="J370" s="391" t="n"/>
      <c r="K370" s="391" t="n"/>
      <c r="L370" s="391" t="n"/>
      <c r="M370" s="391" t="n"/>
      <c r="N370" s="391" t="n"/>
      <c r="O370" s="391" t="n"/>
      <c r="P370" s="391" t="n"/>
      <c r="Q370" s="391" t="n"/>
      <c r="R370" s="335" t="n"/>
      <c r="S370" s="335" t="n"/>
      <c r="T370" s="335" t="n"/>
      <c r="U370" s="335" t="n"/>
      <c r="V370" s="335" t="n"/>
      <c r="W370" s="335" t="n"/>
      <c r="X370" s="335" t="n"/>
      <c r="Y370" s="335" t="n"/>
      <c r="Z370" s="335" t="n"/>
    </row>
    <row r="371" ht="15.75" customHeight="1" s="434">
      <c r="A371" s="391" t="n"/>
      <c r="B371" s="335" t="n"/>
      <c r="C371" s="335" t="n"/>
      <c r="D371" s="335" t="n"/>
      <c r="E371" s="391" t="n"/>
      <c r="F371" s="391" t="n"/>
      <c r="G371" s="391" t="n"/>
      <c r="H371" s="391" t="n"/>
      <c r="I371" s="391" t="n"/>
      <c r="J371" s="391" t="n"/>
      <c r="K371" s="391" t="n"/>
      <c r="L371" s="391" t="n"/>
      <c r="M371" s="391" t="n"/>
      <c r="N371" s="391" t="n"/>
      <c r="O371" s="391" t="n"/>
      <c r="P371" s="391" t="n"/>
      <c r="Q371" s="391" t="n"/>
      <c r="R371" s="335" t="n"/>
      <c r="S371" s="335" t="n"/>
      <c r="T371" s="335" t="n"/>
      <c r="U371" s="335" t="n"/>
      <c r="V371" s="335" t="n"/>
      <c r="W371" s="335" t="n"/>
      <c r="X371" s="335" t="n"/>
      <c r="Y371" s="335" t="n"/>
      <c r="Z371" s="335" t="n"/>
    </row>
    <row r="372" ht="15.75" customHeight="1" s="434">
      <c r="A372" s="391" t="n"/>
      <c r="B372" s="335" t="n"/>
      <c r="C372" s="335" t="n"/>
      <c r="D372" s="335" t="n"/>
      <c r="E372" s="391" t="n"/>
      <c r="F372" s="391" t="n"/>
      <c r="G372" s="391" t="n"/>
      <c r="H372" s="391" t="n"/>
      <c r="I372" s="391" t="n"/>
      <c r="J372" s="391" t="n"/>
      <c r="K372" s="391" t="n"/>
      <c r="L372" s="391" t="n"/>
      <c r="M372" s="391" t="n"/>
      <c r="N372" s="391" t="n"/>
      <c r="O372" s="391" t="n"/>
      <c r="P372" s="391" t="n"/>
      <c r="Q372" s="391" t="n"/>
      <c r="R372" s="335" t="n"/>
      <c r="S372" s="335" t="n"/>
      <c r="T372" s="335" t="n"/>
      <c r="U372" s="335" t="n"/>
      <c r="V372" s="335" t="n"/>
      <c r="W372" s="335" t="n"/>
      <c r="X372" s="335" t="n"/>
      <c r="Y372" s="335" t="n"/>
      <c r="Z372" s="335" t="n"/>
    </row>
    <row r="373" ht="15.75" customHeight="1" s="434">
      <c r="A373" s="215" t="n"/>
      <c r="B373" s="64" t="n"/>
      <c r="C373" s="64" t="n"/>
      <c r="D373" s="64" t="n"/>
      <c r="E373" s="215" t="n"/>
      <c r="F373" s="215" t="n"/>
      <c r="G373" s="215" t="n"/>
      <c r="H373" s="215" t="n"/>
      <c r="I373" s="215" t="n"/>
      <c r="J373" s="215" t="n"/>
      <c r="K373" s="215" t="n"/>
      <c r="L373" s="215" t="n"/>
      <c r="M373" s="215" t="n"/>
      <c r="N373" s="215" t="n"/>
      <c r="O373" s="215" t="n"/>
      <c r="P373" s="215" t="n"/>
      <c r="Q373" s="215" t="n"/>
      <c r="R373" s="64" t="n"/>
      <c r="S373" s="64" t="n"/>
      <c r="T373" s="64" t="n"/>
      <c r="U373" s="64" t="n"/>
      <c r="V373" s="64" t="n"/>
      <c r="W373" s="64" t="n"/>
      <c r="X373" s="64" t="n"/>
      <c r="Y373" s="64" t="n"/>
      <c r="Z373" s="64" t="n"/>
    </row>
    <row r="374" ht="15.75" customHeight="1" s="434">
      <c r="A374" s="215" t="n"/>
      <c r="B374" s="64" t="n"/>
      <c r="C374" s="64" t="n"/>
      <c r="D374" s="64" t="n"/>
      <c r="E374" s="215" t="n"/>
      <c r="F374" s="215" t="n"/>
      <c r="G374" s="215" t="n"/>
      <c r="H374" s="215" t="n"/>
      <c r="I374" s="215" t="n"/>
      <c r="J374" s="215" t="n"/>
      <c r="K374" s="215" t="n"/>
      <c r="L374" s="215" t="n"/>
      <c r="M374" s="215" t="n"/>
      <c r="N374" s="215" t="n"/>
      <c r="O374" s="215" t="n"/>
      <c r="P374" s="215" t="n"/>
      <c r="Q374" s="215" t="n"/>
      <c r="R374" s="64" t="n"/>
      <c r="S374" s="64" t="n"/>
      <c r="T374" s="64" t="n"/>
      <c r="U374" s="64" t="n"/>
      <c r="V374" s="64" t="n"/>
      <c r="W374" s="64" t="n"/>
      <c r="X374" s="64" t="n"/>
      <c r="Y374" s="64" t="n"/>
      <c r="Z374" s="64" t="n"/>
    </row>
    <row r="375" ht="15.75" customHeight="1" s="434">
      <c r="A375" s="215" t="n"/>
      <c r="B375" s="64" t="n"/>
      <c r="C375" s="64" t="n"/>
      <c r="D375" s="64" t="n"/>
      <c r="E375" s="215" t="n"/>
      <c r="F375" s="215" t="n"/>
      <c r="G375" s="215" t="n"/>
      <c r="H375" s="215" t="n"/>
      <c r="I375" s="215" t="n"/>
      <c r="J375" s="215" t="n"/>
      <c r="K375" s="215" t="n"/>
      <c r="L375" s="215" t="n"/>
      <c r="M375" s="215" t="n"/>
      <c r="N375" s="215" t="n"/>
      <c r="O375" s="215" t="n"/>
      <c r="P375" s="215" t="n"/>
      <c r="Q375" s="215" t="n"/>
      <c r="R375" s="64" t="n"/>
      <c r="S375" s="64" t="n"/>
      <c r="T375" s="64" t="n"/>
      <c r="U375" s="64" t="n"/>
      <c r="V375" s="64" t="n"/>
      <c r="W375" s="64" t="n"/>
      <c r="X375" s="64" t="n"/>
      <c r="Y375" s="64" t="n"/>
      <c r="Z375" s="64" t="n"/>
    </row>
    <row r="376" ht="15.75" customHeight="1" s="434">
      <c r="A376" s="215" t="n"/>
      <c r="B376" s="64" t="n"/>
      <c r="C376" s="64" t="n"/>
      <c r="D376" s="64" t="n"/>
      <c r="E376" s="215" t="n"/>
      <c r="F376" s="215" t="n"/>
      <c r="G376" s="215" t="n"/>
      <c r="H376" s="215" t="n"/>
      <c r="I376" s="215" t="n"/>
      <c r="J376" s="215" t="n"/>
      <c r="K376" s="215" t="n"/>
      <c r="L376" s="215" t="n"/>
      <c r="M376" s="215" t="n"/>
      <c r="N376" s="215" t="n"/>
      <c r="O376" s="215" t="n"/>
      <c r="P376" s="215" t="n"/>
      <c r="Q376" s="215" t="n"/>
      <c r="R376" s="64" t="n"/>
      <c r="S376" s="64" t="n"/>
      <c r="T376" s="64" t="n"/>
      <c r="U376" s="64" t="n"/>
      <c r="V376" s="64" t="n"/>
      <c r="W376" s="64" t="n"/>
      <c r="X376" s="64" t="n"/>
      <c r="Y376" s="64" t="n"/>
      <c r="Z376" s="64" t="n"/>
    </row>
    <row r="377" ht="15.75" customHeight="1" s="434">
      <c r="A377" s="215" t="n"/>
      <c r="B377" s="64" t="n"/>
      <c r="C377" s="64" t="n"/>
      <c r="D377" s="64" t="n"/>
      <c r="E377" s="215" t="n"/>
      <c r="F377" s="215" t="n"/>
      <c r="G377" s="215" t="n"/>
      <c r="H377" s="215" t="n"/>
      <c r="I377" s="215" t="n"/>
      <c r="J377" s="215" t="n"/>
      <c r="K377" s="215" t="n"/>
      <c r="L377" s="215" t="n"/>
      <c r="M377" s="215" t="n"/>
      <c r="N377" s="215" t="n"/>
      <c r="O377" s="215" t="n"/>
      <c r="P377" s="215" t="n"/>
      <c r="Q377" s="215" t="n"/>
      <c r="R377" s="64" t="n"/>
      <c r="S377" s="64" t="n"/>
      <c r="T377" s="64" t="n"/>
      <c r="U377" s="64" t="n"/>
      <c r="V377" s="64" t="n"/>
      <c r="W377" s="64" t="n"/>
      <c r="X377" s="64" t="n"/>
      <c r="Y377" s="64" t="n"/>
      <c r="Z377" s="64" t="n"/>
    </row>
    <row r="378" ht="15.75" customHeight="1" s="434">
      <c r="A378" s="215" t="n"/>
      <c r="B378" s="64" t="n"/>
      <c r="C378" s="64" t="n"/>
      <c r="D378" s="64" t="n"/>
      <c r="E378" s="215" t="n"/>
      <c r="F378" s="215" t="n"/>
      <c r="G378" s="215" t="n"/>
      <c r="H378" s="215" t="n"/>
      <c r="I378" s="215" t="n"/>
      <c r="J378" s="215" t="n"/>
      <c r="K378" s="215" t="n"/>
      <c r="L378" s="215" t="n"/>
      <c r="M378" s="215" t="n"/>
      <c r="N378" s="215" t="n"/>
      <c r="O378" s="215" t="n"/>
      <c r="P378" s="215" t="n"/>
      <c r="Q378" s="215" t="n"/>
      <c r="R378" s="64" t="n"/>
      <c r="S378" s="64" t="n"/>
      <c r="T378" s="64" t="n"/>
      <c r="U378" s="64" t="n"/>
      <c r="V378" s="64" t="n"/>
      <c r="W378" s="64" t="n"/>
      <c r="X378" s="64" t="n"/>
      <c r="Y378" s="64" t="n"/>
      <c r="Z378" s="64" t="n"/>
    </row>
    <row r="379" ht="15.75" customHeight="1" s="434">
      <c r="A379" s="215" t="n"/>
      <c r="B379" s="64" t="n"/>
      <c r="C379" s="64" t="n"/>
      <c r="D379" s="64" t="n"/>
      <c r="E379" s="215" t="n"/>
      <c r="F379" s="215" t="n"/>
      <c r="G379" s="215" t="n"/>
      <c r="H379" s="215" t="n"/>
      <c r="I379" s="215" t="n"/>
      <c r="J379" s="215" t="n"/>
      <c r="K379" s="215" t="n"/>
      <c r="L379" s="215" t="n"/>
      <c r="M379" s="215" t="n"/>
      <c r="N379" s="215" t="n"/>
      <c r="O379" s="215" t="n"/>
      <c r="P379" s="215" t="n"/>
      <c r="Q379" s="215" t="n"/>
      <c r="R379" s="64" t="n"/>
      <c r="S379" s="64" t="n"/>
      <c r="T379" s="64" t="n"/>
      <c r="U379" s="64" t="n"/>
      <c r="V379" s="64" t="n"/>
      <c r="W379" s="64" t="n"/>
      <c r="X379" s="64" t="n"/>
      <c r="Y379" s="64" t="n"/>
      <c r="Z379" s="64" t="n"/>
    </row>
    <row r="380" ht="15.75" customHeight="1" s="434">
      <c r="A380" s="215" t="n"/>
      <c r="B380" s="64" t="n"/>
      <c r="C380" s="64" t="n"/>
      <c r="D380" s="64" t="n"/>
      <c r="E380" s="215" t="n"/>
      <c r="F380" s="215" t="n"/>
      <c r="G380" s="215" t="n"/>
      <c r="H380" s="215" t="n"/>
      <c r="I380" s="215" t="n"/>
      <c r="J380" s="215" t="n"/>
      <c r="K380" s="215" t="n"/>
      <c r="L380" s="215" t="n"/>
      <c r="M380" s="215" t="n"/>
      <c r="N380" s="215" t="n"/>
      <c r="O380" s="215" t="n"/>
      <c r="P380" s="215" t="n"/>
      <c r="Q380" s="215" t="n"/>
      <c r="R380" s="64" t="n"/>
      <c r="S380" s="64" t="n"/>
      <c r="T380" s="64" t="n"/>
      <c r="U380" s="64" t="n"/>
      <c r="V380" s="64" t="n"/>
      <c r="W380" s="64" t="n"/>
      <c r="X380" s="64" t="n"/>
      <c r="Y380" s="64" t="n"/>
      <c r="Z380" s="64" t="n"/>
    </row>
    <row r="381" ht="15.75" customHeight="1" s="434">
      <c r="A381" s="215" t="n"/>
      <c r="B381" s="64" t="n"/>
      <c r="C381" s="64" t="n"/>
      <c r="D381" s="64" t="n"/>
      <c r="E381" s="215" t="n"/>
      <c r="F381" s="215" t="n"/>
      <c r="G381" s="215" t="n"/>
      <c r="H381" s="215" t="n"/>
      <c r="I381" s="215" t="n"/>
      <c r="J381" s="215" t="n"/>
      <c r="K381" s="215" t="n"/>
      <c r="L381" s="215" t="n"/>
      <c r="M381" s="215" t="n"/>
      <c r="N381" s="215" t="n"/>
      <c r="O381" s="215" t="n"/>
      <c r="P381" s="215" t="n"/>
      <c r="Q381" s="215" t="n"/>
      <c r="R381" s="64" t="n"/>
      <c r="S381" s="64" t="n"/>
      <c r="T381" s="64" t="n"/>
      <c r="U381" s="64" t="n"/>
      <c r="V381" s="64" t="n"/>
      <c r="W381" s="64" t="n"/>
      <c r="X381" s="64" t="n"/>
      <c r="Y381" s="64" t="n"/>
      <c r="Z381" s="64" t="n"/>
    </row>
    <row r="382" ht="15.75" customHeight="1" s="434">
      <c r="A382" s="215" t="n"/>
      <c r="B382" s="64" t="n"/>
      <c r="C382" s="64" t="n"/>
      <c r="D382" s="64" t="n"/>
      <c r="E382" s="215" t="n"/>
      <c r="F382" s="215" t="n"/>
      <c r="G382" s="215" t="n"/>
      <c r="H382" s="215" t="n"/>
      <c r="I382" s="215" t="n"/>
      <c r="J382" s="215" t="n"/>
      <c r="K382" s="215" t="n"/>
      <c r="L382" s="215" t="n"/>
      <c r="M382" s="215" t="n"/>
      <c r="N382" s="215" t="n"/>
      <c r="O382" s="215" t="n"/>
      <c r="P382" s="215" t="n"/>
      <c r="Q382" s="215" t="n"/>
      <c r="R382" s="64" t="n"/>
      <c r="S382" s="64" t="n"/>
      <c r="T382" s="64" t="n"/>
      <c r="U382" s="64" t="n"/>
      <c r="V382" s="64" t="n"/>
      <c r="W382" s="64" t="n"/>
      <c r="X382" s="64" t="n"/>
      <c r="Y382" s="64" t="n"/>
      <c r="Z382" s="64" t="n"/>
    </row>
    <row r="383" ht="15.75" customHeight="1" s="434">
      <c r="A383" s="215" t="n"/>
      <c r="B383" s="64" t="n"/>
      <c r="C383" s="64" t="n"/>
      <c r="D383" s="64" t="n"/>
      <c r="E383" s="215" t="n"/>
      <c r="F383" s="215" t="n"/>
      <c r="G383" s="215" t="n"/>
      <c r="H383" s="215" t="n"/>
      <c r="I383" s="215" t="n"/>
      <c r="J383" s="215" t="n"/>
      <c r="K383" s="215" t="n"/>
      <c r="L383" s="215" t="n"/>
      <c r="M383" s="215" t="n"/>
      <c r="N383" s="215" t="n"/>
      <c r="O383" s="215" t="n"/>
      <c r="P383" s="215" t="n"/>
      <c r="Q383" s="215" t="n"/>
      <c r="R383" s="64" t="n"/>
      <c r="S383" s="64" t="n"/>
      <c r="T383" s="64" t="n"/>
      <c r="U383" s="64" t="n"/>
      <c r="V383" s="64" t="n"/>
      <c r="W383" s="64" t="n"/>
      <c r="X383" s="64" t="n"/>
      <c r="Y383" s="64" t="n"/>
      <c r="Z383" s="64" t="n"/>
    </row>
    <row r="384" ht="15.75" customHeight="1" s="434">
      <c r="A384" s="215" t="n"/>
      <c r="B384" s="64" t="n"/>
      <c r="C384" s="64" t="n"/>
      <c r="D384" s="64" t="n"/>
      <c r="E384" s="215" t="n"/>
      <c r="F384" s="215" t="n"/>
      <c r="G384" s="215" t="n"/>
      <c r="H384" s="215" t="n"/>
      <c r="I384" s="215" t="n"/>
      <c r="J384" s="215" t="n"/>
      <c r="K384" s="215" t="n"/>
      <c r="L384" s="215" t="n"/>
      <c r="M384" s="215" t="n"/>
      <c r="N384" s="215" t="n"/>
      <c r="O384" s="215" t="n"/>
      <c r="P384" s="215" t="n"/>
      <c r="Q384" s="215" t="n"/>
      <c r="R384" s="64" t="n"/>
      <c r="S384" s="64" t="n"/>
      <c r="T384" s="64" t="n"/>
      <c r="U384" s="64" t="n"/>
      <c r="V384" s="64" t="n"/>
      <c r="W384" s="64" t="n"/>
      <c r="X384" s="64" t="n"/>
      <c r="Y384" s="64" t="n"/>
      <c r="Z384" s="64" t="n"/>
    </row>
    <row r="385" ht="15.75" customHeight="1" s="434">
      <c r="E385" s="114" t="n"/>
      <c r="F385" s="114" t="n"/>
      <c r="G385" s="114" t="n"/>
      <c r="H385" s="114" t="n"/>
      <c r="I385" s="114" t="n"/>
      <c r="J385" s="114" t="n"/>
      <c r="K385" s="114" t="n"/>
      <c r="L385" s="114" t="n"/>
      <c r="M385" s="114" t="n"/>
      <c r="N385" s="114" t="n"/>
      <c r="O385" s="114" t="n"/>
      <c r="P385" s="114" t="n"/>
    </row>
    <row r="386" ht="15.75" customHeight="1" s="434">
      <c r="E386" s="114" t="n"/>
      <c r="F386" s="114" t="n"/>
      <c r="G386" s="114" t="n"/>
      <c r="H386" s="114" t="n"/>
      <c r="I386" s="114" t="n"/>
      <c r="J386" s="114" t="n"/>
      <c r="K386" s="114" t="n"/>
      <c r="L386" s="114" t="n"/>
      <c r="M386" s="114" t="n"/>
      <c r="N386" s="114" t="n"/>
      <c r="O386" s="114" t="n"/>
      <c r="P386" s="114" t="n"/>
    </row>
    <row r="387" ht="15.75" customHeight="1" s="434">
      <c r="E387" s="114" t="n"/>
      <c r="F387" s="114" t="n"/>
      <c r="G387" s="114" t="n"/>
      <c r="H387" s="114" t="n"/>
      <c r="I387" s="114" t="n"/>
      <c r="J387" s="114" t="n"/>
      <c r="K387" s="114" t="n"/>
      <c r="L387" s="114" t="n"/>
      <c r="M387" s="114" t="n"/>
      <c r="N387" s="114" t="n"/>
      <c r="O387" s="114" t="n"/>
      <c r="P387" s="114" t="n"/>
    </row>
    <row r="388" ht="15.75" customHeight="1" s="434">
      <c r="E388" s="114" t="n"/>
      <c r="F388" s="114" t="n"/>
      <c r="G388" s="114" t="n"/>
      <c r="H388" s="114" t="n"/>
      <c r="I388" s="114" t="n"/>
      <c r="J388" s="114" t="n"/>
      <c r="K388" s="114" t="n"/>
      <c r="L388" s="114" t="n"/>
      <c r="M388" s="114" t="n"/>
      <c r="N388" s="114" t="n"/>
      <c r="O388" s="114" t="n"/>
      <c r="P388" s="114" t="n"/>
    </row>
    <row r="389" ht="15.75" customHeight="1" s="434">
      <c r="E389" s="114" t="n"/>
      <c r="F389" s="114" t="n"/>
      <c r="G389" s="114" t="n"/>
      <c r="H389" s="114" t="n"/>
      <c r="I389" s="114" t="n"/>
      <c r="J389" s="114" t="n"/>
      <c r="K389" s="114" t="n"/>
      <c r="L389" s="114" t="n"/>
      <c r="M389" s="114" t="n"/>
      <c r="N389" s="114" t="n"/>
      <c r="O389" s="114" t="n"/>
      <c r="P389" s="114" t="n"/>
    </row>
    <row r="390" ht="15.75" customHeight="1" s="434">
      <c r="E390" s="114" t="n"/>
      <c r="F390" s="114" t="n"/>
      <c r="G390" s="114" t="n"/>
      <c r="H390" s="114" t="n"/>
      <c r="I390" s="114" t="n"/>
      <c r="J390" s="114" t="n"/>
      <c r="K390" s="114" t="n"/>
      <c r="L390" s="114" t="n"/>
      <c r="M390" s="114" t="n"/>
      <c r="N390" s="114" t="n"/>
      <c r="O390" s="114" t="n"/>
      <c r="P390" s="114" t="n"/>
    </row>
    <row r="391" ht="15.75" customHeight="1" s="434">
      <c r="E391" s="114" t="n"/>
      <c r="F391" s="114" t="n"/>
      <c r="G391" s="114" t="n"/>
      <c r="H391" s="114" t="n"/>
      <c r="I391" s="114" t="n"/>
      <c r="J391" s="114" t="n"/>
      <c r="K391" s="114" t="n"/>
      <c r="L391" s="114" t="n"/>
      <c r="M391" s="114" t="n"/>
      <c r="N391" s="114" t="n"/>
      <c r="O391" s="114" t="n"/>
      <c r="P391" s="114" t="n"/>
    </row>
    <row r="392" ht="15.75" customHeight="1" s="434">
      <c r="E392" s="114" t="n"/>
      <c r="F392" s="114" t="n"/>
      <c r="G392" s="114" t="n"/>
      <c r="H392" s="114" t="n"/>
      <c r="I392" s="114" t="n"/>
      <c r="J392" s="114" t="n"/>
      <c r="K392" s="114" t="n"/>
      <c r="L392" s="114" t="n"/>
      <c r="M392" s="114" t="n"/>
      <c r="N392" s="114" t="n"/>
      <c r="O392" s="114" t="n"/>
      <c r="P392" s="114" t="n"/>
    </row>
    <row r="393" ht="15.75" customHeight="1" s="434">
      <c r="E393" s="114" t="n"/>
      <c r="F393" s="114" t="n"/>
      <c r="G393" s="114" t="n"/>
      <c r="H393" s="114" t="n"/>
      <c r="I393" s="114" t="n"/>
      <c r="J393" s="114" t="n"/>
      <c r="K393" s="114" t="n"/>
      <c r="L393" s="114" t="n"/>
      <c r="M393" s="114" t="n"/>
      <c r="N393" s="114" t="n"/>
      <c r="O393" s="114" t="n"/>
      <c r="P393" s="114" t="n"/>
    </row>
    <row r="394" ht="15.75" customHeight="1" s="434">
      <c r="E394" s="114" t="n"/>
      <c r="F394" s="114" t="n"/>
      <c r="G394" s="114" t="n"/>
      <c r="H394" s="114" t="n"/>
      <c r="I394" s="114" t="n"/>
      <c r="J394" s="114" t="n"/>
      <c r="K394" s="114" t="n"/>
      <c r="L394" s="114" t="n"/>
      <c r="M394" s="114" t="n"/>
      <c r="N394" s="114" t="n"/>
      <c r="O394" s="114" t="n"/>
      <c r="P394" s="114" t="n"/>
    </row>
    <row r="395" ht="15.75" customHeight="1" s="434">
      <c r="E395" s="114" t="n"/>
      <c r="F395" s="114" t="n"/>
      <c r="G395" s="114" t="n"/>
      <c r="H395" s="114" t="n"/>
      <c r="I395" s="114" t="n"/>
      <c r="J395" s="114" t="n"/>
      <c r="K395" s="114" t="n"/>
      <c r="L395" s="114" t="n"/>
      <c r="M395" s="114" t="n"/>
      <c r="N395" s="114" t="n"/>
      <c r="O395" s="114" t="n"/>
      <c r="P395" s="114" t="n"/>
    </row>
    <row r="396" ht="15.75" customHeight="1" s="434">
      <c r="E396" s="114" t="n"/>
      <c r="F396" s="114" t="n"/>
      <c r="G396" s="114" t="n"/>
      <c r="H396" s="114" t="n"/>
      <c r="I396" s="114" t="n"/>
      <c r="J396" s="114" t="n"/>
      <c r="K396" s="114" t="n"/>
      <c r="L396" s="114" t="n"/>
      <c r="M396" s="114" t="n"/>
      <c r="N396" s="114" t="n"/>
      <c r="O396" s="114" t="n"/>
      <c r="P396" s="114" t="n"/>
    </row>
    <row r="397" ht="15.75" customHeight="1" s="434">
      <c r="E397" s="114" t="n"/>
      <c r="F397" s="114" t="n"/>
      <c r="G397" s="114" t="n"/>
      <c r="H397" s="114" t="n"/>
      <c r="I397" s="114" t="n"/>
      <c r="J397" s="114" t="n"/>
      <c r="K397" s="114" t="n"/>
      <c r="L397" s="114" t="n"/>
      <c r="M397" s="114" t="n"/>
      <c r="N397" s="114" t="n"/>
      <c r="O397" s="114" t="n"/>
      <c r="P397" s="114" t="n"/>
    </row>
    <row r="398" ht="15.75" customHeight="1" s="434">
      <c r="E398" s="114" t="n"/>
      <c r="F398" s="114" t="n"/>
      <c r="G398" s="114" t="n"/>
      <c r="H398" s="114" t="n"/>
      <c r="I398" s="114" t="n"/>
      <c r="J398" s="114" t="n"/>
      <c r="K398" s="114" t="n"/>
      <c r="L398" s="114" t="n"/>
      <c r="M398" s="114" t="n"/>
      <c r="N398" s="114" t="n"/>
      <c r="O398" s="114" t="n"/>
      <c r="P398" s="114" t="n"/>
    </row>
    <row r="399" ht="15.75" customHeight="1" s="434">
      <c r="E399" s="114" t="n"/>
      <c r="F399" s="114" t="n"/>
      <c r="G399" s="114" t="n"/>
      <c r="H399" s="114" t="n"/>
      <c r="I399" s="114" t="n"/>
      <c r="J399" s="114" t="n"/>
      <c r="K399" s="114" t="n"/>
      <c r="L399" s="114" t="n"/>
      <c r="M399" s="114" t="n"/>
      <c r="N399" s="114" t="n"/>
      <c r="O399" s="114" t="n"/>
      <c r="P399" s="114" t="n"/>
    </row>
    <row r="400" ht="15.75" customHeight="1" s="434">
      <c r="E400" s="114" t="n"/>
      <c r="F400" s="114" t="n"/>
      <c r="G400" s="114" t="n"/>
      <c r="H400" s="114" t="n"/>
      <c r="I400" s="114" t="n"/>
      <c r="J400" s="114" t="n"/>
      <c r="K400" s="114" t="n"/>
      <c r="L400" s="114" t="n"/>
      <c r="M400" s="114" t="n"/>
      <c r="N400" s="114" t="n"/>
      <c r="O400" s="114" t="n"/>
      <c r="P400" s="114" t="n"/>
    </row>
    <row r="401" ht="15.75" customHeight="1" s="434">
      <c r="E401" s="114" t="n"/>
      <c r="F401" s="114" t="n"/>
      <c r="G401" s="114" t="n"/>
      <c r="H401" s="114" t="n"/>
      <c r="I401" s="114" t="n"/>
      <c r="J401" s="114" t="n"/>
      <c r="K401" s="114" t="n"/>
      <c r="L401" s="114" t="n"/>
      <c r="M401" s="114" t="n"/>
      <c r="N401" s="114" t="n"/>
      <c r="O401" s="114" t="n"/>
      <c r="P401" s="114" t="n"/>
    </row>
    <row r="402" ht="15.75" customHeight="1" s="434">
      <c r="E402" s="114" t="n"/>
      <c r="F402" s="114" t="n"/>
      <c r="G402" s="114" t="n"/>
      <c r="H402" s="114" t="n"/>
      <c r="I402" s="114" t="n"/>
      <c r="J402" s="114" t="n"/>
      <c r="K402" s="114" t="n"/>
      <c r="L402" s="114" t="n"/>
      <c r="M402" s="114" t="n"/>
      <c r="N402" s="114" t="n"/>
      <c r="O402" s="114" t="n"/>
      <c r="P402" s="114" t="n"/>
    </row>
    <row r="403" ht="15.75" customHeight="1" s="434">
      <c r="E403" s="114" t="n"/>
      <c r="F403" s="114" t="n"/>
      <c r="G403" s="114" t="n"/>
      <c r="H403" s="114" t="n"/>
      <c r="I403" s="114" t="n"/>
      <c r="J403" s="114" t="n"/>
      <c r="K403" s="114" t="n"/>
      <c r="L403" s="114" t="n"/>
      <c r="M403" s="114" t="n"/>
      <c r="N403" s="114" t="n"/>
      <c r="O403" s="114" t="n"/>
      <c r="P403" s="114" t="n"/>
    </row>
    <row r="404" ht="15.75" customHeight="1" s="434">
      <c r="E404" s="114" t="n"/>
      <c r="F404" s="114" t="n"/>
      <c r="G404" s="114" t="n"/>
      <c r="H404" s="114" t="n"/>
      <c r="I404" s="114" t="n"/>
      <c r="J404" s="114" t="n"/>
      <c r="K404" s="114" t="n"/>
      <c r="L404" s="114" t="n"/>
      <c r="M404" s="114" t="n"/>
      <c r="N404" s="114" t="n"/>
      <c r="O404" s="114" t="n"/>
      <c r="P404" s="114" t="n"/>
    </row>
    <row r="405" ht="15.75" customHeight="1" s="434">
      <c r="E405" s="114" t="n"/>
      <c r="F405" s="114" t="n"/>
      <c r="G405" s="114" t="n"/>
      <c r="H405" s="114" t="n"/>
      <c r="I405" s="114" t="n"/>
      <c r="J405" s="114" t="n"/>
      <c r="K405" s="114" t="n"/>
      <c r="L405" s="114" t="n"/>
      <c r="M405" s="114" t="n"/>
      <c r="N405" s="114" t="n"/>
      <c r="O405" s="114" t="n"/>
      <c r="P405" s="114" t="n"/>
    </row>
    <row r="406" ht="15.75" customHeight="1" s="434">
      <c r="E406" s="114" t="n"/>
      <c r="F406" s="114" t="n"/>
      <c r="G406" s="114" t="n"/>
      <c r="H406" s="114" t="n"/>
      <c r="I406" s="114" t="n"/>
      <c r="J406" s="114" t="n"/>
      <c r="K406" s="114" t="n"/>
      <c r="L406" s="114" t="n"/>
      <c r="M406" s="114" t="n"/>
      <c r="N406" s="114" t="n"/>
      <c r="O406" s="114" t="n"/>
      <c r="P406" s="114" t="n"/>
    </row>
    <row r="407" ht="15.75" customHeight="1" s="434">
      <c r="E407" s="114" t="n"/>
      <c r="F407" s="114" t="n"/>
      <c r="G407" s="114" t="n"/>
      <c r="H407" s="114" t="n"/>
      <c r="I407" s="114" t="n"/>
      <c r="J407" s="114" t="n"/>
      <c r="K407" s="114" t="n"/>
      <c r="L407" s="114" t="n"/>
      <c r="M407" s="114" t="n"/>
      <c r="N407" s="114" t="n"/>
      <c r="O407" s="114" t="n"/>
      <c r="P407" s="114" t="n"/>
    </row>
    <row r="408" ht="15.75" customHeight="1" s="434">
      <c r="E408" s="114" t="n"/>
      <c r="F408" s="114" t="n"/>
      <c r="G408" s="114" t="n"/>
      <c r="H408" s="114" t="n"/>
      <c r="I408" s="114" t="n"/>
      <c r="J408" s="114" t="n"/>
      <c r="K408" s="114" t="n"/>
      <c r="L408" s="114" t="n"/>
      <c r="M408" s="114" t="n"/>
      <c r="N408" s="114" t="n"/>
      <c r="O408" s="114" t="n"/>
      <c r="P408" s="114" t="n"/>
    </row>
    <row r="409" ht="15.75" customHeight="1" s="434">
      <c r="E409" s="114" t="n"/>
      <c r="F409" s="114" t="n"/>
      <c r="G409" s="114" t="n"/>
      <c r="H409" s="114" t="n"/>
      <c r="I409" s="114" t="n"/>
      <c r="J409" s="114" t="n"/>
      <c r="K409" s="114" t="n"/>
      <c r="L409" s="114" t="n"/>
      <c r="M409" s="114" t="n"/>
      <c r="N409" s="114" t="n"/>
      <c r="O409" s="114" t="n"/>
      <c r="P409" s="114" t="n"/>
    </row>
    <row r="410" ht="15.75" customHeight="1" s="434">
      <c r="E410" s="114" t="n"/>
      <c r="F410" s="114" t="n"/>
      <c r="G410" s="114" t="n"/>
      <c r="H410" s="114" t="n"/>
      <c r="I410" s="114" t="n"/>
      <c r="J410" s="114" t="n"/>
      <c r="K410" s="114" t="n"/>
      <c r="L410" s="114" t="n"/>
      <c r="M410" s="114" t="n"/>
      <c r="N410" s="114" t="n"/>
      <c r="O410" s="114" t="n"/>
      <c r="P410" s="114" t="n"/>
    </row>
    <row r="411" ht="15.75" customHeight="1" s="434">
      <c r="E411" s="114" t="n"/>
      <c r="F411" s="114" t="n"/>
      <c r="G411" s="114" t="n"/>
      <c r="H411" s="114" t="n"/>
      <c r="I411" s="114" t="n"/>
      <c r="J411" s="114" t="n"/>
      <c r="K411" s="114" t="n"/>
      <c r="L411" s="114" t="n"/>
      <c r="M411" s="114" t="n"/>
      <c r="N411" s="114" t="n"/>
      <c r="O411" s="114" t="n"/>
      <c r="P411" s="114" t="n"/>
    </row>
    <row r="412" ht="15.75" customHeight="1" s="434">
      <c r="E412" s="114" t="n"/>
      <c r="F412" s="114" t="n"/>
      <c r="G412" s="114" t="n"/>
      <c r="H412" s="114" t="n"/>
      <c r="I412" s="114" t="n"/>
      <c r="J412" s="114" t="n"/>
      <c r="K412" s="114" t="n"/>
      <c r="L412" s="114" t="n"/>
      <c r="M412" s="114" t="n"/>
      <c r="N412" s="114" t="n"/>
      <c r="O412" s="114" t="n"/>
      <c r="P412" s="114" t="n"/>
    </row>
    <row r="413" ht="15.75" customHeight="1" s="434">
      <c r="E413" s="114" t="n"/>
      <c r="F413" s="114" t="n"/>
      <c r="G413" s="114" t="n"/>
      <c r="H413" s="114" t="n"/>
      <c r="I413" s="114" t="n"/>
      <c r="J413" s="114" t="n"/>
      <c r="K413" s="114" t="n"/>
      <c r="L413" s="114" t="n"/>
      <c r="M413" s="114" t="n"/>
      <c r="N413" s="114" t="n"/>
      <c r="O413" s="114" t="n"/>
      <c r="P413" s="114" t="n"/>
    </row>
    <row r="414" ht="15.75" customHeight="1" s="434">
      <c r="E414" s="114" t="n"/>
      <c r="F414" s="114" t="n"/>
      <c r="G414" s="114" t="n"/>
      <c r="H414" s="114" t="n"/>
      <c r="I414" s="114" t="n"/>
      <c r="J414" s="114" t="n"/>
      <c r="K414" s="114" t="n"/>
      <c r="L414" s="114" t="n"/>
      <c r="M414" s="114" t="n"/>
      <c r="N414" s="114" t="n"/>
      <c r="O414" s="114" t="n"/>
      <c r="P414" s="114" t="n"/>
    </row>
    <row r="415" ht="15.75" customHeight="1" s="434">
      <c r="E415" s="114" t="n"/>
      <c r="F415" s="114" t="n"/>
      <c r="G415" s="114" t="n"/>
      <c r="H415" s="114" t="n"/>
      <c r="I415" s="114" t="n"/>
      <c r="J415" s="114" t="n"/>
      <c r="K415" s="114" t="n"/>
      <c r="L415" s="114" t="n"/>
      <c r="M415" s="114" t="n"/>
      <c r="N415" s="114" t="n"/>
      <c r="O415" s="114" t="n"/>
      <c r="P415" s="114" t="n"/>
    </row>
    <row r="416" ht="15.75" customHeight="1" s="434">
      <c r="E416" s="114" t="n"/>
      <c r="F416" s="114" t="n"/>
      <c r="G416" s="114" t="n"/>
      <c r="H416" s="114" t="n"/>
      <c r="I416" s="114" t="n"/>
      <c r="J416" s="114" t="n"/>
      <c r="K416" s="114" t="n"/>
      <c r="L416" s="114" t="n"/>
      <c r="M416" s="114" t="n"/>
      <c r="N416" s="114" t="n"/>
      <c r="O416" s="114" t="n"/>
      <c r="P416" s="114" t="n"/>
    </row>
    <row r="417" ht="15.75" customHeight="1" s="434">
      <c r="E417" s="114" t="n"/>
      <c r="F417" s="114" t="n"/>
      <c r="G417" s="114" t="n"/>
      <c r="H417" s="114" t="n"/>
      <c r="I417" s="114" t="n"/>
      <c r="J417" s="114" t="n"/>
      <c r="K417" s="114" t="n"/>
      <c r="L417" s="114" t="n"/>
      <c r="M417" s="114" t="n"/>
      <c r="N417" s="114" t="n"/>
      <c r="O417" s="114" t="n"/>
      <c r="P417" s="114" t="n"/>
    </row>
    <row r="418" ht="15.75" customHeight="1" s="434">
      <c r="E418" s="114" t="n"/>
      <c r="F418" s="114" t="n"/>
      <c r="G418" s="114" t="n"/>
      <c r="H418" s="114" t="n"/>
      <c r="I418" s="114" t="n"/>
      <c r="J418" s="114" t="n"/>
      <c r="K418" s="114" t="n"/>
      <c r="L418" s="114" t="n"/>
      <c r="M418" s="114" t="n"/>
      <c r="N418" s="114" t="n"/>
      <c r="O418" s="114" t="n"/>
      <c r="P418" s="114" t="n"/>
    </row>
    <row r="419" ht="15.75" customHeight="1" s="434">
      <c r="E419" s="114" t="n"/>
      <c r="F419" s="114" t="n"/>
      <c r="G419" s="114" t="n"/>
      <c r="H419" s="114" t="n"/>
      <c r="I419" s="114" t="n"/>
      <c r="J419" s="114" t="n"/>
      <c r="K419" s="114" t="n"/>
      <c r="L419" s="114" t="n"/>
      <c r="M419" s="114" t="n"/>
      <c r="N419" s="114" t="n"/>
      <c r="O419" s="114" t="n"/>
      <c r="P419" s="114" t="n"/>
    </row>
    <row r="420" ht="15.75" customHeight="1" s="434">
      <c r="E420" s="114" t="n"/>
      <c r="F420" s="114" t="n"/>
      <c r="G420" s="114" t="n"/>
      <c r="H420" s="114" t="n"/>
      <c r="I420" s="114" t="n"/>
      <c r="J420" s="114" t="n"/>
      <c r="K420" s="114" t="n"/>
      <c r="L420" s="114" t="n"/>
      <c r="M420" s="114" t="n"/>
      <c r="N420" s="114" t="n"/>
      <c r="O420" s="114" t="n"/>
      <c r="P420" s="114" t="n"/>
    </row>
    <row r="421" ht="15.75" customHeight="1" s="434">
      <c r="E421" s="114" t="n"/>
      <c r="F421" s="114" t="n"/>
      <c r="G421" s="114" t="n"/>
      <c r="H421" s="114" t="n"/>
      <c r="I421" s="114" t="n"/>
      <c r="J421" s="114" t="n"/>
      <c r="K421" s="114" t="n"/>
      <c r="L421" s="114" t="n"/>
      <c r="M421" s="114" t="n"/>
      <c r="N421" s="114" t="n"/>
      <c r="O421" s="114" t="n"/>
      <c r="P421" s="114" t="n"/>
    </row>
    <row r="422" ht="15.75" customHeight="1" s="434">
      <c r="E422" s="114" t="n"/>
      <c r="F422" s="114" t="n"/>
      <c r="G422" s="114" t="n"/>
      <c r="H422" s="114" t="n"/>
      <c r="I422" s="114" t="n"/>
      <c r="J422" s="114" t="n"/>
      <c r="K422" s="114" t="n"/>
      <c r="L422" s="114" t="n"/>
      <c r="M422" s="114" t="n"/>
      <c r="N422" s="114" t="n"/>
      <c r="O422" s="114" t="n"/>
      <c r="P422" s="114" t="n"/>
    </row>
    <row r="423" ht="15.75" customHeight="1" s="434">
      <c r="E423" s="114" t="n"/>
      <c r="F423" s="114" t="n"/>
      <c r="G423" s="114" t="n"/>
      <c r="H423" s="114" t="n"/>
      <c r="I423" s="114" t="n"/>
      <c r="J423" s="114" t="n"/>
      <c r="K423" s="114" t="n"/>
      <c r="L423" s="114" t="n"/>
      <c r="M423" s="114" t="n"/>
      <c r="N423" s="114" t="n"/>
      <c r="O423" s="114" t="n"/>
      <c r="P423" s="114" t="n"/>
    </row>
    <row r="424" ht="15.75" customHeight="1" s="434">
      <c r="E424" s="114" t="n"/>
      <c r="F424" s="114" t="n"/>
      <c r="G424" s="114" t="n"/>
      <c r="H424" s="114" t="n"/>
      <c r="I424" s="114" t="n"/>
      <c r="J424" s="114" t="n"/>
      <c r="K424" s="114" t="n"/>
      <c r="L424" s="114" t="n"/>
      <c r="M424" s="114" t="n"/>
      <c r="N424" s="114" t="n"/>
      <c r="O424" s="114" t="n"/>
      <c r="P424" s="114" t="n"/>
    </row>
    <row r="425" ht="15.75" customHeight="1" s="434">
      <c r="E425" s="114" t="n"/>
      <c r="F425" s="114" t="n"/>
      <c r="G425" s="114" t="n"/>
      <c r="H425" s="114" t="n"/>
      <c r="I425" s="114" t="n"/>
      <c r="J425" s="114" t="n"/>
      <c r="K425" s="114" t="n"/>
      <c r="L425" s="114" t="n"/>
      <c r="M425" s="114" t="n"/>
      <c r="N425" s="114" t="n"/>
      <c r="O425" s="114" t="n"/>
      <c r="P425" s="114" t="n"/>
    </row>
    <row r="426" ht="15.75" customHeight="1" s="434">
      <c r="E426" s="114" t="n"/>
      <c r="F426" s="114" t="n"/>
      <c r="G426" s="114" t="n"/>
      <c r="H426" s="114" t="n"/>
      <c r="I426" s="114" t="n"/>
      <c r="J426" s="114" t="n"/>
      <c r="K426" s="114" t="n"/>
      <c r="L426" s="114" t="n"/>
      <c r="M426" s="114" t="n"/>
      <c r="N426" s="114" t="n"/>
      <c r="O426" s="114" t="n"/>
      <c r="P426" s="114" t="n"/>
    </row>
    <row r="427" ht="15.75" customHeight="1" s="434">
      <c r="E427" s="114" t="n"/>
      <c r="F427" s="114" t="n"/>
      <c r="G427" s="114" t="n"/>
      <c r="H427" s="114" t="n"/>
      <c r="I427" s="114" t="n"/>
      <c r="J427" s="114" t="n"/>
      <c r="K427" s="114" t="n"/>
      <c r="L427" s="114" t="n"/>
      <c r="M427" s="114" t="n"/>
      <c r="N427" s="114" t="n"/>
      <c r="O427" s="114" t="n"/>
      <c r="P427" s="114" t="n"/>
    </row>
    <row r="428" ht="15.75" customHeight="1" s="434">
      <c r="E428" s="114" t="n"/>
      <c r="F428" s="114" t="n"/>
      <c r="G428" s="114" t="n"/>
      <c r="H428" s="114" t="n"/>
      <c r="I428" s="114" t="n"/>
      <c r="J428" s="114" t="n"/>
      <c r="K428" s="114" t="n"/>
      <c r="L428" s="114" t="n"/>
      <c r="M428" s="114" t="n"/>
      <c r="N428" s="114" t="n"/>
      <c r="O428" s="114" t="n"/>
      <c r="P428" s="114" t="n"/>
    </row>
    <row r="429" ht="15.75" customHeight="1" s="434">
      <c r="E429" s="114" t="n"/>
      <c r="F429" s="114" t="n"/>
      <c r="G429" s="114" t="n"/>
      <c r="H429" s="114" t="n"/>
      <c r="I429" s="114" t="n"/>
      <c r="J429" s="114" t="n"/>
      <c r="K429" s="114" t="n"/>
      <c r="L429" s="114" t="n"/>
      <c r="M429" s="114" t="n"/>
      <c r="N429" s="114" t="n"/>
      <c r="O429" s="114" t="n"/>
      <c r="P429" s="114" t="n"/>
    </row>
    <row r="430" ht="15.75" customHeight="1" s="434">
      <c r="E430" s="114" t="n"/>
      <c r="F430" s="114" t="n"/>
      <c r="G430" s="114" t="n"/>
      <c r="H430" s="114" t="n"/>
      <c r="I430" s="114" t="n"/>
      <c r="J430" s="114" t="n"/>
      <c r="K430" s="114" t="n"/>
      <c r="L430" s="114" t="n"/>
      <c r="M430" s="114" t="n"/>
      <c r="N430" s="114" t="n"/>
      <c r="O430" s="114" t="n"/>
      <c r="P430" s="114" t="n"/>
    </row>
    <row r="431" ht="15.75" customHeight="1" s="434">
      <c r="E431" s="114" t="n"/>
      <c r="F431" s="114" t="n"/>
      <c r="G431" s="114" t="n"/>
      <c r="H431" s="114" t="n"/>
      <c r="I431" s="114" t="n"/>
      <c r="J431" s="114" t="n"/>
      <c r="K431" s="114" t="n"/>
      <c r="L431" s="114" t="n"/>
      <c r="M431" s="114" t="n"/>
      <c r="N431" s="114" t="n"/>
      <c r="O431" s="114" t="n"/>
      <c r="P431" s="114" t="n"/>
    </row>
    <row r="432" ht="15.75" customHeight="1" s="434">
      <c r="E432" s="114" t="n"/>
      <c r="F432" s="114" t="n"/>
      <c r="G432" s="114" t="n"/>
      <c r="H432" s="114" t="n"/>
      <c r="I432" s="114" t="n"/>
      <c r="J432" s="114" t="n"/>
      <c r="K432" s="114" t="n"/>
      <c r="L432" s="114" t="n"/>
      <c r="M432" s="114" t="n"/>
      <c r="N432" s="114" t="n"/>
      <c r="O432" s="114" t="n"/>
      <c r="P432" s="114" t="n"/>
    </row>
    <row r="433" ht="15.75" customHeight="1" s="434">
      <c r="E433" s="114" t="n"/>
      <c r="F433" s="114" t="n"/>
      <c r="G433" s="114" t="n"/>
      <c r="H433" s="114" t="n"/>
      <c r="I433" s="114" t="n"/>
      <c r="J433" s="114" t="n"/>
      <c r="K433" s="114" t="n"/>
      <c r="L433" s="114" t="n"/>
      <c r="M433" s="114" t="n"/>
      <c r="N433" s="114" t="n"/>
      <c r="O433" s="114" t="n"/>
      <c r="P433" s="114" t="n"/>
    </row>
    <row r="434" ht="15.75" customHeight="1" s="434">
      <c r="E434" s="114" t="n"/>
      <c r="F434" s="114" t="n"/>
      <c r="G434" s="114" t="n"/>
      <c r="H434" s="114" t="n"/>
      <c r="I434" s="114" t="n"/>
      <c r="J434" s="114" t="n"/>
      <c r="K434" s="114" t="n"/>
      <c r="L434" s="114" t="n"/>
      <c r="M434" s="114" t="n"/>
      <c r="N434" s="114" t="n"/>
      <c r="O434" s="114" t="n"/>
      <c r="P434" s="114" t="n"/>
    </row>
    <row r="435" ht="15.75" customHeight="1" s="434">
      <c r="E435" s="114" t="n"/>
      <c r="F435" s="114" t="n"/>
      <c r="G435" s="114" t="n"/>
      <c r="H435" s="114" t="n"/>
      <c r="I435" s="114" t="n"/>
      <c r="J435" s="114" t="n"/>
      <c r="K435" s="114" t="n"/>
      <c r="L435" s="114" t="n"/>
      <c r="M435" s="114" t="n"/>
      <c r="N435" s="114" t="n"/>
      <c r="O435" s="114" t="n"/>
      <c r="P435" s="114" t="n"/>
    </row>
    <row r="436" ht="15.75" customHeight="1" s="434">
      <c r="E436" s="114" t="n"/>
      <c r="F436" s="114" t="n"/>
      <c r="G436" s="114" t="n"/>
      <c r="H436" s="114" t="n"/>
      <c r="I436" s="114" t="n"/>
      <c r="J436" s="114" t="n"/>
      <c r="K436" s="114" t="n"/>
      <c r="L436" s="114" t="n"/>
      <c r="M436" s="114" t="n"/>
      <c r="N436" s="114" t="n"/>
      <c r="O436" s="114" t="n"/>
      <c r="P436" s="114" t="n"/>
    </row>
    <row r="437" ht="15.75" customHeight="1" s="434">
      <c r="E437" s="114" t="n"/>
      <c r="F437" s="114" t="n"/>
      <c r="G437" s="114" t="n"/>
      <c r="H437" s="114" t="n"/>
      <c r="I437" s="114" t="n"/>
      <c r="J437" s="114" t="n"/>
      <c r="K437" s="114" t="n"/>
      <c r="L437" s="114" t="n"/>
      <c r="M437" s="114" t="n"/>
      <c r="N437" s="114" t="n"/>
      <c r="O437" s="114" t="n"/>
      <c r="P437" s="114" t="n"/>
    </row>
    <row r="438" ht="15.75" customHeight="1" s="434">
      <c r="E438" s="114" t="n"/>
      <c r="F438" s="114" t="n"/>
      <c r="G438" s="114" t="n"/>
      <c r="H438" s="114" t="n"/>
      <c r="I438" s="114" t="n"/>
      <c r="J438" s="114" t="n"/>
      <c r="K438" s="114" t="n"/>
      <c r="L438" s="114" t="n"/>
      <c r="M438" s="114" t="n"/>
      <c r="N438" s="114" t="n"/>
      <c r="O438" s="114" t="n"/>
      <c r="P438" s="114" t="n"/>
    </row>
    <row r="439" ht="15.75" customHeight="1" s="434">
      <c r="E439" s="114" t="n"/>
      <c r="F439" s="114" t="n"/>
      <c r="G439" s="114" t="n"/>
      <c r="H439" s="114" t="n"/>
      <c r="I439" s="114" t="n"/>
      <c r="J439" s="114" t="n"/>
      <c r="K439" s="114" t="n"/>
      <c r="L439" s="114" t="n"/>
      <c r="M439" s="114" t="n"/>
      <c r="N439" s="114" t="n"/>
      <c r="O439" s="114" t="n"/>
      <c r="P439" s="114" t="n"/>
    </row>
    <row r="440" ht="15.75" customHeight="1" s="434">
      <c r="E440" s="114" t="n"/>
      <c r="F440" s="114" t="n"/>
      <c r="G440" s="114" t="n"/>
      <c r="H440" s="114" t="n"/>
      <c r="I440" s="114" t="n"/>
      <c r="J440" s="114" t="n"/>
      <c r="K440" s="114" t="n"/>
      <c r="L440" s="114" t="n"/>
      <c r="M440" s="114" t="n"/>
      <c r="N440" s="114" t="n"/>
      <c r="O440" s="114" t="n"/>
      <c r="P440" s="114" t="n"/>
    </row>
    <row r="441" ht="15.75" customHeight="1" s="434">
      <c r="E441" s="114" t="n"/>
      <c r="F441" s="114" t="n"/>
      <c r="G441" s="114" t="n"/>
      <c r="H441" s="114" t="n"/>
      <c r="I441" s="114" t="n"/>
      <c r="J441" s="114" t="n"/>
      <c r="K441" s="114" t="n"/>
      <c r="L441" s="114" t="n"/>
      <c r="M441" s="114" t="n"/>
      <c r="N441" s="114" t="n"/>
      <c r="O441" s="114" t="n"/>
      <c r="P441" s="114" t="n"/>
    </row>
    <row r="442" ht="15.75" customHeight="1" s="434">
      <c r="E442" s="114" t="n"/>
      <c r="F442" s="114" t="n"/>
      <c r="G442" s="114" t="n"/>
      <c r="H442" s="114" t="n"/>
      <c r="I442" s="114" t="n"/>
      <c r="J442" s="114" t="n"/>
      <c r="K442" s="114" t="n"/>
      <c r="L442" s="114" t="n"/>
      <c r="M442" s="114" t="n"/>
      <c r="N442" s="114" t="n"/>
      <c r="O442" s="114" t="n"/>
      <c r="P442" s="114" t="n"/>
    </row>
    <row r="443" ht="15.75" customHeight="1" s="434">
      <c r="E443" s="114" t="n"/>
      <c r="F443" s="114" t="n"/>
      <c r="G443" s="114" t="n"/>
      <c r="H443" s="114" t="n"/>
      <c r="I443" s="114" t="n"/>
      <c r="J443" s="114" t="n"/>
      <c r="K443" s="114" t="n"/>
      <c r="L443" s="114" t="n"/>
      <c r="M443" s="114" t="n"/>
      <c r="N443" s="114" t="n"/>
      <c r="O443" s="114" t="n"/>
      <c r="P443" s="114" t="n"/>
    </row>
    <row r="444" ht="15.75" customHeight="1" s="434">
      <c r="E444" s="114" t="n"/>
      <c r="F444" s="114" t="n"/>
      <c r="G444" s="114" t="n"/>
      <c r="H444" s="114" t="n"/>
      <c r="I444" s="114" t="n"/>
      <c r="J444" s="114" t="n"/>
      <c r="K444" s="114" t="n"/>
      <c r="L444" s="114" t="n"/>
      <c r="M444" s="114" t="n"/>
      <c r="N444" s="114" t="n"/>
      <c r="O444" s="114" t="n"/>
      <c r="P444" s="114" t="n"/>
    </row>
    <row r="445" ht="15.75" customHeight="1" s="434">
      <c r="E445" s="114" t="n"/>
      <c r="F445" s="114" t="n"/>
      <c r="G445" s="114" t="n"/>
      <c r="H445" s="114" t="n"/>
      <c r="I445" s="114" t="n"/>
      <c r="J445" s="114" t="n"/>
      <c r="K445" s="114" t="n"/>
      <c r="L445" s="114" t="n"/>
      <c r="M445" s="114" t="n"/>
      <c r="N445" s="114" t="n"/>
      <c r="O445" s="114" t="n"/>
      <c r="P445" s="114" t="n"/>
    </row>
    <row r="446" ht="15.75" customHeight="1" s="434">
      <c r="E446" s="114" t="n"/>
      <c r="F446" s="114" t="n"/>
      <c r="G446" s="114" t="n"/>
      <c r="H446" s="114" t="n"/>
      <c r="I446" s="114" t="n"/>
      <c r="J446" s="114" t="n"/>
      <c r="K446" s="114" t="n"/>
      <c r="L446" s="114" t="n"/>
      <c r="M446" s="114" t="n"/>
      <c r="N446" s="114" t="n"/>
      <c r="O446" s="114" t="n"/>
      <c r="P446" s="114" t="n"/>
    </row>
    <row r="447" ht="15.75" customHeight="1" s="434">
      <c r="E447" s="114" t="n"/>
      <c r="F447" s="114" t="n"/>
      <c r="G447" s="114" t="n"/>
      <c r="H447" s="114" t="n"/>
      <c r="I447" s="114" t="n"/>
      <c r="J447" s="114" t="n"/>
      <c r="K447" s="114" t="n"/>
      <c r="L447" s="114" t="n"/>
      <c r="M447" s="114" t="n"/>
      <c r="N447" s="114" t="n"/>
      <c r="O447" s="114" t="n"/>
      <c r="P447" s="114" t="n"/>
    </row>
    <row r="448" ht="15.75" customHeight="1" s="434">
      <c r="E448" s="114" t="n"/>
      <c r="F448" s="114" t="n"/>
      <c r="G448" s="114" t="n"/>
      <c r="H448" s="114" t="n"/>
      <c r="I448" s="114" t="n"/>
      <c r="J448" s="114" t="n"/>
      <c r="K448" s="114" t="n"/>
      <c r="L448" s="114" t="n"/>
      <c r="M448" s="114" t="n"/>
      <c r="N448" s="114" t="n"/>
      <c r="O448" s="114" t="n"/>
      <c r="P448" s="114" t="n"/>
    </row>
    <row r="449" ht="15.75" customHeight="1" s="434">
      <c r="E449" s="114" t="n"/>
      <c r="F449" s="114" t="n"/>
      <c r="G449" s="114" t="n"/>
      <c r="H449" s="114" t="n"/>
      <c r="I449" s="114" t="n"/>
      <c r="J449" s="114" t="n"/>
      <c r="K449" s="114" t="n"/>
      <c r="L449" s="114" t="n"/>
      <c r="M449" s="114" t="n"/>
      <c r="N449" s="114" t="n"/>
      <c r="O449" s="114" t="n"/>
      <c r="P449" s="114" t="n"/>
    </row>
    <row r="450" ht="15.75" customHeight="1" s="434">
      <c r="E450" s="114" t="n"/>
      <c r="F450" s="114" t="n"/>
      <c r="G450" s="114" t="n"/>
      <c r="H450" s="114" t="n"/>
      <c r="I450" s="114" t="n"/>
      <c r="J450" s="114" t="n"/>
      <c r="K450" s="114" t="n"/>
      <c r="L450" s="114" t="n"/>
      <c r="M450" s="114" t="n"/>
      <c r="N450" s="114" t="n"/>
      <c r="O450" s="114" t="n"/>
      <c r="P450" s="114" t="n"/>
    </row>
    <row r="451" ht="15.75" customHeight="1" s="434">
      <c r="E451" s="114" t="n"/>
      <c r="F451" s="114" t="n"/>
      <c r="G451" s="114" t="n"/>
      <c r="H451" s="114" t="n"/>
      <c r="I451" s="114" t="n"/>
      <c r="J451" s="114" t="n"/>
      <c r="K451" s="114" t="n"/>
      <c r="L451" s="114" t="n"/>
      <c r="M451" s="114" t="n"/>
      <c r="N451" s="114" t="n"/>
      <c r="O451" s="114" t="n"/>
      <c r="P451" s="114" t="n"/>
    </row>
    <row r="452" ht="15.75" customHeight="1" s="434">
      <c r="E452" s="114" t="n"/>
      <c r="F452" s="114" t="n"/>
      <c r="G452" s="114" t="n"/>
      <c r="H452" s="114" t="n"/>
      <c r="I452" s="114" t="n"/>
      <c r="J452" s="114" t="n"/>
      <c r="K452" s="114" t="n"/>
      <c r="L452" s="114" t="n"/>
      <c r="M452" s="114" t="n"/>
      <c r="N452" s="114" t="n"/>
      <c r="O452" s="114" t="n"/>
      <c r="P452" s="114" t="n"/>
    </row>
    <row r="453" ht="15.75" customHeight="1" s="434">
      <c r="E453" s="114" t="n"/>
      <c r="F453" s="114" t="n"/>
      <c r="G453" s="114" t="n"/>
      <c r="H453" s="114" t="n"/>
      <c r="I453" s="114" t="n"/>
      <c r="J453" s="114" t="n"/>
      <c r="K453" s="114" t="n"/>
      <c r="L453" s="114" t="n"/>
      <c r="M453" s="114" t="n"/>
      <c r="N453" s="114" t="n"/>
      <c r="O453" s="114" t="n"/>
      <c r="P453" s="114" t="n"/>
    </row>
    <row r="454" ht="15.75" customHeight="1" s="434">
      <c r="E454" s="114" t="n"/>
      <c r="F454" s="114" t="n"/>
      <c r="G454" s="114" t="n"/>
      <c r="H454" s="114" t="n"/>
      <c r="I454" s="114" t="n"/>
      <c r="J454" s="114" t="n"/>
      <c r="K454" s="114" t="n"/>
      <c r="L454" s="114" t="n"/>
      <c r="M454" s="114" t="n"/>
      <c r="N454" s="114" t="n"/>
      <c r="O454" s="114" t="n"/>
      <c r="P454" s="114" t="n"/>
    </row>
    <row r="455" ht="15.75" customHeight="1" s="434">
      <c r="E455" s="114" t="n"/>
      <c r="F455" s="114" t="n"/>
      <c r="G455" s="114" t="n"/>
      <c r="H455" s="114" t="n"/>
      <c r="I455" s="114" t="n"/>
      <c r="J455" s="114" t="n"/>
      <c r="K455" s="114" t="n"/>
      <c r="L455" s="114" t="n"/>
      <c r="M455" s="114" t="n"/>
      <c r="N455" s="114" t="n"/>
      <c r="O455" s="114" t="n"/>
      <c r="P455" s="114" t="n"/>
    </row>
    <row r="456" ht="15.75" customHeight="1" s="434">
      <c r="E456" s="114" t="n"/>
      <c r="F456" s="114" t="n"/>
      <c r="G456" s="114" t="n"/>
      <c r="H456" s="114" t="n"/>
      <c r="I456" s="114" t="n"/>
      <c r="J456" s="114" t="n"/>
      <c r="K456" s="114" t="n"/>
      <c r="L456" s="114" t="n"/>
      <c r="M456" s="114" t="n"/>
      <c r="N456" s="114" t="n"/>
      <c r="O456" s="114" t="n"/>
      <c r="P456" s="114" t="n"/>
    </row>
    <row r="457" ht="15.75" customHeight="1" s="434">
      <c r="E457" s="114" t="n"/>
      <c r="F457" s="114" t="n"/>
      <c r="G457" s="114" t="n"/>
      <c r="H457" s="114" t="n"/>
      <c r="I457" s="114" t="n"/>
      <c r="J457" s="114" t="n"/>
      <c r="K457" s="114" t="n"/>
      <c r="L457" s="114" t="n"/>
      <c r="M457" s="114" t="n"/>
      <c r="N457" s="114" t="n"/>
      <c r="O457" s="114" t="n"/>
      <c r="P457" s="114" t="n"/>
    </row>
    <row r="458" ht="15.75" customHeight="1" s="434">
      <c r="E458" s="114" t="n"/>
      <c r="F458" s="114" t="n"/>
      <c r="G458" s="114" t="n"/>
      <c r="H458" s="114" t="n"/>
      <c r="I458" s="114" t="n"/>
      <c r="J458" s="114" t="n"/>
      <c r="K458" s="114" t="n"/>
      <c r="L458" s="114" t="n"/>
      <c r="M458" s="114" t="n"/>
      <c r="N458" s="114" t="n"/>
      <c r="O458" s="114" t="n"/>
      <c r="P458" s="114" t="n"/>
    </row>
    <row r="459" ht="15.75" customHeight="1" s="434">
      <c r="E459" s="114" t="n"/>
      <c r="F459" s="114" t="n"/>
      <c r="G459" s="114" t="n"/>
      <c r="H459" s="114" t="n"/>
      <c r="I459" s="114" t="n"/>
      <c r="J459" s="114" t="n"/>
      <c r="K459" s="114" t="n"/>
      <c r="L459" s="114" t="n"/>
      <c r="M459" s="114" t="n"/>
      <c r="N459" s="114" t="n"/>
      <c r="O459" s="114" t="n"/>
      <c r="P459" s="114" t="n"/>
    </row>
    <row r="460" ht="15.75" customHeight="1" s="434">
      <c r="E460" s="114" t="n"/>
      <c r="F460" s="114" t="n"/>
      <c r="G460" s="114" t="n"/>
      <c r="H460" s="114" t="n"/>
      <c r="I460" s="114" t="n"/>
      <c r="J460" s="114" t="n"/>
      <c r="K460" s="114" t="n"/>
      <c r="L460" s="114" t="n"/>
      <c r="M460" s="114" t="n"/>
      <c r="N460" s="114" t="n"/>
      <c r="O460" s="114" t="n"/>
      <c r="P460" s="114" t="n"/>
    </row>
    <row r="461" ht="15.75" customHeight="1" s="434">
      <c r="E461" s="114" t="n"/>
      <c r="F461" s="114" t="n"/>
      <c r="G461" s="114" t="n"/>
      <c r="H461" s="114" t="n"/>
      <c r="I461" s="114" t="n"/>
      <c r="J461" s="114" t="n"/>
      <c r="K461" s="114" t="n"/>
      <c r="L461" s="114" t="n"/>
      <c r="M461" s="114" t="n"/>
      <c r="N461" s="114" t="n"/>
      <c r="O461" s="114" t="n"/>
      <c r="P461" s="114" t="n"/>
    </row>
    <row r="462" ht="15.75" customHeight="1" s="434">
      <c r="E462" s="114" t="n"/>
      <c r="F462" s="114" t="n"/>
      <c r="G462" s="114" t="n"/>
      <c r="H462" s="114" t="n"/>
      <c r="I462" s="114" t="n"/>
      <c r="J462" s="114" t="n"/>
      <c r="K462" s="114" t="n"/>
      <c r="L462" s="114" t="n"/>
      <c r="M462" s="114" t="n"/>
      <c r="N462" s="114" t="n"/>
      <c r="O462" s="114" t="n"/>
      <c r="P462" s="114" t="n"/>
    </row>
    <row r="463" ht="15.75" customHeight="1" s="434">
      <c r="E463" s="114" t="n"/>
      <c r="F463" s="114" t="n"/>
      <c r="G463" s="114" t="n"/>
      <c r="H463" s="114" t="n"/>
      <c r="I463" s="114" t="n"/>
      <c r="J463" s="114" t="n"/>
      <c r="K463" s="114" t="n"/>
      <c r="L463" s="114" t="n"/>
      <c r="M463" s="114" t="n"/>
      <c r="N463" s="114" t="n"/>
      <c r="O463" s="114" t="n"/>
      <c r="P463" s="114" t="n"/>
    </row>
    <row r="464" ht="15.75" customHeight="1" s="434">
      <c r="E464" s="114" t="n"/>
      <c r="F464" s="114" t="n"/>
      <c r="G464" s="114" t="n"/>
      <c r="H464" s="114" t="n"/>
      <c r="I464" s="114" t="n"/>
      <c r="J464" s="114" t="n"/>
      <c r="K464" s="114" t="n"/>
      <c r="L464" s="114" t="n"/>
      <c r="M464" s="114" t="n"/>
      <c r="N464" s="114" t="n"/>
      <c r="O464" s="114" t="n"/>
      <c r="P464" s="114" t="n"/>
    </row>
    <row r="465" ht="15.75" customHeight="1" s="434">
      <c r="E465" s="114" t="n"/>
      <c r="F465" s="114" t="n"/>
      <c r="G465" s="114" t="n"/>
      <c r="H465" s="114" t="n"/>
      <c r="I465" s="114" t="n"/>
      <c r="J465" s="114" t="n"/>
      <c r="K465" s="114" t="n"/>
      <c r="L465" s="114" t="n"/>
      <c r="M465" s="114" t="n"/>
      <c r="N465" s="114" t="n"/>
      <c r="O465" s="114" t="n"/>
      <c r="P465" s="114" t="n"/>
    </row>
    <row r="466" ht="15.75" customHeight="1" s="434">
      <c r="E466" s="114" t="n"/>
      <c r="F466" s="114" t="n"/>
      <c r="G466" s="114" t="n"/>
      <c r="H466" s="114" t="n"/>
      <c r="I466" s="114" t="n"/>
      <c r="J466" s="114" t="n"/>
      <c r="K466" s="114" t="n"/>
      <c r="L466" s="114" t="n"/>
      <c r="M466" s="114" t="n"/>
      <c r="N466" s="114" t="n"/>
      <c r="O466" s="114" t="n"/>
      <c r="P466" s="114" t="n"/>
    </row>
    <row r="467" ht="15.75" customHeight="1" s="434">
      <c r="E467" s="114" t="n"/>
      <c r="F467" s="114" t="n"/>
      <c r="G467" s="114" t="n"/>
      <c r="H467" s="114" t="n"/>
      <c r="I467" s="114" t="n"/>
      <c r="J467" s="114" t="n"/>
      <c r="K467" s="114" t="n"/>
      <c r="L467" s="114" t="n"/>
      <c r="M467" s="114" t="n"/>
      <c r="N467" s="114" t="n"/>
      <c r="O467" s="114" t="n"/>
      <c r="P467" s="114" t="n"/>
    </row>
    <row r="468" ht="15.75" customHeight="1" s="434">
      <c r="E468" s="114" t="n"/>
      <c r="F468" s="114" t="n"/>
      <c r="G468" s="114" t="n"/>
      <c r="H468" s="114" t="n"/>
      <c r="I468" s="114" t="n"/>
      <c r="J468" s="114" t="n"/>
      <c r="K468" s="114" t="n"/>
      <c r="L468" s="114" t="n"/>
      <c r="M468" s="114" t="n"/>
      <c r="N468" s="114" t="n"/>
      <c r="O468" s="114" t="n"/>
      <c r="P468" s="114" t="n"/>
    </row>
    <row r="469" ht="15.75" customHeight="1" s="434">
      <c r="E469" s="114" t="n"/>
      <c r="F469" s="114" t="n"/>
      <c r="G469" s="114" t="n"/>
      <c r="H469" s="114" t="n"/>
      <c r="I469" s="114" t="n"/>
      <c r="J469" s="114" t="n"/>
      <c r="K469" s="114" t="n"/>
      <c r="L469" s="114" t="n"/>
      <c r="M469" s="114" t="n"/>
      <c r="N469" s="114" t="n"/>
      <c r="O469" s="114" t="n"/>
      <c r="P469" s="114" t="n"/>
    </row>
    <row r="470" ht="15.75" customHeight="1" s="434">
      <c r="E470" s="114" t="n"/>
      <c r="F470" s="114" t="n"/>
      <c r="G470" s="114" t="n"/>
      <c r="H470" s="114" t="n"/>
      <c r="I470" s="114" t="n"/>
      <c r="J470" s="114" t="n"/>
      <c r="K470" s="114" t="n"/>
      <c r="L470" s="114" t="n"/>
      <c r="M470" s="114" t="n"/>
      <c r="N470" s="114" t="n"/>
      <c r="O470" s="114" t="n"/>
      <c r="P470" s="114" t="n"/>
    </row>
    <row r="471" ht="15.75" customHeight="1" s="434">
      <c r="E471" s="114" t="n"/>
      <c r="F471" s="114" t="n"/>
      <c r="G471" s="114" t="n"/>
      <c r="H471" s="114" t="n"/>
      <c r="I471" s="114" t="n"/>
      <c r="J471" s="114" t="n"/>
      <c r="K471" s="114" t="n"/>
      <c r="L471" s="114" t="n"/>
      <c r="M471" s="114" t="n"/>
      <c r="N471" s="114" t="n"/>
      <c r="O471" s="114" t="n"/>
      <c r="P471" s="114" t="n"/>
    </row>
    <row r="472" ht="15.75" customHeight="1" s="434">
      <c r="E472" s="114" t="n"/>
      <c r="F472" s="114" t="n"/>
      <c r="G472" s="114" t="n"/>
      <c r="H472" s="114" t="n"/>
      <c r="I472" s="114" t="n"/>
      <c r="J472" s="114" t="n"/>
      <c r="K472" s="114" t="n"/>
      <c r="L472" s="114" t="n"/>
      <c r="M472" s="114" t="n"/>
      <c r="N472" s="114" t="n"/>
      <c r="O472" s="114" t="n"/>
      <c r="P472" s="114" t="n"/>
    </row>
    <row r="473" ht="15.75" customHeight="1" s="434">
      <c r="E473" s="114" t="n"/>
      <c r="F473" s="114" t="n"/>
      <c r="G473" s="114" t="n"/>
      <c r="H473" s="114" t="n"/>
      <c r="I473" s="114" t="n"/>
      <c r="J473" s="114" t="n"/>
      <c r="K473" s="114" t="n"/>
      <c r="L473" s="114" t="n"/>
      <c r="M473" s="114" t="n"/>
      <c r="N473" s="114" t="n"/>
      <c r="O473" s="114" t="n"/>
      <c r="P473" s="114" t="n"/>
    </row>
    <row r="474" ht="15.75" customHeight="1" s="434">
      <c r="E474" s="114" t="n"/>
      <c r="F474" s="114" t="n"/>
      <c r="G474" s="114" t="n"/>
      <c r="H474" s="114" t="n"/>
      <c r="I474" s="114" t="n"/>
      <c r="J474" s="114" t="n"/>
      <c r="K474" s="114" t="n"/>
      <c r="L474" s="114" t="n"/>
      <c r="M474" s="114" t="n"/>
      <c r="N474" s="114" t="n"/>
      <c r="O474" s="114" t="n"/>
      <c r="P474" s="114" t="n"/>
    </row>
    <row r="475" ht="15.75" customHeight="1" s="434">
      <c r="E475" s="114" t="n"/>
      <c r="F475" s="114" t="n"/>
      <c r="G475" s="114" t="n"/>
      <c r="H475" s="114" t="n"/>
      <c r="I475" s="114" t="n"/>
      <c r="J475" s="114" t="n"/>
      <c r="K475" s="114" t="n"/>
      <c r="L475" s="114" t="n"/>
      <c r="M475" s="114" t="n"/>
      <c r="N475" s="114" t="n"/>
      <c r="O475" s="114" t="n"/>
      <c r="P475" s="114" t="n"/>
    </row>
    <row r="476" ht="15.75" customHeight="1" s="434">
      <c r="E476" s="114" t="n"/>
      <c r="F476" s="114" t="n"/>
      <c r="G476" s="114" t="n"/>
      <c r="H476" s="114" t="n"/>
      <c r="I476" s="114" t="n"/>
      <c r="J476" s="114" t="n"/>
      <c r="K476" s="114" t="n"/>
      <c r="L476" s="114" t="n"/>
      <c r="M476" s="114" t="n"/>
      <c r="N476" s="114" t="n"/>
      <c r="O476" s="114" t="n"/>
      <c r="P476" s="114" t="n"/>
    </row>
    <row r="477" ht="15.75" customHeight="1" s="434">
      <c r="E477" s="114" t="n"/>
      <c r="F477" s="114" t="n"/>
      <c r="G477" s="114" t="n"/>
      <c r="H477" s="114" t="n"/>
      <c r="I477" s="114" t="n"/>
      <c r="J477" s="114" t="n"/>
      <c r="K477" s="114" t="n"/>
      <c r="L477" s="114" t="n"/>
      <c r="M477" s="114" t="n"/>
      <c r="N477" s="114" t="n"/>
      <c r="O477" s="114" t="n"/>
      <c r="P477" s="114" t="n"/>
    </row>
    <row r="478" ht="15.75" customHeight="1" s="434">
      <c r="E478" s="114" t="n"/>
      <c r="F478" s="114" t="n"/>
      <c r="G478" s="114" t="n"/>
      <c r="H478" s="114" t="n"/>
      <c r="I478" s="114" t="n"/>
      <c r="J478" s="114" t="n"/>
      <c r="K478" s="114" t="n"/>
      <c r="L478" s="114" t="n"/>
      <c r="M478" s="114" t="n"/>
      <c r="N478" s="114" t="n"/>
      <c r="O478" s="114" t="n"/>
      <c r="P478" s="114" t="n"/>
    </row>
    <row r="479" ht="15.75" customHeight="1" s="434">
      <c r="E479" s="114" t="n"/>
      <c r="F479" s="114" t="n"/>
      <c r="G479" s="114" t="n"/>
      <c r="H479" s="114" t="n"/>
      <c r="I479" s="114" t="n"/>
      <c r="J479" s="114" t="n"/>
      <c r="K479" s="114" t="n"/>
      <c r="L479" s="114" t="n"/>
      <c r="M479" s="114" t="n"/>
      <c r="N479" s="114" t="n"/>
      <c r="O479" s="114" t="n"/>
      <c r="P479" s="114" t="n"/>
    </row>
    <row r="480" ht="15.75" customHeight="1" s="434">
      <c r="E480" s="114" t="n"/>
      <c r="F480" s="114" t="n"/>
      <c r="G480" s="114" t="n"/>
      <c r="H480" s="114" t="n"/>
      <c r="I480" s="114" t="n"/>
      <c r="J480" s="114" t="n"/>
      <c r="K480" s="114" t="n"/>
      <c r="L480" s="114" t="n"/>
      <c r="M480" s="114" t="n"/>
      <c r="N480" s="114" t="n"/>
      <c r="O480" s="114" t="n"/>
      <c r="P480" s="114" t="n"/>
    </row>
    <row r="481" ht="15.75" customHeight="1" s="434">
      <c r="E481" s="114" t="n"/>
      <c r="F481" s="114" t="n"/>
      <c r="G481" s="114" t="n"/>
      <c r="H481" s="114" t="n"/>
      <c r="I481" s="114" t="n"/>
      <c r="J481" s="114" t="n"/>
      <c r="K481" s="114" t="n"/>
      <c r="L481" s="114" t="n"/>
      <c r="M481" s="114" t="n"/>
      <c r="N481" s="114" t="n"/>
      <c r="O481" s="114" t="n"/>
      <c r="P481" s="114" t="n"/>
    </row>
    <row r="482" ht="15.75" customHeight="1" s="434">
      <c r="E482" s="114" t="n"/>
      <c r="F482" s="114" t="n"/>
      <c r="G482" s="114" t="n"/>
      <c r="H482" s="114" t="n"/>
      <c r="I482" s="114" t="n"/>
      <c r="J482" s="114" t="n"/>
      <c r="K482" s="114" t="n"/>
      <c r="L482" s="114" t="n"/>
      <c r="M482" s="114" t="n"/>
      <c r="N482" s="114" t="n"/>
      <c r="O482" s="114" t="n"/>
      <c r="P482" s="114" t="n"/>
    </row>
    <row r="483" ht="15.75" customHeight="1" s="434">
      <c r="E483" s="114" t="n"/>
      <c r="F483" s="114" t="n"/>
      <c r="G483" s="114" t="n"/>
      <c r="H483" s="114" t="n"/>
      <c r="I483" s="114" t="n"/>
      <c r="J483" s="114" t="n"/>
      <c r="K483" s="114" t="n"/>
      <c r="L483" s="114" t="n"/>
      <c r="M483" s="114" t="n"/>
      <c r="N483" s="114" t="n"/>
      <c r="O483" s="114" t="n"/>
      <c r="P483" s="114" t="n"/>
    </row>
    <row r="484" ht="15.75" customHeight="1" s="434">
      <c r="E484" s="114" t="n"/>
      <c r="F484" s="114" t="n"/>
      <c r="G484" s="114" t="n"/>
      <c r="H484" s="114" t="n"/>
      <c r="I484" s="114" t="n"/>
      <c r="J484" s="114" t="n"/>
      <c r="K484" s="114" t="n"/>
      <c r="L484" s="114" t="n"/>
      <c r="M484" s="114" t="n"/>
      <c r="N484" s="114" t="n"/>
      <c r="O484" s="114" t="n"/>
      <c r="P484" s="114" t="n"/>
    </row>
    <row r="485" ht="15.75" customHeight="1" s="434">
      <c r="E485" s="114" t="n"/>
      <c r="F485" s="114" t="n"/>
      <c r="G485" s="114" t="n"/>
      <c r="H485" s="114" t="n"/>
      <c r="I485" s="114" t="n"/>
      <c r="J485" s="114" t="n"/>
      <c r="K485" s="114" t="n"/>
      <c r="L485" s="114" t="n"/>
      <c r="M485" s="114" t="n"/>
      <c r="N485" s="114" t="n"/>
      <c r="O485" s="114" t="n"/>
      <c r="P485" s="114" t="n"/>
    </row>
    <row r="486" ht="15.75" customHeight="1" s="434">
      <c r="E486" s="114" t="n"/>
      <c r="F486" s="114" t="n"/>
      <c r="G486" s="114" t="n"/>
      <c r="H486" s="114" t="n"/>
      <c r="I486" s="114" t="n"/>
      <c r="J486" s="114" t="n"/>
      <c r="K486" s="114" t="n"/>
      <c r="L486" s="114" t="n"/>
      <c r="M486" s="114" t="n"/>
      <c r="N486" s="114" t="n"/>
      <c r="O486" s="114" t="n"/>
      <c r="P486" s="114" t="n"/>
    </row>
    <row r="487" ht="15.75" customHeight="1" s="434">
      <c r="E487" s="114" t="n"/>
      <c r="F487" s="114" t="n"/>
      <c r="G487" s="114" t="n"/>
      <c r="H487" s="114" t="n"/>
      <c r="I487" s="114" t="n"/>
      <c r="J487" s="114" t="n"/>
      <c r="K487" s="114" t="n"/>
      <c r="L487" s="114" t="n"/>
      <c r="M487" s="114" t="n"/>
      <c r="N487" s="114" t="n"/>
      <c r="O487" s="114" t="n"/>
      <c r="P487" s="114" t="n"/>
    </row>
    <row r="488" ht="15.75" customHeight="1" s="434">
      <c r="E488" s="114" t="n"/>
      <c r="F488" s="114" t="n"/>
      <c r="G488" s="114" t="n"/>
      <c r="H488" s="114" t="n"/>
      <c r="I488" s="114" t="n"/>
      <c r="J488" s="114" t="n"/>
      <c r="K488" s="114" t="n"/>
      <c r="L488" s="114" t="n"/>
      <c r="M488" s="114" t="n"/>
      <c r="N488" s="114" t="n"/>
      <c r="O488" s="114" t="n"/>
      <c r="P488" s="114" t="n"/>
    </row>
    <row r="489" ht="15.75" customHeight="1" s="434">
      <c r="E489" s="114" t="n"/>
      <c r="F489" s="114" t="n"/>
      <c r="G489" s="114" t="n"/>
      <c r="H489" s="114" t="n"/>
      <c r="I489" s="114" t="n"/>
      <c r="J489" s="114" t="n"/>
      <c r="K489" s="114" t="n"/>
      <c r="L489" s="114" t="n"/>
      <c r="M489" s="114" t="n"/>
      <c r="N489" s="114" t="n"/>
      <c r="O489" s="114" t="n"/>
      <c r="P489" s="114" t="n"/>
    </row>
    <row r="490" ht="15.75" customHeight="1" s="434">
      <c r="E490" s="114" t="n"/>
      <c r="F490" s="114" t="n"/>
      <c r="G490" s="114" t="n"/>
      <c r="H490" s="114" t="n"/>
      <c r="I490" s="114" t="n"/>
      <c r="J490" s="114" t="n"/>
      <c r="K490" s="114" t="n"/>
      <c r="L490" s="114" t="n"/>
      <c r="M490" s="114" t="n"/>
      <c r="N490" s="114" t="n"/>
      <c r="O490" s="114" t="n"/>
      <c r="P490" s="114" t="n"/>
    </row>
    <row r="491" ht="15.75" customHeight="1" s="434">
      <c r="E491" s="114" t="n"/>
      <c r="F491" s="114" t="n"/>
      <c r="G491" s="114" t="n"/>
      <c r="H491" s="114" t="n"/>
      <c r="I491" s="114" t="n"/>
      <c r="J491" s="114" t="n"/>
      <c r="K491" s="114" t="n"/>
      <c r="L491" s="114" t="n"/>
      <c r="M491" s="114" t="n"/>
      <c r="N491" s="114" t="n"/>
      <c r="O491" s="114" t="n"/>
      <c r="P491" s="114" t="n"/>
    </row>
    <row r="492" ht="15.75" customHeight="1" s="434">
      <c r="E492" s="114" t="n"/>
      <c r="F492" s="114" t="n"/>
      <c r="G492" s="114" t="n"/>
      <c r="H492" s="114" t="n"/>
      <c r="I492" s="114" t="n"/>
      <c r="J492" s="114" t="n"/>
      <c r="K492" s="114" t="n"/>
      <c r="L492" s="114" t="n"/>
      <c r="M492" s="114" t="n"/>
      <c r="N492" s="114" t="n"/>
      <c r="O492" s="114" t="n"/>
      <c r="P492" s="114" t="n"/>
    </row>
    <row r="493" ht="15.75" customHeight="1" s="434">
      <c r="E493" s="114" t="n"/>
      <c r="F493" s="114" t="n"/>
      <c r="G493" s="114" t="n"/>
      <c r="H493" s="114" t="n"/>
      <c r="I493" s="114" t="n"/>
      <c r="J493" s="114" t="n"/>
      <c r="K493" s="114" t="n"/>
      <c r="L493" s="114" t="n"/>
      <c r="M493" s="114" t="n"/>
      <c r="N493" s="114" t="n"/>
      <c r="O493" s="114" t="n"/>
      <c r="P493" s="114" t="n"/>
    </row>
    <row r="494" ht="15.75" customHeight="1" s="434">
      <c r="E494" s="114" t="n"/>
      <c r="F494" s="114" t="n"/>
      <c r="G494" s="114" t="n"/>
      <c r="H494" s="114" t="n"/>
      <c r="I494" s="114" t="n"/>
      <c r="J494" s="114" t="n"/>
      <c r="K494" s="114" t="n"/>
      <c r="L494" s="114" t="n"/>
      <c r="M494" s="114" t="n"/>
      <c r="N494" s="114" t="n"/>
      <c r="O494" s="114" t="n"/>
      <c r="P494" s="114" t="n"/>
    </row>
    <row r="495" ht="15.75" customHeight="1" s="434">
      <c r="E495" s="114" t="n"/>
      <c r="F495" s="114" t="n"/>
      <c r="G495" s="114" t="n"/>
      <c r="H495" s="114" t="n"/>
      <c r="I495" s="114" t="n"/>
      <c r="J495" s="114" t="n"/>
      <c r="K495" s="114" t="n"/>
      <c r="L495" s="114" t="n"/>
      <c r="M495" s="114" t="n"/>
      <c r="N495" s="114" t="n"/>
      <c r="O495" s="114" t="n"/>
      <c r="P495" s="114" t="n"/>
    </row>
    <row r="496" ht="15.75" customHeight="1" s="434">
      <c r="E496" s="114" t="n"/>
      <c r="F496" s="114" t="n"/>
      <c r="G496" s="114" t="n"/>
      <c r="H496" s="114" t="n"/>
      <c r="I496" s="114" t="n"/>
      <c r="J496" s="114" t="n"/>
      <c r="K496" s="114" t="n"/>
      <c r="L496" s="114" t="n"/>
      <c r="M496" s="114" t="n"/>
      <c r="N496" s="114" t="n"/>
      <c r="O496" s="114" t="n"/>
      <c r="P496" s="114" t="n"/>
    </row>
    <row r="497" ht="15.75" customHeight="1" s="434">
      <c r="E497" s="114" t="n"/>
      <c r="F497" s="114" t="n"/>
      <c r="G497" s="114" t="n"/>
      <c r="H497" s="114" t="n"/>
      <c r="I497" s="114" t="n"/>
      <c r="J497" s="114" t="n"/>
      <c r="K497" s="114" t="n"/>
      <c r="L497" s="114" t="n"/>
      <c r="M497" s="114" t="n"/>
      <c r="N497" s="114" t="n"/>
      <c r="O497" s="114" t="n"/>
      <c r="P497" s="114" t="n"/>
    </row>
    <row r="498" ht="15.75" customHeight="1" s="434">
      <c r="E498" s="114" t="n"/>
      <c r="F498" s="114" t="n"/>
      <c r="G498" s="114" t="n"/>
      <c r="H498" s="114" t="n"/>
      <c r="I498" s="114" t="n"/>
      <c r="J498" s="114" t="n"/>
      <c r="K498" s="114" t="n"/>
      <c r="L498" s="114" t="n"/>
      <c r="M498" s="114" t="n"/>
      <c r="N498" s="114" t="n"/>
      <c r="O498" s="114" t="n"/>
      <c r="P498" s="114" t="n"/>
    </row>
    <row r="499" ht="15.75" customHeight="1" s="434">
      <c r="E499" s="114" t="n"/>
      <c r="F499" s="114" t="n"/>
      <c r="G499" s="114" t="n"/>
      <c r="H499" s="114" t="n"/>
      <c r="I499" s="114" t="n"/>
      <c r="J499" s="114" t="n"/>
      <c r="K499" s="114" t="n"/>
      <c r="L499" s="114" t="n"/>
      <c r="M499" s="114" t="n"/>
      <c r="N499" s="114" t="n"/>
      <c r="O499" s="114" t="n"/>
      <c r="P499" s="114" t="n"/>
    </row>
    <row r="500" ht="15.75" customHeight="1" s="434">
      <c r="E500" s="114" t="n"/>
      <c r="F500" s="114" t="n"/>
      <c r="G500" s="114" t="n"/>
      <c r="H500" s="114" t="n"/>
      <c r="I500" s="114" t="n"/>
      <c r="J500" s="114" t="n"/>
      <c r="K500" s="114" t="n"/>
      <c r="L500" s="114" t="n"/>
      <c r="M500" s="114" t="n"/>
      <c r="N500" s="114" t="n"/>
      <c r="O500" s="114" t="n"/>
      <c r="P500" s="114" t="n"/>
    </row>
    <row r="501" ht="15.75" customHeight="1" s="434">
      <c r="E501" s="114" t="n"/>
      <c r="F501" s="114" t="n"/>
      <c r="G501" s="114" t="n"/>
      <c r="H501" s="114" t="n"/>
      <c r="I501" s="114" t="n"/>
      <c r="J501" s="114" t="n"/>
      <c r="K501" s="114" t="n"/>
      <c r="L501" s="114" t="n"/>
      <c r="M501" s="114" t="n"/>
      <c r="N501" s="114" t="n"/>
      <c r="O501" s="114" t="n"/>
      <c r="P501" s="114" t="n"/>
    </row>
    <row r="502" ht="15.75" customHeight="1" s="434">
      <c r="E502" s="114" t="n"/>
      <c r="F502" s="114" t="n"/>
      <c r="G502" s="114" t="n"/>
      <c r="H502" s="114" t="n"/>
      <c r="I502" s="114" t="n"/>
      <c r="J502" s="114" t="n"/>
      <c r="K502" s="114" t="n"/>
      <c r="L502" s="114" t="n"/>
      <c r="M502" s="114" t="n"/>
      <c r="N502" s="114" t="n"/>
      <c r="O502" s="114" t="n"/>
      <c r="P502" s="114" t="n"/>
    </row>
    <row r="503" ht="15.75" customHeight="1" s="434">
      <c r="E503" s="114" t="n"/>
      <c r="F503" s="114" t="n"/>
      <c r="G503" s="114" t="n"/>
      <c r="H503" s="114" t="n"/>
      <c r="I503" s="114" t="n"/>
      <c r="J503" s="114" t="n"/>
      <c r="K503" s="114" t="n"/>
      <c r="L503" s="114" t="n"/>
      <c r="M503" s="114" t="n"/>
      <c r="N503" s="114" t="n"/>
      <c r="O503" s="114" t="n"/>
      <c r="P503" s="114" t="n"/>
    </row>
    <row r="504" ht="15.75" customHeight="1" s="434">
      <c r="E504" s="114" t="n"/>
      <c r="F504" s="114" t="n"/>
      <c r="G504" s="114" t="n"/>
      <c r="H504" s="114" t="n"/>
      <c r="I504" s="114" t="n"/>
      <c r="J504" s="114" t="n"/>
      <c r="K504" s="114" t="n"/>
      <c r="L504" s="114" t="n"/>
      <c r="M504" s="114" t="n"/>
      <c r="N504" s="114" t="n"/>
      <c r="O504" s="114" t="n"/>
      <c r="P504" s="114" t="n"/>
    </row>
    <row r="505" ht="15.75" customHeight="1" s="434">
      <c r="E505" s="114" t="n"/>
      <c r="F505" s="114" t="n"/>
      <c r="G505" s="114" t="n"/>
      <c r="H505" s="114" t="n"/>
      <c r="I505" s="114" t="n"/>
      <c r="J505" s="114" t="n"/>
      <c r="K505" s="114" t="n"/>
      <c r="L505" s="114" t="n"/>
      <c r="M505" s="114" t="n"/>
      <c r="N505" s="114" t="n"/>
      <c r="O505" s="114" t="n"/>
      <c r="P505" s="114" t="n"/>
    </row>
    <row r="506" ht="15.75" customHeight="1" s="434">
      <c r="E506" s="114" t="n"/>
      <c r="F506" s="114" t="n"/>
      <c r="G506" s="114" t="n"/>
      <c r="H506" s="114" t="n"/>
      <c r="I506" s="114" t="n"/>
      <c r="J506" s="114" t="n"/>
      <c r="K506" s="114" t="n"/>
      <c r="L506" s="114" t="n"/>
      <c r="M506" s="114" t="n"/>
      <c r="N506" s="114" t="n"/>
      <c r="O506" s="114" t="n"/>
      <c r="P506" s="114" t="n"/>
    </row>
    <row r="507" ht="15.75" customHeight="1" s="434">
      <c r="E507" s="114" t="n"/>
      <c r="F507" s="114" t="n"/>
      <c r="G507" s="114" t="n"/>
      <c r="H507" s="114" t="n"/>
      <c r="I507" s="114" t="n"/>
      <c r="J507" s="114" t="n"/>
      <c r="K507" s="114" t="n"/>
      <c r="L507" s="114" t="n"/>
      <c r="M507" s="114" t="n"/>
      <c r="N507" s="114" t="n"/>
      <c r="O507" s="114" t="n"/>
      <c r="P507" s="114" t="n"/>
    </row>
    <row r="508" ht="15.75" customHeight="1" s="434">
      <c r="E508" s="114" t="n"/>
      <c r="F508" s="114" t="n"/>
      <c r="G508" s="114" t="n"/>
      <c r="H508" s="114" t="n"/>
      <c r="I508" s="114" t="n"/>
      <c r="J508" s="114" t="n"/>
      <c r="K508" s="114" t="n"/>
      <c r="L508" s="114" t="n"/>
      <c r="M508" s="114" t="n"/>
      <c r="N508" s="114" t="n"/>
      <c r="O508" s="114" t="n"/>
      <c r="P508" s="114" t="n"/>
    </row>
    <row r="509" ht="15.75" customHeight="1" s="434">
      <c r="E509" s="114" t="n"/>
      <c r="F509" s="114" t="n"/>
      <c r="G509" s="114" t="n"/>
      <c r="H509" s="114" t="n"/>
      <c r="I509" s="114" t="n"/>
      <c r="J509" s="114" t="n"/>
      <c r="K509" s="114" t="n"/>
      <c r="L509" s="114" t="n"/>
      <c r="M509" s="114" t="n"/>
      <c r="N509" s="114" t="n"/>
      <c r="O509" s="114" t="n"/>
      <c r="P509" s="114" t="n"/>
    </row>
    <row r="510" ht="15.75" customHeight="1" s="434">
      <c r="E510" s="114" t="n"/>
      <c r="F510" s="114" t="n"/>
      <c r="G510" s="114" t="n"/>
      <c r="H510" s="114" t="n"/>
      <c r="I510" s="114" t="n"/>
      <c r="J510" s="114" t="n"/>
      <c r="K510" s="114" t="n"/>
      <c r="L510" s="114" t="n"/>
      <c r="M510" s="114" t="n"/>
      <c r="N510" s="114" t="n"/>
      <c r="O510" s="114" t="n"/>
      <c r="P510" s="114" t="n"/>
    </row>
    <row r="511" ht="15.75" customHeight="1" s="434">
      <c r="E511" s="114" t="n"/>
      <c r="F511" s="114" t="n"/>
      <c r="G511" s="114" t="n"/>
      <c r="H511" s="114" t="n"/>
      <c r="I511" s="114" t="n"/>
      <c r="J511" s="114" t="n"/>
      <c r="K511" s="114" t="n"/>
      <c r="L511" s="114" t="n"/>
      <c r="M511" s="114" t="n"/>
      <c r="N511" s="114" t="n"/>
      <c r="O511" s="114" t="n"/>
      <c r="P511" s="114" t="n"/>
    </row>
    <row r="512" ht="15.75" customHeight="1" s="434">
      <c r="E512" s="114" t="n"/>
      <c r="F512" s="114" t="n"/>
      <c r="G512" s="114" t="n"/>
      <c r="H512" s="114" t="n"/>
      <c r="I512" s="114" t="n"/>
      <c r="J512" s="114" t="n"/>
      <c r="K512" s="114" t="n"/>
      <c r="L512" s="114" t="n"/>
      <c r="M512" s="114" t="n"/>
      <c r="N512" s="114" t="n"/>
      <c r="O512" s="114" t="n"/>
      <c r="P512" s="114" t="n"/>
    </row>
    <row r="513" ht="15.75" customHeight="1" s="434">
      <c r="E513" s="114" t="n"/>
      <c r="F513" s="114" t="n"/>
      <c r="G513" s="114" t="n"/>
      <c r="H513" s="114" t="n"/>
      <c r="I513" s="114" t="n"/>
      <c r="J513" s="114" t="n"/>
      <c r="K513" s="114" t="n"/>
      <c r="L513" s="114" t="n"/>
      <c r="M513" s="114" t="n"/>
      <c r="N513" s="114" t="n"/>
      <c r="O513" s="114" t="n"/>
      <c r="P513" s="114" t="n"/>
    </row>
    <row r="514" ht="15.75" customHeight="1" s="434">
      <c r="E514" s="114" t="n"/>
      <c r="F514" s="114" t="n"/>
      <c r="G514" s="114" t="n"/>
      <c r="H514" s="114" t="n"/>
      <c r="I514" s="114" t="n"/>
      <c r="J514" s="114" t="n"/>
      <c r="K514" s="114" t="n"/>
      <c r="L514" s="114" t="n"/>
      <c r="M514" s="114" t="n"/>
      <c r="N514" s="114" t="n"/>
      <c r="O514" s="114" t="n"/>
      <c r="P514" s="114" t="n"/>
    </row>
    <row r="515" ht="15.75" customHeight="1" s="434">
      <c r="E515" s="114" t="n"/>
      <c r="F515" s="114" t="n"/>
      <c r="G515" s="114" t="n"/>
      <c r="H515" s="114" t="n"/>
      <c r="I515" s="114" t="n"/>
      <c r="J515" s="114" t="n"/>
      <c r="K515" s="114" t="n"/>
      <c r="L515" s="114" t="n"/>
      <c r="M515" s="114" t="n"/>
      <c r="N515" s="114" t="n"/>
      <c r="O515" s="114" t="n"/>
      <c r="P515" s="114" t="n"/>
    </row>
    <row r="516" ht="15.75" customHeight="1" s="434">
      <c r="E516" s="114" t="n"/>
      <c r="F516" s="114" t="n"/>
      <c r="G516" s="114" t="n"/>
      <c r="H516" s="114" t="n"/>
      <c r="I516" s="114" t="n"/>
      <c r="J516" s="114" t="n"/>
      <c r="K516" s="114" t="n"/>
      <c r="L516" s="114" t="n"/>
      <c r="M516" s="114" t="n"/>
      <c r="N516" s="114" t="n"/>
      <c r="O516" s="114" t="n"/>
      <c r="P516" s="114" t="n"/>
    </row>
    <row r="517" ht="15.75" customHeight="1" s="434">
      <c r="E517" s="114" t="n"/>
      <c r="F517" s="114" t="n"/>
      <c r="G517" s="114" t="n"/>
      <c r="H517" s="114" t="n"/>
      <c r="I517" s="114" t="n"/>
      <c r="J517" s="114" t="n"/>
      <c r="K517" s="114" t="n"/>
      <c r="L517" s="114" t="n"/>
      <c r="M517" s="114" t="n"/>
      <c r="N517" s="114" t="n"/>
      <c r="O517" s="114" t="n"/>
      <c r="P517" s="114" t="n"/>
    </row>
    <row r="518" ht="15.75" customHeight="1" s="434">
      <c r="E518" s="114" t="n"/>
      <c r="F518" s="114" t="n"/>
      <c r="G518" s="114" t="n"/>
      <c r="H518" s="114" t="n"/>
      <c r="I518" s="114" t="n"/>
      <c r="J518" s="114" t="n"/>
      <c r="K518" s="114" t="n"/>
      <c r="L518" s="114" t="n"/>
      <c r="M518" s="114" t="n"/>
      <c r="N518" s="114" t="n"/>
      <c r="O518" s="114" t="n"/>
      <c r="P518" s="114" t="n"/>
    </row>
    <row r="519" ht="15.75" customHeight="1" s="434">
      <c r="E519" s="114" t="n"/>
      <c r="F519" s="114" t="n"/>
      <c r="G519" s="114" t="n"/>
      <c r="H519" s="114" t="n"/>
      <c r="I519" s="114" t="n"/>
      <c r="J519" s="114" t="n"/>
      <c r="K519" s="114" t="n"/>
      <c r="L519" s="114" t="n"/>
      <c r="M519" s="114" t="n"/>
      <c r="N519" s="114" t="n"/>
      <c r="O519" s="114" t="n"/>
      <c r="P519" s="114" t="n"/>
    </row>
    <row r="520" ht="15.75" customHeight="1" s="434">
      <c r="E520" s="114" t="n"/>
      <c r="F520" s="114" t="n"/>
      <c r="G520" s="114" t="n"/>
      <c r="H520" s="114" t="n"/>
      <c r="I520" s="114" t="n"/>
      <c r="J520" s="114" t="n"/>
      <c r="K520" s="114" t="n"/>
      <c r="L520" s="114" t="n"/>
      <c r="M520" s="114" t="n"/>
      <c r="N520" s="114" t="n"/>
      <c r="O520" s="114" t="n"/>
      <c r="P520" s="114" t="n"/>
    </row>
    <row r="521" ht="15.75" customHeight="1" s="434">
      <c r="E521" s="114" t="n"/>
      <c r="F521" s="114" t="n"/>
      <c r="G521" s="114" t="n"/>
      <c r="H521" s="114" t="n"/>
      <c r="I521" s="114" t="n"/>
      <c r="J521" s="114" t="n"/>
      <c r="K521" s="114" t="n"/>
      <c r="L521" s="114" t="n"/>
      <c r="M521" s="114" t="n"/>
      <c r="N521" s="114" t="n"/>
      <c r="O521" s="114" t="n"/>
      <c r="P521" s="114" t="n"/>
    </row>
    <row r="522" ht="15.75" customHeight="1" s="434">
      <c r="E522" s="114" t="n"/>
      <c r="F522" s="114" t="n"/>
      <c r="G522" s="114" t="n"/>
      <c r="H522" s="114" t="n"/>
      <c r="I522" s="114" t="n"/>
      <c r="J522" s="114" t="n"/>
      <c r="K522" s="114" t="n"/>
      <c r="L522" s="114" t="n"/>
      <c r="M522" s="114" t="n"/>
      <c r="N522" s="114" t="n"/>
      <c r="O522" s="114" t="n"/>
      <c r="P522" s="114" t="n"/>
    </row>
    <row r="523" ht="15.75" customHeight="1" s="434">
      <c r="E523" s="114" t="n"/>
      <c r="F523" s="114" t="n"/>
      <c r="G523" s="114" t="n"/>
      <c r="H523" s="114" t="n"/>
      <c r="I523" s="114" t="n"/>
      <c r="J523" s="114" t="n"/>
      <c r="K523" s="114" t="n"/>
      <c r="L523" s="114" t="n"/>
      <c r="M523" s="114" t="n"/>
      <c r="N523" s="114" t="n"/>
      <c r="O523" s="114" t="n"/>
      <c r="P523" s="114" t="n"/>
    </row>
    <row r="524" ht="15.75" customHeight="1" s="434">
      <c r="E524" s="114" t="n"/>
      <c r="F524" s="114" t="n"/>
      <c r="G524" s="114" t="n"/>
      <c r="H524" s="114" t="n"/>
      <c r="I524" s="114" t="n"/>
      <c r="J524" s="114" t="n"/>
      <c r="K524" s="114" t="n"/>
      <c r="L524" s="114" t="n"/>
      <c r="M524" s="114" t="n"/>
      <c r="N524" s="114" t="n"/>
      <c r="O524" s="114" t="n"/>
      <c r="P524" s="114" t="n"/>
    </row>
    <row r="525" ht="15.75" customHeight="1" s="434">
      <c r="E525" s="114" t="n"/>
      <c r="F525" s="114" t="n"/>
      <c r="G525" s="114" t="n"/>
      <c r="H525" s="114" t="n"/>
      <c r="I525" s="114" t="n"/>
      <c r="J525" s="114" t="n"/>
      <c r="K525" s="114" t="n"/>
      <c r="L525" s="114" t="n"/>
      <c r="M525" s="114" t="n"/>
      <c r="N525" s="114" t="n"/>
      <c r="O525" s="114" t="n"/>
      <c r="P525" s="114" t="n"/>
    </row>
    <row r="526" ht="15.75" customHeight="1" s="434">
      <c r="E526" s="114" t="n"/>
      <c r="F526" s="114" t="n"/>
      <c r="G526" s="114" t="n"/>
      <c r="H526" s="114" t="n"/>
      <c r="I526" s="114" t="n"/>
      <c r="J526" s="114" t="n"/>
      <c r="K526" s="114" t="n"/>
      <c r="L526" s="114" t="n"/>
      <c r="M526" s="114" t="n"/>
      <c r="N526" s="114" t="n"/>
      <c r="O526" s="114" t="n"/>
      <c r="P526" s="114" t="n"/>
    </row>
    <row r="527" ht="15.75" customHeight="1" s="434">
      <c r="E527" s="114" t="n"/>
      <c r="F527" s="114" t="n"/>
      <c r="G527" s="114" t="n"/>
      <c r="H527" s="114" t="n"/>
      <c r="I527" s="114" t="n"/>
      <c r="J527" s="114" t="n"/>
      <c r="K527" s="114" t="n"/>
      <c r="L527" s="114" t="n"/>
      <c r="M527" s="114" t="n"/>
      <c r="N527" s="114" t="n"/>
      <c r="O527" s="114" t="n"/>
      <c r="P527" s="114" t="n"/>
    </row>
    <row r="528" ht="15.75" customHeight="1" s="434">
      <c r="E528" s="114" t="n"/>
      <c r="F528" s="114" t="n"/>
      <c r="G528" s="114" t="n"/>
      <c r="H528" s="114" t="n"/>
      <c r="I528" s="114" t="n"/>
      <c r="J528" s="114" t="n"/>
      <c r="K528" s="114" t="n"/>
      <c r="L528" s="114" t="n"/>
      <c r="M528" s="114" t="n"/>
      <c r="N528" s="114" t="n"/>
      <c r="O528" s="114" t="n"/>
      <c r="P528" s="114" t="n"/>
    </row>
    <row r="529" ht="15.75" customHeight="1" s="434">
      <c r="E529" s="114" t="n"/>
      <c r="F529" s="114" t="n"/>
      <c r="G529" s="114" t="n"/>
      <c r="H529" s="114" t="n"/>
      <c r="I529" s="114" t="n"/>
      <c r="J529" s="114" t="n"/>
      <c r="K529" s="114" t="n"/>
      <c r="L529" s="114" t="n"/>
      <c r="M529" s="114" t="n"/>
      <c r="N529" s="114" t="n"/>
      <c r="O529" s="114" t="n"/>
      <c r="P529" s="114" t="n"/>
    </row>
    <row r="530" ht="15.75" customHeight="1" s="434">
      <c r="E530" s="114" t="n"/>
      <c r="F530" s="114" t="n"/>
      <c r="G530" s="114" t="n"/>
      <c r="H530" s="114" t="n"/>
      <c r="I530" s="114" t="n"/>
      <c r="J530" s="114" t="n"/>
      <c r="K530" s="114" t="n"/>
      <c r="L530" s="114" t="n"/>
      <c r="M530" s="114" t="n"/>
      <c r="N530" s="114" t="n"/>
      <c r="O530" s="114" t="n"/>
      <c r="P530" s="114" t="n"/>
    </row>
    <row r="531" ht="15.75" customHeight="1" s="434">
      <c r="E531" s="114" t="n"/>
      <c r="F531" s="114" t="n"/>
      <c r="G531" s="114" t="n"/>
      <c r="H531" s="114" t="n"/>
      <c r="I531" s="114" t="n"/>
      <c r="J531" s="114" t="n"/>
      <c r="K531" s="114" t="n"/>
      <c r="L531" s="114" t="n"/>
      <c r="M531" s="114" t="n"/>
      <c r="N531" s="114" t="n"/>
      <c r="O531" s="114" t="n"/>
      <c r="P531" s="114" t="n"/>
    </row>
    <row r="532" ht="15.75" customHeight="1" s="434">
      <c r="E532" s="114" t="n"/>
      <c r="F532" s="114" t="n"/>
      <c r="G532" s="114" t="n"/>
      <c r="H532" s="114" t="n"/>
      <c r="I532" s="114" t="n"/>
      <c r="J532" s="114" t="n"/>
      <c r="K532" s="114" t="n"/>
      <c r="L532" s="114" t="n"/>
      <c r="M532" s="114" t="n"/>
      <c r="N532" s="114" t="n"/>
      <c r="O532" s="114" t="n"/>
      <c r="P532" s="114" t="n"/>
    </row>
    <row r="533" ht="15.75" customHeight="1" s="434">
      <c r="E533" s="114" t="n"/>
      <c r="F533" s="114" t="n"/>
      <c r="G533" s="114" t="n"/>
      <c r="H533" s="114" t="n"/>
      <c r="I533" s="114" t="n"/>
      <c r="J533" s="114" t="n"/>
      <c r="K533" s="114" t="n"/>
      <c r="L533" s="114" t="n"/>
      <c r="M533" s="114" t="n"/>
      <c r="N533" s="114" t="n"/>
      <c r="O533" s="114" t="n"/>
      <c r="P533" s="114" t="n"/>
    </row>
    <row r="534" ht="15.75" customHeight="1" s="434">
      <c r="E534" s="114" t="n"/>
      <c r="F534" s="114" t="n"/>
      <c r="G534" s="114" t="n"/>
      <c r="H534" s="114" t="n"/>
      <c r="I534" s="114" t="n"/>
      <c r="J534" s="114" t="n"/>
      <c r="K534" s="114" t="n"/>
      <c r="L534" s="114" t="n"/>
      <c r="M534" s="114" t="n"/>
      <c r="N534" s="114" t="n"/>
      <c r="O534" s="114" t="n"/>
      <c r="P534" s="114" t="n"/>
    </row>
    <row r="535" ht="15.75" customHeight="1" s="434">
      <c r="E535" s="114" t="n"/>
      <c r="F535" s="114" t="n"/>
      <c r="G535" s="114" t="n"/>
      <c r="H535" s="114" t="n"/>
      <c r="I535" s="114" t="n"/>
      <c r="J535" s="114" t="n"/>
      <c r="K535" s="114" t="n"/>
      <c r="L535" s="114" t="n"/>
      <c r="M535" s="114" t="n"/>
      <c r="N535" s="114" t="n"/>
      <c r="O535" s="114" t="n"/>
      <c r="P535" s="114" t="n"/>
    </row>
    <row r="536" ht="15.75" customHeight="1" s="434">
      <c r="E536" s="114" t="n"/>
      <c r="F536" s="114" t="n"/>
      <c r="G536" s="114" t="n"/>
      <c r="H536" s="114" t="n"/>
      <c r="I536" s="114" t="n"/>
      <c r="J536" s="114" t="n"/>
      <c r="K536" s="114" t="n"/>
      <c r="L536" s="114" t="n"/>
      <c r="M536" s="114" t="n"/>
      <c r="N536" s="114" t="n"/>
      <c r="O536" s="114" t="n"/>
      <c r="P536" s="114" t="n"/>
    </row>
    <row r="537" ht="15.75" customHeight="1" s="434">
      <c r="E537" s="114" t="n"/>
      <c r="F537" s="114" t="n"/>
      <c r="G537" s="114" t="n"/>
      <c r="H537" s="114" t="n"/>
      <c r="I537" s="114" t="n"/>
      <c r="J537" s="114" t="n"/>
      <c r="K537" s="114" t="n"/>
      <c r="L537" s="114" t="n"/>
      <c r="M537" s="114" t="n"/>
      <c r="N537" s="114" t="n"/>
      <c r="O537" s="114" t="n"/>
      <c r="P537" s="114" t="n"/>
    </row>
    <row r="538" ht="15.75" customHeight="1" s="434">
      <c r="E538" s="114" t="n"/>
      <c r="F538" s="114" t="n"/>
      <c r="G538" s="114" t="n"/>
      <c r="H538" s="114" t="n"/>
      <c r="I538" s="114" t="n"/>
      <c r="J538" s="114" t="n"/>
      <c r="K538" s="114" t="n"/>
      <c r="L538" s="114" t="n"/>
      <c r="M538" s="114" t="n"/>
      <c r="N538" s="114" t="n"/>
      <c r="O538" s="114" t="n"/>
      <c r="P538" s="114" t="n"/>
    </row>
    <row r="539" ht="15.75" customHeight="1" s="434">
      <c r="E539" s="114" t="n"/>
      <c r="F539" s="114" t="n"/>
      <c r="G539" s="114" t="n"/>
      <c r="H539" s="114" t="n"/>
      <c r="I539" s="114" t="n"/>
      <c r="J539" s="114" t="n"/>
      <c r="K539" s="114" t="n"/>
      <c r="L539" s="114" t="n"/>
      <c r="M539" s="114" t="n"/>
      <c r="N539" s="114" t="n"/>
      <c r="O539" s="114" t="n"/>
      <c r="P539" s="114" t="n"/>
    </row>
    <row r="540" ht="15.75" customHeight="1" s="434">
      <c r="E540" s="114" t="n"/>
      <c r="F540" s="114" t="n"/>
      <c r="G540" s="114" t="n"/>
      <c r="H540" s="114" t="n"/>
      <c r="I540" s="114" t="n"/>
      <c r="J540" s="114" t="n"/>
      <c r="K540" s="114" t="n"/>
      <c r="L540" s="114" t="n"/>
      <c r="M540" s="114" t="n"/>
      <c r="N540" s="114" t="n"/>
      <c r="O540" s="114" t="n"/>
      <c r="P540" s="114" t="n"/>
    </row>
    <row r="541" ht="15.75" customHeight="1" s="434">
      <c r="E541" s="114" t="n"/>
      <c r="F541" s="114" t="n"/>
      <c r="G541" s="114" t="n"/>
      <c r="H541" s="114" t="n"/>
      <c r="I541" s="114" t="n"/>
      <c r="J541" s="114" t="n"/>
      <c r="K541" s="114" t="n"/>
      <c r="L541" s="114" t="n"/>
      <c r="M541" s="114" t="n"/>
      <c r="N541" s="114" t="n"/>
      <c r="O541" s="114" t="n"/>
      <c r="P541" s="114" t="n"/>
    </row>
    <row r="542" ht="15.75" customHeight="1" s="434">
      <c r="E542" s="114" t="n"/>
      <c r="F542" s="114" t="n"/>
      <c r="G542" s="114" t="n"/>
      <c r="H542" s="114" t="n"/>
      <c r="I542" s="114" t="n"/>
      <c r="J542" s="114" t="n"/>
      <c r="K542" s="114" t="n"/>
      <c r="L542" s="114" t="n"/>
      <c r="M542" s="114" t="n"/>
      <c r="N542" s="114" t="n"/>
      <c r="O542" s="114" t="n"/>
      <c r="P542" s="114" t="n"/>
    </row>
    <row r="543" ht="15.75" customHeight="1" s="434">
      <c r="E543" s="114" t="n"/>
      <c r="F543" s="114" t="n"/>
      <c r="G543" s="114" t="n"/>
      <c r="H543" s="114" t="n"/>
      <c r="I543" s="114" t="n"/>
      <c r="J543" s="114" t="n"/>
      <c r="K543" s="114" t="n"/>
      <c r="L543" s="114" t="n"/>
      <c r="M543" s="114" t="n"/>
      <c r="N543" s="114" t="n"/>
      <c r="O543" s="114" t="n"/>
      <c r="P543" s="114" t="n"/>
    </row>
    <row r="544" ht="15.75" customHeight="1" s="434">
      <c r="E544" s="114" t="n"/>
      <c r="F544" s="114" t="n"/>
      <c r="G544" s="114" t="n"/>
      <c r="H544" s="114" t="n"/>
      <c r="I544" s="114" t="n"/>
      <c r="J544" s="114" t="n"/>
      <c r="K544" s="114" t="n"/>
      <c r="L544" s="114" t="n"/>
      <c r="M544" s="114" t="n"/>
      <c r="N544" s="114" t="n"/>
      <c r="O544" s="114" t="n"/>
      <c r="P544" s="114" t="n"/>
    </row>
    <row r="545" ht="15.75" customHeight="1" s="434">
      <c r="E545" s="114" t="n"/>
      <c r="F545" s="114" t="n"/>
      <c r="G545" s="114" t="n"/>
      <c r="H545" s="114" t="n"/>
      <c r="I545" s="114" t="n"/>
      <c r="J545" s="114" t="n"/>
      <c r="K545" s="114" t="n"/>
      <c r="L545" s="114" t="n"/>
      <c r="M545" s="114" t="n"/>
      <c r="N545" s="114" t="n"/>
      <c r="O545" s="114" t="n"/>
      <c r="P545" s="114" t="n"/>
    </row>
    <row r="546" ht="15.75" customHeight="1" s="434">
      <c r="E546" s="114" t="n"/>
      <c r="F546" s="114" t="n"/>
      <c r="G546" s="114" t="n"/>
      <c r="H546" s="114" t="n"/>
      <c r="I546" s="114" t="n"/>
      <c r="J546" s="114" t="n"/>
      <c r="K546" s="114" t="n"/>
      <c r="L546" s="114" t="n"/>
      <c r="M546" s="114" t="n"/>
      <c r="N546" s="114" t="n"/>
      <c r="O546" s="114" t="n"/>
      <c r="P546" s="114" t="n"/>
    </row>
    <row r="547" ht="15.75" customHeight="1" s="434">
      <c r="E547" s="114" t="n"/>
      <c r="F547" s="114" t="n"/>
      <c r="G547" s="114" t="n"/>
      <c r="H547" s="114" t="n"/>
      <c r="I547" s="114" t="n"/>
      <c r="J547" s="114" t="n"/>
      <c r="K547" s="114" t="n"/>
      <c r="L547" s="114" t="n"/>
      <c r="M547" s="114" t="n"/>
      <c r="N547" s="114" t="n"/>
      <c r="O547" s="114" t="n"/>
      <c r="P547" s="114" t="n"/>
    </row>
    <row r="548" ht="15.75" customHeight="1" s="434">
      <c r="E548" s="114" t="n"/>
      <c r="F548" s="114" t="n"/>
      <c r="G548" s="114" t="n"/>
      <c r="H548" s="114" t="n"/>
      <c r="I548" s="114" t="n"/>
      <c r="J548" s="114" t="n"/>
      <c r="K548" s="114" t="n"/>
      <c r="L548" s="114" t="n"/>
      <c r="M548" s="114" t="n"/>
      <c r="N548" s="114" t="n"/>
      <c r="O548" s="114" t="n"/>
      <c r="P548" s="114" t="n"/>
    </row>
    <row r="549" ht="15.75" customHeight="1" s="434">
      <c r="E549" s="114" t="n"/>
      <c r="F549" s="114" t="n"/>
      <c r="G549" s="114" t="n"/>
      <c r="H549" s="114" t="n"/>
      <c r="I549" s="114" t="n"/>
      <c r="J549" s="114" t="n"/>
      <c r="K549" s="114" t="n"/>
      <c r="L549" s="114" t="n"/>
      <c r="M549" s="114" t="n"/>
      <c r="N549" s="114" t="n"/>
      <c r="O549" s="114" t="n"/>
      <c r="P549" s="114" t="n"/>
    </row>
    <row r="550" ht="15.75" customHeight="1" s="434">
      <c r="E550" s="114" t="n"/>
      <c r="F550" s="114" t="n"/>
      <c r="G550" s="114" t="n"/>
      <c r="H550" s="114" t="n"/>
      <c r="I550" s="114" t="n"/>
      <c r="J550" s="114" t="n"/>
      <c r="K550" s="114" t="n"/>
      <c r="L550" s="114" t="n"/>
      <c r="M550" s="114" t="n"/>
      <c r="N550" s="114" t="n"/>
      <c r="O550" s="114" t="n"/>
      <c r="P550" s="114" t="n"/>
    </row>
    <row r="551" ht="15.75" customHeight="1" s="434">
      <c r="E551" s="114" t="n"/>
      <c r="F551" s="114" t="n"/>
      <c r="G551" s="114" t="n"/>
      <c r="H551" s="114" t="n"/>
      <c r="I551" s="114" t="n"/>
      <c r="J551" s="114" t="n"/>
      <c r="K551" s="114" t="n"/>
      <c r="L551" s="114" t="n"/>
      <c r="M551" s="114" t="n"/>
      <c r="N551" s="114" t="n"/>
      <c r="O551" s="114" t="n"/>
      <c r="P551" s="114" t="n"/>
    </row>
    <row r="552" ht="15.75" customHeight="1" s="434">
      <c r="E552" s="114" t="n"/>
      <c r="F552" s="114" t="n"/>
      <c r="G552" s="114" t="n"/>
      <c r="H552" s="114" t="n"/>
      <c r="I552" s="114" t="n"/>
      <c r="J552" s="114" t="n"/>
      <c r="K552" s="114" t="n"/>
      <c r="L552" s="114" t="n"/>
      <c r="M552" s="114" t="n"/>
      <c r="N552" s="114" t="n"/>
      <c r="O552" s="114" t="n"/>
      <c r="P552" s="114" t="n"/>
    </row>
    <row r="553" ht="15.75" customHeight="1" s="434">
      <c r="E553" s="114" t="n"/>
      <c r="F553" s="114" t="n"/>
      <c r="G553" s="114" t="n"/>
      <c r="H553" s="114" t="n"/>
      <c r="I553" s="114" t="n"/>
      <c r="J553" s="114" t="n"/>
      <c r="K553" s="114" t="n"/>
      <c r="L553" s="114" t="n"/>
      <c r="M553" s="114" t="n"/>
      <c r="N553" s="114" t="n"/>
      <c r="O553" s="114" t="n"/>
      <c r="P553" s="114" t="n"/>
    </row>
    <row r="554" ht="15.75" customHeight="1" s="434">
      <c r="E554" s="114" t="n"/>
      <c r="F554" s="114" t="n"/>
      <c r="G554" s="114" t="n"/>
      <c r="H554" s="114" t="n"/>
      <c r="I554" s="114" t="n"/>
      <c r="J554" s="114" t="n"/>
      <c r="K554" s="114" t="n"/>
      <c r="L554" s="114" t="n"/>
      <c r="M554" s="114" t="n"/>
      <c r="N554" s="114" t="n"/>
      <c r="O554" s="114" t="n"/>
      <c r="P554" s="114" t="n"/>
    </row>
    <row r="555" ht="15.75" customHeight="1" s="434">
      <c r="E555" s="114" t="n"/>
      <c r="F555" s="114" t="n"/>
      <c r="G555" s="114" t="n"/>
      <c r="H555" s="114" t="n"/>
      <c r="I555" s="114" t="n"/>
      <c r="J555" s="114" t="n"/>
      <c r="K555" s="114" t="n"/>
      <c r="L555" s="114" t="n"/>
      <c r="M555" s="114" t="n"/>
      <c r="N555" s="114" t="n"/>
      <c r="O555" s="114" t="n"/>
      <c r="P555" s="114" t="n"/>
    </row>
    <row r="556" ht="15.75" customHeight="1" s="434">
      <c r="E556" s="114" t="n"/>
      <c r="F556" s="114" t="n"/>
      <c r="G556" s="114" t="n"/>
      <c r="H556" s="114" t="n"/>
      <c r="I556" s="114" t="n"/>
      <c r="J556" s="114" t="n"/>
      <c r="K556" s="114" t="n"/>
      <c r="L556" s="114" t="n"/>
      <c r="M556" s="114" t="n"/>
      <c r="N556" s="114" t="n"/>
      <c r="O556" s="114" t="n"/>
      <c r="P556" s="114" t="n"/>
    </row>
    <row r="557" ht="15.75" customHeight="1" s="434">
      <c r="E557" s="114" t="n"/>
      <c r="F557" s="114" t="n"/>
      <c r="G557" s="114" t="n"/>
      <c r="H557" s="114" t="n"/>
      <c r="I557" s="114" t="n"/>
      <c r="J557" s="114" t="n"/>
      <c r="K557" s="114" t="n"/>
      <c r="L557" s="114" t="n"/>
      <c r="M557" s="114" t="n"/>
      <c r="N557" s="114" t="n"/>
      <c r="O557" s="114" t="n"/>
      <c r="P557" s="114" t="n"/>
    </row>
    <row r="558" ht="15.75" customHeight="1" s="434">
      <c r="E558" s="114" t="n"/>
      <c r="F558" s="114" t="n"/>
      <c r="G558" s="114" t="n"/>
      <c r="H558" s="114" t="n"/>
      <c r="I558" s="114" t="n"/>
      <c r="J558" s="114" t="n"/>
      <c r="K558" s="114" t="n"/>
      <c r="L558" s="114" t="n"/>
      <c r="M558" s="114" t="n"/>
      <c r="N558" s="114" t="n"/>
      <c r="O558" s="114" t="n"/>
      <c r="P558" s="114" t="n"/>
    </row>
    <row r="559" ht="15.75" customHeight="1" s="434">
      <c r="E559" s="114" t="n"/>
      <c r="F559" s="114" t="n"/>
      <c r="G559" s="114" t="n"/>
      <c r="H559" s="114" t="n"/>
      <c r="I559" s="114" t="n"/>
      <c r="J559" s="114" t="n"/>
      <c r="K559" s="114" t="n"/>
      <c r="L559" s="114" t="n"/>
      <c r="M559" s="114" t="n"/>
      <c r="N559" s="114" t="n"/>
      <c r="O559" s="114" t="n"/>
      <c r="P559" s="114" t="n"/>
    </row>
    <row r="560" ht="15.75" customHeight="1" s="434">
      <c r="E560" s="114" t="n"/>
      <c r="F560" s="114" t="n"/>
      <c r="G560" s="114" t="n"/>
      <c r="H560" s="114" t="n"/>
      <c r="I560" s="114" t="n"/>
      <c r="J560" s="114" t="n"/>
      <c r="K560" s="114" t="n"/>
      <c r="L560" s="114" t="n"/>
      <c r="M560" s="114" t="n"/>
      <c r="N560" s="114" t="n"/>
      <c r="O560" s="114" t="n"/>
      <c r="P560" s="114" t="n"/>
    </row>
    <row r="561" ht="15.75" customHeight="1" s="434">
      <c r="E561" s="114" t="n"/>
      <c r="F561" s="114" t="n"/>
      <c r="G561" s="114" t="n"/>
      <c r="H561" s="114" t="n"/>
      <c r="I561" s="114" t="n"/>
      <c r="J561" s="114" t="n"/>
      <c r="K561" s="114" t="n"/>
      <c r="L561" s="114" t="n"/>
      <c r="M561" s="114" t="n"/>
      <c r="N561" s="114" t="n"/>
      <c r="O561" s="114" t="n"/>
      <c r="P561" s="114" t="n"/>
    </row>
    <row r="562" ht="15.75" customHeight="1" s="434">
      <c r="E562" s="114" t="n"/>
      <c r="F562" s="114" t="n"/>
      <c r="G562" s="114" t="n"/>
      <c r="H562" s="114" t="n"/>
      <c r="I562" s="114" t="n"/>
      <c r="J562" s="114" t="n"/>
      <c r="K562" s="114" t="n"/>
      <c r="L562" s="114" t="n"/>
      <c r="M562" s="114" t="n"/>
      <c r="N562" s="114" t="n"/>
      <c r="O562" s="114" t="n"/>
      <c r="P562" s="114" t="n"/>
    </row>
    <row r="563" ht="15.75" customHeight="1" s="434">
      <c r="E563" s="114" t="n"/>
      <c r="F563" s="114" t="n"/>
      <c r="G563" s="114" t="n"/>
      <c r="H563" s="114" t="n"/>
      <c r="I563" s="114" t="n"/>
      <c r="J563" s="114" t="n"/>
      <c r="K563" s="114" t="n"/>
      <c r="L563" s="114" t="n"/>
      <c r="M563" s="114" t="n"/>
      <c r="N563" s="114" t="n"/>
      <c r="O563" s="114" t="n"/>
      <c r="P563" s="114" t="n"/>
    </row>
    <row r="564" ht="15.75" customHeight="1" s="434">
      <c r="E564" s="114" t="n"/>
      <c r="F564" s="114" t="n"/>
      <c r="G564" s="114" t="n"/>
      <c r="H564" s="114" t="n"/>
      <c r="I564" s="114" t="n"/>
      <c r="J564" s="114" t="n"/>
      <c r="K564" s="114" t="n"/>
      <c r="L564" s="114" t="n"/>
      <c r="M564" s="114" t="n"/>
      <c r="N564" s="114" t="n"/>
      <c r="O564" s="114" t="n"/>
      <c r="P564" s="114" t="n"/>
    </row>
    <row r="565" ht="15.75" customHeight="1" s="434">
      <c r="E565" s="114" t="n"/>
      <c r="F565" s="114" t="n"/>
      <c r="G565" s="114" t="n"/>
      <c r="H565" s="114" t="n"/>
      <c r="I565" s="114" t="n"/>
      <c r="J565" s="114" t="n"/>
      <c r="K565" s="114" t="n"/>
      <c r="L565" s="114" t="n"/>
      <c r="M565" s="114" t="n"/>
      <c r="N565" s="114" t="n"/>
      <c r="O565" s="114" t="n"/>
      <c r="P565" s="114" t="n"/>
    </row>
    <row r="566" ht="15.75" customHeight="1" s="434">
      <c r="E566" s="114" t="n"/>
      <c r="F566" s="114" t="n"/>
      <c r="G566" s="114" t="n"/>
      <c r="H566" s="114" t="n"/>
      <c r="I566" s="114" t="n"/>
      <c r="J566" s="114" t="n"/>
      <c r="K566" s="114" t="n"/>
      <c r="L566" s="114" t="n"/>
      <c r="M566" s="114" t="n"/>
      <c r="N566" s="114" t="n"/>
      <c r="O566" s="114" t="n"/>
      <c r="P566" s="114" t="n"/>
    </row>
    <row r="567" ht="15.75" customHeight="1" s="434">
      <c r="E567" s="114" t="n"/>
      <c r="F567" s="114" t="n"/>
      <c r="G567" s="114" t="n"/>
      <c r="H567" s="114" t="n"/>
      <c r="I567" s="114" t="n"/>
      <c r="J567" s="114" t="n"/>
      <c r="K567" s="114" t="n"/>
      <c r="L567" s="114" t="n"/>
      <c r="M567" s="114" t="n"/>
      <c r="N567" s="114" t="n"/>
      <c r="O567" s="114" t="n"/>
      <c r="P567" s="114" t="n"/>
    </row>
    <row r="568" ht="15.75" customHeight="1" s="434">
      <c r="E568" s="114" t="n"/>
      <c r="F568" s="114" t="n"/>
      <c r="G568" s="114" t="n"/>
      <c r="H568" s="114" t="n"/>
      <c r="I568" s="114" t="n"/>
      <c r="J568" s="114" t="n"/>
      <c r="K568" s="114" t="n"/>
      <c r="L568" s="114" t="n"/>
      <c r="M568" s="114" t="n"/>
      <c r="N568" s="114" t="n"/>
      <c r="O568" s="114" t="n"/>
      <c r="P568" s="114" t="n"/>
    </row>
    <row r="569" ht="15.75" customHeight="1" s="434">
      <c r="E569" s="114" t="n"/>
      <c r="F569" s="114" t="n"/>
      <c r="G569" s="114" t="n"/>
      <c r="H569" s="114" t="n"/>
      <c r="I569" s="114" t="n"/>
      <c r="J569" s="114" t="n"/>
      <c r="K569" s="114" t="n"/>
      <c r="L569" s="114" t="n"/>
      <c r="M569" s="114" t="n"/>
      <c r="N569" s="114" t="n"/>
      <c r="O569" s="114" t="n"/>
      <c r="P569" s="114" t="n"/>
    </row>
    <row r="570" ht="15.75" customHeight="1" s="434">
      <c r="E570" s="114" t="n"/>
      <c r="F570" s="114" t="n"/>
      <c r="G570" s="114" t="n"/>
      <c r="H570" s="114" t="n"/>
      <c r="I570" s="114" t="n"/>
      <c r="J570" s="114" t="n"/>
      <c r="K570" s="114" t="n"/>
      <c r="L570" s="114" t="n"/>
      <c r="M570" s="114" t="n"/>
      <c r="N570" s="114" t="n"/>
      <c r="O570" s="114" t="n"/>
      <c r="P570" s="114" t="n"/>
    </row>
    <row r="571" ht="15.75" customHeight="1" s="434">
      <c r="E571" s="114" t="n"/>
      <c r="F571" s="114" t="n"/>
      <c r="G571" s="114" t="n"/>
      <c r="H571" s="114" t="n"/>
      <c r="I571" s="114" t="n"/>
      <c r="J571" s="114" t="n"/>
      <c r="K571" s="114" t="n"/>
      <c r="L571" s="114" t="n"/>
      <c r="M571" s="114" t="n"/>
      <c r="N571" s="114" t="n"/>
      <c r="O571" s="114" t="n"/>
      <c r="P571" s="114" t="n"/>
    </row>
    <row r="572" ht="15.75" customHeight="1" s="434">
      <c r="E572" s="114" t="n"/>
      <c r="F572" s="114" t="n"/>
      <c r="G572" s="114" t="n"/>
      <c r="H572" s="114" t="n"/>
      <c r="I572" s="114" t="n"/>
      <c r="J572" s="114" t="n"/>
      <c r="K572" s="114" t="n"/>
      <c r="L572" s="114" t="n"/>
      <c r="M572" s="114" t="n"/>
      <c r="N572" s="114" t="n"/>
      <c r="O572" s="114" t="n"/>
      <c r="P572" s="114" t="n"/>
    </row>
    <row r="573" ht="15.75" customHeight="1" s="434">
      <c r="E573" s="114" t="n"/>
      <c r="F573" s="114" t="n"/>
      <c r="G573" s="114" t="n"/>
      <c r="H573" s="114" t="n"/>
      <c r="I573" s="114" t="n"/>
      <c r="J573" s="114" t="n"/>
      <c r="K573" s="114" t="n"/>
      <c r="L573" s="114" t="n"/>
      <c r="M573" s="114" t="n"/>
      <c r="N573" s="114" t="n"/>
      <c r="O573" s="114" t="n"/>
      <c r="P573" s="114" t="n"/>
    </row>
    <row r="574" ht="15.75" customHeight="1" s="434">
      <c r="E574" s="114" t="n"/>
      <c r="F574" s="114" t="n"/>
      <c r="G574" s="114" t="n"/>
      <c r="H574" s="114" t="n"/>
      <c r="I574" s="114" t="n"/>
      <c r="J574" s="114" t="n"/>
      <c r="K574" s="114" t="n"/>
      <c r="L574" s="114" t="n"/>
      <c r="M574" s="114" t="n"/>
      <c r="N574" s="114" t="n"/>
      <c r="O574" s="114" t="n"/>
      <c r="P574" s="114" t="n"/>
    </row>
    <row r="575" ht="15.75" customHeight="1" s="434">
      <c r="E575" s="114" t="n"/>
      <c r="F575" s="114" t="n"/>
      <c r="G575" s="114" t="n"/>
      <c r="H575" s="114" t="n"/>
      <c r="I575" s="114" t="n"/>
      <c r="J575" s="114" t="n"/>
      <c r="K575" s="114" t="n"/>
      <c r="L575" s="114" t="n"/>
      <c r="M575" s="114" t="n"/>
      <c r="N575" s="114" t="n"/>
      <c r="O575" s="114" t="n"/>
      <c r="P575" s="114" t="n"/>
    </row>
    <row r="576" ht="15.75" customHeight="1" s="434">
      <c r="E576" s="114" t="n"/>
      <c r="F576" s="114" t="n"/>
      <c r="G576" s="114" t="n"/>
      <c r="H576" s="114" t="n"/>
      <c r="I576" s="114" t="n"/>
      <c r="J576" s="114" t="n"/>
      <c r="K576" s="114" t="n"/>
      <c r="L576" s="114" t="n"/>
      <c r="M576" s="114" t="n"/>
      <c r="N576" s="114" t="n"/>
      <c r="O576" s="114" t="n"/>
      <c r="P576" s="114" t="n"/>
    </row>
    <row r="577" ht="15.75" customHeight="1" s="434">
      <c r="E577" s="114" t="n"/>
      <c r="F577" s="114" t="n"/>
      <c r="G577" s="114" t="n"/>
      <c r="H577" s="114" t="n"/>
      <c r="I577" s="114" t="n"/>
      <c r="J577" s="114" t="n"/>
      <c r="K577" s="114" t="n"/>
      <c r="L577" s="114" t="n"/>
      <c r="M577" s="114" t="n"/>
      <c r="N577" s="114" t="n"/>
      <c r="O577" s="114" t="n"/>
      <c r="P577" s="114" t="n"/>
    </row>
    <row r="578" ht="15.75" customHeight="1" s="434">
      <c r="E578" s="114" t="n"/>
      <c r="F578" s="114" t="n"/>
      <c r="G578" s="114" t="n"/>
      <c r="H578" s="114" t="n"/>
      <c r="I578" s="114" t="n"/>
      <c r="J578" s="114" t="n"/>
      <c r="K578" s="114" t="n"/>
      <c r="L578" s="114" t="n"/>
      <c r="M578" s="114" t="n"/>
      <c r="N578" s="114" t="n"/>
      <c r="O578" s="114" t="n"/>
      <c r="P578" s="114" t="n"/>
    </row>
    <row r="579" ht="15.75" customHeight="1" s="434">
      <c r="E579" s="114" t="n"/>
      <c r="F579" s="114" t="n"/>
      <c r="G579" s="114" t="n"/>
      <c r="H579" s="114" t="n"/>
      <c r="I579" s="114" t="n"/>
      <c r="J579" s="114" t="n"/>
      <c r="K579" s="114" t="n"/>
      <c r="L579" s="114" t="n"/>
      <c r="M579" s="114" t="n"/>
      <c r="N579" s="114" t="n"/>
      <c r="O579" s="114" t="n"/>
      <c r="P579" s="114" t="n"/>
    </row>
    <row r="580" ht="15.75" customHeight="1" s="434">
      <c r="E580" s="114" t="n"/>
      <c r="F580" s="114" t="n"/>
      <c r="G580" s="114" t="n"/>
      <c r="H580" s="114" t="n"/>
      <c r="I580" s="114" t="n"/>
      <c r="J580" s="114" t="n"/>
      <c r="K580" s="114" t="n"/>
      <c r="L580" s="114" t="n"/>
      <c r="M580" s="114" t="n"/>
      <c r="N580" s="114" t="n"/>
      <c r="O580" s="114" t="n"/>
      <c r="P580" s="114" t="n"/>
    </row>
    <row r="581" ht="15.75" customHeight="1" s="434">
      <c r="E581" s="114" t="n"/>
      <c r="F581" s="114" t="n"/>
      <c r="G581" s="114" t="n"/>
      <c r="H581" s="114" t="n"/>
      <c r="I581" s="114" t="n"/>
      <c r="J581" s="114" t="n"/>
      <c r="K581" s="114" t="n"/>
      <c r="L581" s="114" t="n"/>
      <c r="M581" s="114" t="n"/>
      <c r="N581" s="114" t="n"/>
      <c r="O581" s="114" t="n"/>
      <c r="P581" s="114" t="n"/>
    </row>
    <row r="582" ht="15.75" customHeight="1" s="434">
      <c r="E582" s="114" t="n"/>
      <c r="F582" s="114" t="n"/>
      <c r="G582" s="114" t="n"/>
      <c r="H582" s="114" t="n"/>
      <c r="I582" s="114" t="n"/>
      <c r="J582" s="114" t="n"/>
      <c r="K582" s="114" t="n"/>
      <c r="L582" s="114" t="n"/>
      <c r="M582" s="114" t="n"/>
      <c r="N582" s="114" t="n"/>
      <c r="O582" s="114" t="n"/>
      <c r="P582" s="114" t="n"/>
    </row>
    <row r="583" ht="15.75" customHeight="1" s="434">
      <c r="E583" s="114" t="n"/>
      <c r="F583" s="114" t="n"/>
      <c r="G583" s="114" t="n"/>
      <c r="H583" s="114" t="n"/>
      <c r="I583" s="114" t="n"/>
      <c r="J583" s="114" t="n"/>
      <c r="K583" s="114" t="n"/>
      <c r="L583" s="114" t="n"/>
      <c r="M583" s="114" t="n"/>
      <c r="N583" s="114" t="n"/>
      <c r="O583" s="114" t="n"/>
      <c r="P583" s="114" t="n"/>
    </row>
    <row r="584" ht="15.75" customHeight="1" s="434">
      <c r="E584" s="114" t="n"/>
      <c r="F584" s="114" t="n"/>
      <c r="G584" s="114" t="n"/>
      <c r="H584" s="114" t="n"/>
      <c r="I584" s="114" t="n"/>
      <c r="J584" s="114" t="n"/>
      <c r="K584" s="114" t="n"/>
      <c r="L584" s="114" t="n"/>
      <c r="M584" s="114" t="n"/>
      <c r="N584" s="114" t="n"/>
      <c r="O584" s="114" t="n"/>
      <c r="P584" s="114" t="n"/>
    </row>
    <row r="585" ht="15.75" customHeight="1" s="434">
      <c r="E585" s="114" t="n"/>
      <c r="F585" s="114" t="n"/>
      <c r="G585" s="114" t="n"/>
      <c r="H585" s="114" t="n"/>
      <c r="I585" s="114" t="n"/>
      <c r="J585" s="114" t="n"/>
      <c r="K585" s="114" t="n"/>
      <c r="L585" s="114" t="n"/>
      <c r="M585" s="114" t="n"/>
      <c r="N585" s="114" t="n"/>
      <c r="O585" s="114" t="n"/>
      <c r="P585" s="114" t="n"/>
    </row>
    <row r="586" ht="15.75" customHeight="1" s="434">
      <c r="E586" s="114" t="n"/>
      <c r="F586" s="114" t="n"/>
      <c r="G586" s="114" t="n"/>
      <c r="H586" s="114" t="n"/>
      <c r="I586" s="114" t="n"/>
      <c r="J586" s="114" t="n"/>
      <c r="K586" s="114" t="n"/>
      <c r="L586" s="114" t="n"/>
      <c r="M586" s="114" t="n"/>
      <c r="N586" s="114" t="n"/>
      <c r="O586" s="114" t="n"/>
      <c r="P586" s="114" t="n"/>
    </row>
    <row r="587" ht="15.75" customHeight="1" s="434">
      <c r="E587" s="114" t="n"/>
      <c r="F587" s="114" t="n"/>
      <c r="G587" s="114" t="n"/>
      <c r="H587" s="114" t="n"/>
      <c r="I587" s="114" t="n"/>
      <c r="J587" s="114" t="n"/>
      <c r="K587" s="114" t="n"/>
      <c r="L587" s="114" t="n"/>
      <c r="M587" s="114" t="n"/>
      <c r="N587" s="114" t="n"/>
      <c r="O587" s="114" t="n"/>
      <c r="P587" s="114" t="n"/>
    </row>
    <row r="588" ht="15.75" customHeight="1" s="434">
      <c r="E588" s="114" t="n"/>
      <c r="F588" s="114" t="n"/>
      <c r="G588" s="114" t="n"/>
      <c r="H588" s="114" t="n"/>
      <c r="I588" s="114" t="n"/>
      <c r="J588" s="114" t="n"/>
      <c r="K588" s="114" t="n"/>
      <c r="L588" s="114" t="n"/>
      <c r="M588" s="114" t="n"/>
      <c r="N588" s="114" t="n"/>
      <c r="O588" s="114" t="n"/>
      <c r="P588" s="114" t="n"/>
    </row>
    <row r="589" ht="15.75" customHeight="1" s="434">
      <c r="E589" s="114" t="n"/>
      <c r="F589" s="114" t="n"/>
      <c r="G589" s="114" t="n"/>
      <c r="H589" s="114" t="n"/>
      <c r="I589" s="114" t="n"/>
      <c r="J589" s="114" t="n"/>
      <c r="K589" s="114" t="n"/>
      <c r="L589" s="114" t="n"/>
      <c r="M589" s="114" t="n"/>
      <c r="N589" s="114" t="n"/>
      <c r="O589" s="114" t="n"/>
      <c r="P589" s="114" t="n"/>
    </row>
    <row r="590" ht="15.75" customHeight="1" s="434">
      <c r="E590" s="114" t="n"/>
      <c r="F590" s="114" t="n"/>
      <c r="G590" s="114" t="n"/>
      <c r="H590" s="114" t="n"/>
      <c r="I590" s="114" t="n"/>
      <c r="J590" s="114" t="n"/>
      <c r="K590" s="114" t="n"/>
      <c r="L590" s="114" t="n"/>
      <c r="M590" s="114" t="n"/>
      <c r="N590" s="114" t="n"/>
      <c r="O590" s="114" t="n"/>
      <c r="P590" s="114" t="n"/>
    </row>
    <row r="591" ht="15.75" customHeight="1" s="434">
      <c r="E591" s="114" t="n"/>
      <c r="F591" s="114" t="n"/>
      <c r="G591" s="114" t="n"/>
      <c r="H591" s="114" t="n"/>
      <c r="I591" s="114" t="n"/>
      <c r="J591" s="114" t="n"/>
      <c r="K591" s="114" t="n"/>
      <c r="L591" s="114" t="n"/>
      <c r="M591" s="114" t="n"/>
      <c r="N591" s="114" t="n"/>
      <c r="O591" s="114" t="n"/>
      <c r="P591" s="114" t="n"/>
    </row>
    <row r="592" ht="15.75" customHeight="1" s="434">
      <c r="E592" s="114" t="n"/>
      <c r="F592" s="114" t="n"/>
      <c r="G592" s="114" t="n"/>
      <c r="H592" s="114" t="n"/>
      <c r="I592" s="114" t="n"/>
      <c r="J592" s="114" t="n"/>
      <c r="K592" s="114" t="n"/>
      <c r="L592" s="114" t="n"/>
      <c r="M592" s="114" t="n"/>
      <c r="N592" s="114" t="n"/>
      <c r="O592" s="114" t="n"/>
      <c r="P592" s="114" t="n"/>
    </row>
    <row r="593" ht="15.75" customHeight="1" s="434">
      <c r="E593" s="114" t="n"/>
      <c r="F593" s="114" t="n"/>
      <c r="G593" s="114" t="n"/>
      <c r="H593" s="114" t="n"/>
      <c r="I593" s="114" t="n"/>
      <c r="J593" s="114" t="n"/>
      <c r="K593" s="114" t="n"/>
      <c r="L593" s="114" t="n"/>
      <c r="M593" s="114" t="n"/>
      <c r="N593" s="114" t="n"/>
      <c r="O593" s="114" t="n"/>
      <c r="P593" s="114" t="n"/>
    </row>
    <row r="594" ht="15.75" customHeight="1" s="434">
      <c r="E594" s="114" t="n"/>
      <c r="F594" s="114" t="n"/>
      <c r="G594" s="114" t="n"/>
      <c r="H594" s="114" t="n"/>
      <c r="I594" s="114" t="n"/>
      <c r="J594" s="114" t="n"/>
      <c r="K594" s="114" t="n"/>
      <c r="L594" s="114" t="n"/>
      <c r="M594" s="114" t="n"/>
      <c r="N594" s="114" t="n"/>
      <c r="O594" s="114" t="n"/>
      <c r="P594" s="114" t="n"/>
    </row>
    <row r="595" ht="15.75" customHeight="1" s="434">
      <c r="E595" s="114" t="n"/>
      <c r="F595" s="114" t="n"/>
      <c r="G595" s="114" t="n"/>
      <c r="H595" s="114" t="n"/>
      <c r="I595" s="114" t="n"/>
      <c r="J595" s="114" t="n"/>
      <c r="K595" s="114" t="n"/>
      <c r="L595" s="114" t="n"/>
      <c r="M595" s="114" t="n"/>
      <c r="N595" s="114" t="n"/>
      <c r="O595" s="114" t="n"/>
      <c r="P595" s="114" t="n"/>
    </row>
    <row r="596" ht="15.75" customHeight="1" s="434">
      <c r="E596" s="114" t="n"/>
      <c r="F596" s="114" t="n"/>
      <c r="G596" s="114" t="n"/>
      <c r="H596" s="114" t="n"/>
      <c r="I596" s="114" t="n"/>
      <c r="J596" s="114" t="n"/>
      <c r="K596" s="114" t="n"/>
      <c r="L596" s="114" t="n"/>
      <c r="M596" s="114" t="n"/>
      <c r="N596" s="114" t="n"/>
      <c r="O596" s="114" t="n"/>
      <c r="P596" s="114" t="n"/>
    </row>
    <row r="597" ht="15.75" customHeight="1" s="434">
      <c r="E597" s="114" t="n"/>
      <c r="F597" s="114" t="n"/>
      <c r="G597" s="114" t="n"/>
      <c r="H597" s="114" t="n"/>
      <c r="I597" s="114" t="n"/>
      <c r="J597" s="114" t="n"/>
      <c r="K597" s="114" t="n"/>
      <c r="L597" s="114" t="n"/>
      <c r="M597" s="114" t="n"/>
      <c r="N597" s="114" t="n"/>
      <c r="O597" s="114" t="n"/>
      <c r="P597" s="114" t="n"/>
    </row>
    <row r="598" ht="15.75" customHeight="1" s="434">
      <c r="E598" s="114" t="n"/>
      <c r="F598" s="114" t="n"/>
      <c r="G598" s="114" t="n"/>
      <c r="H598" s="114" t="n"/>
      <c r="I598" s="114" t="n"/>
      <c r="J598" s="114" t="n"/>
      <c r="K598" s="114" t="n"/>
      <c r="L598" s="114" t="n"/>
      <c r="M598" s="114" t="n"/>
      <c r="N598" s="114" t="n"/>
      <c r="O598" s="114" t="n"/>
      <c r="P598" s="114" t="n"/>
    </row>
    <row r="599" ht="15.75" customHeight="1" s="434">
      <c r="E599" s="114" t="n"/>
      <c r="F599" s="114" t="n"/>
      <c r="G599" s="114" t="n"/>
      <c r="H599" s="114" t="n"/>
      <c r="I599" s="114" t="n"/>
      <c r="J599" s="114" t="n"/>
      <c r="K599" s="114" t="n"/>
      <c r="L599" s="114" t="n"/>
      <c r="M599" s="114" t="n"/>
      <c r="N599" s="114" t="n"/>
      <c r="O599" s="114" t="n"/>
      <c r="P599" s="114" t="n"/>
    </row>
    <row r="600" ht="15.75" customHeight="1" s="434">
      <c r="E600" s="114" t="n"/>
      <c r="F600" s="114" t="n"/>
      <c r="G600" s="114" t="n"/>
      <c r="H600" s="114" t="n"/>
      <c r="I600" s="114" t="n"/>
      <c r="J600" s="114" t="n"/>
      <c r="K600" s="114" t="n"/>
      <c r="L600" s="114" t="n"/>
      <c r="M600" s="114" t="n"/>
      <c r="N600" s="114" t="n"/>
      <c r="O600" s="114" t="n"/>
      <c r="P600" s="114" t="n"/>
    </row>
    <row r="601" ht="15.75" customHeight="1" s="434">
      <c r="E601" s="114" t="n"/>
      <c r="F601" s="114" t="n"/>
      <c r="G601" s="114" t="n"/>
      <c r="H601" s="114" t="n"/>
      <c r="I601" s="114" t="n"/>
      <c r="J601" s="114" t="n"/>
      <c r="K601" s="114" t="n"/>
      <c r="L601" s="114" t="n"/>
      <c r="M601" s="114" t="n"/>
      <c r="N601" s="114" t="n"/>
      <c r="O601" s="114" t="n"/>
      <c r="P601" s="114" t="n"/>
    </row>
    <row r="602" ht="15.75" customHeight="1" s="434">
      <c r="E602" s="114" t="n"/>
      <c r="F602" s="114" t="n"/>
      <c r="G602" s="114" t="n"/>
      <c r="H602" s="114" t="n"/>
      <c r="I602" s="114" t="n"/>
      <c r="J602" s="114" t="n"/>
      <c r="K602" s="114" t="n"/>
      <c r="L602" s="114" t="n"/>
      <c r="M602" s="114" t="n"/>
      <c r="N602" s="114" t="n"/>
      <c r="O602" s="114" t="n"/>
      <c r="P602" s="114" t="n"/>
    </row>
    <row r="603" ht="15.75" customHeight="1" s="434">
      <c r="E603" s="114" t="n"/>
      <c r="F603" s="114" t="n"/>
      <c r="G603" s="114" t="n"/>
      <c r="H603" s="114" t="n"/>
      <c r="I603" s="114" t="n"/>
      <c r="J603" s="114" t="n"/>
      <c r="K603" s="114" t="n"/>
      <c r="L603" s="114" t="n"/>
      <c r="M603" s="114" t="n"/>
      <c r="N603" s="114" t="n"/>
      <c r="O603" s="114" t="n"/>
      <c r="P603" s="114" t="n"/>
    </row>
    <row r="604" ht="15.75" customHeight="1" s="434">
      <c r="E604" s="114" t="n"/>
      <c r="F604" s="114" t="n"/>
      <c r="G604" s="114" t="n"/>
      <c r="H604" s="114" t="n"/>
      <c r="I604" s="114" t="n"/>
      <c r="J604" s="114" t="n"/>
      <c r="K604" s="114" t="n"/>
      <c r="L604" s="114" t="n"/>
      <c r="M604" s="114" t="n"/>
      <c r="N604" s="114" t="n"/>
      <c r="O604" s="114" t="n"/>
      <c r="P604" s="114" t="n"/>
    </row>
    <row r="605" ht="15.75" customHeight="1" s="434">
      <c r="E605" s="114" t="n"/>
      <c r="F605" s="114" t="n"/>
      <c r="G605" s="114" t="n"/>
      <c r="H605" s="114" t="n"/>
      <c r="I605" s="114" t="n"/>
      <c r="J605" s="114" t="n"/>
      <c r="K605" s="114" t="n"/>
      <c r="L605" s="114" t="n"/>
      <c r="M605" s="114" t="n"/>
      <c r="N605" s="114" t="n"/>
      <c r="O605" s="114" t="n"/>
      <c r="P605" s="114" t="n"/>
    </row>
    <row r="606" ht="15.75" customHeight="1" s="434">
      <c r="E606" s="114" t="n"/>
      <c r="F606" s="114" t="n"/>
      <c r="G606" s="114" t="n"/>
      <c r="H606" s="114" t="n"/>
      <c r="I606" s="114" t="n"/>
      <c r="J606" s="114" t="n"/>
      <c r="K606" s="114" t="n"/>
      <c r="L606" s="114" t="n"/>
      <c r="M606" s="114" t="n"/>
      <c r="N606" s="114" t="n"/>
      <c r="O606" s="114" t="n"/>
      <c r="P606" s="114" t="n"/>
    </row>
    <row r="607" ht="15.75" customHeight="1" s="434">
      <c r="E607" s="114" t="n"/>
      <c r="F607" s="114" t="n"/>
      <c r="G607" s="114" t="n"/>
      <c r="H607" s="114" t="n"/>
      <c r="I607" s="114" t="n"/>
      <c r="J607" s="114" t="n"/>
      <c r="K607" s="114" t="n"/>
      <c r="L607" s="114" t="n"/>
      <c r="M607" s="114" t="n"/>
      <c r="N607" s="114" t="n"/>
      <c r="O607" s="114" t="n"/>
      <c r="P607" s="114" t="n"/>
    </row>
    <row r="608" ht="15.75" customHeight="1" s="434">
      <c r="E608" s="114" t="n"/>
      <c r="F608" s="114" t="n"/>
      <c r="G608" s="114" t="n"/>
      <c r="H608" s="114" t="n"/>
      <c r="I608" s="114" t="n"/>
      <c r="J608" s="114" t="n"/>
      <c r="K608" s="114" t="n"/>
      <c r="L608" s="114" t="n"/>
      <c r="M608" s="114" t="n"/>
      <c r="N608" s="114" t="n"/>
      <c r="O608" s="114" t="n"/>
      <c r="P608" s="114" t="n"/>
    </row>
    <row r="609" ht="15.75" customHeight="1" s="434">
      <c r="E609" s="114" t="n"/>
      <c r="F609" s="114" t="n"/>
      <c r="G609" s="114" t="n"/>
      <c r="H609" s="114" t="n"/>
      <c r="I609" s="114" t="n"/>
      <c r="J609" s="114" t="n"/>
      <c r="K609" s="114" t="n"/>
      <c r="L609" s="114" t="n"/>
      <c r="M609" s="114" t="n"/>
      <c r="N609" s="114" t="n"/>
      <c r="O609" s="114" t="n"/>
      <c r="P609" s="114" t="n"/>
    </row>
    <row r="610" ht="15.75" customHeight="1" s="434">
      <c r="E610" s="114" t="n"/>
      <c r="F610" s="114" t="n"/>
      <c r="G610" s="114" t="n"/>
      <c r="H610" s="114" t="n"/>
      <c r="I610" s="114" t="n"/>
      <c r="J610" s="114" t="n"/>
      <c r="K610" s="114" t="n"/>
      <c r="L610" s="114" t="n"/>
      <c r="M610" s="114" t="n"/>
      <c r="N610" s="114" t="n"/>
      <c r="O610" s="114" t="n"/>
      <c r="P610" s="114" t="n"/>
    </row>
    <row r="611" ht="15.75" customHeight="1" s="434">
      <c r="E611" s="114" t="n"/>
      <c r="F611" s="114" t="n"/>
      <c r="G611" s="114" t="n"/>
      <c r="H611" s="114" t="n"/>
      <c r="I611" s="114" t="n"/>
      <c r="J611" s="114" t="n"/>
      <c r="K611" s="114" t="n"/>
      <c r="L611" s="114" t="n"/>
      <c r="M611" s="114" t="n"/>
      <c r="N611" s="114" t="n"/>
      <c r="O611" s="114" t="n"/>
      <c r="P611" s="114" t="n"/>
    </row>
    <row r="612" ht="15.75" customHeight="1" s="434">
      <c r="E612" s="114" t="n"/>
      <c r="F612" s="114" t="n"/>
      <c r="G612" s="114" t="n"/>
      <c r="H612" s="114" t="n"/>
      <c r="I612" s="114" t="n"/>
      <c r="J612" s="114" t="n"/>
      <c r="K612" s="114" t="n"/>
      <c r="L612" s="114" t="n"/>
      <c r="M612" s="114" t="n"/>
      <c r="N612" s="114" t="n"/>
      <c r="O612" s="114" t="n"/>
      <c r="P612" s="114" t="n"/>
    </row>
    <row r="613" ht="15.75" customHeight="1" s="434">
      <c r="E613" s="114" t="n"/>
      <c r="F613" s="114" t="n"/>
      <c r="G613" s="114" t="n"/>
      <c r="H613" s="114" t="n"/>
      <c r="I613" s="114" t="n"/>
      <c r="J613" s="114" t="n"/>
      <c r="K613" s="114" t="n"/>
      <c r="L613" s="114" t="n"/>
      <c r="M613" s="114" t="n"/>
      <c r="N613" s="114" t="n"/>
      <c r="O613" s="114" t="n"/>
      <c r="P613" s="114" t="n"/>
    </row>
    <row r="614" ht="15.75" customHeight="1" s="434">
      <c r="E614" s="114" t="n"/>
      <c r="F614" s="114" t="n"/>
      <c r="G614" s="114" t="n"/>
      <c r="H614" s="114" t="n"/>
      <c r="I614" s="114" t="n"/>
      <c r="J614" s="114" t="n"/>
      <c r="K614" s="114" t="n"/>
      <c r="L614" s="114" t="n"/>
      <c r="M614" s="114" t="n"/>
      <c r="N614" s="114" t="n"/>
      <c r="O614" s="114" t="n"/>
      <c r="P614" s="114" t="n"/>
    </row>
    <row r="615" ht="15.75" customHeight="1" s="434">
      <c r="E615" s="114" t="n"/>
      <c r="F615" s="114" t="n"/>
      <c r="G615" s="114" t="n"/>
      <c r="H615" s="114" t="n"/>
      <c r="I615" s="114" t="n"/>
      <c r="J615" s="114" t="n"/>
      <c r="K615" s="114" t="n"/>
      <c r="L615" s="114" t="n"/>
      <c r="M615" s="114" t="n"/>
      <c r="N615" s="114" t="n"/>
      <c r="O615" s="114" t="n"/>
      <c r="P615" s="114" t="n"/>
    </row>
    <row r="616" ht="15.75" customHeight="1" s="434">
      <c r="E616" s="114" t="n"/>
      <c r="F616" s="114" t="n"/>
      <c r="G616" s="114" t="n"/>
      <c r="H616" s="114" t="n"/>
      <c r="I616" s="114" t="n"/>
      <c r="J616" s="114" t="n"/>
      <c r="K616" s="114" t="n"/>
      <c r="L616" s="114" t="n"/>
      <c r="M616" s="114" t="n"/>
      <c r="N616" s="114" t="n"/>
      <c r="O616" s="114" t="n"/>
      <c r="P616" s="114" t="n"/>
    </row>
    <row r="617" ht="15.75" customHeight="1" s="434">
      <c r="E617" s="114" t="n"/>
      <c r="F617" s="114" t="n"/>
      <c r="G617" s="114" t="n"/>
      <c r="H617" s="114" t="n"/>
      <c r="I617" s="114" t="n"/>
      <c r="J617" s="114" t="n"/>
      <c r="K617" s="114" t="n"/>
      <c r="L617" s="114" t="n"/>
      <c r="M617" s="114" t="n"/>
      <c r="N617" s="114" t="n"/>
      <c r="O617" s="114" t="n"/>
      <c r="P617" s="114" t="n"/>
    </row>
    <row r="618" ht="15.75" customHeight="1" s="434">
      <c r="E618" s="114" t="n"/>
      <c r="F618" s="114" t="n"/>
      <c r="G618" s="114" t="n"/>
      <c r="H618" s="114" t="n"/>
      <c r="I618" s="114" t="n"/>
      <c r="J618" s="114" t="n"/>
      <c r="K618" s="114" t="n"/>
      <c r="L618" s="114" t="n"/>
      <c r="M618" s="114" t="n"/>
      <c r="N618" s="114" t="n"/>
      <c r="O618" s="114" t="n"/>
      <c r="P618" s="114" t="n"/>
    </row>
    <row r="619" ht="15.75" customHeight="1" s="434">
      <c r="E619" s="114" t="n"/>
      <c r="F619" s="114" t="n"/>
      <c r="G619" s="114" t="n"/>
      <c r="H619" s="114" t="n"/>
      <c r="I619" s="114" t="n"/>
      <c r="J619" s="114" t="n"/>
      <c r="K619" s="114" t="n"/>
      <c r="L619" s="114" t="n"/>
      <c r="M619" s="114" t="n"/>
      <c r="N619" s="114" t="n"/>
      <c r="O619" s="114" t="n"/>
      <c r="P619" s="114" t="n"/>
    </row>
    <row r="620" ht="15.75" customHeight="1" s="434">
      <c r="E620" s="114" t="n"/>
      <c r="F620" s="114" t="n"/>
      <c r="G620" s="114" t="n"/>
      <c r="H620" s="114" t="n"/>
      <c r="I620" s="114" t="n"/>
      <c r="J620" s="114" t="n"/>
      <c r="K620" s="114" t="n"/>
      <c r="L620" s="114" t="n"/>
      <c r="M620" s="114" t="n"/>
      <c r="N620" s="114" t="n"/>
      <c r="O620" s="114" t="n"/>
      <c r="P620" s="114" t="n"/>
    </row>
    <row r="621" ht="15.75" customHeight="1" s="434">
      <c r="E621" s="114" t="n"/>
      <c r="F621" s="114" t="n"/>
      <c r="G621" s="114" t="n"/>
      <c r="H621" s="114" t="n"/>
      <c r="I621" s="114" t="n"/>
      <c r="J621" s="114" t="n"/>
      <c r="K621" s="114" t="n"/>
      <c r="L621" s="114" t="n"/>
      <c r="M621" s="114" t="n"/>
      <c r="N621" s="114" t="n"/>
      <c r="O621" s="114" t="n"/>
      <c r="P621" s="114" t="n"/>
    </row>
    <row r="622" ht="15.75" customHeight="1" s="434">
      <c r="E622" s="114" t="n"/>
      <c r="F622" s="114" t="n"/>
      <c r="G622" s="114" t="n"/>
      <c r="H622" s="114" t="n"/>
      <c r="I622" s="114" t="n"/>
      <c r="J622" s="114" t="n"/>
      <c r="K622" s="114" t="n"/>
      <c r="L622" s="114" t="n"/>
      <c r="M622" s="114" t="n"/>
      <c r="N622" s="114" t="n"/>
      <c r="O622" s="114" t="n"/>
      <c r="P622" s="114" t="n"/>
    </row>
    <row r="623" ht="15.75" customHeight="1" s="434">
      <c r="E623" s="114" t="n"/>
      <c r="F623" s="114" t="n"/>
      <c r="G623" s="114" t="n"/>
      <c r="H623" s="114" t="n"/>
      <c r="I623" s="114" t="n"/>
      <c r="J623" s="114" t="n"/>
      <c r="K623" s="114" t="n"/>
      <c r="L623" s="114" t="n"/>
      <c r="M623" s="114" t="n"/>
      <c r="N623" s="114" t="n"/>
      <c r="O623" s="114" t="n"/>
      <c r="P623" s="114" t="n"/>
    </row>
    <row r="624" ht="15.75" customHeight="1" s="434">
      <c r="E624" s="114" t="n"/>
      <c r="F624" s="114" t="n"/>
      <c r="G624" s="114" t="n"/>
      <c r="H624" s="114" t="n"/>
      <c r="I624" s="114" t="n"/>
      <c r="J624" s="114" t="n"/>
      <c r="K624" s="114" t="n"/>
      <c r="L624" s="114" t="n"/>
      <c r="M624" s="114" t="n"/>
      <c r="N624" s="114" t="n"/>
      <c r="O624" s="114" t="n"/>
      <c r="P624" s="114" t="n"/>
    </row>
    <row r="625" ht="15.75" customHeight="1" s="434">
      <c r="E625" s="114" t="n"/>
      <c r="F625" s="114" t="n"/>
      <c r="G625" s="114" t="n"/>
      <c r="H625" s="114" t="n"/>
      <c r="I625" s="114" t="n"/>
      <c r="J625" s="114" t="n"/>
      <c r="K625" s="114" t="n"/>
      <c r="L625" s="114" t="n"/>
      <c r="M625" s="114" t="n"/>
      <c r="N625" s="114" t="n"/>
      <c r="O625" s="114" t="n"/>
      <c r="P625" s="114" t="n"/>
    </row>
    <row r="626" ht="15.75" customHeight="1" s="434">
      <c r="E626" s="114" t="n"/>
      <c r="F626" s="114" t="n"/>
      <c r="G626" s="114" t="n"/>
      <c r="H626" s="114" t="n"/>
      <c r="I626" s="114" t="n"/>
      <c r="J626" s="114" t="n"/>
      <c r="K626" s="114" t="n"/>
      <c r="L626" s="114" t="n"/>
      <c r="M626" s="114" t="n"/>
      <c r="N626" s="114" t="n"/>
      <c r="O626" s="114" t="n"/>
      <c r="P626" s="114" t="n"/>
    </row>
    <row r="627" ht="15.75" customHeight="1" s="434">
      <c r="E627" s="114" t="n"/>
      <c r="F627" s="114" t="n"/>
      <c r="G627" s="114" t="n"/>
      <c r="H627" s="114" t="n"/>
      <c r="I627" s="114" t="n"/>
      <c r="J627" s="114" t="n"/>
      <c r="K627" s="114" t="n"/>
      <c r="L627" s="114" t="n"/>
      <c r="M627" s="114" t="n"/>
      <c r="N627" s="114" t="n"/>
      <c r="O627" s="114" t="n"/>
      <c r="P627" s="114" t="n"/>
    </row>
    <row r="628" ht="15.75" customHeight="1" s="434">
      <c r="E628" s="114" t="n"/>
      <c r="F628" s="114" t="n"/>
      <c r="G628" s="114" t="n"/>
      <c r="H628" s="114" t="n"/>
      <c r="I628" s="114" t="n"/>
      <c r="J628" s="114" t="n"/>
      <c r="K628" s="114" t="n"/>
      <c r="L628" s="114" t="n"/>
      <c r="M628" s="114" t="n"/>
      <c r="N628" s="114" t="n"/>
      <c r="O628" s="114" t="n"/>
      <c r="P628" s="114" t="n"/>
    </row>
    <row r="629" ht="15.75" customHeight="1" s="434">
      <c r="E629" s="114" t="n"/>
      <c r="F629" s="114" t="n"/>
      <c r="G629" s="114" t="n"/>
      <c r="H629" s="114" t="n"/>
      <c r="I629" s="114" t="n"/>
      <c r="J629" s="114" t="n"/>
      <c r="K629" s="114" t="n"/>
      <c r="L629" s="114" t="n"/>
      <c r="M629" s="114" t="n"/>
      <c r="N629" s="114" t="n"/>
      <c r="O629" s="114" t="n"/>
      <c r="P629" s="114" t="n"/>
    </row>
    <row r="630" ht="15.75" customHeight="1" s="434">
      <c r="E630" s="114" t="n"/>
      <c r="F630" s="114" t="n"/>
      <c r="G630" s="114" t="n"/>
      <c r="H630" s="114" t="n"/>
      <c r="I630" s="114" t="n"/>
      <c r="J630" s="114" t="n"/>
      <c r="K630" s="114" t="n"/>
      <c r="L630" s="114" t="n"/>
      <c r="M630" s="114" t="n"/>
      <c r="N630" s="114" t="n"/>
      <c r="O630" s="114" t="n"/>
      <c r="P630" s="114" t="n"/>
    </row>
    <row r="631" ht="15.75" customHeight="1" s="434">
      <c r="E631" s="114" t="n"/>
      <c r="F631" s="114" t="n"/>
      <c r="G631" s="114" t="n"/>
      <c r="H631" s="114" t="n"/>
      <c r="I631" s="114" t="n"/>
      <c r="J631" s="114" t="n"/>
      <c r="K631" s="114" t="n"/>
      <c r="L631" s="114" t="n"/>
      <c r="M631" s="114" t="n"/>
      <c r="N631" s="114" t="n"/>
      <c r="O631" s="114" t="n"/>
      <c r="P631" s="114" t="n"/>
    </row>
    <row r="632" ht="15.75" customHeight="1" s="434">
      <c r="E632" s="114" t="n"/>
      <c r="F632" s="114" t="n"/>
      <c r="G632" s="114" t="n"/>
      <c r="H632" s="114" t="n"/>
      <c r="I632" s="114" t="n"/>
      <c r="J632" s="114" t="n"/>
      <c r="K632" s="114" t="n"/>
      <c r="L632" s="114" t="n"/>
      <c r="M632" s="114" t="n"/>
      <c r="N632" s="114" t="n"/>
      <c r="O632" s="114" t="n"/>
      <c r="P632" s="114" t="n"/>
    </row>
    <row r="633" ht="15.75" customHeight="1" s="434">
      <c r="E633" s="114" t="n"/>
      <c r="F633" s="114" t="n"/>
      <c r="G633" s="114" t="n"/>
      <c r="H633" s="114" t="n"/>
      <c r="I633" s="114" t="n"/>
      <c r="J633" s="114" t="n"/>
      <c r="K633" s="114" t="n"/>
      <c r="L633" s="114" t="n"/>
      <c r="M633" s="114" t="n"/>
      <c r="N633" s="114" t="n"/>
      <c r="O633" s="114" t="n"/>
      <c r="P633" s="114" t="n"/>
    </row>
    <row r="634" ht="15.75" customHeight="1" s="434">
      <c r="E634" s="114" t="n"/>
      <c r="F634" s="114" t="n"/>
      <c r="G634" s="114" t="n"/>
      <c r="H634" s="114" t="n"/>
      <c r="I634" s="114" t="n"/>
      <c r="J634" s="114" t="n"/>
      <c r="K634" s="114" t="n"/>
      <c r="L634" s="114" t="n"/>
      <c r="M634" s="114" t="n"/>
      <c r="N634" s="114" t="n"/>
      <c r="O634" s="114" t="n"/>
      <c r="P634" s="114" t="n"/>
    </row>
    <row r="635" ht="15.75" customHeight="1" s="434">
      <c r="E635" s="114" t="n"/>
      <c r="F635" s="114" t="n"/>
      <c r="G635" s="114" t="n"/>
      <c r="H635" s="114" t="n"/>
      <c r="I635" s="114" t="n"/>
      <c r="J635" s="114" t="n"/>
      <c r="K635" s="114" t="n"/>
      <c r="L635" s="114" t="n"/>
      <c r="M635" s="114" t="n"/>
      <c r="N635" s="114" t="n"/>
      <c r="O635" s="114" t="n"/>
      <c r="P635" s="114" t="n"/>
    </row>
    <row r="636" ht="15.75" customHeight="1" s="434">
      <c r="E636" s="114" t="n"/>
      <c r="F636" s="114" t="n"/>
      <c r="G636" s="114" t="n"/>
      <c r="H636" s="114" t="n"/>
      <c r="I636" s="114" t="n"/>
      <c r="J636" s="114" t="n"/>
      <c r="K636" s="114" t="n"/>
      <c r="L636" s="114" t="n"/>
      <c r="M636" s="114" t="n"/>
      <c r="N636" s="114" t="n"/>
      <c r="O636" s="114" t="n"/>
      <c r="P636" s="114" t="n"/>
    </row>
    <row r="637" ht="15.75" customHeight="1" s="434">
      <c r="E637" s="114" t="n"/>
      <c r="F637" s="114" t="n"/>
      <c r="G637" s="114" t="n"/>
      <c r="H637" s="114" t="n"/>
      <c r="I637" s="114" t="n"/>
      <c r="J637" s="114" t="n"/>
      <c r="K637" s="114" t="n"/>
      <c r="L637" s="114" t="n"/>
      <c r="M637" s="114" t="n"/>
      <c r="N637" s="114" t="n"/>
      <c r="O637" s="114" t="n"/>
      <c r="P637" s="114" t="n"/>
    </row>
    <row r="638" ht="15.75" customHeight="1" s="434">
      <c r="E638" s="114" t="n"/>
      <c r="F638" s="114" t="n"/>
      <c r="G638" s="114" t="n"/>
      <c r="H638" s="114" t="n"/>
      <c r="I638" s="114" t="n"/>
      <c r="J638" s="114" t="n"/>
      <c r="K638" s="114" t="n"/>
      <c r="L638" s="114" t="n"/>
      <c r="M638" s="114" t="n"/>
      <c r="N638" s="114" t="n"/>
      <c r="O638" s="114" t="n"/>
      <c r="P638" s="114" t="n"/>
    </row>
    <row r="639" ht="15.75" customHeight="1" s="434">
      <c r="E639" s="114" t="n"/>
      <c r="F639" s="114" t="n"/>
      <c r="G639" s="114" t="n"/>
      <c r="H639" s="114" t="n"/>
      <c r="I639" s="114" t="n"/>
      <c r="J639" s="114" t="n"/>
      <c r="K639" s="114" t="n"/>
      <c r="L639" s="114" t="n"/>
      <c r="M639" s="114" t="n"/>
      <c r="N639" s="114" t="n"/>
      <c r="O639" s="114" t="n"/>
      <c r="P639" s="114" t="n"/>
    </row>
    <row r="640" ht="15.75" customHeight="1" s="434">
      <c r="E640" s="114" t="n"/>
      <c r="F640" s="114" t="n"/>
      <c r="G640" s="114" t="n"/>
      <c r="H640" s="114" t="n"/>
      <c r="I640" s="114" t="n"/>
      <c r="J640" s="114" t="n"/>
      <c r="K640" s="114" t="n"/>
      <c r="L640" s="114" t="n"/>
      <c r="M640" s="114" t="n"/>
      <c r="N640" s="114" t="n"/>
      <c r="O640" s="114" t="n"/>
      <c r="P640" s="114" t="n"/>
    </row>
    <row r="641" ht="15.75" customHeight="1" s="434">
      <c r="E641" s="114" t="n"/>
      <c r="F641" s="114" t="n"/>
      <c r="G641" s="114" t="n"/>
      <c r="H641" s="114" t="n"/>
      <c r="I641" s="114" t="n"/>
      <c r="J641" s="114" t="n"/>
      <c r="K641" s="114" t="n"/>
      <c r="L641" s="114" t="n"/>
      <c r="M641" s="114" t="n"/>
      <c r="N641" s="114" t="n"/>
      <c r="O641" s="114" t="n"/>
      <c r="P641" s="114" t="n"/>
    </row>
    <row r="642" ht="15.75" customHeight="1" s="434">
      <c r="E642" s="114" t="n"/>
      <c r="F642" s="114" t="n"/>
      <c r="G642" s="114" t="n"/>
      <c r="H642" s="114" t="n"/>
      <c r="I642" s="114" t="n"/>
      <c r="J642" s="114" t="n"/>
      <c r="K642" s="114" t="n"/>
      <c r="L642" s="114" t="n"/>
      <c r="M642" s="114" t="n"/>
      <c r="N642" s="114" t="n"/>
      <c r="O642" s="114" t="n"/>
      <c r="P642" s="114" t="n"/>
    </row>
    <row r="643" ht="15.75" customHeight="1" s="434">
      <c r="E643" s="114" t="n"/>
      <c r="F643" s="114" t="n"/>
      <c r="G643" s="114" t="n"/>
      <c r="H643" s="114" t="n"/>
      <c r="I643" s="114" t="n"/>
      <c r="J643" s="114" t="n"/>
      <c r="K643" s="114" t="n"/>
      <c r="L643" s="114" t="n"/>
      <c r="M643" s="114" t="n"/>
      <c r="N643" s="114" t="n"/>
      <c r="O643" s="114" t="n"/>
      <c r="P643" s="114" t="n"/>
    </row>
    <row r="644" ht="15.75" customHeight="1" s="434">
      <c r="E644" s="114" t="n"/>
      <c r="F644" s="114" t="n"/>
      <c r="G644" s="114" t="n"/>
      <c r="H644" s="114" t="n"/>
      <c r="I644" s="114" t="n"/>
      <c r="J644" s="114" t="n"/>
      <c r="K644" s="114" t="n"/>
      <c r="L644" s="114" t="n"/>
      <c r="M644" s="114" t="n"/>
      <c r="N644" s="114" t="n"/>
      <c r="O644" s="114" t="n"/>
      <c r="P644" s="114" t="n"/>
    </row>
    <row r="645" ht="15.75" customHeight="1" s="434">
      <c r="E645" s="114" t="n"/>
      <c r="F645" s="114" t="n"/>
      <c r="G645" s="114" t="n"/>
      <c r="H645" s="114" t="n"/>
      <c r="I645" s="114" t="n"/>
      <c r="J645" s="114" t="n"/>
      <c r="K645" s="114" t="n"/>
      <c r="L645" s="114" t="n"/>
      <c r="M645" s="114" t="n"/>
      <c r="N645" s="114" t="n"/>
      <c r="O645" s="114" t="n"/>
      <c r="P645" s="114" t="n"/>
    </row>
    <row r="646" ht="15.75" customHeight="1" s="434">
      <c r="E646" s="114" t="n"/>
      <c r="F646" s="114" t="n"/>
      <c r="G646" s="114" t="n"/>
      <c r="H646" s="114" t="n"/>
      <c r="I646" s="114" t="n"/>
      <c r="J646" s="114" t="n"/>
      <c r="K646" s="114" t="n"/>
      <c r="L646" s="114" t="n"/>
      <c r="M646" s="114" t="n"/>
      <c r="N646" s="114" t="n"/>
      <c r="O646" s="114" t="n"/>
      <c r="P646" s="114" t="n"/>
    </row>
    <row r="647" ht="15.75" customHeight="1" s="434">
      <c r="E647" s="114" t="n"/>
      <c r="F647" s="114" t="n"/>
      <c r="G647" s="114" t="n"/>
      <c r="H647" s="114" t="n"/>
      <c r="I647" s="114" t="n"/>
      <c r="J647" s="114" t="n"/>
      <c r="K647" s="114" t="n"/>
      <c r="L647" s="114" t="n"/>
      <c r="M647" s="114" t="n"/>
      <c r="N647" s="114" t="n"/>
      <c r="O647" s="114" t="n"/>
      <c r="P647" s="114" t="n"/>
    </row>
    <row r="648" ht="15.75" customHeight="1" s="434">
      <c r="E648" s="114" t="n"/>
      <c r="F648" s="114" t="n"/>
      <c r="G648" s="114" t="n"/>
      <c r="H648" s="114" t="n"/>
      <c r="I648" s="114" t="n"/>
      <c r="J648" s="114" t="n"/>
      <c r="K648" s="114" t="n"/>
      <c r="L648" s="114" t="n"/>
      <c r="M648" s="114" t="n"/>
      <c r="N648" s="114" t="n"/>
      <c r="O648" s="114" t="n"/>
      <c r="P648" s="114" t="n"/>
    </row>
    <row r="649" ht="15.75" customHeight="1" s="434">
      <c r="E649" s="114" t="n"/>
      <c r="F649" s="114" t="n"/>
      <c r="G649" s="114" t="n"/>
      <c r="H649" s="114" t="n"/>
      <c r="I649" s="114" t="n"/>
      <c r="J649" s="114" t="n"/>
      <c r="K649" s="114" t="n"/>
      <c r="L649" s="114" t="n"/>
      <c r="M649" s="114" t="n"/>
      <c r="N649" s="114" t="n"/>
      <c r="O649" s="114" t="n"/>
      <c r="P649" s="114" t="n"/>
    </row>
    <row r="650" ht="15.75" customHeight="1" s="434">
      <c r="E650" s="114" t="n"/>
      <c r="F650" s="114" t="n"/>
      <c r="G650" s="114" t="n"/>
      <c r="H650" s="114" t="n"/>
      <c r="I650" s="114" t="n"/>
      <c r="J650" s="114" t="n"/>
      <c r="K650" s="114" t="n"/>
      <c r="L650" s="114" t="n"/>
      <c r="M650" s="114" t="n"/>
      <c r="N650" s="114" t="n"/>
      <c r="O650" s="114" t="n"/>
      <c r="P650" s="114" t="n"/>
    </row>
    <row r="651" ht="15.75" customHeight="1" s="434">
      <c r="E651" s="114" t="n"/>
      <c r="F651" s="114" t="n"/>
      <c r="G651" s="114" t="n"/>
      <c r="H651" s="114" t="n"/>
      <c r="I651" s="114" t="n"/>
      <c r="J651" s="114" t="n"/>
      <c r="K651" s="114" t="n"/>
      <c r="L651" s="114" t="n"/>
      <c r="M651" s="114" t="n"/>
      <c r="N651" s="114" t="n"/>
      <c r="O651" s="114" t="n"/>
      <c r="P651" s="114" t="n"/>
    </row>
    <row r="652" ht="15.75" customHeight="1" s="434">
      <c r="E652" s="114" t="n"/>
      <c r="F652" s="114" t="n"/>
      <c r="G652" s="114" t="n"/>
      <c r="H652" s="114" t="n"/>
      <c r="I652" s="114" t="n"/>
      <c r="J652" s="114" t="n"/>
      <c r="K652" s="114" t="n"/>
      <c r="L652" s="114" t="n"/>
      <c r="M652" s="114" t="n"/>
      <c r="N652" s="114" t="n"/>
      <c r="O652" s="114" t="n"/>
      <c r="P652" s="114" t="n"/>
    </row>
    <row r="653" ht="15.75" customHeight="1" s="434">
      <c r="E653" s="114" t="n"/>
      <c r="F653" s="114" t="n"/>
      <c r="G653" s="114" t="n"/>
      <c r="H653" s="114" t="n"/>
      <c r="I653" s="114" t="n"/>
      <c r="J653" s="114" t="n"/>
      <c r="K653" s="114" t="n"/>
      <c r="L653" s="114" t="n"/>
      <c r="M653" s="114" t="n"/>
      <c r="N653" s="114" t="n"/>
      <c r="O653" s="114" t="n"/>
      <c r="P653" s="114" t="n"/>
    </row>
    <row r="654" ht="15.75" customHeight="1" s="434">
      <c r="E654" s="114" t="n"/>
      <c r="F654" s="114" t="n"/>
      <c r="G654" s="114" t="n"/>
      <c r="H654" s="114" t="n"/>
      <c r="I654" s="114" t="n"/>
      <c r="J654" s="114" t="n"/>
      <c r="K654" s="114" t="n"/>
      <c r="L654" s="114" t="n"/>
      <c r="M654" s="114" t="n"/>
      <c r="N654" s="114" t="n"/>
      <c r="O654" s="114" t="n"/>
      <c r="P654" s="114" t="n"/>
    </row>
    <row r="655" ht="15.75" customHeight="1" s="434">
      <c r="E655" s="114" t="n"/>
      <c r="F655" s="114" t="n"/>
      <c r="G655" s="114" t="n"/>
      <c r="H655" s="114" t="n"/>
      <c r="I655" s="114" t="n"/>
      <c r="J655" s="114" t="n"/>
      <c r="K655" s="114" t="n"/>
      <c r="L655" s="114" t="n"/>
      <c r="M655" s="114" t="n"/>
      <c r="N655" s="114" t="n"/>
      <c r="O655" s="114" t="n"/>
      <c r="P655" s="114" t="n"/>
    </row>
    <row r="656" ht="15.75" customHeight="1" s="434">
      <c r="E656" s="114" t="n"/>
      <c r="F656" s="114" t="n"/>
      <c r="G656" s="114" t="n"/>
      <c r="H656" s="114" t="n"/>
      <c r="I656" s="114" t="n"/>
      <c r="J656" s="114" t="n"/>
      <c r="K656" s="114" t="n"/>
      <c r="L656" s="114" t="n"/>
      <c r="M656" s="114" t="n"/>
      <c r="N656" s="114" t="n"/>
      <c r="O656" s="114" t="n"/>
      <c r="P656" s="114" t="n"/>
    </row>
    <row r="657" ht="15.75" customHeight="1" s="434">
      <c r="E657" s="114" t="n"/>
      <c r="F657" s="114" t="n"/>
      <c r="G657" s="114" t="n"/>
      <c r="H657" s="114" t="n"/>
      <c r="I657" s="114" t="n"/>
      <c r="J657" s="114" t="n"/>
      <c r="K657" s="114" t="n"/>
      <c r="L657" s="114" t="n"/>
      <c r="M657" s="114" t="n"/>
      <c r="N657" s="114" t="n"/>
      <c r="O657" s="114" t="n"/>
      <c r="P657" s="114" t="n"/>
    </row>
    <row r="658" ht="15.75" customHeight="1" s="434">
      <c r="E658" s="114" t="n"/>
      <c r="F658" s="114" t="n"/>
      <c r="G658" s="114" t="n"/>
      <c r="H658" s="114" t="n"/>
      <c r="I658" s="114" t="n"/>
      <c r="J658" s="114" t="n"/>
      <c r="K658" s="114" t="n"/>
      <c r="L658" s="114" t="n"/>
      <c r="M658" s="114" t="n"/>
      <c r="N658" s="114" t="n"/>
      <c r="O658" s="114" t="n"/>
      <c r="P658" s="114" t="n"/>
    </row>
    <row r="659" ht="15.75" customHeight="1" s="434">
      <c r="E659" s="114" t="n"/>
      <c r="F659" s="114" t="n"/>
      <c r="G659" s="114" t="n"/>
      <c r="H659" s="114" t="n"/>
      <c r="I659" s="114" t="n"/>
      <c r="J659" s="114" t="n"/>
      <c r="K659" s="114" t="n"/>
      <c r="L659" s="114" t="n"/>
      <c r="M659" s="114" t="n"/>
      <c r="N659" s="114" t="n"/>
      <c r="O659" s="114" t="n"/>
      <c r="P659" s="114" t="n"/>
    </row>
    <row r="660" ht="15.75" customHeight="1" s="434">
      <c r="E660" s="114" t="n"/>
      <c r="F660" s="114" t="n"/>
      <c r="G660" s="114" t="n"/>
      <c r="H660" s="114" t="n"/>
      <c r="I660" s="114" t="n"/>
      <c r="J660" s="114" t="n"/>
      <c r="K660" s="114" t="n"/>
      <c r="L660" s="114" t="n"/>
      <c r="M660" s="114" t="n"/>
      <c r="N660" s="114" t="n"/>
      <c r="O660" s="114" t="n"/>
      <c r="P660" s="114" t="n"/>
    </row>
    <row r="661" ht="15.75" customHeight="1" s="434">
      <c r="E661" s="114" t="n"/>
      <c r="F661" s="114" t="n"/>
      <c r="G661" s="114" t="n"/>
      <c r="H661" s="114" t="n"/>
      <c r="I661" s="114" t="n"/>
      <c r="J661" s="114" t="n"/>
      <c r="K661" s="114" t="n"/>
      <c r="L661" s="114" t="n"/>
      <c r="M661" s="114" t="n"/>
      <c r="N661" s="114" t="n"/>
      <c r="O661" s="114" t="n"/>
      <c r="P661" s="114" t="n"/>
    </row>
    <row r="662" ht="15.75" customHeight="1" s="434">
      <c r="E662" s="114" t="n"/>
      <c r="F662" s="114" t="n"/>
      <c r="G662" s="114" t="n"/>
      <c r="H662" s="114" t="n"/>
      <c r="I662" s="114" t="n"/>
      <c r="J662" s="114" t="n"/>
      <c r="K662" s="114" t="n"/>
      <c r="L662" s="114" t="n"/>
      <c r="M662" s="114" t="n"/>
      <c r="N662" s="114" t="n"/>
      <c r="O662" s="114" t="n"/>
      <c r="P662" s="114" t="n"/>
    </row>
    <row r="663" ht="15.75" customHeight="1" s="434">
      <c r="E663" s="114" t="n"/>
      <c r="F663" s="114" t="n"/>
      <c r="G663" s="114" t="n"/>
      <c r="H663" s="114" t="n"/>
      <c r="I663" s="114" t="n"/>
      <c r="J663" s="114" t="n"/>
      <c r="K663" s="114" t="n"/>
      <c r="L663" s="114" t="n"/>
      <c r="M663" s="114" t="n"/>
      <c r="N663" s="114" t="n"/>
      <c r="O663" s="114" t="n"/>
      <c r="P663" s="114" t="n"/>
    </row>
    <row r="664" ht="15.75" customHeight="1" s="434">
      <c r="E664" s="114" t="n"/>
      <c r="F664" s="114" t="n"/>
      <c r="G664" s="114" t="n"/>
      <c r="H664" s="114" t="n"/>
      <c r="I664" s="114" t="n"/>
      <c r="J664" s="114" t="n"/>
      <c r="K664" s="114" t="n"/>
      <c r="L664" s="114" t="n"/>
      <c r="M664" s="114" t="n"/>
      <c r="N664" s="114" t="n"/>
      <c r="O664" s="114" t="n"/>
      <c r="P664" s="114" t="n"/>
    </row>
    <row r="665" ht="15.75" customHeight="1" s="434">
      <c r="E665" s="114" t="n"/>
      <c r="F665" s="114" t="n"/>
      <c r="G665" s="114" t="n"/>
      <c r="H665" s="114" t="n"/>
      <c r="I665" s="114" t="n"/>
      <c r="J665" s="114" t="n"/>
      <c r="K665" s="114" t="n"/>
      <c r="L665" s="114" t="n"/>
      <c r="M665" s="114" t="n"/>
      <c r="N665" s="114" t="n"/>
      <c r="O665" s="114" t="n"/>
      <c r="P665" s="114" t="n"/>
    </row>
    <row r="666" ht="15.75" customHeight="1" s="434">
      <c r="E666" s="114" t="n"/>
      <c r="F666" s="114" t="n"/>
      <c r="G666" s="114" t="n"/>
      <c r="H666" s="114" t="n"/>
      <c r="I666" s="114" t="n"/>
      <c r="J666" s="114" t="n"/>
      <c r="K666" s="114" t="n"/>
      <c r="L666" s="114" t="n"/>
      <c r="M666" s="114" t="n"/>
      <c r="N666" s="114" t="n"/>
      <c r="O666" s="114" t="n"/>
      <c r="P666" s="114" t="n"/>
    </row>
    <row r="667" ht="15.75" customHeight="1" s="434">
      <c r="E667" s="114" t="n"/>
      <c r="F667" s="114" t="n"/>
      <c r="G667" s="114" t="n"/>
      <c r="H667" s="114" t="n"/>
      <c r="I667" s="114" t="n"/>
      <c r="J667" s="114" t="n"/>
      <c r="K667" s="114" t="n"/>
      <c r="L667" s="114" t="n"/>
      <c r="M667" s="114" t="n"/>
      <c r="N667" s="114" t="n"/>
      <c r="O667" s="114" t="n"/>
      <c r="P667" s="114" t="n"/>
    </row>
    <row r="668" ht="15.75" customHeight="1" s="434">
      <c r="E668" s="114" t="n"/>
      <c r="F668" s="114" t="n"/>
      <c r="G668" s="114" t="n"/>
      <c r="H668" s="114" t="n"/>
      <c r="I668" s="114" t="n"/>
      <c r="J668" s="114" t="n"/>
      <c r="K668" s="114" t="n"/>
      <c r="L668" s="114" t="n"/>
      <c r="M668" s="114" t="n"/>
      <c r="N668" s="114" t="n"/>
      <c r="O668" s="114" t="n"/>
      <c r="P668" s="114" t="n"/>
    </row>
    <row r="669" ht="15.75" customHeight="1" s="434">
      <c r="E669" s="114" t="n"/>
      <c r="F669" s="114" t="n"/>
      <c r="G669" s="114" t="n"/>
      <c r="H669" s="114" t="n"/>
      <c r="I669" s="114" t="n"/>
      <c r="J669" s="114" t="n"/>
      <c r="K669" s="114" t="n"/>
      <c r="L669" s="114" t="n"/>
      <c r="M669" s="114" t="n"/>
      <c r="N669" s="114" t="n"/>
      <c r="O669" s="114" t="n"/>
      <c r="P669" s="114" t="n"/>
    </row>
    <row r="670" ht="15.75" customHeight="1" s="434">
      <c r="E670" s="114" t="n"/>
      <c r="F670" s="114" t="n"/>
      <c r="G670" s="114" t="n"/>
      <c r="H670" s="114" t="n"/>
      <c r="I670" s="114" t="n"/>
      <c r="J670" s="114" t="n"/>
      <c r="K670" s="114" t="n"/>
      <c r="L670" s="114" t="n"/>
      <c r="M670" s="114" t="n"/>
      <c r="N670" s="114" t="n"/>
      <c r="O670" s="114" t="n"/>
      <c r="P670" s="114" t="n"/>
    </row>
    <row r="671" ht="15.75" customHeight="1" s="434">
      <c r="E671" s="114" t="n"/>
      <c r="F671" s="114" t="n"/>
      <c r="G671" s="114" t="n"/>
      <c r="H671" s="114" t="n"/>
      <c r="I671" s="114" t="n"/>
      <c r="J671" s="114" t="n"/>
      <c r="K671" s="114" t="n"/>
      <c r="L671" s="114" t="n"/>
      <c r="M671" s="114" t="n"/>
      <c r="N671" s="114" t="n"/>
      <c r="O671" s="114" t="n"/>
      <c r="P671" s="114" t="n"/>
    </row>
    <row r="672" ht="15.75" customHeight="1" s="434">
      <c r="E672" s="114" t="n"/>
      <c r="F672" s="114" t="n"/>
      <c r="G672" s="114" t="n"/>
      <c r="H672" s="114" t="n"/>
      <c r="I672" s="114" t="n"/>
      <c r="J672" s="114" t="n"/>
      <c r="K672" s="114" t="n"/>
      <c r="L672" s="114" t="n"/>
      <c r="M672" s="114" t="n"/>
      <c r="N672" s="114" t="n"/>
      <c r="O672" s="114" t="n"/>
      <c r="P672" s="114" t="n"/>
    </row>
    <row r="673" ht="15.75" customHeight="1" s="434">
      <c r="E673" s="114" t="n"/>
      <c r="F673" s="114" t="n"/>
      <c r="G673" s="114" t="n"/>
      <c r="H673" s="114" t="n"/>
      <c r="I673" s="114" t="n"/>
      <c r="J673" s="114" t="n"/>
      <c r="K673" s="114" t="n"/>
      <c r="L673" s="114" t="n"/>
      <c r="M673" s="114" t="n"/>
      <c r="N673" s="114" t="n"/>
      <c r="O673" s="114" t="n"/>
      <c r="P673" s="114" t="n"/>
    </row>
    <row r="674" ht="15.75" customHeight="1" s="434">
      <c r="E674" s="114" t="n"/>
      <c r="F674" s="114" t="n"/>
      <c r="G674" s="114" t="n"/>
      <c r="H674" s="114" t="n"/>
      <c r="I674" s="114" t="n"/>
      <c r="J674" s="114" t="n"/>
      <c r="K674" s="114" t="n"/>
      <c r="L674" s="114" t="n"/>
      <c r="M674" s="114" t="n"/>
      <c r="N674" s="114" t="n"/>
      <c r="O674" s="114" t="n"/>
      <c r="P674" s="114" t="n"/>
    </row>
    <row r="675" ht="15.75" customHeight="1" s="434">
      <c r="E675" s="114" t="n"/>
      <c r="F675" s="114" t="n"/>
      <c r="G675" s="114" t="n"/>
      <c r="H675" s="114" t="n"/>
      <c r="I675" s="114" t="n"/>
      <c r="J675" s="114" t="n"/>
      <c r="K675" s="114" t="n"/>
      <c r="L675" s="114" t="n"/>
      <c r="M675" s="114" t="n"/>
      <c r="N675" s="114" t="n"/>
      <c r="O675" s="114" t="n"/>
      <c r="P675" s="114" t="n"/>
    </row>
    <row r="676" ht="15.75" customHeight="1" s="434">
      <c r="E676" s="114" t="n"/>
      <c r="F676" s="114" t="n"/>
      <c r="G676" s="114" t="n"/>
      <c r="H676" s="114" t="n"/>
      <c r="I676" s="114" t="n"/>
      <c r="J676" s="114" t="n"/>
      <c r="K676" s="114" t="n"/>
      <c r="L676" s="114" t="n"/>
      <c r="M676" s="114" t="n"/>
      <c r="N676" s="114" t="n"/>
      <c r="O676" s="114" t="n"/>
      <c r="P676" s="114" t="n"/>
    </row>
    <row r="677" ht="15.75" customHeight="1" s="434">
      <c r="E677" s="114" t="n"/>
      <c r="F677" s="114" t="n"/>
      <c r="G677" s="114" t="n"/>
      <c r="H677" s="114" t="n"/>
      <c r="I677" s="114" t="n"/>
      <c r="J677" s="114" t="n"/>
      <c r="K677" s="114" t="n"/>
      <c r="L677" s="114" t="n"/>
      <c r="M677" s="114" t="n"/>
      <c r="N677" s="114" t="n"/>
      <c r="O677" s="114" t="n"/>
      <c r="P677" s="114" t="n"/>
    </row>
    <row r="678" ht="15.75" customHeight="1" s="434">
      <c r="E678" s="114" t="n"/>
      <c r="F678" s="114" t="n"/>
      <c r="G678" s="114" t="n"/>
      <c r="H678" s="114" t="n"/>
      <c r="I678" s="114" t="n"/>
      <c r="J678" s="114" t="n"/>
      <c r="K678" s="114" t="n"/>
      <c r="L678" s="114" t="n"/>
      <c r="M678" s="114" t="n"/>
      <c r="N678" s="114" t="n"/>
      <c r="O678" s="114" t="n"/>
      <c r="P678" s="114" t="n"/>
    </row>
    <row r="679" ht="15.75" customHeight="1" s="434">
      <c r="E679" s="114" t="n"/>
      <c r="F679" s="114" t="n"/>
      <c r="G679" s="114" t="n"/>
      <c r="H679" s="114" t="n"/>
      <c r="I679" s="114" t="n"/>
      <c r="J679" s="114" t="n"/>
      <c r="K679" s="114" t="n"/>
      <c r="L679" s="114" t="n"/>
      <c r="M679" s="114" t="n"/>
      <c r="N679" s="114" t="n"/>
      <c r="O679" s="114" t="n"/>
      <c r="P679" s="114" t="n"/>
    </row>
    <row r="680" ht="15.75" customHeight="1" s="434">
      <c r="E680" s="114" t="n"/>
      <c r="F680" s="114" t="n"/>
      <c r="G680" s="114" t="n"/>
      <c r="H680" s="114" t="n"/>
      <c r="I680" s="114" t="n"/>
      <c r="J680" s="114" t="n"/>
      <c r="K680" s="114" t="n"/>
      <c r="L680" s="114" t="n"/>
      <c r="M680" s="114" t="n"/>
      <c r="N680" s="114" t="n"/>
      <c r="O680" s="114" t="n"/>
      <c r="P680" s="114" t="n"/>
    </row>
    <row r="681" ht="15.75" customHeight="1" s="434">
      <c r="E681" s="114" t="n"/>
      <c r="F681" s="114" t="n"/>
      <c r="G681" s="114" t="n"/>
      <c r="H681" s="114" t="n"/>
      <c r="I681" s="114" t="n"/>
      <c r="J681" s="114" t="n"/>
      <c r="K681" s="114" t="n"/>
      <c r="L681" s="114" t="n"/>
      <c r="M681" s="114" t="n"/>
      <c r="N681" s="114" t="n"/>
      <c r="O681" s="114" t="n"/>
      <c r="P681" s="114" t="n"/>
    </row>
    <row r="682" ht="15.75" customHeight="1" s="434">
      <c r="E682" s="114" t="n"/>
      <c r="F682" s="114" t="n"/>
      <c r="G682" s="114" t="n"/>
      <c r="H682" s="114" t="n"/>
      <c r="I682" s="114" t="n"/>
      <c r="J682" s="114" t="n"/>
      <c r="K682" s="114" t="n"/>
      <c r="L682" s="114" t="n"/>
      <c r="M682" s="114" t="n"/>
      <c r="N682" s="114" t="n"/>
      <c r="O682" s="114" t="n"/>
      <c r="P682" s="114" t="n"/>
    </row>
    <row r="683" ht="15.75" customHeight="1" s="434">
      <c r="E683" s="114" t="n"/>
      <c r="F683" s="114" t="n"/>
      <c r="G683" s="114" t="n"/>
      <c r="H683" s="114" t="n"/>
      <c r="I683" s="114" t="n"/>
      <c r="J683" s="114" t="n"/>
      <c r="K683" s="114" t="n"/>
      <c r="L683" s="114" t="n"/>
      <c r="M683" s="114" t="n"/>
      <c r="N683" s="114" t="n"/>
      <c r="O683" s="114" t="n"/>
      <c r="P683" s="114" t="n"/>
    </row>
    <row r="684" ht="15.75" customHeight="1" s="434">
      <c r="E684" s="114" t="n"/>
      <c r="F684" s="114" t="n"/>
      <c r="G684" s="114" t="n"/>
      <c r="H684" s="114" t="n"/>
      <c r="I684" s="114" t="n"/>
      <c r="J684" s="114" t="n"/>
      <c r="K684" s="114" t="n"/>
      <c r="L684" s="114" t="n"/>
      <c r="M684" s="114" t="n"/>
      <c r="N684" s="114" t="n"/>
      <c r="O684" s="114" t="n"/>
      <c r="P684" s="114" t="n"/>
    </row>
    <row r="685" ht="15.75" customHeight="1" s="434">
      <c r="E685" s="114" t="n"/>
      <c r="F685" s="114" t="n"/>
      <c r="G685" s="114" t="n"/>
      <c r="H685" s="114" t="n"/>
      <c r="I685" s="114" t="n"/>
      <c r="J685" s="114" t="n"/>
      <c r="K685" s="114" t="n"/>
      <c r="L685" s="114" t="n"/>
      <c r="M685" s="114" t="n"/>
      <c r="N685" s="114" t="n"/>
      <c r="O685" s="114" t="n"/>
      <c r="P685" s="114" t="n"/>
    </row>
    <row r="686" ht="15.75" customHeight="1" s="434">
      <c r="E686" s="114" t="n"/>
      <c r="F686" s="114" t="n"/>
      <c r="G686" s="114" t="n"/>
      <c r="H686" s="114" t="n"/>
      <c r="I686" s="114" t="n"/>
      <c r="J686" s="114" t="n"/>
      <c r="K686" s="114" t="n"/>
      <c r="L686" s="114" t="n"/>
      <c r="M686" s="114" t="n"/>
      <c r="N686" s="114" t="n"/>
      <c r="O686" s="114" t="n"/>
      <c r="P686" s="114" t="n"/>
    </row>
    <row r="687" ht="15.75" customHeight="1" s="434">
      <c r="E687" s="114" t="n"/>
      <c r="F687" s="114" t="n"/>
      <c r="G687" s="114" t="n"/>
      <c r="H687" s="114" t="n"/>
      <c r="I687" s="114" t="n"/>
      <c r="J687" s="114" t="n"/>
      <c r="K687" s="114" t="n"/>
      <c r="L687" s="114" t="n"/>
      <c r="M687" s="114" t="n"/>
      <c r="N687" s="114" t="n"/>
      <c r="O687" s="114" t="n"/>
      <c r="P687" s="114" t="n"/>
    </row>
    <row r="688" ht="15.75" customHeight="1" s="434">
      <c r="E688" s="114" t="n"/>
      <c r="F688" s="114" t="n"/>
      <c r="G688" s="114" t="n"/>
      <c r="H688" s="114" t="n"/>
      <c r="I688" s="114" t="n"/>
      <c r="J688" s="114" t="n"/>
      <c r="K688" s="114" t="n"/>
      <c r="L688" s="114" t="n"/>
      <c r="M688" s="114" t="n"/>
      <c r="N688" s="114" t="n"/>
      <c r="O688" s="114" t="n"/>
      <c r="P688" s="114" t="n"/>
    </row>
    <row r="689" ht="15.75" customHeight="1" s="434">
      <c r="E689" s="114" t="n"/>
      <c r="F689" s="114" t="n"/>
      <c r="G689" s="114" t="n"/>
      <c r="H689" s="114" t="n"/>
      <c r="I689" s="114" t="n"/>
      <c r="J689" s="114" t="n"/>
      <c r="K689" s="114" t="n"/>
      <c r="L689" s="114" t="n"/>
      <c r="M689" s="114" t="n"/>
      <c r="N689" s="114" t="n"/>
      <c r="O689" s="114" t="n"/>
      <c r="P689" s="114" t="n"/>
    </row>
    <row r="690" ht="15.75" customHeight="1" s="434">
      <c r="E690" s="114" t="n"/>
      <c r="F690" s="114" t="n"/>
      <c r="G690" s="114" t="n"/>
      <c r="H690" s="114" t="n"/>
      <c r="I690" s="114" t="n"/>
      <c r="J690" s="114" t="n"/>
      <c r="K690" s="114" t="n"/>
      <c r="L690" s="114" t="n"/>
      <c r="M690" s="114" t="n"/>
      <c r="N690" s="114" t="n"/>
      <c r="O690" s="114" t="n"/>
      <c r="P690" s="114" t="n"/>
    </row>
    <row r="691" ht="15.75" customHeight="1" s="434">
      <c r="E691" s="114" t="n"/>
      <c r="F691" s="114" t="n"/>
      <c r="G691" s="114" t="n"/>
      <c r="H691" s="114" t="n"/>
      <c r="I691" s="114" t="n"/>
      <c r="J691" s="114" t="n"/>
      <c r="K691" s="114" t="n"/>
      <c r="L691" s="114" t="n"/>
      <c r="M691" s="114" t="n"/>
      <c r="N691" s="114" t="n"/>
      <c r="O691" s="114" t="n"/>
      <c r="P691" s="114" t="n"/>
    </row>
    <row r="692" ht="15.75" customHeight="1" s="434">
      <c r="E692" s="114" t="n"/>
      <c r="F692" s="114" t="n"/>
      <c r="G692" s="114" t="n"/>
      <c r="H692" s="114" t="n"/>
      <c r="I692" s="114" t="n"/>
      <c r="J692" s="114" t="n"/>
      <c r="K692" s="114" t="n"/>
      <c r="L692" s="114" t="n"/>
      <c r="M692" s="114" t="n"/>
      <c r="N692" s="114" t="n"/>
      <c r="O692" s="114" t="n"/>
      <c r="P692" s="114" t="n"/>
    </row>
    <row r="693" ht="15.75" customHeight="1" s="434">
      <c r="E693" s="114" t="n"/>
      <c r="F693" s="114" t="n"/>
      <c r="G693" s="114" t="n"/>
      <c r="H693" s="114" t="n"/>
      <c r="I693" s="114" t="n"/>
      <c r="J693" s="114" t="n"/>
      <c r="K693" s="114" t="n"/>
      <c r="L693" s="114" t="n"/>
      <c r="M693" s="114" t="n"/>
      <c r="N693" s="114" t="n"/>
      <c r="O693" s="114" t="n"/>
      <c r="P693" s="114" t="n"/>
    </row>
    <row r="694" ht="15.75" customHeight="1" s="434">
      <c r="E694" s="114" t="n"/>
      <c r="F694" s="114" t="n"/>
      <c r="G694" s="114" t="n"/>
      <c r="H694" s="114" t="n"/>
      <c r="I694" s="114" t="n"/>
      <c r="J694" s="114" t="n"/>
      <c r="K694" s="114" t="n"/>
      <c r="L694" s="114" t="n"/>
      <c r="M694" s="114" t="n"/>
      <c r="N694" s="114" t="n"/>
      <c r="O694" s="114" t="n"/>
      <c r="P694" s="114" t="n"/>
    </row>
    <row r="695" ht="15.75" customHeight="1" s="434">
      <c r="E695" s="114" t="n"/>
      <c r="F695" s="114" t="n"/>
      <c r="G695" s="114" t="n"/>
      <c r="H695" s="114" t="n"/>
      <c r="I695" s="114" t="n"/>
      <c r="J695" s="114" t="n"/>
      <c r="K695" s="114" t="n"/>
      <c r="L695" s="114" t="n"/>
      <c r="M695" s="114" t="n"/>
      <c r="N695" s="114" t="n"/>
      <c r="O695" s="114" t="n"/>
      <c r="P695" s="114" t="n"/>
    </row>
    <row r="696" ht="15.75" customHeight="1" s="434">
      <c r="E696" s="114" t="n"/>
      <c r="F696" s="114" t="n"/>
      <c r="G696" s="114" t="n"/>
      <c r="H696" s="114" t="n"/>
      <c r="I696" s="114" t="n"/>
      <c r="J696" s="114" t="n"/>
      <c r="K696" s="114" t="n"/>
      <c r="L696" s="114" t="n"/>
      <c r="M696" s="114" t="n"/>
      <c r="N696" s="114" t="n"/>
      <c r="O696" s="114" t="n"/>
      <c r="P696" s="114" t="n"/>
    </row>
    <row r="697" ht="15.75" customHeight="1" s="434">
      <c r="E697" s="114" t="n"/>
      <c r="F697" s="114" t="n"/>
      <c r="G697" s="114" t="n"/>
      <c r="H697" s="114" t="n"/>
      <c r="I697" s="114" t="n"/>
      <c r="J697" s="114" t="n"/>
      <c r="K697" s="114" t="n"/>
      <c r="L697" s="114" t="n"/>
      <c r="M697" s="114" t="n"/>
      <c r="N697" s="114" t="n"/>
      <c r="O697" s="114" t="n"/>
      <c r="P697" s="114" t="n"/>
    </row>
    <row r="698" ht="15.75" customHeight="1" s="434">
      <c r="E698" s="114" t="n"/>
      <c r="F698" s="114" t="n"/>
      <c r="G698" s="114" t="n"/>
      <c r="H698" s="114" t="n"/>
      <c r="I698" s="114" t="n"/>
      <c r="J698" s="114" t="n"/>
      <c r="K698" s="114" t="n"/>
      <c r="L698" s="114" t="n"/>
      <c r="M698" s="114" t="n"/>
      <c r="N698" s="114" t="n"/>
      <c r="O698" s="114" t="n"/>
      <c r="P698" s="114" t="n"/>
    </row>
    <row r="699" ht="15.75" customHeight="1" s="434">
      <c r="E699" s="114" t="n"/>
      <c r="F699" s="114" t="n"/>
      <c r="G699" s="114" t="n"/>
      <c r="H699" s="114" t="n"/>
      <c r="I699" s="114" t="n"/>
      <c r="J699" s="114" t="n"/>
      <c r="K699" s="114" t="n"/>
      <c r="L699" s="114" t="n"/>
      <c r="M699" s="114" t="n"/>
      <c r="N699" s="114" t="n"/>
      <c r="O699" s="114" t="n"/>
      <c r="P699" s="114" t="n"/>
    </row>
    <row r="700" ht="15.75" customHeight="1" s="434">
      <c r="E700" s="114" t="n"/>
      <c r="F700" s="114" t="n"/>
      <c r="G700" s="114" t="n"/>
      <c r="H700" s="114" t="n"/>
      <c r="I700" s="114" t="n"/>
      <c r="J700" s="114" t="n"/>
      <c r="K700" s="114" t="n"/>
      <c r="L700" s="114" t="n"/>
      <c r="M700" s="114" t="n"/>
      <c r="N700" s="114" t="n"/>
      <c r="O700" s="114" t="n"/>
      <c r="P700" s="114" t="n"/>
    </row>
    <row r="701" ht="15.75" customHeight="1" s="434">
      <c r="E701" s="114" t="n"/>
      <c r="F701" s="114" t="n"/>
      <c r="G701" s="114" t="n"/>
      <c r="H701" s="114" t="n"/>
      <c r="I701" s="114" t="n"/>
      <c r="J701" s="114" t="n"/>
      <c r="K701" s="114" t="n"/>
      <c r="L701" s="114" t="n"/>
      <c r="M701" s="114" t="n"/>
      <c r="N701" s="114" t="n"/>
      <c r="O701" s="114" t="n"/>
      <c r="P701" s="114" t="n"/>
    </row>
    <row r="702" ht="15.75" customHeight="1" s="434">
      <c r="E702" s="114" t="n"/>
      <c r="F702" s="114" t="n"/>
      <c r="G702" s="114" t="n"/>
      <c r="H702" s="114" t="n"/>
      <c r="I702" s="114" t="n"/>
      <c r="J702" s="114" t="n"/>
      <c r="K702" s="114" t="n"/>
      <c r="L702" s="114" t="n"/>
      <c r="M702" s="114" t="n"/>
      <c r="N702" s="114" t="n"/>
      <c r="O702" s="114" t="n"/>
      <c r="P702" s="114" t="n"/>
    </row>
    <row r="703" ht="15.75" customHeight="1" s="434">
      <c r="E703" s="114" t="n"/>
      <c r="F703" s="114" t="n"/>
      <c r="G703" s="114" t="n"/>
      <c r="H703" s="114" t="n"/>
      <c r="I703" s="114" t="n"/>
      <c r="J703" s="114" t="n"/>
      <c r="K703" s="114" t="n"/>
      <c r="L703" s="114" t="n"/>
      <c r="M703" s="114" t="n"/>
      <c r="N703" s="114" t="n"/>
      <c r="O703" s="114" t="n"/>
      <c r="P703" s="114" t="n"/>
    </row>
    <row r="704" ht="15.75" customHeight="1" s="434">
      <c r="E704" s="114" t="n"/>
      <c r="F704" s="114" t="n"/>
      <c r="G704" s="114" t="n"/>
      <c r="H704" s="114" t="n"/>
      <c r="I704" s="114" t="n"/>
      <c r="J704" s="114" t="n"/>
      <c r="K704" s="114" t="n"/>
      <c r="L704" s="114" t="n"/>
      <c r="M704" s="114" t="n"/>
      <c r="N704" s="114" t="n"/>
      <c r="O704" s="114" t="n"/>
      <c r="P704" s="114" t="n"/>
    </row>
    <row r="705" ht="15.75" customHeight="1" s="434">
      <c r="E705" s="114" t="n"/>
      <c r="F705" s="114" t="n"/>
      <c r="G705" s="114" t="n"/>
      <c r="H705" s="114" t="n"/>
      <c r="I705" s="114" t="n"/>
      <c r="J705" s="114" t="n"/>
      <c r="K705" s="114" t="n"/>
      <c r="L705" s="114" t="n"/>
      <c r="M705" s="114" t="n"/>
      <c r="N705" s="114" t="n"/>
      <c r="O705" s="114" t="n"/>
      <c r="P705" s="114" t="n"/>
    </row>
    <row r="706" ht="15.75" customHeight="1" s="434">
      <c r="E706" s="114" t="n"/>
      <c r="F706" s="114" t="n"/>
      <c r="G706" s="114" t="n"/>
      <c r="H706" s="114" t="n"/>
      <c r="I706" s="114" t="n"/>
      <c r="J706" s="114" t="n"/>
      <c r="K706" s="114" t="n"/>
      <c r="L706" s="114" t="n"/>
      <c r="M706" s="114" t="n"/>
      <c r="N706" s="114" t="n"/>
      <c r="O706" s="114" t="n"/>
      <c r="P706" s="114" t="n"/>
    </row>
    <row r="707" ht="15.75" customHeight="1" s="434">
      <c r="E707" s="114" t="n"/>
      <c r="F707" s="114" t="n"/>
      <c r="G707" s="114" t="n"/>
      <c r="H707" s="114" t="n"/>
      <c r="I707" s="114" t="n"/>
      <c r="J707" s="114" t="n"/>
      <c r="K707" s="114" t="n"/>
      <c r="L707" s="114" t="n"/>
      <c r="M707" s="114" t="n"/>
      <c r="N707" s="114" t="n"/>
      <c r="O707" s="114" t="n"/>
      <c r="P707" s="114" t="n"/>
    </row>
    <row r="708" ht="15.75" customHeight="1" s="434">
      <c r="E708" s="114" t="n"/>
      <c r="F708" s="114" t="n"/>
      <c r="G708" s="114" t="n"/>
      <c r="H708" s="114" t="n"/>
      <c r="I708" s="114" t="n"/>
      <c r="J708" s="114" t="n"/>
      <c r="K708" s="114" t="n"/>
      <c r="L708" s="114" t="n"/>
      <c r="M708" s="114" t="n"/>
      <c r="N708" s="114" t="n"/>
      <c r="O708" s="114" t="n"/>
      <c r="P708" s="114" t="n"/>
    </row>
    <row r="709" ht="15.75" customHeight="1" s="434">
      <c r="E709" s="114" t="n"/>
      <c r="F709" s="114" t="n"/>
      <c r="G709" s="114" t="n"/>
      <c r="H709" s="114" t="n"/>
      <c r="I709" s="114" t="n"/>
      <c r="J709" s="114" t="n"/>
      <c r="K709" s="114" t="n"/>
      <c r="L709" s="114" t="n"/>
      <c r="M709" s="114" t="n"/>
      <c r="N709" s="114" t="n"/>
      <c r="O709" s="114" t="n"/>
      <c r="P709" s="114" t="n"/>
    </row>
    <row r="710" ht="15.75" customHeight="1" s="434">
      <c r="E710" s="114" t="n"/>
      <c r="F710" s="114" t="n"/>
      <c r="G710" s="114" t="n"/>
      <c r="H710" s="114" t="n"/>
      <c r="I710" s="114" t="n"/>
      <c r="J710" s="114" t="n"/>
      <c r="K710" s="114" t="n"/>
      <c r="L710" s="114" t="n"/>
      <c r="M710" s="114" t="n"/>
      <c r="N710" s="114" t="n"/>
      <c r="O710" s="114" t="n"/>
      <c r="P710" s="114" t="n"/>
    </row>
    <row r="711" ht="15.75" customHeight="1" s="434">
      <c r="E711" s="114" t="n"/>
      <c r="F711" s="114" t="n"/>
      <c r="G711" s="114" t="n"/>
      <c r="H711" s="114" t="n"/>
      <c r="I711" s="114" t="n"/>
      <c r="J711" s="114" t="n"/>
      <c r="K711" s="114" t="n"/>
      <c r="L711" s="114" t="n"/>
      <c r="M711" s="114" t="n"/>
      <c r="N711" s="114" t="n"/>
      <c r="O711" s="114" t="n"/>
      <c r="P711" s="114" t="n"/>
    </row>
    <row r="712" ht="15.75" customHeight="1" s="434">
      <c r="E712" s="114" t="n"/>
      <c r="F712" s="114" t="n"/>
      <c r="G712" s="114" t="n"/>
      <c r="H712" s="114" t="n"/>
      <c r="I712" s="114" t="n"/>
      <c r="J712" s="114" t="n"/>
      <c r="K712" s="114" t="n"/>
      <c r="L712" s="114" t="n"/>
      <c r="M712" s="114" t="n"/>
      <c r="N712" s="114" t="n"/>
      <c r="O712" s="114" t="n"/>
      <c r="P712" s="114" t="n"/>
    </row>
    <row r="713" ht="15.75" customHeight="1" s="434">
      <c r="E713" s="114" t="n"/>
      <c r="F713" s="114" t="n"/>
      <c r="G713" s="114" t="n"/>
      <c r="H713" s="114" t="n"/>
      <c r="I713" s="114" t="n"/>
      <c r="J713" s="114" t="n"/>
      <c r="K713" s="114" t="n"/>
      <c r="L713" s="114" t="n"/>
      <c r="M713" s="114" t="n"/>
      <c r="N713" s="114" t="n"/>
      <c r="O713" s="114" t="n"/>
      <c r="P713" s="114" t="n"/>
    </row>
    <row r="714" ht="15.75" customHeight="1" s="434">
      <c r="E714" s="114" t="n"/>
      <c r="F714" s="114" t="n"/>
      <c r="G714" s="114" t="n"/>
      <c r="H714" s="114" t="n"/>
      <c r="I714" s="114" t="n"/>
      <c r="J714" s="114" t="n"/>
      <c r="K714" s="114" t="n"/>
      <c r="L714" s="114" t="n"/>
      <c r="M714" s="114" t="n"/>
      <c r="N714" s="114" t="n"/>
      <c r="O714" s="114" t="n"/>
      <c r="P714" s="114" t="n"/>
    </row>
    <row r="715" ht="15.75" customHeight="1" s="434">
      <c r="E715" s="114" t="n"/>
      <c r="F715" s="114" t="n"/>
      <c r="G715" s="114" t="n"/>
      <c r="H715" s="114" t="n"/>
      <c r="I715" s="114" t="n"/>
      <c r="J715" s="114" t="n"/>
      <c r="K715" s="114" t="n"/>
      <c r="L715" s="114" t="n"/>
      <c r="M715" s="114" t="n"/>
      <c r="N715" s="114" t="n"/>
      <c r="O715" s="114" t="n"/>
      <c r="P715" s="114" t="n"/>
    </row>
    <row r="716" ht="15.75" customHeight="1" s="434">
      <c r="E716" s="114" t="n"/>
      <c r="F716" s="114" t="n"/>
      <c r="G716" s="114" t="n"/>
      <c r="H716" s="114" t="n"/>
      <c r="I716" s="114" t="n"/>
      <c r="J716" s="114" t="n"/>
      <c r="K716" s="114" t="n"/>
      <c r="L716" s="114" t="n"/>
      <c r="M716" s="114" t="n"/>
      <c r="N716" s="114" t="n"/>
      <c r="O716" s="114" t="n"/>
      <c r="P716" s="114" t="n"/>
    </row>
    <row r="717" ht="15.75" customHeight="1" s="434">
      <c r="E717" s="114" t="n"/>
      <c r="F717" s="114" t="n"/>
      <c r="G717" s="114" t="n"/>
      <c r="H717" s="114" t="n"/>
      <c r="I717" s="114" t="n"/>
      <c r="J717" s="114" t="n"/>
      <c r="K717" s="114" t="n"/>
      <c r="L717" s="114" t="n"/>
      <c r="M717" s="114" t="n"/>
      <c r="N717" s="114" t="n"/>
      <c r="O717" s="114" t="n"/>
      <c r="P717" s="114" t="n"/>
    </row>
    <row r="718" ht="15.75" customHeight="1" s="434">
      <c r="E718" s="114" t="n"/>
      <c r="F718" s="114" t="n"/>
      <c r="G718" s="114" t="n"/>
      <c r="H718" s="114" t="n"/>
      <c r="I718" s="114" t="n"/>
      <c r="J718" s="114" t="n"/>
      <c r="K718" s="114" t="n"/>
      <c r="L718" s="114" t="n"/>
      <c r="M718" s="114" t="n"/>
      <c r="N718" s="114" t="n"/>
      <c r="O718" s="114" t="n"/>
      <c r="P718" s="114" t="n"/>
    </row>
    <row r="719" ht="15.75" customHeight="1" s="434">
      <c r="E719" s="114" t="n"/>
      <c r="F719" s="114" t="n"/>
      <c r="G719" s="114" t="n"/>
      <c r="H719" s="114" t="n"/>
      <c r="I719" s="114" t="n"/>
      <c r="J719" s="114" t="n"/>
      <c r="K719" s="114" t="n"/>
      <c r="L719" s="114" t="n"/>
      <c r="M719" s="114" t="n"/>
      <c r="N719" s="114" t="n"/>
      <c r="O719" s="114" t="n"/>
      <c r="P719" s="114" t="n"/>
    </row>
    <row r="720" ht="15.75" customHeight="1" s="434">
      <c r="E720" s="114" t="n"/>
      <c r="F720" s="114" t="n"/>
      <c r="G720" s="114" t="n"/>
      <c r="H720" s="114" t="n"/>
      <c r="I720" s="114" t="n"/>
      <c r="J720" s="114" t="n"/>
      <c r="K720" s="114" t="n"/>
      <c r="L720" s="114" t="n"/>
      <c r="M720" s="114" t="n"/>
      <c r="N720" s="114" t="n"/>
      <c r="O720" s="114" t="n"/>
      <c r="P720" s="114" t="n"/>
    </row>
    <row r="721" ht="15.75" customHeight="1" s="434">
      <c r="E721" s="114" t="n"/>
      <c r="F721" s="114" t="n"/>
      <c r="G721" s="114" t="n"/>
      <c r="H721" s="114" t="n"/>
      <c r="I721" s="114" t="n"/>
      <c r="J721" s="114" t="n"/>
      <c r="K721" s="114" t="n"/>
      <c r="L721" s="114" t="n"/>
      <c r="M721" s="114" t="n"/>
      <c r="N721" s="114" t="n"/>
      <c r="O721" s="114" t="n"/>
      <c r="P721" s="114" t="n"/>
    </row>
    <row r="722" ht="15.75" customHeight="1" s="434">
      <c r="E722" s="114" t="n"/>
      <c r="F722" s="114" t="n"/>
      <c r="G722" s="114" t="n"/>
      <c r="H722" s="114" t="n"/>
      <c r="I722" s="114" t="n"/>
      <c r="J722" s="114" t="n"/>
      <c r="K722" s="114" t="n"/>
      <c r="L722" s="114" t="n"/>
      <c r="M722" s="114" t="n"/>
      <c r="N722" s="114" t="n"/>
      <c r="O722" s="114" t="n"/>
      <c r="P722" s="114" t="n"/>
    </row>
    <row r="723" ht="15.75" customHeight="1" s="434">
      <c r="E723" s="114" t="n"/>
      <c r="F723" s="114" t="n"/>
      <c r="G723" s="114" t="n"/>
      <c r="H723" s="114" t="n"/>
      <c r="I723" s="114" t="n"/>
      <c r="J723" s="114" t="n"/>
      <c r="K723" s="114" t="n"/>
      <c r="L723" s="114" t="n"/>
      <c r="M723" s="114" t="n"/>
      <c r="N723" s="114" t="n"/>
      <c r="O723" s="114" t="n"/>
      <c r="P723" s="114" t="n"/>
    </row>
    <row r="724" ht="15.75" customHeight="1" s="434">
      <c r="E724" s="114" t="n"/>
      <c r="F724" s="114" t="n"/>
      <c r="G724" s="114" t="n"/>
      <c r="H724" s="114" t="n"/>
      <c r="I724" s="114" t="n"/>
      <c r="J724" s="114" t="n"/>
      <c r="K724" s="114" t="n"/>
      <c r="L724" s="114" t="n"/>
      <c r="M724" s="114" t="n"/>
      <c r="N724" s="114" t="n"/>
      <c r="O724" s="114" t="n"/>
      <c r="P724" s="114" t="n"/>
    </row>
    <row r="725" ht="15.75" customHeight="1" s="434">
      <c r="E725" s="114" t="n"/>
      <c r="F725" s="114" t="n"/>
      <c r="G725" s="114" t="n"/>
      <c r="H725" s="114" t="n"/>
      <c r="I725" s="114" t="n"/>
      <c r="J725" s="114" t="n"/>
      <c r="K725" s="114" t="n"/>
      <c r="L725" s="114" t="n"/>
      <c r="M725" s="114" t="n"/>
      <c r="N725" s="114" t="n"/>
      <c r="O725" s="114" t="n"/>
      <c r="P725" s="114" t="n"/>
    </row>
    <row r="726" ht="15.75" customHeight="1" s="434">
      <c r="E726" s="114" t="n"/>
      <c r="F726" s="114" t="n"/>
      <c r="G726" s="114" t="n"/>
      <c r="H726" s="114" t="n"/>
      <c r="I726" s="114" t="n"/>
      <c r="J726" s="114" t="n"/>
      <c r="K726" s="114" t="n"/>
      <c r="L726" s="114" t="n"/>
      <c r="M726" s="114" t="n"/>
      <c r="N726" s="114" t="n"/>
      <c r="O726" s="114" t="n"/>
      <c r="P726" s="114" t="n"/>
    </row>
    <row r="727" ht="15.75" customHeight="1" s="434">
      <c r="E727" s="114" t="n"/>
      <c r="F727" s="114" t="n"/>
      <c r="G727" s="114" t="n"/>
      <c r="H727" s="114" t="n"/>
      <c r="I727" s="114" t="n"/>
      <c r="J727" s="114" t="n"/>
      <c r="K727" s="114" t="n"/>
      <c r="L727" s="114" t="n"/>
      <c r="M727" s="114" t="n"/>
      <c r="N727" s="114" t="n"/>
      <c r="O727" s="114" t="n"/>
      <c r="P727" s="114" t="n"/>
    </row>
    <row r="728" ht="15.75" customHeight="1" s="434">
      <c r="E728" s="114" t="n"/>
      <c r="F728" s="114" t="n"/>
      <c r="G728" s="114" t="n"/>
      <c r="H728" s="114" t="n"/>
      <c r="I728" s="114" t="n"/>
      <c r="J728" s="114" t="n"/>
      <c r="K728" s="114" t="n"/>
      <c r="L728" s="114" t="n"/>
      <c r="M728" s="114" t="n"/>
      <c r="N728" s="114" t="n"/>
      <c r="O728" s="114" t="n"/>
      <c r="P728" s="114" t="n"/>
    </row>
    <row r="729" ht="15.75" customHeight="1" s="434">
      <c r="E729" s="114" t="n"/>
      <c r="F729" s="114" t="n"/>
      <c r="G729" s="114" t="n"/>
      <c r="H729" s="114" t="n"/>
      <c r="I729" s="114" t="n"/>
      <c r="J729" s="114" t="n"/>
      <c r="K729" s="114" t="n"/>
      <c r="L729" s="114" t="n"/>
      <c r="M729" s="114" t="n"/>
      <c r="N729" s="114" t="n"/>
      <c r="O729" s="114" t="n"/>
      <c r="P729" s="114" t="n"/>
    </row>
    <row r="730" ht="15.75" customHeight="1" s="434">
      <c r="E730" s="114" t="n"/>
      <c r="F730" s="114" t="n"/>
      <c r="G730" s="114" t="n"/>
      <c r="H730" s="114" t="n"/>
      <c r="I730" s="114" t="n"/>
      <c r="J730" s="114" t="n"/>
      <c r="K730" s="114" t="n"/>
      <c r="L730" s="114" t="n"/>
      <c r="M730" s="114" t="n"/>
      <c r="N730" s="114" t="n"/>
      <c r="O730" s="114" t="n"/>
      <c r="P730" s="114" t="n"/>
    </row>
    <row r="731" ht="15.75" customHeight="1" s="434">
      <c r="E731" s="114" t="n"/>
      <c r="F731" s="114" t="n"/>
      <c r="G731" s="114" t="n"/>
      <c r="H731" s="114" t="n"/>
      <c r="I731" s="114" t="n"/>
      <c r="J731" s="114" t="n"/>
      <c r="K731" s="114" t="n"/>
      <c r="L731" s="114" t="n"/>
      <c r="M731" s="114" t="n"/>
      <c r="N731" s="114" t="n"/>
      <c r="O731" s="114" t="n"/>
      <c r="P731" s="114" t="n"/>
    </row>
    <row r="732" ht="15.75" customHeight="1" s="434">
      <c r="E732" s="114" t="n"/>
      <c r="F732" s="114" t="n"/>
      <c r="G732" s="114" t="n"/>
      <c r="H732" s="114" t="n"/>
      <c r="I732" s="114" t="n"/>
      <c r="J732" s="114" t="n"/>
      <c r="K732" s="114" t="n"/>
      <c r="L732" s="114" t="n"/>
      <c r="M732" s="114" t="n"/>
      <c r="N732" s="114" t="n"/>
      <c r="O732" s="114" t="n"/>
      <c r="P732" s="114" t="n"/>
    </row>
    <row r="733" ht="15.75" customHeight="1" s="434">
      <c r="E733" s="114" t="n"/>
      <c r="F733" s="114" t="n"/>
      <c r="G733" s="114" t="n"/>
      <c r="H733" s="114" t="n"/>
      <c r="I733" s="114" t="n"/>
      <c r="J733" s="114" t="n"/>
      <c r="K733" s="114" t="n"/>
      <c r="L733" s="114" t="n"/>
      <c r="M733" s="114" t="n"/>
      <c r="N733" s="114" t="n"/>
      <c r="O733" s="114" t="n"/>
      <c r="P733" s="114" t="n"/>
    </row>
    <row r="734" ht="15.75" customHeight="1" s="434">
      <c r="E734" s="114" t="n"/>
      <c r="F734" s="114" t="n"/>
      <c r="G734" s="114" t="n"/>
      <c r="H734" s="114" t="n"/>
      <c r="I734" s="114" t="n"/>
      <c r="J734" s="114" t="n"/>
      <c r="K734" s="114" t="n"/>
      <c r="L734" s="114" t="n"/>
      <c r="M734" s="114" t="n"/>
      <c r="N734" s="114" t="n"/>
      <c r="O734" s="114" t="n"/>
      <c r="P734" s="114" t="n"/>
    </row>
    <row r="735" ht="15.75" customHeight="1" s="434">
      <c r="E735" s="114" t="n"/>
      <c r="F735" s="114" t="n"/>
      <c r="G735" s="114" t="n"/>
      <c r="H735" s="114" t="n"/>
      <c r="I735" s="114" t="n"/>
      <c r="J735" s="114" t="n"/>
      <c r="K735" s="114" t="n"/>
      <c r="L735" s="114" t="n"/>
      <c r="M735" s="114" t="n"/>
      <c r="N735" s="114" t="n"/>
      <c r="O735" s="114" t="n"/>
      <c r="P735" s="114" t="n"/>
    </row>
    <row r="736" ht="15.75" customHeight="1" s="434">
      <c r="E736" s="114" t="n"/>
      <c r="F736" s="114" t="n"/>
      <c r="G736" s="114" t="n"/>
      <c r="H736" s="114" t="n"/>
      <c r="I736" s="114" t="n"/>
      <c r="J736" s="114" t="n"/>
      <c r="K736" s="114" t="n"/>
      <c r="L736" s="114" t="n"/>
      <c r="M736" s="114" t="n"/>
      <c r="N736" s="114" t="n"/>
      <c r="O736" s="114" t="n"/>
      <c r="P736" s="114" t="n"/>
    </row>
    <row r="737" ht="15.75" customHeight="1" s="434">
      <c r="E737" s="114" t="n"/>
      <c r="F737" s="114" t="n"/>
      <c r="G737" s="114" t="n"/>
      <c r="H737" s="114" t="n"/>
      <c r="I737" s="114" t="n"/>
      <c r="J737" s="114" t="n"/>
      <c r="K737" s="114" t="n"/>
      <c r="L737" s="114" t="n"/>
      <c r="M737" s="114" t="n"/>
      <c r="N737" s="114" t="n"/>
      <c r="O737" s="114" t="n"/>
      <c r="P737" s="114" t="n"/>
    </row>
    <row r="738" ht="15.75" customHeight="1" s="434">
      <c r="E738" s="114" t="n"/>
      <c r="F738" s="114" t="n"/>
      <c r="G738" s="114" t="n"/>
      <c r="H738" s="114" t="n"/>
      <c r="I738" s="114" t="n"/>
      <c r="J738" s="114" t="n"/>
      <c r="K738" s="114" t="n"/>
      <c r="L738" s="114" t="n"/>
      <c r="M738" s="114" t="n"/>
      <c r="N738" s="114" t="n"/>
      <c r="O738" s="114" t="n"/>
      <c r="P738" s="114" t="n"/>
    </row>
    <row r="739" ht="15.75" customHeight="1" s="434">
      <c r="E739" s="114" t="n"/>
      <c r="F739" s="114" t="n"/>
      <c r="G739" s="114" t="n"/>
      <c r="H739" s="114" t="n"/>
      <c r="I739" s="114" t="n"/>
      <c r="J739" s="114" t="n"/>
      <c r="K739" s="114" t="n"/>
      <c r="L739" s="114" t="n"/>
      <c r="M739" s="114" t="n"/>
      <c r="N739" s="114" t="n"/>
      <c r="O739" s="114" t="n"/>
      <c r="P739" s="114" t="n"/>
    </row>
    <row r="740" ht="15.75" customHeight="1" s="434">
      <c r="E740" s="114" t="n"/>
      <c r="F740" s="114" t="n"/>
      <c r="G740" s="114" t="n"/>
      <c r="H740" s="114" t="n"/>
      <c r="I740" s="114" t="n"/>
      <c r="J740" s="114" t="n"/>
      <c r="K740" s="114" t="n"/>
      <c r="L740" s="114" t="n"/>
      <c r="M740" s="114" t="n"/>
      <c r="N740" s="114" t="n"/>
      <c r="O740" s="114" t="n"/>
      <c r="P740" s="114" t="n"/>
    </row>
    <row r="741" ht="15.75" customHeight="1" s="434">
      <c r="E741" s="114" t="n"/>
      <c r="F741" s="114" t="n"/>
      <c r="G741" s="114" t="n"/>
      <c r="H741" s="114" t="n"/>
      <c r="I741" s="114" t="n"/>
      <c r="J741" s="114" t="n"/>
      <c r="K741" s="114" t="n"/>
      <c r="L741" s="114" t="n"/>
      <c r="M741" s="114" t="n"/>
      <c r="N741" s="114" t="n"/>
      <c r="O741" s="114" t="n"/>
      <c r="P741" s="114" t="n"/>
    </row>
    <row r="742" ht="15.75" customHeight="1" s="434">
      <c r="E742" s="114" t="n"/>
      <c r="F742" s="114" t="n"/>
      <c r="G742" s="114" t="n"/>
      <c r="H742" s="114" t="n"/>
      <c r="I742" s="114" t="n"/>
      <c r="J742" s="114" t="n"/>
      <c r="K742" s="114" t="n"/>
      <c r="L742" s="114" t="n"/>
      <c r="M742" s="114" t="n"/>
      <c r="N742" s="114" t="n"/>
      <c r="O742" s="114" t="n"/>
      <c r="P742" s="114" t="n"/>
    </row>
    <row r="743" ht="15.75" customHeight="1" s="434">
      <c r="E743" s="114" t="n"/>
      <c r="F743" s="114" t="n"/>
      <c r="G743" s="114" t="n"/>
      <c r="H743" s="114" t="n"/>
      <c r="I743" s="114" t="n"/>
      <c r="J743" s="114" t="n"/>
      <c r="K743" s="114" t="n"/>
      <c r="L743" s="114" t="n"/>
      <c r="M743" s="114" t="n"/>
      <c r="N743" s="114" t="n"/>
      <c r="O743" s="114" t="n"/>
      <c r="P743" s="114" t="n"/>
    </row>
    <row r="744" ht="15.75" customHeight="1" s="434">
      <c r="E744" s="114" t="n"/>
      <c r="F744" s="114" t="n"/>
      <c r="G744" s="114" t="n"/>
      <c r="H744" s="114" t="n"/>
      <c r="I744" s="114" t="n"/>
      <c r="J744" s="114" t="n"/>
      <c r="K744" s="114" t="n"/>
      <c r="L744" s="114" t="n"/>
      <c r="M744" s="114" t="n"/>
      <c r="N744" s="114" t="n"/>
      <c r="O744" s="114" t="n"/>
      <c r="P744" s="114" t="n"/>
    </row>
    <row r="745" ht="15.75" customHeight="1" s="434">
      <c r="E745" s="114" t="n"/>
      <c r="F745" s="114" t="n"/>
      <c r="G745" s="114" t="n"/>
      <c r="H745" s="114" t="n"/>
      <c r="I745" s="114" t="n"/>
      <c r="J745" s="114" t="n"/>
      <c r="K745" s="114" t="n"/>
      <c r="L745" s="114" t="n"/>
      <c r="M745" s="114" t="n"/>
      <c r="N745" s="114" t="n"/>
      <c r="O745" s="114" t="n"/>
      <c r="P745" s="114" t="n"/>
    </row>
    <row r="746" ht="15.75" customHeight="1" s="434">
      <c r="E746" s="114" t="n"/>
      <c r="F746" s="114" t="n"/>
      <c r="G746" s="114" t="n"/>
      <c r="H746" s="114" t="n"/>
      <c r="I746" s="114" t="n"/>
      <c r="J746" s="114" t="n"/>
      <c r="K746" s="114" t="n"/>
      <c r="L746" s="114" t="n"/>
      <c r="M746" s="114" t="n"/>
      <c r="N746" s="114" t="n"/>
      <c r="O746" s="114" t="n"/>
      <c r="P746" s="114" t="n"/>
    </row>
    <row r="747" ht="15.75" customHeight="1" s="434">
      <c r="E747" s="114" t="n"/>
      <c r="F747" s="114" t="n"/>
      <c r="G747" s="114" t="n"/>
      <c r="H747" s="114" t="n"/>
      <c r="I747" s="114" t="n"/>
      <c r="J747" s="114" t="n"/>
      <c r="K747" s="114" t="n"/>
      <c r="L747" s="114" t="n"/>
      <c r="M747" s="114" t="n"/>
      <c r="N747" s="114" t="n"/>
      <c r="O747" s="114" t="n"/>
      <c r="P747" s="114" t="n"/>
    </row>
    <row r="748" ht="15.75" customHeight="1" s="434">
      <c r="E748" s="114" t="n"/>
      <c r="F748" s="114" t="n"/>
      <c r="G748" s="114" t="n"/>
      <c r="H748" s="114" t="n"/>
      <c r="I748" s="114" t="n"/>
      <c r="J748" s="114" t="n"/>
      <c r="K748" s="114" t="n"/>
      <c r="L748" s="114" t="n"/>
      <c r="M748" s="114" t="n"/>
      <c r="N748" s="114" t="n"/>
      <c r="O748" s="114" t="n"/>
      <c r="P748" s="114" t="n"/>
    </row>
    <row r="749" ht="15.75" customHeight="1" s="434">
      <c r="E749" s="114" t="n"/>
      <c r="F749" s="114" t="n"/>
      <c r="G749" s="114" t="n"/>
      <c r="H749" s="114" t="n"/>
      <c r="I749" s="114" t="n"/>
      <c r="J749" s="114" t="n"/>
      <c r="K749" s="114" t="n"/>
      <c r="L749" s="114" t="n"/>
      <c r="M749" s="114" t="n"/>
      <c r="N749" s="114" t="n"/>
      <c r="O749" s="114" t="n"/>
      <c r="P749" s="114" t="n"/>
    </row>
    <row r="750" ht="15.75" customHeight="1" s="434">
      <c r="E750" s="114" t="n"/>
      <c r="F750" s="114" t="n"/>
      <c r="G750" s="114" t="n"/>
      <c r="H750" s="114" t="n"/>
      <c r="I750" s="114" t="n"/>
      <c r="J750" s="114" t="n"/>
      <c r="K750" s="114" t="n"/>
      <c r="L750" s="114" t="n"/>
      <c r="M750" s="114" t="n"/>
      <c r="N750" s="114" t="n"/>
      <c r="O750" s="114" t="n"/>
      <c r="P750" s="114" t="n"/>
    </row>
    <row r="751" ht="15.75" customHeight="1" s="434">
      <c r="E751" s="114" t="n"/>
      <c r="F751" s="114" t="n"/>
      <c r="G751" s="114" t="n"/>
      <c r="H751" s="114" t="n"/>
      <c r="I751" s="114" t="n"/>
      <c r="J751" s="114" t="n"/>
      <c r="K751" s="114" t="n"/>
      <c r="L751" s="114" t="n"/>
      <c r="M751" s="114" t="n"/>
      <c r="N751" s="114" t="n"/>
      <c r="O751" s="114" t="n"/>
      <c r="P751" s="114" t="n"/>
    </row>
    <row r="752" ht="15.75" customHeight="1" s="434">
      <c r="E752" s="114" t="n"/>
      <c r="F752" s="114" t="n"/>
      <c r="G752" s="114" t="n"/>
      <c r="H752" s="114" t="n"/>
      <c r="I752" s="114" t="n"/>
      <c r="J752" s="114" t="n"/>
      <c r="K752" s="114" t="n"/>
      <c r="L752" s="114" t="n"/>
      <c r="M752" s="114" t="n"/>
      <c r="N752" s="114" t="n"/>
      <c r="O752" s="114" t="n"/>
      <c r="P752" s="114" t="n"/>
    </row>
    <row r="753" ht="15.75" customHeight="1" s="434">
      <c r="E753" s="114" t="n"/>
      <c r="F753" s="114" t="n"/>
      <c r="G753" s="114" t="n"/>
      <c r="H753" s="114" t="n"/>
      <c r="I753" s="114" t="n"/>
      <c r="J753" s="114" t="n"/>
      <c r="K753" s="114" t="n"/>
      <c r="L753" s="114" t="n"/>
      <c r="M753" s="114" t="n"/>
      <c r="N753" s="114" t="n"/>
      <c r="O753" s="114" t="n"/>
      <c r="P753" s="114" t="n"/>
    </row>
    <row r="754" ht="15.75" customHeight="1" s="434">
      <c r="E754" s="114" t="n"/>
      <c r="F754" s="114" t="n"/>
      <c r="G754" s="114" t="n"/>
      <c r="H754" s="114" t="n"/>
      <c r="I754" s="114" t="n"/>
      <c r="J754" s="114" t="n"/>
      <c r="K754" s="114" t="n"/>
      <c r="L754" s="114" t="n"/>
      <c r="M754" s="114" t="n"/>
      <c r="N754" s="114" t="n"/>
      <c r="O754" s="114" t="n"/>
      <c r="P754" s="114" t="n"/>
    </row>
    <row r="755" ht="15.75" customHeight="1" s="434">
      <c r="E755" s="114" t="n"/>
      <c r="F755" s="114" t="n"/>
      <c r="G755" s="114" t="n"/>
      <c r="H755" s="114" t="n"/>
      <c r="I755" s="114" t="n"/>
      <c r="J755" s="114" t="n"/>
      <c r="K755" s="114" t="n"/>
      <c r="L755" s="114" t="n"/>
      <c r="M755" s="114" t="n"/>
      <c r="N755" s="114" t="n"/>
      <c r="O755" s="114" t="n"/>
      <c r="P755" s="114" t="n"/>
    </row>
    <row r="756" ht="15.75" customHeight="1" s="434">
      <c r="E756" s="114" t="n"/>
      <c r="F756" s="114" t="n"/>
      <c r="G756" s="114" t="n"/>
      <c r="H756" s="114" t="n"/>
      <c r="I756" s="114" t="n"/>
      <c r="J756" s="114" t="n"/>
      <c r="K756" s="114" t="n"/>
      <c r="L756" s="114" t="n"/>
      <c r="M756" s="114" t="n"/>
      <c r="N756" s="114" t="n"/>
      <c r="O756" s="114" t="n"/>
      <c r="P756" s="114" t="n"/>
    </row>
    <row r="757" ht="15.75" customHeight="1" s="434">
      <c r="E757" s="114" t="n"/>
      <c r="F757" s="114" t="n"/>
      <c r="G757" s="114" t="n"/>
      <c r="H757" s="114" t="n"/>
      <c r="I757" s="114" t="n"/>
      <c r="J757" s="114" t="n"/>
      <c r="K757" s="114" t="n"/>
      <c r="L757" s="114" t="n"/>
      <c r="M757" s="114" t="n"/>
      <c r="N757" s="114" t="n"/>
      <c r="O757" s="114" t="n"/>
      <c r="P757" s="114" t="n"/>
    </row>
    <row r="758" ht="15.75" customHeight="1" s="434">
      <c r="E758" s="114" t="n"/>
      <c r="F758" s="114" t="n"/>
      <c r="G758" s="114" t="n"/>
      <c r="H758" s="114" t="n"/>
      <c r="I758" s="114" t="n"/>
      <c r="J758" s="114" t="n"/>
      <c r="K758" s="114" t="n"/>
      <c r="L758" s="114" t="n"/>
      <c r="M758" s="114" t="n"/>
      <c r="N758" s="114" t="n"/>
      <c r="O758" s="114" t="n"/>
      <c r="P758" s="114" t="n"/>
    </row>
    <row r="759" ht="15.75" customHeight="1" s="434">
      <c r="E759" s="114" t="n"/>
      <c r="F759" s="114" t="n"/>
      <c r="G759" s="114" t="n"/>
      <c r="H759" s="114" t="n"/>
      <c r="I759" s="114" t="n"/>
      <c r="J759" s="114" t="n"/>
      <c r="K759" s="114" t="n"/>
      <c r="L759" s="114" t="n"/>
      <c r="M759" s="114" t="n"/>
      <c r="N759" s="114" t="n"/>
      <c r="O759" s="114" t="n"/>
      <c r="P759" s="114" t="n"/>
    </row>
    <row r="760" ht="15.75" customHeight="1" s="434">
      <c r="E760" s="114" t="n"/>
      <c r="F760" s="114" t="n"/>
      <c r="G760" s="114" t="n"/>
      <c r="H760" s="114" t="n"/>
      <c r="I760" s="114" t="n"/>
      <c r="J760" s="114" t="n"/>
      <c r="K760" s="114" t="n"/>
      <c r="L760" s="114" t="n"/>
      <c r="M760" s="114" t="n"/>
      <c r="N760" s="114" t="n"/>
      <c r="O760" s="114" t="n"/>
      <c r="P760" s="114" t="n"/>
    </row>
    <row r="761" ht="15.75" customHeight="1" s="434">
      <c r="E761" s="114" t="n"/>
      <c r="F761" s="114" t="n"/>
      <c r="G761" s="114" t="n"/>
      <c r="H761" s="114" t="n"/>
      <c r="I761" s="114" t="n"/>
      <c r="J761" s="114" t="n"/>
      <c r="K761" s="114" t="n"/>
      <c r="L761" s="114" t="n"/>
      <c r="M761" s="114" t="n"/>
      <c r="N761" s="114" t="n"/>
      <c r="O761" s="114" t="n"/>
      <c r="P761" s="114" t="n"/>
    </row>
    <row r="762" ht="15.75" customHeight="1" s="434">
      <c r="E762" s="114" t="n"/>
      <c r="F762" s="114" t="n"/>
      <c r="G762" s="114" t="n"/>
      <c r="H762" s="114" t="n"/>
      <c r="I762" s="114" t="n"/>
      <c r="J762" s="114" t="n"/>
      <c r="K762" s="114" t="n"/>
      <c r="L762" s="114" t="n"/>
      <c r="M762" s="114" t="n"/>
      <c r="N762" s="114" t="n"/>
      <c r="O762" s="114" t="n"/>
      <c r="P762" s="114" t="n"/>
    </row>
    <row r="763" ht="15.75" customHeight="1" s="434">
      <c r="E763" s="114" t="n"/>
      <c r="F763" s="114" t="n"/>
      <c r="G763" s="114" t="n"/>
      <c r="H763" s="114" t="n"/>
      <c r="I763" s="114" t="n"/>
      <c r="J763" s="114" t="n"/>
      <c r="K763" s="114" t="n"/>
      <c r="L763" s="114" t="n"/>
      <c r="M763" s="114" t="n"/>
      <c r="N763" s="114" t="n"/>
      <c r="O763" s="114" t="n"/>
      <c r="P763" s="114" t="n"/>
    </row>
    <row r="764" ht="15.75" customHeight="1" s="434">
      <c r="E764" s="114" t="n"/>
      <c r="F764" s="114" t="n"/>
      <c r="G764" s="114" t="n"/>
      <c r="H764" s="114" t="n"/>
      <c r="I764" s="114" t="n"/>
      <c r="J764" s="114" t="n"/>
      <c r="K764" s="114" t="n"/>
      <c r="L764" s="114" t="n"/>
      <c r="M764" s="114" t="n"/>
      <c r="N764" s="114" t="n"/>
      <c r="O764" s="114" t="n"/>
      <c r="P764" s="114" t="n"/>
    </row>
    <row r="765" ht="15.75" customHeight="1" s="434">
      <c r="E765" s="114" t="n"/>
      <c r="F765" s="114" t="n"/>
      <c r="G765" s="114" t="n"/>
      <c r="H765" s="114" t="n"/>
      <c r="I765" s="114" t="n"/>
      <c r="J765" s="114" t="n"/>
      <c r="K765" s="114" t="n"/>
      <c r="L765" s="114" t="n"/>
      <c r="M765" s="114" t="n"/>
      <c r="N765" s="114" t="n"/>
      <c r="O765" s="114" t="n"/>
      <c r="P765" s="114" t="n"/>
    </row>
    <row r="766" ht="15.75" customHeight="1" s="434">
      <c r="E766" s="114" t="n"/>
      <c r="F766" s="114" t="n"/>
      <c r="G766" s="114" t="n"/>
      <c r="H766" s="114" t="n"/>
      <c r="I766" s="114" t="n"/>
      <c r="J766" s="114" t="n"/>
      <c r="K766" s="114" t="n"/>
      <c r="L766" s="114" t="n"/>
      <c r="M766" s="114" t="n"/>
      <c r="N766" s="114" t="n"/>
      <c r="O766" s="114" t="n"/>
      <c r="P766" s="114" t="n"/>
    </row>
    <row r="767" ht="15.75" customHeight="1" s="434">
      <c r="E767" s="114" t="n"/>
      <c r="F767" s="114" t="n"/>
      <c r="G767" s="114" t="n"/>
      <c r="H767" s="114" t="n"/>
      <c r="I767" s="114" t="n"/>
      <c r="J767" s="114" t="n"/>
      <c r="K767" s="114" t="n"/>
      <c r="L767" s="114" t="n"/>
      <c r="M767" s="114" t="n"/>
      <c r="N767" s="114" t="n"/>
      <c r="O767" s="114" t="n"/>
      <c r="P767" s="114" t="n"/>
    </row>
    <row r="768" ht="15.75" customHeight="1" s="434">
      <c r="E768" s="114" t="n"/>
      <c r="F768" s="114" t="n"/>
      <c r="G768" s="114" t="n"/>
      <c r="H768" s="114" t="n"/>
      <c r="I768" s="114" t="n"/>
      <c r="J768" s="114" t="n"/>
      <c r="K768" s="114" t="n"/>
      <c r="L768" s="114" t="n"/>
      <c r="M768" s="114" t="n"/>
      <c r="N768" s="114" t="n"/>
      <c r="O768" s="114" t="n"/>
      <c r="P768" s="114" t="n"/>
    </row>
    <row r="769" ht="15.75" customHeight="1" s="434">
      <c r="E769" s="114" t="n"/>
      <c r="F769" s="114" t="n"/>
      <c r="G769" s="114" t="n"/>
      <c r="H769" s="114" t="n"/>
      <c r="I769" s="114" t="n"/>
      <c r="J769" s="114" t="n"/>
      <c r="K769" s="114" t="n"/>
      <c r="L769" s="114" t="n"/>
      <c r="M769" s="114" t="n"/>
      <c r="N769" s="114" t="n"/>
      <c r="O769" s="114" t="n"/>
      <c r="P769" s="114" t="n"/>
    </row>
    <row r="770" ht="15.75" customHeight="1" s="434">
      <c r="E770" s="114" t="n"/>
      <c r="F770" s="114" t="n"/>
      <c r="G770" s="114" t="n"/>
      <c r="H770" s="114" t="n"/>
      <c r="I770" s="114" t="n"/>
      <c r="J770" s="114" t="n"/>
      <c r="K770" s="114" t="n"/>
      <c r="L770" s="114" t="n"/>
      <c r="M770" s="114" t="n"/>
      <c r="N770" s="114" t="n"/>
      <c r="O770" s="114" t="n"/>
      <c r="P770" s="114" t="n"/>
    </row>
    <row r="771" ht="15.75" customHeight="1" s="434">
      <c r="E771" s="114" t="n"/>
      <c r="F771" s="114" t="n"/>
      <c r="G771" s="114" t="n"/>
      <c r="H771" s="114" t="n"/>
      <c r="I771" s="114" t="n"/>
      <c r="J771" s="114" t="n"/>
      <c r="K771" s="114" t="n"/>
      <c r="L771" s="114" t="n"/>
      <c r="M771" s="114" t="n"/>
      <c r="N771" s="114" t="n"/>
      <c r="O771" s="114" t="n"/>
      <c r="P771" s="114" t="n"/>
    </row>
    <row r="772" ht="15.75" customHeight="1" s="434">
      <c r="E772" s="114" t="n"/>
      <c r="F772" s="114" t="n"/>
      <c r="G772" s="114" t="n"/>
      <c r="H772" s="114" t="n"/>
      <c r="I772" s="114" t="n"/>
      <c r="J772" s="114" t="n"/>
      <c r="K772" s="114" t="n"/>
      <c r="L772" s="114" t="n"/>
      <c r="M772" s="114" t="n"/>
      <c r="N772" s="114" t="n"/>
      <c r="O772" s="114" t="n"/>
      <c r="P772" s="114" t="n"/>
    </row>
    <row r="773" ht="15.75" customHeight="1" s="434">
      <c r="E773" s="114" t="n"/>
      <c r="F773" s="114" t="n"/>
      <c r="G773" s="114" t="n"/>
      <c r="H773" s="114" t="n"/>
      <c r="I773" s="114" t="n"/>
      <c r="J773" s="114" t="n"/>
      <c r="K773" s="114" t="n"/>
      <c r="L773" s="114" t="n"/>
      <c r="M773" s="114" t="n"/>
      <c r="N773" s="114" t="n"/>
      <c r="O773" s="114" t="n"/>
      <c r="P773" s="114" t="n"/>
    </row>
    <row r="774" ht="15.75" customHeight="1" s="434">
      <c r="E774" s="114" t="n"/>
      <c r="F774" s="114" t="n"/>
      <c r="G774" s="114" t="n"/>
      <c r="H774" s="114" t="n"/>
      <c r="I774" s="114" t="n"/>
      <c r="J774" s="114" t="n"/>
      <c r="K774" s="114" t="n"/>
      <c r="L774" s="114" t="n"/>
      <c r="M774" s="114" t="n"/>
      <c r="N774" s="114" t="n"/>
      <c r="O774" s="114" t="n"/>
      <c r="P774" s="114" t="n"/>
    </row>
    <row r="775" ht="15.75" customHeight="1" s="434">
      <c r="E775" s="114" t="n"/>
      <c r="F775" s="114" t="n"/>
      <c r="G775" s="114" t="n"/>
      <c r="H775" s="114" t="n"/>
      <c r="I775" s="114" t="n"/>
      <c r="J775" s="114" t="n"/>
      <c r="K775" s="114" t="n"/>
      <c r="L775" s="114" t="n"/>
      <c r="M775" s="114" t="n"/>
      <c r="N775" s="114" t="n"/>
      <c r="O775" s="114" t="n"/>
      <c r="P775" s="114" t="n"/>
    </row>
    <row r="776" ht="15.75" customHeight="1" s="434">
      <c r="E776" s="114" t="n"/>
      <c r="F776" s="114" t="n"/>
      <c r="G776" s="114" t="n"/>
      <c r="H776" s="114" t="n"/>
      <c r="I776" s="114" t="n"/>
      <c r="J776" s="114" t="n"/>
      <c r="K776" s="114" t="n"/>
      <c r="L776" s="114" t="n"/>
      <c r="M776" s="114" t="n"/>
      <c r="N776" s="114" t="n"/>
      <c r="O776" s="114" t="n"/>
      <c r="P776" s="114" t="n"/>
    </row>
    <row r="777" ht="15.75" customHeight="1" s="434">
      <c r="E777" s="114" t="n"/>
      <c r="F777" s="114" t="n"/>
      <c r="G777" s="114" t="n"/>
      <c r="H777" s="114" t="n"/>
      <c r="I777" s="114" t="n"/>
      <c r="J777" s="114" t="n"/>
      <c r="K777" s="114" t="n"/>
      <c r="L777" s="114" t="n"/>
      <c r="M777" s="114" t="n"/>
      <c r="N777" s="114" t="n"/>
      <c r="O777" s="114" t="n"/>
      <c r="P777" s="114" t="n"/>
    </row>
    <row r="778" ht="15.75" customHeight="1" s="434">
      <c r="E778" s="114" t="n"/>
      <c r="F778" s="114" t="n"/>
      <c r="G778" s="114" t="n"/>
      <c r="H778" s="114" t="n"/>
      <c r="I778" s="114" t="n"/>
      <c r="J778" s="114" t="n"/>
      <c r="K778" s="114" t="n"/>
      <c r="L778" s="114" t="n"/>
      <c r="M778" s="114" t="n"/>
      <c r="N778" s="114" t="n"/>
      <c r="O778" s="114" t="n"/>
      <c r="P778" s="114" t="n"/>
    </row>
    <row r="779" ht="15.75" customHeight="1" s="434">
      <c r="E779" s="114" t="n"/>
      <c r="F779" s="114" t="n"/>
      <c r="G779" s="114" t="n"/>
      <c r="H779" s="114" t="n"/>
      <c r="I779" s="114" t="n"/>
      <c r="J779" s="114" t="n"/>
      <c r="K779" s="114" t="n"/>
      <c r="L779" s="114" t="n"/>
      <c r="M779" s="114" t="n"/>
      <c r="N779" s="114" t="n"/>
      <c r="O779" s="114" t="n"/>
      <c r="P779" s="114" t="n"/>
    </row>
    <row r="780" ht="15.75" customHeight="1" s="434">
      <c r="E780" s="114" t="n"/>
      <c r="F780" s="114" t="n"/>
      <c r="G780" s="114" t="n"/>
      <c r="H780" s="114" t="n"/>
      <c r="I780" s="114" t="n"/>
      <c r="J780" s="114" t="n"/>
      <c r="K780" s="114" t="n"/>
      <c r="L780" s="114" t="n"/>
      <c r="M780" s="114" t="n"/>
      <c r="N780" s="114" t="n"/>
      <c r="O780" s="114" t="n"/>
      <c r="P780" s="114" t="n"/>
    </row>
    <row r="781" ht="15.75" customHeight="1" s="434">
      <c r="E781" s="114" t="n"/>
      <c r="F781" s="114" t="n"/>
      <c r="G781" s="114" t="n"/>
      <c r="H781" s="114" t="n"/>
      <c r="I781" s="114" t="n"/>
      <c r="J781" s="114" t="n"/>
      <c r="K781" s="114" t="n"/>
      <c r="L781" s="114" t="n"/>
      <c r="M781" s="114" t="n"/>
      <c r="N781" s="114" t="n"/>
      <c r="O781" s="114" t="n"/>
      <c r="P781" s="114" t="n"/>
    </row>
    <row r="782" ht="15.75" customHeight="1" s="434">
      <c r="E782" s="114" t="n"/>
      <c r="F782" s="114" t="n"/>
      <c r="G782" s="114" t="n"/>
      <c r="H782" s="114" t="n"/>
      <c r="I782" s="114" t="n"/>
      <c r="J782" s="114" t="n"/>
      <c r="K782" s="114" t="n"/>
      <c r="L782" s="114" t="n"/>
      <c r="M782" s="114" t="n"/>
      <c r="N782" s="114" t="n"/>
      <c r="O782" s="114" t="n"/>
      <c r="P782" s="114" t="n"/>
    </row>
    <row r="783" ht="15.75" customHeight="1" s="434">
      <c r="E783" s="114" t="n"/>
      <c r="F783" s="114" t="n"/>
      <c r="G783" s="114" t="n"/>
      <c r="H783" s="114" t="n"/>
      <c r="I783" s="114" t="n"/>
      <c r="J783" s="114" t="n"/>
      <c r="K783" s="114" t="n"/>
      <c r="L783" s="114" t="n"/>
      <c r="M783" s="114" t="n"/>
      <c r="N783" s="114" t="n"/>
      <c r="O783" s="114" t="n"/>
      <c r="P783" s="114" t="n"/>
    </row>
    <row r="784" ht="15.75" customHeight="1" s="434">
      <c r="E784" s="114" t="n"/>
      <c r="F784" s="114" t="n"/>
      <c r="G784" s="114" t="n"/>
      <c r="H784" s="114" t="n"/>
      <c r="I784" s="114" t="n"/>
      <c r="J784" s="114" t="n"/>
      <c r="K784" s="114" t="n"/>
      <c r="L784" s="114" t="n"/>
      <c r="M784" s="114" t="n"/>
      <c r="N784" s="114" t="n"/>
      <c r="O784" s="114" t="n"/>
      <c r="P784" s="114" t="n"/>
    </row>
    <row r="785" ht="15.75" customHeight="1" s="434">
      <c r="E785" s="114" t="n"/>
      <c r="F785" s="114" t="n"/>
      <c r="G785" s="114" t="n"/>
      <c r="H785" s="114" t="n"/>
      <c r="I785" s="114" t="n"/>
      <c r="J785" s="114" t="n"/>
      <c r="K785" s="114" t="n"/>
      <c r="L785" s="114" t="n"/>
      <c r="M785" s="114" t="n"/>
      <c r="N785" s="114" t="n"/>
      <c r="O785" s="114" t="n"/>
      <c r="P785" s="114" t="n"/>
    </row>
    <row r="786" ht="15.75" customHeight="1" s="434">
      <c r="E786" s="114" t="n"/>
      <c r="F786" s="114" t="n"/>
      <c r="G786" s="114" t="n"/>
      <c r="H786" s="114" t="n"/>
      <c r="I786" s="114" t="n"/>
      <c r="J786" s="114" t="n"/>
      <c r="K786" s="114" t="n"/>
      <c r="L786" s="114" t="n"/>
      <c r="M786" s="114" t="n"/>
      <c r="N786" s="114" t="n"/>
      <c r="O786" s="114" t="n"/>
      <c r="P786" s="114" t="n"/>
    </row>
    <row r="787" ht="15.75" customHeight="1" s="434">
      <c r="E787" s="114" t="n"/>
      <c r="F787" s="114" t="n"/>
      <c r="G787" s="114" t="n"/>
      <c r="H787" s="114" t="n"/>
      <c r="I787" s="114" t="n"/>
      <c r="J787" s="114" t="n"/>
      <c r="K787" s="114" t="n"/>
      <c r="L787" s="114" t="n"/>
      <c r="M787" s="114" t="n"/>
      <c r="N787" s="114" t="n"/>
      <c r="O787" s="114" t="n"/>
      <c r="P787" s="114" t="n"/>
    </row>
    <row r="788" ht="15.75" customHeight="1" s="434">
      <c r="E788" s="114" t="n"/>
      <c r="F788" s="114" t="n"/>
      <c r="G788" s="114" t="n"/>
      <c r="H788" s="114" t="n"/>
      <c r="I788" s="114" t="n"/>
      <c r="J788" s="114" t="n"/>
      <c r="K788" s="114" t="n"/>
      <c r="L788" s="114" t="n"/>
      <c r="M788" s="114" t="n"/>
      <c r="N788" s="114" t="n"/>
      <c r="O788" s="114" t="n"/>
      <c r="P788" s="114" t="n"/>
    </row>
    <row r="789" ht="15.75" customHeight="1" s="434">
      <c r="E789" s="114" t="n"/>
      <c r="F789" s="114" t="n"/>
      <c r="G789" s="114" t="n"/>
      <c r="H789" s="114" t="n"/>
      <c r="I789" s="114" t="n"/>
      <c r="J789" s="114" t="n"/>
      <c r="K789" s="114" t="n"/>
      <c r="L789" s="114" t="n"/>
      <c r="M789" s="114" t="n"/>
      <c r="N789" s="114" t="n"/>
      <c r="O789" s="114" t="n"/>
      <c r="P789" s="114" t="n"/>
    </row>
    <row r="790" ht="15.75" customHeight="1" s="434">
      <c r="E790" s="114" t="n"/>
      <c r="F790" s="114" t="n"/>
      <c r="G790" s="114" t="n"/>
      <c r="H790" s="114" t="n"/>
      <c r="I790" s="114" t="n"/>
      <c r="J790" s="114" t="n"/>
      <c r="K790" s="114" t="n"/>
      <c r="L790" s="114" t="n"/>
      <c r="M790" s="114" t="n"/>
      <c r="N790" s="114" t="n"/>
      <c r="O790" s="114" t="n"/>
      <c r="P790" s="114" t="n"/>
    </row>
    <row r="791" ht="15.75" customHeight="1" s="434">
      <c r="E791" s="114" t="n"/>
      <c r="F791" s="114" t="n"/>
      <c r="G791" s="114" t="n"/>
      <c r="H791" s="114" t="n"/>
      <c r="I791" s="114" t="n"/>
      <c r="J791" s="114" t="n"/>
      <c r="K791" s="114" t="n"/>
      <c r="L791" s="114" t="n"/>
      <c r="M791" s="114" t="n"/>
      <c r="N791" s="114" t="n"/>
      <c r="O791" s="114" t="n"/>
      <c r="P791" s="114" t="n"/>
    </row>
    <row r="792" ht="15.75" customHeight="1" s="434">
      <c r="E792" s="114" t="n"/>
      <c r="F792" s="114" t="n"/>
      <c r="G792" s="114" t="n"/>
      <c r="H792" s="114" t="n"/>
      <c r="I792" s="114" t="n"/>
      <c r="J792" s="114" t="n"/>
      <c r="K792" s="114" t="n"/>
      <c r="L792" s="114" t="n"/>
      <c r="M792" s="114" t="n"/>
      <c r="N792" s="114" t="n"/>
      <c r="O792" s="114" t="n"/>
      <c r="P792" s="114" t="n"/>
    </row>
    <row r="793" ht="15.75" customHeight="1" s="434">
      <c r="E793" s="114" t="n"/>
      <c r="F793" s="114" t="n"/>
      <c r="G793" s="114" t="n"/>
      <c r="H793" s="114" t="n"/>
      <c r="I793" s="114" t="n"/>
      <c r="J793" s="114" t="n"/>
      <c r="K793" s="114" t="n"/>
      <c r="L793" s="114" t="n"/>
      <c r="M793" s="114" t="n"/>
      <c r="N793" s="114" t="n"/>
      <c r="O793" s="114" t="n"/>
      <c r="P793" s="114" t="n"/>
    </row>
    <row r="794" ht="15.75" customHeight="1" s="434">
      <c r="E794" s="114" t="n"/>
      <c r="F794" s="114" t="n"/>
      <c r="G794" s="114" t="n"/>
      <c r="H794" s="114" t="n"/>
      <c r="I794" s="114" t="n"/>
      <c r="J794" s="114" t="n"/>
      <c r="K794" s="114" t="n"/>
      <c r="L794" s="114" t="n"/>
      <c r="M794" s="114" t="n"/>
      <c r="N794" s="114" t="n"/>
      <c r="O794" s="114" t="n"/>
      <c r="P794" s="114" t="n"/>
    </row>
    <row r="795" ht="15.75" customHeight="1" s="434">
      <c r="E795" s="114" t="n"/>
      <c r="F795" s="114" t="n"/>
      <c r="G795" s="114" t="n"/>
      <c r="H795" s="114" t="n"/>
      <c r="I795" s="114" t="n"/>
      <c r="J795" s="114" t="n"/>
      <c r="K795" s="114" t="n"/>
      <c r="L795" s="114" t="n"/>
      <c r="M795" s="114" t="n"/>
      <c r="N795" s="114" t="n"/>
      <c r="O795" s="114" t="n"/>
      <c r="P795" s="114" t="n"/>
    </row>
    <row r="796" ht="15.75" customHeight="1" s="434">
      <c r="E796" s="114" t="n"/>
      <c r="F796" s="114" t="n"/>
      <c r="G796" s="114" t="n"/>
      <c r="H796" s="114" t="n"/>
      <c r="I796" s="114" t="n"/>
      <c r="J796" s="114" t="n"/>
      <c r="K796" s="114" t="n"/>
      <c r="L796" s="114" t="n"/>
      <c r="M796" s="114" t="n"/>
      <c r="N796" s="114" t="n"/>
      <c r="O796" s="114" t="n"/>
      <c r="P796" s="114" t="n"/>
    </row>
    <row r="797" ht="15.75" customHeight="1" s="434">
      <c r="E797" s="114" t="n"/>
      <c r="F797" s="114" t="n"/>
      <c r="G797" s="114" t="n"/>
      <c r="H797" s="114" t="n"/>
      <c r="I797" s="114" t="n"/>
      <c r="J797" s="114" t="n"/>
      <c r="K797" s="114" t="n"/>
      <c r="L797" s="114" t="n"/>
      <c r="M797" s="114" t="n"/>
      <c r="N797" s="114" t="n"/>
      <c r="O797" s="114" t="n"/>
      <c r="P797" s="114" t="n"/>
    </row>
    <row r="798" ht="15.75" customHeight="1" s="434">
      <c r="E798" s="114" t="n"/>
      <c r="F798" s="114" t="n"/>
      <c r="G798" s="114" t="n"/>
      <c r="H798" s="114" t="n"/>
      <c r="I798" s="114" t="n"/>
      <c r="J798" s="114" t="n"/>
      <c r="K798" s="114" t="n"/>
      <c r="L798" s="114" t="n"/>
      <c r="M798" s="114" t="n"/>
      <c r="N798" s="114" t="n"/>
      <c r="O798" s="114" t="n"/>
      <c r="P798" s="114" t="n"/>
    </row>
    <row r="799" ht="15.75" customHeight="1" s="434">
      <c r="E799" s="114" t="n"/>
      <c r="F799" s="114" t="n"/>
      <c r="G799" s="114" t="n"/>
      <c r="H799" s="114" t="n"/>
      <c r="I799" s="114" t="n"/>
      <c r="J799" s="114" t="n"/>
      <c r="K799" s="114" t="n"/>
      <c r="L799" s="114" t="n"/>
      <c r="M799" s="114" t="n"/>
      <c r="N799" s="114" t="n"/>
      <c r="O799" s="114" t="n"/>
      <c r="P799" s="114" t="n"/>
    </row>
    <row r="800" ht="15.75" customHeight="1" s="434">
      <c r="E800" s="114" t="n"/>
      <c r="F800" s="114" t="n"/>
      <c r="G800" s="114" t="n"/>
      <c r="H800" s="114" t="n"/>
      <c r="I800" s="114" t="n"/>
      <c r="J800" s="114" t="n"/>
      <c r="K800" s="114" t="n"/>
      <c r="L800" s="114" t="n"/>
      <c r="M800" s="114" t="n"/>
      <c r="N800" s="114" t="n"/>
      <c r="O800" s="114" t="n"/>
      <c r="P800" s="114" t="n"/>
    </row>
    <row r="801" ht="15.75" customHeight="1" s="434">
      <c r="E801" s="114" t="n"/>
      <c r="F801" s="114" t="n"/>
      <c r="G801" s="114" t="n"/>
      <c r="H801" s="114" t="n"/>
      <c r="I801" s="114" t="n"/>
      <c r="J801" s="114" t="n"/>
      <c r="K801" s="114" t="n"/>
      <c r="L801" s="114" t="n"/>
      <c r="M801" s="114" t="n"/>
      <c r="N801" s="114" t="n"/>
      <c r="O801" s="114" t="n"/>
      <c r="P801" s="114" t="n"/>
    </row>
    <row r="802" ht="15.75" customHeight="1" s="434">
      <c r="E802" s="114" t="n"/>
      <c r="F802" s="114" t="n"/>
      <c r="G802" s="114" t="n"/>
      <c r="H802" s="114" t="n"/>
      <c r="I802" s="114" t="n"/>
      <c r="J802" s="114" t="n"/>
      <c r="K802" s="114" t="n"/>
      <c r="L802" s="114" t="n"/>
      <c r="M802" s="114" t="n"/>
      <c r="N802" s="114" t="n"/>
      <c r="O802" s="114" t="n"/>
      <c r="P802" s="114" t="n"/>
    </row>
    <row r="803" ht="15.75" customHeight="1" s="434">
      <c r="E803" s="114" t="n"/>
      <c r="F803" s="114" t="n"/>
      <c r="G803" s="114" t="n"/>
      <c r="H803" s="114" t="n"/>
      <c r="I803" s="114" t="n"/>
      <c r="J803" s="114" t="n"/>
      <c r="K803" s="114" t="n"/>
      <c r="L803" s="114" t="n"/>
      <c r="M803" s="114" t="n"/>
      <c r="N803" s="114" t="n"/>
      <c r="O803" s="114" t="n"/>
      <c r="P803" s="114" t="n"/>
    </row>
    <row r="804" ht="15.75" customHeight="1" s="434">
      <c r="E804" s="114" t="n"/>
      <c r="F804" s="114" t="n"/>
      <c r="G804" s="114" t="n"/>
      <c r="H804" s="114" t="n"/>
      <c r="I804" s="114" t="n"/>
      <c r="J804" s="114" t="n"/>
      <c r="K804" s="114" t="n"/>
      <c r="L804" s="114" t="n"/>
      <c r="M804" s="114" t="n"/>
      <c r="N804" s="114" t="n"/>
      <c r="O804" s="114" t="n"/>
      <c r="P804" s="114" t="n"/>
    </row>
    <row r="805" ht="15.75" customHeight="1" s="434">
      <c r="E805" s="114" t="n"/>
      <c r="F805" s="114" t="n"/>
      <c r="G805" s="114" t="n"/>
      <c r="H805" s="114" t="n"/>
      <c r="I805" s="114" t="n"/>
      <c r="J805" s="114" t="n"/>
      <c r="K805" s="114" t="n"/>
      <c r="L805" s="114" t="n"/>
      <c r="M805" s="114" t="n"/>
      <c r="N805" s="114" t="n"/>
      <c r="O805" s="114" t="n"/>
      <c r="P805" s="114" t="n"/>
    </row>
    <row r="806" ht="15.75" customHeight="1" s="434">
      <c r="E806" s="114" t="n"/>
      <c r="F806" s="114" t="n"/>
      <c r="G806" s="114" t="n"/>
      <c r="H806" s="114" t="n"/>
      <c r="I806" s="114" t="n"/>
      <c r="J806" s="114" t="n"/>
      <c r="K806" s="114" t="n"/>
      <c r="L806" s="114" t="n"/>
      <c r="M806" s="114" t="n"/>
      <c r="N806" s="114" t="n"/>
      <c r="O806" s="114" t="n"/>
      <c r="P806" s="114" t="n"/>
    </row>
    <row r="807" ht="15.75" customHeight="1" s="434">
      <c r="E807" s="114" t="n"/>
      <c r="F807" s="114" t="n"/>
      <c r="G807" s="114" t="n"/>
      <c r="H807" s="114" t="n"/>
      <c r="I807" s="114" t="n"/>
      <c r="J807" s="114" t="n"/>
      <c r="K807" s="114" t="n"/>
      <c r="L807" s="114" t="n"/>
      <c r="M807" s="114" t="n"/>
      <c r="N807" s="114" t="n"/>
      <c r="O807" s="114" t="n"/>
      <c r="P807" s="114" t="n"/>
    </row>
    <row r="808" ht="15.75" customHeight="1" s="434">
      <c r="E808" s="114" t="n"/>
      <c r="F808" s="114" t="n"/>
      <c r="G808" s="114" t="n"/>
      <c r="H808" s="114" t="n"/>
      <c r="I808" s="114" t="n"/>
      <c r="J808" s="114" t="n"/>
      <c r="K808" s="114" t="n"/>
      <c r="L808" s="114" t="n"/>
      <c r="M808" s="114" t="n"/>
      <c r="N808" s="114" t="n"/>
      <c r="O808" s="114" t="n"/>
      <c r="P808" s="114" t="n"/>
    </row>
    <row r="809" ht="15.75" customHeight="1" s="434">
      <c r="E809" s="114" t="n"/>
      <c r="F809" s="114" t="n"/>
      <c r="G809" s="114" t="n"/>
      <c r="H809" s="114" t="n"/>
      <c r="I809" s="114" t="n"/>
      <c r="J809" s="114" t="n"/>
      <c r="K809" s="114" t="n"/>
      <c r="L809" s="114" t="n"/>
      <c r="M809" s="114" t="n"/>
      <c r="N809" s="114" t="n"/>
      <c r="O809" s="114" t="n"/>
      <c r="P809" s="114" t="n"/>
    </row>
    <row r="810" ht="15.75" customHeight="1" s="434">
      <c r="E810" s="114" t="n"/>
      <c r="F810" s="114" t="n"/>
      <c r="G810" s="114" t="n"/>
      <c r="H810" s="114" t="n"/>
      <c r="I810" s="114" t="n"/>
      <c r="J810" s="114" t="n"/>
      <c r="K810" s="114" t="n"/>
      <c r="L810" s="114" t="n"/>
      <c r="M810" s="114" t="n"/>
      <c r="N810" s="114" t="n"/>
      <c r="O810" s="114" t="n"/>
      <c r="P810" s="114" t="n"/>
    </row>
    <row r="811" ht="15.75" customHeight="1" s="434">
      <c r="E811" s="114" t="n"/>
      <c r="F811" s="114" t="n"/>
      <c r="G811" s="114" t="n"/>
      <c r="H811" s="114" t="n"/>
      <c r="I811" s="114" t="n"/>
      <c r="J811" s="114" t="n"/>
      <c r="K811" s="114" t="n"/>
      <c r="L811" s="114" t="n"/>
      <c r="M811" s="114" t="n"/>
      <c r="N811" s="114" t="n"/>
      <c r="O811" s="114" t="n"/>
      <c r="P811" s="114" t="n"/>
    </row>
    <row r="812" ht="15.75" customHeight="1" s="434">
      <c r="E812" s="114" t="n"/>
      <c r="F812" s="114" t="n"/>
      <c r="G812" s="114" t="n"/>
      <c r="H812" s="114" t="n"/>
      <c r="I812" s="114" t="n"/>
      <c r="J812" s="114" t="n"/>
      <c r="K812" s="114" t="n"/>
      <c r="L812" s="114" t="n"/>
      <c r="M812" s="114" t="n"/>
      <c r="N812" s="114" t="n"/>
      <c r="O812" s="114" t="n"/>
      <c r="P812" s="114" t="n"/>
    </row>
    <row r="813" ht="15.75" customHeight="1" s="434">
      <c r="E813" s="114" t="n"/>
      <c r="F813" s="114" t="n"/>
      <c r="G813" s="114" t="n"/>
      <c r="H813" s="114" t="n"/>
      <c r="I813" s="114" t="n"/>
      <c r="J813" s="114" t="n"/>
      <c r="K813" s="114" t="n"/>
      <c r="L813" s="114" t="n"/>
      <c r="M813" s="114" t="n"/>
      <c r="N813" s="114" t="n"/>
      <c r="O813" s="114" t="n"/>
      <c r="P813" s="114" t="n"/>
    </row>
    <row r="814" ht="15.75" customHeight="1" s="434">
      <c r="E814" s="114" t="n"/>
      <c r="F814" s="114" t="n"/>
      <c r="G814" s="114" t="n"/>
      <c r="H814" s="114" t="n"/>
      <c r="I814" s="114" t="n"/>
      <c r="J814" s="114" t="n"/>
      <c r="K814" s="114" t="n"/>
      <c r="L814" s="114" t="n"/>
      <c r="M814" s="114" t="n"/>
      <c r="N814" s="114" t="n"/>
      <c r="O814" s="114" t="n"/>
      <c r="P814" s="114" t="n"/>
    </row>
    <row r="815" ht="15.75" customHeight="1" s="434">
      <c r="E815" s="114" t="n"/>
      <c r="F815" s="114" t="n"/>
      <c r="G815" s="114" t="n"/>
      <c r="H815" s="114" t="n"/>
      <c r="I815" s="114" t="n"/>
      <c r="J815" s="114" t="n"/>
      <c r="K815" s="114" t="n"/>
      <c r="L815" s="114" t="n"/>
      <c r="M815" s="114" t="n"/>
      <c r="N815" s="114" t="n"/>
      <c r="O815" s="114" t="n"/>
      <c r="P815" s="114" t="n"/>
    </row>
    <row r="816" ht="15.75" customHeight="1" s="434">
      <c r="E816" s="114" t="n"/>
      <c r="F816" s="114" t="n"/>
      <c r="G816" s="114" t="n"/>
      <c r="H816" s="114" t="n"/>
      <c r="I816" s="114" t="n"/>
      <c r="J816" s="114" t="n"/>
      <c r="K816" s="114" t="n"/>
      <c r="L816" s="114" t="n"/>
      <c r="M816" s="114" t="n"/>
      <c r="N816" s="114" t="n"/>
      <c r="O816" s="114" t="n"/>
      <c r="P816" s="114" t="n"/>
    </row>
    <row r="817" ht="15.75" customHeight="1" s="434">
      <c r="E817" s="114" t="n"/>
      <c r="F817" s="114" t="n"/>
      <c r="G817" s="114" t="n"/>
      <c r="H817" s="114" t="n"/>
      <c r="I817" s="114" t="n"/>
      <c r="J817" s="114" t="n"/>
      <c r="K817" s="114" t="n"/>
      <c r="L817" s="114" t="n"/>
      <c r="M817" s="114" t="n"/>
      <c r="N817" s="114" t="n"/>
      <c r="O817" s="114" t="n"/>
      <c r="P817" s="114" t="n"/>
    </row>
    <row r="818" ht="15.75" customHeight="1" s="434">
      <c r="E818" s="114" t="n"/>
      <c r="F818" s="114" t="n"/>
      <c r="G818" s="114" t="n"/>
      <c r="H818" s="114" t="n"/>
      <c r="I818" s="114" t="n"/>
      <c r="J818" s="114" t="n"/>
      <c r="K818" s="114" t="n"/>
      <c r="L818" s="114" t="n"/>
      <c r="M818" s="114" t="n"/>
      <c r="N818" s="114" t="n"/>
      <c r="O818" s="114" t="n"/>
      <c r="P818" s="114" t="n"/>
    </row>
    <row r="819" ht="15.75" customHeight="1" s="434">
      <c r="E819" s="114" t="n"/>
      <c r="F819" s="114" t="n"/>
      <c r="G819" s="114" t="n"/>
      <c r="H819" s="114" t="n"/>
      <c r="I819" s="114" t="n"/>
      <c r="J819" s="114" t="n"/>
      <c r="K819" s="114" t="n"/>
      <c r="L819" s="114" t="n"/>
      <c r="M819" s="114" t="n"/>
      <c r="N819" s="114" t="n"/>
      <c r="O819" s="114" t="n"/>
      <c r="P819" s="114" t="n"/>
    </row>
    <row r="820" ht="15.75" customHeight="1" s="434">
      <c r="E820" s="114" t="n"/>
      <c r="F820" s="114" t="n"/>
      <c r="G820" s="114" t="n"/>
      <c r="H820" s="114" t="n"/>
      <c r="I820" s="114" t="n"/>
      <c r="J820" s="114" t="n"/>
      <c r="K820" s="114" t="n"/>
      <c r="L820" s="114" t="n"/>
      <c r="M820" s="114" t="n"/>
      <c r="N820" s="114" t="n"/>
      <c r="O820" s="114" t="n"/>
      <c r="P820" s="114" t="n"/>
    </row>
    <row r="821" ht="15.75" customHeight="1" s="434">
      <c r="E821" s="114" t="n"/>
      <c r="F821" s="114" t="n"/>
      <c r="G821" s="114" t="n"/>
      <c r="H821" s="114" t="n"/>
      <c r="I821" s="114" t="n"/>
      <c r="J821" s="114" t="n"/>
      <c r="K821" s="114" t="n"/>
      <c r="L821" s="114" t="n"/>
      <c r="M821" s="114" t="n"/>
      <c r="N821" s="114" t="n"/>
      <c r="O821" s="114" t="n"/>
      <c r="P821" s="114" t="n"/>
    </row>
    <row r="822" ht="15.75" customHeight="1" s="434">
      <c r="E822" s="114" t="n"/>
      <c r="F822" s="114" t="n"/>
      <c r="G822" s="114" t="n"/>
      <c r="H822" s="114" t="n"/>
      <c r="I822" s="114" t="n"/>
      <c r="J822" s="114" t="n"/>
      <c r="K822" s="114" t="n"/>
      <c r="L822" s="114" t="n"/>
      <c r="M822" s="114" t="n"/>
      <c r="N822" s="114" t="n"/>
      <c r="O822" s="114" t="n"/>
      <c r="P822" s="114" t="n"/>
    </row>
    <row r="823" ht="15.75" customHeight="1" s="434">
      <c r="E823" s="114" t="n"/>
      <c r="F823" s="114" t="n"/>
      <c r="G823" s="114" t="n"/>
      <c r="H823" s="114" t="n"/>
      <c r="I823" s="114" t="n"/>
      <c r="J823" s="114" t="n"/>
      <c r="K823" s="114" t="n"/>
      <c r="L823" s="114" t="n"/>
      <c r="M823" s="114" t="n"/>
      <c r="N823" s="114" t="n"/>
      <c r="O823" s="114" t="n"/>
      <c r="P823" s="114" t="n"/>
    </row>
    <row r="824" ht="15.75" customHeight="1" s="434">
      <c r="E824" s="114" t="n"/>
      <c r="F824" s="114" t="n"/>
      <c r="G824" s="114" t="n"/>
      <c r="H824" s="114" t="n"/>
      <c r="I824" s="114" t="n"/>
      <c r="J824" s="114" t="n"/>
      <c r="K824" s="114" t="n"/>
      <c r="L824" s="114" t="n"/>
      <c r="M824" s="114" t="n"/>
      <c r="N824" s="114" t="n"/>
      <c r="O824" s="114" t="n"/>
      <c r="P824" s="114" t="n"/>
    </row>
    <row r="825" ht="15.75" customHeight="1" s="434">
      <c r="E825" s="114" t="n"/>
      <c r="F825" s="114" t="n"/>
      <c r="G825" s="114" t="n"/>
      <c r="H825" s="114" t="n"/>
      <c r="I825" s="114" t="n"/>
      <c r="J825" s="114" t="n"/>
      <c r="K825" s="114" t="n"/>
      <c r="L825" s="114" t="n"/>
      <c r="M825" s="114" t="n"/>
      <c r="N825" s="114" t="n"/>
      <c r="O825" s="114" t="n"/>
      <c r="P825" s="114" t="n"/>
    </row>
    <row r="826" ht="15.75" customHeight="1" s="434">
      <c r="E826" s="114" t="n"/>
      <c r="F826" s="114" t="n"/>
      <c r="G826" s="114" t="n"/>
      <c r="H826" s="114" t="n"/>
      <c r="I826" s="114" t="n"/>
      <c r="J826" s="114" t="n"/>
      <c r="K826" s="114" t="n"/>
      <c r="L826" s="114" t="n"/>
      <c r="M826" s="114" t="n"/>
      <c r="N826" s="114" t="n"/>
      <c r="O826" s="114" t="n"/>
      <c r="P826" s="114" t="n"/>
    </row>
    <row r="827" ht="15.75" customHeight="1" s="434">
      <c r="E827" s="114" t="n"/>
      <c r="F827" s="114" t="n"/>
      <c r="G827" s="114" t="n"/>
      <c r="H827" s="114" t="n"/>
      <c r="I827" s="114" t="n"/>
      <c r="J827" s="114" t="n"/>
      <c r="K827" s="114" t="n"/>
      <c r="L827" s="114" t="n"/>
      <c r="M827" s="114" t="n"/>
      <c r="N827" s="114" t="n"/>
      <c r="O827" s="114" t="n"/>
      <c r="P827" s="114" t="n"/>
    </row>
    <row r="828" ht="15.75" customHeight="1" s="434">
      <c r="E828" s="114" t="n"/>
      <c r="F828" s="114" t="n"/>
      <c r="G828" s="114" t="n"/>
      <c r="H828" s="114" t="n"/>
      <c r="I828" s="114" t="n"/>
      <c r="J828" s="114" t="n"/>
      <c r="K828" s="114" t="n"/>
      <c r="L828" s="114" t="n"/>
      <c r="M828" s="114" t="n"/>
      <c r="N828" s="114" t="n"/>
      <c r="O828" s="114" t="n"/>
      <c r="P828" s="114" t="n"/>
    </row>
    <row r="829" ht="15.75" customHeight="1" s="434">
      <c r="E829" s="114" t="n"/>
      <c r="F829" s="114" t="n"/>
      <c r="G829" s="114" t="n"/>
      <c r="H829" s="114" t="n"/>
      <c r="I829" s="114" t="n"/>
      <c r="J829" s="114" t="n"/>
      <c r="K829" s="114" t="n"/>
      <c r="L829" s="114" t="n"/>
      <c r="M829" s="114" t="n"/>
      <c r="N829" s="114" t="n"/>
      <c r="O829" s="114" t="n"/>
      <c r="P829" s="114" t="n"/>
    </row>
    <row r="830" ht="15.75" customHeight="1" s="434">
      <c r="E830" s="114" t="n"/>
      <c r="F830" s="114" t="n"/>
      <c r="G830" s="114" t="n"/>
      <c r="H830" s="114" t="n"/>
      <c r="I830" s="114" t="n"/>
      <c r="J830" s="114" t="n"/>
      <c r="K830" s="114" t="n"/>
      <c r="L830" s="114" t="n"/>
      <c r="M830" s="114" t="n"/>
      <c r="N830" s="114" t="n"/>
      <c r="O830" s="114" t="n"/>
      <c r="P830" s="114" t="n"/>
    </row>
    <row r="831" ht="15.75" customHeight="1" s="434">
      <c r="E831" s="114" t="n"/>
      <c r="F831" s="114" t="n"/>
      <c r="G831" s="114" t="n"/>
      <c r="H831" s="114" t="n"/>
      <c r="I831" s="114" t="n"/>
      <c r="J831" s="114" t="n"/>
      <c r="K831" s="114" t="n"/>
      <c r="L831" s="114" t="n"/>
      <c r="M831" s="114" t="n"/>
      <c r="N831" s="114" t="n"/>
      <c r="O831" s="114" t="n"/>
      <c r="P831" s="114" t="n"/>
    </row>
    <row r="832" ht="15.75" customHeight="1" s="434">
      <c r="E832" s="114" t="n"/>
      <c r="F832" s="114" t="n"/>
      <c r="G832" s="114" t="n"/>
      <c r="H832" s="114" t="n"/>
      <c r="I832" s="114" t="n"/>
      <c r="J832" s="114" t="n"/>
      <c r="K832" s="114" t="n"/>
      <c r="L832" s="114" t="n"/>
      <c r="M832" s="114" t="n"/>
      <c r="N832" s="114" t="n"/>
      <c r="O832" s="114" t="n"/>
      <c r="P832" s="114" t="n"/>
    </row>
    <row r="833" ht="15.75" customHeight="1" s="434">
      <c r="E833" s="114" t="n"/>
      <c r="F833" s="114" t="n"/>
      <c r="G833" s="114" t="n"/>
      <c r="H833" s="114" t="n"/>
      <c r="I833" s="114" t="n"/>
      <c r="J833" s="114" t="n"/>
      <c r="K833" s="114" t="n"/>
      <c r="L833" s="114" t="n"/>
      <c r="M833" s="114" t="n"/>
      <c r="N833" s="114" t="n"/>
      <c r="O833" s="114" t="n"/>
      <c r="P833" s="114" t="n"/>
    </row>
    <row r="834" ht="15.75" customHeight="1" s="434">
      <c r="E834" s="114" t="n"/>
      <c r="F834" s="114" t="n"/>
      <c r="G834" s="114" t="n"/>
      <c r="H834" s="114" t="n"/>
      <c r="I834" s="114" t="n"/>
      <c r="J834" s="114" t="n"/>
      <c r="K834" s="114" t="n"/>
      <c r="L834" s="114" t="n"/>
      <c r="M834" s="114" t="n"/>
      <c r="N834" s="114" t="n"/>
      <c r="O834" s="114" t="n"/>
      <c r="P834" s="114" t="n"/>
    </row>
    <row r="835" ht="15.75" customHeight="1" s="434">
      <c r="E835" s="114" t="n"/>
      <c r="F835" s="114" t="n"/>
      <c r="G835" s="114" t="n"/>
      <c r="H835" s="114" t="n"/>
      <c r="I835" s="114" t="n"/>
      <c r="J835" s="114" t="n"/>
      <c r="K835" s="114" t="n"/>
      <c r="L835" s="114" t="n"/>
      <c r="M835" s="114" t="n"/>
      <c r="N835" s="114" t="n"/>
      <c r="O835" s="114" t="n"/>
      <c r="P835" s="114" t="n"/>
    </row>
    <row r="836" ht="15.75" customHeight="1" s="434">
      <c r="E836" s="114" t="n"/>
      <c r="F836" s="114" t="n"/>
      <c r="G836" s="114" t="n"/>
      <c r="H836" s="114" t="n"/>
      <c r="I836" s="114" t="n"/>
      <c r="J836" s="114" t="n"/>
      <c r="K836" s="114" t="n"/>
      <c r="L836" s="114" t="n"/>
      <c r="M836" s="114" t="n"/>
      <c r="N836" s="114" t="n"/>
      <c r="O836" s="114" t="n"/>
      <c r="P836" s="114" t="n"/>
    </row>
    <row r="837" ht="15.75" customHeight="1" s="434">
      <c r="E837" s="114" t="n"/>
      <c r="F837" s="114" t="n"/>
      <c r="G837" s="114" t="n"/>
      <c r="H837" s="114" t="n"/>
      <c r="I837" s="114" t="n"/>
      <c r="J837" s="114" t="n"/>
      <c r="K837" s="114" t="n"/>
      <c r="L837" s="114" t="n"/>
      <c r="M837" s="114" t="n"/>
      <c r="N837" s="114" t="n"/>
      <c r="O837" s="114" t="n"/>
      <c r="P837" s="114" t="n"/>
    </row>
    <row r="838" ht="15.75" customHeight="1" s="434">
      <c r="E838" s="114" t="n"/>
      <c r="F838" s="114" t="n"/>
      <c r="G838" s="114" t="n"/>
      <c r="H838" s="114" t="n"/>
      <c r="I838" s="114" t="n"/>
      <c r="J838" s="114" t="n"/>
      <c r="K838" s="114" t="n"/>
      <c r="L838" s="114" t="n"/>
      <c r="M838" s="114" t="n"/>
      <c r="N838" s="114" t="n"/>
      <c r="O838" s="114" t="n"/>
      <c r="P838" s="114" t="n"/>
    </row>
    <row r="839" ht="15.75" customHeight="1" s="434">
      <c r="E839" s="114" t="n"/>
      <c r="F839" s="114" t="n"/>
      <c r="G839" s="114" t="n"/>
      <c r="H839" s="114" t="n"/>
      <c r="I839" s="114" t="n"/>
      <c r="J839" s="114" t="n"/>
      <c r="K839" s="114" t="n"/>
      <c r="L839" s="114" t="n"/>
      <c r="M839" s="114" t="n"/>
      <c r="N839" s="114" t="n"/>
      <c r="O839" s="114" t="n"/>
      <c r="P839" s="114" t="n"/>
    </row>
    <row r="840" ht="15.75" customHeight="1" s="434">
      <c r="E840" s="114" t="n"/>
      <c r="F840" s="114" t="n"/>
      <c r="G840" s="114" t="n"/>
      <c r="H840" s="114" t="n"/>
      <c r="I840" s="114" t="n"/>
      <c r="J840" s="114" t="n"/>
      <c r="K840" s="114" t="n"/>
      <c r="L840" s="114" t="n"/>
      <c r="M840" s="114" t="n"/>
      <c r="N840" s="114" t="n"/>
      <c r="O840" s="114" t="n"/>
      <c r="P840" s="114" t="n"/>
    </row>
    <row r="841" ht="15.75" customHeight="1" s="434">
      <c r="E841" s="114" t="n"/>
      <c r="F841" s="114" t="n"/>
      <c r="G841" s="114" t="n"/>
      <c r="H841" s="114" t="n"/>
      <c r="I841" s="114" t="n"/>
      <c r="J841" s="114" t="n"/>
      <c r="K841" s="114" t="n"/>
      <c r="L841" s="114" t="n"/>
      <c r="M841" s="114" t="n"/>
      <c r="N841" s="114" t="n"/>
      <c r="O841" s="114" t="n"/>
      <c r="P841" s="114" t="n"/>
    </row>
    <row r="842" ht="15.75" customHeight="1" s="434">
      <c r="E842" s="114" t="n"/>
      <c r="F842" s="114" t="n"/>
      <c r="G842" s="114" t="n"/>
      <c r="H842" s="114" t="n"/>
      <c r="I842" s="114" t="n"/>
      <c r="J842" s="114" t="n"/>
      <c r="K842" s="114" t="n"/>
      <c r="L842" s="114" t="n"/>
      <c r="M842" s="114" t="n"/>
      <c r="N842" s="114" t="n"/>
      <c r="O842" s="114" t="n"/>
      <c r="P842" s="114" t="n"/>
    </row>
    <row r="843" ht="15.75" customHeight="1" s="434">
      <c r="E843" s="114" t="n"/>
      <c r="F843" s="114" t="n"/>
      <c r="G843" s="114" t="n"/>
      <c r="H843" s="114" t="n"/>
      <c r="I843" s="114" t="n"/>
      <c r="J843" s="114" t="n"/>
      <c r="K843" s="114" t="n"/>
      <c r="L843" s="114" t="n"/>
      <c r="M843" s="114" t="n"/>
      <c r="N843" s="114" t="n"/>
      <c r="O843" s="114" t="n"/>
      <c r="P843" s="114" t="n"/>
    </row>
    <row r="844" ht="15.75" customHeight="1" s="434">
      <c r="E844" s="114" t="n"/>
      <c r="F844" s="114" t="n"/>
      <c r="G844" s="114" t="n"/>
      <c r="H844" s="114" t="n"/>
      <c r="I844" s="114" t="n"/>
      <c r="J844" s="114" t="n"/>
      <c r="K844" s="114" t="n"/>
      <c r="L844" s="114" t="n"/>
      <c r="M844" s="114" t="n"/>
      <c r="N844" s="114" t="n"/>
      <c r="O844" s="114" t="n"/>
      <c r="P844" s="114" t="n"/>
    </row>
    <row r="845" ht="15.75" customHeight="1" s="434">
      <c r="E845" s="114" t="n"/>
      <c r="F845" s="114" t="n"/>
      <c r="G845" s="114" t="n"/>
      <c r="H845" s="114" t="n"/>
      <c r="I845" s="114" t="n"/>
      <c r="J845" s="114" t="n"/>
      <c r="K845" s="114" t="n"/>
      <c r="L845" s="114" t="n"/>
      <c r="M845" s="114" t="n"/>
      <c r="N845" s="114" t="n"/>
      <c r="O845" s="114" t="n"/>
      <c r="P845" s="114" t="n"/>
    </row>
    <row r="846" ht="15.75" customHeight="1" s="434">
      <c r="E846" s="114" t="n"/>
      <c r="F846" s="114" t="n"/>
      <c r="G846" s="114" t="n"/>
      <c r="H846" s="114" t="n"/>
      <c r="I846" s="114" t="n"/>
      <c r="J846" s="114" t="n"/>
      <c r="K846" s="114" t="n"/>
      <c r="L846" s="114" t="n"/>
      <c r="M846" s="114" t="n"/>
      <c r="N846" s="114" t="n"/>
      <c r="O846" s="114" t="n"/>
      <c r="P846" s="114" t="n"/>
    </row>
    <row r="847" ht="15.75" customHeight="1" s="434">
      <c r="E847" s="114" t="n"/>
      <c r="F847" s="114" t="n"/>
      <c r="G847" s="114" t="n"/>
      <c r="H847" s="114" t="n"/>
      <c r="I847" s="114" t="n"/>
      <c r="J847" s="114" t="n"/>
      <c r="K847" s="114" t="n"/>
      <c r="L847" s="114" t="n"/>
      <c r="M847" s="114" t="n"/>
      <c r="N847" s="114" t="n"/>
      <c r="O847" s="114" t="n"/>
      <c r="P847" s="114" t="n"/>
    </row>
    <row r="848" ht="15.75" customHeight="1" s="434">
      <c r="E848" s="114" t="n"/>
      <c r="F848" s="114" t="n"/>
      <c r="G848" s="114" t="n"/>
      <c r="H848" s="114" t="n"/>
      <c r="I848" s="114" t="n"/>
      <c r="J848" s="114" t="n"/>
      <c r="K848" s="114" t="n"/>
      <c r="L848" s="114" t="n"/>
      <c r="M848" s="114" t="n"/>
      <c r="N848" s="114" t="n"/>
      <c r="O848" s="114" t="n"/>
      <c r="P848" s="114" t="n"/>
    </row>
    <row r="849" ht="15.75" customHeight="1" s="434">
      <c r="E849" s="114" t="n"/>
      <c r="F849" s="114" t="n"/>
      <c r="G849" s="114" t="n"/>
      <c r="H849" s="114" t="n"/>
      <c r="I849" s="114" t="n"/>
      <c r="J849" s="114" t="n"/>
      <c r="K849" s="114" t="n"/>
      <c r="L849" s="114" t="n"/>
      <c r="M849" s="114" t="n"/>
      <c r="N849" s="114" t="n"/>
      <c r="O849" s="114" t="n"/>
      <c r="P849" s="114" t="n"/>
    </row>
    <row r="850" ht="15.75" customHeight="1" s="434">
      <c r="E850" s="114" t="n"/>
      <c r="F850" s="114" t="n"/>
      <c r="G850" s="114" t="n"/>
      <c r="H850" s="114" t="n"/>
      <c r="I850" s="114" t="n"/>
      <c r="J850" s="114" t="n"/>
      <c r="K850" s="114" t="n"/>
      <c r="L850" s="114" t="n"/>
      <c r="M850" s="114" t="n"/>
      <c r="N850" s="114" t="n"/>
      <c r="O850" s="114" t="n"/>
      <c r="P850" s="114" t="n"/>
    </row>
    <row r="851" ht="15.75" customHeight="1" s="434">
      <c r="E851" s="114" t="n"/>
      <c r="F851" s="114" t="n"/>
      <c r="G851" s="114" t="n"/>
      <c r="H851" s="114" t="n"/>
      <c r="I851" s="114" t="n"/>
      <c r="J851" s="114" t="n"/>
      <c r="K851" s="114" t="n"/>
      <c r="L851" s="114" t="n"/>
      <c r="M851" s="114" t="n"/>
      <c r="N851" s="114" t="n"/>
      <c r="O851" s="114" t="n"/>
      <c r="P851" s="114" t="n"/>
    </row>
    <row r="852" ht="15.75" customHeight="1" s="434">
      <c r="E852" s="114" t="n"/>
      <c r="F852" s="114" t="n"/>
      <c r="G852" s="114" t="n"/>
      <c r="H852" s="114" t="n"/>
      <c r="I852" s="114" t="n"/>
      <c r="J852" s="114" t="n"/>
      <c r="K852" s="114" t="n"/>
      <c r="L852" s="114" t="n"/>
      <c r="M852" s="114" t="n"/>
      <c r="N852" s="114" t="n"/>
      <c r="O852" s="114" t="n"/>
      <c r="P852" s="114" t="n"/>
    </row>
    <row r="853" ht="15.75" customHeight="1" s="434">
      <c r="E853" s="114" t="n"/>
      <c r="F853" s="114" t="n"/>
      <c r="G853" s="114" t="n"/>
      <c r="H853" s="114" t="n"/>
      <c r="I853" s="114" t="n"/>
      <c r="J853" s="114" t="n"/>
      <c r="K853" s="114" t="n"/>
      <c r="L853" s="114" t="n"/>
      <c r="M853" s="114" t="n"/>
      <c r="N853" s="114" t="n"/>
      <c r="O853" s="114" t="n"/>
      <c r="P853" s="114" t="n"/>
    </row>
    <row r="854" ht="15.75" customHeight="1" s="434">
      <c r="E854" s="114" t="n"/>
      <c r="F854" s="114" t="n"/>
      <c r="G854" s="114" t="n"/>
      <c r="H854" s="114" t="n"/>
      <c r="I854" s="114" t="n"/>
      <c r="J854" s="114" t="n"/>
      <c r="K854" s="114" t="n"/>
      <c r="L854" s="114" t="n"/>
      <c r="M854" s="114" t="n"/>
      <c r="N854" s="114" t="n"/>
      <c r="O854" s="114" t="n"/>
      <c r="P854" s="114" t="n"/>
    </row>
    <row r="855" ht="15.75" customHeight="1" s="434">
      <c r="E855" s="114" t="n"/>
      <c r="F855" s="114" t="n"/>
      <c r="G855" s="114" t="n"/>
      <c r="H855" s="114" t="n"/>
      <c r="I855" s="114" t="n"/>
      <c r="J855" s="114" t="n"/>
      <c r="K855" s="114" t="n"/>
      <c r="L855" s="114" t="n"/>
      <c r="M855" s="114" t="n"/>
      <c r="N855" s="114" t="n"/>
      <c r="O855" s="114" t="n"/>
      <c r="P855" s="114" t="n"/>
    </row>
    <row r="856" ht="15.75" customHeight="1" s="434">
      <c r="E856" s="114" t="n"/>
      <c r="F856" s="114" t="n"/>
      <c r="G856" s="114" t="n"/>
      <c r="H856" s="114" t="n"/>
      <c r="I856" s="114" t="n"/>
      <c r="J856" s="114" t="n"/>
      <c r="K856" s="114" t="n"/>
      <c r="L856" s="114" t="n"/>
      <c r="M856" s="114" t="n"/>
      <c r="N856" s="114" t="n"/>
      <c r="O856" s="114" t="n"/>
      <c r="P856" s="114" t="n"/>
    </row>
    <row r="857" ht="15.75" customHeight="1" s="434">
      <c r="E857" s="114" t="n"/>
      <c r="F857" s="114" t="n"/>
      <c r="G857" s="114" t="n"/>
      <c r="H857" s="114" t="n"/>
      <c r="I857" s="114" t="n"/>
      <c r="J857" s="114" t="n"/>
      <c r="K857" s="114" t="n"/>
      <c r="L857" s="114" t="n"/>
      <c r="M857" s="114" t="n"/>
      <c r="N857" s="114" t="n"/>
      <c r="O857" s="114" t="n"/>
      <c r="P857" s="114" t="n"/>
    </row>
    <row r="858" ht="15.75" customHeight="1" s="434">
      <c r="E858" s="114" t="n"/>
      <c r="F858" s="114" t="n"/>
      <c r="G858" s="114" t="n"/>
      <c r="H858" s="114" t="n"/>
      <c r="I858" s="114" t="n"/>
      <c r="J858" s="114" t="n"/>
      <c r="K858" s="114" t="n"/>
      <c r="L858" s="114" t="n"/>
      <c r="M858" s="114" t="n"/>
      <c r="N858" s="114" t="n"/>
      <c r="O858" s="114" t="n"/>
      <c r="P858" s="114" t="n"/>
    </row>
    <row r="859" ht="15.75" customHeight="1" s="434">
      <c r="E859" s="114" t="n"/>
      <c r="F859" s="114" t="n"/>
      <c r="G859" s="114" t="n"/>
      <c r="H859" s="114" t="n"/>
      <c r="I859" s="114" t="n"/>
      <c r="J859" s="114" t="n"/>
      <c r="K859" s="114" t="n"/>
      <c r="L859" s="114" t="n"/>
      <c r="M859" s="114" t="n"/>
      <c r="N859" s="114" t="n"/>
      <c r="O859" s="114" t="n"/>
      <c r="P859" s="114" t="n"/>
    </row>
    <row r="860" ht="15.75" customHeight="1" s="434">
      <c r="E860" s="114" t="n"/>
      <c r="F860" s="114" t="n"/>
      <c r="G860" s="114" t="n"/>
      <c r="H860" s="114" t="n"/>
      <c r="I860" s="114" t="n"/>
      <c r="J860" s="114" t="n"/>
      <c r="K860" s="114" t="n"/>
      <c r="L860" s="114" t="n"/>
      <c r="M860" s="114" t="n"/>
      <c r="N860" s="114" t="n"/>
      <c r="O860" s="114" t="n"/>
      <c r="P860" s="114" t="n"/>
    </row>
    <row r="861" ht="15.75" customHeight="1" s="434">
      <c r="E861" s="114" t="n"/>
      <c r="F861" s="114" t="n"/>
      <c r="G861" s="114" t="n"/>
      <c r="H861" s="114" t="n"/>
      <c r="I861" s="114" t="n"/>
      <c r="J861" s="114" t="n"/>
      <c r="K861" s="114" t="n"/>
      <c r="L861" s="114" t="n"/>
      <c r="M861" s="114" t="n"/>
      <c r="N861" s="114" t="n"/>
      <c r="O861" s="114" t="n"/>
      <c r="P861" s="114" t="n"/>
    </row>
    <row r="862" ht="15.75" customHeight="1" s="434">
      <c r="E862" s="114" t="n"/>
      <c r="F862" s="114" t="n"/>
      <c r="G862" s="114" t="n"/>
      <c r="H862" s="114" t="n"/>
      <c r="I862" s="114" t="n"/>
      <c r="J862" s="114" t="n"/>
      <c r="K862" s="114" t="n"/>
      <c r="L862" s="114" t="n"/>
      <c r="M862" s="114" t="n"/>
      <c r="N862" s="114" t="n"/>
      <c r="O862" s="114" t="n"/>
      <c r="P862" s="114" t="n"/>
    </row>
    <row r="863" ht="15.75" customHeight="1" s="434">
      <c r="E863" s="114" t="n"/>
      <c r="F863" s="114" t="n"/>
      <c r="G863" s="114" t="n"/>
      <c r="H863" s="114" t="n"/>
      <c r="I863" s="114" t="n"/>
      <c r="J863" s="114" t="n"/>
      <c r="K863" s="114" t="n"/>
      <c r="L863" s="114" t="n"/>
      <c r="M863" s="114" t="n"/>
      <c r="N863" s="114" t="n"/>
      <c r="O863" s="114" t="n"/>
      <c r="P863" s="114" t="n"/>
    </row>
    <row r="864" ht="15.75" customHeight="1" s="434">
      <c r="E864" s="114" t="n"/>
      <c r="F864" s="114" t="n"/>
      <c r="G864" s="114" t="n"/>
      <c r="H864" s="114" t="n"/>
      <c r="I864" s="114" t="n"/>
      <c r="J864" s="114" t="n"/>
      <c r="K864" s="114" t="n"/>
      <c r="L864" s="114" t="n"/>
      <c r="M864" s="114" t="n"/>
      <c r="N864" s="114" t="n"/>
      <c r="O864" s="114" t="n"/>
      <c r="P864" s="114" t="n"/>
    </row>
    <row r="865" ht="15.75" customHeight="1" s="434">
      <c r="E865" s="114" t="n"/>
      <c r="F865" s="114" t="n"/>
      <c r="G865" s="114" t="n"/>
      <c r="H865" s="114" t="n"/>
      <c r="I865" s="114" t="n"/>
      <c r="J865" s="114" t="n"/>
      <c r="K865" s="114" t="n"/>
      <c r="L865" s="114" t="n"/>
      <c r="M865" s="114" t="n"/>
      <c r="N865" s="114" t="n"/>
      <c r="O865" s="114" t="n"/>
      <c r="P865" s="114" t="n"/>
    </row>
    <row r="866" ht="15.75" customHeight="1" s="434">
      <c r="E866" s="114" t="n"/>
      <c r="F866" s="114" t="n"/>
      <c r="G866" s="114" t="n"/>
      <c r="H866" s="114" t="n"/>
      <c r="I866" s="114" t="n"/>
      <c r="J866" s="114" t="n"/>
      <c r="K866" s="114" t="n"/>
      <c r="L866" s="114" t="n"/>
      <c r="M866" s="114" t="n"/>
      <c r="N866" s="114" t="n"/>
      <c r="O866" s="114" t="n"/>
      <c r="P866" s="114" t="n"/>
    </row>
    <row r="867" ht="15.75" customHeight="1" s="434">
      <c r="E867" s="114" t="n"/>
      <c r="F867" s="114" t="n"/>
      <c r="G867" s="114" t="n"/>
      <c r="H867" s="114" t="n"/>
      <c r="I867" s="114" t="n"/>
      <c r="J867" s="114" t="n"/>
      <c r="K867" s="114" t="n"/>
      <c r="L867" s="114" t="n"/>
      <c r="M867" s="114" t="n"/>
      <c r="N867" s="114" t="n"/>
      <c r="O867" s="114" t="n"/>
      <c r="P867" s="114" t="n"/>
    </row>
    <row r="868" ht="15.75" customHeight="1" s="434">
      <c r="E868" s="114" t="n"/>
      <c r="F868" s="114" t="n"/>
      <c r="G868" s="114" t="n"/>
      <c r="H868" s="114" t="n"/>
      <c r="I868" s="114" t="n"/>
      <c r="J868" s="114" t="n"/>
      <c r="K868" s="114" t="n"/>
      <c r="L868" s="114" t="n"/>
      <c r="M868" s="114" t="n"/>
      <c r="N868" s="114" t="n"/>
      <c r="O868" s="114" t="n"/>
      <c r="P868" s="114" t="n"/>
    </row>
    <row r="869" ht="15.75" customHeight="1" s="434">
      <c r="E869" s="114" t="n"/>
      <c r="F869" s="114" t="n"/>
      <c r="G869" s="114" t="n"/>
      <c r="H869" s="114" t="n"/>
      <c r="I869" s="114" t="n"/>
      <c r="J869" s="114" t="n"/>
      <c r="K869" s="114" t="n"/>
      <c r="L869" s="114" t="n"/>
      <c r="M869" s="114" t="n"/>
      <c r="N869" s="114" t="n"/>
      <c r="O869" s="114" t="n"/>
      <c r="P869" s="114" t="n"/>
    </row>
    <row r="870" ht="15.75" customHeight="1" s="434">
      <c r="E870" s="114" t="n"/>
      <c r="F870" s="114" t="n"/>
      <c r="G870" s="114" t="n"/>
      <c r="H870" s="114" t="n"/>
      <c r="I870" s="114" t="n"/>
      <c r="J870" s="114" t="n"/>
      <c r="K870" s="114" t="n"/>
      <c r="L870" s="114" t="n"/>
      <c r="M870" s="114" t="n"/>
      <c r="N870" s="114" t="n"/>
      <c r="O870" s="114" t="n"/>
      <c r="P870" s="114" t="n"/>
    </row>
    <row r="871" ht="15.75" customHeight="1" s="434">
      <c r="E871" s="114" t="n"/>
      <c r="F871" s="114" t="n"/>
      <c r="G871" s="114" t="n"/>
      <c r="H871" s="114" t="n"/>
      <c r="I871" s="114" t="n"/>
      <c r="J871" s="114" t="n"/>
      <c r="K871" s="114" t="n"/>
      <c r="L871" s="114" t="n"/>
      <c r="M871" s="114" t="n"/>
      <c r="N871" s="114" t="n"/>
      <c r="O871" s="114" t="n"/>
      <c r="P871" s="114" t="n"/>
    </row>
    <row r="872" ht="15.75" customHeight="1" s="434">
      <c r="E872" s="114" t="n"/>
      <c r="F872" s="114" t="n"/>
      <c r="G872" s="114" t="n"/>
      <c r="H872" s="114" t="n"/>
      <c r="I872" s="114" t="n"/>
      <c r="J872" s="114" t="n"/>
      <c r="K872" s="114" t="n"/>
      <c r="L872" s="114" t="n"/>
      <c r="M872" s="114" t="n"/>
      <c r="N872" s="114" t="n"/>
      <c r="O872" s="114" t="n"/>
      <c r="P872" s="114" t="n"/>
    </row>
    <row r="873" ht="15.75" customHeight="1" s="434">
      <c r="E873" s="114" t="n"/>
      <c r="F873" s="114" t="n"/>
      <c r="G873" s="114" t="n"/>
      <c r="H873" s="114" t="n"/>
      <c r="I873" s="114" t="n"/>
      <c r="J873" s="114" t="n"/>
      <c r="K873" s="114" t="n"/>
      <c r="L873" s="114" t="n"/>
      <c r="M873" s="114" t="n"/>
      <c r="N873" s="114" t="n"/>
      <c r="O873" s="114" t="n"/>
      <c r="P873" s="114" t="n"/>
    </row>
    <row r="874" ht="15.75" customHeight="1" s="434">
      <c r="E874" s="114" t="n"/>
      <c r="F874" s="114" t="n"/>
      <c r="G874" s="114" t="n"/>
      <c r="H874" s="114" t="n"/>
      <c r="I874" s="114" t="n"/>
      <c r="J874" s="114" t="n"/>
      <c r="K874" s="114" t="n"/>
      <c r="L874" s="114" t="n"/>
      <c r="M874" s="114" t="n"/>
      <c r="N874" s="114" t="n"/>
      <c r="O874" s="114" t="n"/>
      <c r="P874" s="114" t="n"/>
    </row>
    <row r="875" ht="15.75" customHeight="1" s="434">
      <c r="E875" s="114" t="n"/>
      <c r="F875" s="114" t="n"/>
      <c r="G875" s="114" t="n"/>
      <c r="H875" s="114" t="n"/>
      <c r="I875" s="114" t="n"/>
      <c r="J875" s="114" t="n"/>
      <c r="K875" s="114" t="n"/>
      <c r="L875" s="114" t="n"/>
      <c r="M875" s="114" t="n"/>
      <c r="N875" s="114" t="n"/>
      <c r="O875" s="114" t="n"/>
      <c r="P875" s="114" t="n"/>
    </row>
    <row r="876" ht="15.75" customHeight="1" s="434">
      <c r="E876" s="114" t="n"/>
      <c r="F876" s="114" t="n"/>
      <c r="G876" s="114" t="n"/>
      <c r="H876" s="114" t="n"/>
      <c r="I876" s="114" t="n"/>
      <c r="J876" s="114" t="n"/>
      <c r="K876" s="114" t="n"/>
      <c r="L876" s="114" t="n"/>
      <c r="M876" s="114" t="n"/>
      <c r="N876" s="114" t="n"/>
      <c r="O876" s="114" t="n"/>
      <c r="P876" s="114" t="n"/>
    </row>
    <row r="877" ht="15.75" customHeight="1" s="434">
      <c r="E877" s="114" t="n"/>
      <c r="F877" s="114" t="n"/>
      <c r="G877" s="114" t="n"/>
      <c r="H877" s="114" t="n"/>
      <c r="I877" s="114" t="n"/>
      <c r="J877" s="114" t="n"/>
      <c r="K877" s="114" t="n"/>
      <c r="L877" s="114" t="n"/>
      <c r="M877" s="114" t="n"/>
      <c r="N877" s="114" t="n"/>
      <c r="O877" s="114" t="n"/>
      <c r="P877" s="114" t="n"/>
    </row>
    <row r="878" ht="15.75" customHeight="1" s="434">
      <c r="E878" s="114" t="n"/>
      <c r="F878" s="114" t="n"/>
      <c r="G878" s="114" t="n"/>
      <c r="H878" s="114" t="n"/>
      <c r="I878" s="114" t="n"/>
      <c r="J878" s="114" t="n"/>
      <c r="K878" s="114" t="n"/>
      <c r="L878" s="114" t="n"/>
      <c r="M878" s="114" t="n"/>
      <c r="N878" s="114" t="n"/>
      <c r="O878" s="114" t="n"/>
      <c r="P878" s="114" t="n"/>
    </row>
    <row r="879" ht="15.75" customHeight="1" s="434">
      <c r="E879" s="114" t="n"/>
      <c r="F879" s="114" t="n"/>
      <c r="G879" s="114" t="n"/>
      <c r="H879" s="114" t="n"/>
      <c r="I879" s="114" t="n"/>
      <c r="J879" s="114" t="n"/>
      <c r="K879" s="114" t="n"/>
      <c r="L879" s="114" t="n"/>
      <c r="M879" s="114" t="n"/>
      <c r="N879" s="114" t="n"/>
      <c r="O879" s="114" t="n"/>
      <c r="P879" s="114" t="n"/>
    </row>
    <row r="880" ht="15.75" customHeight="1" s="434">
      <c r="E880" s="114" t="n"/>
      <c r="F880" s="114" t="n"/>
      <c r="G880" s="114" t="n"/>
      <c r="H880" s="114" t="n"/>
      <c r="I880" s="114" t="n"/>
      <c r="J880" s="114" t="n"/>
      <c r="K880" s="114" t="n"/>
      <c r="L880" s="114" t="n"/>
      <c r="M880" s="114" t="n"/>
      <c r="N880" s="114" t="n"/>
      <c r="O880" s="114" t="n"/>
      <c r="P880" s="114" t="n"/>
    </row>
    <row r="881" ht="15.75" customHeight="1" s="434">
      <c r="E881" s="114" t="n"/>
      <c r="F881" s="114" t="n"/>
      <c r="G881" s="114" t="n"/>
      <c r="H881" s="114" t="n"/>
      <c r="I881" s="114" t="n"/>
      <c r="J881" s="114" t="n"/>
      <c r="K881" s="114" t="n"/>
      <c r="L881" s="114" t="n"/>
      <c r="M881" s="114" t="n"/>
      <c r="N881" s="114" t="n"/>
      <c r="O881" s="114" t="n"/>
      <c r="P881" s="114" t="n"/>
    </row>
    <row r="882" ht="15.75" customHeight="1" s="434">
      <c r="E882" s="114" t="n"/>
      <c r="F882" s="114" t="n"/>
      <c r="G882" s="114" t="n"/>
      <c r="H882" s="114" t="n"/>
      <c r="I882" s="114" t="n"/>
      <c r="J882" s="114" t="n"/>
      <c r="K882" s="114" t="n"/>
      <c r="L882" s="114" t="n"/>
      <c r="M882" s="114" t="n"/>
      <c r="N882" s="114" t="n"/>
      <c r="O882" s="114" t="n"/>
      <c r="P882" s="114" t="n"/>
    </row>
    <row r="883" ht="15.75" customHeight="1" s="434">
      <c r="E883" s="114" t="n"/>
      <c r="F883" s="114" t="n"/>
      <c r="G883" s="114" t="n"/>
      <c r="H883" s="114" t="n"/>
      <c r="I883" s="114" t="n"/>
      <c r="J883" s="114" t="n"/>
      <c r="K883" s="114" t="n"/>
      <c r="L883" s="114" t="n"/>
      <c r="M883" s="114" t="n"/>
      <c r="N883" s="114" t="n"/>
      <c r="O883" s="114" t="n"/>
      <c r="P883" s="114" t="n"/>
    </row>
    <row r="884" ht="15.75" customHeight="1" s="434">
      <c r="E884" s="114" t="n"/>
      <c r="F884" s="114" t="n"/>
      <c r="G884" s="114" t="n"/>
      <c r="H884" s="114" t="n"/>
      <c r="I884" s="114" t="n"/>
      <c r="J884" s="114" t="n"/>
      <c r="K884" s="114" t="n"/>
      <c r="L884" s="114" t="n"/>
      <c r="M884" s="114" t="n"/>
      <c r="N884" s="114" t="n"/>
      <c r="O884" s="114" t="n"/>
      <c r="P884" s="114" t="n"/>
    </row>
    <row r="885" ht="15.75" customHeight="1" s="434">
      <c r="E885" s="114" t="n"/>
      <c r="F885" s="114" t="n"/>
      <c r="G885" s="114" t="n"/>
      <c r="H885" s="114" t="n"/>
      <c r="I885" s="114" t="n"/>
      <c r="J885" s="114" t="n"/>
      <c r="K885" s="114" t="n"/>
      <c r="L885" s="114" t="n"/>
      <c r="M885" s="114" t="n"/>
      <c r="N885" s="114" t="n"/>
      <c r="O885" s="114" t="n"/>
      <c r="P885" s="114" t="n"/>
    </row>
    <row r="886" ht="15.75" customHeight="1" s="434">
      <c r="E886" s="114" t="n"/>
      <c r="F886" s="114" t="n"/>
      <c r="G886" s="114" t="n"/>
      <c r="H886" s="114" t="n"/>
      <c r="I886" s="114" t="n"/>
      <c r="J886" s="114" t="n"/>
      <c r="K886" s="114" t="n"/>
      <c r="L886" s="114" t="n"/>
      <c r="M886" s="114" t="n"/>
      <c r="N886" s="114" t="n"/>
      <c r="O886" s="114" t="n"/>
      <c r="P886" s="114" t="n"/>
    </row>
    <row r="887" ht="15.75" customHeight="1" s="434">
      <c r="E887" s="114" t="n"/>
      <c r="F887" s="114" t="n"/>
      <c r="G887" s="114" t="n"/>
      <c r="H887" s="114" t="n"/>
      <c r="I887" s="114" t="n"/>
      <c r="J887" s="114" t="n"/>
      <c r="K887" s="114" t="n"/>
      <c r="L887" s="114" t="n"/>
      <c r="M887" s="114" t="n"/>
      <c r="N887" s="114" t="n"/>
      <c r="O887" s="114" t="n"/>
      <c r="P887" s="114" t="n"/>
    </row>
    <row r="888" ht="15.75" customHeight="1" s="434">
      <c r="E888" s="114" t="n"/>
      <c r="F888" s="114" t="n"/>
      <c r="G888" s="114" t="n"/>
      <c r="H888" s="114" t="n"/>
      <c r="I888" s="114" t="n"/>
      <c r="J888" s="114" t="n"/>
      <c r="K888" s="114" t="n"/>
      <c r="L888" s="114" t="n"/>
      <c r="M888" s="114" t="n"/>
      <c r="N888" s="114" t="n"/>
      <c r="O888" s="114" t="n"/>
      <c r="P888" s="114" t="n"/>
    </row>
    <row r="889" ht="15.75" customHeight="1" s="434">
      <c r="E889" s="114" t="n"/>
      <c r="F889" s="114" t="n"/>
      <c r="G889" s="114" t="n"/>
      <c r="H889" s="114" t="n"/>
      <c r="I889" s="114" t="n"/>
      <c r="J889" s="114" t="n"/>
      <c r="K889" s="114" t="n"/>
      <c r="L889" s="114" t="n"/>
      <c r="M889" s="114" t="n"/>
      <c r="N889" s="114" t="n"/>
      <c r="O889" s="114" t="n"/>
      <c r="P889" s="114" t="n"/>
    </row>
    <row r="890" ht="15.75" customHeight="1" s="434">
      <c r="E890" s="114" t="n"/>
      <c r="F890" s="114" t="n"/>
      <c r="G890" s="114" t="n"/>
      <c r="H890" s="114" t="n"/>
      <c r="I890" s="114" t="n"/>
      <c r="J890" s="114" t="n"/>
      <c r="K890" s="114" t="n"/>
      <c r="L890" s="114" t="n"/>
      <c r="M890" s="114" t="n"/>
      <c r="N890" s="114" t="n"/>
      <c r="O890" s="114" t="n"/>
      <c r="P890" s="114" t="n"/>
    </row>
    <row r="891" ht="15.75" customHeight="1" s="434">
      <c r="E891" s="114" t="n"/>
      <c r="F891" s="114" t="n"/>
      <c r="G891" s="114" t="n"/>
      <c r="H891" s="114" t="n"/>
      <c r="I891" s="114" t="n"/>
      <c r="J891" s="114" t="n"/>
      <c r="K891" s="114" t="n"/>
      <c r="L891" s="114" t="n"/>
      <c r="M891" s="114" t="n"/>
      <c r="N891" s="114" t="n"/>
      <c r="O891" s="114" t="n"/>
      <c r="P891" s="114" t="n"/>
    </row>
    <row r="892" ht="15.75" customHeight="1" s="434">
      <c r="E892" s="114" t="n"/>
      <c r="F892" s="114" t="n"/>
      <c r="G892" s="114" t="n"/>
      <c r="H892" s="114" t="n"/>
      <c r="I892" s="114" t="n"/>
      <c r="J892" s="114" t="n"/>
      <c r="K892" s="114" t="n"/>
      <c r="L892" s="114" t="n"/>
      <c r="M892" s="114" t="n"/>
      <c r="N892" s="114" t="n"/>
      <c r="O892" s="114" t="n"/>
      <c r="P892" s="114" t="n"/>
    </row>
    <row r="893" ht="15.75" customHeight="1" s="434">
      <c r="E893" s="114" t="n"/>
      <c r="F893" s="114" t="n"/>
      <c r="G893" s="114" t="n"/>
      <c r="H893" s="114" t="n"/>
      <c r="I893" s="114" t="n"/>
      <c r="J893" s="114" t="n"/>
      <c r="K893" s="114" t="n"/>
      <c r="L893" s="114" t="n"/>
      <c r="M893" s="114" t="n"/>
      <c r="N893" s="114" t="n"/>
      <c r="O893" s="114" t="n"/>
      <c r="P893" s="114" t="n"/>
    </row>
    <row r="894" ht="15.75" customHeight="1" s="434">
      <c r="E894" s="114" t="n"/>
      <c r="F894" s="114" t="n"/>
      <c r="G894" s="114" t="n"/>
      <c r="H894" s="114" t="n"/>
      <c r="I894" s="114" t="n"/>
      <c r="J894" s="114" t="n"/>
      <c r="K894" s="114" t="n"/>
      <c r="L894" s="114" t="n"/>
      <c r="M894" s="114" t="n"/>
      <c r="N894" s="114" t="n"/>
      <c r="O894" s="114" t="n"/>
      <c r="P894" s="114" t="n"/>
    </row>
    <row r="895" ht="15.75" customHeight="1" s="434">
      <c r="E895" s="114" t="n"/>
      <c r="F895" s="114" t="n"/>
      <c r="G895" s="114" t="n"/>
      <c r="H895" s="114" t="n"/>
      <c r="I895" s="114" t="n"/>
      <c r="J895" s="114" t="n"/>
      <c r="K895" s="114" t="n"/>
      <c r="L895" s="114" t="n"/>
      <c r="M895" s="114" t="n"/>
      <c r="N895" s="114" t="n"/>
      <c r="O895" s="114" t="n"/>
      <c r="P895" s="114" t="n"/>
    </row>
    <row r="896" ht="15.75" customHeight="1" s="434">
      <c r="E896" s="114" t="n"/>
      <c r="F896" s="114" t="n"/>
      <c r="G896" s="114" t="n"/>
      <c r="H896" s="114" t="n"/>
      <c r="I896" s="114" t="n"/>
      <c r="J896" s="114" t="n"/>
      <c r="K896" s="114" t="n"/>
      <c r="L896" s="114" t="n"/>
      <c r="M896" s="114" t="n"/>
      <c r="N896" s="114" t="n"/>
      <c r="O896" s="114" t="n"/>
      <c r="P896" s="114" t="n"/>
    </row>
    <row r="897" ht="15.75" customHeight="1" s="434">
      <c r="E897" s="114" t="n"/>
      <c r="F897" s="114" t="n"/>
      <c r="G897" s="114" t="n"/>
      <c r="H897" s="114" t="n"/>
      <c r="I897" s="114" t="n"/>
      <c r="J897" s="114" t="n"/>
      <c r="K897" s="114" t="n"/>
      <c r="L897" s="114" t="n"/>
      <c r="M897" s="114" t="n"/>
      <c r="N897" s="114" t="n"/>
      <c r="O897" s="114" t="n"/>
      <c r="P897" s="114" t="n"/>
    </row>
    <row r="898" ht="15.75" customHeight="1" s="434">
      <c r="E898" s="114" t="n"/>
      <c r="F898" s="114" t="n"/>
      <c r="G898" s="114" t="n"/>
      <c r="H898" s="114" t="n"/>
      <c r="I898" s="114" t="n"/>
      <c r="J898" s="114" t="n"/>
      <c r="K898" s="114" t="n"/>
      <c r="L898" s="114" t="n"/>
      <c r="M898" s="114" t="n"/>
      <c r="N898" s="114" t="n"/>
      <c r="O898" s="114" t="n"/>
      <c r="P898" s="114" t="n"/>
    </row>
    <row r="899" ht="15.75" customHeight="1" s="434">
      <c r="E899" s="114" t="n"/>
      <c r="F899" s="114" t="n"/>
      <c r="G899" s="114" t="n"/>
      <c r="H899" s="114" t="n"/>
      <c r="I899" s="114" t="n"/>
      <c r="J899" s="114" t="n"/>
      <c r="K899" s="114" t="n"/>
      <c r="L899" s="114" t="n"/>
      <c r="M899" s="114" t="n"/>
      <c r="N899" s="114" t="n"/>
      <c r="O899" s="114" t="n"/>
      <c r="P899" s="114" t="n"/>
    </row>
    <row r="900" ht="15.75" customHeight="1" s="434">
      <c r="E900" s="114" t="n"/>
      <c r="F900" s="114" t="n"/>
      <c r="G900" s="114" t="n"/>
      <c r="H900" s="114" t="n"/>
      <c r="I900" s="114" t="n"/>
      <c r="J900" s="114" t="n"/>
      <c r="K900" s="114" t="n"/>
      <c r="L900" s="114" t="n"/>
      <c r="M900" s="114" t="n"/>
      <c r="N900" s="114" t="n"/>
      <c r="O900" s="114" t="n"/>
      <c r="P900" s="114" t="n"/>
    </row>
    <row r="901" ht="15.75" customHeight="1" s="434">
      <c r="E901" s="114" t="n"/>
      <c r="F901" s="114" t="n"/>
      <c r="G901" s="114" t="n"/>
      <c r="H901" s="114" t="n"/>
      <c r="I901" s="114" t="n"/>
      <c r="J901" s="114" t="n"/>
      <c r="K901" s="114" t="n"/>
      <c r="L901" s="114" t="n"/>
      <c r="M901" s="114" t="n"/>
      <c r="N901" s="114" t="n"/>
      <c r="O901" s="114" t="n"/>
      <c r="P901" s="114" t="n"/>
    </row>
    <row r="902" ht="15.75" customHeight="1" s="434">
      <c r="E902" s="114" t="n"/>
      <c r="F902" s="114" t="n"/>
      <c r="G902" s="114" t="n"/>
      <c r="H902" s="114" t="n"/>
      <c r="I902" s="114" t="n"/>
      <c r="J902" s="114" t="n"/>
      <c r="K902" s="114" t="n"/>
      <c r="L902" s="114" t="n"/>
      <c r="M902" s="114" t="n"/>
      <c r="N902" s="114" t="n"/>
      <c r="O902" s="114" t="n"/>
      <c r="P902" s="114" t="n"/>
    </row>
    <row r="903" ht="15.75" customHeight="1" s="434">
      <c r="E903" s="114" t="n"/>
      <c r="F903" s="114" t="n"/>
      <c r="G903" s="114" t="n"/>
      <c r="H903" s="114" t="n"/>
      <c r="I903" s="114" t="n"/>
      <c r="J903" s="114" t="n"/>
      <c r="K903" s="114" t="n"/>
      <c r="L903" s="114" t="n"/>
      <c r="M903" s="114" t="n"/>
      <c r="N903" s="114" t="n"/>
      <c r="O903" s="114" t="n"/>
      <c r="P903" s="114" t="n"/>
    </row>
    <row r="904" ht="15.75" customHeight="1" s="434">
      <c r="E904" s="114" t="n"/>
      <c r="F904" s="114" t="n"/>
      <c r="G904" s="114" t="n"/>
      <c r="H904" s="114" t="n"/>
      <c r="I904" s="114" t="n"/>
      <c r="J904" s="114" t="n"/>
      <c r="K904" s="114" t="n"/>
      <c r="L904" s="114" t="n"/>
      <c r="M904" s="114" t="n"/>
      <c r="N904" s="114" t="n"/>
      <c r="O904" s="114" t="n"/>
      <c r="P904" s="114" t="n"/>
    </row>
    <row r="905" ht="15.75" customHeight="1" s="434">
      <c r="E905" s="114" t="n"/>
      <c r="F905" s="114" t="n"/>
      <c r="G905" s="114" t="n"/>
      <c r="H905" s="114" t="n"/>
      <c r="I905" s="114" t="n"/>
      <c r="J905" s="114" t="n"/>
      <c r="K905" s="114" t="n"/>
      <c r="L905" s="114" t="n"/>
      <c r="M905" s="114" t="n"/>
      <c r="N905" s="114" t="n"/>
      <c r="O905" s="114" t="n"/>
      <c r="P905" s="114" t="n"/>
    </row>
    <row r="906" ht="15.75" customHeight="1" s="434">
      <c r="E906" s="114" t="n"/>
      <c r="F906" s="114" t="n"/>
      <c r="G906" s="114" t="n"/>
      <c r="H906" s="114" t="n"/>
      <c r="I906" s="114" t="n"/>
      <c r="J906" s="114" t="n"/>
      <c r="K906" s="114" t="n"/>
      <c r="L906" s="114" t="n"/>
      <c r="M906" s="114" t="n"/>
      <c r="N906" s="114" t="n"/>
      <c r="O906" s="114" t="n"/>
      <c r="P906" s="114" t="n"/>
    </row>
    <row r="907" ht="15.75" customHeight="1" s="434">
      <c r="E907" s="114" t="n"/>
      <c r="F907" s="114" t="n"/>
      <c r="G907" s="114" t="n"/>
      <c r="H907" s="114" t="n"/>
      <c r="I907" s="114" t="n"/>
      <c r="J907" s="114" t="n"/>
      <c r="K907" s="114" t="n"/>
      <c r="L907" s="114" t="n"/>
      <c r="M907" s="114" t="n"/>
      <c r="N907" s="114" t="n"/>
      <c r="O907" s="114" t="n"/>
      <c r="P907" s="114" t="n"/>
    </row>
    <row r="908" ht="15.75" customHeight="1" s="434">
      <c r="E908" s="114" t="n"/>
      <c r="F908" s="114" t="n"/>
      <c r="G908" s="114" t="n"/>
      <c r="H908" s="114" t="n"/>
      <c r="I908" s="114" t="n"/>
      <c r="J908" s="114" t="n"/>
      <c r="K908" s="114" t="n"/>
      <c r="L908" s="114" t="n"/>
      <c r="M908" s="114" t="n"/>
      <c r="N908" s="114" t="n"/>
      <c r="O908" s="114" t="n"/>
      <c r="P908" s="114" t="n"/>
    </row>
    <row r="909" ht="15.75" customHeight="1" s="434">
      <c r="E909" s="114" t="n"/>
      <c r="F909" s="114" t="n"/>
      <c r="G909" s="114" t="n"/>
      <c r="H909" s="114" t="n"/>
      <c r="I909" s="114" t="n"/>
      <c r="J909" s="114" t="n"/>
      <c r="K909" s="114" t="n"/>
      <c r="L909" s="114" t="n"/>
      <c r="M909" s="114" t="n"/>
      <c r="N909" s="114" t="n"/>
      <c r="O909" s="114" t="n"/>
      <c r="P909" s="114" t="n"/>
    </row>
    <row r="910" ht="15.75" customHeight="1" s="434">
      <c r="E910" s="114" t="n"/>
      <c r="F910" s="114" t="n"/>
      <c r="G910" s="114" t="n"/>
      <c r="H910" s="114" t="n"/>
      <c r="I910" s="114" t="n"/>
      <c r="J910" s="114" t="n"/>
      <c r="K910" s="114" t="n"/>
      <c r="L910" s="114" t="n"/>
      <c r="M910" s="114" t="n"/>
      <c r="N910" s="114" t="n"/>
      <c r="O910" s="114" t="n"/>
      <c r="P910" s="114" t="n"/>
    </row>
    <row r="911" ht="15.75" customHeight="1" s="434">
      <c r="E911" s="114" t="n"/>
      <c r="F911" s="114" t="n"/>
      <c r="G911" s="114" t="n"/>
      <c r="H911" s="114" t="n"/>
      <c r="I911" s="114" t="n"/>
      <c r="J911" s="114" t="n"/>
      <c r="K911" s="114" t="n"/>
      <c r="L911" s="114" t="n"/>
      <c r="M911" s="114" t="n"/>
      <c r="N911" s="114" t="n"/>
      <c r="O911" s="114" t="n"/>
      <c r="P911" s="114" t="n"/>
    </row>
    <row r="912" ht="15.75" customHeight="1" s="434">
      <c r="E912" s="114" t="n"/>
      <c r="F912" s="114" t="n"/>
      <c r="G912" s="114" t="n"/>
      <c r="H912" s="114" t="n"/>
      <c r="I912" s="114" t="n"/>
      <c r="J912" s="114" t="n"/>
      <c r="K912" s="114" t="n"/>
      <c r="L912" s="114" t="n"/>
      <c r="M912" s="114" t="n"/>
      <c r="N912" s="114" t="n"/>
      <c r="O912" s="114" t="n"/>
      <c r="P912" s="114" t="n"/>
    </row>
    <row r="913" ht="15.75" customHeight="1" s="434">
      <c r="E913" s="114" t="n"/>
      <c r="F913" s="114" t="n"/>
      <c r="G913" s="114" t="n"/>
      <c r="H913" s="114" t="n"/>
      <c r="I913" s="114" t="n"/>
      <c r="J913" s="114" t="n"/>
      <c r="K913" s="114" t="n"/>
      <c r="L913" s="114" t="n"/>
      <c r="M913" s="114" t="n"/>
      <c r="N913" s="114" t="n"/>
      <c r="O913" s="114" t="n"/>
      <c r="P913" s="114" t="n"/>
    </row>
    <row r="914" ht="15.75" customHeight="1" s="434">
      <c r="E914" s="114" t="n"/>
      <c r="F914" s="114" t="n"/>
      <c r="G914" s="114" t="n"/>
      <c r="H914" s="114" t="n"/>
      <c r="I914" s="114" t="n"/>
      <c r="J914" s="114" t="n"/>
      <c r="K914" s="114" t="n"/>
      <c r="L914" s="114" t="n"/>
      <c r="M914" s="114" t="n"/>
      <c r="N914" s="114" t="n"/>
      <c r="O914" s="114" t="n"/>
      <c r="P914" s="114" t="n"/>
    </row>
    <row r="915" ht="15.75" customHeight="1" s="434">
      <c r="E915" s="114" t="n"/>
      <c r="F915" s="114" t="n"/>
      <c r="G915" s="114" t="n"/>
      <c r="H915" s="114" t="n"/>
      <c r="I915" s="114" t="n"/>
      <c r="J915" s="114" t="n"/>
      <c r="K915" s="114" t="n"/>
      <c r="L915" s="114" t="n"/>
      <c r="M915" s="114" t="n"/>
      <c r="N915" s="114" t="n"/>
      <c r="O915" s="114" t="n"/>
      <c r="P915" s="114" t="n"/>
    </row>
    <row r="916" ht="15.75" customHeight="1" s="434">
      <c r="E916" s="114" t="n"/>
      <c r="F916" s="114" t="n"/>
      <c r="G916" s="114" t="n"/>
      <c r="H916" s="114" t="n"/>
      <c r="I916" s="114" t="n"/>
      <c r="J916" s="114" t="n"/>
      <c r="K916" s="114" t="n"/>
      <c r="L916" s="114" t="n"/>
      <c r="M916" s="114" t="n"/>
      <c r="N916" s="114" t="n"/>
      <c r="O916" s="114" t="n"/>
      <c r="P916" s="114" t="n"/>
    </row>
    <row r="917" ht="15.75" customHeight="1" s="434">
      <c r="E917" s="114" t="n"/>
      <c r="F917" s="114" t="n"/>
      <c r="G917" s="114" t="n"/>
      <c r="H917" s="114" t="n"/>
      <c r="I917" s="114" t="n"/>
      <c r="J917" s="114" t="n"/>
      <c r="K917" s="114" t="n"/>
      <c r="L917" s="114" t="n"/>
      <c r="M917" s="114" t="n"/>
      <c r="N917" s="114" t="n"/>
      <c r="O917" s="114" t="n"/>
      <c r="P917" s="114" t="n"/>
    </row>
    <row r="918" ht="15.75" customHeight="1" s="434">
      <c r="E918" s="114" t="n"/>
      <c r="F918" s="114" t="n"/>
      <c r="G918" s="114" t="n"/>
      <c r="H918" s="114" t="n"/>
      <c r="I918" s="114" t="n"/>
      <c r="J918" s="114" t="n"/>
      <c r="K918" s="114" t="n"/>
      <c r="L918" s="114" t="n"/>
      <c r="M918" s="114" t="n"/>
      <c r="N918" s="114" t="n"/>
      <c r="O918" s="114" t="n"/>
      <c r="P918" s="114" t="n"/>
    </row>
    <row r="919" ht="15.75" customHeight="1" s="434">
      <c r="E919" s="114" t="n"/>
      <c r="F919" s="114" t="n"/>
      <c r="G919" s="114" t="n"/>
      <c r="H919" s="114" t="n"/>
      <c r="I919" s="114" t="n"/>
      <c r="J919" s="114" t="n"/>
      <c r="K919" s="114" t="n"/>
      <c r="L919" s="114" t="n"/>
      <c r="M919" s="114" t="n"/>
      <c r="N919" s="114" t="n"/>
      <c r="O919" s="114" t="n"/>
      <c r="P919" s="114" t="n"/>
    </row>
    <row r="920" ht="15.75" customHeight="1" s="434">
      <c r="E920" s="114" t="n"/>
      <c r="F920" s="114" t="n"/>
      <c r="G920" s="114" t="n"/>
      <c r="H920" s="114" t="n"/>
      <c r="I920" s="114" t="n"/>
      <c r="J920" s="114" t="n"/>
      <c r="K920" s="114" t="n"/>
      <c r="L920" s="114" t="n"/>
      <c r="M920" s="114" t="n"/>
      <c r="N920" s="114" t="n"/>
      <c r="O920" s="114" t="n"/>
      <c r="P920" s="114" t="n"/>
    </row>
    <row r="921" ht="15.75" customHeight="1" s="434">
      <c r="E921" s="114" t="n"/>
      <c r="F921" s="114" t="n"/>
      <c r="G921" s="114" t="n"/>
      <c r="H921" s="114" t="n"/>
      <c r="I921" s="114" t="n"/>
      <c r="J921" s="114" t="n"/>
      <c r="K921" s="114" t="n"/>
      <c r="L921" s="114" t="n"/>
      <c r="M921" s="114" t="n"/>
      <c r="N921" s="114" t="n"/>
      <c r="O921" s="114" t="n"/>
      <c r="P921" s="114" t="n"/>
    </row>
    <row r="922" ht="15.75" customHeight="1" s="434">
      <c r="E922" s="114" t="n"/>
      <c r="F922" s="114" t="n"/>
      <c r="G922" s="114" t="n"/>
      <c r="H922" s="114" t="n"/>
      <c r="I922" s="114" t="n"/>
      <c r="J922" s="114" t="n"/>
      <c r="K922" s="114" t="n"/>
      <c r="L922" s="114" t="n"/>
      <c r="M922" s="114" t="n"/>
      <c r="N922" s="114" t="n"/>
      <c r="O922" s="114" t="n"/>
      <c r="P922" s="114" t="n"/>
    </row>
    <row r="923" ht="15.75" customHeight="1" s="434">
      <c r="E923" s="114" t="n"/>
      <c r="F923" s="114" t="n"/>
      <c r="G923" s="114" t="n"/>
      <c r="H923" s="114" t="n"/>
      <c r="I923" s="114" t="n"/>
      <c r="J923" s="114" t="n"/>
      <c r="K923" s="114" t="n"/>
      <c r="L923" s="114" t="n"/>
      <c r="M923" s="114" t="n"/>
      <c r="N923" s="114" t="n"/>
      <c r="O923" s="114" t="n"/>
      <c r="P923" s="114" t="n"/>
    </row>
    <row r="924" ht="15.75" customHeight="1" s="434">
      <c r="E924" s="114" t="n"/>
      <c r="F924" s="114" t="n"/>
      <c r="G924" s="114" t="n"/>
      <c r="H924" s="114" t="n"/>
      <c r="I924" s="114" t="n"/>
      <c r="J924" s="114" t="n"/>
      <c r="K924" s="114" t="n"/>
      <c r="L924" s="114" t="n"/>
      <c r="M924" s="114" t="n"/>
      <c r="N924" s="114" t="n"/>
      <c r="O924" s="114" t="n"/>
      <c r="P924" s="114" t="n"/>
    </row>
    <row r="925" ht="15.75" customHeight="1" s="434">
      <c r="E925" s="114" t="n"/>
      <c r="F925" s="114" t="n"/>
      <c r="G925" s="114" t="n"/>
      <c r="H925" s="114" t="n"/>
      <c r="I925" s="114" t="n"/>
      <c r="J925" s="114" t="n"/>
      <c r="K925" s="114" t="n"/>
      <c r="L925" s="114" t="n"/>
      <c r="M925" s="114" t="n"/>
      <c r="N925" s="114" t="n"/>
      <c r="O925" s="114" t="n"/>
      <c r="P925" s="114" t="n"/>
    </row>
    <row r="926" ht="15.75" customHeight="1" s="434">
      <c r="E926" s="114" t="n"/>
      <c r="F926" s="114" t="n"/>
      <c r="G926" s="114" t="n"/>
      <c r="H926" s="114" t="n"/>
      <c r="I926" s="114" t="n"/>
      <c r="J926" s="114" t="n"/>
      <c r="K926" s="114" t="n"/>
      <c r="L926" s="114" t="n"/>
      <c r="M926" s="114" t="n"/>
      <c r="N926" s="114" t="n"/>
      <c r="O926" s="114" t="n"/>
      <c r="P926" s="114" t="n"/>
    </row>
    <row r="927" ht="15.75" customHeight="1" s="434">
      <c r="E927" s="114" t="n"/>
      <c r="F927" s="114" t="n"/>
      <c r="G927" s="114" t="n"/>
      <c r="H927" s="114" t="n"/>
      <c r="I927" s="114" t="n"/>
      <c r="J927" s="114" t="n"/>
      <c r="K927" s="114" t="n"/>
      <c r="L927" s="114" t="n"/>
      <c r="M927" s="114" t="n"/>
      <c r="N927" s="114" t="n"/>
      <c r="O927" s="114" t="n"/>
      <c r="P927" s="114" t="n"/>
    </row>
    <row r="928" ht="15.75" customHeight="1" s="434">
      <c r="E928" s="114" t="n"/>
      <c r="F928" s="114" t="n"/>
      <c r="G928" s="114" t="n"/>
      <c r="H928" s="114" t="n"/>
      <c r="I928" s="114" t="n"/>
      <c r="J928" s="114" t="n"/>
      <c r="K928" s="114" t="n"/>
      <c r="L928" s="114" t="n"/>
      <c r="M928" s="114" t="n"/>
      <c r="N928" s="114" t="n"/>
      <c r="O928" s="114" t="n"/>
      <c r="P928" s="114" t="n"/>
    </row>
    <row r="929" ht="15.75" customHeight="1" s="434">
      <c r="E929" s="114" t="n"/>
      <c r="F929" s="114" t="n"/>
      <c r="G929" s="114" t="n"/>
      <c r="H929" s="114" t="n"/>
      <c r="I929" s="114" t="n"/>
      <c r="J929" s="114" t="n"/>
      <c r="K929" s="114" t="n"/>
      <c r="L929" s="114" t="n"/>
      <c r="M929" s="114" t="n"/>
      <c r="N929" s="114" t="n"/>
      <c r="O929" s="114" t="n"/>
      <c r="P929" s="114" t="n"/>
    </row>
    <row r="930" ht="15.75" customHeight="1" s="434">
      <c r="E930" s="114" t="n"/>
      <c r="F930" s="114" t="n"/>
      <c r="G930" s="114" t="n"/>
      <c r="H930" s="114" t="n"/>
      <c r="I930" s="114" t="n"/>
      <c r="J930" s="114" t="n"/>
      <c r="K930" s="114" t="n"/>
      <c r="L930" s="114" t="n"/>
      <c r="M930" s="114" t="n"/>
      <c r="N930" s="114" t="n"/>
      <c r="O930" s="114" t="n"/>
      <c r="P930" s="114" t="n"/>
    </row>
    <row r="931" ht="15.75" customHeight="1" s="434">
      <c r="E931" s="114" t="n"/>
      <c r="F931" s="114" t="n"/>
      <c r="G931" s="114" t="n"/>
      <c r="H931" s="114" t="n"/>
      <c r="I931" s="114" t="n"/>
      <c r="J931" s="114" t="n"/>
      <c r="K931" s="114" t="n"/>
      <c r="L931" s="114" t="n"/>
      <c r="M931" s="114" t="n"/>
      <c r="N931" s="114" t="n"/>
      <c r="O931" s="114" t="n"/>
      <c r="P931" s="114" t="n"/>
    </row>
    <row r="932" ht="15.75" customHeight="1" s="434">
      <c r="E932" s="114" t="n"/>
      <c r="F932" s="114" t="n"/>
      <c r="G932" s="114" t="n"/>
      <c r="H932" s="114" t="n"/>
      <c r="I932" s="114" t="n"/>
      <c r="J932" s="114" t="n"/>
      <c r="K932" s="114" t="n"/>
      <c r="L932" s="114" t="n"/>
      <c r="M932" s="114" t="n"/>
      <c r="N932" s="114" t="n"/>
      <c r="O932" s="114" t="n"/>
      <c r="P932" s="114" t="n"/>
    </row>
    <row r="933" ht="15.75" customHeight="1" s="434">
      <c r="E933" s="114" t="n"/>
      <c r="F933" s="114" t="n"/>
      <c r="G933" s="114" t="n"/>
      <c r="H933" s="114" t="n"/>
      <c r="I933" s="114" t="n"/>
      <c r="J933" s="114" t="n"/>
      <c r="K933" s="114" t="n"/>
      <c r="L933" s="114" t="n"/>
      <c r="M933" s="114" t="n"/>
      <c r="N933" s="114" t="n"/>
      <c r="O933" s="114" t="n"/>
      <c r="P933" s="114" t="n"/>
    </row>
    <row r="934" ht="15.75" customHeight="1" s="434">
      <c r="E934" s="114" t="n"/>
      <c r="F934" s="114" t="n"/>
      <c r="G934" s="114" t="n"/>
      <c r="H934" s="114" t="n"/>
      <c r="I934" s="114" t="n"/>
      <c r="J934" s="114" t="n"/>
      <c r="K934" s="114" t="n"/>
      <c r="L934" s="114" t="n"/>
      <c r="M934" s="114" t="n"/>
      <c r="N934" s="114" t="n"/>
      <c r="O934" s="114" t="n"/>
      <c r="P934" s="114" t="n"/>
    </row>
    <row r="935" ht="15.75" customHeight="1" s="434">
      <c r="E935" s="114" t="n"/>
      <c r="F935" s="114" t="n"/>
      <c r="G935" s="114" t="n"/>
      <c r="H935" s="114" t="n"/>
      <c r="I935" s="114" t="n"/>
      <c r="J935" s="114" t="n"/>
      <c r="K935" s="114" t="n"/>
      <c r="L935" s="114" t="n"/>
      <c r="M935" s="114" t="n"/>
      <c r="N935" s="114" t="n"/>
      <c r="O935" s="114" t="n"/>
      <c r="P935" s="114" t="n"/>
    </row>
    <row r="936" ht="15.75" customHeight="1" s="434">
      <c r="E936" s="114" t="n"/>
      <c r="F936" s="114" t="n"/>
      <c r="G936" s="114" t="n"/>
      <c r="H936" s="114" t="n"/>
      <c r="I936" s="114" t="n"/>
      <c r="J936" s="114" t="n"/>
      <c r="K936" s="114" t="n"/>
      <c r="L936" s="114" t="n"/>
      <c r="M936" s="114" t="n"/>
      <c r="N936" s="114" t="n"/>
      <c r="O936" s="114" t="n"/>
      <c r="P936" s="114" t="n"/>
    </row>
    <row r="937" ht="15.75" customHeight="1" s="434">
      <c r="E937" s="114" t="n"/>
      <c r="F937" s="114" t="n"/>
      <c r="G937" s="114" t="n"/>
      <c r="H937" s="114" t="n"/>
      <c r="I937" s="114" t="n"/>
      <c r="J937" s="114" t="n"/>
      <c r="K937" s="114" t="n"/>
      <c r="L937" s="114" t="n"/>
      <c r="M937" s="114" t="n"/>
      <c r="N937" s="114" t="n"/>
      <c r="O937" s="114" t="n"/>
      <c r="P937" s="114" t="n"/>
    </row>
    <row r="938" ht="15.75" customHeight="1" s="434">
      <c r="E938" s="114" t="n"/>
      <c r="F938" s="114" t="n"/>
      <c r="G938" s="114" t="n"/>
      <c r="H938" s="114" t="n"/>
      <c r="I938" s="114" t="n"/>
      <c r="J938" s="114" t="n"/>
      <c r="K938" s="114" t="n"/>
      <c r="L938" s="114" t="n"/>
      <c r="M938" s="114" t="n"/>
      <c r="N938" s="114" t="n"/>
      <c r="O938" s="114" t="n"/>
      <c r="P938" s="114" t="n"/>
    </row>
    <row r="939" ht="15.75" customHeight="1" s="434">
      <c r="E939" s="114" t="n"/>
      <c r="F939" s="114" t="n"/>
      <c r="G939" s="114" t="n"/>
      <c r="H939" s="114" t="n"/>
      <c r="I939" s="114" t="n"/>
      <c r="J939" s="114" t="n"/>
      <c r="K939" s="114" t="n"/>
      <c r="L939" s="114" t="n"/>
      <c r="M939" s="114" t="n"/>
      <c r="N939" s="114" t="n"/>
      <c r="O939" s="114" t="n"/>
      <c r="P939" s="114" t="n"/>
    </row>
    <row r="940" ht="15.75" customHeight="1" s="434">
      <c r="E940" s="114" t="n"/>
      <c r="F940" s="114" t="n"/>
      <c r="G940" s="114" t="n"/>
      <c r="H940" s="114" t="n"/>
      <c r="I940" s="114" t="n"/>
      <c r="J940" s="114" t="n"/>
      <c r="K940" s="114" t="n"/>
      <c r="L940" s="114" t="n"/>
      <c r="M940" s="114" t="n"/>
      <c r="N940" s="114" t="n"/>
      <c r="O940" s="114" t="n"/>
      <c r="P940" s="114" t="n"/>
    </row>
    <row r="941" ht="15.75" customHeight="1" s="434">
      <c r="E941" s="114" t="n"/>
      <c r="F941" s="114" t="n"/>
      <c r="G941" s="114" t="n"/>
      <c r="H941" s="114" t="n"/>
      <c r="I941" s="114" t="n"/>
      <c r="J941" s="114" t="n"/>
      <c r="K941" s="114" t="n"/>
      <c r="L941" s="114" t="n"/>
      <c r="M941" s="114" t="n"/>
      <c r="N941" s="114" t="n"/>
      <c r="O941" s="114" t="n"/>
      <c r="P941" s="114" t="n"/>
    </row>
    <row r="942" ht="15.75" customHeight="1" s="434">
      <c r="E942" s="114" t="n"/>
      <c r="F942" s="114" t="n"/>
      <c r="G942" s="114" t="n"/>
      <c r="H942" s="114" t="n"/>
      <c r="I942" s="114" t="n"/>
      <c r="J942" s="114" t="n"/>
      <c r="K942" s="114" t="n"/>
      <c r="L942" s="114" t="n"/>
      <c r="M942" s="114" t="n"/>
      <c r="N942" s="114" t="n"/>
      <c r="O942" s="114" t="n"/>
      <c r="P942" s="114" t="n"/>
    </row>
    <row r="943" ht="15.75" customHeight="1" s="434">
      <c r="E943" s="114" t="n"/>
      <c r="F943" s="114" t="n"/>
      <c r="G943" s="114" t="n"/>
      <c r="H943" s="114" t="n"/>
      <c r="I943" s="114" t="n"/>
      <c r="J943" s="114" t="n"/>
      <c r="K943" s="114" t="n"/>
      <c r="L943" s="114" t="n"/>
      <c r="M943" s="114" t="n"/>
      <c r="N943" s="114" t="n"/>
      <c r="O943" s="114" t="n"/>
      <c r="P943" s="114" t="n"/>
    </row>
    <row r="944" ht="15.75" customHeight="1" s="434">
      <c r="E944" s="114" t="n"/>
      <c r="F944" s="114" t="n"/>
      <c r="G944" s="114" t="n"/>
      <c r="H944" s="114" t="n"/>
      <c r="I944" s="114" t="n"/>
      <c r="J944" s="114" t="n"/>
      <c r="K944" s="114" t="n"/>
      <c r="L944" s="114" t="n"/>
      <c r="M944" s="114" t="n"/>
      <c r="N944" s="114" t="n"/>
      <c r="O944" s="114" t="n"/>
      <c r="P944" s="114" t="n"/>
    </row>
    <row r="945" ht="15.75" customHeight="1" s="434">
      <c r="E945" s="114" t="n"/>
      <c r="F945" s="114" t="n"/>
      <c r="G945" s="114" t="n"/>
      <c r="H945" s="114" t="n"/>
      <c r="I945" s="114" t="n"/>
      <c r="J945" s="114" t="n"/>
      <c r="K945" s="114" t="n"/>
      <c r="L945" s="114" t="n"/>
      <c r="M945" s="114" t="n"/>
      <c r="N945" s="114" t="n"/>
      <c r="O945" s="114" t="n"/>
      <c r="P945" s="114" t="n"/>
    </row>
    <row r="946" ht="15.75" customHeight="1" s="434">
      <c r="E946" s="114" t="n"/>
      <c r="F946" s="114" t="n"/>
      <c r="G946" s="114" t="n"/>
      <c r="H946" s="114" t="n"/>
      <c r="I946" s="114" t="n"/>
      <c r="J946" s="114" t="n"/>
      <c r="K946" s="114" t="n"/>
      <c r="L946" s="114" t="n"/>
      <c r="M946" s="114" t="n"/>
      <c r="N946" s="114" t="n"/>
      <c r="O946" s="114" t="n"/>
      <c r="P946" s="114" t="n"/>
    </row>
    <row r="947" ht="15.75" customHeight="1" s="434">
      <c r="E947" s="114" t="n"/>
      <c r="F947" s="114" t="n"/>
      <c r="G947" s="114" t="n"/>
      <c r="H947" s="114" t="n"/>
      <c r="I947" s="114" t="n"/>
      <c r="J947" s="114" t="n"/>
      <c r="K947" s="114" t="n"/>
      <c r="L947" s="114" t="n"/>
      <c r="M947" s="114" t="n"/>
      <c r="N947" s="114" t="n"/>
      <c r="O947" s="114" t="n"/>
      <c r="P947" s="114" t="n"/>
    </row>
    <row r="948" ht="15.75" customHeight="1" s="434">
      <c r="E948" s="114" t="n"/>
      <c r="F948" s="114" t="n"/>
      <c r="G948" s="114" t="n"/>
      <c r="H948" s="114" t="n"/>
      <c r="I948" s="114" t="n"/>
      <c r="J948" s="114" t="n"/>
      <c r="K948" s="114" t="n"/>
      <c r="L948" s="114" t="n"/>
      <c r="M948" s="114" t="n"/>
      <c r="N948" s="114" t="n"/>
      <c r="O948" s="114" t="n"/>
      <c r="P948" s="114" t="n"/>
    </row>
    <row r="949" ht="15.75" customHeight="1" s="434">
      <c r="E949" s="114" t="n"/>
      <c r="F949" s="114" t="n"/>
      <c r="G949" s="114" t="n"/>
      <c r="H949" s="114" t="n"/>
      <c r="I949" s="114" t="n"/>
      <c r="J949" s="114" t="n"/>
      <c r="K949" s="114" t="n"/>
      <c r="L949" s="114" t="n"/>
      <c r="M949" s="114" t="n"/>
      <c r="N949" s="114" t="n"/>
      <c r="O949" s="114" t="n"/>
      <c r="P949" s="114" t="n"/>
    </row>
    <row r="950" ht="15.75" customHeight="1" s="434">
      <c r="E950" s="114" t="n"/>
      <c r="F950" s="114" t="n"/>
      <c r="G950" s="114" t="n"/>
      <c r="H950" s="114" t="n"/>
      <c r="I950" s="114" t="n"/>
      <c r="J950" s="114" t="n"/>
      <c r="K950" s="114" t="n"/>
      <c r="L950" s="114" t="n"/>
      <c r="M950" s="114" t="n"/>
      <c r="N950" s="114" t="n"/>
      <c r="O950" s="114" t="n"/>
      <c r="P950" s="114" t="n"/>
    </row>
    <row r="951" ht="15.75" customHeight="1" s="434">
      <c r="E951" s="114" t="n"/>
      <c r="F951" s="114" t="n"/>
      <c r="G951" s="114" t="n"/>
      <c r="H951" s="114" t="n"/>
      <c r="I951" s="114" t="n"/>
      <c r="J951" s="114" t="n"/>
      <c r="K951" s="114" t="n"/>
      <c r="L951" s="114" t="n"/>
      <c r="M951" s="114" t="n"/>
      <c r="N951" s="114" t="n"/>
      <c r="O951" s="114" t="n"/>
      <c r="P951" s="114" t="n"/>
    </row>
    <row r="952" ht="15.75" customHeight="1" s="434">
      <c r="E952" s="114" t="n"/>
      <c r="F952" s="114" t="n"/>
      <c r="G952" s="114" t="n"/>
      <c r="H952" s="114" t="n"/>
      <c r="I952" s="114" t="n"/>
      <c r="J952" s="114" t="n"/>
      <c r="K952" s="114" t="n"/>
      <c r="L952" s="114" t="n"/>
      <c r="M952" s="114" t="n"/>
      <c r="N952" s="114" t="n"/>
      <c r="O952" s="114" t="n"/>
      <c r="P952" s="114" t="n"/>
    </row>
    <row r="953" ht="15.75" customHeight="1" s="434">
      <c r="E953" s="114" t="n"/>
      <c r="F953" s="114" t="n"/>
      <c r="G953" s="114" t="n"/>
      <c r="H953" s="114" t="n"/>
      <c r="I953" s="114" t="n"/>
      <c r="J953" s="114" t="n"/>
      <c r="K953" s="114" t="n"/>
      <c r="L953" s="114" t="n"/>
      <c r="M953" s="114" t="n"/>
      <c r="N953" s="114" t="n"/>
      <c r="O953" s="114" t="n"/>
      <c r="P953" s="114" t="n"/>
    </row>
    <row r="954" ht="15.75" customHeight="1" s="434">
      <c r="E954" s="114" t="n"/>
      <c r="F954" s="114" t="n"/>
      <c r="G954" s="114" t="n"/>
      <c r="H954" s="114" t="n"/>
      <c r="I954" s="114" t="n"/>
      <c r="J954" s="114" t="n"/>
      <c r="K954" s="114" t="n"/>
      <c r="L954" s="114" t="n"/>
      <c r="M954" s="114" t="n"/>
      <c r="N954" s="114" t="n"/>
      <c r="O954" s="114" t="n"/>
      <c r="P954" s="114" t="n"/>
    </row>
    <row r="955" ht="15.75" customHeight="1" s="434">
      <c r="E955" s="114" t="n"/>
      <c r="F955" s="114" t="n"/>
      <c r="G955" s="114" t="n"/>
      <c r="H955" s="114" t="n"/>
      <c r="I955" s="114" t="n"/>
      <c r="J955" s="114" t="n"/>
      <c r="K955" s="114" t="n"/>
      <c r="L955" s="114" t="n"/>
      <c r="M955" s="114" t="n"/>
      <c r="N955" s="114" t="n"/>
      <c r="O955" s="114" t="n"/>
      <c r="P955" s="114" t="n"/>
    </row>
    <row r="956" ht="15.75" customHeight="1" s="434">
      <c r="E956" s="114" t="n"/>
      <c r="F956" s="114" t="n"/>
      <c r="G956" s="114" t="n"/>
      <c r="H956" s="114" t="n"/>
      <c r="I956" s="114" t="n"/>
      <c r="J956" s="114" t="n"/>
      <c r="K956" s="114" t="n"/>
      <c r="L956" s="114" t="n"/>
      <c r="M956" s="114" t="n"/>
      <c r="N956" s="114" t="n"/>
      <c r="O956" s="114" t="n"/>
      <c r="P956" s="114" t="n"/>
    </row>
    <row r="957" ht="15.75" customHeight="1" s="434">
      <c r="E957" s="114" t="n"/>
      <c r="F957" s="114" t="n"/>
      <c r="G957" s="114" t="n"/>
      <c r="H957" s="114" t="n"/>
      <c r="I957" s="114" t="n"/>
      <c r="J957" s="114" t="n"/>
      <c r="K957" s="114" t="n"/>
      <c r="L957" s="114" t="n"/>
      <c r="M957" s="114" t="n"/>
      <c r="N957" s="114" t="n"/>
      <c r="O957" s="114" t="n"/>
      <c r="P957" s="114" t="n"/>
    </row>
    <row r="958" ht="15.75" customHeight="1" s="434">
      <c r="E958" s="114" t="n"/>
      <c r="F958" s="114" t="n"/>
      <c r="G958" s="114" t="n"/>
      <c r="H958" s="114" t="n"/>
      <c r="I958" s="114" t="n"/>
      <c r="J958" s="114" t="n"/>
      <c r="K958" s="114" t="n"/>
      <c r="L958" s="114" t="n"/>
      <c r="M958" s="114" t="n"/>
      <c r="N958" s="114" t="n"/>
      <c r="O958" s="114" t="n"/>
      <c r="P958" s="114" t="n"/>
    </row>
    <row r="959" ht="15.75" customHeight="1" s="434">
      <c r="E959" s="114" t="n"/>
      <c r="F959" s="114" t="n"/>
      <c r="G959" s="114" t="n"/>
      <c r="H959" s="114" t="n"/>
      <c r="I959" s="114" t="n"/>
      <c r="J959" s="114" t="n"/>
      <c r="K959" s="114" t="n"/>
      <c r="L959" s="114" t="n"/>
      <c r="M959" s="114" t="n"/>
      <c r="N959" s="114" t="n"/>
      <c r="O959" s="114" t="n"/>
      <c r="P959" s="114" t="n"/>
    </row>
    <row r="960" ht="15.75" customHeight="1" s="434">
      <c r="E960" s="114" t="n"/>
      <c r="F960" s="114" t="n"/>
      <c r="G960" s="114" t="n"/>
      <c r="H960" s="114" t="n"/>
      <c r="I960" s="114" t="n"/>
      <c r="J960" s="114" t="n"/>
      <c r="K960" s="114" t="n"/>
      <c r="L960" s="114" t="n"/>
      <c r="M960" s="114" t="n"/>
      <c r="N960" s="114" t="n"/>
      <c r="O960" s="114" t="n"/>
      <c r="P960" s="114" t="n"/>
    </row>
    <row r="961" ht="15.75" customHeight="1" s="434">
      <c r="E961" s="114" t="n"/>
      <c r="F961" s="114" t="n"/>
      <c r="G961" s="114" t="n"/>
      <c r="H961" s="114" t="n"/>
      <c r="I961" s="114" t="n"/>
      <c r="J961" s="114" t="n"/>
      <c r="K961" s="114" t="n"/>
      <c r="L961" s="114" t="n"/>
      <c r="M961" s="114" t="n"/>
      <c r="N961" s="114" t="n"/>
      <c r="O961" s="114" t="n"/>
      <c r="P961" s="114" t="n"/>
    </row>
    <row r="962" ht="15.75" customHeight="1" s="434">
      <c r="E962" s="114" t="n"/>
      <c r="F962" s="114" t="n"/>
      <c r="G962" s="114" t="n"/>
      <c r="H962" s="114" t="n"/>
      <c r="I962" s="114" t="n"/>
      <c r="J962" s="114" t="n"/>
      <c r="K962" s="114" t="n"/>
      <c r="L962" s="114" t="n"/>
      <c r="M962" s="114" t="n"/>
      <c r="N962" s="114" t="n"/>
      <c r="O962" s="114" t="n"/>
      <c r="P962" s="114" t="n"/>
    </row>
    <row r="963" ht="15.75" customHeight="1" s="434">
      <c r="E963" s="114" t="n"/>
      <c r="F963" s="114" t="n"/>
      <c r="G963" s="114" t="n"/>
      <c r="H963" s="114" t="n"/>
      <c r="I963" s="114" t="n"/>
      <c r="J963" s="114" t="n"/>
      <c r="K963" s="114" t="n"/>
      <c r="L963" s="114" t="n"/>
      <c r="M963" s="114" t="n"/>
      <c r="N963" s="114" t="n"/>
      <c r="O963" s="114" t="n"/>
      <c r="P963" s="114" t="n"/>
    </row>
    <row r="964" ht="15.75" customHeight="1" s="434">
      <c r="E964" s="114" t="n"/>
      <c r="F964" s="114" t="n"/>
      <c r="G964" s="114" t="n"/>
      <c r="H964" s="114" t="n"/>
      <c r="I964" s="114" t="n"/>
      <c r="J964" s="114" t="n"/>
      <c r="K964" s="114" t="n"/>
      <c r="L964" s="114" t="n"/>
      <c r="M964" s="114" t="n"/>
      <c r="N964" s="114" t="n"/>
      <c r="O964" s="114" t="n"/>
      <c r="P964" s="114" t="n"/>
    </row>
    <row r="965" ht="15.75" customHeight="1" s="434">
      <c r="E965" s="114" t="n"/>
      <c r="F965" s="114" t="n"/>
      <c r="G965" s="114" t="n"/>
      <c r="H965" s="114" t="n"/>
      <c r="I965" s="114" t="n"/>
      <c r="J965" s="114" t="n"/>
      <c r="K965" s="114" t="n"/>
      <c r="L965" s="114" t="n"/>
      <c r="M965" s="114" t="n"/>
      <c r="N965" s="114" t="n"/>
      <c r="O965" s="114" t="n"/>
      <c r="P965" s="114" t="n"/>
    </row>
    <row r="966" ht="15.75" customHeight="1" s="434">
      <c r="E966" s="114" t="n"/>
      <c r="F966" s="114" t="n"/>
      <c r="G966" s="114" t="n"/>
      <c r="H966" s="114" t="n"/>
      <c r="I966" s="114" t="n"/>
      <c r="J966" s="114" t="n"/>
      <c r="K966" s="114" t="n"/>
      <c r="L966" s="114" t="n"/>
      <c r="M966" s="114" t="n"/>
      <c r="N966" s="114" t="n"/>
      <c r="O966" s="114" t="n"/>
      <c r="P966" s="114" t="n"/>
    </row>
    <row r="967" ht="15.75" customHeight="1" s="434">
      <c r="E967" s="114" t="n"/>
      <c r="F967" s="114" t="n"/>
      <c r="G967" s="114" t="n"/>
      <c r="H967" s="114" t="n"/>
      <c r="I967" s="114" t="n"/>
      <c r="J967" s="114" t="n"/>
      <c r="K967" s="114" t="n"/>
      <c r="L967" s="114" t="n"/>
      <c r="M967" s="114" t="n"/>
      <c r="N967" s="114" t="n"/>
      <c r="O967" s="114" t="n"/>
      <c r="P967" s="114" t="n"/>
    </row>
    <row r="968" ht="15.75" customHeight="1" s="434">
      <c r="E968" s="114" t="n"/>
      <c r="F968" s="114" t="n"/>
      <c r="G968" s="114" t="n"/>
      <c r="H968" s="114" t="n"/>
      <c r="I968" s="114" t="n"/>
      <c r="J968" s="114" t="n"/>
      <c r="K968" s="114" t="n"/>
      <c r="L968" s="114" t="n"/>
      <c r="M968" s="114" t="n"/>
      <c r="N968" s="114" t="n"/>
      <c r="O968" s="114" t="n"/>
      <c r="P968" s="114" t="n"/>
    </row>
    <row r="969" ht="15.75" customHeight="1" s="434">
      <c r="E969" s="114" t="n"/>
      <c r="F969" s="114" t="n"/>
      <c r="G969" s="114" t="n"/>
      <c r="H969" s="114" t="n"/>
      <c r="I969" s="114" t="n"/>
      <c r="J969" s="114" t="n"/>
      <c r="K969" s="114" t="n"/>
      <c r="L969" s="114" t="n"/>
      <c r="M969" s="114" t="n"/>
      <c r="N969" s="114" t="n"/>
      <c r="O969" s="114" t="n"/>
      <c r="P969" s="114" t="n"/>
    </row>
    <row r="970" ht="15.75" customHeight="1" s="434">
      <c r="E970" s="114" t="n"/>
      <c r="F970" s="114" t="n"/>
      <c r="G970" s="114" t="n"/>
      <c r="H970" s="114" t="n"/>
      <c r="I970" s="114" t="n"/>
      <c r="J970" s="114" t="n"/>
      <c r="K970" s="114" t="n"/>
      <c r="L970" s="114" t="n"/>
      <c r="M970" s="114" t="n"/>
      <c r="N970" s="114" t="n"/>
      <c r="O970" s="114" t="n"/>
      <c r="P970" s="114" t="n"/>
    </row>
    <row r="971" ht="15.75" customHeight="1" s="434">
      <c r="E971" s="114" t="n"/>
      <c r="F971" s="114" t="n"/>
      <c r="G971" s="114" t="n"/>
      <c r="H971" s="114" t="n"/>
      <c r="I971" s="114" t="n"/>
      <c r="J971" s="114" t="n"/>
      <c r="K971" s="114" t="n"/>
      <c r="L971" s="114" t="n"/>
      <c r="M971" s="114" t="n"/>
      <c r="N971" s="114" t="n"/>
      <c r="O971" s="114" t="n"/>
      <c r="P971" s="114" t="n"/>
    </row>
    <row r="972" ht="15.75" customHeight="1" s="434">
      <c r="E972" s="114" t="n"/>
      <c r="F972" s="114" t="n"/>
      <c r="G972" s="114" t="n"/>
      <c r="H972" s="114" t="n"/>
      <c r="I972" s="114" t="n"/>
      <c r="J972" s="114" t="n"/>
      <c r="K972" s="114" t="n"/>
      <c r="L972" s="114" t="n"/>
      <c r="M972" s="114" t="n"/>
      <c r="N972" s="114" t="n"/>
      <c r="O972" s="114" t="n"/>
      <c r="P972" s="114" t="n"/>
    </row>
    <row r="973" ht="15.75" customHeight="1" s="434">
      <c r="E973" s="114" t="n"/>
      <c r="F973" s="114" t="n"/>
      <c r="G973" s="114" t="n"/>
      <c r="H973" s="114" t="n"/>
      <c r="I973" s="114" t="n"/>
      <c r="J973" s="114" t="n"/>
      <c r="K973" s="114" t="n"/>
      <c r="L973" s="114" t="n"/>
      <c r="M973" s="114" t="n"/>
      <c r="N973" s="114" t="n"/>
      <c r="O973" s="114" t="n"/>
      <c r="P973" s="114" t="n"/>
    </row>
    <row r="974" ht="15.75" customHeight="1" s="434">
      <c r="E974" s="114" t="n"/>
      <c r="F974" s="114" t="n"/>
      <c r="G974" s="114" t="n"/>
      <c r="H974" s="114" t="n"/>
      <c r="I974" s="114" t="n"/>
      <c r="J974" s="114" t="n"/>
      <c r="K974" s="114" t="n"/>
      <c r="L974" s="114" t="n"/>
      <c r="M974" s="114" t="n"/>
      <c r="N974" s="114" t="n"/>
      <c r="O974" s="114" t="n"/>
      <c r="P974" s="114" t="n"/>
    </row>
    <row r="975" ht="15.75" customHeight="1" s="434">
      <c r="E975" s="114" t="n"/>
      <c r="F975" s="114" t="n"/>
      <c r="G975" s="114" t="n"/>
      <c r="H975" s="114" t="n"/>
      <c r="I975" s="114" t="n"/>
      <c r="J975" s="114" t="n"/>
      <c r="K975" s="114" t="n"/>
      <c r="L975" s="114" t="n"/>
      <c r="M975" s="114" t="n"/>
      <c r="N975" s="114" t="n"/>
      <c r="O975" s="114" t="n"/>
      <c r="P975" s="114" t="n"/>
    </row>
    <row r="976" ht="15.75" customHeight="1" s="434">
      <c r="E976" s="114" t="n"/>
      <c r="F976" s="114" t="n"/>
      <c r="G976" s="114" t="n"/>
      <c r="H976" s="114" t="n"/>
      <c r="I976" s="114" t="n"/>
      <c r="J976" s="114" t="n"/>
      <c r="K976" s="114" t="n"/>
      <c r="L976" s="114" t="n"/>
      <c r="M976" s="114" t="n"/>
      <c r="N976" s="114" t="n"/>
      <c r="O976" s="114" t="n"/>
      <c r="P976" s="114" t="n"/>
    </row>
    <row r="977" ht="15.75" customHeight="1" s="434">
      <c r="E977" s="114" t="n"/>
      <c r="F977" s="114" t="n"/>
      <c r="G977" s="114" t="n"/>
      <c r="H977" s="114" t="n"/>
      <c r="I977" s="114" t="n"/>
      <c r="J977" s="114" t="n"/>
      <c r="K977" s="114" t="n"/>
      <c r="L977" s="114" t="n"/>
      <c r="M977" s="114" t="n"/>
      <c r="N977" s="114" t="n"/>
      <c r="O977" s="114" t="n"/>
      <c r="P977" s="114" t="n"/>
    </row>
    <row r="978" ht="15.75" customHeight="1" s="434">
      <c r="E978" s="114" t="n"/>
      <c r="F978" s="114" t="n"/>
      <c r="G978" s="114" t="n"/>
      <c r="H978" s="114" t="n"/>
      <c r="I978" s="114" t="n"/>
      <c r="J978" s="114" t="n"/>
      <c r="K978" s="114" t="n"/>
      <c r="L978" s="114" t="n"/>
      <c r="M978" s="114" t="n"/>
      <c r="N978" s="114" t="n"/>
      <c r="O978" s="114" t="n"/>
      <c r="P978" s="114" t="n"/>
    </row>
    <row r="979" ht="15.75" customHeight="1" s="434">
      <c r="E979" s="114" t="n"/>
      <c r="F979" s="114" t="n"/>
      <c r="G979" s="114" t="n"/>
      <c r="H979" s="114" t="n"/>
      <c r="I979" s="114" t="n"/>
      <c r="J979" s="114" t="n"/>
      <c r="K979" s="114" t="n"/>
      <c r="L979" s="114" t="n"/>
      <c r="M979" s="114" t="n"/>
      <c r="N979" s="114" t="n"/>
      <c r="O979" s="114" t="n"/>
      <c r="P979" s="114" t="n"/>
    </row>
    <row r="980" ht="15.75" customHeight="1" s="434">
      <c r="E980" s="114" t="n"/>
      <c r="F980" s="114" t="n"/>
      <c r="G980" s="114" t="n"/>
      <c r="H980" s="114" t="n"/>
      <c r="I980" s="114" t="n"/>
      <c r="J980" s="114" t="n"/>
      <c r="K980" s="114" t="n"/>
      <c r="L980" s="114" t="n"/>
      <c r="M980" s="114" t="n"/>
      <c r="N980" s="114" t="n"/>
      <c r="O980" s="114" t="n"/>
      <c r="P980" s="114" t="n"/>
    </row>
    <row r="981" ht="15.75" customHeight="1" s="434">
      <c r="E981" s="114" t="n"/>
      <c r="F981" s="114" t="n"/>
      <c r="G981" s="114" t="n"/>
      <c r="H981" s="114" t="n"/>
      <c r="I981" s="114" t="n"/>
      <c r="J981" s="114" t="n"/>
      <c r="K981" s="114" t="n"/>
      <c r="L981" s="114" t="n"/>
      <c r="M981" s="114" t="n"/>
      <c r="N981" s="114" t="n"/>
      <c r="O981" s="114" t="n"/>
      <c r="P981" s="114" t="n"/>
    </row>
    <row r="982" ht="15.75" customHeight="1" s="434">
      <c r="E982" s="114" t="n"/>
      <c r="F982" s="114" t="n"/>
      <c r="G982" s="114" t="n"/>
      <c r="H982" s="114" t="n"/>
      <c r="I982" s="114" t="n"/>
      <c r="J982" s="114" t="n"/>
      <c r="K982" s="114" t="n"/>
      <c r="L982" s="114" t="n"/>
      <c r="M982" s="114" t="n"/>
      <c r="N982" s="114" t="n"/>
      <c r="O982" s="114" t="n"/>
      <c r="P982" s="114" t="n"/>
    </row>
    <row r="983" ht="15.75" customHeight="1" s="434">
      <c r="E983" s="114" t="n"/>
      <c r="F983" s="114" t="n"/>
      <c r="G983" s="114" t="n"/>
      <c r="H983" s="114" t="n"/>
      <c r="I983" s="114" t="n"/>
      <c r="J983" s="114" t="n"/>
      <c r="K983" s="114" t="n"/>
      <c r="L983" s="114" t="n"/>
      <c r="M983" s="114" t="n"/>
      <c r="N983" s="114" t="n"/>
      <c r="O983" s="114" t="n"/>
      <c r="P983" s="114" t="n"/>
    </row>
    <row r="984" ht="15.75" customHeight="1" s="434">
      <c r="E984" s="114" t="n"/>
      <c r="F984" s="114" t="n"/>
      <c r="G984" s="114" t="n"/>
      <c r="H984" s="114" t="n"/>
      <c r="I984" s="114" t="n"/>
      <c r="J984" s="114" t="n"/>
      <c r="K984" s="114" t="n"/>
      <c r="L984" s="114" t="n"/>
      <c r="M984" s="114" t="n"/>
      <c r="N984" s="114" t="n"/>
      <c r="O984" s="114" t="n"/>
      <c r="P984" s="114" t="n"/>
    </row>
    <row r="985" ht="15.75" customHeight="1" s="434">
      <c r="E985" s="114" t="n"/>
      <c r="F985" s="114" t="n"/>
      <c r="G985" s="114" t="n"/>
      <c r="H985" s="114" t="n"/>
      <c r="I985" s="114" t="n"/>
      <c r="J985" s="114" t="n"/>
      <c r="K985" s="114" t="n"/>
      <c r="L985" s="114" t="n"/>
      <c r="M985" s="114" t="n"/>
      <c r="N985" s="114" t="n"/>
      <c r="O985" s="114" t="n"/>
      <c r="P985" s="114" t="n"/>
    </row>
    <row r="986" ht="15.75" customHeight="1" s="434">
      <c r="E986" s="114" t="n"/>
      <c r="F986" s="114" t="n"/>
      <c r="G986" s="114" t="n"/>
      <c r="H986" s="114" t="n"/>
      <c r="I986" s="114" t="n"/>
      <c r="J986" s="114" t="n"/>
      <c r="K986" s="114" t="n"/>
      <c r="L986" s="114" t="n"/>
      <c r="M986" s="114" t="n"/>
      <c r="N986" s="114" t="n"/>
      <c r="O986" s="114" t="n"/>
      <c r="P986" s="114" t="n"/>
    </row>
    <row r="987" ht="15.75" customHeight="1" s="434">
      <c r="E987" s="114" t="n"/>
      <c r="F987" s="114" t="n"/>
      <c r="G987" s="114" t="n"/>
      <c r="H987" s="114" t="n"/>
      <c r="I987" s="114" t="n"/>
      <c r="J987" s="114" t="n"/>
      <c r="K987" s="114" t="n"/>
      <c r="L987" s="114" t="n"/>
      <c r="M987" s="114" t="n"/>
      <c r="N987" s="114" t="n"/>
      <c r="O987" s="114" t="n"/>
      <c r="P987" s="114" t="n"/>
    </row>
    <row r="988" ht="15.75" customHeight="1" s="434">
      <c r="E988" s="114" t="n"/>
      <c r="F988" s="114" t="n"/>
      <c r="G988" s="114" t="n"/>
      <c r="H988" s="114" t="n"/>
      <c r="I988" s="114" t="n"/>
      <c r="J988" s="114" t="n"/>
      <c r="K988" s="114" t="n"/>
      <c r="L988" s="114" t="n"/>
      <c r="M988" s="114" t="n"/>
      <c r="N988" s="114" t="n"/>
      <c r="O988" s="114" t="n"/>
      <c r="P988" s="114" t="n"/>
    </row>
    <row r="989" ht="15.75" customHeight="1" s="434">
      <c r="E989" s="114" t="n"/>
      <c r="F989" s="114" t="n"/>
      <c r="G989" s="114" t="n"/>
      <c r="H989" s="114" t="n"/>
      <c r="I989" s="114" t="n"/>
      <c r="J989" s="114" t="n"/>
      <c r="K989" s="114" t="n"/>
      <c r="L989" s="114" t="n"/>
      <c r="M989" s="114" t="n"/>
      <c r="N989" s="114" t="n"/>
      <c r="O989" s="114" t="n"/>
      <c r="P989" s="114" t="n"/>
    </row>
    <row r="990" ht="15.75" customHeight="1" s="434">
      <c r="E990" s="114" t="n"/>
      <c r="F990" s="114" t="n"/>
      <c r="G990" s="114" t="n"/>
      <c r="H990" s="114" t="n"/>
      <c r="I990" s="114" t="n"/>
      <c r="J990" s="114" t="n"/>
      <c r="K990" s="114" t="n"/>
      <c r="L990" s="114" t="n"/>
      <c r="M990" s="114" t="n"/>
      <c r="N990" s="114" t="n"/>
      <c r="O990" s="114" t="n"/>
      <c r="P990" s="114" t="n"/>
    </row>
    <row r="991" ht="15.75" customHeight="1" s="434">
      <c r="E991" s="114" t="n"/>
      <c r="F991" s="114" t="n"/>
      <c r="G991" s="114" t="n"/>
      <c r="H991" s="114" t="n"/>
      <c r="I991" s="114" t="n"/>
      <c r="J991" s="114" t="n"/>
      <c r="K991" s="114" t="n"/>
      <c r="L991" s="114" t="n"/>
      <c r="M991" s="114" t="n"/>
      <c r="N991" s="114" t="n"/>
      <c r="O991" s="114" t="n"/>
      <c r="P991" s="114" t="n"/>
    </row>
    <row r="992" ht="15.75" customHeight="1" s="434">
      <c r="E992" s="114" t="n"/>
      <c r="F992" s="114" t="n"/>
      <c r="G992" s="114" t="n"/>
      <c r="H992" s="114" t="n"/>
      <c r="I992" s="114" t="n"/>
      <c r="J992" s="114" t="n"/>
      <c r="K992" s="114" t="n"/>
      <c r="L992" s="114" t="n"/>
      <c r="M992" s="114" t="n"/>
      <c r="N992" s="114" t="n"/>
      <c r="O992" s="114" t="n"/>
      <c r="P992" s="114" t="n"/>
    </row>
    <row r="993" ht="15.75" customHeight="1" s="434">
      <c r="E993" s="114" t="n"/>
      <c r="F993" s="114" t="n"/>
      <c r="G993" s="114" t="n"/>
      <c r="H993" s="114" t="n"/>
      <c r="I993" s="114" t="n"/>
      <c r="J993" s="114" t="n"/>
      <c r="K993" s="114" t="n"/>
      <c r="L993" s="114" t="n"/>
      <c r="M993" s="114" t="n"/>
      <c r="N993" s="114" t="n"/>
      <c r="O993" s="114" t="n"/>
      <c r="P993" s="114" t="n"/>
    </row>
    <row r="994" ht="15.75" customHeight="1" s="434">
      <c r="E994" s="114" t="n"/>
      <c r="F994" s="114" t="n"/>
      <c r="G994" s="114" t="n"/>
      <c r="H994" s="114" t="n"/>
      <c r="I994" s="114" t="n"/>
      <c r="J994" s="114" t="n"/>
      <c r="K994" s="114" t="n"/>
      <c r="L994" s="114" t="n"/>
      <c r="M994" s="114" t="n"/>
      <c r="N994" s="114" t="n"/>
      <c r="O994" s="114" t="n"/>
      <c r="P994" s="114" t="n"/>
    </row>
    <row r="995" ht="15.75" customHeight="1" s="434">
      <c r="E995" s="114" t="n"/>
      <c r="F995" s="114" t="n"/>
      <c r="G995" s="114" t="n"/>
      <c r="H995" s="114" t="n"/>
      <c r="I995" s="114" t="n"/>
      <c r="J995" s="114" t="n"/>
      <c r="K995" s="114" t="n"/>
      <c r="L995" s="114" t="n"/>
      <c r="M995" s="114" t="n"/>
      <c r="N995" s="114" t="n"/>
      <c r="O995" s="114" t="n"/>
      <c r="P995" s="114" t="n"/>
    </row>
    <row r="996" ht="15.75" customHeight="1" s="434">
      <c r="E996" s="114" t="n"/>
      <c r="F996" s="114" t="n"/>
      <c r="G996" s="114" t="n"/>
      <c r="H996" s="114" t="n"/>
      <c r="I996" s="114" t="n"/>
      <c r="J996" s="114" t="n"/>
      <c r="K996" s="114" t="n"/>
      <c r="L996" s="114" t="n"/>
      <c r="M996" s="114" t="n"/>
      <c r="N996" s="114" t="n"/>
      <c r="O996" s="114" t="n"/>
      <c r="P996" s="114" t="n"/>
    </row>
    <row r="997" ht="15.75" customHeight="1" s="434">
      <c r="E997" s="114" t="n"/>
      <c r="F997" s="114" t="n"/>
      <c r="G997" s="114" t="n"/>
      <c r="H997" s="114" t="n"/>
      <c r="I997" s="114" t="n"/>
      <c r="J997" s="114" t="n"/>
      <c r="K997" s="114" t="n"/>
      <c r="L997" s="114" t="n"/>
      <c r="M997" s="114" t="n"/>
      <c r="N997" s="114" t="n"/>
      <c r="O997" s="114" t="n"/>
      <c r="P997" s="114" t="n"/>
    </row>
    <row r="998" ht="15.75" customHeight="1" s="434">
      <c r="E998" s="114" t="n"/>
      <c r="F998" s="114" t="n"/>
      <c r="G998" s="114" t="n"/>
      <c r="H998" s="114" t="n"/>
      <c r="I998" s="114" t="n"/>
      <c r="J998" s="114" t="n"/>
      <c r="K998" s="114" t="n"/>
      <c r="L998" s="114" t="n"/>
      <c r="M998" s="114" t="n"/>
      <c r="N998" s="114" t="n"/>
      <c r="O998" s="114" t="n"/>
      <c r="P998" s="114" t="n"/>
    </row>
    <row r="999" ht="15.75" customHeight="1" s="434">
      <c r="E999" s="114" t="n"/>
      <c r="F999" s="114" t="n"/>
      <c r="G999" s="114" t="n"/>
      <c r="H999" s="114" t="n"/>
      <c r="I999" s="114" t="n"/>
      <c r="J999" s="114" t="n"/>
      <c r="K999" s="114" t="n"/>
      <c r="L999" s="114" t="n"/>
      <c r="M999" s="114" t="n"/>
      <c r="N999" s="114" t="n"/>
      <c r="O999" s="114" t="n"/>
      <c r="P999" s="114" t="n"/>
    </row>
    <row r="1000" ht="15.75" customHeight="1" s="434">
      <c r="E1000" s="114" t="n"/>
      <c r="F1000" s="114" t="n"/>
      <c r="G1000" s="114" t="n"/>
      <c r="H1000" s="114" t="n"/>
      <c r="I1000" s="114" t="n"/>
      <c r="J1000" s="114" t="n"/>
      <c r="K1000" s="114" t="n"/>
      <c r="L1000" s="114" t="n"/>
      <c r="M1000" s="114" t="n"/>
      <c r="N1000" s="114" t="n"/>
      <c r="O1000" s="114" t="n"/>
      <c r="P1000" s="114" t="n"/>
    </row>
  </sheetData>
  <mergeCells count="51">
    <mergeCell ref="E10:G10"/>
    <mergeCell ref="B27:B28"/>
    <mergeCell ref="B56:B59"/>
    <mergeCell ref="B23:D23"/>
    <mergeCell ref="B61:D61"/>
    <mergeCell ref="B145:D145"/>
    <mergeCell ref="B170:D170"/>
    <mergeCell ref="B73:D73"/>
    <mergeCell ref="B13:D13"/>
    <mergeCell ref="B119:D119"/>
    <mergeCell ref="B175:D175"/>
    <mergeCell ref="B162:D162"/>
    <mergeCell ref="C10:C11"/>
    <mergeCell ref="B182:D182"/>
    <mergeCell ref="B14:B17"/>
    <mergeCell ref="Q10:Q11"/>
    <mergeCell ref="B132:B133"/>
    <mergeCell ref="B137:D137"/>
    <mergeCell ref="S10:S11"/>
    <mergeCell ref="B157:B158"/>
    <mergeCell ref="N10:P10"/>
    <mergeCell ref="C1:D1"/>
    <mergeCell ref="B84:D84"/>
    <mergeCell ref="B183:D183"/>
    <mergeCell ref="B65:D65"/>
    <mergeCell ref="B68:D68"/>
    <mergeCell ref="B10:B11"/>
    <mergeCell ref="K10:M10"/>
    <mergeCell ref="B153:D153"/>
    <mergeCell ref="B106:D106"/>
    <mergeCell ref="A10:A11"/>
    <mergeCell ref="B129:D129"/>
    <mergeCell ref="B109:D109"/>
    <mergeCell ref="B123:B124"/>
    <mergeCell ref="B86:D86"/>
    <mergeCell ref="B81:D81"/>
    <mergeCell ref="B45:B46"/>
    <mergeCell ref="B156:D156"/>
    <mergeCell ref="B36:B39"/>
    <mergeCell ref="H10:J10"/>
    <mergeCell ref="D10:D11"/>
    <mergeCell ref="B126:B127"/>
    <mergeCell ref="B141:B142"/>
    <mergeCell ref="B122:D122"/>
    <mergeCell ref="B140:D140"/>
    <mergeCell ref="B184:D184"/>
    <mergeCell ref="B167:D167"/>
    <mergeCell ref="B134:B135"/>
    <mergeCell ref="B43:D43"/>
    <mergeCell ref="R10:R11"/>
    <mergeCell ref="B117:D117"/>
  </mergeCells>
  <dataValidations count="1">
    <dataValidation sqref="E12:P60 E62:P64 E66:P72 E74:P80 E82:P85 E87:P105 E107:P116 E118:P118 E120:P128 E130:P136 E138:P144 E146:P152 E154:P161 E163:P166 E168:P174 E176:P1000 F65:P65 F81:P81 F106:P106 F119:P119 F137:P137 F153:P153 F167:P167" showDropDown="0" showInputMessage="0" showErrorMessage="1" allowBlank="1" type="list">
      <formula1>"P,F,PE"</formula1>
    </dataValidation>
  </dataValidations>
  <pageMargins left="0.75" right="0.75" top="1" bottom="1" header="0.5" footer="0.5"/>
</worksheet>
</file>

<file path=xl/worksheets/sheet11.xml><?xml version="1.0" encoding="utf-8"?>
<worksheet xmlns="http://schemas.openxmlformats.org/spreadsheetml/2006/main">
  <sheetPr>
    <tabColor rgb="FFFFFF00"/>
    <outlinePr summaryBelow="0" summaryRight="0"/>
    <pageSetUpPr/>
  </sheetPr>
  <dimension ref="A1:AM613"/>
  <sheetViews>
    <sheetView workbookViewId="0">
      <selection activeCell="A1" sqref="A1"/>
    </sheetView>
  </sheetViews>
  <sheetFormatPr baseColWidth="8" defaultColWidth="12.63" defaultRowHeight="15" customHeight="1" outlineLevelRow="4"/>
  <cols>
    <col width="11.25" customWidth="1" style="434" min="1" max="1"/>
    <col width="30.25" customWidth="1" style="434" min="2" max="2"/>
    <col width="53.63" customWidth="1" style="434" min="3" max="4"/>
    <col width="6.38" customWidth="1" style="434" min="5" max="16"/>
    <col width="8.25" customWidth="1" style="434" min="17" max="17"/>
  </cols>
  <sheetData>
    <row r="1">
      <c r="A1" s="291" t="n"/>
      <c r="B1" s="278" t="n"/>
      <c r="C1" s="467" t="inlineStr">
        <is>
          <t>KỊCH BẢN KIỂM THỬ *</t>
        </is>
      </c>
      <c r="D1" s="436" t="n"/>
      <c r="E1" s="336" t="n"/>
      <c r="F1" s="336" t="n"/>
      <c r="G1" s="336" t="n"/>
      <c r="H1" s="336" t="n"/>
      <c r="I1" s="336" t="n"/>
      <c r="J1" s="336" t="n"/>
      <c r="K1" s="336" t="n"/>
      <c r="L1" s="336" t="n"/>
      <c r="M1" s="336" t="n"/>
      <c r="N1" s="336" t="n"/>
      <c r="O1" s="280" t="n"/>
      <c r="P1" s="280" t="n"/>
      <c r="Q1" s="281"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row>
    <row r="2">
      <c r="A2" s="282" t="n"/>
      <c r="B2" s="278" t="n"/>
      <c r="C2" s="182" t="inlineStr">
        <is>
          <t>Tên màn hình/Tên chức năng</t>
        </is>
      </c>
      <c r="D2" s="103" t="inlineStr">
        <is>
          <t>Quản lý bộ giải pháp phổ biến</t>
        </is>
      </c>
      <c r="E2" s="336" t="n"/>
      <c r="F2" s="336" t="n"/>
      <c r="G2" s="336" t="n"/>
      <c r="H2" s="336" t="n"/>
      <c r="I2" s="336" t="n"/>
      <c r="J2" s="336" t="n"/>
      <c r="K2" s="336" t="n"/>
      <c r="L2" s="336" t="n"/>
      <c r="M2" s="336" t="n"/>
      <c r="N2" s="336" t="n"/>
      <c r="O2" s="280" t="n"/>
      <c r="P2" s="280" t="n"/>
      <c r="Q2" s="281" t="n"/>
      <c r="R2" s="280" t="n"/>
      <c r="S2" s="280" t="n"/>
      <c r="T2" s="280" t="n"/>
      <c r="U2" s="280" t="n"/>
      <c r="V2" s="280" t="n"/>
      <c r="W2" s="280" t="n"/>
      <c r="X2" s="280" t="n"/>
      <c r="Y2" s="280" t="n"/>
      <c r="Z2" s="280" t="n"/>
      <c r="AA2" s="280" t="n"/>
      <c r="AB2" s="280" t="n"/>
      <c r="AC2" s="280" t="n"/>
      <c r="AD2" s="280" t="n"/>
      <c r="AE2" s="280" t="n"/>
      <c r="AF2" s="280" t="n"/>
      <c r="AG2" s="280" t="n"/>
      <c r="AH2" s="280" t="n"/>
      <c r="AI2" s="280" t="n"/>
      <c r="AJ2" s="280" t="n"/>
      <c r="AK2" s="280" t="n"/>
      <c r="AL2" s="280" t="n"/>
      <c r="AM2" s="280" t="n"/>
    </row>
    <row r="3">
      <c r="A3" s="291" t="n"/>
      <c r="B3" s="278" t="n"/>
      <c r="C3" s="182" t="inlineStr">
        <is>
          <t>Mã trường hợp kiểm thử</t>
        </is>
      </c>
      <c r="D3" s="103" t="inlineStr">
        <is>
          <t>WBS-10</t>
        </is>
      </c>
      <c r="E3" s="336" t="n"/>
      <c r="F3" s="336" t="n"/>
      <c r="G3" s="336" t="n"/>
      <c r="H3" s="336" t="n"/>
      <c r="I3" s="336" t="n"/>
      <c r="J3" s="336" t="n"/>
      <c r="K3" s="336" t="n"/>
      <c r="L3" s="336" t="n"/>
      <c r="M3" s="336" t="n"/>
      <c r="N3" s="336" t="n"/>
      <c r="O3" s="280" t="n"/>
      <c r="P3" s="280" t="n"/>
      <c r="Q3" s="281" t="n"/>
      <c r="R3" s="280" t="n"/>
      <c r="S3" s="280" t="n"/>
      <c r="T3" s="280" t="n"/>
      <c r="U3" s="280" t="n"/>
      <c r="V3" s="280" t="n"/>
      <c r="W3" s="280" t="n"/>
      <c r="X3" s="280" t="n"/>
      <c r="Y3" s="280" t="n"/>
      <c r="Z3" s="280" t="n"/>
      <c r="AA3" s="280" t="n"/>
      <c r="AB3" s="280" t="n"/>
      <c r="AC3" s="280" t="n"/>
      <c r="AD3" s="280" t="n"/>
      <c r="AE3" s="280" t="n"/>
      <c r="AF3" s="280" t="n"/>
      <c r="AG3" s="280" t="n"/>
      <c r="AH3" s="280" t="n"/>
      <c r="AI3" s="280" t="n"/>
      <c r="AJ3" s="280" t="n"/>
      <c r="AK3" s="280" t="n"/>
      <c r="AL3" s="280" t="n"/>
      <c r="AM3" s="280" t="n"/>
    </row>
    <row r="4">
      <c r="A4" s="291" t="n"/>
      <c r="B4" s="278" t="n"/>
      <c r="C4" s="182" t="inlineStr">
        <is>
          <t>Số trường hợp kiểm thử đạt (P)</t>
        </is>
      </c>
      <c r="D4" s="283">
        <f>COUNTIF($Q$15:$Q$613,"P")</f>
        <v/>
      </c>
      <c r="E4" s="336" t="n"/>
      <c r="F4" s="336" t="n"/>
      <c r="G4" s="336" t="n"/>
      <c r="H4" s="336" t="n"/>
      <c r="I4" s="336" t="n"/>
      <c r="J4" s="336" t="n"/>
      <c r="K4" s="336" t="n"/>
      <c r="L4" s="336" t="n"/>
      <c r="M4" s="336" t="n"/>
      <c r="N4" s="336" t="n"/>
      <c r="O4" s="280" t="n"/>
      <c r="P4" s="280" t="n"/>
      <c r="Q4" s="281" t="n"/>
      <c r="R4" s="280" t="n"/>
      <c r="S4" s="280" t="n"/>
      <c r="T4" s="280" t="n"/>
      <c r="U4" s="280" t="n"/>
      <c r="V4" s="280" t="n"/>
      <c r="W4" s="280" t="n"/>
      <c r="X4" s="280" t="n"/>
      <c r="Y4" s="280" t="n"/>
      <c r="Z4" s="280" t="n"/>
      <c r="AA4" s="280" t="n"/>
      <c r="AB4" s="280" t="n"/>
      <c r="AC4" s="280" t="n"/>
      <c r="AD4" s="280" t="n"/>
      <c r="AE4" s="280" t="n"/>
      <c r="AF4" s="280" t="n"/>
      <c r="AG4" s="280" t="n"/>
      <c r="AH4" s="280" t="n"/>
      <c r="AI4" s="280" t="n"/>
      <c r="AJ4" s="280" t="n"/>
      <c r="AK4" s="280" t="n"/>
      <c r="AL4" s="280" t="n"/>
      <c r="AM4" s="280" t="n"/>
    </row>
    <row r="5">
      <c r="A5" s="291" t="n"/>
      <c r="B5" s="278" t="n"/>
      <c r="C5" s="182" t="inlineStr">
        <is>
          <t>Số trường hợp kiểm thử không đạt (F)</t>
        </is>
      </c>
      <c r="D5" s="283">
        <f>COUNTIF($Q$12:$Q$613,"F")</f>
        <v/>
      </c>
      <c r="E5" s="336" t="n"/>
      <c r="F5" s="336" t="n"/>
      <c r="G5" s="336" t="n"/>
      <c r="H5" s="336" t="n"/>
      <c r="I5" s="336" t="n"/>
      <c r="J5" s="336" t="n"/>
      <c r="K5" s="336" t="n"/>
      <c r="L5" s="336" t="n"/>
      <c r="M5" s="336" t="n"/>
      <c r="N5" s="336" t="n"/>
      <c r="O5" s="280" t="n"/>
      <c r="P5" s="280" t="n"/>
      <c r="Q5" s="281" t="n"/>
      <c r="R5" s="280" t="n"/>
      <c r="S5" s="280" t="n"/>
      <c r="T5" s="280" t="n"/>
      <c r="U5" s="280" t="n"/>
      <c r="V5" s="280" t="n"/>
      <c r="W5" s="280" t="n"/>
      <c r="X5" s="280" t="n"/>
      <c r="Y5" s="280" t="n"/>
      <c r="Z5" s="280" t="n"/>
      <c r="AA5" s="280" t="n"/>
      <c r="AB5" s="280" t="n"/>
      <c r="AC5" s="280" t="n"/>
      <c r="AD5" s="280" t="n"/>
      <c r="AE5" s="280" t="n"/>
      <c r="AF5" s="280" t="n"/>
      <c r="AG5" s="280" t="n"/>
      <c r="AH5" s="280" t="n"/>
      <c r="AI5" s="280" t="n"/>
      <c r="AJ5" s="280" t="n"/>
      <c r="AK5" s="280" t="n"/>
      <c r="AL5" s="280" t="n"/>
      <c r="AM5" s="280" t="n"/>
    </row>
    <row r="6">
      <c r="A6" s="291" t="n"/>
      <c r="B6" s="278" t="n"/>
      <c r="C6" s="182" t="inlineStr">
        <is>
          <t>Số trường hợp kiểm thử đang xem xét (PE)</t>
        </is>
      </c>
      <c r="D6" s="283">
        <f>COUNTIF($Q$12:$Q$613,"PE")</f>
        <v/>
      </c>
      <c r="E6" s="336" t="n"/>
      <c r="F6" s="336" t="n"/>
      <c r="G6" s="336" t="n"/>
      <c r="H6" s="336" t="n"/>
      <c r="I6" s="336" t="n"/>
      <c r="J6" s="336" t="n"/>
      <c r="K6" s="336" t="n"/>
      <c r="L6" s="336" t="n"/>
      <c r="M6" s="336" t="n"/>
      <c r="N6" s="336" t="n"/>
      <c r="O6" s="280" t="n"/>
      <c r="P6" s="280" t="n"/>
      <c r="Q6" s="281" t="n"/>
      <c r="R6" s="280" t="n"/>
      <c r="S6" s="280" t="n"/>
      <c r="T6" s="280" t="n"/>
      <c r="U6" s="280" t="n"/>
      <c r="V6" s="280" t="n"/>
      <c r="W6" s="280" t="n"/>
      <c r="X6" s="280" t="n"/>
      <c r="Y6" s="280" t="n"/>
      <c r="Z6" s="280" t="n"/>
      <c r="AA6" s="280" t="n"/>
      <c r="AB6" s="280" t="n"/>
      <c r="AC6" s="280" t="n"/>
      <c r="AD6" s="280" t="n"/>
      <c r="AE6" s="280" t="n"/>
      <c r="AF6" s="280" t="n"/>
      <c r="AG6" s="280" t="n"/>
      <c r="AH6" s="280" t="n"/>
      <c r="AI6" s="280" t="n"/>
      <c r="AJ6" s="280" t="n"/>
      <c r="AK6" s="280" t="n"/>
      <c r="AL6" s="280" t="n"/>
      <c r="AM6" s="280" t="n"/>
    </row>
    <row r="7">
      <c r="A7" s="291" t="n"/>
      <c r="B7" s="278" t="n"/>
      <c r="C7" s="182" t="inlineStr">
        <is>
          <t>Số trường hợp kiểm thử chưa thực hiện</t>
        </is>
      </c>
      <c r="D7" s="283">
        <f>D8-D4-D5-D6</f>
        <v/>
      </c>
      <c r="E7" s="336" t="n"/>
      <c r="F7" s="336" t="n"/>
      <c r="G7" s="336" t="n"/>
      <c r="H7" s="336" t="n"/>
      <c r="I7" s="336" t="n"/>
      <c r="J7" s="336" t="n"/>
      <c r="K7" s="336" t="n"/>
      <c r="L7" s="336" t="n"/>
      <c r="M7" s="336" t="n"/>
      <c r="N7" s="336" t="n"/>
      <c r="O7" s="280" t="n"/>
      <c r="P7" s="280" t="n"/>
      <c r="Q7" s="281" t="n"/>
      <c r="R7" s="280" t="n"/>
      <c r="S7" s="280" t="n"/>
      <c r="T7" s="280" t="n"/>
      <c r="U7" s="280" t="n"/>
      <c r="V7" s="280" t="n"/>
      <c r="W7" s="280" t="n"/>
      <c r="X7" s="280" t="n"/>
      <c r="Y7" s="280" t="n"/>
      <c r="Z7" s="280" t="n"/>
      <c r="AA7" s="280" t="n"/>
      <c r="AB7" s="280" t="n"/>
      <c r="AC7" s="280" t="n"/>
      <c r="AD7" s="280" t="n"/>
      <c r="AE7" s="280" t="n"/>
      <c r="AF7" s="280" t="n"/>
      <c r="AG7" s="280" t="n"/>
      <c r="AH7" s="280" t="n"/>
      <c r="AI7" s="280" t="n"/>
      <c r="AJ7" s="280" t="n"/>
      <c r="AK7" s="280" t="n"/>
      <c r="AL7" s="280" t="n"/>
      <c r="AM7" s="280" t="n"/>
    </row>
    <row r="8">
      <c r="A8" s="291" t="n"/>
      <c r="B8" s="278" t="n"/>
      <c r="C8" s="182" t="inlineStr">
        <is>
          <t>Tổng số trường hợp kiểm thử</t>
        </is>
      </c>
      <c r="D8" s="283">
        <f>COUNTA($D$15:$D$613)</f>
        <v/>
      </c>
      <c r="E8" s="336" t="n"/>
      <c r="F8" s="336" t="n"/>
      <c r="G8" s="336" t="n"/>
      <c r="H8" s="336" t="n"/>
      <c r="I8" s="336" t="n"/>
      <c r="J8" s="336" t="n"/>
      <c r="K8" s="336" t="n"/>
      <c r="L8" s="336" t="n"/>
      <c r="M8" s="336" t="n"/>
      <c r="N8" s="336" t="n"/>
      <c r="O8" s="280" t="n"/>
      <c r="P8" s="280" t="n"/>
      <c r="Q8" s="281" t="n"/>
      <c r="R8" s="280" t="n"/>
      <c r="S8" s="280" t="n"/>
      <c r="T8" s="280" t="n"/>
      <c r="U8" s="280" t="n"/>
      <c r="V8" s="280" t="n"/>
      <c r="W8" s="280" t="n"/>
      <c r="X8" s="280" t="n"/>
      <c r="Y8" s="280" t="n"/>
      <c r="Z8" s="280" t="n"/>
      <c r="AA8" s="280" t="n"/>
      <c r="AB8" s="280" t="n"/>
      <c r="AC8" s="280" t="n"/>
      <c r="AD8" s="280" t="n"/>
      <c r="AE8" s="280" t="n"/>
      <c r="AF8" s="280" t="n"/>
      <c r="AG8" s="280" t="n"/>
      <c r="AH8" s="280" t="n"/>
      <c r="AI8" s="280" t="n"/>
      <c r="AJ8" s="280" t="n"/>
      <c r="AK8" s="280" t="n"/>
      <c r="AL8" s="280" t="n"/>
      <c r="AM8" s="280" t="n"/>
    </row>
    <row r="9">
      <c r="A9" s="291" t="n"/>
      <c r="B9" s="278" t="n"/>
      <c r="C9" s="284" t="n"/>
      <c r="D9" s="392" t="n"/>
      <c r="E9" s="336" t="n"/>
      <c r="F9" s="336" t="n"/>
      <c r="G9" s="336" t="n"/>
      <c r="H9" s="336" t="n"/>
      <c r="I9" s="336" t="n"/>
      <c r="J9" s="336" t="n"/>
      <c r="K9" s="336" t="n"/>
      <c r="L9" s="336" t="n"/>
      <c r="M9" s="336" t="n"/>
      <c r="N9" s="336" t="n"/>
      <c r="O9" s="280" t="n"/>
      <c r="P9" s="280" t="n"/>
      <c r="Q9" s="281" t="n"/>
      <c r="R9" s="280" t="n"/>
      <c r="S9" s="280" t="n"/>
      <c r="T9" s="280" t="n"/>
      <c r="U9" s="280" t="n"/>
      <c r="V9" s="280" t="n"/>
      <c r="W9" s="280" t="n"/>
      <c r="X9" s="280" t="n"/>
      <c r="Y9" s="280" t="n"/>
      <c r="Z9" s="280" t="n"/>
      <c r="AA9" s="280" t="n"/>
      <c r="AB9" s="280" t="n"/>
      <c r="AC9" s="280" t="n"/>
      <c r="AD9" s="280" t="n"/>
      <c r="AE9" s="280" t="n"/>
      <c r="AF9" s="280" t="n"/>
      <c r="AG9" s="280" t="n"/>
      <c r="AH9" s="280" t="n"/>
      <c r="AI9" s="280" t="n"/>
      <c r="AJ9" s="280" t="n"/>
      <c r="AK9" s="280" t="n"/>
      <c r="AL9" s="280" t="n"/>
      <c r="AM9" s="280" t="n"/>
    </row>
    <row r="10">
      <c r="A10" s="190" t="inlineStr">
        <is>
          <t>Mã trường hợp kiểm thử</t>
        </is>
      </c>
      <c r="B10" s="32" t="inlineStr">
        <is>
          <t>Mục đích kiểm thử</t>
        </is>
      </c>
      <c r="C10" s="190" t="inlineStr">
        <is>
          <t>Các bước thực hiện</t>
        </is>
      </c>
      <c r="D10" s="123" t="inlineStr">
        <is>
          <t>Kết quả mong muốn</t>
        </is>
      </c>
      <c r="E10" s="190" t="inlineStr">
        <is>
          <t>Android</t>
        </is>
      </c>
      <c r="F10" s="438" t="n"/>
      <c r="G10" s="436" t="n"/>
      <c r="H10" s="190" t="inlineStr">
        <is>
          <t>IOS</t>
        </is>
      </c>
      <c r="I10" s="438" t="n"/>
      <c r="J10" s="436" t="n"/>
      <c r="K10" s="190" t="inlineStr">
        <is>
          <t>&lt;Tên trình duyệt 3&gt;</t>
        </is>
      </c>
      <c r="L10" s="438" t="n"/>
      <c r="M10" s="436" t="n"/>
      <c r="N10" s="190" t="inlineStr">
        <is>
          <t>&lt;Tên trình duyệt 4&gt;</t>
        </is>
      </c>
      <c r="O10" s="438" t="n"/>
      <c r="P10" s="436" t="n"/>
      <c r="Q10" s="190" t="inlineStr">
        <is>
          <t>Kết quả hiện tại</t>
        </is>
      </c>
      <c r="R10" s="190" t="inlineStr">
        <is>
          <t>Mã lỗi</t>
        </is>
      </c>
      <c r="S10" s="190" t="inlineStr">
        <is>
          <t>Ghi chú</t>
        </is>
      </c>
      <c r="T10" s="336" t="n"/>
      <c r="U10" s="336" t="n"/>
      <c r="V10" s="336" t="n"/>
      <c r="W10" s="336" t="n"/>
      <c r="X10" s="336" t="n"/>
      <c r="Y10" s="336" t="n"/>
      <c r="Z10" s="336" t="n"/>
      <c r="AA10" s="336" t="n"/>
      <c r="AB10" s="336" t="n"/>
      <c r="AC10" s="336" t="n"/>
      <c r="AD10" s="336" t="n"/>
      <c r="AE10" s="336" t="n"/>
      <c r="AF10" s="336" t="n"/>
      <c r="AG10" s="336" t="n"/>
      <c r="AH10" s="336" t="n"/>
      <c r="AI10" s="336" t="n"/>
      <c r="AJ10" s="336" t="n"/>
      <c r="AK10" s="336" t="n"/>
      <c r="AL10" s="336" t="n"/>
      <c r="AM10" s="336" t="n"/>
    </row>
    <row r="11">
      <c r="A11" s="439" t="n"/>
      <c r="B11" s="439" t="n"/>
      <c r="C11" s="439" t="n"/>
      <c r="D11" s="439" t="n"/>
      <c r="E11" s="190" t="inlineStr">
        <is>
          <t>Lần 1</t>
        </is>
      </c>
      <c r="F11" s="190" t="inlineStr">
        <is>
          <t>Lần 2</t>
        </is>
      </c>
      <c r="G11" s="190" t="inlineStr">
        <is>
          <t>Lần 3</t>
        </is>
      </c>
      <c r="H11" s="190" t="inlineStr">
        <is>
          <t>Lần 1</t>
        </is>
      </c>
      <c r="I11" s="190" t="inlineStr">
        <is>
          <t>Lần 2</t>
        </is>
      </c>
      <c r="J11" s="190" t="inlineStr">
        <is>
          <t>Lần 3</t>
        </is>
      </c>
      <c r="K11" s="190" t="inlineStr">
        <is>
          <t>Lần 1</t>
        </is>
      </c>
      <c r="L11" s="190" t="inlineStr">
        <is>
          <t>Lần 2</t>
        </is>
      </c>
      <c r="M11" s="190" t="inlineStr">
        <is>
          <t>Lần 3</t>
        </is>
      </c>
      <c r="N11" s="190" t="inlineStr">
        <is>
          <t>Lần 1</t>
        </is>
      </c>
      <c r="O11" s="190" t="inlineStr">
        <is>
          <t>Lần 2</t>
        </is>
      </c>
      <c r="P11" s="190" t="inlineStr">
        <is>
          <t>Lần 3</t>
        </is>
      </c>
      <c r="Q11" s="439" t="n"/>
      <c r="R11" s="439" t="n"/>
      <c r="S11" s="439" t="n"/>
      <c r="T11" s="336" t="n"/>
      <c r="U11" s="336" t="n"/>
      <c r="V11" s="336" t="n"/>
      <c r="W11" s="336" t="n"/>
      <c r="X11" s="336" t="n"/>
      <c r="Y11" s="336" t="n"/>
      <c r="Z11" s="336" t="n"/>
      <c r="AA11" s="336" t="n"/>
      <c r="AB11" s="336" t="n"/>
      <c r="AC11" s="336" t="n"/>
      <c r="AD11" s="336" t="n"/>
      <c r="AE11" s="336" t="n"/>
      <c r="AF11" s="336" t="n"/>
      <c r="AG11" s="336" t="n"/>
      <c r="AH11" s="336" t="n"/>
      <c r="AI11" s="336" t="n"/>
      <c r="AJ11" s="336" t="n"/>
      <c r="AK11" s="336" t="n"/>
      <c r="AL11" s="336" t="n"/>
      <c r="AM11" s="336" t="n"/>
    </row>
    <row r="12">
      <c r="A12" s="269">
        <f>IF(AND(D12="",D12=""),"",$D$3&amp;"_"&amp;ROW()-11-COUNTBLANK($D$12:D12))</f>
        <v/>
      </c>
      <c r="B12" s="286" t="inlineStr">
        <is>
          <t>Chức năng 1.1: Màn hình chính phủ số - giải pháp phổ biến</t>
        </is>
      </c>
      <c r="C12" s="287" t="n"/>
      <c r="D12" s="288" t="n"/>
      <c r="E12" s="288" t="n"/>
      <c r="F12" s="288" t="n"/>
      <c r="G12" s="288" t="n"/>
      <c r="H12" s="288" t="n"/>
      <c r="I12" s="288" t="n"/>
      <c r="J12" s="288" t="n"/>
      <c r="K12" s="288" t="n"/>
      <c r="L12" s="288" t="n"/>
      <c r="M12" s="288" t="n"/>
      <c r="N12" s="288" t="n"/>
      <c r="O12" s="288" t="n"/>
      <c r="P12" s="288" t="n"/>
      <c r="Q12" s="289" t="n"/>
      <c r="R12" s="288" t="n"/>
      <c r="S12" s="288" t="n"/>
      <c r="T12" s="290" t="n"/>
      <c r="U12" s="290" t="n"/>
      <c r="V12" s="290" t="n"/>
      <c r="W12" s="290" t="n"/>
      <c r="X12" s="290" t="n"/>
      <c r="Y12" s="290" t="n"/>
      <c r="Z12" s="290" t="n"/>
      <c r="AA12" s="291" t="n"/>
      <c r="AB12" s="291" t="n"/>
      <c r="AC12" s="291" t="n"/>
      <c r="AD12" s="291" t="n"/>
      <c r="AE12" s="291" t="n"/>
      <c r="AF12" s="291" t="n"/>
      <c r="AG12" s="291" t="n"/>
      <c r="AH12" s="291" t="n"/>
      <c r="AI12" s="291" t="n"/>
      <c r="AJ12" s="291" t="n"/>
      <c r="AK12" s="291" t="n"/>
      <c r="AL12" s="291" t="n"/>
      <c r="AM12" s="291" t="n"/>
    </row>
    <row r="13" outlineLevel="1" s="434">
      <c r="A13" s="269">
        <f>IF(AND(D13="",D13=""),"",$D$3&amp;"_"&amp;ROW()-11-COUNTBLANK($D$12:D13))</f>
        <v/>
      </c>
      <c r="B13" s="292" t="inlineStr">
        <is>
          <t>Giao diện (Phần này viết các trường hợp kiểm thử cho giao diên chung và các giao diện cho các control)</t>
        </is>
      </c>
      <c r="C13" s="293" t="n"/>
      <c r="D13" s="294" t="n"/>
      <c r="E13" s="295" t="n"/>
      <c r="F13" s="295" t="n"/>
      <c r="G13" s="295" t="n"/>
      <c r="H13" s="295" t="n"/>
      <c r="I13" s="295" t="n"/>
      <c r="J13" s="295" t="n"/>
      <c r="K13" s="295" t="n"/>
      <c r="L13" s="295" t="n"/>
      <c r="M13" s="295" t="n"/>
      <c r="N13" s="295" t="n"/>
      <c r="O13" s="295" t="n"/>
      <c r="P13" s="295" t="n"/>
      <c r="Q13" s="337" t="n"/>
      <c r="R13" s="295" t="n"/>
      <c r="S13" s="295" t="n"/>
      <c r="T13" s="290" t="n"/>
      <c r="U13" s="290" t="n"/>
      <c r="V13" s="290" t="n"/>
      <c r="W13" s="290" t="n"/>
      <c r="X13" s="290" t="n"/>
      <c r="Y13" s="290" t="n"/>
      <c r="Z13" s="290" t="n"/>
      <c r="AA13" s="291" t="n"/>
      <c r="AB13" s="291" t="n"/>
      <c r="AC13" s="291" t="n"/>
      <c r="AD13" s="291" t="n"/>
      <c r="AE13" s="291" t="n"/>
      <c r="AF13" s="291" t="n"/>
      <c r="AG13" s="291" t="n"/>
      <c r="AH13" s="291" t="n"/>
      <c r="AI13" s="291" t="n"/>
      <c r="AJ13" s="291" t="n"/>
      <c r="AK13" s="291" t="n"/>
      <c r="AL13" s="291" t="n"/>
      <c r="AM13" s="291" t="n"/>
    </row>
    <row r="14" outlineLevel="2" s="434">
      <c r="A14" s="269">
        <f>IF(AND(D14="",D14=""),"",$D$3&amp;"_"&amp;ROW()-11-COUNTBLANK($D$12:D14))</f>
        <v/>
      </c>
      <c r="B14" s="175" t="inlineStr">
        <is>
          <t>Giao diện chung dạng category</t>
        </is>
      </c>
      <c r="C14" s="297" t="n"/>
      <c r="D14" s="175" t="n"/>
      <c r="E14" s="103" t="n"/>
      <c r="F14" s="103" t="n"/>
      <c r="G14" s="103" t="n"/>
      <c r="H14" s="103" t="n"/>
      <c r="I14" s="103" t="n"/>
      <c r="J14" s="103" t="n"/>
      <c r="K14" s="103" t="n"/>
      <c r="L14" s="103" t="n"/>
      <c r="M14" s="103" t="n"/>
      <c r="N14" s="103" t="n"/>
      <c r="O14" s="103" t="n"/>
      <c r="P14" s="103" t="n"/>
      <c r="Q14" s="298">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03" t="n"/>
      <c r="S14" s="103" t="n"/>
      <c r="T14" s="299" t="n"/>
      <c r="U14" s="299" t="n"/>
      <c r="V14" s="299" t="n"/>
      <c r="W14" s="299" t="n"/>
      <c r="X14" s="299" t="n"/>
      <c r="Y14" s="299" t="n"/>
      <c r="Z14" s="299" t="n"/>
      <c r="AA14" s="300" t="n"/>
      <c r="AB14" s="300" t="n"/>
      <c r="AC14" s="300" t="n"/>
      <c r="AD14" s="300" t="n"/>
      <c r="AE14" s="300" t="n"/>
      <c r="AF14" s="300" t="n"/>
      <c r="AG14" s="300" t="n"/>
      <c r="AH14" s="300" t="n"/>
      <c r="AI14" s="300" t="n"/>
      <c r="AJ14" s="300" t="n"/>
      <c r="AK14" s="300" t="n"/>
      <c r="AL14" s="300" t="n"/>
      <c r="AM14" s="300" t="n"/>
    </row>
    <row r="15" outlineLevel="3" s="434">
      <c r="A15" s="269">
        <f>IF(AND(D15="",D15=""),"",$D$3&amp;"_"&amp;ROW()-11-COUNTBLANK($D$12:D15))</f>
        <v/>
      </c>
      <c r="B15" s="52" t="inlineStr">
        <is>
          <t xml:space="preserve">Kiểm tra giao diện chung </t>
        </is>
      </c>
      <c r="C15" s="206" t="inlineStr">
        <is>
          <t xml:space="preserve">1. Truy cập Laoone 
2. Nhấn icon điều hướng ở box Bộ giải pháp phổ biến 
3. Quan sát giao diện chung </t>
        </is>
      </c>
      <c r="D15" s="103" t="inlineStr">
        <is>
          <t xml:space="preserve">3. Giao diện chung hiển thị: 
- Text Bộ giải pháp phổ biến 
- Icon mũi tên xem thêm 
- Danh sách item giải pháp phổ biến theo dạng gird:
+ Văn phòng số
+ Nguồn lực doanh nghiệp 
+ Nguồn nhân lực
+ Quan hệ khách hàng
+ Chiến lược và hiệu xuất 
+ Giám sát thông minh 
+ Dịch vụ số  
+ Xem thêm </t>
        </is>
      </c>
      <c r="E15" s="301" t="inlineStr">
        <is>
          <t>P</t>
        </is>
      </c>
      <c r="F15" s="302" t="n"/>
      <c r="G15" s="302" t="n"/>
      <c r="H15" s="302" t="n"/>
      <c r="I15" s="302" t="n"/>
      <c r="J15" s="302" t="n"/>
      <c r="K15" s="302" t="n"/>
      <c r="L15" s="302" t="n"/>
      <c r="M15" s="302" t="n"/>
      <c r="N15" s="302" t="n"/>
      <c r="O15" s="302" t="n"/>
      <c r="P15" s="302" t="n"/>
      <c r="Q15" s="29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302" t="n"/>
      <c r="S15" s="302" t="n"/>
      <c r="T15" s="291" t="n"/>
      <c r="U15" s="291" t="n"/>
      <c r="V15" s="291" t="n"/>
      <c r="W15" s="291" t="n"/>
      <c r="X15" s="291" t="n"/>
      <c r="Y15" s="291" t="n"/>
      <c r="Z15" s="291" t="n"/>
      <c r="AA15" s="291" t="n"/>
      <c r="AB15" s="291" t="n"/>
      <c r="AC15" s="291" t="n"/>
      <c r="AD15" s="291" t="n"/>
      <c r="AE15" s="291" t="n"/>
      <c r="AF15" s="291" t="n"/>
      <c r="AG15" s="291" t="n"/>
      <c r="AH15" s="291" t="n"/>
      <c r="AI15" s="291" t="n"/>
      <c r="AJ15" s="291" t="n"/>
      <c r="AK15" s="291" t="n"/>
      <c r="AL15" s="291" t="n"/>
      <c r="AM15" s="291" t="n"/>
    </row>
    <row r="16" outlineLevel="3" s="434">
      <c r="A16" s="269">
        <f>IF(AND(D16="",D16=""),"",$D$3&amp;"_"&amp;ROW()-11-COUNTBLANK($D$12:D16))</f>
        <v/>
      </c>
      <c r="B16" s="52" t="n"/>
      <c r="C16" s="206" t="inlineStr">
        <is>
          <t xml:space="preserve">Hình ảnh </t>
        </is>
      </c>
      <c r="D16" s="103" t="n"/>
      <c r="E16" s="301" t="inlineStr">
        <is>
          <t>P</t>
        </is>
      </c>
      <c r="F16" s="302" t="n"/>
      <c r="G16" s="302" t="n"/>
      <c r="H16" s="302" t="n"/>
      <c r="I16" s="302" t="n"/>
      <c r="J16" s="302" t="n"/>
      <c r="K16" s="302" t="n"/>
      <c r="L16" s="302" t="n"/>
      <c r="M16" s="302" t="n"/>
      <c r="N16" s="302" t="n"/>
      <c r="O16" s="302" t="n"/>
      <c r="P16" s="302" t="n"/>
      <c r="Q16" s="29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302" t="n"/>
      <c r="S16" s="302" t="n"/>
      <c r="T16" s="291" t="n"/>
      <c r="U16" s="291" t="n"/>
      <c r="V16" s="291" t="n"/>
      <c r="W16" s="291" t="n"/>
      <c r="X16" s="291" t="n"/>
      <c r="Y16" s="291" t="n"/>
      <c r="Z16" s="291" t="n"/>
      <c r="AA16" s="291" t="n"/>
      <c r="AB16" s="291" t="n"/>
      <c r="AC16" s="291" t="n"/>
      <c r="AD16" s="291" t="n"/>
      <c r="AE16" s="291" t="n"/>
      <c r="AF16" s="291" t="n"/>
      <c r="AG16" s="291" t="n"/>
      <c r="AH16" s="291" t="n"/>
      <c r="AI16" s="291" t="n"/>
      <c r="AJ16" s="291" t="n"/>
      <c r="AK16" s="291" t="n"/>
      <c r="AL16" s="291" t="n"/>
      <c r="AM16" s="291" t="n"/>
    </row>
    <row r="17" outlineLevel="3" s="434">
      <c r="A17" s="269">
        <f>IF(AND(D17="",D17=""),"",$D$3&amp;"_"&amp;ROW()-11-COUNTBLANK($D$12:D17))</f>
        <v/>
      </c>
      <c r="B17" s="52" t="inlineStr">
        <is>
          <t xml:space="preserve">Kiểm tra tổng thể giao diện màn hình </t>
        </is>
      </c>
      <c r="C17" s="206" t="inlineStr">
        <is>
          <t xml:space="preserve">1. Kiểm tra chính tả. bố cục, màu chữ, font chữ 
2. Kiểm tra textbox, button, lỗi chính tả </t>
        </is>
      </c>
      <c r="D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 s="301" t="inlineStr">
        <is>
          <t>P</t>
        </is>
      </c>
      <c r="F17" s="206" t="n"/>
      <c r="G17" s="206" t="n"/>
      <c r="H17" s="206" t="n"/>
      <c r="I17" s="206" t="n"/>
      <c r="J17" s="206" t="n"/>
      <c r="K17" s="206" t="n"/>
      <c r="L17" s="206" t="n"/>
      <c r="M17" s="206" t="n"/>
      <c r="N17" s="206" t="n"/>
      <c r="O17" s="206" t="n"/>
      <c r="P17" s="206" t="n"/>
      <c r="Q17" s="29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206" t="n"/>
      <c r="S17" s="206" t="n"/>
      <c r="T17" s="303" t="n"/>
      <c r="U17" s="303" t="n"/>
      <c r="V17" s="303" t="n"/>
      <c r="W17" s="303" t="n"/>
      <c r="X17" s="303" t="n"/>
      <c r="Y17" s="303" t="n"/>
      <c r="Z17" s="303" t="n"/>
      <c r="AA17" s="303" t="n"/>
      <c r="AB17" s="303" t="n"/>
      <c r="AC17" s="303" t="n"/>
      <c r="AD17" s="303" t="n"/>
      <c r="AE17" s="303" t="n"/>
      <c r="AF17" s="303" t="n"/>
      <c r="AG17" s="303" t="n"/>
      <c r="AH17" s="303" t="n"/>
      <c r="AI17" s="303" t="n"/>
      <c r="AJ17" s="303" t="n"/>
      <c r="AK17" s="303" t="n"/>
      <c r="AL17" s="303" t="n"/>
      <c r="AM17" s="303" t="n"/>
    </row>
    <row r="18" outlineLevel="3" s="434">
      <c r="A18" s="269">
        <f>IF(AND(D18="",D18=""),"",$D$3&amp;"_"&amp;ROW()-11-COUNTBLANK($D$12:D18))</f>
        <v/>
      </c>
      <c r="B18" s="52" t="inlineStr">
        <is>
          <t>Kiểm tra ngắt kết nối mạng</t>
        </is>
      </c>
      <c r="C18" s="206" t="inlineStr">
        <is>
          <t xml:space="preserve">1. Ngắt kết nối mạng 
2. Kết nối lại mạng </t>
        </is>
      </c>
      <c r="D18" s="52" t="inlineStr">
        <is>
          <t xml:space="preserve">1. Hiển thị giao diện ngoại tuyến, thông báo "Không có kết nối mạng" 
2. Hiển thị giao diện mặc định </t>
        </is>
      </c>
      <c r="E18" s="301" t="inlineStr">
        <is>
          <t>P</t>
        </is>
      </c>
      <c r="F18" s="206" t="n"/>
      <c r="G18" s="206" t="n"/>
      <c r="H18" s="206" t="n"/>
      <c r="I18" s="206" t="n"/>
      <c r="J18" s="206" t="n"/>
      <c r="K18" s="206" t="n"/>
      <c r="L18" s="206" t="n"/>
      <c r="M18" s="206" t="n"/>
      <c r="N18" s="206" t="n"/>
      <c r="O18" s="206" t="n"/>
      <c r="P18" s="206" t="n"/>
      <c r="Q18" s="29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206" t="n"/>
      <c r="S18" s="206" t="n"/>
      <c r="T18" s="303" t="n"/>
      <c r="U18" s="303" t="n"/>
      <c r="V18" s="303" t="n"/>
      <c r="W18" s="303" t="n"/>
      <c r="X18" s="303" t="n"/>
      <c r="Y18" s="303" t="n"/>
      <c r="Z18" s="303" t="n"/>
      <c r="AA18" s="303" t="n"/>
      <c r="AB18" s="303" t="n"/>
      <c r="AC18" s="303" t="n"/>
      <c r="AD18" s="303" t="n"/>
      <c r="AE18" s="303" t="n"/>
      <c r="AF18" s="303" t="n"/>
      <c r="AG18" s="303" t="n"/>
      <c r="AH18" s="303" t="n"/>
      <c r="AI18" s="303" t="n"/>
      <c r="AJ18" s="303" t="n"/>
      <c r="AK18" s="303" t="n"/>
      <c r="AL18" s="303" t="n"/>
      <c r="AM18" s="303" t="n"/>
    </row>
    <row r="19" outlineLevel="3" s="434">
      <c r="A19" s="269">
        <f>IF(AND(D19="",D19=""),"",$D$3&amp;"_"&amp;ROW()-11-COUNTBLANK($D$12:D19))</f>
        <v/>
      </c>
      <c r="B19" s="52" t="inlineStr">
        <is>
          <t xml:space="preserve">Kiểm tra chức năng xoay màn hình theo chiều dọc/chiều ngang </t>
        </is>
      </c>
      <c r="C19" s="206" t="inlineStr">
        <is>
          <t xml:space="preserve">1. Bật tính năng xoay màn hình của thiết bị 
2. Xoay ngang/dọc màn hình </t>
        </is>
      </c>
      <c r="D19" s="52" t="inlineStr">
        <is>
          <t>2. Không di chuyển, giữ nguyên vùng màn hình</t>
        </is>
      </c>
      <c r="E19" s="301" t="inlineStr">
        <is>
          <t>P</t>
        </is>
      </c>
      <c r="F19" s="206" t="n"/>
      <c r="G19" s="206" t="n"/>
      <c r="H19" s="206" t="n"/>
      <c r="I19" s="206" t="n"/>
      <c r="J19" s="206" t="n"/>
      <c r="K19" s="206" t="n"/>
      <c r="L19" s="206" t="n"/>
      <c r="M19" s="206" t="n"/>
      <c r="N19" s="206" t="n"/>
      <c r="O19" s="206" t="n"/>
      <c r="P19" s="206" t="n"/>
      <c r="Q19" s="29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206" t="n"/>
      <c r="S19" s="206" t="n"/>
      <c r="T19" s="303" t="n"/>
      <c r="U19" s="303" t="n"/>
      <c r="V19" s="303" t="n"/>
      <c r="W19" s="303" t="n"/>
      <c r="X19" s="303" t="n"/>
      <c r="Y19" s="303" t="n"/>
      <c r="Z19" s="303" t="n"/>
      <c r="AA19" s="303" t="n"/>
      <c r="AB19" s="303" t="n"/>
      <c r="AC19" s="303" t="n"/>
      <c r="AD19" s="303" t="n"/>
      <c r="AE19" s="303" t="n"/>
      <c r="AF19" s="303" t="n"/>
      <c r="AG19" s="303" t="n"/>
      <c r="AH19" s="303" t="n"/>
      <c r="AI19" s="303" t="n"/>
      <c r="AJ19" s="303" t="n"/>
      <c r="AK19" s="303" t="n"/>
      <c r="AL19" s="303" t="n"/>
      <c r="AM19" s="303" t="n"/>
    </row>
    <row r="20" outlineLevel="3" s="434">
      <c r="A20" s="269">
        <f>IF(AND(D20="",D20=""),"",$D$3&amp;"_"&amp;ROW()-11-COUNTBLANK($D$12:D20))</f>
        <v/>
      </c>
      <c r="B20" s="52" t="inlineStr">
        <is>
          <t xml:space="preserve">Kiểm tra click vào 1 item bộ giải pháp </t>
        </is>
      </c>
      <c r="C20" s="206" t="inlineStr">
        <is>
          <t xml:space="preserve">1. Truy cập Laoone 
2. Click 1 item bât kì </t>
        </is>
      </c>
      <c r="D20" s="52" t="inlineStr">
        <is>
          <t xml:space="preserve">2. Hiển thị bottom sheet của item đó:
- Tên Bộ giải pháp 
- Danh sách các giải pháp 
- Button Quan tâm </t>
        </is>
      </c>
      <c r="E20" s="301" t="inlineStr">
        <is>
          <t>P</t>
        </is>
      </c>
      <c r="F20" s="206" t="n"/>
      <c r="G20" s="206" t="n"/>
      <c r="H20" s="206" t="n"/>
      <c r="I20" s="206" t="n"/>
      <c r="J20" s="206" t="n"/>
      <c r="K20" s="206" t="n"/>
      <c r="L20" s="206" t="n"/>
      <c r="M20" s="206" t="n"/>
      <c r="N20" s="206" t="n"/>
      <c r="O20" s="206" t="n"/>
      <c r="P20" s="206" t="n"/>
      <c r="Q20" s="29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206" t="n"/>
      <c r="S20" s="206" t="n"/>
      <c r="T20" s="303" t="n"/>
      <c r="U20" s="303" t="n"/>
      <c r="V20" s="303" t="n"/>
      <c r="W20" s="303" t="n"/>
      <c r="X20" s="303" t="n"/>
      <c r="Y20" s="303" t="n"/>
      <c r="Z20" s="303" t="n"/>
      <c r="AA20" s="303" t="n"/>
      <c r="AB20" s="303" t="n"/>
      <c r="AC20" s="303" t="n"/>
      <c r="AD20" s="303" t="n"/>
      <c r="AE20" s="303" t="n"/>
      <c r="AF20" s="303" t="n"/>
      <c r="AG20" s="303" t="n"/>
      <c r="AH20" s="303" t="n"/>
      <c r="AI20" s="303" t="n"/>
      <c r="AJ20" s="303" t="n"/>
      <c r="AK20" s="303" t="n"/>
      <c r="AL20" s="303" t="n"/>
      <c r="AM20" s="303" t="n"/>
    </row>
    <row r="21" outlineLevel="3" s="434">
      <c r="A21" s="269">
        <f>IF(AND(D21="",D21=""),"",$D$3&amp;"_"&amp;ROW()-11-COUNTBLANK($D$12:D21))</f>
        <v/>
      </c>
      <c r="B21" s="52" t="inlineStr">
        <is>
          <t xml:space="preserve">Kiểm tra khi click vào icon mũi tên điều hướng </t>
        </is>
      </c>
      <c r="C21" s="206" t="inlineStr">
        <is>
          <t xml:space="preserve">1. Truy cập Laoone 
2. Nhấn icon điều hướng ở box Bộ giải pháp phổ biến 
 </t>
        </is>
      </c>
      <c r="D21" s="52" t="inlineStr">
        <is>
          <t xml:space="preserve">2. Điều hướng đến màn Xem danh sách bộ giải pháp phổ biến dạng category:
- Mũi tên điều hướng quay lại + text Bộ giải pháp phổ biến 
- Button xem danh sách dạng list/ category 
- Textbox Tìm kiếm 
- Navigate tab 
- Danh sách Bộ giải pháp + mũi tên điều hướng 
+ Danh sách các giải pháp 
</t>
        </is>
      </c>
      <c r="E21" s="301" t="inlineStr">
        <is>
          <t>P</t>
        </is>
      </c>
      <c r="F21" s="206" t="n"/>
      <c r="G21" s="206" t="n"/>
      <c r="H21" s="206" t="n"/>
      <c r="I21" s="206" t="n"/>
      <c r="J21" s="206" t="n"/>
      <c r="K21" s="206" t="n"/>
      <c r="L21" s="206" t="n"/>
      <c r="M21" s="206" t="n"/>
      <c r="N21" s="206" t="n"/>
      <c r="O21" s="206" t="n"/>
      <c r="P21" s="206" t="n"/>
      <c r="Q21" s="298" t="n"/>
      <c r="R21" s="206" t="n"/>
      <c r="S21" s="206" t="n"/>
      <c r="T21" s="303" t="n"/>
      <c r="U21" s="303" t="n"/>
      <c r="V21" s="303" t="n"/>
      <c r="W21" s="303" t="n"/>
      <c r="X21" s="303" t="n"/>
      <c r="Y21" s="303" t="n"/>
      <c r="Z21" s="303" t="n"/>
      <c r="AA21" s="303" t="n"/>
      <c r="AB21" s="303" t="n"/>
      <c r="AC21" s="303" t="n"/>
      <c r="AD21" s="303" t="n"/>
      <c r="AE21" s="303" t="n"/>
      <c r="AF21" s="303" t="n"/>
      <c r="AG21" s="303" t="n"/>
      <c r="AH21" s="303" t="n"/>
      <c r="AI21" s="303" t="n"/>
      <c r="AJ21" s="303" t="n"/>
      <c r="AK21" s="303" t="n"/>
      <c r="AL21" s="303" t="n"/>
      <c r="AM21" s="303" t="n"/>
    </row>
    <row r="22" outlineLevel="2" s="434">
      <c r="A22" s="269">
        <f>IF(AND(D22="",D22=""),"",$D$3&amp;"_"&amp;ROW()-11-COUNTBLANK($D$12:D22))</f>
        <v/>
      </c>
      <c r="B22" s="175" t="inlineStr">
        <is>
          <t>Giao diện chung dạng list</t>
        </is>
      </c>
      <c r="C22" s="297" t="n"/>
      <c r="D22" s="175" t="n"/>
      <c r="E22" s="301" t="n"/>
      <c r="F22" s="206" t="n"/>
      <c r="G22" s="206" t="n"/>
      <c r="H22" s="206" t="n"/>
      <c r="I22" s="206" t="n"/>
      <c r="J22" s="206" t="n"/>
      <c r="K22" s="206" t="n"/>
      <c r="L22" s="206" t="n"/>
      <c r="M22" s="206" t="n"/>
      <c r="N22" s="206" t="n"/>
      <c r="O22" s="206" t="n"/>
      <c r="P22" s="206" t="n"/>
      <c r="Q22" s="29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206" t="n"/>
      <c r="S22" s="206" t="n"/>
      <c r="T22" s="303" t="n"/>
      <c r="U22" s="303" t="n"/>
      <c r="V22" s="303" t="n"/>
      <c r="W22" s="303" t="n"/>
      <c r="X22" s="303" t="n"/>
      <c r="Y22" s="303" t="n"/>
      <c r="Z22" s="303" t="n"/>
      <c r="AA22" s="303" t="n"/>
      <c r="AB22" s="303" t="n"/>
      <c r="AC22" s="303" t="n"/>
      <c r="AD22" s="303" t="n"/>
      <c r="AE22" s="303" t="n"/>
      <c r="AF22" s="303" t="n"/>
      <c r="AG22" s="303" t="n"/>
      <c r="AH22" s="303" t="n"/>
      <c r="AI22" s="303" t="n"/>
      <c r="AJ22" s="303" t="n"/>
      <c r="AK22" s="303" t="n"/>
      <c r="AL22" s="303" t="n"/>
      <c r="AM22" s="303" t="n"/>
    </row>
    <row r="23" outlineLevel="3" s="434">
      <c r="A23" s="269">
        <f>IF(AND(D23="",D23=""),"",$D$3&amp;"_"&amp;ROW()-11-COUNTBLANK($D$12:D23))</f>
        <v/>
      </c>
      <c r="B23" s="52" t="inlineStr">
        <is>
          <t xml:space="preserve">Kiểm tra giao diện chung </t>
        </is>
      </c>
      <c r="C23" s="206" t="inlineStr">
        <is>
          <t xml:space="preserve">1. Truy cập Laoone 
2. Nhấn icon mũi tên ở Bộ giải pháp phổ biến 
3. Quan sát giao diện chung </t>
        </is>
      </c>
      <c r="D23" s="52" t="inlineStr">
        <is>
          <t xml:space="preserve">3. Giao diện chung hiển thị: 
- Mũi tên điều hướng quay lại + text Bộ giải pháp phổ biến 
- Button xem danh sách dạng list/ category 
- Textbox Tìm kiếm 
- Navigate tab 
- Danh sách Bộ giải pháp phổ biến + mũi tên điều hướng 
+ Danh sách các giải pháp 
</t>
        </is>
      </c>
      <c r="E23" s="301" t="inlineStr">
        <is>
          <t>P</t>
        </is>
      </c>
      <c r="F23" s="206" t="n"/>
      <c r="G23" s="206" t="n"/>
      <c r="H23" s="206" t="n"/>
      <c r="I23" s="206" t="n"/>
      <c r="J23" s="206" t="n"/>
      <c r="K23" s="206" t="n"/>
      <c r="L23" s="206" t="n"/>
      <c r="M23" s="206" t="n"/>
      <c r="N23" s="206" t="n"/>
      <c r="O23" s="206" t="n"/>
      <c r="P23" s="206" t="n"/>
      <c r="Q23" s="29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206" t="n"/>
      <c r="S23" s="206" t="n"/>
      <c r="T23" s="303" t="n"/>
      <c r="U23" s="303" t="n"/>
      <c r="V23" s="303" t="n"/>
      <c r="W23" s="303" t="n"/>
      <c r="X23" s="303" t="n"/>
      <c r="Y23" s="303" t="n"/>
      <c r="Z23" s="303" t="n"/>
      <c r="AA23" s="303" t="n"/>
      <c r="AB23" s="303" t="n"/>
      <c r="AC23" s="303" t="n"/>
      <c r="AD23" s="303" t="n"/>
      <c r="AE23" s="303" t="n"/>
      <c r="AF23" s="303" t="n"/>
      <c r="AG23" s="303" t="n"/>
      <c r="AH23" s="303" t="n"/>
      <c r="AI23" s="303" t="n"/>
      <c r="AJ23" s="303" t="n"/>
      <c r="AK23" s="303" t="n"/>
      <c r="AL23" s="303" t="n"/>
      <c r="AM23" s="303" t="n"/>
    </row>
    <row r="24" outlineLevel="3" s="434">
      <c r="A24" s="269">
        <f>IF(AND(D24="",D24=""),"",$D$3&amp;"_"&amp;ROW()-11-COUNTBLANK($D$12:D24))</f>
        <v/>
      </c>
      <c r="B24" s="52" t="n"/>
      <c r="C24" s="206" t="inlineStr">
        <is>
          <t xml:space="preserve">Hình ảnh </t>
        </is>
      </c>
      <c r="D24" s="103" t="n"/>
      <c r="E24" s="301" t="inlineStr">
        <is>
          <t>P</t>
        </is>
      </c>
      <c r="F24" s="206" t="n"/>
      <c r="G24" s="206" t="n"/>
      <c r="H24" s="206" t="n"/>
      <c r="I24" s="206" t="n"/>
      <c r="J24" s="206" t="n"/>
      <c r="K24" s="206" t="n"/>
      <c r="L24" s="206" t="n"/>
      <c r="M24" s="206" t="n"/>
      <c r="N24" s="206" t="n"/>
      <c r="O24" s="206" t="n"/>
      <c r="P24" s="206" t="n"/>
      <c r="Q24" s="29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206" t="n"/>
      <c r="S24" s="206" t="n"/>
      <c r="T24" s="303" t="n"/>
      <c r="U24" s="303" t="n"/>
      <c r="V24" s="303" t="n"/>
      <c r="W24" s="303" t="n"/>
      <c r="X24" s="303" t="n"/>
      <c r="Y24" s="303" t="n"/>
      <c r="Z24" s="303" t="n"/>
      <c r="AA24" s="303" t="n"/>
      <c r="AB24" s="303" t="n"/>
      <c r="AC24" s="303" t="n"/>
      <c r="AD24" s="303" t="n"/>
      <c r="AE24" s="303" t="n"/>
      <c r="AF24" s="303" t="n"/>
      <c r="AG24" s="303" t="n"/>
      <c r="AH24" s="303" t="n"/>
      <c r="AI24" s="303" t="n"/>
      <c r="AJ24" s="303" t="n"/>
      <c r="AK24" s="303" t="n"/>
      <c r="AL24" s="303" t="n"/>
      <c r="AM24" s="303" t="n"/>
    </row>
    <row r="25" outlineLevel="3" s="434">
      <c r="A25" s="269">
        <f>IF(AND(D25="",D25=""),"",$D$3&amp;"_"&amp;ROW()-11-COUNTBLANK($D$12:D25))</f>
        <v/>
      </c>
      <c r="B25" s="52" t="inlineStr">
        <is>
          <t xml:space="preserve">Kiểm tra tổng thể giao diện màn hình </t>
        </is>
      </c>
      <c r="C25" s="206" t="inlineStr">
        <is>
          <t xml:space="preserve">1. Kiểm tra chính tả. bố cục, màu chữ, font chữ 
2. Kiểm tra textbox, button, lỗi chính tả </t>
        </is>
      </c>
      <c r="D25"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5" s="301" t="inlineStr">
        <is>
          <t>P</t>
        </is>
      </c>
      <c r="F25" s="206" t="n"/>
      <c r="G25" s="206" t="n"/>
      <c r="H25" s="206" t="n"/>
      <c r="I25" s="206" t="n"/>
      <c r="J25" s="206" t="n"/>
      <c r="K25" s="206" t="n"/>
      <c r="L25" s="206" t="n"/>
      <c r="M25" s="206" t="n"/>
      <c r="N25" s="206" t="n"/>
      <c r="O25" s="206" t="n"/>
      <c r="P25" s="206" t="n"/>
      <c r="Q25" s="29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206" t="n"/>
      <c r="S25" s="206" t="n"/>
      <c r="T25" s="303" t="n"/>
      <c r="U25" s="303" t="n"/>
      <c r="V25" s="303" t="n"/>
      <c r="W25" s="303" t="n"/>
      <c r="X25" s="303" t="n"/>
      <c r="Y25" s="303" t="n"/>
      <c r="Z25" s="303" t="n"/>
      <c r="AA25" s="303" t="n"/>
      <c r="AB25" s="303" t="n"/>
      <c r="AC25" s="303" t="n"/>
      <c r="AD25" s="303" t="n"/>
      <c r="AE25" s="303" t="n"/>
      <c r="AF25" s="303" t="n"/>
      <c r="AG25" s="303" t="n"/>
      <c r="AH25" s="303" t="n"/>
      <c r="AI25" s="303" t="n"/>
      <c r="AJ25" s="303" t="n"/>
      <c r="AK25" s="303" t="n"/>
      <c r="AL25" s="303" t="n"/>
      <c r="AM25" s="303" t="n"/>
    </row>
    <row r="26" outlineLevel="3" s="434">
      <c r="A26" s="269">
        <f>IF(AND(D26="",D26=""),"",$D$3&amp;"_"&amp;ROW()-11-COUNTBLANK($D$12:D26))</f>
        <v/>
      </c>
      <c r="B26" s="52" t="inlineStr">
        <is>
          <t xml:space="preserve">Kiểm tra giao diện khi scroll lên/xuống </t>
        </is>
      </c>
      <c r="C26" s="206" t="inlineStr">
        <is>
          <t>1. Srcoll lên/xuống</t>
        </is>
      </c>
      <c r="D26" s="52" t="inlineStr">
        <is>
          <t>1. Màn hình được scroll mượt mà, không bị giật lag</t>
        </is>
      </c>
      <c r="E26" s="301" t="inlineStr">
        <is>
          <t>P</t>
        </is>
      </c>
      <c r="F26" s="206" t="n"/>
      <c r="G26" s="206" t="n"/>
      <c r="H26" s="206" t="n"/>
      <c r="I26" s="206" t="n"/>
      <c r="J26" s="206" t="n"/>
      <c r="K26" s="206" t="n"/>
      <c r="L26" s="206" t="n"/>
      <c r="M26" s="206" t="n"/>
      <c r="N26" s="206" t="n"/>
      <c r="O26" s="206" t="n"/>
      <c r="P26" s="206" t="n"/>
      <c r="Q26" s="29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206" t="n"/>
      <c r="S26" s="206" t="n"/>
      <c r="T26" s="303" t="n"/>
      <c r="U26" s="303" t="n"/>
      <c r="V26" s="303" t="n"/>
      <c r="W26" s="303" t="n"/>
      <c r="X26" s="303" t="n"/>
      <c r="Y26" s="303" t="n"/>
      <c r="Z26" s="303" t="n"/>
      <c r="AA26" s="303" t="n"/>
      <c r="AB26" s="303" t="n"/>
      <c r="AC26" s="303" t="n"/>
      <c r="AD26" s="303" t="n"/>
      <c r="AE26" s="303" t="n"/>
      <c r="AF26" s="303" t="n"/>
      <c r="AG26" s="303" t="n"/>
      <c r="AH26" s="303" t="n"/>
      <c r="AI26" s="303" t="n"/>
      <c r="AJ26" s="303" t="n"/>
      <c r="AK26" s="303" t="n"/>
      <c r="AL26" s="303" t="n"/>
      <c r="AM26" s="303" t="n"/>
    </row>
    <row r="27" outlineLevel="3" s="434">
      <c r="A27" s="269">
        <f>IF(AND(D27="",D27=""),"",$D$3&amp;"_"&amp;ROW()-11-COUNTBLANK($D$12:D27))</f>
        <v/>
      </c>
      <c r="B27" s="52" t="inlineStr">
        <is>
          <t>Kiểm tra giao diện ở trường hợp ngắt kết nối mạng</t>
        </is>
      </c>
      <c r="C27" s="206" t="inlineStr">
        <is>
          <t xml:space="preserve">1. Ngắt kết nối mạng 
2. Kết nối lại mạng </t>
        </is>
      </c>
      <c r="D27" s="52" t="inlineStr">
        <is>
          <t xml:space="preserve">1. Hiển thị giao diện ngoại tuyến, thông báo "Không có kết nối mạng" 
2. Hiển thị giao diện mặc định </t>
        </is>
      </c>
      <c r="E27" s="301" t="inlineStr">
        <is>
          <t>P</t>
        </is>
      </c>
      <c r="F27" s="206" t="n"/>
      <c r="G27" s="206" t="n"/>
      <c r="H27" s="206" t="n"/>
      <c r="I27" s="206" t="n"/>
      <c r="J27" s="206" t="n"/>
      <c r="K27" s="206" t="n"/>
      <c r="L27" s="206" t="n"/>
      <c r="M27" s="206" t="n"/>
      <c r="N27" s="206" t="n"/>
      <c r="O27" s="206" t="n"/>
      <c r="P27" s="206" t="n"/>
      <c r="Q27" s="29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206" t="n"/>
      <c r="S27" s="206" t="n"/>
      <c r="T27" s="303" t="n"/>
      <c r="U27" s="303" t="n"/>
      <c r="V27" s="303" t="n"/>
      <c r="W27" s="303" t="n"/>
      <c r="X27" s="303" t="n"/>
      <c r="Y27" s="303" t="n"/>
      <c r="Z27" s="303" t="n"/>
      <c r="AA27" s="303" t="n"/>
      <c r="AB27" s="303" t="n"/>
      <c r="AC27" s="303" t="n"/>
      <c r="AD27" s="303" t="n"/>
      <c r="AE27" s="303" t="n"/>
      <c r="AF27" s="303" t="n"/>
      <c r="AG27" s="303" t="n"/>
      <c r="AH27" s="303" t="n"/>
      <c r="AI27" s="303" t="n"/>
      <c r="AJ27" s="303" t="n"/>
      <c r="AK27" s="303" t="n"/>
      <c r="AL27" s="303" t="n"/>
      <c r="AM27" s="303" t="n"/>
    </row>
    <row r="28" outlineLevel="3" s="434">
      <c r="A28" s="269">
        <f>IF(AND(D28="",D28=""),"",$D$3&amp;"_"&amp;ROW()-11-COUNTBLANK($D$12:D28))</f>
        <v/>
      </c>
      <c r="B28" s="52" t="inlineStr">
        <is>
          <t xml:space="preserve">Kiểm tra chức năng xoay màn hình theo chiều dọc/chiều ngang </t>
        </is>
      </c>
      <c r="C28" s="206" t="inlineStr">
        <is>
          <t xml:space="preserve">1. Bật tính năng xoay màn hình của thiết bị 
2. Xoay ngang/dọc màn hình </t>
        </is>
      </c>
      <c r="D28" s="52" t="inlineStr">
        <is>
          <t>2. Không di chuyển, giữ nguyên vùng màn hình</t>
        </is>
      </c>
      <c r="E28" s="301" t="inlineStr">
        <is>
          <t>P</t>
        </is>
      </c>
      <c r="F28" s="206" t="n"/>
      <c r="G28" s="206" t="n"/>
      <c r="H28" s="206" t="n"/>
      <c r="I28" s="206" t="n"/>
      <c r="J28" s="206" t="n"/>
      <c r="K28" s="206" t="n"/>
      <c r="L28" s="206" t="n"/>
      <c r="M28" s="206" t="n"/>
      <c r="N28" s="206" t="n"/>
      <c r="O28" s="206" t="n"/>
      <c r="P28" s="206" t="n"/>
      <c r="Q28" s="29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206" t="n"/>
      <c r="S28" s="206" t="n"/>
      <c r="T28" s="303" t="n"/>
      <c r="U28" s="303" t="n"/>
      <c r="V28" s="303" t="n"/>
      <c r="W28" s="303" t="n"/>
      <c r="X28" s="303" t="n"/>
      <c r="Y28" s="303" t="n"/>
      <c r="Z28" s="303" t="n"/>
      <c r="AA28" s="303" t="n"/>
      <c r="AB28" s="303" t="n"/>
      <c r="AC28" s="303" t="n"/>
      <c r="AD28" s="303" t="n"/>
      <c r="AE28" s="303" t="n"/>
      <c r="AF28" s="303" t="n"/>
      <c r="AG28" s="303" t="n"/>
      <c r="AH28" s="303" t="n"/>
      <c r="AI28" s="303" t="n"/>
      <c r="AJ28" s="303" t="n"/>
      <c r="AK28" s="303" t="n"/>
      <c r="AL28" s="303" t="n"/>
      <c r="AM28" s="303" t="n"/>
    </row>
    <row r="29" outlineLevel="3" s="434">
      <c r="A29" s="269">
        <f>IF(AND(D29="",D29=""),"",$D$3&amp;"_"&amp;ROW()-11-COUNTBLANK($D$12:D29))</f>
        <v/>
      </c>
      <c r="B29" s="52" t="inlineStr">
        <is>
          <t xml:space="preserve">Kiểm tra click vào 1 giá trị ở filter </t>
        </is>
      </c>
      <c r="C29" s="206" t="inlineStr">
        <is>
          <t xml:space="preserve">1. Truy cập Laoone 
2. Nhấn icon điều hướng ở box Bộ giải pháp phổ biến 
3. Click 1 giá trị ở filter </t>
        </is>
      </c>
      <c r="D29" s="52" t="inlineStr">
        <is>
          <t xml:space="preserve">3. Filter được highligh, dữ liệu được hiển thị đúng với filter được chọn </t>
        </is>
      </c>
      <c r="E29" s="301" t="inlineStr">
        <is>
          <t>P</t>
        </is>
      </c>
      <c r="F29" s="206" t="n"/>
      <c r="G29" s="206" t="n"/>
      <c r="H29" s="206" t="n"/>
      <c r="I29" s="206" t="n"/>
      <c r="J29" s="206" t="n"/>
      <c r="K29" s="206" t="n"/>
      <c r="L29" s="206" t="n"/>
      <c r="M29" s="206" t="n"/>
      <c r="N29" s="206" t="n"/>
      <c r="O29" s="206" t="n"/>
      <c r="P29" s="206" t="n"/>
      <c r="Q29" s="29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206" t="n"/>
      <c r="S29" s="206" t="n"/>
      <c r="T29" s="303" t="n"/>
      <c r="U29" s="303" t="n"/>
      <c r="V29" s="303" t="n"/>
      <c r="W29" s="303" t="n"/>
      <c r="X29" s="303" t="n"/>
      <c r="Y29" s="303" t="n"/>
      <c r="Z29" s="303" t="n"/>
      <c r="AA29" s="303" t="n"/>
      <c r="AB29" s="303" t="n"/>
      <c r="AC29" s="303" t="n"/>
      <c r="AD29" s="303" t="n"/>
      <c r="AE29" s="303" t="n"/>
      <c r="AF29" s="303" t="n"/>
      <c r="AG29" s="303" t="n"/>
      <c r="AH29" s="303" t="n"/>
      <c r="AI29" s="303" t="n"/>
      <c r="AJ29" s="303" t="n"/>
      <c r="AK29" s="303" t="n"/>
      <c r="AL29" s="303" t="n"/>
      <c r="AM29" s="303" t="n"/>
    </row>
    <row r="30" outlineLevel="3" s="434">
      <c r="A30" s="269">
        <f>IF(AND(D30="",D30=""),"",$D$3&amp;"_"&amp;ROW()-11-COUNTBLANK($D$12:D30))</f>
        <v/>
      </c>
      <c r="B30" s="52" t="inlineStr">
        <is>
          <t xml:space="preserve">Kiểm tra scroll trái/phải ở filter </t>
        </is>
      </c>
      <c r="C30" s="206" t="inlineStr">
        <is>
          <t xml:space="preserve">1. Truy cập Laoone 
2. Nhấn icon điều hướng ở box Bộ giải pháp phổ biến 
3. Scroll trái/phải </t>
        </is>
      </c>
      <c r="D30" s="52" t="inlineStr">
        <is>
          <t>3. Màn hình được scroll mượt mà, không bị giật lag</t>
        </is>
      </c>
      <c r="E30" s="301" t="inlineStr">
        <is>
          <t>P</t>
        </is>
      </c>
      <c r="F30" s="206" t="n"/>
      <c r="G30" s="206" t="n"/>
      <c r="H30" s="206" t="n"/>
      <c r="I30" s="206" t="n"/>
      <c r="J30" s="206" t="n"/>
      <c r="K30" s="206" t="n"/>
      <c r="L30" s="206" t="n"/>
      <c r="M30" s="206" t="n"/>
      <c r="N30" s="206" t="n"/>
      <c r="O30" s="206" t="n"/>
      <c r="P30" s="206" t="n"/>
      <c r="Q30" s="29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206" t="n"/>
      <c r="S30" s="206" t="n"/>
      <c r="T30" s="303" t="n"/>
      <c r="U30" s="303" t="n"/>
      <c r="V30" s="303" t="n"/>
      <c r="W30" s="303" t="n"/>
      <c r="X30" s="303" t="n"/>
      <c r="Y30" s="303" t="n"/>
      <c r="Z30" s="303" t="n"/>
      <c r="AA30" s="303" t="n"/>
      <c r="AB30" s="303" t="n"/>
      <c r="AC30" s="303" t="n"/>
      <c r="AD30" s="303" t="n"/>
      <c r="AE30" s="303" t="n"/>
      <c r="AF30" s="303" t="n"/>
      <c r="AG30" s="303" t="n"/>
      <c r="AH30" s="303" t="n"/>
      <c r="AI30" s="303" t="n"/>
      <c r="AJ30" s="303" t="n"/>
      <c r="AK30" s="303" t="n"/>
      <c r="AL30" s="303" t="n"/>
      <c r="AM30" s="303" t="n"/>
    </row>
    <row r="31" outlineLevel="3" s="434">
      <c r="A31" s="269">
        <f>IF(AND(D31="",D31=""),"",$D$3&amp;"_"&amp;ROW()-11-COUNTBLANK($D$12:D31))</f>
        <v/>
      </c>
      <c r="B31" s="52" t="inlineStr">
        <is>
          <t xml:space="preserve">Kiểm tra click icon Điều hướng </t>
        </is>
      </c>
      <c r="C31" s="206" t="inlineStr">
        <is>
          <t xml:space="preserve">1. Truy cập Laoone 
2. Nhấn icon điều hướng ở box Bộ giải pháp phổ biến 
3. Click icon điều hướng ở 1 giải pháp phổ biến bất kì </t>
        </is>
      </c>
      <c r="D31" s="52" t="inlineStr">
        <is>
          <t xml:space="preserve">3. Điều hướng sang màn xem chi tiết bộ giải pháp </t>
        </is>
      </c>
      <c r="E31" s="301" t="inlineStr">
        <is>
          <t>P</t>
        </is>
      </c>
      <c r="F31" s="206" t="n"/>
      <c r="G31" s="206" t="n"/>
      <c r="H31" s="206" t="n"/>
      <c r="I31" s="206" t="n"/>
      <c r="J31" s="206" t="n"/>
      <c r="K31" s="206" t="n"/>
      <c r="L31" s="206" t="n"/>
      <c r="M31" s="206" t="n"/>
      <c r="N31" s="206" t="n"/>
      <c r="O31" s="206" t="n"/>
      <c r="P31" s="206" t="n"/>
      <c r="Q31" s="29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206" t="n"/>
      <c r="S31" s="206" t="n"/>
      <c r="T31" s="303" t="n"/>
      <c r="U31" s="303" t="n"/>
      <c r="V31" s="303" t="n"/>
      <c r="W31" s="303" t="n"/>
      <c r="X31" s="303" t="n"/>
      <c r="Y31" s="303" t="n"/>
      <c r="Z31" s="303" t="n"/>
      <c r="AA31" s="303" t="n"/>
      <c r="AB31" s="303" t="n"/>
      <c r="AC31" s="303" t="n"/>
      <c r="AD31" s="303" t="n"/>
      <c r="AE31" s="303" t="n"/>
      <c r="AF31" s="303" t="n"/>
      <c r="AG31" s="303" t="n"/>
      <c r="AH31" s="303" t="n"/>
      <c r="AI31" s="303" t="n"/>
      <c r="AJ31" s="303" t="n"/>
      <c r="AK31" s="303" t="n"/>
      <c r="AL31" s="303" t="n"/>
      <c r="AM31" s="303" t="n"/>
    </row>
    <row r="32" outlineLevel="3" s="434">
      <c r="A32" s="269">
        <f>IF(AND(D32="",D32=""),"",$D$3&amp;"_"&amp;ROW()-11-COUNTBLANK($D$12:D32))</f>
        <v/>
      </c>
      <c r="B32" s="52" t="inlineStr">
        <is>
          <t xml:space="preserve">Kiểm tra click vào 1 giải pháp </t>
        </is>
      </c>
      <c r="C32" s="206" t="inlineStr">
        <is>
          <t xml:space="preserve">1. Truy cập Laoone 
2. Nhấn icon điều hướng ở box Bộ giải pháp phổ biến 
3. Click 1 dịch vụ bất kì ở 1 giải pháp phổ biến bất kì </t>
        </is>
      </c>
      <c r="D32" s="52" t="inlineStr">
        <is>
          <t>3. Điều hướng sang màn Chi tiết giải pháp</t>
        </is>
      </c>
      <c r="E32" s="301" t="inlineStr">
        <is>
          <t>P</t>
        </is>
      </c>
      <c r="F32" s="206" t="n"/>
      <c r="G32" s="206" t="n"/>
      <c r="H32" s="206" t="n"/>
      <c r="I32" s="206" t="n"/>
      <c r="J32" s="206" t="n"/>
      <c r="K32" s="206" t="n"/>
      <c r="L32" s="206" t="n"/>
      <c r="M32" s="206" t="n"/>
      <c r="N32" s="206" t="n"/>
      <c r="O32" s="206" t="n"/>
      <c r="P32" s="206" t="n"/>
      <c r="Q32" s="29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206" t="n"/>
      <c r="S32" s="206" t="n"/>
      <c r="T32" s="303" t="n"/>
      <c r="U32" s="303" t="n"/>
      <c r="V32" s="303" t="n"/>
      <c r="W32" s="303" t="n"/>
      <c r="X32" s="303" t="n"/>
      <c r="Y32" s="303" t="n"/>
      <c r="Z32" s="303" t="n"/>
      <c r="AA32" s="303" t="n"/>
      <c r="AB32" s="303" t="n"/>
      <c r="AC32" s="303" t="n"/>
      <c r="AD32" s="303" t="n"/>
      <c r="AE32" s="303" t="n"/>
      <c r="AF32" s="303" t="n"/>
      <c r="AG32" s="303" t="n"/>
      <c r="AH32" s="303" t="n"/>
      <c r="AI32" s="303" t="n"/>
      <c r="AJ32" s="303" t="n"/>
      <c r="AK32" s="303" t="n"/>
      <c r="AL32" s="303" t="n"/>
      <c r="AM32" s="303" t="n"/>
    </row>
    <row r="33" outlineLevel="2" s="434">
      <c r="A33" s="269">
        <f>IF(AND(D33="",D33=""),"",$D$3&amp;"_"&amp;ROW()-11-COUNTBLANK($D$12:D33))</f>
        <v/>
      </c>
      <c r="B33" s="175" t="inlineStr">
        <is>
          <t xml:space="preserve">Giao diện xem chi tiết Bộ giải pháp </t>
        </is>
      </c>
      <c r="C33" s="297" t="n"/>
      <c r="D33" s="175" t="n"/>
      <c r="E33" s="301" t="n"/>
      <c r="F33" s="206" t="n"/>
      <c r="G33" s="206" t="n"/>
      <c r="H33" s="206" t="n"/>
      <c r="I33" s="206" t="n"/>
      <c r="J33" s="206" t="n"/>
      <c r="K33" s="206" t="n"/>
      <c r="L33" s="206" t="n"/>
      <c r="M33" s="206" t="n"/>
      <c r="N33" s="206" t="n"/>
      <c r="O33" s="206" t="n"/>
      <c r="P33" s="206" t="n"/>
      <c r="Q33" s="29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206" t="n"/>
      <c r="S33" s="206" t="n"/>
      <c r="T33" s="303" t="n"/>
      <c r="U33" s="303" t="n"/>
      <c r="V33" s="303" t="n"/>
      <c r="W33" s="303" t="n"/>
      <c r="X33" s="303" t="n"/>
      <c r="Y33" s="303" t="n"/>
      <c r="Z33" s="303" t="n"/>
      <c r="AA33" s="303" t="n"/>
      <c r="AB33" s="303" t="n"/>
      <c r="AC33" s="303" t="n"/>
      <c r="AD33" s="303" t="n"/>
      <c r="AE33" s="303" t="n"/>
      <c r="AF33" s="303" t="n"/>
      <c r="AG33" s="303" t="n"/>
      <c r="AH33" s="303" t="n"/>
      <c r="AI33" s="303" t="n"/>
      <c r="AJ33" s="303" t="n"/>
      <c r="AK33" s="303" t="n"/>
      <c r="AL33" s="303" t="n"/>
      <c r="AM33" s="303" t="n"/>
    </row>
    <row r="34" outlineLevel="3" s="434">
      <c r="A34" s="269">
        <f>IF(AND(D34="",D34=""),"",$D$3&amp;"_"&amp;ROW()-11-COUNTBLANK($D$12:D34))</f>
        <v/>
      </c>
      <c r="B34" s="52" t="inlineStr">
        <is>
          <t xml:space="preserve">Kiểm tra giao diện chung </t>
        </is>
      </c>
      <c r="C34" s="206" t="inlineStr">
        <is>
          <t xml:space="preserve">1. Truy cập Laoone 
2. Nhấn icon mũi tên ở Bộ giải pháp phổ biến 
3. Kiểm tra giao diện </t>
        </is>
      </c>
      <c r="D34" s="52" t="inlineStr">
        <is>
          <t xml:space="preserve">3. Giao diện chung hiển thị: 
- Mũi tên điều hướng quay lại 
- Tên bộ giải pháp + Icon hình minh họa 
- Textbox Tìm kiếm 
- Text Top quan tâm: danh sách các giải pháp đc quan tâm nhiều nhất 
- Text Danh sách giải pháp: Hiển thị list các giải pháp 
</t>
        </is>
      </c>
      <c r="E34" s="301" t="inlineStr">
        <is>
          <t>P</t>
        </is>
      </c>
      <c r="F34" s="206" t="n"/>
      <c r="G34" s="206" t="n"/>
      <c r="H34" s="206" t="n"/>
      <c r="I34" s="206" t="n"/>
      <c r="J34" s="206" t="n"/>
      <c r="K34" s="206" t="n"/>
      <c r="L34" s="206" t="n"/>
      <c r="M34" s="206" t="n"/>
      <c r="N34" s="206" t="n"/>
      <c r="O34" s="206" t="n"/>
      <c r="P34" s="206" t="n"/>
      <c r="Q34" s="29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206" t="n"/>
      <c r="S34" s="206" t="n"/>
      <c r="T34" s="303" t="n"/>
      <c r="U34" s="303" t="n"/>
      <c r="V34" s="303" t="n"/>
      <c r="W34" s="303" t="n"/>
      <c r="X34" s="303" t="n"/>
      <c r="Y34" s="303" t="n"/>
      <c r="Z34" s="303" t="n"/>
      <c r="AA34" s="303" t="n"/>
      <c r="AB34" s="303" t="n"/>
      <c r="AC34" s="303" t="n"/>
      <c r="AD34" s="303" t="n"/>
      <c r="AE34" s="303" t="n"/>
      <c r="AF34" s="303" t="n"/>
      <c r="AG34" s="303" t="n"/>
      <c r="AH34" s="303" t="n"/>
      <c r="AI34" s="303" t="n"/>
      <c r="AJ34" s="303" t="n"/>
      <c r="AK34" s="303" t="n"/>
      <c r="AL34" s="303" t="n"/>
      <c r="AM34" s="303" t="n"/>
    </row>
    <row r="35" outlineLevel="3" s="434">
      <c r="A35" s="269">
        <f>IF(AND(D35="",D35=""),"",$D$3&amp;"_"&amp;ROW()-11-COUNTBLANK($D$12:D35))</f>
        <v/>
      </c>
      <c r="B35" s="52" t="n"/>
      <c r="C35" s="206" t="inlineStr">
        <is>
          <t xml:space="preserve">Hình ảnh </t>
        </is>
      </c>
      <c r="D35" s="103" t="n"/>
      <c r="E35" s="301" t="inlineStr">
        <is>
          <t>P</t>
        </is>
      </c>
      <c r="F35" s="206" t="n"/>
      <c r="G35" s="206" t="n"/>
      <c r="H35" s="206" t="n"/>
      <c r="I35" s="206" t="n"/>
      <c r="J35" s="206" t="n"/>
      <c r="K35" s="206" t="n"/>
      <c r="L35" s="206" t="n"/>
      <c r="M35" s="206" t="n"/>
      <c r="N35" s="206" t="n"/>
      <c r="O35" s="206" t="n"/>
      <c r="P35" s="206" t="n"/>
      <c r="Q35" s="29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206" t="n"/>
      <c r="S35" s="206" t="n"/>
      <c r="T35" s="303" t="n"/>
      <c r="U35" s="303" t="n"/>
      <c r="V35" s="303" t="n"/>
      <c r="W35" s="303" t="n"/>
      <c r="X35" s="303" t="n"/>
      <c r="Y35" s="303" t="n"/>
      <c r="Z35" s="303" t="n"/>
      <c r="AA35" s="303" t="n"/>
      <c r="AB35" s="303" t="n"/>
      <c r="AC35" s="303" t="n"/>
      <c r="AD35" s="303" t="n"/>
      <c r="AE35" s="303" t="n"/>
      <c r="AF35" s="303" t="n"/>
      <c r="AG35" s="303" t="n"/>
      <c r="AH35" s="303" t="n"/>
      <c r="AI35" s="303" t="n"/>
      <c r="AJ35" s="303" t="n"/>
      <c r="AK35" s="303" t="n"/>
      <c r="AL35" s="303" t="n"/>
      <c r="AM35" s="303" t="n"/>
    </row>
    <row r="36" outlineLevel="3" s="434">
      <c r="A36" s="269">
        <f>IF(AND(D36="",D36=""),"",$D$3&amp;"_"&amp;ROW()-11-COUNTBLANK($D$12:D36))</f>
        <v/>
      </c>
      <c r="B36" s="52" t="inlineStr">
        <is>
          <t xml:space="preserve">Kiểm tra tổng thể giao diện màn hình </t>
        </is>
      </c>
      <c r="C36" s="206" t="inlineStr">
        <is>
          <t xml:space="preserve">1. Kiểm tra chính tả. bố cục, màu chữ, font chữ 
2. Kiểm tra textbox, button, lỗi chính tả </t>
        </is>
      </c>
      <c r="D3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36" s="301" t="inlineStr">
        <is>
          <t>P</t>
        </is>
      </c>
      <c r="F36" s="206" t="n"/>
      <c r="G36" s="206" t="n"/>
      <c r="H36" s="206" t="n"/>
      <c r="I36" s="206" t="n"/>
      <c r="J36" s="206" t="n"/>
      <c r="K36" s="206" t="n"/>
      <c r="L36" s="206" t="n"/>
      <c r="M36" s="206" t="n"/>
      <c r="N36" s="206" t="n"/>
      <c r="O36" s="206" t="n"/>
      <c r="P36" s="206" t="n"/>
      <c r="Q36" s="29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206" t="n"/>
      <c r="S36" s="206" t="n"/>
      <c r="T36" s="303" t="n"/>
      <c r="U36" s="303" t="n"/>
      <c r="V36" s="303" t="n"/>
      <c r="W36" s="303" t="n"/>
      <c r="X36" s="303" t="n"/>
      <c r="Y36" s="303" t="n"/>
      <c r="Z36" s="303" t="n"/>
      <c r="AA36" s="303" t="n"/>
      <c r="AB36" s="303" t="n"/>
      <c r="AC36" s="303" t="n"/>
      <c r="AD36" s="303" t="n"/>
      <c r="AE36" s="303" t="n"/>
      <c r="AF36" s="303" t="n"/>
      <c r="AG36" s="303" t="n"/>
      <c r="AH36" s="303" t="n"/>
      <c r="AI36" s="303" t="n"/>
      <c r="AJ36" s="303" t="n"/>
      <c r="AK36" s="303" t="n"/>
      <c r="AL36" s="303" t="n"/>
      <c r="AM36" s="303" t="n"/>
    </row>
    <row r="37" outlineLevel="3" s="434">
      <c r="A37" s="269">
        <f>IF(AND(D37="",D37=""),"",$D$3&amp;"_"&amp;ROW()-11-COUNTBLANK($D$12:D37))</f>
        <v/>
      </c>
      <c r="B37" s="52" t="inlineStr">
        <is>
          <t xml:space="preserve">Kiểm tra giao diện khi scroll lên/xuống </t>
        </is>
      </c>
      <c r="C37" s="206" t="inlineStr">
        <is>
          <t xml:space="preserve">1. Srcoll lên/xuống, trái phải </t>
        </is>
      </c>
      <c r="D37" s="52" t="inlineStr">
        <is>
          <t>1. Màn hình được scroll mượt mà, không bị giật lag</t>
        </is>
      </c>
      <c r="E37" s="301" t="inlineStr">
        <is>
          <t>P</t>
        </is>
      </c>
      <c r="F37" s="206" t="n"/>
      <c r="G37" s="206" t="n"/>
      <c r="H37" s="206" t="n"/>
      <c r="I37" s="206" t="n"/>
      <c r="J37" s="206" t="n"/>
      <c r="K37" s="206" t="n"/>
      <c r="L37" s="206" t="n"/>
      <c r="M37" s="206" t="n"/>
      <c r="N37" s="206" t="n"/>
      <c r="O37" s="206" t="n"/>
      <c r="P37" s="206" t="n"/>
      <c r="Q37" s="29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206" t="n"/>
      <c r="S37" s="206" t="n"/>
      <c r="T37" s="303" t="n"/>
      <c r="U37" s="303" t="n"/>
      <c r="V37" s="303" t="n"/>
      <c r="W37" s="303" t="n"/>
      <c r="X37" s="303" t="n"/>
      <c r="Y37" s="303" t="n"/>
      <c r="Z37" s="303" t="n"/>
      <c r="AA37" s="303" t="n"/>
      <c r="AB37" s="303" t="n"/>
      <c r="AC37" s="303" t="n"/>
      <c r="AD37" s="303" t="n"/>
      <c r="AE37" s="303" t="n"/>
      <c r="AF37" s="303" t="n"/>
      <c r="AG37" s="303" t="n"/>
      <c r="AH37" s="303" t="n"/>
      <c r="AI37" s="303" t="n"/>
      <c r="AJ37" s="303" t="n"/>
      <c r="AK37" s="303" t="n"/>
      <c r="AL37" s="303" t="n"/>
      <c r="AM37" s="303" t="n"/>
    </row>
    <row r="38" outlineLevel="3" s="434">
      <c r="A38" s="269">
        <f>IF(AND(D38="",D38=""),"",$D$3&amp;"_"&amp;ROW()-11-COUNTBLANK($D$12:D38))</f>
        <v/>
      </c>
      <c r="B38" s="52" t="inlineStr">
        <is>
          <t>Kiểm tra giao diện ở trường hợp ngắt kết nối mạng</t>
        </is>
      </c>
      <c r="C38" s="206" t="inlineStr">
        <is>
          <t xml:space="preserve">1. Ngắt kết nối mạng 
2. Kết nối lại mạng </t>
        </is>
      </c>
      <c r="D38" s="52" t="inlineStr">
        <is>
          <t xml:space="preserve">1. Hiển thị giao diện ngoại tuyến, thông báo "Không có kết nối mạng" 
2. Hiển thị giao diện mặc định </t>
        </is>
      </c>
      <c r="E38" s="301" t="inlineStr">
        <is>
          <t>P</t>
        </is>
      </c>
      <c r="F38" s="206" t="n"/>
      <c r="G38" s="206" t="n"/>
      <c r="H38" s="206" t="n"/>
      <c r="I38" s="206" t="n"/>
      <c r="J38" s="206" t="n"/>
      <c r="K38" s="206" t="n"/>
      <c r="L38" s="206" t="n"/>
      <c r="M38" s="206" t="n"/>
      <c r="N38" s="206" t="n"/>
      <c r="O38" s="206" t="n"/>
      <c r="P38" s="206" t="n"/>
      <c r="Q38" s="29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206" t="n"/>
      <c r="S38" s="206" t="n"/>
      <c r="T38" s="303" t="n"/>
      <c r="U38" s="303" t="n"/>
      <c r="V38" s="303" t="n"/>
      <c r="W38" s="303" t="n"/>
      <c r="X38" s="303" t="n"/>
      <c r="Y38" s="303" t="n"/>
      <c r="Z38" s="303" t="n"/>
      <c r="AA38" s="303" t="n"/>
      <c r="AB38" s="303" t="n"/>
      <c r="AC38" s="303" t="n"/>
      <c r="AD38" s="303" t="n"/>
      <c r="AE38" s="303" t="n"/>
      <c r="AF38" s="303" t="n"/>
      <c r="AG38" s="303" t="n"/>
      <c r="AH38" s="303" t="n"/>
      <c r="AI38" s="303" t="n"/>
      <c r="AJ38" s="303" t="n"/>
      <c r="AK38" s="303" t="n"/>
      <c r="AL38" s="303" t="n"/>
      <c r="AM38" s="303" t="n"/>
    </row>
    <row r="39" outlineLevel="3" s="434">
      <c r="A39" s="269">
        <f>IF(AND(D39="",D39=""),"",$D$3&amp;"_"&amp;ROW()-11-COUNTBLANK($D$12:D39))</f>
        <v/>
      </c>
      <c r="B39" s="52" t="inlineStr">
        <is>
          <t xml:space="preserve">Kiểm tra khi click vào 1 giải pháp bất kì </t>
        </is>
      </c>
      <c r="C39" s="206" t="inlineStr">
        <is>
          <t xml:space="preserve">1. Click vào 1 giải pháp bất kì </t>
        </is>
      </c>
      <c r="D39" s="52" t="inlineStr">
        <is>
          <t xml:space="preserve">1. Điều hướng đến màn xem chi tiết giải pháp </t>
        </is>
      </c>
      <c r="E39" s="301" t="n"/>
      <c r="F39" s="206" t="n"/>
      <c r="G39" s="206" t="n"/>
      <c r="H39" s="206" t="n"/>
      <c r="I39" s="206" t="n"/>
      <c r="J39" s="206" t="n"/>
      <c r="K39" s="206" t="n"/>
      <c r="L39" s="206" t="n"/>
      <c r="M39" s="206" t="n"/>
      <c r="N39" s="206" t="n"/>
      <c r="O39" s="206" t="n"/>
      <c r="P39" s="206" t="n"/>
      <c r="Q39" s="298" t="n"/>
      <c r="R39" s="206" t="n"/>
      <c r="S39" s="206" t="n"/>
      <c r="T39" s="303" t="n"/>
      <c r="U39" s="303" t="n"/>
      <c r="V39" s="303" t="n"/>
      <c r="W39" s="303" t="n"/>
      <c r="X39" s="303" t="n"/>
      <c r="Y39" s="303" t="n"/>
      <c r="Z39" s="303" t="n"/>
      <c r="AA39" s="303" t="n"/>
      <c r="AB39" s="303" t="n"/>
      <c r="AC39" s="303" t="n"/>
      <c r="AD39" s="303" t="n"/>
      <c r="AE39" s="303" t="n"/>
      <c r="AF39" s="303" t="n"/>
      <c r="AG39" s="303" t="n"/>
      <c r="AH39" s="303" t="n"/>
      <c r="AI39" s="303" t="n"/>
      <c r="AJ39" s="303" t="n"/>
      <c r="AK39" s="303" t="n"/>
      <c r="AL39" s="303" t="n"/>
      <c r="AM39" s="303" t="n"/>
    </row>
    <row r="40" outlineLevel="3" s="434">
      <c r="A40" s="271">
        <f>IF(AND(D40="",D40=""),"",$D$3&amp;"_"&amp;ROW()-11-COUNTBLANK($D$12:D40))</f>
        <v/>
      </c>
      <c r="B40" s="116" t="inlineStr">
        <is>
          <t xml:space="preserve">Kiểm tra khi click vào icon mũi tên điều hướng </t>
        </is>
      </c>
      <c r="C40" s="206" t="inlineStr">
        <is>
          <t xml:space="preserve">1. Tại màn chi tiết bộ giải pháp 
2. Click vào mũi tên điều hướng quay lại </t>
        </is>
      </c>
      <c r="D40" s="116" t="inlineStr">
        <is>
          <t xml:space="preserve">2. Hệ thống điều hướng về màn list các bộ giải pháp </t>
        </is>
      </c>
      <c r="E40" s="120" t="n"/>
      <c r="F40" s="197" t="n"/>
      <c r="G40" s="197" t="n"/>
      <c r="H40" s="197" t="n"/>
      <c r="I40" s="197" t="n"/>
      <c r="J40" s="197" t="n"/>
      <c r="K40" s="197" t="n"/>
      <c r="L40" s="197" t="n"/>
      <c r="M40" s="197" t="n"/>
      <c r="N40" s="197" t="n"/>
      <c r="O40" s="197" t="n"/>
      <c r="P40" s="197" t="n"/>
      <c r="Q40" s="321" t="n"/>
      <c r="R40" s="197" t="n"/>
      <c r="S40" s="197" t="n"/>
      <c r="T40" s="177" t="n"/>
      <c r="U40" s="177" t="n"/>
      <c r="V40" s="177" t="n"/>
      <c r="W40" s="177" t="n"/>
      <c r="X40" s="177" t="n"/>
      <c r="Y40" s="177" t="n"/>
      <c r="Z40" s="177" t="n"/>
      <c r="AA40" s="177" t="n"/>
      <c r="AB40" s="177" t="n"/>
      <c r="AC40" s="177" t="n"/>
      <c r="AD40" s="177" t="n"/>
      <c r="AE40" s="177" t="n"/>
      <c r="AF40" s="177" t="n"/>
      <c r="AG40" s="177" t="n"/>
      <c r="AH40" s="177" t="n"/>
      <c r="AI40" s="177" t="n"/>
      <c r="AJ40" s="177" t="n"/>
      <c r="AK40" s="177" t="n"/>
      <c r="AL40" s="177" t="n"/>
      <c r="AM40" s="177" t="n"/>
    </row>
    <row r="41" outlineLevel="2" s="434">
      <c r="A41" s="269">
        <f>IF(AND(D41="",D41=""),"",$D$3&amp;"_"&amp;ROW()-11-COUNTBLANK($D$12:D41))</f>
        <v/>
      </c>
      <c r="B41" s="175" t="inlineStr">
        <is>
          <t xml:space="preserve">Giao diện xem chi tiết giải pháp </t>
        </is>
      </c>
      <c r="C41" s="297" t="n"/>
      <c r="D41" s="175" t="n"/>
      <c r="E41" s="301" t="n"/>
      <c r="F41" s="206" t="n"/>
      <c r="G41" s="206" t="n"/>
      <c r="H41" s="206" t="n"/>
      <c r="I41" s="206" t="n"/>
      <c r="J41" s="206" t="n"/>
      <c r="K41" s="206" t="n"/>
      <c r="L41" s="206" t="n"/>
      <c r="M41" s="206" t="n"/>
      <c r="N41" s="206" t="n"/>
      <c r="O41" s="206" t="n"/>
      <c r="P41" s="206" t="n"/>
      <c r="Q41" s="29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206" t="n"/>
      <c r="S41" s="206" t="n"/>
      <c r="T41" s="303" t="n"/>
      <c r="U41" s="303" t="n"/>
      <c r="V41" s="303" t="n"/>
      <c r="W41" s="303" t="n"/>
      <c r="X41" s="303" t="n"/>
      <c r="Y41" s="303" t="n"/>
      <c r="Z41" s="303" t="n"/>
      <c r="AA41" s="303" t="n"/>
      <c r="AB41" s="303" t="n"/>
      <c r="AC41" s="303" t="n"/>
      <c r="AD41" s="303" t="n"/>
      <c r="AE41" s="303" t="n"/>
      <c r="AF41" s="303" t="n"/>
      <c r="AG41" s="303" t="n"/>
      <c r="AH41" s="303" t="n"/>
      <c r="AI41" s="303" t="n"/>
      <c r="AJ41" s="303" t="n"/>
      <c r="AK41" s="303" t="n"/>
      <c r="AL41" s="303" t="n"/>
      <c r="AM41" s="303" t="n"/>
    </row>
    <row r="42" outlineLevel="3" s="434">
      <c r="A42" s="269">
        <f>IF(AND(D42="",D42=""),"",$D$3&amp;"_"&amp;ROW()-11-COUNTBLANK($D$12:D42))</f>
        <v/>
      </c>
      <c r="B42" s="52" t="inlineStr">
        <is>
          <t xml:space="preserve">Kiểm tra giao diện chung </t>
        </is>
      </c>
      <c r="C42" s="206" t="inlineStr">
        <is>
          <t xml:space="preserve">1. Click vào giải pháp bất kì 
2. Kiểm tra giao diện </t>
        </is>
      </c>
      <c r="D42" s="52" t="inlineStr">
        <is>
          <t xml:space="preserve">3. Giao diện chung hiển thị: 
- Mũi tên điều hướng quay lại + tên giải pháp, icon share
- Avt của giải pháp, text Miniapp, tên giải pháp 
- Mô tả giải pháp
- Lợi ích: Các item dạng card  
- Chính sách: Các item dạng card
- Các giải pháp cung cấp: Danh sách các giải pháp </t>
        </is>
      </c>
      <c r="E42" s="301" t="inlineStr">
        <is>
          <t>P</t>
        </is>
      </c>
      <c r="F42" s="206" t="n"/>
      <c r="G42" s="206" t="n"/>
      <c r="H42" s="206" t="n"/>
      <c r="I42" s="206" t="n"/>
      <c r="J42" s="206" t="n"/>
      <c r="K42" s="206" t="n"/>
      <c r="L42" s="206" t="n"/>
      <c r="M42" s="206" t="n"/>
      <c r="N42" s="206" t="n"/>
      <c r="O42" s="206" t="n"/>
      <c r="P42" s="206" t="n"/>
      <c r="Q42" s="29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206" t="n"/>
      <c r="S42" s="206" t="n"/>
      <c r="T42" s="303" t="n"/>
      <c r="U42" s="303" t="n"/>
      <c r="V42" s="303" t="n"/>
      <c r="W42" s="303" t="n"/>
      <c r="X42" s="303" t="n"/>
      <c r="Y42" s="303" t="n"/>
      <c r="Z42" s="303" t="n"/>
      <c r="AA42" s="303" t="n"/>
      <c r="AB42" s="303" t="n"/>
      <c r="AC42" s="303" t="n"/>
      <c r="AD42" s="303" t="n"/>
      <c r="AE42" s="303" t="n"/>
      <c r="AF42" s="303" t="n"/>
      <c r="AG42" s="303" t="n"/>
      <c r="AH42" s="303" t="n"/>
      <c r="AI42" s="303" t="n"/>
      <c r="AJ42" s="303" t="n"/>
      <c r="AK42" s="303" t="n"/>
      <c r="AL42" s="303" t="n"/>
      <c r="AM42" s="303" t="n"/>
    </row>
    <row r="43" outlineLevel="3" s="434">
      <c r="A43" s="269">
        <f>IF(AND(D43="",D43=""),"",$D$3&amp;"_"&amp;ROW()-11-COUNTBLANK($D$12:D43))</f>
        <v/>
      </c>
      <c r="B43" s="52" t="n"/>
      <c r="C43" s="206" t="inlineStr">
        <is>
          <t xml:space="preserve">Hình ảnh </t>
        </is>
      </c>
      <c r="D43" s="103" t="n"/>
      <c r="E43" s="301" t="inlineStr">
        <is>
          <t>P</t>
        </is>
      </c>
      <c r="F43" s="206" t="n"/>
      <c r="G43" s="206" t="n"/>
      <c r="H43" s="206" t="n"/>
      <c r="I43" s="206" t="n"/>
      <c r="J43" s="206" t="n"/>
      <c r="K43" s="206" t="n"/>
      <c r="L43" s="206" t="n"/>
      <c r="M43" s="206" t="n"/>
      <c r="N43" s="206" t="n"/>
      <c r="O43" s="206" t="n"/>
      <c r="P43" s="206" t="n"/>
      <c r="Q43" s="29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206" t="n"/>
      <c r="S43" s="206" t="n"/>
      <c r="T43" s="303" t="n"/>
      <c r="U43" s="303" t="n"/>
      <c r="V43" s="303" t="n"/>
      <c r="W43" s="303" t="n"/>
      <c r="X43" s="303" t="n"/>
      <c r="Y43" s="303" t="n"/>
      <c r="Z43" s="303" t="n"/>
      <c r="AA43" s="303" t="n"/>
      <c r="AB43" s="303" t="n"/>
      <c r="AC43" s="303" t="n"/>
      <c r="AD43" s="303" t="n"/>
      <c r="AE43" s="303" t="n"/>
      <c r="AF43" s="303" t="n"/>
      <c r="AG43" s="303" t="n"/>
      <c r="AH43" s="303" t="n"/>
      <c r="AI43" s="303" t="n"/>
      <c r="AJ43" s="303" t="n"/>
      <c r="AK43" s="303" t="n"/>
      <c r="AL43" s="303" t="n"/>
      <c r="AM43" s="303" t="n"/>
    </row>
    <row r="44" outlineLevel="3" s="434">
      <c r="A44" s="269">
        <f>IF(AND(D44="",D44=""),"",$D$3&amp;"_"&amp;ROW()-11-COUNTBLANK($D$12:D44))</f>
        <v/>
      </c>
      <c r="B44" s="52" t="inlineStr">
        <is>
          <t xml:space="preserve">Kiểm tra tổng thể giao diện màn hình </t>
        </is>
      </c>
      <c r="C44" s="206" t="inlineStr">
        <is>
          <t xml:space="preserve">1. Kiểm tra chính tả. bố cục, màu chữ, font chữ 
2. Kiểm tra textbox, button, lỗi chính tả </t>
        </is>
      </c>
      <c r="D4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44" s="301" t="inlineStr">
        <is>
          <t>P</t>
        </is>
      </c>
      <c r="F44" s="206" t="n"/>
      <c r="G44" s="206" t="n"/>
      <c r="H44" s="206" t="n"/>
      <c r="I44" s="206" t="n"/>
      <c r="J44" s="206" t="n"/>
      <c r="K44" s="206" t="n"/>
      <c r="L44" s="206" t="n"/>
      <c r="M44" s="206" t="n"/>
      <c r="N44" s="206" t="n"/>
      <c r="O44" s="206" t="n"/>
      <c r="P44" s="206" t="n"/>
      <c r="Q44" s="29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206" t="n"/>
      <c r="S44" s="206" t="n"/>
      <c r="T44" s="303" t="n"/>
      <c r="U44" s="303" t="n"/>
      <c r="V44" s="303" t="n"/>
      <c r="W44" s="303" t="n"/>
      <c r="X44" s="303" t="n"/>
      <c r="Y44" s="303" t="n"/>
      <c r="Z44" s="303" t="n"/>
      <c r="AA44" s="303" t="n"/>
      <c r="AB44" s="303" t="n"/>
      <c r="AC44" s="303" t="n"/>
      <c r="AD44" s="303" t="n"/>
      <c r="AE44" s="303" t="n"/>
      <c r="AF44" s="303" t="n"/>
      <c r="AG44" s="303" t="n"/>
      <c r="AH44" s="303" t="n"/>
      <c r="AI44" s="303" t="n"/>
      <c r="AJ44" s="303" t="n"/>
      <c r="AK44" s="303" t="n"/>
      <c r="AL44" s="303" t="n"/>
      <c r="AM44" s="303" t="n"/>
    </row>
    <row r="45" outlineLevel="3" s="434">
      <c r="A45" s="269">
        <f>IF(AND(D45="",D45=""),"",$D$3&amp;"_"&amp;ROW()-11-COUNTBLANK($D$12:D45))</f>
        <v/>
      </c>
      <c r="B45" s="52" t="inlineStr">
        <is>
          <t xml:space="preserve">Kiểm tra giao diện khi scroll lên/xuống </t>
        </is>
      </c>
      <c r="C45" s="206" t="inlineStr">
        <is>
          <t xml:space="preserve">1. Srcoll lên/xuống, trái phải </t>
        </is>
      </c>
      <c r="D45" s="52" t="inlineStr">
        <is>
          <t>1. Màn hình được scroll mượt mà, không bị giật lag</t>
        </is>
      </c>
      <c r="E45" s="301" t="inlineStr">
        <is>
          <t>P</t>
        </is>
      </c>
      <c r="F45" s="206" t="n"/>
      <c r="G45" s="206" t="n"/>
      <c r="H45" s="206" t="n"/>
      <c r="I45" s="206" t="n"/>
      <c r="J45" s="206" t="n"/>
      <c r="K45" s="206" t="n"/>
      <c r="L45" s="206" t="n"/>
      <c r="M45" s="206" t="n"/>
      <c r="N45" s="206" t="n"/>
      <c r="O45" s="206" t="n"/>
      <c r="P45" s="206" t="n"/>
      <c r="Q45" s="29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206" t="n"/>
      <c r="S45" s="206" t="n"/>
      <c r="T45" s="303" t="n"/>
      <c r="U45" s="303" t="n"/>
      <c r="V45" s="303" t="n"/>
      <c r="W45" s="303" t="n"/>
      <c r="X45" s="303" t="n"/>
      <c r="Y45" s="303" t="n"/>
      <c r="Z45" s="303" t="n"/>
      <c r="AA45" s="303" t="n"/>
      <c r="AB45" s="303" t="n"/>
      <c r="AC45" s="303" t="n"/>
      <c r="AD45" s="303" t="n"/>
      <c r="AE45" s="303" t="n"/>
      <c r="AF45" s="303" t="n"/>
      <c r="AG45" s="303" t="n"/>
      <c r="AH45" s="303" t="n"/>
      <c r="AI45" s="303" t="n"/>
      <c r="AJ45" s="303" t="n"/>
      <c r="AK45" s="303" t="n"/>
      <c r="AL45" s="303" t="n"/>
      <c r="AM45" s="303" t="n"/>
    </row>
    <row r="46" outlineLevel="3" s="434">
      <c r="A46" s="269">
        <f>IF(AND(D46="",D46=""),"",$D$3&amp;"_"&amp;ROW()-11-COUNTBLANK($D$12:D46))</f>
        <v/>
      </c>
      <c r="B46" s="52" t="inlineStr">
        <is>
          <t xml:space="preserve">Kiểm tra highlight giải pháp </t>
        </is>
      </c>
      <c r="C46" s="206" t="inlineStr">
        <is>
          <t xml:space="preserve">1. Click vào 1 giải pháp bất kì
2. Kiểm tra hiển thị </t>
        </is>
      </c>
      <c r="D46" s="52" t="inlineStr">
        <is>
          <t xml:space="preserve">2. Giải pháp được gắn tag "Giải pháp bạn vừa truy cập" và được highlight focus vào giữa màn hình ngay khi người dùng vừa mở giải pháp   </t>
        </is>
      </c>
      <c r="E46" s="301" t="inlineStr">
        <is>
          <t>P</t>
        </is>
      </c>
      <c r="F46" s="206" t="n"/>
      <c r="G46" s="206" t="n"/>
      <c r="H46" s="206" t="n"/>
      <c r="I46" s="206" t="n"/>
      <c r="J46" s="206" t="n"/>
      <c r="K46" s="206" t="n"/>
      <c r="L46" s="206" t="n"/>
      <c r="M46" s="206" t="n"/>
      <c r="N46" s="206" t="n"/>
      <c r="O46" s="206" t="n"/>
      <c r="P46" s="206" t="n"/>
      <c r="Q46" s="29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206" t="n"/>
      <c r="S46" s="206" t="n"/>
      <c r="T46" s="303" t="n"/>
      <c r="U46" s="303" t="n"/>
      <c r="V46" s="303" t="n"/>
      <c r="W46" s="303" t="n"/>
      <c r="X46" s="303" t="n"/>
      <c r="Y46" s="303" t="n"/>
      <c r="Z46" s="303" t="n"/>
      <c r="AA46" s="303" t="n"/>
      <c r="AB46" s="303" t="n"/>
      <c r="AC46" s="303" t="n"/>
      <c r="AD46" s="303" t="n"/>
      <c r="AE46" s="303" t="n"/>
      <c r="AF46" s="303" t="n"/>
      <c r="AG46" s="303" t="n"/>
      <c r="AH46" s="303" t="n"/>
      <c r="AI46" s="303" t="n"/>
      <c r="AJ46" s="303" t="n"/>
      <c r="AK46" s="303" t="n"/>
      <c r="AL46" s="303" t="n"/>
      <c r="AM46" s="303" t="n"/>
    </row>
    <row r="47" outlineLevel="3" s="434">
      <c r="A47" s="269">
        <f>IF(AND(D47="",D47=""),"",$D$3&amp;"_"&amp;ROW()-11-COUNTBLANK($D$12:D47))</f>
        <v/>
      </c>
      <c r="B47" s="52" t="inlineStr">
        <is>
          <t xml:space="preserve">Kiểm tra các item Lợi ích tự động chuyển sau 5s </t>
        </is>
      </c>
      <c r="C47" s="206" t="inlineStr">
        <is>
          <t xml:space="preserve">1. Click vào giải pháp bất kì
2. Kiểm tra các item phần Lợi ích </t>
        </is>
      </c>
      <c r="D47" s="52" t="inlineStr">
        <is>
          <t xml:space="preserve">2. Các item chuyển động sau mỗi 5s, khi đến item cuối thì item tiếp theo sẽ là item đầu </t>
        </is>
      </c>
      <c r="E47" s="301" t="inlineStr">
        <is>
          <t>P</t>
        </is>
      </c>
      <c r="F47" s="206" t="n"/>
      <c r="G47" s="206" t="n"/>
      <c r="H47" s="206" t="n"/>
      <c r="I47" s="206" t="n"/>
      <c r="J47" s="206" t="n"/>
      <c r="K47" s="206" t="n"/>
      <c r="L47" s="206" t="n"/>
      <c r="M47" s="206" t="n"/>
      <c r="N47" s="206" t="n"/>
      <c r="O47" s="206" t="n"/>
      <c r="P47" s="206" t="n"/>
      <c r="Q47" s="29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206" t="n"/>
      <c r="S47" s="206" t="n"/>
      <c r="T47" s="303" t="n"/>
      <c r="U47" s="303" t="n"/>
      <c r="V47" s="303" t="n"/>
      <c r="W47" s="303" t="n"/>
      <c r="X47" s="303" t="n"/>
      <c r="Y47" s="303" t="n"/>
      <c r="Z47" s="303" t="n"/>
      <c r="AA47" s="303" t="n"/>
      <c r="AB47" s="303" t="n"/>
      <c r="AC47" s="303" t="n"/>
      <c r="AD47" s="303" t="n"/>
      <c r="AE47" s="303" t="n"/>
      <c r="AF47" s="303" t="n"/>
      <c r="AG47" s="303" t="n"/>
      <c r="AH47" s="303" t="n"/>
      <c r="AI47" s="303" t="n"/>
      <c r="AJ47" s="303" t="n"/>
      <c r="AK47" s="303" t="n"/>
      <c r="AL47" s="303" t="n"/>
      <c r="AM47" s="303" t="n"/>
    </row>
    <row r="48" outlineLevel="3" s="434">
      <c r="A48" s="269">
        <f>IF(AND(D48="",D48=""),"",$D$3&amp;"_"&amp;ROW()-11-COUNTBLANK($D$12:D48))</f>
        <v/>
      </c>
      <c r="B48" s="52" t="inlineStr">
        <is>
          <t xml:space="preserve">Kiểm tra các item Chính sách tự động chuyển sau 5s </t>
        </is>
      </c>
      <c r="C48" s="206" t="inlineStr">
        <is>
          <t xml:space="preserve">1. Click vào giải pháp bất kì
2. Kiểm tra các item phần Chính sách </t>
        </is>
      </c>
      <c r="D48" s="52" t="inlineStr">
        <is>
          <t xml:space="preserve">2. Các item chuyển động sau mỗi 5s, khi đến item cuối thì item tiếp theo sẽ là item đầu </t>
        </is>
      </c>
      <c r="E48" s="301" t="inlineStr">
        <is>
          <t>P</t>
        </is>
      </c>
      <c r="F48" s="206" t="n"/>
      <c r="G48" s="206" t="n"/>
      <c r="H48" s="206" t="n"/>
      <c r="I48" s="206" t="n"/>
      <c r="J48" s="206" t="n"/>
      <c r="K48" s="206" t="n"/>
      <c r="L48" s="206" t="n"/>
      <c r="M48" s="206" t="n"/>
      <c r="N48" s="206" t="n"/>
      <c r="O48" s="206" t="n"/>
      <c r="P48" s="206" t="n"/>
      <c r="Q48" s="29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206" t="n"/>
      <c r="S48" s="206" t="n"/>
      <c r="T48" s="303" t="n"/>
      <c r="U48" s="303" t="n"/>
      <c r="V48" s="303" t="n"/>
      <c r="W48" s="303" t="n"/>
      <c r="X48" s="303" t="n"/>
      <c r="Y48" s="303" t="n"/>
      <c r="Z48" s="303" t="n"/>
      <c r="AA48" s="303" t="n"/>
      <c r="AB48" s="303" t="n"/>
      <c r="AC48" s="303" t="n"/>
      <c r="AD48" s="303" t="n"/>
      <c r="AE48" s="303" t="n"/>
      <c r="AF48" s="303" t="n"/>
      <c r="AG48" s="303" t="n"/>
      <c r="AH48" s="303" t="n"/>
      <c r="AI48" s="303" t="n"/>
      <c r="AJ48" s="303" t="n"/>
      <c r="AK48" s="303" t="n"/>
      <c r="AL48" s="303" t="n"/>
      <c r="AM48" s="303" t="n"/>
    </row>
    <row r="49" outlineLevel="3" s="434">
      <c r="A49" s="269">
        <f>IF(AND(D49="",D49=""),"",$D$3&amp;"_"&amp;ROW()-11-COUNTBLANK($D$12:D49))</f>
        <v/>
      </c>
      <c r="B49" s="52" t="inlineStr">
        <is>
          <t>Kiểm tra button Mở mini app</t>
        </is>
      </c>
      <c r="C49" s="206" t="inlineStr">
        <is>
          <t xml:space="preserve">1. Tại màn chi tiết giải pháp 
2. Kiểm tra button Mở miniapp </t>
        </is>
      </c>
      <c r="D49" s="52" t="inlineStr">
        <is>
          <t xml:space="preserve">2. Hiển thị button màu xanh text trắng có bo góc, button giữ nguyên vị trí khi người dùng thực hiện scroll
- Enable cho phép người dùng click </t>
        </is>
      </c>
      <c r="E49" s="301" t="inlineStr">
        <is>
          <t>P</t>
        </is>
      </c>
      <c r="F49" s="206" t="n"/>
      <c r="G49" s="206" t="n"/>
      <c r="H49" s="206" t="n"/>
      <c r="I49" s="206" t="n"/>
      <c r="J49" s="206" t="n"/>
      <c r="K49" s="206" t="n"/>
      <c r="L49" s="206" t="n"/>
      <c r="M49" s="206" t="n"/>
      <c r="N49" s="206" t="n"/>
      <c r="O49" s="206" t="n"/>
      <c r="P49" s="206" t="n"/>
      <c r="Q49" s="29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206" t="n"/>
      <c r="S49" s="206" t="n"/>
      <c r="T49" s="303" t="n"/>
      <c r="U49" s="303" t="n"/>
      <c r="V49" s="303" t="n"/>
      <c r="W49" s="303" t="n"/>
      <c r="X49" s="303" t="n"/>
      <c r="Y49" s="303" t="n"/>
      <c r="Z49" s="303" t="n"/>
      <c r="AA49" s="303" t="n"/>
      <c r="AB49" s="303" t="n"/>
      <c r="AC49" s="303" t="n"/>
      <c r="AD49" s="303" t="n"/>
      <c r="AE49" s="303" t="n"/>
      <c r="AF49" s="303" t="n"/>
      <c r="AG49" s="303" t="n"/>
      <c r="AH49" s="303" t="n"/>
      <c r="AI49" s="303" t="n"/>
      <c r="AJ49" s="303" t="n"/>
      <c r="AK49" s="303" t="n"/>
      <c r="AL49" s="303" t="n"/>
      <c r="AM49" s="303" t="n"/>
    </row>
    <row r="50" outlineLevel="3" s="434">
      <c r="A50" s="269">
        <f>IF(AND(D50="",D50=""),"",$D$3&amp;"_"&amp;ROW()-11-COUNTBLANK($D$12:D50))</f>
        <v/>
      </c>
      <c r="B50" s="439" t="n"/>
      <c r="C50" s="206" t="inlineStr">
        <is>
          <t>2. Kiểm tra khi click vào button Mở mini app</t>
        </is>
      </c>
      <c r="D50" s="52" t="inlineStr">
        <is>
          <t xml:space="preserve">2. Điều hướng đến miniapp </t>
        </is>
      </c>
      <c r="E50" s="301" t="inlineStr">
        <is>
          <t>P</t>
        </is>
      </c>
      <c r="F50" s="206" t="n"/>
      <c r="G50" s="206" t="n"/>
      <c r="H50" s="206" t="n"/>
      <c r="I50" s="206" t="n"/>
      <c r="J50" s="206" t="n"/>
      <c r="K50" s="206" t="n"/>
      <c r="L50" s="206" t="n"/>
      <c r="M50" s="206" t="n"/>
      <c r="N50" s="206" t="n"/>
      <c r="O50" s="206" t="n"/>
      <c r="P50" s="206" t="n"/>
      <c r="Q50" s="29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206" t="n"/>
      <c r="S50" s="206" t="n"/>
      <c r="T50" s="303" t="n"/>
      <c r="U50" s="303" t="n"/>
      <c r="V50" s="303" t="n"/>
      <c r="W50" s="303" t="n"/>
      <c r="X50" s="303" t="n"/>
      <c r="Y50" s="303" t="n"/>
      <c r="Z50" s="303" t="n"/>
      <c r="AA50" s="303" t="n"/>
      <c r="AB50" s="303" t="n"/>
      <c r="AC50" s="303" t="n"/>
      <c r="AD50" s="303" t="n"/>
      <c r="AE50" s="303" t="n"/>
      <c r="AF50" s="303" t="n"/>
      <c r="AG50" s="303" t="n"/>
      <c r="AH50" s="303" t="n"/>
      <c r="AI50" s="303" t="n"/>
      <c r="AJ50" s="303" t="n"/>
      <c r="AK50" s="303" t="n"/>
      <c r="AL50" s="303" t="n"/>
      <c r="AM50" s="303" t="n"/>
    </row>
    <row r="51" outlineLevel="3" s="434">
      <c r="A51" s="269">
        <f>IF(AND(D51="",D51=""),"",$D$3&amp;"_"&amp;ROW()-11-COUNTBLANK($D$12:D51))</f>
        <v/>
      </c>
      <c r="B51" s="52" t="inlineStr">
        <is>
          <t>Kiểm tra khi người dùng click vào icon share</t>
        </is>
      </c>
      <c r="C51" s="206" t="inlineStr">
        <is>
          <t>1. Tại màn xem chi tiết giải pháp 
2. Click vào nút share</t>
        </is>
      </c>
      <c r="D51" s="52" t="inlineStr">
        <is>
          <t xml:space="preserve">2. Hiển thị popup Tính năng đang phát triển </t>
        </is>
      </c>
      <c r="E51" s="301" t="inlineStr">
        <is>
          <t>P</t>
        </is>
      </c>
      <c r="F51" s="206" t="n"/>
      <c r="G51" s="206" t="n"/>
      <c r="H51" s="206" t="n"/>
      <c r="I51" s="206" t="n"/>
      <c r="J51" s="206" t="n"/>
      <c r="K51" s="206" t="n"/>
      <c r="L51" s="206" t="n"/>
      <c r="M51" s="206" t="n"/>
      <c r="N51" s="206" t="n"/>
      <c r="O51" s="206" t="n"/>
      <c r="P51" s="206" t="n"/>
      <c r="Q51" s="29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206" t="n"/>
      <c r="S51" s="206" t="n"/>
      <c r="T51" s="303" t="n"/>
      <c r="U51" s="303" t="n"/>
      <c r="V51" s="303" t="n"/>
      <c r="W51" s="303" t="n"/>
      <c r="X51" s="303" t="n"/>
      <c r="Y51" s="303" t="n"/>
      <c r="Z51" s="303" t="n"/>
      <c r="AA51" s="303" t="n"/>
      <c r="AB51" s="303" t="n"/>
      <c r="AC51" s="303" t="n"/>
      <c r="AD51" s="303" t="n"/>
      <c r="AE51" s="303" t="n"/>
      <c r="AF51" s="303" t="n"/>
      <c r="AG51" s="303" t="n"/>
      <c r="AH51" s="303" t="n"/>
      <c r="AI51" s="303" t="n"/>
      <c r="AJ51" s="303" t="n"/>
      <c r="AK51" s="303" t="n"/>
      <c r="AL51" s="303" t="n"/>
      <c r="AM51" s="303" t="n"/>
    </row>
    <row r="52" outlineLevel="3" s="434">
      <c r="A52" s="269">
        <f>IF(AND(D52="",D52=""),"",$D$3&amp;"_"&amp;ROW()-11-COUNTBLANK($D$12:D52))</f>
        <v/>
      </c>
      <c r="B52" s="52" t="inlineStr">
        <is>
          <t xml:space="preserve">Kiểm tra khi không có nội dung mô tả cho giải pháp </t>
        </is>
      </c>
      <c r="C52" s="206" t="inlineStr">
        <is>
          <t>pre: Giải pháp chưa có mô tả
1. Kiểm tra màn chi tiết giải pháp</t>
        </is>
      </c>
      <c r="D52" s="52" t="inlineStr">
        <is>
          <t>1. Hiển thị mặc định text "Hiện chưa có thông tin mô tả cho giải pháp này"</t>
        </is>
      </c>
      <c r="E52" s="301" t="inlineStr">
        <is>
          <t>P</t>
        </is>
      </c>
      <c r="F52" s="206" t="n"/>
      <c r="G52" s="206" t="n"/>
      <c r="H52" s="206" t="n"/>
      <c r="I52" s="206" t="n"/>
      <c r="J52" s="206" t="n"/>
      <c r="K52" s="206" t="n"/>
      <c r="L52" s="206" t="n"/>
      <c r="M52" s="206" t="n"/>
      <c r="N52" s="206" t="n"/>
      <c r="O52" s="206" t="n"/>
      <c r="P52" s="206" t="n"/>
      <c r="Q52" s="298">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206" t="n"/>
      <c r="S52" s="206" t="n"/>
      <c r="T52" s="303" t="n"/>
      <c r="U52" s="303" t="n"/>
      <c r="V52" s="303" t="n"/>
      <c r="W52" s="303" t="n"/>
      <c r="X52" s="303" t="n"/>
      <c r="Y52" s="303" t="n"/>
      <c r="Z52" s="303" t="n"/>
      <c r="AA52" s="303" t="n"/>
      <c r="AB52" s="303" t="n"/>
      <c r="AC52" s="303" t="n"/>
      <c r="AD52" s="303" t="n"/>
      <c r="AE52" s="303" t="n"/>
      <c r="AF52" s="303" t="n"/>
      <c r="AG52" s="303" t="n"/>
      <c r="AH52" s="303" t="n"/>
      <c r="AI52" s="303" t="n"/>
      <c r="AJ52" s="303" t="n"/>
      <c r="AK52" s="303" t="n"/>
      <c r="AL52" s="303" t="n"/>
      <c r="AM52" s="303" t="n"/>
    </row>
    <row r="53" outlineLevel="3" s="434">
      <c r="A53" s="269">
        <f>IF(AND(D53="",D53=""),"",$D$3&amp;"_"&amp;ROW()-11-COUNTBLANK($D$12:D53))</f>
        <v/>
      </c>
      <c r="B53" s="52" t="inlineStr">
        <is>
          <t xml:space="preserve">Kiểm tra khi không có nội dung ở phần Lợi ích </t>
        </is>
      </c>
      <c r="C53" s="206" t="inlineStr">
        <is>
          <t>pre: Phần lợi ích chưa có thông tin 
1. Kiểm tra màn chi tiết giải pháp</t>
        </is>
      </c>
      <c r="D53" s="52" t="inlineStr">
        <is>
          <t>1. Hiển thị mặc định text "Hiện chưa có thông tin lợi ích cho giải pháp này"</t>
        </is>
      </c>
      <c r="E53" s="301" t="inlineStr">
        <is>
          <t>P</t>
        </is>
      </c>
      <c r="F53" s="206" t="n"/>
      <c r="G53" s="206" t="n"/>
      <c r="H53" s="206" t="n"/>
      <c r="I53" s="206" t="n"/>
      <c r="J53" s="206" t="n"/>
      <c r="K53" s="206" t="n"/>
      <c r="L53" s="206" t="n"/>
      <c r="M53" s="206" t="n"/>
      <c r="N53" s="206" t="n"/>
      <c r="O53" s="206" t="n"/>
      <c r="P53" s="206" t="n"/>
      <c r="Q53" s="298">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206" t="n"/>
      <c r="S53" s="206" t="n"/>
      <c r="T53" s="303" t="n"/>
      <c r="U53" s="303" t="n"/>
      <c r="V53" s="303" t="n"/>
      <c r="W53" s="303" t="n"/>
      <c r="X53" s="303" t="n"/>
      <c r="Y53" s="303" t="n"/>
      <c r="Z53" s="303" t="n"/>
      <c r="AA53" s="303" t="n"/>
      <c r="AB53" s="303" t="n"/>
      <c r="AC53" s="303" t="n"/>
      <c r="AD53" s="303" t="n"/>
      <c r="AE53" s="303" t="n"/>
      <c r="AF53" s="303" t="n"/>
      <c r="AG53" s="303" t="n"/>
      <c r="AH53" s="303" t="n"/>
      <c r="AI53" s="303" t="n"/>
      <c r="AJ53" s="303" t="n"/>
      <c r="AK53" s="303" t="n"/>
      <c r="AL53" s="303" t="n"/>
      <c r="AM53" s="303" t="n"/>
    </row>
    <row r="54" outlineLevel="3" s="434">
      <c r="A54" s="269">
        <f>IF(AND(D54="",D54=""),"",$D$3&amp;"_"&amp;ROW()-11-COUNTBLANK($D$12:D54))</f>
        <v/>
      </c>
      <c r="B54" s="52" t="inlineStr">
        <is>
          <t xml:space="preserve">Kiểm tra khi không có nội dung ở phần Chính sách </t>
        </is>
      </c>
      <c r="C54" s="206" t="inlineStr">
        <is>
          <t>pre: Phần Chính sách chưa có thông tin 
1. Kiểm tra màn chi tiết giải pháp</t>
        </is>
      </c>
      <c r="D54" s="52" t="inlineStr">
        <is>
          <t>1. Hiển thị mặc định text "Hiện chưa có thông tin chính sách cho giải pháp này"</t>
        </is>
      </c>
      <c r="E54" s="301" t="inlineStr">
        <is>
          <t>P</t>
        </is>
      </c>
      <c r="F54" s="206" t="n"/>
      <c r="G54" s="206" t="n"/>
      <c r="H54" s="206" t="n"/>
      <c r="I54" s="206" t="n"/>
      <c r="J54" s="206" t="n"/>
      <c r="K54" s="206" t="n"/>
      <c r="L54" s="206" t="n"/>
      <c r="M54" s="206" t="n"/>
      <c r="N54" s="206" t="n"/>
      <c r="O54" s="206" t="n"/>
      <c r="P54" s="206" t="n"/>
      <c r="Q54" s="298">
        <f>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
      </c>
      <c r="R54" s="206" t="n"/>
      <c r="S54" s="206" t="n"/>
      <c r="T54" s="303" t="n"/>
      <c r="U54" s="303" t="n"/>
      <c r="V54" s="303" t="n"/>
      <c r="W54" s="303" t="n"/>
      <c r="X54" s="303" t="n"/>
      <c r="Y54" s="303" t="n"/>
      <c r="Z54" s="303" t="n"/>
      <c r="AA54" s="303" t="n"/>
      <c r="AB54" s="303" t="n"/>
      <c r="AC54" s="303" t="n"/>
      <c r="AD54" s="303" t="n"/>
      <c r="AE54" s="303" t="n"/>
      <c r="AF54" s="303" t="n"/>
      <c r="AG54" s="303" t="n"/>
      <c r="AH54" s="303" t="n"/>
      <c r="AI54" s="303" t="n"/>
      <c r="AJ54" s="303" t="n"/>
      <c r="AK54" s="303" t="n"/>
      <c r="AL54" s="303" t="n"/>
      <c r="AM54" s="303" t="n"/>
    </row>
    <row r="55" outlineLevel="3" s="434">
      <c r="A55" s="269">
        <f>IF(AND(D55="",D55=""),"",$D$3&amp;"_"&amp;ROW()-11-COUNTBLANK($D$12:D55))</f>
        <v/>
      </c>
      <c r="B55" s="52" t="inlineStr">
        <is>
          <t xml:space="preserve">Kiểm tra khi click vào icon mũi tên điều hướng </t>
        </is>
      </c>
      <c r="C55" s="206" t="inlineStr">
        <is>
          <t xml:space="preserve">1. Tại màn chi tiết giải pháp 
2. Click vào mũi tên điều hướng quay lại </t>
        </is>
      </c>
      <c r="D55" s="52" t="inlineStr">
        <is>
          <t xml:space="preserve">2. Hệ thống điều hướng về màn list các bộ giải pháp </t>
        </is>
      </c>
      <c r="E55" s="301" t="n"/>
      <c r="F55" s="206" t="n"/>
      <c r="G55" s="206" t="n"/>
      <c r="H55" s="206" t="n"/>
      <c r="I55" s="206" t="n"/>
      <c r="J55" s="206" t="n"/>
      <c r="K55" s="206" t="n"/>
      <c r="L55" s="206" t="n"/>
      <c r="M55" s="206" t="n"/>
      <c r="N55" s="206" t="n"/>
      <c r="O55" s="206" t="n"/>
      <c r="P55" s="206" t="n"/>
      <c r="Q55" s="298" t="n"/>
      <c r="R55" s="206" t="n"/>
      <c r="S55" s="206" t="n"/>
      <c r="T55" s="303" t="n"/>
      <c r="U55" s="303" t="n"/>
      <c r="V55" s="303" t="n"/>
      <c r="W55" s="303" t="n"/>
      <c r="X55" s="303" t="n"/>
      <c r="Y55" s="303" t="n"/>
      <c r="Z55" s="303" t="n"/>
      <c r="AA55" s="303" t="n"/>
      <c r="AB55" s="303" t="n"/>
      <c r="AC55" s="303" t="n"/>
      <c r="AD55" s="303" t="n"/>
      <c r="AE55" s="303" t="n"/>
      <c r="AF55" s="303" t="n"/>
      <c r="AG55" s="303" t="n"/>
      <c r="AH55" s="303" t="n"/>
      <c r="AI55" s="303" t="n"/>
      <c r="AJ55" s="303" t="n"/>
      <c r="AK55" s="303" t="n"/>
      <c r="AL55" s="303" t="n"/>
      <c r="AM55" s="303" t="n"/>
    </row>
    <row r="56" outlineLevel="2" s="434">
      <c r="A56" s="269">
        <f>IF(AND(D56="",D56=""),"",$D$3&amp;"_"&amp;ROW()-11-COUNTBLANK($D$12:D56))</f>
        <v/>
      </c>
      <c r="B56" s="175" t="inlineStr">
        <is>
          <t>Kiểm tra button List /button Gird</t>
        </is>
      </c>
      <c r="C56" s="297" t="n"/>
      <c r="D56" s="175" t="n"/>
      <c r="E56" s="301" t="n"/>
      <c r="F56" s="206" t="n"/>
      <c r="G56" s="206" t="n"/>
      <c r="H56" s="206" t="n"/>
      <c r="I56" s="206" t="n"/>
      <c r="J56" s="206" t="n"/>
      <c r="K56" s="206" t="n"/>
      <c r="L56" s="206" t="n"/>
      <c r="M56" s="206" t="n"/>
      <c r="N56" s="206" t="n"/>
      <c r="O56" s="206" t="n"/>
      <c r="P56" s="206" t="n"/>
      <c r="Q56" s="298">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206" t="n"/>
      <c r="S56" s="206" t="n"/>
      <c r="T56" s="303" t="n"/>
      <c r="U56" s="303" t="n"/>
      <c r="V56" s="303" t="n"/>
      <c r="W56" s="303" t="n"/>
      <c r="X56" s="303" t="n"/>
      <c r="Y56" s="303" t="n"/>
      <c r="Z56" s="303" t="n"/>
      <c r="AA56" s="303" t="n"/>
      <c r="AB56" s="303" t="n"/>
      <c r="AC56" s="303" t="n"/>
      <c r="AD56" s="303" t="n"/>
      <c r="AE56" s="303" t="n"/>
      <c r="AF56" s="303" t="n"/>
      <c r="AG56" s="303" t="n"/>
      <c r="AH56" s="303" t="n"/>
      <c r="AI56" s="303" t="n"/>
      <c r="AJ56" s="303" t="n"/>
      <c r="AK56" s="303" t="n"/>
      <c r="AL56" s="303" t="n"/>
      <c r="AM56" s="303" t="n"/>
    </row>
    <row r="57" outlineLevel="3" s="434">
      <c r="A57" s="269">
        <f>IF(AND(D57="",D57=""),"",$D$3&amp;"_"&amp;ROW()-11-COUNTBLANK($D$12:D57))</f>
        <v/>
      </c>
      <c r="B57" s="52" t="inlineStr">
        <is>
          <t xml:space="preserve">Kiểm tra click button List </t>
        </is>
      </c>
      <c r="C57" s="206" t="inlineStr">
        <is>
          <t>Pre: Trạng thái button List đang inactive
1. Truy cập Laoone 
2. Nhấn icon điều hướng ở box Bộ giải pháp phổ biến 
3. Click button List</t>
        </is>
      </c>
      <c r="D57" s="52" t="inlineStr">
        <is>
          <t xml:space="preserve">3. Button List active(chuyển màu tím theo design)
Danh sách giải pháp phổ biến chuyển thành dạng danh sách </t>
        </is>
      </c>
      <c r="E57" s="301" t="inlineStr">
        <is>
          <t>P</t>
        </is>
      </c>
      <c r="F57" s="206" t="n"/>
      <c r="G57" s="206" t="n"/>
      <c r="H57" s="206" t="n"/>
      <c r="I57" s="206" t="n"/>
      <c r="J57" s="206" t="n"/>
      <c r="K57" s="206" t="n"/>
      <c r="L57" s="206" t="n"/>
      <c r="M57" s="206" t="n"/>
      <c r="N57" s="206" t="n"/>
      <c r="O57" s="206" t="n"/>
      <c r="P57" s="206" t="n"/>
      <c r="Q57" s="298">
        <f>IF(OR(IF(G57="",IF(F57="",IF(E57="","",E57),F57),G57)="F",IF(J57="",IF(I57="",IF(H57="","",H57),I57),J57)="F",IF(M57="",IF(L57="",IF(K57="","",K57),L57),M57)="F",IF(P57="",IF(O57="",IF(N57="","",N57),O57),P57)="F")=TRUE,"F",IF(OR(IF(G57="",IF(F57="",IF(E57="","",E57),F57),G57)="PE",IF(J57="",IF(I57="",IF(H57="","",H57),I57),J57)="PE",IF(M57="",IF(L57="",IF(K57="","",K57),L57),M57)="PE",IF(P57="",IF(O57="",IF(N57="","",N57),O57),P57)="PE")=TRUE,"PE",IF(AND(IF(G57="",IF(F57="",IF(E57="","",E57),F57),G57)="",IF(J57="",IF(I57="",IF(H57="","",H57),I57),J57)="",IF(M57="",IF(L57="",IF(K57="","",K57),L57),M57)="",IF(P57="",IF(O57="",IF(N57="","",N57),O57),P57)="")=TRUE,"","P")))</f>
        <v/>
      </c>
      <c r="R57" s="206" t="n"/>
      <c r="S57" s="206" t="n"/>
      <c r="T57" s="303" t="n"/>
      <c r="U57" s="303" t="n"/>
      <c r="V57" s="303" t="n"/>
      <c r="W57" s="303" t="n"/>
      <c r="X57" s="303" t="n"/>
      <c r="Y57" s="303" t="n"/>
      <c r="Z57" s="303" t="n"/>
      <c r="AA57" s="303" t="n"/>
      <c r="AB57" s="303" t="n"/>
      <c r="AC57" s="303" t="n"/>
      <c r="AD57" s="303" t="n"/>
      <c r="AE57" s="303" t="n"/>
      <c r="AF57" s="303" t="n"/>
      <c r="AG57" s="303" t="n"/>
      <c r="AH57" s="303" t="n"/>
      <c r="AI57" s="303" t="n"/>
      <c r="AJ57" s="303" t="n"/>
      <c r="AK57" s="303" t="n"/>
      <c r="AL57" s="303" t="n"/>
      <c r="AM57" s="303" t="n"/>
    </row>
    <row r="58" outlineLevel="3" s="434">
      <c r="A58" s="269">
        <f>IF(AND(D58="",D58=""),"",$D$3&amp;"_"&amp;ROW()-11-COUNTBLANK($D$12:D58))</f>
        <v/>
      </c>
      <c r="B58" s="440" t="n"/>
      <c r="C58" s="206" t="inlineStr">
        <is>
          <t>Pre: Trạng thái button List đang active
1. Truy cập Laoone 
2. Nhấn icon điều hướng ở box Bộ giải pháp phổ biến 
3. Click button List</t>
        </is>
      </c>
      <c r="D58" s="52" t="inlineStr">
        <is>
          <t>3. Button List giữ nguyên trạng thái active
Danh sách giải pháp phổ biến dạng danh sách giữ nguyên, không reload lại màn hình</t>
        </is>
      </c>
      <c r="E58" s="301" t="inlineStr">
        <is>
          <t>P</t>
        </is>
      </c>
      <c r="F58" s="206" t="n"/>
      <c r="G58" s="206" t="n"/>
      <c r="H58" s="206" t="n"/>
      <c r="I58" s="206" t="n"/>
      <c r="J58" s="206" t="n"/>
      <c r="K58" s="206" t="n"/>
      <c r="L58" s="206" t="n"/>
      <c r="M58" s="206" t="n"/>
      <c r="N58" s="206" t="n"/>
      <c r="O58" s="206" t="n"/>
      <c r="P58" s="206" t="n"/>
      <c r="Q58" s="298">
        <f>IF(OR(IF(G58="",IF(F58="",IF(E58="","",E58),F58),G58)="F",IF(J58="",IF(I58="",IF(H58="","",H58),I58),J58)="F",IF(M58="",IF(L58="",IF(K58="","",K58),L58),M58)="F",IF(P58="",IF(O58="",IF(N58="","",N58),O58),P58)="F")=TRUE,"F",IF(OR(IF(G58="",IF(F58="",IF(E58="","",E58),F58),G58)="PE",IF(J58="",IF(I58="",IF(H58="","",H58),I58),J58)="PE",IF(M58="",IF(L58="",IF(K58="","",K58),L58),M58)="PE",IF(P58="",IF(O58="",IF(N58="","",N58),O58),P58)="PE")=TRUE,"PE",IF(AND(IF(G58="",IF(F58="",IF(E58="","",E58),F58),G58)="",IF(J58="",IF(I58="",IF(H58="","",H58),I58),J58)="",IF(M58="",IF(L58="",IF(K58="","",K58),L58),M58)="",IF(P58="",IF(O58="",IF(N58="","",N58),O58),P58)="")=TRUE,"","P")))</f>
        <v/>
      </c>
      <c r="R58" s="206" t="n"/>
      <c r="S58" s="206" t="n"/>
      <c r="T58" s="303" t="n"/>
      <c r="U58" s="303" t="n"/>
      <c r="V58" s="303" t="n"/>
      <c r="W58" s="303" t="n"/>
      <c r="X58" s="303" t="n"/>
      <c r="Y58" s="303" t="n"/>
      <c r="Z58" s="303" t="n"/>
      <c r="AA58" s="303" t="n"/>
      <c r="AB58" s="303" t="n"/>
      <c r="AC58" s="303" t="n"/>
      <c r="AD58" s="303" t="n"/>
      <c r="AE58" s="303" t="n"/>
      <c r="AF58" s="303" t="n"/>
      <c r="AG58" s="303" t="n"/>
      <c r="AH58" s="303" t="n"/>
      <c r="AI58" s="303" t="n"/>
      <c r="AJ58" s="303" t="n"/>
      <c r="AK58" s="303" t="n"/>
      <c r="AL58" s="303" t="n"/>
      <c r="AM58" s="303" t="n"/>
    </row>
    <row r="59" outlineLevel="3" s="434">
      <c r="A59" s="269">
        <f>IF(AND(D59="",D59=""),"",$D$3&amp;"_"&amp;ROW()-11-COUNTBLANK($D$12:D59))</f>
        <v/>
      </c>
      <c r="B59" s="439" t="n"/>
      <c r="C59" s="206" t="inlineStr">
        <is>
          <t>Pre: Trạng thái button List đang inactive
1. Truy cập Laoone 
2. Nhấn icon điều hướng ở box Bộ giải pháp phổ biến 
3. Click button List nhiều lần</t>
        </is>
      </c>
      <c r="D59" s="52" t="inlineStr">
        <is>
          <t xml:space="preserve">3. Button List active(chuyển màu tím theo design)
Danh sách giải pháp phổ biến chuyển thành dạng danh sách, không lag, không gửi request nhiều lần </t>
        </is>
      </c>
      <c r="E59" s="301" t="inlineStr">
        <is>
          <t>P</t>
        </is>
      </c>
      <c r="F59" s="206" t="n"/>
      <c r="G59" s="206" t="n"/>
      <c r="H59" s="206" t="n"/>
      <c r="I59" s="206" t="n"/>
      <c r="J59" s="206" t="n"/>
      <c r="K59" s="206" t="n"/>
      <c r="L59" s="206" t="n"/>
      <c r="M59" s="206" t="n"/>
      <c r="N59" s="206" t="n"/>
      <c r="O59" s="206" t="n"/>
      <c r="P59" s="206" t="n"/>
      <c r="Q59" s="298">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206" t="n"/>
      <c r="S59" s="206" t="n"/>
      <c r="T59" s="303" t="n"/>
      <c r="U59" s="303" t="n"/>
      <c r="V59" s="303" t="n"/>
      <c r="W59" s="303" t="n"/>
      <c r="X59" s="303" t="n"/>
      <c r="Y59" s="303" t="n"/>
      <c r="Z59" s="303" t="n"/>
      <c r="AA59" s="303" t="n"/>
      <c r="AB59" s="303" t="n"/>
      <c r="AC59" s="303" t="n"/>
      <c r="AD59" s="303" t="n"/>
      <c r="AE59" s="303" t="n"/>
      <c r="AF59" s="303" t="n"/>
      <c r="AG59" s="303" t="n"/>
      <c r="AH59" s="303" t="n"/>
      <c r="AI59" s="303" t="n"/>
      <c r="AJ59" s="303" t="n"/>
      <c r="AK59" s="303" t="n"/>
      <c r="AL59" s="303" t="n"/>
      <c r="AM59" s="303" t="n"/>
    </row>
    <row r="60" outlineLevel="3" s="434">
      <c r="A60" s="269">
        <f>IF(AND(D60="",D60=""),"",$D$3&amp;"_"&amp;ROW()-11-COUNTBLANK($D$12:D60))</f>
        <v/>
      </c>
      <c r="B60" s="52" t="inlineStr">
        <is>
          <t>Kiểm tra click button category</t>
        </is>
      </c>
      <c r="C60" s="206" t="inlineStr">
        <is>
          <t>Pre: Trạng thái button Category đang inactive
1. Truy cập Laoone 
2. Nhấn icon điều hướng ở box Bộ giải pháp phổ biến 
3. Click button Category</t>
        </is>
      </c>
      <c r="D60" s="52" t="inlineStr">
        <is>
          <t>3. Button Category active(chuyển màu tím theo design)
Danh sách giải pháp phổ biến chuyển thành dạng category</t>
        </is>
      </c>
      <c r="E60" s="301" t="inlineStr">
        <is>
          <t>P</t>
        </is>
      </c>
      <c r="F60" s="206" t="n"/>
      <c r="G60" s="206" t="n"/>
      <c r="H60" s="206" t="n"/>
      <c r="I60" s="206" t="n"/>
      <c r="J60" s="206" t="n"/>
      <c r="K60" s="206" t="n"/>
      <c r="L60" s="206" t="n"/>
      <c r="M60" s="206" t="n"/>
      <c r="N60" s="206" t="n"/>
      <c r="O60" s="206" t="n"/>
      <c r="P60" s="206" t="n"/>
      <c r="Q60" s="298">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206" t="n"/>
      <c r="S60" s="206" t="n"/>
      <c r="T60" s="303" t="n"/>
      <c r="U60" s="303" t="n"/>
      <c r="V60" s="303" t="n"/>
      <c r="W60" s="303" t="n"/>
      <c r="X60" s="303" t="n"/>
      <c r="Y60" s="303" t="n"/>
      <c r="Z60" s="303" t="n"/>
      <c r="AA60" s="303" t="n"/>
      <c r="AB60" s="303" t="n"/>
      <c r="AC60" s="303" t="n"/>
      <c r="AD60" s="303" t="n"/>
      <c r="AE60" s="303" t="n"/>
      <c r="AF60" s="303" t="n"/>
      <c r="AG60" s="303" t="n"/>
      <c r="AH60" s="303" t="n"/>
      <c r="AI60" s="303" t="n"/>
      <c r="AJ60" s="303" t="n"/>
      <c r="AK60" s="303" t="n"/>
      <c r="AL60" s="303" t="n"/>
      <c r="AM60" s="303" t="n"/>
    </row>
    <row r="61" outlineLevel="3" s="434">
      <c r="A61" s="269">
        <f>IF(AND(D61="",D61=""),"",$D$3&amp;"_"&amp;ROW()-11-COUNTBLANK($D$12:D61))</f>
        <v/>
      </c>
      <c r="B61" s="440" t="n"/>
      <c r="C61" s="206" t="inlineStr">
        <is>
          <t>Pre: Trạng thái button Category đang active
1. Truy cập Laoone 
2. Nhấn icon điều hướng ở box Bộ giải pháp phổ biến 
3. Click button Category</t>
        </is>
      </c>
      <c r="D61" s="52" t="inlineStr">
        <is>
          <t>3. Button Category giữ nguyên trạng thácategory giữ nguyên, không reload lại màn hình</t>
        </is>
      </c>
      <c r="E61" s="301" t="inlineStr">
        <is>
          <t>P</t>
        </is>
      </c>
      <c r="F61" s="206" t="n"/>
      <c r="G61" s="206" t="n"/>
      <c r="H61" s="206" t="n"/>
      <c r="I61" s="206" t="n"/>
      <c r="J61" s="206" t="n"/>
      <c r="K61" s="206" t="n"/>
      <c r="L61" s="206" t="n"/>
      <c r="M61" s="206" t="n"/>
      <c r="N61" s="206" t="n"/>
      <c r="O61" s="206" t="n"/>
      <c r="P61" s="206" t="n"/>
      <c r="Q61" s="298">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206" t="n"/>
      <c r="S61" s="206" t="n"/>
      <c r="T61" s="303" t="n"/>
      <c r="U61" s="303" t="n"/>
      <c r="V61" s="303" t="n"/>
      <c r="W61" s="303" t="n"/>
      <c r="X61" s="303" t="n"/>
      <c r="Y61" s="303" t="n"/>
      <c r="Z61" s="303" t="n"/>
      <c r="AA61" s="303" t="n"/>
      <c r="AB61" s="303" t="n"/>
      <c r="AC61" s="303" t="n"/>
      <c r="AD61" s="303" t="n"/>
      <c r="AE61" s="303" t="n"/>
      <c r="AF61" s="303" t="n"/>
      <c r="AG61" s="303" t="n"/>
      <c r="AH61" s="303" t="n"/>
      <c r="AI61" s="303" t="n"/>
      <c r="AJ61" s="303" t="n"/>
      <c r="AK61" s="303" t="n"/>
      <c r="AL61" s="303" t="n"/>
      <c r="AM61" s="303" t="n"/>
    </row>
    <row r="62" outlineLevel="3" s="434">
      <c r="A62" s="269">
        <f>IF(AND(D62="",D62=""),"",$D$3&amp;"_"&amp;ROW()-11-COUNTBLANK($D$12:D62))</f>
        <v/>
      </c>
      <c r="B62" s="439" t="n"/>
      <c r="C62" s="206" t="inlineStr">
        <is>
          <t>Pre: Trạng thái button Category đang inactive
1. Truy cập Laoone 
2. Nhấn icon điều hướng ở box Bộ giải pháp phổ biến 
3. Click button Category nhiều lần</t>
        </is>
      </c>
      <c r="D62" s="52" t="inlineStr">
        <is>
          <t xml:space="preserve">3. Button Category active(chuyển màu tím theo design)
Danh sách giải pháp phổ biến chuyển thành dạng category, không lag, không gửi request nhiều lần </t>
        </is>
      </c>
      <c r="E62" s="301" t="inlineStr">
        <is>
          <t>P</t>
        </is>
      </c>
      <c r="F62" s="206" t="n"/>
      <c r="G62" s="206" t="n"/>
      <c r="H62" s="206" t="n"/>
      <c r="I62" s="206" t="n"/>
      <c r="J62" s="206" t="n"/>
      <c r="K62" s="206" t="n"/>
      <c r="L62" s="206" t="n"/>
      <c r="M62" s="206" t="n"/>
      <c r="N62" s="206" t="n"/>
      <c r="O62" s="206" t="n"/>
      <c r="P62" s="206" t="n"/>
      <c r="Q62" s="298">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206" t="n"/>
      <c r="S62" s="206" t="n"/>
      <c r="T62" s="303" t="n"/>
      <c r="U62" s="303" t="n"/>
      <c r="V62" s="303" t="n"/>
      <c r="W62" s="303" t="n"/>
      <c r="X62" s="303" t="n"/>
      <c r="Y62" s="303" t="n"/>
      <c r="Z62" s="303" t="n"/>
      <c r="AA62" s="303" t="n"/>
      <c r="AB62" s="303" t="n"/>
      <c r="AC62" s="303" t="n"/>
      <c r="AD62" s="303" t="n"/>
      <c r="AE62" s="303" t="n"/>
      <c r="AF62" s="303" t="n"/>
      <c r="AG62" s="303" t="n"/>
      <c r="AH62" s="303" t="n"/>
      <c r="AI62" s="303" t="n"/>
      <c r="AJ62" s="303" t="n"/>
      <c r="AK62" s="303" t="n"/>
      <c r="AL62" s="303" t="n"/>
      <c r="AM62" s="303" t="n"/>
    </row>
    <row r="63" outlineLevel="2" s="434">
      <c r="A63" s="269">
        <f>IF(AND(D63="",D63=""),"",$D$3&amp;"_"&amp;ROW()-11-COUNTBLANK($D$12:D63))</f>
        <v/>
      </c>
      <c r="B63" s="175" t="inlineStr">
        <is>
          <t>Kiểm tra validate textbox Tìm kiếm</t>
        </is>
      </c>
      <c r="C63" s="297" t="n"/>
      <c r="D63" s="175" t="n"/>
      <c r="E63" s="301" t="n"/>
      <c r="F63" s="206" t="n"/>
      <c r="G63" s="206" t="n"/>
      <c r="H63" s="206" t="n"/>
      <c r="I63" s="206" t="n"/>
      <c r="J63" s="206" t="n"/>
      <c r="K63" s="206" t="n"/>
      <c r="L63" s="206" t="n"/>
      <c r="M63" s="206" t="n"/>
      <c r="N63" s="206" t="n"/>
      <c r="O63" s="206" t="n"/>
      <c r="P63" s="206" t="n"/>
      <c r="Q63" s="298">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206" t="n"/>
      <c r="S63" s="206" t="n"/>
      <c r="T63" s="303" t="n"/>
      <c r="U63" s="303" t="n"/>
      <c r="V63" s="303" t="n"/>
      <c r="W63" s="303" t="n"/>
      <c r="X63" s="303" t="n"/>
      <c r="Y63" s="303" t="n"/>
      <c r="Z63" s="303" t="n"/>
      <c r="AA63" s="303" t="n"/>
      <c r="AB63" s="303" t="n"/>
      <c r="AC63" s="303" t="n"/>
      <c r="AD63" s="303" t="n"/>
      <c r="AE63" s="303" t="n"/>
      <c r="AF63" s="303" t="n"/>
      <c r="AG63" s="303" t="n"/>
      <c r="AH63" s="303" t="n"/>
      <c r="AI63" s="303" t="n"/>
      <c r="AJ63" s="303" t="n"/>
      <c r="AK63" s="303" t="n"/>
      <c r="AL63" s="303" t="n"/>
      <c r="AM63" s="303" t="n"/>
    </row>
    <row r="64" outlineLevel="3" s="434">
      <c r="A64" s="269">
        <f>IF(AND(D64="",D64=""),"",$D$3&amp;"_"&amp;ROW()-11-COUNTBLANK($D$12:D64))</f>
        <v/>
      </c>
      <c r="B64" s="322" t="inlineStr">
        <is>
          <t>Kiểm tra giá trị mặc định</t>
        </is>
      </c>
      <c r="C64" s="323" t="inlineStr">
        <is>
          <t>1. Kiểm tra giá trị mặc định</t>
        </is>
      </c>
      <c r="D64" s="323" t="inlineStr">
        <is>
          <t>1. Giá trị mặc định là trống
  Placeholder: "Tìm kiếm"</t>
        </is>
      </c>
      <c r="E64" s="301" t="inlineStr">
        <is>
          <t>P</t>
        </is>
      </c>
      <c r="F64" s="206" t="n"/>
      <c r="G64" s="206" t="n"/>
      <c r="H64" s="206" t="n"/>
      <c r="I64" s="206" t="n"/>
      <c r="J64" s="206" t="n"/>
      <c r="K64" s="206" t="n"/>
      <c r="L64" s="206" t="n"/>
      <c r="M64" s="206" t="n"/>
      <c r="N64" s="206" t="n"/>
      <c r="O64" s="206" t="n"/>
      <c r="P64" s="206" t="n"/>
      <c r="Q64" s="298">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206" t="n"/>
      <c r="S64" s="206" t="n"/>
      <c r="T64" s="303" t="n"/>
      <c r="U64" s="303" t="n"/>
      <c r="V64" s="303" t="n"/>
      <c r="W64" s="303" t="n"/>
      <c r="X64" s="303" t="n"/>
      <c r="Y64" s="303" t="n"/>
      <c r="Z64" s="303" t="n"/>
      <c r="AA64" s="303" t="n"/>
      <c r="AB64" s="303" t="n"/>
      <c r="AC64" s="303" t="n"/>
      <c r="AD64" s="303" t="n"/>
      <c r="AE64" s="303" t="n"/>
      <c r="AF64" s="303" t="n"/>
      <c r="AG64" s="303" t="n"/>
      <c r="AH64" s="303" t="n"/>
      <c r="AI64" s="303" t="n"/>
      <c r="AJ64" s="303" t="n"/>
      <c r="AK64" s="303" t="n"/>
      <c r="AL64" s="303" t="n"/>
      <c r="AM64" s="303" t="n"/>
    </row>
    <row r="65" outlineLevel="3" s="434">
      <c r="A65" s="269">
        <f>IF(AND(D65="",D65=""),"",$D$3&amp;"_"&amp;ROW()-11-COUNTBLANK($D$12:D65))</f>
        <v/>
      </c>
      <c r="B65" s="324" t="inlineStr">
        <is>
          <t>Kiểm tra cho phép nhập</t>
        </is>
      </c>
      <c r="C65" s="325" t="inlineStr">
        <is>
          <t>1. Kiểm tra cho phép nhập</t>
        </is>
      </c>
      <c r="D65" s="325" t="inlineStr">
        <is>
          <t>1. Hệ thống cho phép nhập</t>
        </is>
      </c>
      <c r="E65" s="301" t="inlineStr">
        <is>
          <t>P</t>
        </is>
      </c>
      <c r="F65" s="206" t="n"/>
      <c r="G65" s="206" t="n"/>
      <c r="H65" s="206" t="n"/>
      <c r="I65" s="206" t="n"/>
      <c r="J65" s="206" t="n"/>
      <c r="K65" s="206" t="n"/>
      <c r="L65" s="206" t="n"/>
      <c r="M65" s="206" t="n"/>
      <c r="N65" s="206" t="n"/>
      <c r="O65" s="206" t="n"/>
      <c r="P65" s="206" t="n"/>
      <c r="Q65" s="298">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206" t="n"/>
      <c r="S65" s="206" t="n"/>
      <c r="T65" s="303" t="n"/>
      <c r="U65" s="303" t="n"/>
      <c r="V65" s="303" t="n"/>
      <c r="W65" s="303" t="n"/>
      <c r="X65" s="303" t="n"/>
      <c r="Y65" s="303" t="n"/>
      <c r="Z65" s="303" t="n"/>
      <c r="AA65" s="303" t="n"/>
      <c r="AB65" s="303" t="n"/>
      <c r="AC65" s="303" t="n"/>
      <c r="AD65" s="303" t="n"/>
      <c r="AE65" s="303" t="n"/>
      <c r="AF65" s="303" t="n"/>
      <c r="AG65" s="303" t="n"/>
      <c r="AH65" s="303" t="n"/>
      <c r="AI65" s="303" t="n"/>
      <c r="AJ65" s="303" t="n"/>
      <c r="AK65" s="303" t="n"/>
      <c r="AL65" s="303" t="n"/>
      <c r="AM65" s="303" t="n"/>
    </row>
    <row r="66" outlineLevel="3" s="434">
      <c r="A66" s="269">
        <f>IF(AND(D66="",D66=""),"",$D$3&amp;"_"&amp;ROW()-11-COUNTBLANK($D$12:D66))</f>
        <v/>
      </c>
      <c r="B66" s="324" t="inlineStr">
        <is>
          <t>Kiểm tra trường bắt buộc</t>
        </is>
      </c>
      <c r="C66" s="325" t="inlineStr">
        <is>
          <t>1. Để trống trường tìm kiếm
2. Nhấn Tìm trên bàn phím để thực hiện tìm kiếm</t>
        </is>
      </c>
      <c r="D66" s="327" t="inlineStr">
        <is>
          <t>1. Vẫn hiển thị màn hình tìm kiếm chung</t>
        </is>
      </c>
      <c r="E66" s="301" t="inlineStr">
        <is>
          <t>P</t>
        </is>
      </c>
      <c r="F66" s="206" t="n"/>
      <c r="G66" s="206" t="n"/>
      <c r="H66" s="206" t="n"/>
      <c r="I66" s="206" t="n"/>
      <c r="J66" s="206" t="n"/>
      <c r="K66" s="206" t="n"/>
      <c r="L66" s="206" t="n"/>
      <c r="M66" s="206" t="n"/>
      <c r="N66" s="206" t="n"/>
      <c r="O66" s="206" t="n"/>
      <c r="P66" s="206" t="n"/>
      <c r="Q66" s="298">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206" t="n"/>
      <c r="S66" s="206" t="n"/>
      <c r="T66" s="303" t="n"/>
      <c r="U66" s="303" t="n"/>
      <c r="V66" s="303" t="n"/>
      <c r="W66" s="303" t="n"/>
      <c r="X66" s="303" t="n"/>
      <c r="Y66" s="303" t="n"/>
      <c r="Z66" s="303" t="n"/>
      <c r="AA66" s="303" t="n"/>
      <c r="AB66" s="303" t="n"/>
      <c r="AC66" s="303" t="n"/>
      <c r="AD66" s="303" t="n"/>
      <c r="AE66" s="303" t="n"/>
      <c r="AF66" s="303" t="n"/>
      <c r="AG66" s="303" t="n"/>
      <c r="AH66" s="303" t="n"/>
      <c r="AI66" s="303" t="n"/>
      <c r="AJ66" s="303" t="n"/>
      <c r="AK66" s="303" t="n"/>
      <c r="AL66" s="303" t="n"/>
      <c r="AM66" s="303" t="n"/>
    </row>
    <row r="67" outlineLevel="3" s="434">
      <c r="A67" s="269">
        <f>IF(AND(D67="",D67=""),"",$D$3&amp;"_"&amp;ROW()-11-COUNTBLANK($D$12:D67))</f>
        <v/>
      </c>
      <c r="B67" s="439" t="n"/>
      <c r="C67" s="325" t="inlineStr">
        <is>
          <t>1. Nhập toàn bộ space vào trường tìm kiếm
2. Nhấn Tìm trên bàn phím để thực hiện tìm kiếm</t>
        </is>
      </c>
      <c r="D67" s="327" t="inlineStr">
        <is>
          <t>1. Vẫn hiển thị màn hình tìm kiếm chung</t>
        </is>
      </c>
      <c r="E67" s="301" t="inlineStr">
        <is>
          <t>P</t>
        </is>
      </c>
      <c r="F67" s="206" t="n"/>
      <c r="G67" s="206" t="n"/>
      <c r="H67" s="206" t="n"/>
      <c r="I67" s="206" t="n"/>
      <c r="J67" s="206" t="n"/>
      <c r="K67" s="206" t="n"/>
      <c r="L67" s="206" t="n"/>
      <c r="M67" s="206" t="n"/>
      <c r="N67" s="206" t="n"/>
      <c r="O67" s="206" t="n"/>
      <c r="P67" s="206" t="n"/>
      <c r="Q67" s="298">
        <f>IF(OR(IF(G67="",IF(F67="",IF(E67="","",E67),F67),G67)="F",IF(J67="",IF(I67="",IF(H67="","",H67),I67),J67)="F",IF(M67="",IF(L67="",IF(K67="","",K67),L67),M67)="F",IF(P67="",IF(O67="",IF(N67="","",N67),O67),P67)="F")=TRUE,"F",IF(OR(IF(G67="",IF(F67="",IF(E67="","",E67),F67),G67)="PE",IF(J67="",IF(I67="",IF(H67="","",H67),I67),J67)="PE",IF(M67="",IF(L67="",IF(K67="","",K67),L67),M67)="PE",IF(P67="",IF(O67="",IF(N67="","",N67),O67),P67)="PE")=TRUE,"PE",IF(AND(IF(G67="",IF(F67="",IF(E67="","",E67),F67),G67)="",IF(J67="",IF(I67="",IF(H67="","",H67),I67),J67)="",IF(M67="",IF(L67="",IF(K67="","",K67),L67),M67)="",IF(P67="",IF(O67="",IF(N67="","",N67),O67),P67)="")=TRUE,"","P")))</f>
        <v/>
      </c>
      <c r="R67" s="206" t="n"/>
      <c r="S67" s="206" t="n"/>
      <c r="T67" s="303" t="n"/>
      <c r="U67" s="303" t="n"/>
      <c r="V67" s="303" t="n"/>
      <c r="W67" s="303" t="n"/>
      <c r="X67" s="303" t="n"/>
      <c r="Y67" s="303" t="n"/>
      <c r="Z67" s="303" t="n"/>
      <c r="AA67" s="303" t="n"/>
      <c r="AB67" s="303" t="n"/>
      <c r="AC67" s="303" t="n"/>
      <c r="AD67" s="303" t="n"/>
      <c r="AE67" s="303" t="n"/>
      <c r="AF67" s="303" t="n"/>
      <c r="AG67" s="303" t="n"/>
      <c r="AH67" s="303" t="n"/>
      <c r="AI67" s="303" t="n"/>
      <c r="AJ67" s="303" t="n"/>
      <c r="AK67" s="303" t="n"/>
      <c r="AL67" s="303" t="n"/>
      <c r="AM67" s="303" t="n"/>
    </row>
    <row r="68" outlineLevel="3" s="434">
      <c r="A68" s="269">
        <f>IF(AND(D68="",D68=""),"",$D$3&amp;"_"&amp;ROW()-11-COUNTBLANK($D$12:D68))</f>
        <v/>
      </c>
      <c r="B68" s="324" t="inlineStr">
        <is>
          <t>Kiểm tra tìm kiếm nhập chữ hoa thường</t>
        </is>
      </c>
      <c r="C68" s="325" t="inlineStr">
        <is>
          <t>1. Nhập chuỗi ký tự chữ hoa, thường
2. Nhấn Tìm trên bàn phím để thực hiện tìm kiếm</t>
        </is>
      </c>
      <c r="D68" s="325" t="inlineStr">
        <is>
          <t>2. Hệ thống thực hiện tìm kiếm với dữ liệu nhập vào không phân biệt chữ hoa/thường</t>
        </is>
      </c>
      <c r="E68" s="301" t="inlineStr">
        <is>
          <t>P</t>
        </is>
      </c>
      <c r="F68" s="206" t="n"/>
      <c r="G68" s="206" t="n"/>
      <c r="H68" s="206" t="n"/>
      <c r="I68" s="206" t="n"/>
      <c r="J68" s="206" t="n"/>
      <c r="K68" s="206" t="n"/>
      <c r="L68" s="206" t="n"/>
      <c r="M68" s="206" t="n"/>
      <c r="N68" s="206" t="n"/>
      <c r="O68" s="206" t="n"/>
      <c r="P68" s="206" t="n"/>
      <c r="Q68" s="298">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
      </c>
      <c r="R68" s="206" t="n"/>
      <c r="S68" s="206" t="n"/>
      <c r="T68" s="303" t="n"/>
      <c r="U68" s="303" t="n"/>
      <c r="V68" s="303" t="n"/>
      <c r="W68" s="303" t="n"/>
      <c r="X68" s="303" t="n"/>
      <c r="Y68" s="303" t="n"/>
      <c r="Z68" s="303" t="n"/>
      <c r="AA68" s="303" t="n"/>
      <c r="AB68" s="303" t="n"/>
      <c r="AC68" s="303" t="n"/>
      <c r="AD68" s="303" t="n"/>
      <c r="AE68" s="303" t="n"/>
      <c r="AF68" s="303" t="n"/>
      <c r="AG68" s="303" t="n"/>
      <c r="AH68" s="303" t="n"/>
      <c r="AI68" s="303" t="n"/>
      <c r="AJ68" s="303" t="n"/>
      <c r="AK68" s="303" t="n"/>
      <c r="AL68" s="303" t="n"/>
      <c r="AM68" s="303" t="n"/>
    </row>
    <row r="69" outlineLevel="3" s="434">
      <c r="A69" s="269">
        <f>IF(AND(D69="",D69=""),"",$D$3&amp;"_"&amp;ROW()-11-COUNTBLANK($D$12:D69))</f>
        <v/>
      </c>
      <c r="B69" s="324" t="inlineStr">
        <is>
          <t>Kiểm tra nhập chuỗi ký tự tiếng việt có dấu</t>
        </is>
      </c>
      <c r="C69" s="325" t="inlineStr">
        <is>
          <t>1. Nhập chuỗi ký tự tiếng Việt có dấu
2. Nhấn Tìm trên bàn phím để thực hiện tìm kiếm</t>
        </is>
      </c>
      <c r="D69" s="325" t="inlineStr">
        <is>
          <t>2. Hệ thống thực hiện tìm kiếm với dữ liệu nhập vào</t>
        </is>
      </c>
      <c r="E69" s="301" t="inlineStr">
        <is>
          <t>P</t>
        </is>
      </c>
      <c r="F69" s="206" t="n"/>
      <c r="G69" s="206" t="n"/>
      <c r="H69" s="206" t="n"/>
      <c r="I69" s="206" t="n"/>
      <c r="J69" s="206" t="n"/>
      <c r="K69" s="206" t="n"/>
      <c r="L69" s="206" t="n"/>
      <c r="M69" s="206" t="n"/>
      <c r="N69" s="206" t="n"/>
      <c r="O69" s="206" t="n"/>
      <c r="P69" s="206" t="n"/>
      <c r="Q69" s="298">
        <f>IF(OR(IF(G69="",IF(F69="",IF(E69="","",E69),F69),G69)="F",IF(J69="",IF(I69="",IF(H69="","",H69),I69),J69)="F",IF(M69="",IF(L69="",IF(K69="","",K69),L69),M69)="F",IF(P69="",IF(O69="",IF(N69="","",N69),O69),P69)="F")=TRUE,"F",IF(OR(IF(G69="",IF(F69="",IF(E69="","",E69),F69),G69)="PE",IF(J69="",IF(I69="",IF(H69="","",H69),I69),J69)="PE",IF(M69="",IF(L69="",IF(K69="","",K69),L69),M69)="PE",IF(P69="",IF(O69="",IF(N69="","",N69),O69),P69)="PE")=TRUE,"PE",IF(AND(IF(G69="",IF(F69="",IF(E69="","",E69),F69),G69)="",IF(J69="",IF(I69="",IF(H69="","",H69),I69),J69)="",IF(M69="",IF(L69="",IF(K69="","",K69),L69),M69)="",IF(P69="",IF(O69="",IF(N69="","",N69),O69),P69)="")=TRUE,"","P")))</f>
        <v/>
      </c>
      <c r="R69" s="206" t="n"/>
      <c r="S69" s="206" t="n"/>
      <c r="T69" s="303" t="n"/>
      <c r="U69" s="303" t="n"/>
      <c r="V69" s="303" t="n"/>
      <c r="W69" s="303" t="n"/>
      <c r="X69" s="303" t="n"/>
      <c r="Y69" s="303" t="n"/>
      <c r="Z69" s="303" t="n"/>
      <c r="AA69" s="303" t="n"/>
      <c r="AB69" s="303" t="n"/>
      <c r="AC69" s="303" t="n"/>
      <c r="AD69" s="303" t="n"/>
      <c r="AE69" s="303" t="n"/>
      <c r="AF69" s="303" t="n"/>
      <c r="AG69" s="303" t="n"/>
      <c r="AH69" s="303" t="n"/>
      <c r="AI69" s="303" t="n"/>
      <c r="AJ69" s="303" t="n"/>
      <c r="AK69" s="303" t="n"/>
      <c r="AL69" s="303" t="n"/>
      <c r="AM69" s="303" t="n"/>
    </row>
    <row r="70" outlineLevel="3" s="434">
      <c r="A70" s="269">
        <f>IF(AND(D70="",D70=""),"",$D$3&amp;"_"&amp;ROW()-11-COUNTBLANK($D$12:D70))</f>
        <v/>
      </c>
      <c r="B70" s="324" t="inlineStr">
        <is>
          <t>Kiểm tra tìm kiếm chuỗi ký tự là số</t>
        </is>
      </c>
      <c r="C70" s="325" t="inlineStr">
        <is>
          <t>1. Nhập chuỗi ký tự là số
2. Nhấn Tìm trên bàn phím để thực hiện tìm kiếm</t>
        </is>
      </c>
      <c r="D70" s="325" t="inlineStr">
        <is>
          <t>2. Hệ thống thực hiện tìm kiếm với dữ liệu nhập vào</t>
        </is>
      </c>
      <c r="E70" s="301" t="inlineStr">
        <is>
          <t>P</t>
        </is>
      </c>
      <c r="F70" s="206" t="n"/>
      <c r="G70" s="206" t="n"/>
      <c r="H70" s="206" t="n"/>
      <c r="I70" s="206" t="n"/>
      <c r="J70" s="206" t="n"/>
      <c r="K70" s="206" t="n"/>
      <c r="L70" s="206" t="n"/>
      <c r="M70" s="206" t="n"/>
      <c r="N70" s="206" t="n"/>
      <c r="O70" s="206" t="n"/>
      <c r="P70" s="206" t="n"/>
      <c r="Q70" s="298">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
      </c>
      <c r="R70" s="206" t="n"/>
      <c r="S70" s="206" t="n"/>
      <c r="T70" s="303" t="n"/>
      <c r="U70" s="303" t="n"/>
      <c r="V70" s="303" t="n"/>
      <c r="W70" s="303" t="n"/>
      <c r="X70" s="303" t="n"/>
      <c r="Y70" s="303" t="n"/>
      <c r="Z70" s="303" t="n"/>
      <c r="AA70" s="303" t="n"/>
      <c r="AB70" s="303" t="n"/>
      <c r="AC70" s="303" t="n"/>
      <c r="AD70" s="303" t="n"/>
      <c r="AE70" s="303" t="n"/>
      <c r="AF70" s="303" t="n"/>
      <c r="AG70" s="303" t="n"/>
      <c r="AH70" s="303" t="n"/>
      <c r="AI70" s="303" t="n"/>
      <c r="AJ70" s="303" t="n"/>
      <c r="AK70" s="303" t="n"/>
      <c r="AL70" s="303" t="n"/>
      <c r="AM70" s="303" t="n"/>
    </row>
    <row r="71" outlineLevel="3" s="434">
      <c r="A71" s="269">
        <f>IF(AND(D71="",D71=""),"",$D$3&amp;"_"&amp;ROW()-11-COUNTBLANK($D$12:D71))</f>
        <v/>
      </c>
      <c r="B71" s="324" t="inlineStr">
        <is>
          <t>Kiểm tra tìm kiếm chuỗi ký tự đặc biệt</t>
        </is>
      </c>
      <c r="C71" s="325" t="inlineStr">
        <is>
          <t>1. Nhập chuỗi ký tự đặc biệt
2. Nhấn Tìm trên bàn phím để thực hiện tìm kiếm</t>
        </is>
      </c>
      <c r="D71" s="325" t="inlineStr">
        <is>
          <t>2. Hệ thống thực hiện tìm kiếm với dữ liệu nhập vào</t>
        </is>
      </c>
      <c r="E71" s="301" t="inlineStr">
        <is>
          <t>P</t>
        </is>
      </c>
      <c r="F71" s="206" t="n"/>
      <c r="G71" s="206" t="n"/>
      <c r="H71" s="206" t="n"/>
      <c r="I71" s="206" t="n"/>
      <c r="J71" s="206" t="n"/>
      <c r="K71" s="206" t="n"/>
      <c r="L71" s="206" t="n"/>
      <c r="M71" s="206" t="n"/>
      <c r="N71" s="206" t="n"/>
      <c r="O71" s="206" t="n"/>
      <c r="P71" s="206" t="n"/>
      <c r="Q71" s="298">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206" t="n"/>
      <c r="S71" s="206" t="n"/>
      <c r="T71" s="303" t="n"/>
      <c r="U71" s="303" t="n"/>
      <c r="V71" s="303" t="n"/>
      <c r="W71" s="303" t="n"/>
      <c r="X71" s="303" t="n"/>
      <c r="Y71" s="303" t="n"/>
      <c r="Z71" s="303" t="n"/>
      <c r="AA71" s="303" t="n"/>
      <c r="AB71" s="303" t="n"/>
      <c r="AC71" s="303" t="n"/>
      <c r="AD71" s="303" t="n"/>
      <c r="AE71" s="303" t="n"/>
      <c r="AF71" s="303" t="n"/>
      <c r="AG71" s="303" t="n"/>
      <c r="AH71" s="303" t="n"/>
      <c r="AI71" s="303" t="n"/>
      <c r="AJ71" s="303" t="n"/>
      <c r="AK71" s="303" t="n"/>
      <c r="AL71" s="303" t="n"/>
      <c r="AM71" s="303" t="n"/>
    </row>
    <row r="72" outlineLevel="3" s="434">
      <c r="A72" s="269">
        <f>IF(AND(D72="",D72=""),"",$D$3&amp;"_"&amp;ROW()-11-COUNTBLANK($D$12:D72))</f>
        <v/>
      </c>
      <c r="B72" s="324" t="inlineStr">
        <is>
          <t>Kiểm tra thao tác copy, paste</t>
        </is>
      </c>
      <c r="C72" s="325" t="inlineStr">
        <is>
          <t>1. Copy, paste chuỗi ký tự vào thanh tìm kiếm
2. Nhấn Tìm trên bàn phím để thực hiện tìm kiếm</t>
        </is>
      </c>
      <c r="D72" s="325" t="inlineStr">
        <is>
          <t>1. Thực hiện thao tác copy, paste thành công
 2. Hệ thống thực hiện kiểm tra valid chuỗi và trả về kết quả tìm kiếm</t>
        </is>
      </c>
      <c r="E72" s="301" t="inlineStr">
        <is>
          <t>P</t>
        </is>
      </c>
      <c r="F72" s="206" t="n"/>
      <c r="G72" s="206" t="n"/>
      <c r="H72" s="206" t="n"/>
      <c r="I72" s="206" t="n"/>
      <c r="J72" s="206" t="n"/>
      <c r="K72" s="206" t="n"/>
      <c r="L72" s="206" t="n"/>
      <c r="M72" s="206" t="n"/>
      <c r="N72" s="206" t="n"/>
      <c r="O72" s="206" t="n"/>
      <c r="P72" s="206" t="n"/>
      <c r="Q72" s="298">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
      </c>
      <c r="R72" s="206" t="n"/>
      <c r="S72" s="206" t="n"/>
      <c r="T72" s="303" t="n"/>
      <c r="U72" s="303" t="n"/>
      <c r="V72" s="303" t="n"/>
      <c r="W72" s="303" t="n"/>
      <c r="X72" s="303" t="n"/>
      <c r="Y72" s="303" t="n"/>
      <c r="Z72" s="303" t="n"/>
      <c r="AA72" s="303" t="n"/>
      <c r="AB72" s="303" t="n"/>
      <c r="AC72" s="303" t="n"/>
      <c r="AD72" s="303" t="n"/>
      <c r="AE72" s="303" t="n"/>
      <c r="AF72" s="303" t="n"/>
      <c r="AG72" s="303" t="n"/>
      <c r="AH72" s="303" t="n"/>
      <c r="AI72" s="303" t="n"/>
      <c r="AJ72" s="303" t="n"/>
      <c r="AK72" s="303" t="n"/>
      <c r="AL72" s="303" t="n"/>
      <c r="AM72" s="303" t="n"/>
    </row>
    <row r="73" outlineLevel="3" s="434">
      <c r="A73" s="269">
        <f>IF(AND(D73="",D73=""),"",$D$3&amp;"_"&amp;ROW()-11-COUNTBLANK($D$12:D73))</f>
        <v/>
      </c>
      <c r="B73" s="324" t="inlineStr">
        <is>
          <t>Kiểm tra trim space</t>
        </is>
      </c>
      <c r="C73" s="325" t="inlineStr">
        <is>
          <t>1. Nhập dữ liệu tìm kiếm chứa khoảng trắng đầu và cuối
2. Nhấn Tìm trên bàn phím để thực hiện tìm kiếm</t>
        </is>
      </c>
      <c r="D73" s="325" t="inlineStr">
        <is>
          <t>2. Hệ thống thực hiện tìm kiếm với dữ liệu nhập vào</t>
        </is>
      </c>
      <c r="E73" s="301" t="inlineStr">
        <is>
          <t>P</t>
        </is>
      </c>
      <c r="F73" s="206" t="n"/>
      <c r="G73" s="206" t="n"/>
      <c r="H73" s="206" t="n"/>
      <c r="I73" s="206" t="n"/>
      <c r="J73" s="206" t="n"/>
      <c r="K73" s="206" t="n"/>
      <c r="L73" s="206" t="n"/>
      <c r="M73" s="206" t="n"/>
      <c r="N73" s="206" t="n"/>
      <c r="O73" s="206" t="n"/>
      <c r="P73" s="206" t="n"/>
      <c r="Q73" s="298">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206" t="n"/>
      <c r="S73" s="206" t="n"/>
      <c r="T73" s="303" t="n"/>
      <c r="U73" s="303" t="n"/>
      <c r="V73" s="303" t="n"/>
      <c r="W73" s="303" t="n"/>
      <c r="X73" s="303" t="n"/>
      <c r="Y73" s="303" t="n"/>
      <c r="Z73" s="303" t="n"/>
      <c r="AA73" s="303" t="n"/>
      <c r="AB73" s="303" t="n"/>
      <c r="AC73" s="303" t="n"/>
      <c r="AD73" s="303" t="n"/>
      <c r="AE73" s="303" t="n"/>
      <c r="AF73" s="303" t="n"/>
      <c r="AG73" s="303" t="n"/>
      <c r="AH73" s="303" t="n"/>
      <c r="AI73" s="303" t="n"/>
      <c r="AJ73" s="303" t="n"/>
      <c r="AK73" s="303" t="n"/>
      <c r="AL73" s="303" t="n"/>
      <c r="AM73" s="303" t="n"/>
    </row>
    <row r="74" outlineLevel="3" s="434">
      <c r="A74" s="269">
        <f>IF(AND(D74="",D74=""),"",$D$3&amp;"_"&amp;ROW()-11-COUNTBLANK($D$12:D74))</f>
        <v/>
      </c>
      <c r="B74" s="324" t="inlineStr">
        <is>
          <t xml:space="preserve">Kiểm tra xoá kí tự </t>
        </is>
      </c>
      <c r="C74" s="325" t="inlineStr">
        <is>
          <t xml:space="preserve">1. Nhập dữ liệu vào thanh tìm kiếm 
2. Thực hiện xoá </t>
        </is>
      </c>
      <c r="D74" s="325" t="inlineStr">
        <is>
          <t>2. Cho phép xoá</t>
        </is>
      </c>
      <c r="E74" s="301" t="inlineStr">
        <is>
          <t>P</t>
        </is>
      </c>
      <c r="F74" s="206" t="n"/>
      <c r="G74" s="206" t="n"/>
      <c r="H74" s="206" t="n"/>
      <c r="I74" s="206" t="n"/>
      <c r="J74" s="206" t="n"/>
      <c r="K74" s="206" t="n"/>
      <c r="L74" s="206" t="n"/>
      <c r="M74" s="206" t="n"/>
      <c r="N74" s="206" t="n"/>
      <c r="O74" s="206" t="n"/>
      <c r="P74" s="206" t="n"/>
      <c r="Q74" s="298">
        <f>IF(OR(IF(G74="",IF(F74="",IF(E74="","",E74),F74),G74)="F",IF(J74="",IF(I74="",IF(H74="","",H74),I74),J74)="F",IF(M74="",IF(L74="",IF(K74="","",K74),L74),M74)="F",IF(P74="",IF(O74="",IF(N74="","",N74),O74),P74)="F")=TRUE,"F",IF(OR(IF(G74="",IF(F74="",IF(E74="","",E74),F74),G74)="PE",IF(J74="",IF(I74="",IF(H74="","",H74),I74),J74)="PE",IF(M74="",IF(L74="",IF(K74="","",K74),L74),M74)="PE",IF(P74="",IF(O74="",IF(N74="","",N74),O74),P74)="PE")=TRUE,"PE",IF(AND(IF(G74="",IF(F74="",IF(E74="","",E74),F74),G74)="",IF(J74="",IF(I74="",IF(H74="","",H74),I74),J74)="",IF(M74="",IF(L74="",IF(K74="","",K74),L74),M74)="",IF(P74="",IF(O74="",IF(N74="","",N74),O74),P74)="")=TRUE,"","P")))</f>
        <v/>
      </c>
      <c r="R74" s="206" t="n"/>
      <c r="S74" s="206" t="n"/>
      <c r="T74" s="303" t="n"/>
      <c r="U74" s="303" t="n"/>
      <c r="V74" s="303" t="n"/>
      <c r="W74" s="303" t="n"/>
      <c r="X74" s="303" t="n"/>
      <c r="Y74" s="303" t="n"/>
      <c r="Z74" s="303" t="n"/>
      <c r="AA74" s="303" t="n"/>
      <c r="AB74" s="303" t="n"/>
      <c r="AC74" s="303" t="n"/>
      <c r="AD74" s="303" t="n"/>
      <c r="AE74" s="303" t="n"/>
      <c r="AF74" s="303" t="n"/>
      <c r="AG74" s="303" t="n"/>
      <c r="AH74" s="303" t="n"/>
      <c r="AI74" s="303" t="n"/>
      <c r="AJ74" s="303" t="n"/>
      <c r="AK74" s="303" t="n"/>
      <c r="AL74" s="303" t="n"/>
      <c r="AM74" s="303" t="n"/>
    </row>
    <row r="75" outlineLevel="3" s="434">
      <c r="A75" s="269">
        <f>IF(AND(D75="",D75=""),"",$D$3&amp;"_"&amp;ROW()-11-COUNTBLANK($D$12:D75))</f>
        <v/>
      </c>
      <c r="B75" s="324" t="inlineStr">
        <is>
          <t>Kiểm tra nhập số lượng ký tự quá khoảng view của textbox</t>
        </is>
      </c>
      <c r="C75" s="325" t="inlineStr">
        <is>
          <t>1. Nhập dữ liệu tìm kiếm quá khoảng view của textbox</t>
        </is>
      </c>
      <c r="D75" s="325" t="inlineStr">
        <is>
          <t>1. Hiển thị từ khóa tìm kiếm trên 1 dòng, giao diện không bị vỡ</t>
        </is>
      </c>
      <c r="E75" s="301" t="inlineStr">
        <is>
          <t>P</t>
        </is>
      </c>
      <c r="F75" s="206" t="n"/>
      <c r="G75" s="206" t="n"/>
      <c r="H75" s="206" t="n"/>
      <c r="I75" s="206" t="n"/>
      <c r="J75" s="206" t="n"/>
      <c r="K75" s="206" t="n"/>
      <c r="L75" s="206" t="n"/>
      <c r="M75" s="206" t="n"/>
      <c r="N75" s="206" t="n"/>
      <c r="O75" s="206" t="n"/>
      <c r="P75" s="206" t="n"/>
      <c r="Q75" s="298">
        <f>IF(OR(IF(G75="",IF(F75="",IF(E75="","",E75),F75),G75)="F",IF(J75="",IF(I75="",IF(H75="","",H75),I75),J75)="F",IF(M75="",IF(L75="",IF(K75="","",K75),L75),M75)="F",IF(P75="",IF(O75="",IF(N75="","",N75),O75),P75)="F")=TRUE,"F",IF(OR(IF(G75="",IF(F75="",IF(E75="","",E75),F75),G75)="PE",IF(J75="",IF(I75="",IF(H75="","",H75),I75),J75)="PE",IF(M75="",IF(L75="",IF(K75="","",K75),L75),M75)="PE",IF(P75="",IF(O75="",IF(N75="","",N75),O75),P75)="PE")=TRUE,"PE",IF(AND(IF(G75="",IF(F75="",IF(E75="","",E75),F75),G75)="",IF(J75="",IF(I75="",IF(H75="","",H75),I75),J75)="",IF(M75="",IF(L75="",IF(K75="","",K75),L75),M75)="",IF(P75="",IF(O75="",IF(N75="","",N75),O75),P75)="")=TRUE,"","P")))</f>
        <v/>
      </c>
      <c r="R75" s="206" t="n"/>
      <c r="S75" s="206" t="n"/>
      <c r="T75" s="303" t="n"/>
      <c r="U75" s="303" t="n"/>
      <c r="V75" s="303" t="n"/>
      <c r="W75" s="303" t="n"/>
      <c r="X75" s="303" t="n"/>
      <c r="Y75" s="303" t="n"/>
      <c r="Z75" s="303" t="n"/>
      <c r="AA75" s="303" t="n"/>
      <c r="AB75" s="303" t="n"/>
      <c r="AC75" s="303" t="n"/>
      <c r="AD75" s="303" t="n"/>
      <c r="AE75" s="303" t="n"/>
      <c r="AF75" s="303" t="n"/>
      <c r="AG75" s="303" t="n"/>
      <c r="AH75" s="303" t="n"/>
      <c r="AI75" s="303" t="n"/>
      <c r="AJ75" s="303" t="n"/>
      <c r="AK75" s="303" t="n"/>
      <c r="AL75" s="303" t="n"/>
      <c r="AM75" s="303" t="n"/>
    </row>
    <row r="76" outlineLevel="2" s="434">
      <c r="A76" s="269">
        <f>IF(AND(D76="",D76=""),"",$D$3&amp;"_"&amp;ROW()-11-COUNTBLANK($D$12:D76))</f>
        <v/>
      </c>
      <c r="B76" s="175" t="inlineStr">
        <is>
          <t>Kiểm tra hiển thị theo từng subtab</t>
        </is>
      </c>
      <c r="C76" s="438" t="n"/>
      <c r="D76" s="436" t="n"/>
      <c r="E76" s="301" t="n"/>
      <c r="F76" s="206" t="n"/>
      <c r="G76" s="206" t="n"/>
      <c r="H76" s="206" t="n"/>
      <c r="I76" s="206" t="n"/>
      <c r="J76" s="206" t="n"/>
      <c r="K76" s="206" t="n"/>
      <c r="L76" s="206" t="n"/>
      <c r="M76" s="206" t="n"/>
      <c r="N76" s="206" t="n"/>
      <c r="O76" s="206" t="n"/>
      <c r="P76" s="206" t="n"/>
      <c r="Q76" s="298">
        <f>IF(OR(IF(G76="",IF(F76="",IF(E76="","",E76),F76),G76)="F",IF(J76="",IF(I76="",IF(H76="","",H76),I76),J76)="F",IF(M76="",IF(L76="",IF(K76="","",K76),L76),M76)="F",IF(P76="",IF(O76="",IF(N76="","",N76),O76),P76)="F")=TRUE,"F",IF(OR(IF(G76="",IF(F76="",IF(E76="","",E76),F76),G76)="PE",IF(J76="",IF(I76="",IF(H76="","",H76),I76),J76)="PE",IF(M76="",IF(L76="",IF(K76="","",K76),L76),M76)="PE",IF(P76="",IF(O76="",IF(N76="","",N76),O76),P76)="PE")=TRUE,"PE",IF(AND(IF(G76="",IF(F76="",IF(E76="","",E76),F76),G76)="",IF(J76="",IF(I76="",IF(H76="","",H76),I76),J76)="",IF(M76="",IF(L76="",IF(K76="","",K76),L76),M76)="",IF(P76="",IF(O76="",IF(N76="","",N76),O76),P76)="")=TRUE,"","P")))</f>
        <v/>
      </c>
      <c r="R76" s="206" t="n"/>
      <c r="S76" s="206" t="n"/>
      <c r="T76" s="303" t="n"/>
      <c r="U76" s="303" t="n"/>
      <c r="V76" s="303" t="n"/>
      <c r="W76" s="303" t="n"/>
      <c r="X76" s="303" t="n"/>
      <c r="Y76" s="303" t="n"/>
      <c r="Z76" s="303" t="n"/>
      <c r="AA76" s="303" t="n"/>
      <c r="AB76" s="303" t="n"/>
      <c r="AC76" s="303" t="n"/>
      <c r="AD76" s="303" t="n"/>
      <c r="AE76" s="303" t="n"/>
      <c r="AF76" s="303" t="n"/>
      <c r="AG76" s="303" t="n"/>
      <c r="AH76" s="303" t="n"/>
      <c r="AI76" s="303" t="n"/>
      <c r="AJ76" s="303" t="n"/>
      <c r="AK76" s="303" t="n"/>
      <c r="AL76" s="303" t="n"/>
      <c r="AM76" s="303" t="n"/>
    </row>
    <row r="77" outlineLevel="3" s="434">
      <c r="A77" s="269">
        <f>IF(AND(D77="",D77=""),"",$D$3&amp;"_"&amp;ROW()-11-COUNTBLANK($D$12:D77))</f>
        <v/>
      </c>
      <c r="B77" s="324" t="inlineStr">
        <is>
          <t xml:space="preserve">Kiểm tra click vào Tất cả </t>
        </is>
      </c>
      <c r="C77" s="206" t="inlineStr">
        <is>
          <t>1. Truy cập Laoone 
2. Nhấn filter Tất cả 
3. Quan sát hiển thị</t>
        </is>
      </c>
      <c r="D77" s="325" t="inlineStr">
        <is>
          <t>2. Điều hướng sang đúng filter, tên filter được highlight
3. Hiển thị danh sách item tất cả giải pháp phổ biến theo dạng list với từng giải pháp phổ biến, trong từng giải pháp phổ biến hiển thị dạng gird với từng dịch vụ</t>
        </is>
      </c>
      <c r="E77" s="301" t="inlineStr">
        <is>
          <t>P</t>
        </is>
      </c>
      <c r="F77" s="206" t="n"/>
      <c r="G77" s="206" t="n"/>
      <c r="H77" s="206" t="n"/>
      <c r="I77" s="206" t="n"/>
      <c r="J77" s="206" t="n"/>
      <c r="K77" s="206" t="n"/>
      <c r="L77" s="206" t="n"/>
      <c r="M77" s="206" t="n"/>
      <c r="N77" s="206" t="n"/>
      <c r="O77" s="206" t="n"/>
      <c r="P77" s="206" t="n"/>
      <c r="Q77" s="298">
        <f>IF(OR(IF(G77="",IF(F77="",IF(E77="","",E77),F77),G77)="F",IF(J77="",IF(I77="",IF(H77="","",H77),I77),J77)="F",IF(M77="",IF(L77="",IF(K77="","",K77),L77),M77)="F",IF(P77="",IF(O77="",IF(N77="","",N77),O77),P77)="F")=TRUE,"F",IF(OR(IF(G77="",IF(F77="",IF(E77="","",E77),F77),G77)="PE",IF(J77="",IF(I77="",IF(H77="","",H77),I77),J77)="PE",IF(M77="",IF(L77="",IF(K77="","",K77),L77),M77)="PE",IF(P77="",IF(O77="",IF(N77="","",N77),O77),P77)="PE")=TRUE,"PE",IF(AND(IF(G77="",IF(F77="",IF(E77="","",E77),F77),G77)="",IF(J77="",IF(I77="",IF(H77="","",H77),I77),J77)="",IF(M77="",IF(L77="",IF(K77="","",K77),L77),M77)="",IF(P77="",IF(O77="",IF(N77="","",N77),O77),P77)="")=TRUE,"","P")))</f>
        <v/>
      </c>
      <c r="R77" s="206" t="n"/>
      <c r="S77" s="206" t="n"/>
      <c r="T77" s="303" t="n"/>
      <c r="U77" s="303" t="n"/>
      <c r="V77" s="303" t="n"/>
      <c r="W77" s="303" t="n"/>
      <c r="X77" s="303" t="n"/>
      <c r="Y77" s="303" t="n"/>
      <c r="Z77" s="303" t="n"/>
      <c r="AA77" s="303" t="n"/>
      <c r="AB77" s="303" t="n"/>
      <c r="AC77" s="303" t="n"/>
      <c r="AD77" s="303" t="n"/>
      <c r="AE77" s="303" t="n"/>
      <c r="AF77" s="303" t="n"/>
      <c r="AG77" s="303" t="n"/>
      <c r="AH77" s="303" t="n"/>
      <c r="AI77" s="303" t="n"/>
      <c r="AJ77" s="303" t="n"/>
      <c r="AK77" s="303" t="n"/>
      <c r="AL77" s="303" t="n"/>
      <c r="AM77" s="303" t="n"/>
    </row>
    <row r="78" outlineLevel="3" s="434">
      <c r="A78" s="269">
        <f>IF(AND(D78="",D78=""),"",$D$3&amp;"_"&amp;ROW()-11-COUNTBLANK($D$12:D78))</f>
        <v/>
      </c>
      <c r="B78" s="324" t="inlineStr">
        <is>
          <t>Kiểm tra click vào item Hạ tầng số chính phủ</t>
        </is>
      </c>
      <c r="C78" s="206" t="inlineStr">
        <is>
          <t>1. Truy cập Laoone 
2. Nhấn filter Hạ tầng số chính phủ
3. Quan sát hiển thị</t>
        </is>
      </c>
      <c r="D78" s="325" t="inlineStr">
        <is>
          <t>2. Điều hướng sang đúng filter, tên filter được highlight
3. Hiển thị danh sách item giải pháp phổ biến Hạ tầng số chính phủ theo dạng gird với từng dịch vụ</t>
        </is>
      </c>
      <c r="E78" s="301" t="inlineStr">
        <is>
          <t>P</t>
        </is>
      </c>
      <c r="F78" s="206" t="n"/>
      <c r="G78" s="206" t="n"/>
      <c r="H78" s="206" t="n"/>
      <c r="I78" s="206" t="n"/>
      <c r="J78" s="206" t="n"/>
      <c r="K78" s="206" t="n"/>
      <c r="L78" s="206" t="n"/>
      <c r="M78" s="206" t="n"/>
      <c r="N78" s="206" t="n"/>
      <c r="O78" s="206" t="n"/>
      <c r="P78" s="206" t="n"/>
      <c r="Q78" s="298">
        <f>IF(OR(IF(G78="",IF(F78="",IF(E78="","",E78),F78),G78)="F",IF(J78="",IF(I78="",IF(H78="","",H78),I78),J78)="F",IF(M78="",IF(L78="",IF(K78="","",K78),L78),M78)="F",IF(P78="",IF(O78="",IF(N78="","",N78),O78),P78)="F")=TRUE,"F",IF(OR(IF(G78="",IF(F78="",IF(E78="","",E78),F78),G78)="PE",IF(J78="",IF(I78="",IF(H78="","",H78),I78),J78)="PE",IF(M78="",IF(L78="",IF(K78="","",K78),L78),M78)="PE",IF(P78="",IF(O78="",IF(N78="","",N78),O78),P78)="PE")=TRUE,"PE",IF(AND(IF(G78="",IF(F78="",IF(E78="","",E78),F78),G78)="",IF(J78="",IF(I78="",IF(H78="","",H78),I78),J78)="",IF(M78="",IF(L78="",IF(K78="","",K78),L78),M78)="",IF(P78="",IF(O78="",IF(N78="","",N78),O78),P78)="")=TRUE,"","P")))</f>
        <v/>
      </c>
      <c r="R78" s="206" t="n"/>
      <c r="S78" s="206" t="n"/>
      <c r="T78" s="303" t="n"/>
      <c r="U78" s="303" t="n"/>
      <c r="V78" s="303" t="n"/>
      <c r="W78" s="303" t="n"/>
      <c r="X78" s="303" t="n"/>
      <c r="Y78" s="303" t="n"/>
      <c r="Z78" s="303" t="n"/>
      <c r="AA78" s="303" t="n"/>
      <c r="AB78" s="303" t="n"/>
      <c r="AC78" s="303" t="n"/>
      <c r="AD78" s="303" t="n"/>
      <c r="AE78" s="303" t="n"/>
      <c r="AF78" s="303" t="n"/>
      <c r="AG78" s="303" t="n"/>
      <c r="AH78" s="303" t="n"/>
      <c r="AI78" s="303" t="n"/>
      <c r="AJ78" s="303" t="n"/>
      <c r="AK78" s="303" t="n"/>
      <c r="AL78" s="303" t="n"/>
      <c r="AM78" s="303" t="n"/>
    </row>
    <row r="79" outlineLevel="3" s="434">
      <c r="A79" s="269">
        <f>IF(AND(D79="",D79=""),"",$D$3&amp;"_"&amp;ROW()-11-COUNTBLANK($D$12:D79))</f>
        <v/>
      </c>
      <c r="B79" s="324" t="inlineStr">
        <is>
          <t xml:space="preserve">Kiểm tra click vào item Trục liên thông </t>
        </is>
      </c>
      <c r="C79" s="206" t="inlineStr">
        <is>
          <t>1. Truy cập Laoone 
2. Nhấn filter Trục liên thông 
3. Quan sát hiển thị</t>
        </is>
      </c>
      <c r="D79" s="325" t="inlineStr">
        <is>
          <t xml:space="preserve">2. Điều hướng sang đúng filter, tên filter được highlight
3. Hiển thị danh sách item giải pháp phổ biến Trục liên thông quốc gia theo dạng gird với từng dịch vụ
</t>
        </is>
      </c>
      <c r="E79" s="301" t="inlineStr">
        <is>
          <t>P</t>
        </is>
      </c>
      <c r="F79" s="206" t="n"/>
      <c r="G79" s="206" t="n"/>
      <c r="H79" s="206" t="n"/>
      <c r="I79" s="206" t="n"/>
      <c r="J79" s="206" t="n"/>
      <c r="K79" s="206" t="n"/>
      <c r="L79" s="206" t="n"/>
      <c r="M79" s="206" t="n"/>
      <c r="N79" s="206" t="n"/>
      <c r="O79" s="206" t="n"/>
      <c r="P79" s="206" t="n"/>
      <c r="Q79" s="298">
        <f>IF(OR(IF(G79="",IF(F79="",IF(E79="","",E79),F79),G79)="F",IF(J79="",IF(I79="",IF(H79="","",H79),I79),J79)="F",IF(M79="",IF(L79="",IF(K79="","",K79),L79),M79)="F",IF(P79="",IF(O79="",IF(N79="","",N79),O79),P79)="F")=TRUE,"F",IF(OR(IF(G79="",IF(F79="",IF(E79="","",E79),F79),G79)="PE",IF(J79="",IF(I79="",IF(H79="","",H79),I79),J79)="PE",IF(M79="",IF(L79="",IF(K79="","",K79),L79),M79)="PE",IF(P79="",IF(O79="",IF(N79="","",N79),O79),P79)="PE")=TRUE,"PE",IF(AND(IF(G79="",IF(F79="",IF(E79="","",E79),F79),G79)="",IF(J79="",IF(I79="",IF(H79="","",H79),I79),J79)="",IF(M79="",IF(L79="",IF(K79="","",K79),L79),M79)="",IF(P79="",IF(O79="",IF(N79="","",N79),O79),P79)="")=TRUE,"","P")))</f>
        <v/>
      </c>
      <c r="R79" s="206" t="n"/>
      <c r="S79" s="206" t="n"/>
      <c r="T79" s="303" t="n"/>
      <c r="U79" s="303" t="n"/>
      <c r="V79" s="303" t="n"/>
      <c r="W79" s="303" t="n"/>
      <c r="X79" s="303" t="n"/>
      <c r="Y79" s="303" t="n"/>
      <c r="Z79" s="303" t="n"/>
      <c r="AA79" s="303" t="n"/>
      <c r="AB79" s="303" t="n"/>
      <c r="AC79" s="303" t="n"/>
      <c r="AD79" s="303" t="n"/>
      <c r="AE79" s="303" t="n"/>
      <c r="AF79" s="303" t="n"/>
      <c r="AG79" s="303" t="n"/>
      <c r="AH79" s="303" t="n"/>
      <c r="AI79" s="303" t="n"/>
      <c r="AJ79" s="303" t="n"/>
      <c r="AK79" s="303" t="n"/>
      <c r="AL79" s="303" t="n"/>
      <c r="AM79" s="303" t="n"/>
    </row>
    <row r="80" outlineLevel="3" s="434">
      <c r="A80" s="269">
        <f>IF(AND(D80="",D80=""),"",$D$3&amp;"_"&amp;ROW()-11-COUNTBLANK($D$12:D80))</f>
        <v/>
      </c>
      <c r="B80" s="329" t="inlineStr">
        <is>
          <t xml:space="preserve">Kiểm tra click vào item Giám sát thông minh  </t>
        </is>
      </c>
      <c r="C80" s="206" t="inlineStr">
        <is>
          <t>1. Truy cập Laoone 
2. Nhấn filter Giám sát thông minh 
3. Quan sát hiển thị</t>
        </is>
      </c>
      <c r="D80" s="211" t="inlineStr">
        <is>
          <t>2. Điều hướng sang đúng filter, tên filter được highlight
3. Hiển thị danh sách item giải pháp phổ biến Giám sát thông minh theo dạng gird với từng dịch vụ</t>
        </is>
      </c>
      <c r="E80" s="301" t="inlineStr">
        <is>
          <t>P</t>
        </is>
      </c>
      <c r="F80" s="206" t="n"/>
      <c r="G80" s="206" t="n"/>
      <c r="H80" s="206" t="n"/>
      <c r="I80" s="206" t="n"/>
      <c r="J80" s="206" t="n"/>
      <c r="K80" s="206" t="n"/>
      <c r="L80" s="206" t="n"/>
      <c r="M80" s="206" t="n"/>
      <c r="N80" s="206" t="n"/>
      <c r="O80" s="206" t="n"/>
      <c r="P80" s="206" t="n"/>
      <c r="Q80" s="298">
        <f>IF(OR(IF(G80="",IF(F80="",IF(E80="","",E80),F80),G80)="F",IF(J80="",IF(I80="",IF(H80="","",H80),I80),J80)="F",IF(M80="",IF(L80="",IF(K80="","",K80),L80),M80)="F",IF(P80="",IF(O80="",IF(N80="","",N80),O80),P80)="F")=TRUE,"F",IF(OR(IF(G80="",IF(F80="",IF(E80="","",E80),F80),G80)="PE",IF(J80="",IF(I80="",IF(H80="","",H80),I80),J80)="PE",IF(M80="",IF(L80="",IF(K80="","",K80),L80),M80)="PE",IF(P80="",IF(O80="",IF(N80="","",N80),O80),P80)="PE")=TRUE,"PE",IF(AND(IF(G80="",IF(F80="",IF(E80="","",E80),F80),G80)="",IF(J80="",IF(I80="",IF(H80="","",H80),I80),J80)="",IF(M80="",IF(L80="",IF(K80="","",K80),L80),M80)="",IF(P80="",IF(O80="",IF(N80="","",N80),O80),P80)="")=TRUE,"","P")))</f>
        <v/>
      </c>
      <c r="R80" s="206" t="n"/>
      <c r="S80" s="206" t="n"/>
      <c r="T80" s="303" t="n"/>
      <c r="U80" s="303" t="n"/>
      <c r="V80" s="303" t="n"/>
      <c r="W80" s="303" t="n"/>
      <c r="X80" s="303" t="n"/>
      <c r="Y80" s="303" t="n"/>
      <c r="Z80" s="303" t="n"/>
      <c r="AA80" s="303" t="n"/>
      <c r="AB80" s="303" t="n"/>
      <c r="AC80" s="303" t="n"/>
      <c r="AD80" s="303" t="n"/>
      <c r="AE80" s="303" t="n"/>
      <c r="AF80" s="303" t="n"/>
      <c r="AG80" s="303" t="n"/>
      <c r="AH80" s="303" t="n"/>
      <c r="AI80" s="303" t="n"/>
      <c r="AJ80" s="303" t="n"/>
      <c r="AK80" s="303" t="n"/>
      <c r="AL80" s="303" t="n"/>
      <c r="AM80" s="303" t="n"/>
    </row>
    <row r="81" outlineLevel="3" s="434">
      <c r="A81" s="269">
        <f>IF(AND(D81="",D81=""),"",$D$3&amp;"_"&amp;ROW()-11-COUNTBLANK($D$12:D81))</f>
        <v/>
      </c>
      <c r="B81" s="329" t="inlineStr">
        <is>
          <t xml:space="preserve">Kiểm tra click vào item Văn phòng số </t>
        </is>
      </c>
      <c r="C81" s="206" t="inlineStr">
        <is>
          <t>1. Truy cập Laoone 
2. Nhấn filter Văn phòng số
3. Quan sát hiển thị</t>
        </is>
      </c>
      <c r="D81" s="211" t="inlineStr">
        <is>
          <t>2. Điều hướng sang đúng filter, tên filter được highlight
3. Hiển thị danh sách item giải pháp phổ biến Văn phòng số theo dạng gird với từng dịch vụ</t>
        </is>
      </c>
      <c r="E81" s="301" t="inlineStr">
        <is>
          <t>P</t>
        </is>
      </c>
      <c r="F81" s="206" t="n"/>
      <c r="G81" s="206" t="n"/>
      <c r="H81" s="206" t="n"/>
      <c r="I81" s="206" t="n"/>
      <c r="J81" s="206" t="n"/>
      <c r="K81" s="206" t="n"/>
      <c r="L81" s="206" t="n"/>
      <c r="M81" s="206" t="n"/>
      <c r="N81" s="206" t="n"/>
      <c r="O81" s="206" t="n"/>
      <c r="P81" s="206" t="n"/>
      <c r="Q81" s="298">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206" t="n"/>
      <c r="S81" s="206" t="n"/>
      <c r="T81" s="303" t="n"/>
      <c r="U81" s="303" t="n"/>
      <c r="V81" s="303" t="n"/>
      <c r="W81" s="303" t="n"/>
      <c r="X81" s="303" t="n"/>
      <c r="Y81" s="303" t="n"/>
      <c r="Z81" s="303" t="n"/>
      <c r="AA81" s="303" t="n"/>
      <c r="AB81" s="303" t="n"/>
      <c r="AC81" s="303" t="n"/>
      <c r="AD81" s="303" t="n"/>
      <c r="AE81" s="303" t="n"/>
      <c r="AF81" s="303" t="n"/>
      <c r="AG81" s="303" t="n"/>
      <c r="AH81" s="303" t="n"/>
      <c r="AI81" s="303" t="n"/>
      <c r="AJ81" s="303" t="n"/>
      <c r="AK81" s="303" t="n"/>
      <c r="AL81" s="303" t="n"/>
      <c r="AM81" s="303" t="n"/>
    </row>
    <row r="82" outlineLevel="3" s="434">
      <c r="A82" s="269">
        <f>IF(AND(D82="",D82=""),"",$D$3&amp;"_"&amp;ROW()-11-COUNTBLANK($D$12:D82))</f>
        <v/>
      </c>
      <c r="B82" s="329" t="inlineStr">
        <is>
          <t xml:space="preserve">Kiểm tra click vào item Nền tảng tài chính </t>
        </is>
      </c>
      <c r="C82" s="206" t="inlineStr">
        <is>
          <t>1. Truy cập Laoone 
2. Nhấn filter Nền tảng tài chính
3. Quan sát hiển thị</t>
        </is>
      </c>
      <c r="D82" s="211" t="inlineStr">
        <is>
          <t>2. Điều hướng sang đúng filter, tên filter được highlight
3. Hiển thị danh sách item giải pháp phổ biến Nền tảng tài chính theo dạng gird với từng dịch vụ</t>
        </is>
      </c>
      <c r="E82" s="301" t="inlineStr">
        <is>
          <t>P</t>
        </is>
      </c>
      <c r="F82" s="206" t="n"/>
      <c r="G82" s="206" t="n"/>
      <c r="H82" s="206" t="n"/>
      <c r="I82" s="206" t="n"/>
      <c r="J82" s="206" t="n"/>
      <c r="K82" s="206" t="n"/>
      <c r="L82" s="206" t="n"/>
      <c r="M82" s="206" t="n"/>
      <c r="N82" s="206" t="n"/>
      <c r="O82" s="206" t="n"/>
      <c r="P82" s="206" t="n"/>
      <c r="Q82" s="298">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206" t="n"/>
      <c r="S82" s="206" t="n"/>
      <c r="T82" s="303" t="n"/>
      <c r="U82" s="303" t="n"/>
      <c r="V82" s="303" t="n"/>
      <c r="W82" s="303" t="n"/>
      <c r="X82" s="303" t="n"/>
      <c r="Y82" s="303" t="n"/>
      <c r="Z82" s="303" t="n"/>
      <c r="AA82" s="303" t="n"/>
      <c r="AB82" s="303" t="n"/>
      <c r="AC82" s="303" t="n"/>
      <c r="AD82" s="303" t="n"/>
      <c r="AE82" s="303" t="n"/>
      <c r="AF82" s="303" t="n"/>
      <c r="AG82" s="303" t="n"/>
      <c r="AH82" s="303" t="n"/>
      <c r="AI82" s="303" t="n"/>
      <c r="AJ82" s="303" t="n"/>
      <c r="AK82" s="303" t="n"/>
      <c r="AL82" s="303" t="n"/>
      <c r="AM82" s="303" t="n"/>
    </row>
    <row r="83" outlineLevel="3" s="434">
      <c r="A83" s="269">
        <f>IF(AND(D83="",D83=""),"",$D$3&amp;"_"&amp;ROW()-11-COUNTBLANK($D$12:D83))</f>
        <v/>
      </c>
      <c r="B83" s="329" t="inlineStr">
        <is>
          <t>Kiểm tra click vào item Nền tảng điều hành</t>
        </is>
      </c>
      <c r="C83" s="206" t="inlineStr">
        <is>
          <t>1. Truy cập Laoone 
2. Nhấn filter Nền tảng điều hành 
3. Quan sát hiển thị</t>
        </is>
      </c>
      <c r="D83" s="211" t="inlineStr">
        <is>
          <t>2. Điều hướng sang đúng filter, tên filter được highlight
3. Hiển thị danh sách item giải pháp phổ biến Nền tảng điều hành theo dạng gird với từng dịch vụ</t>
        </is>
      </c>
      <c r="E83" s="301" t="inlineStr">
        <is>
          <t>P</t>
        </is>
      </c>
      <c r="F83" s="206" t="n"/>
      <c r="G83" s="206" t="n"/>
      <c r="H83" s="206" t="n"/>
      <c r="I83" s="206" t="n"/>
      <c r="J83" s="206" t="n"/>
      <c r="K83" s="206" t="n"/>
      <c r="L83" s="206" t="n"/>
      <c r="M83" s="206" t="n"/>
      <c r="N83" s="206" t="n"/>
      <c r="O83" s="206" t="n"/>
      <c r="P83" s="206" t="n"/>
      <c r="Q83" s="298">
        <f>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206" t="n"/>
      <c r="S83" s="206" t="n"/>
      <c r="T83" s="303" t="n"/>
      <c r="U83" s="303" t="n"/>
      <c r="V83" s="303" t="n"/>
      <c r="W83" s="303" t="n"/>
      <c r="X83" s="303" t="n"/>
      <c r="Y83" s="303" t="n"/>
      <c r="Z83" s="303" t="n"/>
      <c r="AA83" s="303" t="n"/>
      <c r="AB83" s="303" t="n"/>
      <c r="AC83" s="303" t="n"/>
      <c r="AD83" s="303" t="n"/>
      <c r="AE83" s="303" t="n"/>
      <c r="AF83" s="303" t="n"/>
      <c r="AG83" s="303" t="n"/>
      <c r="AH83" s="303" t="n"/>
      <c r="AI83" s="303" t="n"/>
      <c r="AJ83" s="303" t="n"/>
      <c r="AK83" s="303" t="n"/>
      <c r="AL83" s="303" t="n"/>
      <c r="AM83" s="303" t="n"/>
    </row>
    <row r="84" outlineLevel="3" s="434">
      <c r="A84" s="269">
        <f>IF(AND(D84="",D84=""),"",$D$3&amp;"_"&amp;ROW()-11-COUNTBLANK($D$12:D84))</f>
        <v/>
      </c>
      <c r="B84" s="329" t="inlineStr">
        <is>
          <t>Kiểm tra click vào item Nền tảng định danh</t>
        </is>
      </c>
      <c r="C84" s="206" t="inlineStr">
        <is>
          <t>1. Truy cập Laoone 
2. Nhấn filter Nền tảng định danh
3. Quan sát hiển thị</t>
        </is>
      </c>
      <c r="D84" s="211" t="inlineStr">
        <is>
          <t>2. Điều hướng sang đúng filter, tên filter được highlight
3. Hiển thị danh sách item giải pháp phổ biến Nền tảng định danh theo dạng gird với từng dịch vụ</t>
        </is>
      </c>
      <c r="E84" s="301" t="inlineStr">
        <is>
          <t>P</t>
        </is>
      </c>
      <c r="F84" s="206" t="n"/>
      <c r="G84" s="206" t="n"/>
      <c r="H84" s="206" t="n"/>
      <c r="I84" s="206" t="n"/>
      <c r="J84" s="206" t="n"/>
      <c r="K84" s="206" t="n"/>
      <c r="L84" s="206" t="n"/>
      <c r="M84" s="206" t="n"/>
      <c r="N84" s="206" t="n"/>
      <c r="O84" s="206" t="n"/>
      <c r="P84" s="206" t="n"/>
      <c r="Q84" s="298">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206" t="n"/>
      <c r="S84" s="206" t="n"/>
      <c r="T84" s="303" t="n"/>
      <c r="U84" s="303" t="n"/>
      <c r="V84" s="303" t="n"/>
      <c r="W84" s="303" t="n"/>
      <c r="X84" s="303" t="n"/>
      <c r="Y84" s="303" t="n"/>
      <c r="Z84" s="303" t="n"/>
      <c r="AA84" s="303" t="n"/>
      <c r="AB84" s="303" t="n"/>
      <c r="AC84" s="303" t="n"/>
      <c r="AD84" s="303" t="n"/>
      <c r="AE84" s="303" t="n"/>
      <c r="AF84" s="303" t="n"/>
      <c r="AG84" s="303" t="n"/>
      <c r="AH84" s="303" t="n"/>
      <c r="AI84" s="303" t="n"/>
      <c r="AJ84" s="303" t="n"/>
      <c r="AK84" s="303" t="n"/>
      <c r="AL84" s="303" t="n"/>
      <c r="AM84" s="303" t="n"/>
    </row>
    <row r="85" outlineLevel="1" s="434">
      <c r="A85" s="269">
        <f>IF(AND(D85="",D85=""),"",$D$3&amp;"_"&amp;ROW()-11-COUNTBLANK($D$12:D85))</f>
        <v/>
      </c>
      <c r="B85" s="466" t="inlineStr">
        <is>
          <t>Chức năng (Phần này viết các trường hợp kiểm thử kiểm tra các ràng buộc trong cơ sở dữ liệu và cho các luồng nghiệp vụ trong tài liệu giải pháp, tích hợp với các chức năng khác)</t>
        </is>
      </c>
      <c r="C85" s="438" t="n"/>
      <c r="D85" s="436" t="n"/>
      <c r="E85" s="269" t="n"/>
      <c r="F85" s="269" t="n"/>
      <c r="G85" s="269" t="n"/>
      <c r="H85" s="269" t="n"/>
      <c r="I85" s="269" t="n"/>
      <c r="J85" s="269" t="n"/>
      <c r="K85" s="269" t="n"/>
      <c r="L85" s="269" t="n"/>
      <c r="M85" s="269" t="n"/>
      <c r="N85" s="269" t="n"/>
      <c r="O85" s="269" t="n"/>
      <c r="P85" s="269" t="n"/>
      <c r="Q85" s="298">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271" t="n"/>
      <c r="S85" s="271" t="n"/>
      <c r="T85" s="299" t="n"/>
      <c r="U85" s="299" t="n"/>
      <c r="V85" s="299" t="n"/>
      <c r="W85" s="299" t="n"/>
      <c r="X85" s="299" t="n"/>
      <c r="Y85" s="299" t="n"/>
      <c r="Z85" s="299" t="n"/>
      <c r="AA85" s="291" t="n"/>
      <c r="AB85" s="291" t="n"/>
      <c r="AC85" s="291" t="n"/>
      <c r="AD85" s="291" t="n"/>
      <c r="AE85" s="291" t="n"/>
      <c r="AF85" s="291" t="n"/>
      <c r="AG85" s="291" t="n"/>
      <c r="AH85" s="291" t="n"/>
      <c r="AI85" s="291" t="n"/>
      <c r="AJ85" s="291" t="n"/>
      <c r="AK85" s="291" t="n"/>
      <c r="AL85" s="291" t="n"/>
      <c r="AM85" s="291" t="n"/>
    </row>
    <row r="86" outlineLevel="1" s="434">
      <c r="A86" s="269">
        <f>IF(AND(D86="",D86=""),"",$D$3&amp;"_"&amp;ROW()-11-COUNTBLANK($D$12:D86))</f>
        <v/>
      </c>
      <c r="B86" s="175" t="inlineStr">
        <is>
          <t>Kiểm tra dữ liệu hiển thị</t>
        </is>
      </c>
      <c r="C86" s="297" t="n"/>
      <c r="D86" s="175" t="n"/>
      <c r="E86" s="206" t="n"/>
      <c r="F86" s="206" t="n"/>
      <c r="G86" s="206" t="n"/>
      <c r="H86" s="206" t="n"/>
      <c r="I86" s="206" t="n"/>
      <c r="J86" s="206" t="n"/>
      <c r="K86" s="206" t="n"/>
      <c r="L86" s="206" t="n"/>
      <c r="M86" s="206" t="n"/>
      <c r="N86" s="206" t="n"/>
      <c r="O86" s="206" t="n"/>
      <c r="P86" s="206" t="n"/>
      <c r="Q86" s="298">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206" t="n"/>
      <c r="S86" s="206" t="n"/>
      <c r="T86" s="303" t="n"/>
      <c r="U86" s="303" t="n"/>
      <c r="V86" s="303" t="n"/>
      <c r="W86" s="303" t="n"/>
      <c r="X86" s="303" t="n"/>
      <c r="Y86" s="303" t="n"/>
      <c r="Z86" s="303" t="n"/>
      <c r="AA86" s="303" t="n"/>
      <c r="AB86" s="303" t="n"/>
      <c r="AC86" s="303" t="n"/>
      <c r="AD86" s="303" t="n"/>
      <c r="AE86" s="303" t="n"/>
      <c r="AF86" s="303" t="n"/>
      <c r="AG86" s="303" t="n"/>
      <c r="AH86" s="303" t="n"/>
      <c r="AI86" s="303" t="n"/>
      <c r="AJ86" s="303" t="n"/>
      <c r="AK86" s="303" t="n"/>
      <c r="AL86" s="303" t="n"/>
      <c r="AM86" s="303" t="n"/>
    </row>
    <row r="87" outlineLevel="2" s="434">
      <c r="A87" s="269">
        <f>IF(AND(D87="",D87=""),"",$D$3&amp;"_"&amp;ROW()-11-COUNTBLANK($D$12:D87))</f>
        <v/>
      </c>
      <c r="B87" s="52" t="inlineStr">
        <is>
          <t xml:space="preserve">Kiểm tra hiển thị dữ liệu </t>
        </is>
      </c>
      <c r="C87" s="206" t="inlineStr">
        <is>
          <t xml:space="preserve">1. Truy cập Laoone 
2. Nhấn icon điều hướng ở box Bộ giải pháp phổ biến 
3. Nhấn vào item Trục liên thông ở filter
4. Quan sát dữ liệu trả về </t>
        </is>
      </c>
      <c r="D87" s="52" t="inlineStr">
        <is>
          <t xml:space="preserve">4. Dữ liệu hiển thi trùng khớp với dữ liệu DB trả về </t>
        </is>
      </c>
      <c r="E87" s="301" t="inlineStr">
        <is>
          <t>P</t>
        </is>
      </c>
      <c r="F87" s="206" t="n"/>
      <c r="G87" s="206" t="n"/>
      <c r="H87" s="206" t="n"/>
      <c r="I87" s="206" t="n"/>
      <c r="J87" s="206" t="n"/>
      <c r="K87" s="206" t="n"/>
      <c r="L87" s="206" t="n"/>
      <c r="M87" s="206" t="n"/>
      <c r="N87" s="206" t="n"/>
      <c r="O87" s="206" t="n"/>
      <c r="P87" s="206" t="n"/>
      <c r="Q87" s="298">
        <f>IF(OR(IF(G87="",IF(F87="",IF(E87="","",E87),F87),G87)="F",IF(J87="",IF(I87="",IF(H87="","",H87),I87),J87)="F",IF(M87="",IF(L87="",IF(K87="","",K87),L87),M87)="F",IF(P87="",IF(O87="",IF(N87="","",N87),O87),P87)="F")=TRUE,"F",IF(OR(IF(G87="",IF(F87="",IF(E87="","",E87),F87),G87)="PE",IF(J87="",IF(I87="",IF(H87="","",H87),I87),J87)="PE",IF(M87="",IF(L87="",IF(K87="","",K87),L87),M87)="PE",IF(P87="",IF(O87="",IF(N87="","",N87),O87),P87)="PE")=TRUE,"PE",IF(AND(IF(G87="",IF(F87="",IF(E87="","",E87),F87),G87)="",IF(J87="",IF(I87="",IF(H87="","",H87),I87),J87)="",IF(M87="",IF(L87="",IF(K87="","",K87),L87),M87)="",IF(P87="",IF(O87="",IF(N87="","",N87),O87),P87)="")=TRUE,"","P")))</f>
        <v/>
      </c>
      <c r="R87" s="206" t="n"/>
      <c r="S87" s="206" t="n"/>
      <c r="T87" s="303" t="n"/>
      <c r="U87" s="303" t="n"/>
      <c r="V87" s="303" t="n"/>
      <c r="W87" s="303" t="n"/>
      <c r="X87" s="303" t="n"/>
      <c r="Y87" s="303" t="n"/>
      <c r="Z87" s="303" t="n"/>
      <c r="AA87" s="303" t="n"/>
      <c r="AB87" s="303" t="n"/>
      <c r="AC87" s="303" t="n"/>
      <c r="AD87" s="303" t="n"/>
      <c r="AE87" s="303" t="n"/>
      <c r="AF87" s="303" t="n"/>
      <c r="AG87" s="303" t="n"/>
      <c r="AH87" s="303" t="n"/>
      <c r="AI87" s="303" t="n"/>
      <c r="AJ87" s="303" t="n"/>
      <c r="AK87" s="303" t="n"/>
      <c r="AL87" s="303" t="n"/>
      <c r="AM87" s="303" t="n"/>
    </row>
    <row r="88" outlineLevel="2" s="434">
      <c r="A88" s="269">
        <f>IF(AND(D88="",D88=""),"",$D$3&amp;"_"&amp;ROW()-11-COUNTBLANK($D$12:D88))</f>
        <v/>
      </c>
      <c r="B88" s="440" t="n"/>
      <c r="C88" s="206" t="inlineStr">
        <is>
          <t xml:space="preserve">1. Truy cập Laoone 
2. Nhấn icon điều hướng ở box Bộ giải pháp phổ biến 
3. Nhấn vào item Giám sát thông minh ở filter
4. Quan sát dữ liệu trả về </t>
        </is>
      </c>
      <c r="D88" s="52" t="inlineStr">
        <is>
          <t xml:space="preserve">4. Dữ liệu hiển thi trùng khớp với dữ liệu DB trả về </t>
        </is>
      </c>
      <c r="E88" s="301" t="inlineStr">
        <is>
          <t>P</t>
        </is>
      </c>
      <c r="F88" s="206" t="n"/>
      <c r="G88" s="206" t="n"/>
      <c r="H88" s="206" t="n"/>
      <c r="I88" s="206" t="n"/>
      <c r="J88" s="206" t="n"/>
      <c r="K88" s="206" t="n"/>
      <c r="L88" s="206" t="n"/>
      <c r="M88" s="206" t="n"/>
      <c r="N88" s="206" t="n"/>
      <c r="O88" s="206" t="n"/>
      <c r="P88" s="206" t="n"/>
      <c r="Q88" s="298">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
      </c>
      <c r="R88" s="206" t="n"/>
      <c r="S88" s="206" t="n"/>
      <c r="T88" s="303" t="n"/>
      <c r="U88" s="303" t="n"/>
      <c r="V88" s="303" t="n"/>
      <c r="W88" s="303" t="n"/>
      <c r="X88" s="303" t="n"/>
      <c r="Y88" s="303" t="n"/>
      <c r="Z88" s="303" t="n"/>
      <c r="AA88" s="303" t="n"/>
      <c r="AB88" s="303" t="n"/>
      <c r="AC88" s="303" t="n"/>
      <c r="AD88" s="303" t="n"/>
      <c r="AE88" s="303" t="n"/>
      <c r="AF88" s="303" t="n"/>
      <c r="AG88" s="303" t="n"/>
      <c r="AH88" s="303" t="n"/>
      <c r="AI88" s="303" t="n"/>
      <c r="AJ88" s="303" t="n"/>
      <c r="AK88" s="303" t="n"/>
      <c r="AL88" s="303" t="n"/>
      <c r="AM88" s="303" t="n"/>
    </row>
    <row r="89" outlineLevel="2" s="434">
      <c r="A89" s="269">
        <f>IF(AND(D89="",D89=""),"",$D$3&amp;"_"&amp;ROW()-11-COUNTBLANK($D$12:D89))</f>
        <v/>
      </c>
      <c r="B89" s="440" t="n"/>
      <c r="C89" s="206" t="inlineStr">
        <is>
          <t xml:space="preserve">1. Truy cập Laoone 
2. Nhấn icon điều hướng ở box Bộ giải pháp phổ biến 
3. Nhấn vào item Văn phòng số ở filter
4. Quan sát dữ liệu trả về </t>
        </is>
      </c>
      <c r="D89" s="52" t="inlineStr">
        <is>
          <t xml:space="preserve">4. Dữ liệu hiển thi trùng khớp với dữ liệu DB trả về </t>
        </is>
      </c>
      <c r="E89" s="301" t="inlineStr">
        <is>
          <t>P</t>
        </is>
      </c>
      <c r="F89" s="206" t="n"/>
      <c r="G89" s="206" t="n"/>
      <c r="H89" s="206" t="n"/>
      <c r="I89" s="206" t="n"/>
      <c r="J89" s="206" t="n"/>
      <c r="K89" s="206" t="n"/>
      <c r="L89" s="206" t="n"/>
      <c r="M89" s="206" t="n"/>
      <c r="N89" s="206" t="n"/>
      <c r="O89" s="206" t="n"/>
      <c r="P89" s="206" t="n"/>
      <c r="Q89" s="298">
        <f>IF(OR(IF(G89="",IF(F89="",IF(E89="","",E89),F89),G89)="F",IF(J89="",IF(I89="",IF(H89="","",H89),I89),J89)="F",IF(M89="",IF(L89="",IF(K89="","",K89),L89),M89)="F",IF(P89="",IF(O89="",IF(N89="","",N89),O89),P89)="F")=TRUE,"F",IF(OR(IF(G89="",IF(F89="",IF(E89="","",E89),F89),G89)="PE",IF(J89="",IF(I89="",IF(H89="","",H89),I89),J89)="PE",IF(M89="",IF(L89="",IF(K89="","",K89),L89),M89)="PE",IF(P89="",IF(O89="",IF(N89="","",N89),O89),P89)="PE")=TRUE,"PE",IF(AND(IF(G89="",IF(F89="",IF(E89="","",E89),F89),G89)="",IF(J89="",IF(I89="",IF(H89="","",H89),I89),J89)="",IF(M89="",IF(L89="",IF(K89="","",K89),L89),M89)="",IF(P89="",IF(O89="",IF(N89="","",N89),O89),P89)="")=TRUE,"","P")))</f>
        <v/>
      </c>
      <c r="R89" s="206" t="n"/>
      <c r="S89" s="206" t="n"/>
      <c r="T89" s="303" t="n"/>
      <c r="U89" s="303" t="n"/>
      <c r="V89" s="303" t="n"/>
      <c r="W89" s="303" t="n"/>
      <c r="X89" s="303" t="n"/>
      <c r="Y89" s="303" t="n"/>
      <c r="Z89" s="303" t="n"/>
      <c r="AA89" s="303" t="n"/>
      <c r="AB89" s="303" t="n"/>
      <c r="AC89" s="303" t="n"/>
      <c r="AD89" s="303" t="n"/>
      <c r="AE89" s="303" t="n"/>
      <c r="AF89" s="303" t="n"/>
      <c r="AG89" s="303" t="n"/>
      <c r="AH89" s="303" t="n"/>
      <c r="AI89" s="303" t="n"/>
      <c r="AJ89" s="303" t="n"/>
      <c r="AK89" s="303" t="n"/>
      <c r="AL89" s="303" t="n"/>
      <c r="AM89" s="303" t="n"/>
    </row>
    <row r="90" outlineLevel="2" s="434">
      <c r="A90" s="269">
        <f>IF(AND(D90="",D90=""),"",$D$3&amp;"_"&amp;ROW()-11-COUNTBLANK($D$12:D90))</f>
        <v/>
      </c>
      <c r="B90" s="440" t="n"/>
      <c r="C90" s="206" t="inlineStr">
        <is>
          <t xml:space="preserve">1. Truy cập Laoone 
2. Nhấn icon điều hướng ở box Bộ giải pháp phổ biến 
3. Nhấn vào item Nền tảng tài chính ở filter
4. Quan sát dữ liệu trả về </t>
        </is>
      </c>
      <c r="D90" s="52" t="inlineStr">
        <is>
          <t xml:space="preserve">4. Dữ liệu hiển thi trùng khớp với dữ liệu DB trả về </t>
        </is>
      </c>
      <c r="E90" s="301" t="inlineStr">
        <is>
          <t>P</t>
        </is>
      </c>
      <c r="F90" s="206" t="n"/>
      <c r="G90" s="206" t="n"/>
      <c r="H90" s="206" t="n"/>
      <c r="I90" s="206" t="n"/>
      <c r="J90" s="206" t="n"/>
      <c r="K90" s="206" t="n"/>
      <c r="L90" s="206" t="n"/>
      <c r="M90" s="206" t="n"/>
      <c r="N90" s="206" t="n"/>
      <c r="O90" s="206" t="n"/>
      <c r="P90" s="206" t="n"/>
      <c r="Q90" s="298">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
      </c>
      <c r="R90" s="206" t="n"/>
      <c r="S90" s="206" t="n"/>
      <c r="T90" s="303" t="n"/>
      <c r="U90" s="303" t="n"/>
      <c r="V90" s="303" t="n"/>
      <c r="W90" s="303" t="n"/>
      <c r="X90" s="303" t="n"/>
      <c r="Y90" s="303" t="n"/>
      <c r="Z90" s="303" t="n"/>
      <c r="AA90" s="303" t="n"/>
      <c r="AB90" s="303" t="n"/>
      <c r="AC90" s="303" t="n"/>
      <c r="AD90" s="303" t="n"/>
      <c r="AE90" s="303" t="n"/>
      <c r="AF90" s="303" t="n"/>
      <c r="AG90" s="303" t="n"/>
      <c r="AH90" s="303" t="n"/>
      <c r="AI90" s="303" t="n"/>
      <c r="AJ90" s="303" t="n"/>
      <c r="AK90" s="303" t="n"/>
      <c r="AL90" s="303" t="n"/>
      <c r="AM90" s="303" t="n"/>
    </row>
    <row r="91" outlineLevel="2" s="434">
      <c r="A91" s="269">
        <f>IF(AND(D91="",D91=""),"",$D$3&amp;"_"&amp;ROW()-11-COUNTBLANK($D$12:D91))</f>
        <v/>
      </c>
      <c r="B91" s="440" t="n"/>
      <c r="C91" s="206" t="inlineStr">
        <is>
          <t xml:space="preserve">1. Truy cập Laoone 
2. Nhấn icon điều hướng ở box Bộ giải pháp phổ biến 
3. Nhấn vào item Hạ tầng số chính phủ ở filter
4. Quan sát dữ liệu trả về </t>
        </is>
      </c>
      <c r="D91" s="52" t="inlineStr">
        <is>
          <t xml:space="preserve">4. Dữ liệu hiển thi trùng khớp với dữ liệu DB trả về </t>
        </is>
      </c>
      <c r="E91" s="301" t="inlineStr">
        <is>
          <t>P</t>
        </is>
      </c>
      <c r="F91" s="206" t="n"/>
      <c r="G91" s="206" t="n"/>
      <c r="H91" s="206" t="n"/>
      <c r="I91" s="206" t="n"/>
      <c r="J91" s="206" t="n"/>
      <c r="K91" s="206" t="n"/>
      <c r="L91" s="206" t="n"/>
      <c r="M91" s="206" t="n"/>
      <c r="N91" s="206" t="n"/>
      <c r="O91" s="206" t="n"/>
      <c r="P91" s="206" t="n"/>
      <c r="Q91" s="298">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206" t="n"/>
      <c r="S91" s="206" t="n"/>
      <c r="T91" s="303" t="n"/>
      <c r="U91" s="303" t="n"/>
      <c r="V91" s="303" t="n"/>
      <c r="W91" s="303" t="n"/>
      <c r="X91" s="303" t="n"/>
      <c r="Y91" s="303" t="n"/>
      <c r="Z91" s="303" t="n"/>
      <c r="AA91" s="303" t="n"/>
      <c r="AB91" s="303" t="n"/>
      <c r="AC91" s="303" t="n"/>
      <c r="AD91" s="303" t="n"/>
      <c r="AE91" s="303" t="n"/>
      <c r="AF91" s="303" t="n"/>
      <c r="AG91" s="303" t="n"/>
      <c r="AH91" s="303" t="n"/>
      <c r="AI91" s="303" t="n"/>
      <c r="AJ91" s="303" t="n"/>
      <c r="AK91" s="303" t="n"/>
      <c r="AL91" s="303" t="n"/>
      <c r="AM91" s="303" t="n"/>
    </row>
    <row r="92" outlineLevel="2" s="434">
      <c r="A92" s="269">
        <f>IF(AND(D92="",D92=""),"",$D$3&amp;"_"&amp;ROW()-11-COUNTBLANK($D$12:D92))</f>
        <v/>
      </c>
      <c r="B92" s="439" t="n"/>
      <c r="C92" s="206" t="inlineStr">
        <is>
          <t xml:space="preserve">1. Truy cập Laoone 
2. Nhấn icon điều hướng ở box Bộ giải pháp phổ biến 
3. Nhấn vào item Nền tảng điều hành ở filter
4. Quan sát dữ liệu trả về </t>
        </is>
      </c>
      <c r="D92" s="52" t="inlineStr">
        <is>
          <t xml:space="preserve">4. Dữ liệu hiển thi trùng khớp với dữ liệu DB trả về </t>
        </is>
      </c>
      <c r="E92" s="301" t="inlineStr">
        <is>
          <t>P</t>
        </is>
      </c>
      <c r="F92" s="206" t="n"/>
      <c r="G92" s="206" t="n"/>
      <c r="H92" s="206" t="n"/>
      <c r="I92" s="206" t="n"/>
      <c r="J92" s="206" t="n"/>
      <c r="K92" s="206" t="n"/>
      <c r="L92" s="206" t="n"/>
      <c r="M92" s="206" t="n"/>
      <c r="N92" s="206" t="n"/>
      <c r="O92" s="206" t="n"/>
      <c r="P92" s="206" t="n"/>
      <c r="Q92" s="298">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
      </c>
      <c r="R92" s="206" t="n"/>
      <c r="S92" s="206" t="n"/>
      <c r="T92" s="303" t="n"/>
      <c r="U92" s="303" t="n"/>
      <c r="V92" s="303" t="n"/>
      <c r="W92" s="303" t="n"/>
      <c r="X92" s="303" t="n"/>
      <c r="Y92" s="303" t="n"/>
      <c r="Z92" s="303" t="n"/>
      <c r="AA92" s="303" t="n"/>
      <c r="AB92" s="303" t="n"/>
      <c r="AC92" s="303" t="n"/>
      <c r="AD92" s="303" t="n"/>
      <c r="AE92" s="303" t="n"/>
      <c r="AF92" s="303" t="n"/>
      <c r="AG92" s="303" t="n"/>
      <c r="AH92" s="303" t="n"/>
      <c r="AI92" s="303" t="n"/>
      <c r="AJ92" s="303" t="n"/>
      <c r="AK92" s="303" t="n"/>
      <c r="AL92" s="303" t="n"/>
      <c r="AM92" s="303" t="n"/>
    </row>
    <row r="93" outlineLevel="2" s="434">
      <c r="A93" s="269">
        <f>IF(AND(D93="",D93=""),"",$D$3&amp;"_"&amp;ROW()-11-COUNTBLANK($D$12:D93))</f>
        <v/>
      </c>
      <c r="B93" s="52" t="inlineStr">
        <is>
          <t>Kiểm tra dữ liệu hiển thị khi không kết nối được DB</t>
        </is>
      </c>
      <c r="C93" s="206" t="inlineStr">
        <is>
          <t xml:space="preserve">Pre: Ngắt kết nối DB
1. Truy cập Laoone 
2. Nhấn icon điều hướng ở box Bộ giải pháp phổ biến 
3. Nhấn vào item Trục liên thông ở filter
4. Quan sát dữ liệu trả về </t>
        </is>
      </c>
      <c r="D93" s="52" t="inlineStr">
        <is>
          <t>4. Không hiển thị dữ liệu, nội dung trả về null, thông báo "Có lỗi xảy ra, vui lòng thử lại sau"</t>
        </is>
      </c>
      <c r="E93" s="301" t="inlineStr">
        <is>
          <t>P</t>
        </is>
      </c>
      <c r="F93" s="206" t="n"/>
      <c r="G93" s="206" t="n"/>
      <c r="H93" s="206" t="n"/>
      <c r="I93" s="206" t="n"/>
      <c r="J93" s="206" t="n"/>
      <c r="K93" s="206" t="n"/>
      <c r="L93" s="206" t="n"/>
      <c r="M93" s="206" t="n"/>
      <c r="N93" s="206" t="n"/>
      <c r="O93" s="206" t="n"/>
      <c r="P93" s="206" t="n"/>
      <c r="Q93" s="298">
        <f>IF(OR(IF(G93="",IF(F93="",IF(E93="","",E93),F93),G93)="F",IF(J93="",IF(I93="",IF(H93="","",H93),I93),J93)="F",IF(M93="",IF(L93="",IF(K93="","",K93),L93),M93)="F",IF(P93="",IF(O93="",IF(N93="","",N93),O93),P93)="F")=TRUE,"F",IF(OR(IF(G93="",IF(F93="",IF(E93="","",E93),F93),G93)="PE",IF(J93="",IF(I93="",IF(H93="","",H93),I93),J93)="PE",IF(M93="",IF(L93="",IF(K93="","",K93),L93),M93)="PE",IF(P93="",IF(O93="",IF(N93="","",N93),O93),P93)="PE")=TRUE,"PE",IF(AND(IF(G93="",IF(F93="",IF(E93="","",E93),F93),G93)="",IF(J93="",IF(I93="",IF(H93="","",H93),I93),J93)="",IF(M93="",IF(L93="",IF(K93="","",K93),L93),M93)="",IF(P93="",IF(O93="",IF(N93="","",N93),O93),P93)="")=TRUE,"","P")))</f>
        <v/>
      </c>
      <c r="R93" s="206" t="n"/>
      <c r="S93" s="206" t="n"/>
      <c r="T93" s="303" t="n"/>
      <c r="U93" s="303" t="n"/>
      <c r="V93" s="303" t="n"/>
      <c r="W93" s="303" t="n"/>
      <c r="X93" s="303" t="n"/>
      <c r="Y93" s="303" t="n"/>
      <c r="Z93" s="303" t="n"/>
      <c r="AA93" s="303" t="n"/>
      <c r="AB93" s="303" t="n"/>
      <c r="AC93" s="303" t="n"/>
      <c r="AD93" s="303" t="n"/>
      <c r="AE93" s="303" t="n"/>
      <c r="AF93" s="303" t="n"/>
      <c r="AG93" s="303" t="n"/>
      <c r="AH93" s="303" t="n"/>
      <c r="AI93" s="303" t="n"/>
      <c r="AJ93" s="303" t="n"/>
      <c r="AK93" s="303" t="n"/>
      <c r="AL93" s="303" t="n"/>
      <c r="AM93" s="303" t="n"/>
    </row>
    <row r="94" outlineLevel="2" s="434">
      <c r="A94" s="269">
        <f>IF(AND(D94="",D94=""),"",$D$3&amp;"_"&amp;ROW()-11-COUNTBLANK($D$12:D94))</f>
        <v/>
      </c>
      <c r="B94" s="440" t="n"/>
      <c r="C94" s="206" t="inlineStr">
        <is>
          <t xml:space="preserve">Pre: Ngắt kết nối DB
1. Truy cập Laoone 
2. Nhấn icon điều hướng ở box Bộ giải pháp phổ biến 
3. Nhấn vào item Giám sát thông minh ở filter
4. Quan sát dữ liệu trả về </t>
        </is>
      </c>
      <c r="D94" s="52" t="inlineStr">
        <is>
          <t>4. Không hiển thị dữ liệu, nội dung trả về null, thông báo "Có lỗi xảy ra, vui lòng thử lại sau"</t>
        </is>
      </c>
      <c r="E94" s="301" t="inlineStr">
        <is>
          <t>P</t>
        </is>
      </c>
      <c r="F94" s="206" t="n"/>
      <c r="G94" s="206" t="n"/>
      <c r="H94" s="206" t="n"/>
      <c r="I94" s="206" t="n"/>
      <c r="J94" s="206" t="n"/>
      <c r="K94" s="206" t="n"/>
      <c r="L94" s="206" t="n"/>
      <c r="M94" s="206" t="n"/>
      <c r="N94" s="206" t="n"/>
      <c r="O94" s="206" t="n"/>
      <c r="P94" s="206" t="n"/>
      <c r="Q94" s="298">
        <f>IF(OR(IF(G94="",IF(F94="",IF(E94="","",E94),F94),G94)="F",IF(J94="",IF(I94="",IF(H94="","",H94),I94),J94)="F",IF(M94="",IF(L94="",IF(K94="","",K94),L94),M94)="F",IF(P94="",IF(O94="",IF(N94="","",N94),O94),P94)="F")=TRUE,"F",IF(OR(IF(G94="",IF(F94="",IF(E94="","",E94),F94),G94)="PE",IF(J94="",IF(I94="",IF(H94="","",H94),I94),J94)="PE",IF(M94="",IF(L94="",IF(K94="","",K94),L94),M94)="PE",IF(P94="",IF(O94="",IF(N94="","",N94),O94),P94)="PE")=TRUE,"PE",IF(AND(IF(G94="",IF(F94="",IF(E94="","",E94),F94),G94)="",IF(J94="",IF(I94="",IF(H94="","",H94),I94),J94)="",IF(M94="",IF(L94="",IF(K94="","",K94),L94),M94)="",IF(P94="",IF(O94="",IF(N94="","",N94),O94),P94)="")=TRUE,"","P")))</f>
        <v/>
      </c>
      <c r="R94" s="206" t="n"/>
      <c r="S94" s="206" t="n"/>
      <c r="T94" s="303" t="n"/>
      <c r="U94" s="303" t="n"/>
      <c r="V94" s="303" t="n"/>
      <c r="W94" s="303" t="n"/>
      <c r="X94" s="303" t="n"/>
      <c r="Y94" s="303" t="n"/>
      <c r="Z94" s="303" t="n"/>
      <c r="AA94" s="303" t="n"/>
      <c r="AB94" s="303" t="n"/>
      <c r="AC94" s="303" t="n"/>
      <c r="AD94" s="303" t="n"/>
      <c r="AE94" s="303" t="n"/>
      <c r="AF94" s="303" t="n"/>
      <c r="AG94" s="303" t="n"/>
      <c r="AH94" s="303" t="n"/>
      <c r="AI94" s="303" t="n"/>
      <c r="AJ94" s="303" t="n"/>
      <c r="AK94" s="303" t="n"/>
      <c r="AL94" s="303" t="n"/>
      <c r="AM94" s="303" t="n"/>
    </row>
    <row r="95" outlineLevel="2" s="434">
      <c r="A95" s="269">
        <f>IF(AND(D95="",D95=""),"",$D$3&amp;"_"&amp;ROW()-11-COUNTBLANK($D$12:D95))</f>
        <v/>
      </c>
      <c r="B95" s="440" t="n"/>
      <c r="C95" s="206" t="inlineStr">
        <is>
          <t xml:space="preserve">Pre: Ngắt kết nối DB
1. Truy cập Laoone 
2. Nhấn icon điều hướng ở box Bộ giải pháp phổ biến 
3. Nhấn vào item Văn phòng số ở filter
4. Quan sát dữ liệu trả về </t>
        </is>
      </c>
      <c r="D95" s="52" t="inlineStr">
        <is>
          <t>4. Không hiển thị dữ liệu, nội dung trả về null, thông báo "Có lỗi xảy ra, vui lòng thử lại sau"</t>
        </is>
      </c>
      <c r="E95" s="301" t="inlineStr">
        <is>
          <t>P</t>
        </is>
      </c>
      <c r="F95" s="206" t="n"/>
      <c r="G95" s="206" t="n"/>
      <c r="H95" s="206" t="n"/>
      <c r="I95" s="206" t="n"/>
      <c r="J95" s="206" t="n"/>
      <c r="K95" s="206" t="n"/>
      <c r="L95" s="206" t="n"/>
      <c r="M95" s="206" t="n"/>
      <c r="N95" s="206" t="n"/>
      <c r="O95" s="206" t="n"/>
      <c r="P95" s="206" t="n"/>
      <c r="Q95" s="298">
        <f>IF(OR(IF(G95="",IF(F95="",IF(E95="","",E95),F95),G95)="F",IF(J95="",IF(I95="",IF(H95="","",H95),I95),J95)="F",IF(M95="",IF(L95="",IF(K95="","",K95),L95),M95)="F",IF(P95="",IF(O95="",IF(N95="","",N95),O95),P95)="F")=TRUE,"F",IF(OR(IF(G95="",IF(F95="",IF(E95="","",E95),F95),G95)="PE",IF(J95="",IF(I95="",IF(H95="","",H95),I95),J95)="PE",IF(M95="",IF(L95="",IF(K95="","",K95),L95),M95)="PE",IF(P95="",IF(O95="",IF(N95="","",N95),O95),P95)="PE")=TRUE,"PE",IF(AND(IF(G95="",IF(F95="",IF(E95="","",E95),F95),G95)="",IF(J95="",IF(I95="",IF(H95="","",H95),I95),J95)="",IF(M95="",IF(L95="",IF(K95="","",K95),L95),M95)="",IF(P95="",IF(O95="",IF(N95="","",N95),O95),P95)="")=TRUE,"","P")))</f>
        <v/>
      </c>
      <c r="R95" s="206" t="n"/>
      <c r="S95" s="206" t="n"/>
      <c r="T95" s="303" t="n"/>
      <c r="U95" s="303" t="n"/>
      <c r="V95" s="303" t="n"/>
      <c r="W95" s="303" t="n"/>
      <c r="X95" s="303" t="n"/>
      <c r="Y95" s="303" t="n"/>
      <c r="Z95" s="303" t="n"/>
      <c r="AA95" s="303" t="n"/>
      <c r="AB95" s="303" t="n"/>
      <c r="AC95" s="303" t="n"/>
      <c r="AD95" s="303" t="n"/>
      <c r="AE95" s="303" t="n"/>
      <c r="AF95" s="303" t="n"/>
      <c r="AG95" s="303" t="n"/>
      <c r="AH95" s="303" t="n"/>
      <c r="AI95" s="303" t="n"/>
      <c r="AJ95" s="303" t="n"/>
      <c r="AK95" s="303" t="n"/>
      <c r="AL95" s="303" t="n"/>
      <c r="AM95" s="303" t="n"/>
    </row>
    <row r="96" outlineLevel="2" s="434">
      <c r="A96" s="269">
        <f>IF(AND(D96="",D96=""),"",$D$3&amp;"_"&amp;ROW()-11-COUNTBLANK($D$12:D96))</f>
        <v/>
      </c>
      <c r="B96" s="440" t="n"/>
      <c r="C96" s="206" t="inlineStr">
        <is>
          <t xml:space="preserve">Pre: Ngắt kết nối DB
1. Truy cập Laoone 
2. Nhấn icon điều hướng ở box Bộ giải pháp phổ biến 
3. Nhấn vào item Nền tảng tài chính ở filter
4. Quan sát dữ liệu trả về </t>
        </is>
      </c>
      <c r="D96" s="52" t="inlineStr">
        <is>
          <t>4. Không hiển thị dữ liệu, nội dung trả về null, thông báo "Có lỗi xảy ra, vui lòng thử lại sau"</t>
        </is>
      </c>
      <c r="E96" s="301" t="inlineStr">
        <is>
          <t>P</t>
        </is>
      </c>
      <c r="F96" s="206" t="n"/>
      <c r="G96" s="206" t="n"/>
      <c r="H96" s="206" t="n"/>
      <c r="I96" s="206" t="n"/>
      <c r="J96" s="206" t="n"/>
      <c r="K96" s="206" t="n"/>
      <c r="L96" s="206" t="n"/>
      <c r="M96" s="206" t="n"/>
      <c r="N96" s="206" t="n"/>
      <c r="O96" s="206" t="n"/>
      <c r="P96" s="206" t="n"/>
      <c r="Q96" s="298">
        <f>IF(OR(IF(G96="",IF(F96="",IF(E96="","",E96),F96),G96)="F",IF(J96="",IF(I96="",IF(H96="","",H96),I96),J96)="F",IF(M96="",IF(L96="",IF(K96="","",K96),L96),M96)="F",IF(P96="",IF(O96="",IF(N96="","",N96),O96),P96)="F")=TRUE,"F",IF(OR(IF(G96="",IF(F96="",IF(E96="","",E96),F96),G96)="PE",IF(J96="",IF(I96="",IF(H96="","",H96),I96),J96)="PE",IF(M96="",IF(L96="",IF(K96="","",K96),L96),M96)="PE",IF(P96="",IF(O96="",IF(N96="","",N96),O96),P96)="PE")=TRUE,"PE",IF(AND(IF(G96="",IF(F96="",IF(E96="","",E96),F96),G96)="",IF(J96="",IF(I96="",IF(H96="","",H96),I96),J96)="",IF(M96="",IF(L96="",IF(K96="","",K96),L96),M96)="",IF(P96="",IF(O96="",IF(N96="","",N96),O96),P96)="")=TRUE,"","P")))</f>
        <v/>
      </c>
      <c r="R96" s="206" t="n"/>
      <c r="S96" s="206" t="n"/>
      <c r="T96" s="303" t="n"/>
      <c r="U96" s="303" t="n"/>
      <c r="V96" s="303" t="n"/>
      <c r="W96" s="303" t="n"/>
      <c r="X96" s="303" t="n"/>
      <c r="Y96" s="303" t="n"/>
      <c r="Z96" s="303" t="n"/>
      <c r="AA96" s="303" t="n"/>
      <c r="AB96" s="303" t="n"/>
      <c r="AC96" s="303" t="n"/>
      <c r="AD96" s="303" t="n"/>
      <c r="AE96" s="303" t="n"/>
      <c r="AF96" s="303" t="n"/>
      <c r="AG96" s="303" t="n"/>
      <c r="AH96" s="303" t="n"/>
      <c r="AI96" s="303" t="n"/>
      <c r="AJ96" s="303" t="n"/>
      <c r="AK96" s="303" t="n"/>
      <c r="AL96" s="303" t="n"/>
      <c r="AM96" s="303" t="n"/>
    </row>
    <row r="97" outlineLevel="2" s="434">
      <c r="A97" s="269">
        <f>IF(AND(D97="",D97=""),"",$D$3&amp;"_"&amp;ROW()-11-COUNTBLANK($D$12:D97))</f>
        <v/>
      </c>
      <c r="B97" s="440" t="n"/>
      <c r="C97" s="206" t="inlineStr">
        <is>
          <t xml:space="preserve">Pre: Ngắt kết nối DB
1. Truy cập Laoone 
2. Nhấn icon điều hướng ở box Bộ giải pháp phổ biến 
3. Nhấn vào item Hạ tầng số chính phủ ở filter
4. Quan sát dữ liệu trả về </t>
        </is>
      </c>
      <c r="D97" s="52" t="inlineStr">
        <is>
          <t>4. Không hiển thị dữ liệu, nội dung trả về null, thông báo "Có lỗi xảy ra, vui lòng thử lại sau"</t>
        </is>
      </c>
      <c r="E97" s="301" t="inlineStr">
        <is>
          <t>P</t>
        </is>
      </c>
      <c r="F97" s="206" t="n"/>
      <c r="G97" s="206" t="n"/>
      <c r="H97" s="206" t="n"/>
      <c r="I97" s="206" t="n"/>
      <c r="J97" s="206" t="n"/>
      <c r="K97" s="206" t="n"/>
      <c r="L97" s="206" t="n"/>
      <c r="M97" s="206" t="n"/>
      <c r="N97" s="206" t="n"/>
      <c r="O97" s="206" t="n"/>
      <c r="P97" s="206" t="n"/>
      <c r="Q97" s="298">
        <f>IF(OR(IF(G97="",IF(F97="",IF(E97="","",E97),F97),G97)="F",IF(J97="",IF(I97="",IF(H97="","",H97),I97),J97)="F",IF(M97="",IF(L97="",IF(K97="","",K97),L97),M97)="F",IF(P97="",IF(O97="",IF(N97="","",N97),O97),P97)="F")=TRUE,"F",IF(OR(IF(G97="",IF(F97="",IF(E97="","",E97),F97),G97)="PE",IF(J97="",IF(I97="",IF(H97="","",H97),I97),J97)="PE",IF(M97="",IF(L97="",IF(K97="","",K97),L97),M97)="PE",IF(P97="",IF(O97="",IF(N97="","",N97),O97),P97)="PE")=TRUE,"PE",IF(AND(IF(G97="",IF(F97="",IF(E97="","",E97),F97),G97)="",IF(J97="",IF(I97="",IF(H97="","",H97),I97),J97)="",IF(M97="",IF(L97="",IF(K97="","",K97),L97),M97)="",IF(P97="",IF(O97="",IF(N97="","",N97),O97),P97)="")=TRUE,"","P")))</f>
        <v/>
      </c>
      <c r="R97" s="206" t="n"/>
      <c r="S97" s="206" t="n"/>
      <c r="T97" s="303" t="n"/>
      <c r="U97" s="303" t="n"/>
      <c r="V97" s="303" t="n"/>
      <c r="W97" s="303" t="n"/>
      <c r="X97" s="303" t="n"/>
      <c r="Y97" s="303" t="n"/>
      <c r="Z97" s="303" t="n"/>
      <c r="AA97" s="303" t="n"/>
      <c r="AB97" s="303" t="n"/>
      <c r="AC97" s="303" t="n"/>
      <c r="AD97" s="303" t="n"/>
      <c r="AE97" s="303" t="n"/>
      <c r="AF97" s="303" t="n"/>
      <c r="AG97" s="303" t="n"/>
      <c r="AH97" s="303" t="n"/>
      <c r="AI97" s="303" t="n"/>
      <c r="AJ97" s="303" t="n"/>
      <c r="AK97" s="303" t="n"/>
      <c r="AL97" s="303" t="n"/>
      <c r="AM97" s="303" t="n"/>
    </row>
    <row r="98" outlineLevel="2" s="434">
      <c r="A98" s="269">
        <f>IF(AND(D98="",D98=""),"",$D$3&amp;"_"&amp;ROW()-11-COUNTBLANK($D$12:D98))</f>
        <v/>
      </c>
      <c r="B98" s="440" t="n"/>
      <c r="C98" s="206" t="inlineStr">
        <is>
          <t xml:space="preserve">Pre: Ngắt kết nối DB
1. Truy cập Laoone 
2. Nhấn icon điều hướng ở box Bộ giải pháp phổ biến 
3. Nhấn vào item Nền tảng điều hành ở filter
4. Quan sát dữ liệu trả về </t>
        </is>
      </c>
      <c r="D98" s="52" t="inlineStr">
        <is>
          <t>4. Không hiển thị dữ liệu, nội dung trả về null, thông báo "Có lỗi xảy ra, vui lòng thử lại sau"</t>
        </is>
      </c>
      <c r="E98" s="301" t="inlineStr">
        <is>
          <t>P</t>
        </is>
      </c>
      <c r="F98" s="206" t="n"/>
      <c r="G98" s="206" t="n"/>
      <c r="H98" s="206" t="n"/>
      <c r="I98" s="206" t="n"/>
      <c r="J98" s="206" t="n"/>
      <c r="K98" s="206" t="n"/>
      <c r="L98" s="206" t="n"/>
      <c r="M98" s="206" t="n"/>
      <c r="N98" s="206" t="n"/>
      <c r="O98" s="206" t="n"/>
      <c r="P98" s="206" t="n"/>
      <c r="Q98" s="298">
        <f>IF(OR(IF(G98="",IF(F98="",IF(E98="","",E98),F98),G98)="F",IF(J98="",IF(I98="",IF(H98="","",H98),I98),J98)="F",IF(M98="",IF(L98="",IF(K98="","",K98),L98),M98)="F",IF(P98="",IF(O98="",IF(N98="","",N98),O98),P98)="F")=TRUE,"F",IF(OR(IF(G98="",IF(F98="",IF(E98="","",E98),F98),G98)="PE",IF(J98="",IF(I98="",IF(H98="","",H98),I98),J98)="PE",IF(M98="",IF(L98="",IF(K98="","",K98),L98),M98)="PE",IF(P98="",IF(O98="",IF(N98="","",N98),O98),P98)="PE")=TRUE,"PE",IF(AND(IF(G98="",IF(F98="",IF(E98="","",E98),F98),G98)="",IF(J98="",IF(I98="",IF(H98="","",H98),I98),J98)="",IF(M98="",IF(L98="",IF(K98="","",K98),L98),M98)="",IF(P98="",IF(O98="",IF(N98="","",N98),O98),P98)="")=TRUE,"","P")))</f>
        <v/>
      </c>
      <c r="R98" s="206" t="n"/>
      <c r="S98" s="206" t="n"/>
      <c r="T98" s="303" t="n"/>
      <c r="U98" s="303" t="n"/>
      <c r="V98" s="303" t="n"/>
      <c r="W98" s="303" t="n"/>
      <c r="X98" s="303" t="n"/>
      <c r="Y98" s="303" t="n"/>
      <c r="Z98" s="303" t="n"/>
      <c r="AA98" s="303" t="n"/>
      <c r="AB98" s="303" t="n"/>
      <c r="AC98" s="303" t="n"/>
      <c r="AD98" s="303" t="n"/>
      <c r="AE98" s="303" t="n"/>
      <c r="AF98" s="303" t="n"/>
      <c r="AG98" s="303" t="n"/>
      <c r="AH98" s="303" t="n"/>
      <c r="AI98" s="303" t="n"/>
      <c r="AJ98" s="303" t="n"/>
      <c r="AK98" s="303" t="n"/>
      <c r="AL98" s="303" t="n"/>
      <c r="AM98" s="303" t="n"/>
    </row>
    <row r="99" outlineLevel="2" s="434">
      <c r="A99" s="269">
        <f>IF(AND(D99="",D99=""),"",$D$3&amp;"_"&amp;ROW()-11-COUNTBLANK($D$12:D99))</f>
        <v/>
      </c>
      <c r="B99" s="439" t="n"/>
      <c r="C99" s="206" t="inlineStr">
        <is>
          <t xml:space="preserve">Pre: Ngắt kết nối DB
1. Truy cập Laoone 
2. Nhấn icon điều hướng ở box Bộ giải pháp phổ biến 
3. Nhấn vào item Nền tảng định danh ở filter
4. Quan sát dữ liệu trả về </t>
        </is>
      </c>
      <c r="D99" s="52" t="inlineStr">
        <is>
          <t>4. Không hiển thị dữ liệu, nội dung trả về null, thông báo "Có lỗi xảy ra, vui lòng thử lại sau"</t>
        </is>
      </c>
      <c r="E99" s="301" t="inlineStr">
        <is>
          <t>P</t>
        </is>
      </c>
      <c r="F99" s="206" t="n"/>
      <c r="G99" s="206" t="n"/>
      <c r="H99" s="206" t="n"/>
      <c r="I99" s="206" t="n"/>
      <c r="J99" s="206" t="n"/>
      <c r="K99" s="206" t="n"/>
      <c r="L99" s="206" t="n"/>
      <c r="M99" s="206" t="n"/>
      <c r="N99" s="206" t="n"/>
      <c r="O99" s="206" t="n"/>
      <c r="P99" s="206" t="n"/>
      <c r="Q99" s="298">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206" t="n"/>
      <c r="S99" s="206" t="n"/>
      <c r="T99" s="303" t="n"/>
      <c r="U99" s="303" t="n"/>
      <c r="V99" s="303" t="n"/>
      <c r="W99" s="303" t="n"/>
      <c r="X99" s="303" t="n"/>
      <c r="Y99" s="303" t="n"/>
      <c r="Z99" s="303" t="n"/>
      <c r="AA99" s="303" t="n"/>
      <c r="AB99" s="303" t="n"/>
      <c r="AC99" s="303" t="n"/>
      <c r="AD99" s="303" t="n"/>
      <c r="AE99" s="303" t="n"/>
      <c r="AF99" s="303" t="n"/>
      <c r="AG99" s="303" t="n"/>
      <c r="AH99" s="303" t="n"/>
      <c r="AI99" s="303" t="n"/>
      <c r="AJ99" s="303" t="n"/>
      <c r="AK99" s="303" t="n"/>
      <c r="AL99" s="303" t="n"/>
      <c r="AM99" s="303" t="n"/>
    </row>
    <row r="100" outlineLevel="2" s="434">
      <c r="A100" s="269">
        <f>IF(AND(D100="",D100=""),"",$D$3&amp;"_"&amp;ROW()-11-COUNTBLANK($D$12:D100))</f>
        <v/>
      </c>
      <c r="B100" s="52" t="inlineStr">
        <is>
          <t>Kiểm tra dữ liệu hiển thị khi API lỗi</t>
        </is>
      </c>
      <c r="C100" s="206" t="inlineStr">
        <is>
          <t xml:space="preserve">Pre: Giả lập API lỗi
1. Truy cập Laoone 
2. Nhấn icon điều hướng ở box Bộ giải pháp phổ biến 
3. Nhấn vào item Trục liên thông ở filter
4. Quan sát dữ liệu trả về </t>
        </is>
      </c>
      <c r="D100" s="52" t="inlineStr">
        <is>
          <t>4. Không hiển thị dữ liệu, nội dung trả về null, thông báo "Có lỗi xảy ra, vui lòng thử lại sau"</t>
        </is>
      </c>
      <c r="E100" s="301" t="inlineStr">
        <is>
          <t>P</t>
        </is>
      </c>
      <c r="F100" s="206" t="n"/>
      <c r="G100" s="206" t="n"/>
      <c r="H100" s="206" t="n"/>
      <c r="I100" s="206" t="n"/>
      <c r="J100" s="206" t="n"/>
      <c r="K100" s="206" t="n"/>
      <c r="L100" s="206" t="n"/>
      <c r="M100" s="206" t="n"/>
      <c r="N100" s="206" t="n"/>
      <c r="O100" s="206" t="n"/>
      <c r="P100" s="206" t="n"/>
      <c r="Q100" s="298">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206" t="n"/>
      <c r="S100" s="206" t="n"/>
      <c r="T100" s="303" t="n"/>
      <c r="U100" s="303" t="n"/>
      <c r="V100" s="303" t="n"/>
      <c r="W100" s="303" t="n"/>
      <c r="X100" s="303" t="n"/>
      <c r="Y100" s="303" t="n"/>
      <c r="Z100" s="303" t="n"/>
      <c r="AA100" s="303" t="n"/>
      <c r="AB100" s="303" t="n"/>
      <c r="AC100" s="303" t="n"/>
      <c r="AD100" s="303" t="n"/>
      <c r="AE100" s="303" t="n"/>
      <c r="AF100" s="303" t="n"/>
      <c r="AG100" s="303" t="n"/>
      <c r="AH100" s="303" t="n"/>
      <c r="AI100" s="303" t="n"/>
      <c r="AJ100" s="303" t="n"/>
      <c r="AK100" s="303" t="n"/>
      <c r="AL100" s="303" t="n"/>
      <c r="AM100" s="303" t="n"/>
    </row>
    <row r="101" outlineLevel="2" s="434">
      <c r="A101" s="269">
        <f>IF(AND(D101="",D101=""),"",$D$3&amp;"_"&amp;ROW()-11-COUNTBLANK($D$12:D101))</f>
        <v/>
      </c>
      <c r="B101" s="440" t="n"/>
      <c r="C101" s="206" t="inlineStr">
        <is>
          <t xml:space="preserve">Pre: Giả lập API lỗi
1. Truy cập Laoone 
2. Nhấn icon điều hướng ở box Bộ giải pháp phổ biến 
3. Nhấn vào item Giám sát thông minh ở filter
4. Quan sát dữ liệu trả về </t>
        </is>
      </c>
      <c r="D101" s="52" t="inlineStr">
        <is>
          <t>4. Không hiển thị dữ liệu, nội dung trả về null, thông báo "Có lỗi xảy ra, vui lòng thử lại sau"</t>
        </is>
      </c>
      <c r="E101" s="301" t="inlineStr">
        <is>
          <t>P</t>
        </is>
      </c>
      <c r="F101" s="206" t="n"/>
      <c r="G101" s="206" t="n"/>
      <c r="H101" s="206" t="n"/>
      <c r="I101" s="206" t="n"/>
      <c r="J101" s="206" t="n"/>
      <c r="K101" s="206" t="n"/>
      <c r="L101" s="206" t="n"/>
      <c r="M101" s="206" t="n"/>
      <c r="N101" s="206" t="n"/>
      <c r="O101" s="206" t="n"/>
      <c r="P101" s="206" t="n"/>
      <c r="Q101" s="298">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206" t="n"/>
      <c r="S101" s="206" t="n"/>
      <c r="T101" s="303" t="n"/>
      <c r="U101" s="303" t="n"/>
      <c r="V101" s="303" t="n"/>
      <c r="W101" s="303" t="n"/>
      <c r="X101" s="303" t="n"/>
      <c r="Y101" s="303" t="n"/>
      <c r="Z101" s="303" t="n"/>
      <c r="AA101" s="303" t="n"/>
      <c r="AB101" s="303" t="n"/>
      <c r="AC101" s="303" t="n"/>
      <c r="AD101" s="303" t="n"/>
      <c r="AE101" s="303" t="n"/>
      <c r="AF101" s="303" t="n"/>
      <c r="AG101" s="303" t="n"/>
      <c r="AH101" s="303" t="n"/>
      <c r="AI101" s="303" t="n"/>
      <c r="AJ101" s="303" t="n"/>
      <c r="AK101" s="303" t="n"/>
      <c r="AL101" s="303" t="n"/>
      <c r="AM101" s="303" t="n"/>
    </row>
    <row r="102" outlineLevel="2" s="434">
      <c r="A102" s="269">
        <f>IF(AND(D102="",D102=""),"",$D$3&amp;"_"&amp;ROW()-11-COUNTBLANK($D$12:D102))</f>
        <v/>
      </c>
      <c r="B102" s="440" t="n"/>
      <c r="C102" s="206" t="inlineStr">
        <is>
          <t xml:space="preserve">Pre: Giả lập API lỗi
1. Truy cập Laoone 
2. Nhấn icon điều hướng ở box Bộ giải pháp phổ biến 
3. Nhấn vào item Văn phòng số ở filter
4. Quan sát dữ liệu trả về </t>
        </is>
      </c>
      <c r="D102" s="52" t="inlineStr">
        <is>
          <t>4. Không hiển thị dữ liệu, nội dung trả về null, thông báo "Có lỗi xảy ra, vui lòng thử lại sau"</t>
        </is>
      </c>
      <c r="E102" s="301" t="inlineStr">
        <is>
          <t>P</t>
        </is>
      </c>
      <c r="F102" s="206" t="n"/>
      <c r="G102" s="206" t="n"/>
      <c r="H102" s="206" t="n"/>
      <c r="I102" s="206" t="n"/>
      <c r="J102" s="206" t="n"/>
      <c r="K102" s="206" t="n"/>
      <c r="L102" s="206" t="n"/>
      <c r="M102" s="206" t="n"/>
      <c r="N102" s="206" t="n"/>
      <c r="O102" s="206" t="n"/>
      <c r="P102" s="206" t="n"/>
      <c r="Q102" s="298">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206" t="n"/>
      <c r="S102" s="206" t="n"/>
      <c r="T102" s="303" t="n"/>
      <c r="U102" s="303" t="n"/>
      <c r="V102" s="303" t="n"/>
      <c r="W102" s="303" t="n"/>
      <c r="X102" s="303" t="n"/>
      <c r="Y102" s="303" t="n"/>
      <c r="Z102" s="303" t="n"/>
      <c r="AA102" s="303" t="n"/>
      <c r="AB102" s="303" t="n"/>
      <c r="AC102" s="303" t="n"/>
      <c r="AD102" s="303" t="n"/>
      <c r="AE102" s="303" t="n"/>
      <c r="AF102" s="303" t="n"/>
      <c r="AG102" s="303" t="n"/>
      <c r="AH102" s="303" t="n"/>
      <c r="AI102" s="303" t="n"/>
      <c r="AJ102" s="303" t="n"/>
      <c r="AK102" s="303" t="n"/>
      <c r="AL102" s="303" t="n"/>
      <c r="AM102" s="303" t="n"/>
    </row>
    <row r="103" outlineLevel="2" s="434">
      <c r="A103" s="269">
        <f>IF(AND(D103="",D103=""),"",$D$3&amp;"_"&amp;ROW()-11-COUNTBLANK($D$12:D103))</f>
        <v/>
      </c>
      <c r="B103" s="440" t="n"/>
      <c r="C103" s="206" t="inlineStr">
        <is>
          <t xml:space="preserve">Pre: Giả lập API lỗi
1. Truy cập Laoone 
2. Nhấn icon điều hướng ở box Bộ giải pháp phổ biến 
3. Nhấn vào item Nền tảng tài chính ở filter
4. Quan sát dữ liệu trả về </t>
        </is>
      </c>
      <c r="D103" s="52" t="inlineStr">
        <is>
          <t>4. Không hiển thị dữ liệu, nội dung trả về null, thông báo "Có lỗi xảy ra, vui lòng thử lại sau"</t>
        </is>
      </c>
      <c r="E103" s="301" t="inlineStr">
        <is>
          <t>P</t>
        </is>
      </c>
      <c r="F103" s="206" t="n"/>
      <c r="G103" s="206" t="n"/>
      <c r="H103" s="206" t="n"/>
      <c r="I103" s="206" t="n"/>
      <c r="J103" s="206" t="n"/>
      <c r="K103" s="206" t="n"/>
      <c r="L103" s="206" t="n"/>
      <c r="M103" s="206" t="n"/>
      <c r="N103" s="206" t="n"/>
      <c r="O103" s="206" t="n"/>
      <c r="P103" s="206" t="n"/>
      <c r="Q103" s="298">
        <f>IF(OR(IF(G103="",IF(F103="",IF(E103="","",E103),F103),G103)="F",IF(J103="",IF(I103="",IF(H103="","",H103),I103),J103)="F",IF(M103="",IF(L103="",IF(K103="","",K103),L103),M103)="F",IF(P103="",IF(O103="",IF(N103="","",N103),O103),P103)="F")=TRUE,"F",IF(OR(IF(G103="",IF(F103="",IF(E103="","",E103),F103),G103)="PE",IF(J103="",IF(I103="",IF(H103="","",H103),I103),J103)="PE",IF(M103="",IF(L103="",IF(K103="","",K103),L103),M103)="PE",IF(P103="",IF(O103="",IF(N103="","",N103),O103),P103)="PE")=TRUE,"PE",IF(AND(IF(G103="",IF(F103="",IF(E103="","",E103),F103),G103)="",IF(J103="",IF(I103="",IF(H103="","",H103),I103),J103)="",IF(M103="",IF(L103="",IF(K103="","",K103),L103),M103)="",IF(P103="",IF(O103="",IF(N103="","",N103),O103),P103)="")=TRUE,"","P")))</f>
        <v/>
      </c>
      <c r="R103" s="206" t="n"/>
      <c r="S103" s="206" t="n"/>
      <c r="T103" s="303" t="n"/>
      <c r="U103" s="303" t="n"/>
      <c r="V103" s="303" t="n"/>
      <c r="W103" s="303" t="n"/>
      <c r="X103" s="303" t="n"/>
      <c r="Y103" s="303" t="n"/>
      <c r="Z103" s="303" t="n"/>
      <c r="AA103" s="303" t="n"/>
      <c r="AB103" s="303" t="n"/>
      <c r="AC103" s="303" t="n"/>
      <c r="AD103" s="303" t="n"/>
      <c r="AE103" s="303" t="n"/>
      <c r="AF103" s="303" t="n"/>
      <c r="AG103" s="303" t="n"/>
      <c r="AH103" s="303" t="n"/>
      <c r="AI103" s="303" t="n"/>
      <c r="AJ103" s="303" t="n"/>
      <c r="AK103" s="303" t="n"/>
      <c r="AL103" s="303" t="n"/>
      <c r="AM103" s="303" t="n"/>
    </row>
    <row r="104" outlineLevel="2" s="434">
      <c r="A104" s="269">
        <f>IF(AND(D104="",D104=""),"",$D$3&amp;"_"&amp;ROW()-11-COUNTBLANK($D$12:D104))</f>
        <v/>
      </c>
      <c r="B104" s="440" t="n"/>
      <c r="C104" s="206" t="inlineStr">
        <is>
          <t xml:space="preserve">Pre: Giả lập API lỗi
1. Truy cập Laoone 
2. Nhấn icon điều hướng ở box Bộ giải pháp phổ biến 
3. Nhấn vào item Hạ tầng số chính phủ ở filter
4. Quan sát dữ liệu trả về </t>
        </is>
      </c>
      <c r="D104" s="52" t="inlineStr">
        <is>
          <t>4. Không hiển thị dữ liệu, nội dung trả về null, thông báo "Có lỗi xảy ra, vui lòng thử lại sau"</t>
        </is>
      </c>
      <c r="E104" s="301" t="inlineStr">
        <is>
          <t>P</t>
        </is>
      </c>
      <c r="F104" s="206" t="n"/>
      <c r="G104" s="206" t="n"/>
      <c r="H104" s="206" t="n"/>
      <c r="I104" s="206" t="n"/>
      <c r="J104" s="206" t="n"/>
      <c r="K104" s="206" t="n"/>
      <c r="L104" s="206" t="n"/>
      <c r="M104" s="206" t="n"/>
      <c r="N104" s="206" t="n"/>
      <c r="O104" s="206" t="n"/>
      <c r="P104" s="206" t="n"/>
      <c r="Q104" s="298">
        <f>IF(OR(IF(G104="",IF(F104="",IF(E104="","",E104),F104),G104)="F",IF(J104="",IF(I104="",IF(H104="","",H104),I104),J104)="F",IF(M104="",IF(L104="",IF(K104="","",K104),L104),M104)="F",IF(P104="",IF(O104="",IF(N104="","",N104),O104),P104)="F")=TRUE,"F",IF(OR(IF(G104="",IF(F104="",IF(E104="","",E104),F104),G104)="PE",IF(J104="",IF(I104="",IF(H104="","",H104),I104),J104)="PE",IF(M104="",IF(L104="",IF(K104="","",K104),L104),M104)="PE",IF(P104="",IF(O104="",IF(N104="","",N104),O104),P104)="PE")=TRUE,"PE",IF(AND(IF(G104="",IF(F104="",IF(E104="","",E104),F104),G104)="",IF(J104="",IF(I104="",IF(H104="","",H104),I104),J104)="",IF(M104="",IF(L104="",IF(K104="","",K104),L104),M104)="",IF(P104="",IF(O104="",IF(N104="","",N104),O104),P104)="")=TRUE,"","P")))</f>
        <v/>
      </c>
      <c r="R104" s="206" t="n"/>
      <c r="S104" s="206" t="n"/>
      <c r="T104" s="303" t="n"/>
      <c r="U104" s="303" t="n"/>
      <c r="V104" s="303" t="n"/>
      <c r="W104" s="303" t="n"/>
      <c r="X104" s="303" t="n"/>
      <c r="Y104" s="303" t="n"/>
      <c r="Z104" s="303" t="n"/>
      <c r="AA104" s="303" t="n"/>
      <c r="AB104" s="303" t="n"/>
      <c r="AC104" s="303" t="n"/>
      <c r="AD104" s="303" t="n"/>
      <c r="AE104" s="303" t="n"/>
      <c r="AF104" s="303" t="n"/>
      <c r="AG104" s="303" t="n"/>
      <c r="AH104" s="303" t="n"/>
      <c r="AI104" s="303" t="n"/>
      <c r="AJ104" s="303" t="n"/>
      <c r="AK104" s="303" t="n"/>
      <c r="AL104" s="303" t="n"/>
      <c r="AM104" s="303" t="n"/>
    </row>
    <row r="105" outlineLevel="2" s="434">
      <c r="A105" s="269">
        <f>IF(AND(D105="",D105=""),"",$D$3&amp;"_"&amp;ROW()-11-COUNTBLANK($D$12:D105))</f>
        <v/>
      </c>
      <c r="B105" s="440" t="n"/>
      <c r="C105" s="206" t="inlineStr">
        <is>
          <t xml:space="preserve">Pre: Giả lập API lỗi
1. Truy cập Laoone 
2. Nhấn icon điều hướng ở box Bộ giải pháp phổ biến 
3. Nhấn vào item Nền tảng điều hành ở filter
4. Quan sát dữ liệu trả về </t>
        </is>
      </c>
      <c r="D105" s="52" t="inlineStr">
        <is>
          <t>4. Không hiển thị dữ liệu, nội dung trả về null, thông báo "Có lỗi xảy ra, vui lòng thử lại sau"</t>
        </is>
      </c>
      <c r="E105" s="301" t="inlineStr">
        <is>
          <t>P</t>
        </is>
      </c>
      <c r="F105" s="206" t="n"/>
      <c r="G105" s="206" t="n"/>
      <c r="H105" s="206" t="n"/>
      <c r="I105" s="206" t="n"/>
      <c r="J105" s="206" t="n"/>
      <c r="K105" s="206" t="n"/>
      <c r="L105" s="206" t="n"/>
      <c r="M105" s="206" t="n"/>
      <c r="N105" s="206" t="n"/>
      <c r="O105" s="206" t="n"/>
      <c r="P105" s="206" t="n"/>
      <c r="Q105" s="298">
        <f>IF(OR(IF(G105="",IF(F105="",IF(E105="","",E105),F105),G105)="F",IF(J105="",IF(I105="",IF(H105="","",H105),I105),J105)="F",IF(M105="",IF(L105="",IF(K105="","",K105),L105),M105)="F",IF(P105="",IF(O105="",IF(N105="","",N105),O105),P105)="F")=TRUE,"F",IF(OR(IF(G105="",IF(F105="",IF(E105="","",E105),F105),G105)="PE",IF(J105="",IF(I105="",IF(H105="","",H105),I105),J105)="PE",IF(M105="",IF(L105="",IF(K105="","",K105),L105),M105)="PE",IF(P105="",IF(O105="",IF(N105="","",N105),O105),P105)="PE")=TRUE,"PE",IF(AND(IF(G105="",IF(F105="",IF(E105="","",E105),F105),G105)="",IF(J105="",IF(I105="",IF(H105="","",H105),I105),J105)="",IF(M105="",IF(L105="",IF(K105="","",K105),L105),M105)="",IF(P105="",IF(O105="",IF(N105="","",N105),O105),P105)="")=TRUE,"","P")))</f>
        <v/>
      </c>
      <c r="R105" s="206" t="n"/>
      <c r="S105" s="206" t="n"/>
      <c r="T105" s="303" t="n"/>
      <c r="U105" s="303" t="n"/>
      <c r="V105" s="303" t="n"/>
      <c r="W105" s="303" t="n"/>
      <c r="X105" s="303" t="n"/>
      <c r="Y105" s="303" t="n"/>
      <c r="Z105" s="303" t="n"/>
      <c r="AA105" s="303" t="n"/>
      <c r="AB105" s="303" t="n"/>
      <c r="AC105" s="303" t="n"/>
      <c r="AD105" s="303" t="n"/>
      <c r="AE105" s="303" t="n"/>
      <c r="AF105" s="303" t="n"/>
      <c r="AG105" s="303" t="n"/>
      <c r="AH105" s="303" t="n"/>
      <c r="AI105" s="303" t="n"/>
      <c r="AJ105" s="303" t="n"/>
      <c r="AK105" s="303" t="n"/>
      <c r="AL105" s="303" t="n"/>
      <c r="AM105" s="303" t="n"/>
    </row>
    <row r="106" outlineLevel="2" s="434">
      <c r="A106" s="269">
        <f>IF(AND(D106="",D106=""),"",$D$3&amp;"_"&amp;ROW()-11-COUNTBLANK($D$12:D106))</f>
        <v/>
      </c>
      <c r="B106" s="439" t="n"/>
      <c r="C106" s="206" t="inlineStr">
        <is>
          <t xml:space="preserve">Pre: Giả lập API lỗi
1. Truy cập Laoone 
2. Nhấn icon điều hướng ở box Bộ giải pháp phổ biến 
3. Nhấn vào item Nền tảng định danh ở filter
4. Quan sát dữ liệu trả về </t>
        </is>
      </c>
      <c r="D106" s="52" t="inlineStr">
        <is>
          <t>4. Không hiển thị dữ liệu, nội dung trả về null, thông báo "Có lỗi xảy ra, vui lòng thử lại sau"</t>
        </is>
      </c>
      <c r="E106" s="301" t="inlineStr">
        <is>
          <t>P</t>
        </is>
      </c>
      <c r="F106" s="206" t="n"/>
      <c r="G106" s="206" t="n"/>
      <c r="H106" s="206" t="n"/>
      <c r="I106" s="206" t="n"/>
      <c r="J106" s="206" t="n"/>
      <c r="K106" s="206" t="n"/>
      <c r="L106" s="206" t="n"/>
      <c r="M106" s="206" t="n"/>
      <c r="N106" s="206" t="n"/>
      <c r="O106" s="206" t="n"/>
      <c r="P106" s="206" t="n"/>
      <c r="Q106" s="298">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206" t="n"/>
      <c r="S106" s="206" t="n"/>
      <c r="T106" s="303" t="n"/>
      <c r="U106" s="303" t="n"/>
      <c r="V106" s="303" t="n"/>
      <c r="W106" s="303" t="n"/>
      <c r="X106" s="303" t="n"/>
      <c r="Y106" s="303" t="n"/>
      <c r="Z106" s="303" t="n"/>
      <c r="AA106" s="303" t="n"/>
      <c r="AB106" s="303" t="n"/>
      <c r="AC106" s="303" t="n"/>
      <c r="AD106" s="303" t="n"/>
      <c r="AE106" s="303" t="n"/>
      <c r="AF106" s="303" t="n"/>
      <c r="AG106" s="303" t="n"/>
      <c r="AH106" s="303" t="n"/>
      <c r="AI106" s="303" t="n"/>
      <c r="AJ106" s="303" t="n"/>
      <c r="AK106" s="303" t="n"/>
      <c r="AL106" s="303" t="n"/>
      <c r="AM106" s="303" t="n"/>
    </row>
    <row r="107" outlineLevel="1" s="434">
      <c r="A107" s="269">
        <f>IF(AND(D107="",D107=""),"",$D$3&amp;"_"&amp;ROW()-11-COUNTBLANK($D$12:D107))</f>
        <v/>
      </c>
      <c r="B107" s="175" t="inlineStr">
        <is>
          <t>Kiểm tra chức năng Tìm kiếm</t>
        </is>
      </c>
      <c r="C107" s="297" t="n"/>
      <c r="D107" s="175" t="n"/>
      <c r="E107" s="301" t="n"/>
      <c r="F107" s="206" t="n"/>
      <c r="G107" s="206" t="n"/>
      <c r="H107" s="206" t="n"/>
      <c r="I107" s="206" t="n"/>
      <c r="J107" s="206" t="n"/>
      <c r="K107" s="206" t="n"/>
      <c r="L107" s="206" t="n"/>
      <c r="M107" s="206" t="n"/>
      <c r="N107" s="206" t="n"/>
      <c r="O107" s="206" t="n"/>
      <c r="P107" s="206" t="n"/>
      <c r="Q107" s="298">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206" t="n"/>
      <c r="S107" s="206" t="n"/>
      <c r="T107" s="303" t="n"/>
      <c r="U107" s="303" t="n"/>
      <c r="V107" s="303" t="n"/>
      <c r="W107" s="303" t="n"/>
      <c r="X107" s="303" t="n"/>
      <c r="Y107" s="303" t="n"/>
      <c r="Z107" s="303" t="n"/>
      <c r="AA107" s="303" t="n"/>
      <c r="AB107" s="303" t="n"/>
      <c r="AC107" s="303" t="n"/>
      <c r="AD107" s="303" t="n"/>
      <c r="AE107" s="303" t="n"/>
      <c r="AF107" s="303" t="n"/>
      <c r="AG107" s="303" t="n"/>
      <c r="AH107" s="303" t="n"/>
      <c r="AI107" s="303" t="n"/>
      <c r="AJ107" s="303" t="n"/>
      <c r="AK107" s="303" t="n"/>
      <c r="AL107" s="303" t="n"/>
      <c r="AM107" s="303" t="n"/>
    </row>
    <row r="108" outlineLevel="2" s="434">
      <c r="A108" s="269">
        <f>IF(AND(D108="",D108=""),"",$D$3&amp;"_"&amp;ROW()-11-COUNTBLANK($D$12:D108))</f>
        <v/>
      </c>
      <c r="B108" s="52" t="inlineStr">
        <is>
          <t xml:space="preserve">Kiểm tra hiển thị dữ liệu mặc định </t>
        </is>
      </c>
      <c r="C108" s="206" t="inlineStr">
        <is>
          <t>1. Truy cập Laoone 
2. Nhấn icon điều hướng ở box Bộ giải pháp phổ biến 
3. Kiểm tra hiển thị dữ liệu mặc định</t>
        </is>
      </c>
      <c r="D108" s="103" t="inlineStr">
        <is>
          <t>3. Dữ liệu hiển thị các thông tin trùng khớp với DB</t>
        </is>
      </c>
      <c r="E108" s="301" t="inlineStr">
        <is>
          <t>P</t>
        </is>
      </c>
      <c r="F108" s="206" t="n"/>
      <c r="G108" s="206" t="n"/>
      <c r="H108" s="206" t="n"/>
      <c r="I108" s="206" t="n"/>
      <c r="J108" s="206" t="n"/>
      <c r="K108" s="206" t="n"/>
      <c r="L108" s="206" t="n"/>
      <c r="M108" s="206" t="n"/>
      <c r="N108" s="206" t="n"/>
      <c r="O108" s="206" t="n"/>
      <c r="P108" s="206" t="n"/>
      <c r="Q108" s="298">
        <f>IF(OR(IF(G108="",IF(F108="",IF(E108="","",E108),F108),G108)="F",IF(J108="",IF(I108="",IF(H108="","",H108),I108),J108)="F",IF(M108="",IF(L108="",IF(K108="","",K108),L108),M108)="F",IF(P108="",IF(O108="",IF(N108="","",N108),O108),P108)="F")=TRUE,"F",IF(OR(IF(G108="",IF(F108="",IF(E108="","",E108),F108),G108)="PE",IF(J108="",IF(I108="",IF(H108="","",H108),I108),J108)="PE",IF(M108="",IF(L108="",IF(K108="","",K108),L108),M108)="PE",IF(P108="",IF(O108="",IF(N108="","",N108),O108),P108)="PE")=TRUE,"PE",IF(AND(IF(G108="",IF(F108="",IF(E108="","",E108),F108),G108)="",IF(J108="",IF(I108="",IF(H108="","",H108),I108),J108)="",IF(M108="",IF(L108="",IF(K108="","",K108),L108),M108)="",IF(P108="",IF(O108="",IF(N108="","",N108),O108),P108)="")=TRUE,"","P")))</f>
        <v/>
      </c>
      <c r="R108" s="206" t="n"/>
      <c r="S108" s="206" t="n"/>
      <c r="T108" s="303" t="n"/>
      <c r="U108" s="303" t="n"/>
      <c r="V108" s="303" t="n"/>
      <c r="W108" s="303" t="n"/>
      <c r="X108" s="303" t="n"/>
      <c r="Y108" s="303" t="n"/>
      <c r="Z108" s="303" t="n"/>
      <c r="AA108" s="303" t="n"/>
      <c r="AB108" s="303" t="n"/>
      <c r="AC108" s="303" t="n"/>
      <c r="AD108" s="303" t="n"/>
      <c r="AE108" s="303" t="n"/>
      <c r="AF108" s="303" t="n"/>
      <c r="AG108" s="303" t="n"/>
      <c r="AH108" s="303" t="n"/>
      <c r="AI108" s="303" t="n"/>
      <c r="AJ108" s="303" t="n"/>
      <c r="AK108" s="303" t="n"/>
      <c r="AL108" s="303" t="n"/>
      <c r="AM108" s="303" t="n"/>
    </row>
    <row r="109" outlineLevel="2" s="434">
      <c r="A109" s="269">
        <f>IF(AND(D109="",D109=""),"",$D$3&amp;"_"&amp;ROW()-11-COUNTBLANK($D$12:D109))</f>
        <v/>
      </c>
      <c r="B109" s="52" t="inlineStr">
        <is>
          <t xml:space="preserve">Kiểm tra tìm kiếm khi nhập dữ liệu trống </t>
        </is>
      </c>
      <c r="C109" s="206" t="inlineStr">
        <is>
          <t>1. Truy cập Laoone 
2. Nhấn icon điều hướng ở box Bộ giải pháp phổ biến 
3. Nhập vào textbox toàn space</t>
        </is>
      </c>
      <c r="D109" s="103" t="inlineStr">
        <is>
          <t>3. Trim space, dữ liệu hiển thị danh sách tất cả giải pháp phổ biến</t>
        </is>
      </c>
      <c r="E109" s="301" t="inlineStr">
        <is>
          <t>P</t>
        </is>
      </c>
      <c r="F109" s="206" t="n"/>
      <c r="G109" s="206" t="n"/>
      <c r="H109" s="206" t="n"/>
      <c r="I109" s="206" t="n"/>
      <c r="J109" s="206" t="n"/>
      <c r="K109" s="206" t="n"/>
      <c r="L109" s="206" t="n"/>
      <c r="M109" s="206" t="n"/>
      <c r="N109" s="206" t="n"/>
      <c r="O109" s="206" t="n"/>
      <c r="P109" s="206" t="n"/>
      <c r="Q109" s="298">
        <f>IF(OR(IF(G109="",IF(F109="",IF(E109="","",E109),F109),G109)="F",IF(J109="",IF(I109="",IF(H109="","",H109),I109),J109)="F",IF(M109="",IF(L109="",IF(K109="","",K109),L109),M109)="F",IF(P109="",IF(O109="",IF(N109="","",N109),O109),P109)="F")=TRUE,"F",IF(OR(IF(G109="",IF(F109="",IF(E109="","",E109),F109),G109)="PE",IF(J109="",IF(I109="",IF(H109="","",H109),I109),J109)="PE",IF(M109="",IF(L109="",IF(K109="","",K109),L109),M109)="PE",IF(P109="",IF(O109="",IF(N109="","",N109),O109),P109)="PE")=TRUE,"PE",IF(AND(IF(G109="",IF(F109="",IF(E109="","",E109),F109),G109)="",IF(J109="",IF(I109="",IF(H109="","",H109),I109),J109)="",IF(M109="",IF(L109="",IF(K109="","",K109),L109),M109)="",IF(P109="",IF(O109="",IF(N109="","",N109),O109),P109)="")=TRUE,"","P")))</f>
        <v/>
      </c>
      <c r="R109" s="206" t="n"/>
      <c r="S109" s="206" t="n"/>
      <c r="T109" s="303" t="n"/>
      <c r="U109" s="303" t="n"/>
      <c r="V109" s="303" t="n"/>
      <c r="W109" s="303" t="n"/>
      <c r="X109" s="303" t="n"/>
      <c r="Y109" s="303" t="n"/>
      <c r="Z109" s="303" t="n"/>
      <c r="AA109" s="303" t="n"/>
      <c r="AB109" s="303" t="n"/>
      <c r="AC109" s="303" t="n"/>
      <c r="AD109" s="303" t="n"/>
      <c r="AE109" s="303" t="n"/>
      <c r="AF109" s="303" t="n"/>
      <c r="AG109" s="303" t="n"/>
      <c r="AH109" s="303" t="n"/>
      <c r="AI109" s="303" t="n"/>
      <c r="AJ109" s="303" t="n"/>
      <c r="AK109" s="303" t="n"/>
      <c r="AL109" s="303" t="n"/>
      <c r="AM109" s="303" t="n"/>
    </row>
    <row r="110" outlineLevel="2" s="434">
      <c r="A110" s="269">
        <f>IF(AND(D110="",D110=""),"",$D$3&amp;"_"&amp;ROW()-11-COUNTBLANK($D$12:D110))</f>
        <v/>
      </c>
      <c r="B110" s="439" t="n"/>
      <c r="C110" s="206" t="inlineStr">
        <is>
          <t xml:space="preserve">4. Kiểm tra dữ liệu DB trả về </t>
        </is>
      </c>
      <c r="D110" s="103" t="inlineStr">
        <is>
          <t>4. Thông tin trả về trên chương trình khớp với dữ liệu DB trả về</t>
        </is>
      </c>
      <c r="E110" s="301" t="inlineStr">
        <is>
          <t>P</t>
        </is>
      </c>
      <c r="F110" s="206" t="n"/>
      <c r="G110" s="206" t="n"/>
      <c r="H110" s="206" t="n"/>
      <c r="I110" s="206" t="n"/>
      <c r="J110" s="206" t="n"/>
      <c r="K110" s="206" t="n"/>
      <c r="L110" s="206" t="n"/>
      <c r="M110" s="206" t="n"/>
      <c r="N110" s="206" t="n"/>
      <c r="O110" s="206" t="n"/>
      <c r="P110" s="206" t="n"/>
      <c r="Q110" s="298">
        <f>IF(OR(IF(G110="",IF(F110="",IF(E110="","",E110),F110),G110)="F",IF(J110="",IF(I110="",IF(H110="","",H110),I110),J110)="F",IF(M110="",IF(L110="",IF(K110="","",K110),L110),M110)="F",IF(P110="",IF(O110="",IF(N110="","",N110),O110),P110)="F")=TRUE,"F",IF(OR(IF(G110="",IF(F110="",IF(E110="","",E110),F110),G110)="PE",IF(J110="",IF(I110="",IF(H110="","",H110),I110),J110)="PE",IF(M110="",IF(L110="",IF(K110="","",K110),L110),M110)="PE",IF(P110="",IF(O110="",IF(N110="","",N110),O110),P110)="PE")=TRUE,"PE",IF(AND(IF(G110="",IF(F110="",IF(E110="","",E110),F110),G110)="",IF(J110="",IF(I110="",IF(H110="","",H110),I110),J110)="",IF(M110="",IF(L110="",IF(K110="","",K110),L110),M110)="",IF(P110="",IF(O110="",IF(N110="","",N110),O110),P110)="")=TRUE,"","P")))</f>
        <v/>
      </c>
      <c r="R110" s="206" t="n"/>
      <c r="S110" s="206" t="n"/>
      <c r="T110" s="303" t="n"/>
      <c r="U110" s="303" t="n"/>
      <c r="V110" s="303" t="n"/>
      <c r="W110" s="303" t="n"/>
      <c r="X110" s="303" t="n"/>
      <c r="Y110" s="303" t="n"/>
      <c r="Z110" s="303" t="n"/>
      <c r="AA110" s="303" t="n"/>
      <c r="AB110" s="303" t="n"/>
      <c r="AC110" s="303" t="n"/>
      <c r="AD110" s="303" t="n"/>
      <c r="AE110" s="303" t="n"/>
      <c r="AF110" s="303" t="n"/>
      <c r="AG110" s="303" t="n"/>
      <c r="AH110" s="303" t="n"/>
      <c r="AI110" s="303" t="n"/>
      <c r="AJ110" s="303" t="n"/>
      <c r="AK110" s="303" t="n"/>
      <c r="AL110" s="303" t="n"/>
      <c r="AM110" s="303" t="n"/>
    </row>
    <row r="111" outlineLevel="2" s="434">
      <c r="A111" s="269">
        <f>IF(AND(D111="",D111=""),"",$D$3&amp;"_"&amp;ROW()-11-COUNTBLANK($D$12:D111))</f>
        <v/>
      </c>
      <c r="B111" s="52" t="inlineStr">
        <is>
          <t>Kiểm tra tìm kiếm khi nhập chuỗi dữ liệu có space đầu cuối</t>
        </is>
      </c>
      <c r="C111" s="206" t="inlineStr">
        <is>
          <t>1. Truy cập Laoone 
2. Nhấn icon điều hướng ở box Bộ giải pháp phổ biến 
3. Nhập vào textbox chuỗi dữ liệu có cả space đầu cuối</t>
        </is>
      </c>
      <c r="D111" s="103" t="inlineStr">
        <is>
          <t>3. Trim space, hệ thống hiển thị kết quả tương ứng với dữ liệu tìm kiếm sau khi đã trim space</t>
        </is>
      </c>
      <c r="E111" s="301" t="inlineStr">
        <is>
          <t>P</t>
        </is>
      </c>
      <c r="F111" s="206" t="n"/>
      <c r="G111" s="206" t="n"/>
      <c r="H111" s="206" t="n"/>
      <c r="I111" s="206" t="n"/>
      <c r="J111" s="206" t="n"/>
      <c r="K111" s="206" t="n"/>
      <c r="L111" s="206" t="n"/>
      <c r="M111" s="206" t="n"/>
      <c r="N111" s="206" t="n"/>
      <c r="O111" s="206" t="n"/>
      <c r="P111" s="206" t="n"/>
      <c r="Q111" s="298">
        <f>IF(OR(IF(G111="",IF(F111="",IF(E111="","",E111),F111),G111)="F",IF(J111="",IF(I111="",IF(H111="","",H111),I111),J111)="F",IF(M111="",IF(L111="",IF(K111="","",K111),L111),M111)="F",IF(P111="",IF(O111="",IF(N111="","",N111),O111),P111)="F")=TRUE,"F",IF(OR(IF(G111="",IF(F111="",IF(E111="","",E111),F111),G111)="PE",IF(J111="",IF(I111="",IF(H111="","",H111),I111),J111)="PE",IF(M111="",IF(L111="",IF(K111="","",K111),L111),M111)="PE",IF(P111="",IF(O111="",IF(N111="","",N111),O111),P111)="PE")=TRUE,"PE",IF(AND(IF(G111="",IF(F111="",IF(E111="","",E111),F111),G111)="",IF(J111="",IF(I111="",IF(H111="","",H111),I111),J111)="",IF(M111="",IF(L111="",IF(K111="","",K111),L111),M111)="",IF(P111="",IF(O111="",IF(N111="","",N111),O111),P111)="")=TRUE,"","P")))</f>
        <v/>
      </c>
      <c r="R111" s="206" t="n"/>
      <c r="S111" s="206" t="n"/>
      <c r="T111" s="303" t="n"/>
      <c r="U111" s="303" t="n"/>
      <c r="V111" s="303" t="n"/>
      <c r="W111" s="303" t="n"/>
      <c r="X111" s="303" t="n"/>
      <c r="Y111" s="303" t="n"/>
      <c r="Z111" s="303" t="n"/>
      <c r="AA111" s="303" t="n"/>
      <c r="AB111" s="303" t="n"/>
      <c r="AC111" s="303" t="n"/>
      <c r="AD111" s="303" t="n"/>
      <c r="AE111" s="303" t="n"/>
      <c r="AF111" s="303" t="n"/>
      <c r="AG111" s="303" t="n"/>
      <c r="AH111" s="303" t="n"/>
      <c r="AI111" s="303" t="n"/>
      <c r="AJ111" s="303" t="n"/>
      <c r="AK111" s="303" t="n"/>
      <c r="AL111" s="303" t="n"/>
      <c r="AM111" s="303" t="n"/>
    </row>
    <row r="112" outlineLevel="2" s="434">
      <c r="A112" s="269">
        <f>IF(AND(D112="",D112=""),"",$D$3&amp;"_"&amp;ROW()-11-COUNTBLANK($D$12:D112))</f>
        <v/>
      </c>
      <c r="B112" s="439" t="n"/>
      <c r="C112" s="206" t="inlineStr">
        <is>
          <t xml:space="preserve">4. Kiểm tra dữ liệu DB trả về </t>
        </is>
      </c>
      <c r="D112" s="103" t="inlineStr">
        <is>
          <t>4. Thông tin trả về trên chương trình khớp với dữ liệu DB trả về</t>
        </is>
      </c>
      <c r="E112" s="301" t="inlineStr">
        <is>
          <t>P</t>
        </is>
      </c>
      <c r="F112" s="206" t="n"/>
      <c r="G112" s="206" t="n"/>
      <c r="H112" s="206" t="n"/>
      <c r="I112" s="206" t="n"/>
      <c r="J112" s="206" t="n"/>
      <c r="K112" s="206" t="n"/>
      <c r="L112" s="206" t="n"/>
      <c r="M112" s="206" t="n"/>
      <c r="N112" s="206" t="n"/>
      <c r="O112" s="206" t="n"/>
      <c r="P112" s="206" t="n"/>
      <c r="Q112" s="298">
        <f>IF(OR(IF(G112="",IF(F112="",IF(E112="","",E112),F112),G112)="F",IF(J112="",IF(I112="",IF(H112="","",H112),I112),J112)="F",IF(M112="",IF(L112="",IF(K112="","",K112),L112),M112)="F",IF(P112="",IF(O112="",IF(N112="","",N112),O112),P112)="F")=TRUE,"F",IF(OR(IF(G112="",IF(F112="",IF(E112="","",E112),F112),G112)="PE",IF(J112="",IF(I112="",IF(H112="","",H112),I112),J112)="PE",IF(M112="",IF(L112="",IF(K112="","",K112),L112),M112)="PE",IF(P112="",IF(O112="",IF(N112="","",N112),O112),P112)="PE")=TRUE,"PE",IF(AND(IF(G112="",IF(F112="",IF(E112="","",E112),F112),G112)="",IF(J112="",IF(I112="",IF(H112="","",H112),I112),J112)="",IF(M112="",IF(L112="",IF(K112="","",K112),L112),M112)="",IF(P112="",IF(O112="",IF(N112="","",N112),O112),P112)="")=TRUE,"","P")))</f>
        <v/>
      </c>
      <c r="R112" s="206" t="n"/>
      <c r="S112" s="206" t="n"/>
      <c r="T112" s="303" t="n"/>
      <c r="U112" s="303" t="n"/>
      <c r="V112" s="303" t="n"/>
      <c r="W112" s="303" t="n"/>
      <c r="X112" s="303" t="n"/>
      <c r="Y112" s="303" t="n"/>
      <c r="Z112" s="303" t="n"/>
      <c r="AA112" s="303" t="n"/>
      <c r="AB112" s="303" t="n"/>
      <c r="AC112" s="303" t="n"/>
      <c r="AD112" s="303" t="n"/>
      <c r="AE112" s="303" t="n"/>
      <c r="AF112" s="303" t="n"/>
      <c r="AG112" s="303" t="n"/>
      <c r="AH112" s="303" t="n"/>
      <c r="AI112" s="303" t="n"/>
      <c r="AJ112" s="303" t="n"/>
      <c r="AK112" s="303" t="n"/>
      <c r="AL112" s="303" t="n"/>
      <c r="AM112" s="303" t="n"/>
    </row>
    <row r="113" outlineLevel="2" s="434">
      <c r="A113" s="269">
        <f>IF(AND(D113="",D113=""),"",$D$3&amp;"_"&amp;ROW()-11-COUNTBLANK($D$12:D113))</f>
        <v/>
      </c>
      <c r="B113" s="52" t="inlineStr">
        <is>
          <t>Kiểm tra tìm kiếm khi nhập chuỗi dữ liệu có kí tự đặc biệt</t>
        </is>
      </c>
      <c r="C113" s="206" t="inlineStr">
        <is>
          <t xml:space="preserve">1. Truy cập Laoone 
2. Nhấn icon điều hướng ở box Bộ giải pháp phổ biến 
3. Nhập vào textbox chuỗi dữ liệu có ký tự đặc biệt </t>
        </is>
      </c>
      <c r="D113" s="103" t="inlineStr">
        <is>
          <t xml:space="preserve">3. Hệ thống hiển thị kết quả tương ứng với dữ liệu tìm kiếm </t>
        </is>
      </c>
      <c r="E113" s="301" t="inlineStr">
        <is>
          <t>P</t>
        </is>
      </c>
      <c r="F113" s="206" t="n"/>
      <c r="G113" s="206" t="n"/>
      <c r="H113" s="206" t="n"/>
      <c r="I113" s="206" t="n"/>
      <c r="J113" s="206" t="n"/>
      <c r="K113" s="206" t="n"/>
      <c r="L113" s="206" t="n"/>
      <c r="M113" s="206" t="n"/>
      <c r="N113" s="206" t="n"/>
      <c r="O113" s="206" t="n"/>
      <c r="P113" s="206" t="n"/>
      <c r="Q113" s="298">
        <f>IF(OR(IF(G113="",IF(F113="",IF(E113="","",E113),F113),G113)="F",IF(J113="",IF(I113="",IF(H113="","",H113),I113),J113)="F",IF(M113="",IF(L113="",IF(K113="","",K113),L113),M113)="F",IF(P113="",IF(O113="",IF(N113="","",N113),O113),P113)="F")=TRUE,"F",IF(OR(IF(G113="",IF(F113="",IF(E113="","",E113),F113),G113)="PE",IF(J113="",IF(I113="",IF(H113="","",H113),I113),J113)="PE",IF(M113="",IF(L113="",IF(K113="","",K113),L113),M113)="PE",IF(P113="",IF(O113="",IF(N113="","",N113),O113),P113)="PE")=TRUE,"PE",IF(AND(IF(G113="",IF(F113="",IF(E113="","",E113),F113),G113)="",IF(J113="",IF(I113="",IF(H113="","",H113),I113),J113)="",IF(M113="",IF(L113="",IF(K113="","",K113),L113),M113)="",IF(P113="",IF(O113="",IF(N113="","",N113),O113),P113)="")=TRUE,"","P")))</f>
        <v/>
      </c>
      <c r="R113" s="206" t="n"/>
      <c r="S113" s="206" t="n"/>
      <c r="T113" s="303" t="n"/>
      <c r="U113" s="303" t="n"/>
      <c r="V113" s="303" t="n"/>
      <c r="W113" s="303" t="n"/>
      <c r="X113" s="303" t="n"/>
      <c r="Y113" s="303" t="n"/>
      <c r="Z113" s="303" t="n"/>
      <c r="AA113" s="303" t="n"/>
      <c r="AB113" s="303" t="n"/>
      <c r="AC113" s="303" t="n"/>
      <c r="AD113" s="303" t="n"/>
      <c r="AE113" s="303" t="n"/>
      <c r="AF113" s="303" t="n"/>
      <c r="AG113" s="303" t="n"/>
      <c r="AH113" s="303" t="n"/>
      <c r="AI113" s="303" t="n"/>
      <c r="AJ113" s="303" t="n"/>
      <c r="AK113" s="303" t="n"/>
      <c r="AL113" s="303" t="n"/>
      <c r="AM113" s="303" t="n"/>
    </row>
    <row r="114" outlineLevel="2" s="434">
      <c r="A114" s="269">
        <f>IF(AND(D114="",D114=""),"",$D$3&amp;"_"&amp;ROW()-11-COUNTBLANK($D$12:D114))</f>
        <v/>
      </c>
      <c r="B114" s="439" t="n"/>
      <c r="C114" s="206" t="inlineStr">
        <is>
          <t xml:space="preserve">4. Kiểm tra dữ liệu DB trả về </t>
        </is>
      </c>
      <c r="D114" s="103" t="inlineStr">
        <is>
          <t>4. Thông tin trả về trên chương trình khớp với dữ liệu DB trả về</t>
        </is>
      </c>
      <c r="E114" s="301" t="inlineStr">
        <is>
          <t>P</t>
        </is>
      </c>
      <c r="F114" s="206" t="n"/>
      <c r="G114" s="206" t="n"/>
      <c r="H114" s="206" t="n"/>
      <c r="I114" s="206" t="n"/>
      <c r="J114" s="206" t="n"/>
      <c r="K114" s="206" t="n"/>
      <c r="L114" s="206" t="n"/>
      <c r="M114" s="206" t="n"/>
      <c r="N114" s="206" t="n"/>
      <c r="O114" s="206" t="n"/>
      <c r="P114" s="206" t="n"/>
      <c r="Q114" s="298">
        <f>IF(OR(IF(G114="",IF(F114="",IF(E114="","",E114),F114),G114)="F",IF(J114="",IF(I114="",IF(H114="","",H114),I114),J114)="F",IF(M114="",IF(L114="",IF(K114="","",K114),L114),M114)="F",IF(P114="",IF(O114="",IF(N114="","",N114),O114),P114)="F")=TRUE,"F",IF(OR(IF(G114="",IF(F114="",IF(E114="","",E114),F114),G114)="PE",IF(J114="",IF(I114="",IF(H114="","",H114),I114),J114)="PE",IF(M114="",IF(L114="",IF(K114="","",K114),L114),M114)="PE",IF(P114="",IF(O114="",IF(N114="","",N114),O114),P114)="PE")=TRUE,"PE",IF(AND(IF(G114="",IF(F114="",IF(E114="","",E114),F114),G114)="",IF(J114="",IF(I114="",IF(H114="","",H114),I114),J114)="",IF(M114="",IF(L114="",IF(K114="","",K114),L114),M114)="",IF(P114="",IF(O114="",IF(N114="","",N114),O114),P114)="")=TRUE,"","P")))</f>
        <v/>
      </c>
      <c r="R114" s="206" t="n"/>
      <c r="S114" s="206" t="n"/>
      <c r="T114" s="303" t="n"/>
      <c r="U114" s="303" t="n"/>
      <c r="V114" s="303" t="n"/>
      <c r="W114" s="303" t="n"/>
      <c r="X114" s="303" t="n"/>
      <c r="Y114" s="303" t="n"/>
      <c r="Z114" s="303" t="n"/>
      <c r="AA114" s="303" t="n"/>
      <c r="AB114" s="303" t="n"/>
      <c r="AC114" s="303" t="n"/>
      <c r="AD114" s="303" t="n"/>
      <c r="AE114" s="303" t="n"/>
      <c r="AF114" s="303" t="n"/>
      <c r="AG114" s="303" t="n"/>
      <c r="AH114" s="303" t="n"/>
      <c r="AI114" s="303" t="n"/>
      <c r="AJ114" s="303" t="n"/>
      <c r="AK114" s="303" t="n"/>
      <c r="AL114" s="303" t="n"/>
      <c r="AM114" s="303" t="n"/>
    </row>
    <row r="115" outlineLevel="2" s="434">
      <c r="A115" s="269">
        <f>IF(AND(D115="",D115=""),"",$D$3&amp;"_"&amp;ROW()-11-COUNTBLANK($D$12:D115))</f>
        <v/>
      </c>
      <c r="B115" s="52" t="inlineStr">
        <is>
          <t>Kiểm tra tìm kiếm khi nhập chuỗi dữ liệu có kí tự có dấu</t>
        </is>
      </c>
      <c r="C115" s="206" t="inlineStr">
        <is>
          <t>1. Truy cập Laoone 
2. Nhấn icon điều hướng ở box Bộ giải pháp phổ biến 
3. Nhập vào textbox chuỗi dữ liệu có ký tự có dấu</t>
        </is>
      </c>
      <c r="D115" s="103" t="inlineStr">
        <is>
          <t xml:space="preserve">3. Hệ thống hiển thị kết quả tương ứng với dữ liệu tìm kiếm </t>
        </is>
      </c>
      <c r="E115" s="301" t="inlineStr">
        <is>
          <t>P</t>
        </is>
      </c>
      <c r="F115" s="206" t="n"/>
      <c r="G115" s="206" t="n"/>
      <c r="H115" s="206" t="n"/>
      <c r="I115" s="206" t="n"/>
      <c r="J115" s="206" t="n"/>
      <c r="K115" s="206" t="n"/>
      <c r="L115" s="206" t="n"/>
      <c r="M115" s="206" t="n"/>
      <c r="N115" s="206" t="n"/>
      <c r="O115" s="206" t="n"/>
      <c r="P115" s="206" t="n"/>
      <c r="Q115" s="298">
        <f>IF(OR(IF(G115="",IF(F115="",IF(E115="","",E115),F115),G115)="F",IF(J115="",IF(I115="",IF(H115="","",H115),I115),J115)="F",IF(M115="",IF(L115="",IF(K115="","",K115),L115),M115)="F",IF(P115="",IF(O115="",IF(N115="","",N115),O115),P115)="F")=TRUE,"F",IF(OR(IF(G115="",IF(F115="",IF(E115="","",E115),F115),G115)="PE",IF(J115="",IF(I115="",IF(H115="","",H115),I115),J115)="PE",IF(M115="",IF(L115="",IF(K115="","",K115),L115),M115)="PE",IF(P115="",IF(O115="",IF(N115="","",N115),O115),P115)="PE")=TRUE,"PE",IF(AND(IF(G115="",IF(F115="",IF(E115="","",E115),F115),G115)="",IF(J115="",IF(I115="",IF(H115="","",H115),I115),J115)="",IF(M115="",IF(L115="",IF(K115="","",K115),L115),M115)="",IF(P115="",IF(O115="",IF(N115="","",N115),O115),P115)="")=TRUE,"","P")))</f>
        <v/>
      </c>
      <c r="R115" s="206" t="n"/>
      <c r="S115" s="206" t="n"/>
      <c r="T115" s="303" t="n"/>
      <c r="U115" s="303" t="n"/>
      <c r="V115" s="303" t="n"/>
      <c r="W115" s="303" t="n"/>
      <c r="X115" s="303" t="n"/>
      <c r="Y115" s="303" t="n"/>
      <c r="Z115" s="303" t="n"/>
      <c r="AA115" s="303" t="n"/>
      <c r="AB115" s="303" t="n"/>
      <c r="AC115" s="303" t="n"/>
      <c r="AD115" s="303" t="n"/>
      <c r="AE115" s="303" t="n"/>
      <c r="AF115" s="303" t="n"/>
      <c r="AG115" s="303" t="n"/>
      <c r="AH115" s="303" t="n"/>
      <c r="AI115" s="303" t="n"/>
      <c r="AJ115" s="303" t="n"/>
      <c r="AK115" s="303" t="n"/>
      <c r="AL115" s="303" t="n"/>
      <c r="AM115" s="303" t="n"/>
    </row>
    <row r="116" outlineLevel="2" s="434">
      <c r="A116" s="269">
        <f>IF(AND(D116="",D116=""),"",$D$3&amp;"_"&amp;ROW()-11-COUNTBLANK($D$12:D116))</f>
        <v/>
      </c>
      <c r="B116" s="439" t="n"/>
      <c r="C116" s="206" t="inlineStr">
        <is>
          <t xml:space="preserve">4. Kiểm tra dữ liệu DB trả về </t>
        </is>
      </c>
      <c r="D116" s="103" t="inlineStr">
        <is>
          <t>4. Thông tin trả về trên chương trình khớp với dữ liệu DB trả về</t>
        </is>
      </c>
      <c r="E116" s="301" t="inlineStr">
        <is>
          <t>P</t>
        </is>
      </c>
      <c r="F116" s="206" t="n"/>
      <c r="G116" s="206" t="n"/>
      <c r="H116" s="206" t="n"/>
      <c r="I116" s="206" t="n"/>
      <c r="J116" s="206" t="n"/>
      <c r="K116" s="206" t="n"/>
      <c r="L116" s="206" t="n"/>
      <c r="M116" s="206" t="n"/>
      <c r="N116" s="206" t="n"/>
      <c r="O116" s="206" t="n"/>
      <c r="P116" s="206" t="n"/>
      <c r="Q116" s="298">
        <f>IF(OR(IF(G116="",IF(F116="",IF(E116="","",E116),F116),G116)="F",IF(J116="",IF(I116="",IF(H116="","",H116),I116),J116)="F",IF(M116="",IF(L116="",IF(K116="","",K116),L116),M116)="F",IF(P116="",IF(O116="",IF(N116="","",N116),O116),P116)="F")=TRUE,"F",IF(OR(IF(G116="",IF(F116="",IF(E116="","",E116),F116),G116)="PE",IF(J116="",IF(I116="",IF(H116="","",H116),I116),J116)="PE",IF(M116="",IF(L116="",IF(K116="","",K116),L116),M116)="PE",IF(P116="",IF(O116="",IF(N116="","",N116),O116),P116)="PE")=TRUE,"PE",IF(AND(IF(G116="",IF(F116="",IF(E116="","",E116),F116),G116)="",IF(J116="",IF(I116="",IF(H116="","",H116),I116),J116)="",IF(M116="",IF(L116="",IF(K116="","",K116),L116),M116)="",IF(P116="",IF(O116="",IF(N116="","",N116),O116),P116)="")=TRUE,"","P")))</f>
        <v/>
      </c>
      <c r="R116" s="206" t="n"/>
      <c r="S116" s="206" t="n"/>
      <c r="T116" s="303" t="n"/>
      <c r="U116" s="303" t="n"/>
      <c r="V116" s="303" t="n"/>
      <c r="W116" s="303" t="n"/>
      <c r="X116" s="303" t="n"/>
      <c r="Y116" s="303" t="n"/>
      <c r="Z116" s="303" t="n"/>
      <c r="AA116" s="303" t="n"/>
      <c r="AB116" s="303" t="n"/>
      <c r="AC116" s="303" t="n"/>
      <c r="AD116" s="303" t="n"/>
      <c r="AE116" s="303" t="n"/>
      <c r="AF116" s="303" t="n"/>
      <c r="AG116" s="303" t="n"/>
      <c r="AH116" s="303" t="n"/>
      <c r="AI116" s="303" t="n"/>
      <c r="AJ116" s="303" t="n"/>
      <c r="AK116" s="303" t="n"/>
      <c r="AL116" s="303" t="n"/>
      <c r="AM116" s="303" t="n"/>
    </row>
    <row r="117" outlineLevel="2" s="434">
      <c r="A117" s="269">
        <f>IF(AND(D117="",D117=""),"",$D$3&amp;"_"&amp;ROW()-11-COUNTBLANK($D$12:D117))</f>
        <v/>
      </c>
      <c r="B117" s="52" t="inlineStr">
        <is>
          <t xml:space="preserve">Kiểm tra tìm kiếm tương đối </t>
        </is>
      </c>
      <c r="C117" s="206" t="inlineStr">
        <is>
          <t>1. Truy cập Laoone 
2. Nhấn icon điều hướng ở box Bộ giải pháp phổ biến 
3. Nhập vào textbox tìm kiếm dịch vụ tồn tại dữ liệu</t>
        </is>
      </c>
      <c r="D117" s="103" t="inlineStr">
        <is>
          <t xml:space="preserve">3. Hệ thống hiển thị kết quả tương ứng với dữ liệu tìm kiếm </t>
        </is>
      </c>
      <c r="E117" s="301" t="inlineStr">
        <is>
          <t>P</t>
        </is>
      </c>
      <c r="F117" s="206" t="n"/>
      <c r="G117" s="206" t="n"/>
      <c r="H117" s="206" t="n"/>
      <c r="I117" s="206" t="n"/>
      <c r="J117" s="206" t="n"/>
      <c r="K117" s="206" t="n"/>
      <c r="L117" s="206" t="n"/>
      <c r="M117" s="206" t="n"/>
      <c r="N117" s="206" t="n"/>
      <c r="O117" s="206" t="n"/>
      <c r="P117" s="206" t="n"/>
      <c r="Q117" s="298">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206" t="n"/>
      <c r="S117" s="206" t="n"/>
      <c r="T117" s="303" t="n"/>
      <c r="U117" s="303" t="n"/>
      <c r="V117" s="303" t="n"/>
      <c r="W117" s="303" t="n"/>
      <c r="X117" s="303" t="n"/>
      <c r="Y117" s="303" t="n"/>
      <c r="Z117" s="303" t="n"/>
      <c r="AA117" s="303" t="n"/>
      <c r="AB117" s="303" t="n"/>
      <c r="AC117" s="303" t="n"/>
      <c r="AD117" s="303" t="n"/>
      <c r="AE117" s="303" t="n"/>
      <c r="AF117" s="303" t="n"/>
      <c r="AG117" s="303" t="n"/>
      <c r="AH117" s="303" t="n"/>
      <c r="AI117" s="303" t="n"/>
      <c r="AJ117" s="303" t="n"/>
      <c r="AK117" s="303" t="n"/>
      <c r="AL117" s="303" t="n"/>
      <c r="AM117" s="303" t="n"/>
    </row>
    <row r="118" outlineLevel="2" s="434">
      <c r="A118" s="269">
        <f>IF(AND(D118="",D118=""),"",$D$3&amp;"_"&amp;ROW()-11-COUNTBLANK($D$12:D118))</f>
        <v/>
      </c>
      <c r="B118" s="52" t="n"/>
      <c r="C118" s="206" t="inlineStr">
        <is>
          <t xml:space="preserve">4. Kiểm tra dữ liệu DB trả về </t>
        </is>
      </c>
      <c r="D118" s="103" t="inlineStr">
        <is>
          <t>4. Thông tin trả về trên chương trình khớp với dữ liệu DB trả về</t>
        </is>
      </c>
      <c r="E118" s="301" t="inlineStr">
        <is>
          <t>P</t>
        </is>
      </c>
      <c r="F118" s="206" t="n"/>
      <c r="G118" s="206" t="n"/>
      <c r="H118" s="206" t="n"/>
      <c r="I118" s="206" t="n"/>
      <c r="J118" s="206" t="n"/>
      <c r="K118" s="206" t="n"/>
      <c r="L118" s="206" t="n"/>
      <c r="M118" s="206" t="n"/>
      <c r="N118" s="206" t="n"/>
      <c r="O118" s="206" t="n"/>
      <c r="P118" s="206" t="n"/>
      <c r="Q118" s="298">
        <f>IF(OR(IF(G118="",IF(F118="",IF(E118="","",E118),F118),G118)="F",IF(J118="",IF(I118="",IF(H118="","",H118),I118),J118)="F",IF(M118="",IF(L118="",IF(K118="","",K118),L118),M118)="F",IF(P118="",IF(O118="",IF(N118="","",N118),O118),P118)="F")=TRUE,"F",IF(OR(IF(G118="",IF(F118="",IF(E118="","",E118),F118),G118)="PE",IF(J118="",IF(I118="",IF(H118="","",H118),I118),J118)="PE",IF(M118="",IF(L118="",IF(K118="","",K118),L118),M118)="PE",IF(P118="",IF(O118="",IF(N118="","",N118),O118),P118)="PE")=TRUE,"PE",IF(AND(IF(G118="",IF(F118="",IF(E118="","",E118),F118),G118)="",IF(J118="",IF(I118="",IF(H118="","",H118),I118),J118)="",IF(M118="",IF(L118="",IF(K118="","",K118),L118),M118)="",IF(P118="",IF(O118="",IF(N118="","",N118),O118),P118)="")=TRUE,"","P")))</f>
        <v/>
      </c>
      <c r="R118" s="206" t="n"/>
      <c r="S118" s="206" t="n"/>
      <c r="T118" s="303" t="n"/>
      <c r="U118" s="303" t="n"/>
      <c r="V118" s="303" t="n"/>
      <c r="W118" s="303" t="n"/>
      <c r="X118" s="303" t="n"/>
      <c r="Y118" s="303" t="n"/>
      <c r="Z118" s="303" t="n"/>
      <c r="AA118" s="303" t="n"/>
      <c r="AB118" s="303" t="n"/>
      <c r="AC118" s="303" t="n"/>
      <c r="AD118" s="303" t="n"/>
      <c r="AE118" s="303" t="n"/>
      <c r="AF118" s="303" t="n"/>
      <c r="AG118" s="303" t="n"/>
      <c r="AH118" s="303" t="n"/>
      <c r="AI118" s="303" t="n"/>
      <c r="AJ118" s="303" t="n"/>
      <c r="AK118" s="303" t="n"/>
      <c r="AL118" s="303" t="n"/>
      <c r="AM118" s="303" t="n"/>
    </row>
    <row r="119" outlineLevel="2" s="434">
      <c r="A119" s="269">
        <f>IF(AND(D119="",D119=""),"",$D$3&amp;"_"&amp;ROW()-11-COUNTBLANK($D$12:D119))</f>
        <v/>
      </c>
      <c r="B119" s="52" t="inlineStr">
        <is>
          <t>Kiểm tra tìm kiếm tuyệt đối</t>
        </is>
      </c>
      <c r="C119" s="206" t="inlineStr">
        <is>
          <t>1. Truy cập Laoone 
2. Nhấn icon điều hướng ở box Bộ giải pháp phổ biến 
3. Nhập vào textbox tìm kiếm dịch vụ tồn tại dữ liệu</t>
        </is>
      </c>
      <c r="D119" s="103" t="inlineStr">
        <is>
          <t xml:space="preserve">3. Hệ thống hiển thị kết quả tương ứng với dữ liệu tìm kiếm </t>
        </is>
      </c>
      <c r="E119" s="301" t="inlineStr">
        <is>
          <t>P</t>
        </is>
      </c>
      <c r="F119" s="206" t="n"/>
      <c r="G119" s="206" t="n"/>
      <c r="H119" s="206" t="n"/>
      <c r="I119" s="206" t="n"/>
      <c r="J119" s="206" t="n"/>
      <c r="K119" s="206" t="n"/>
      <c r="L119" s="206" t="n"/>
      <c r="M119" s="206" t="n"/>
      <c r="N119" s="206" t="n"/>
      <c r="O119" s="206" t="n"/>
      <c r="P119" s="206" t="n"/>
      <c r="Q119" s="298">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206" t="n"/>
      <c r="S119" s="206" t="n"/>
      <c r="T119" s="303" t="n"/>
      <c r="U119" s="303" t="n"/>
      <c r="V119" s="303" t="n"/>
      <c r="W119" s="303" t="n"/>
      <c r="X119" s="303" t="n"/>
      <c r="Y119" s="303" t="n"/>
      <c r="Z119" s="303" t="n"/>
      <c r="AA119" s="303" t="n"/>
      <c r="AB119" s="303" t="n"/>
      <c r="AC119" s="303" t="n"/>
      <c r="AD119" s="303" t="n"/>
      <c r="AE119" s="303" t="n"/>
      <c r="AF119" s="303" t="n"/>
      <c r="AG119" s="303" t="n"/>
      <c r="AH119" s="303" t="n"/>
      <c r="AI119" s="303" t="n"/>
      <c r="AJ119" s="303" t="n"/>
      <c r="AK119" s="303" t="n"/>
      <c r="AL119" s="303" t="n"/>
      <c r="AM119" s="303" t="n"/>
    </row>
    <row r="120" outlineLevel="2" s="434">
      <c r="A120" s="269">
        <f>IF(AND(D120="",D120=""),"",$D$3&amp;"_"&amp;ROW()-11-COUNTBLANK($D$12:D120))</f>
        <v/>
      </c>
      <c r="B120" s="439" t="n"/>
      <c r="C120" s="206" t="inlineStr">
        <is>
          <t xml:space="preserve">4. Kiểm tra dữ liệu DB trả về </t>
        </is>
      </c>
      <c r="D120" s="103" t="inlineStr">
        <is>
          <t>4. Thông tin trả về trên chương trình khớp với dữ liệu DB trả về</t>
        </is>
      </c>
      <c r="E120" s="301" t="inlineStr">
        <is>
          <t>P</t>
        </is>
      </c>
      <c r="F120" s="206" t="n"/>
      <c r="G120" s="206" t="n"/>
      <c r="H120" s="206" t="n"/>
      <c r="I120" s="206" t="n"/>
      <c r="J120" s="206" t="n"/>
      <c r="K120" s="206" t="n"/>
      <c r="L120" s="206" t="n"/>
      <c r="M120" s="206" t="n"/>
      <c r="N120" s="206" t="n"/>
      <c r="O120" s="206" t="n"/>
      <c r="P120" s="206" t="n"/>
      <c r="Q120" s="298">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206" t="n"/>
      <c r="S120" s="206" t="n"/>
      <c r="T120" s="303" t="n"/>
      <c r="U120" s="303" t="n"/>
      <c r="V120" s="303" t="n"/>
      <c r="W120" s="303" t="n"/>
      <c r="X120" s="303" t="n"/>
      <c r="Y120" s="303" t="n"/>
      <c r="Z120" s="303" t="n"/>
      <c r="AA120" s="303" t="n"/>
      <c r="AB120" s="303" t="n"/>
      <c r="AC120" s="303" t="n"/>
      <c r="AD120" s="303" t="n"/>
      <c r="AE120" s="303" t="n"/>
      <c r="AF120" s="303" t="n"/>
      <c r="AG120" s="303" t="n"/>
      <c r="AH120" s="303" t="n"/>
      <c r="AI120" s="303" t="n"/>
      <c r="AJ120" s="303" t="n"/>
      <c r="AK120" s="303" t="n"/>
      <c r="AL120" s="303" t="n"/>
      <c r="AM120" s="303" t="n"/>
    </row>
    <row r="121" outlineLevel="2" s="434">
      <c r="A121" s="269">
        <f>IF(AND(D121="",D121=""),"",$D$3&amp;"_"&amp;ROW()-11-COUNTBLANK($D$12:D121))</f>
        <v/>
      </c>
      <c r="B121" s="52" t="inlineStr">
        <is>
          <t xml:space="preserve">Kiểm tra tìm kiếm không có dữ liệu </t>
        </is>
      </c>
      <c r="C121" s="206" t="inlineStr">
        <is>
          <t xml:space="preserve">1. Truy cập Laoone 
2. Nhấn icon điều hướng ở box Bộ giải pháp phổ biến 
3. Nhập vào textbox tìm kiếm dịch vụ không tồn tại </t>
        </is>
      </c>
      <c r="D121" s="103" t="inlineStr">
        <is>
          <t xml:space="preserve">3. Hệ thống hiển thị không tìm thấy dữ liệu </t>
        </is>
      </c>
      <c r="E121" s="301" t="inlineStr">
        <is>
          <t>P</t>
        </is>
      </c>
      <c r="F121" s="206" t="n"/>
      <c r="G121" s="206" t="n"/>
      <c r="H121" s="206" t="n"/>
      <c r="I121" s="206" t="n"/>
      <c r="J121" s="206" t="n"/>
      <c r="K121" s="206" t="n"/>
      <c r="L121" s="206" t="n"/>
      <c r="M121" s="206" t="n"/>
      <c r="N121" s="206" t="n"/>
      <c r="O121" s="206" t="n"/>
      <c r="P121" s="206" t="n"/>
      <c r="Q121" s="298">
        <f>IF(OR(IF(G121="",IF(F121="",IF(E121="","",E121),F121),G121)="F",IF(J121="",IF(I121="",IF(H121="","",H121),I121),J121)="F",IF(M121="",IF(L121="",IF(K121="","",K121),L121),M121)="F",IF(P121="",IF(O121="",IF(N121="","",N121),O121),P121)="F")=TRUE,"F",IF(OR(IF(G121="",IF(F121="",IF(E121="","",E121),F121),G121)="PE",IF(J121="",IF(I121="",IF(H121="","",H121),I121),J121)="PE",IF(M121="",IF(L121="",IF(K121="","",K121),L121),M121)="PE",IF(P121="",IF(O121="",IF(N121="","",N121),O121),P121)="PE")=TRUE,"PE",IF(AND(IF(G121="",IF(F121="",IF(E121="","",E121),F121),G121)="",IF(J121="",IF(I121="",IF(H121="","",H121),I121),J121)="",IF(M121="",IF(L121="",IF(K121="","",K121),L121),M121)="",IF(P121="",IF(O121="",IF(N121="","",N121),O121),P121)="")=TRUE,"","P")))</f>
        <v/>
      </c>
      <c r="R121" s="206" t="n"/>
      <c r="S121" s="206" t="n"/>
      <c r="T121" s="303" t="n"/>
      <c r="U121" s="303" t="n"/>
      <c r="V121" s="303" t="n"/>
      <c r="W121" s="303" t="n"/>
      <c r="X121" s="303" t="n"/>
      <c r="Y121" s="303" t="n"/>
      <c r="Z121" s="303" t="n"/>
      <c r="AA121" s="303" t="n"/>
      <c r="AB121" s="303" t="n"/>
      <c r="AC121" s="303" t="n"/>
      <c r="AD121" s="303" t="n"/>
      <c r="AE121" s="303" t="n"/>
      <c r="AF121" s="303" t="n"/>
      <c r="AG121" s="303" t="n"/>
      <c r="AH121" s="303" t="n"/>
      <c r="AI121" s="303" t="n"/>
      <c r="AJ121" s="303" t="n"/>
      <c r="AK121" s="303" t="n"/>
      <c r="AL121" s="303" t="n"/>
      <c r="AM121" s="303" t="n"/>
    </row>
    <row r="122" outlineLevel="2" s="434">
      <c r="A122" s="269">
        <f>IF(AND(D122="",D122=""),"",$D$3&amp;"_"&amp;ROW()-11-COUNTBLANK($D$12:D122))</f>
        <v/>
      </c>
      <c r="B122" s="439" t="n"/>
      <c r="C122" s="206" t="inlineStr">
        <is>
          <t xml:space="preserve">4. Kiểm tra dữ liệu DB trả về </t>
        </is>
      </c>
      <c r="D122" s="103" t="inlineStr">
        <is>
          <t>4. Kết quả truy vấn NULL</t>
        </is>
      </c>
      <c r="E122" s="301" t="inlineStr">
        <is>
          <t>P</t>
        </is>
      </c>
      <c r="F122" s="206" t="n"/>
      <c r="G122" s="206" t="n"/>
      <c r="H122" s="206" t="n"/>
      <c r="I122" s="206" t="n"/>
      <c r="J122" s="206" t="n"/>
      <c r="K122" s="206" t="n"/>
      <c r="L122" s="206" t="n"/>
      <c r="M122" s="206" t="n"/>
      <c r="N122" s="206" t="n"/>
      <c r="O122" s="206" t="n"/>
      <c r="P122" s="206" t="n"/>
      <c r="Q122" s="298">
        <f>IF(OR(IF(G122="",IF(F122="",IF(E122="","",E122),F122),G122)="F",IF(J122="",IF(I122="",IF(H122="","",H122),I122),J122)="F",IF(M122="",IF(L122="",IF(K122="","",K122),L122),M122)="F",IF(P122="",IF(O122="",IF(N122="","",N122),O122),P122)="F")=TRUE,"F",IF(OR(IF(G122="",IF(F122="",IF(E122="","",E122),F122),G122)="PE",IF(J122="",IF(I122="",IF(H122="","",H122),I122),J122)="PE",IF(M122="",IF(L122="",IF(K122="","",K122),L122),M122)="PE",IF(P122="",IF(O122="",IF(N122="","",N122),O122),P122)="PE")=TRUE,"PE",IF(AND(IF(G122="",IF(F122="",IF(E122="","",E122),F122),G122)="",IF(J122="",IF(I122="",IF(H122="","",H122),I122),J122)="",IF(M122="",IF(L122="",IF(K122="","",K122),L122),M122)="",IF(P122="",IF(O122="",IF(N122="","",N122),O122),P122)="")=TRUE,"","P")))</f>
        <v/>
      </c>
      <c r="R122" s="206" t="n"/>
      <c r="S122" s="206" t="n"/>
      <c r="T122" s="303" t="n"/>
      <c r="U122" s="303" t="n"/>
      <c r="V122" s="303" t="n"/>
      <c r="W122" s="303" t="n"/>
      <c r="X122" s="303" t="n"/>
      <c r="Y122" s="303" t="n"/>
      <c r="Z122" s="303" t="n"/>
      <c r="AA122" s="303" t="n"/>
      <c r="AB122" s="303" t="n"/>
      <c r="AC122" s="303" t="n"/>
      <c r="AD122" s="303" t="n"/>
      <c r="AE122" s="303" t="n"/>
      <c r="AF122" s="303" t="n"/>
      <c r="AG122" s="303" t="n"/>
      <c r="AH122" s="303" t="n"/>
      <c r="AI122" s="303" t="n"/>
      <c r="AJ122" s="303" t="n"/>
      <c r="AK122" s="303" t="n"/>
      <c r="AL122" s="303" t="n"/>
      <c r="AM122" s="303" t="n"/>
    </row>
    <row r="123" outlineLevel="2" s="434">
      <c r="A123" s="269">
        <f>IF(AND(D123="",D123=""),"",$D$3&amp;"_"&amp;ROW()-11-COUNTBLANK($D$12:D123))</f>
        <v/>
      </c>
      <c r="B123" s="52" t="inlineStr">
        <is>
          <t>Kiểm tra tìm kiếm khi mất kết nối DB</t>
        </is>
      </c>
      <c r="C123" s="206" t="inlineStr">
        <is>
          <t>Pre: Mất kết nối DB
1. Truy cập Laoone 
2. Nhấn icon điều hướng ở box Bộ giải pháp phổ biến 
3. Nhập vào textbox tìm kiếm dịch vụ tồn tại dữ liệu</t>
        </is>
      </c>
      <c r="D123" s="52" t="inlineStr">
        <is>
          <t>3. Không hiển thị dữ liệu, nội dung trả về null, thông báo "Có lỗi xảy ra, vui lòng thử lại sau"</t>
        </is>
      </c>
      <c r="E123" s="301" t="inlineStr">
        <is>
          <t>P</t>
        </is>
      </c>
      <c r="F123" s="206" t="n"/>
      <c r="G123" s="206" t="n"/>
      <c r="H123" s="206" t="n"/>
      <c r="I123" s="206" t="n"/>
      <c r="J123" s="206" t="n"/>
      <c r="K123" s="206" t="n"/>
      <c r="L123" s="206" t="n"/>
      <c r="M123" s="206" t="n"/>
      <c r="N123" s="206" t="n"/>
      <c r="O123" s="206" t="n"/>
      <c r="P123" s="206" t="n"/>
      <c r="Q123" s="298">
        <f>IF(OR(IF(G123="",IF(F123="",IF(E123="","",E123),F123),G123)="F",IF(J123="",IF(I123="",IF(H123="","",H123),I123),J123)="F",IF(M123="",IF(L123="",IF(K123="","",K123),L123),M123)="F",IF(P123="",IF(O123="",IF(N123="","",N123),O123),P123)="F")=TRUE,"F",IF(OR(IF(G123="",IF(F123="",IF(E123="","",E123),F123),G123)="PE",IF(J123="",IF(I123="",IF(H123="","",H123),I123),J123)="PE",IF(M123="",IF(L123="",IF(K123="","",K123),L123),M123)="PE",IF(P123="",IF(O123="",IF(N123="","",N123),O123),P123)="PE")=TRUE,"PE",IF(AND(IF(G123="",IF(F123="",IF(E123="","",E123),F123),G123)="",IF(J123="",IF(I123="",IF(H123="","",H123),I123),J123)="",IF(M123="",IF(L123="",IF(K123="","",K123),L123),M123)="",IF(P123="",IF(O123="",IF(N123="","",N123),O123),P123)="")=TRUE,"","P")))</f>
        <v/>
      </c>
      <c r="R123" s="206" t="n"/>
      <c r="S123" s="206" t="n"/>
      <c r="T123" s="303" t="n"/>
      <c r="U123" s="303" t="n"/>
      <c r="V123" s="303" t="n"/>
      <c r="W123" s="303" t="n"/>
      <c r="X123" s="303" t="n"/>
      <c r="Y123" s="303" t="n"/>
      <c r="Z123" s="303" t="n"/>
      <c r="AA123" s="303" t="n"/>
      <c r="AB123" s="303" t="n"/>
      <c r="AC123" s="303" t="n"/>
      <c r="AD123" s="303" t="n"/>
      <c r="AE123" s="303" t="n"/>
      <c r="AF123" s="303" t="n"/>
      <c r="AG123" s="303" t="n"/>
      <c r="AH123" s="303" t="n"/>
      <c r="AI123" s="303" t="n"/>
      <c r="AJ123" s="303" t="n"/>
      <c r="AK123" s="303" t="n"/>
      <c r="AL123" s="303" t="n"/>
      <c r="AM123" s="303" t="n"/>
    </row>
    <row r="124" outlineLevel="2" s="434">
      <c r="A124" s="269">
        <f>IF(AND(D124="",D124=""),"",$D$3&amp;"_"&amp;ROW()-11-COUNTBLANK($D$12:D124))</f>
        <v/>
      </c>
      <c r="B124" s="52" t="inlineStr">
        <is>
          <t>Kiểm tra tìm kiếm khi API trả về lỗi</t>
        </is>
      </c>
      <c r="C124" s="206" t="inlineStr">
        <is>
          <t>Pre: Giả lập API lỗi
1. Truy cập Laoone 
2. Nhấn icon điều hướng ở box Bộ giải pháp phổ biến 
3. Nhập vào textbox tìm kiếm dịch vụ tồn tại dữ liệu</t>
        </is>
      </c>
      <c r="D124" s="52" t="inlineStr">
        <is>
          <t>3. Không hiển thị dữ liệu, nội dung trả về null, thông báo "Có lỗi xảy ra, vui lòng thử lại sau"</t>
        </is>
      </c>
      <c r="E124" s="301" t="inlineStr">
        <is>
          <t>P</t>
        </is>
      </c>
      <c r="F124" s="206" t="n"/>
      <c r="G124" s="206" t="n"/>
      <c r="H124" s="206" t="n"/>
      <c r="I124" s="206" t="n"/>
      <c r="J124" s="206" t="n"/>
      <c r="K124" s="206" t="n"/>
      <c r="L124" s="206" t="n"/>
      <c r="M124" s="206" t="n"/>
      <c r="N124" s="206" t="n"/>
      <c r="O124" s="206" t="n"/>
      <c r="P124" s="206" t="n"/>
      <c r="Q124" s="298">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206" t="n"/>
      <c r="S124" s="206" t="n"/>
      <c r="T124" s="303" t="n"/>
      <c r="U124" s="303" t="n"/>
      <c r="V124" s="303" t="n"/>
      <c r="W124" s="303" t="n"/>
      <c r="X124" s="303" t="n"/>
      <c r="Y124" s="303" t="n"/>
      <c r="Z124" s="303" t="n"/>
      <c r="AA124" s="303" t="n"/>
      <c r="AB124" s="303" t="n"/>
      <c r="AC124" s="303" t="n"/>
      <c r="AD124" s="303" t="n"/>
      <c r="AE124" s="303" t="n"/>
      <c r="AF124" s="303" t="n"/>
      <c r="AG124" s="303" t="n"/>
      <c r="AH124" s="303" t="n"/>
      <c r="AI124" s="303" t="n"/>
      <c r="AJ124" s="303" t="n"/>
      <c r="AK124" s="303" t="n"/>
      <c r="AL124" s="303" t="n"/>
      <c r="AM124" s="303" t="n"/>
    </row>
    <row r="125" outlineLevel="1" s="434">
      <c r="A125" s="269">
        <f>IF(AND(D125="",D125=""),"",$D$3&amp;"_"&amp;ROW()-11-COUNTBLANK($D$12:D125))</f>
        <v/>
      </c>
      <c r="B125" s="466" t="inlineStr">
        <is>
          <t>An toàn thông tin (Các trường hợp kiểm thử đảm bảo an toàn thông tin theo hướng dẫn kiểm thử an toàn thông tin)</t>
        </is>
      </c>
      <c r="C125" s="438" t="n"/>
      <c r="D125" s="436" t="n"/>
      <c r="E125" s="269" t="n"/>
      <c r="F125" s="269" t="n"/>
      <c r="G125" s="269" t="n"/>
      <c r="H125" s="269" t="n"/>
      <c r="I125" s="269" t="n"/>
      <c r="J125" s="269" t="n"/>
      <c r="K125" s="269" t="n"/>
      <c r="L125" s="269" t="n"/>
      <c r="M125" s="269" t="n"/>
      <c r="N125" s="269" t="n"/>
      <c r="O125" s="269" t="n"/>
      <c r="P125" s="269" t="n"/>
      <c r="Q125" s="298">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271" t="n"/>
      <c r="S125" s="271" t="n"/>
      <c r="T125" s="272" t="n"/>
      <c r="U125" s="272" t="n"/>
      <c r="V125" s="272" t="n"/>
      <c r="W125" s="272" t="n"/>
      <c r="X125" s="272" t="n"/>
      <c r="Y125" s="272" t="n"/>
      <c r="Z125" s="272" t="n"/>
      <c r="AA125" s="336" t="n"/>
      <c r="AB125" s="336" t="n"/>
      <c r="AC125" s="336" t="n"/>
      <c r="AD125" s="336" t="n"/>
      <c r="AE125" s="336" t="n"/>
      <c r="AF125" s="336" t="n"/>
      <c r="AG125" s="336" t="n"/>
      <c r="AH125" s="336" t="n"/>
      <c r="AI125" s="336" t="n"/>
      <c r="AJ125" s="336" t="n"/>
      <c r="AK125" s="336" t="n"/>
      <c r="AL125" s="336" t="n"/>
      <c r="AM125" s="336" t="n"/>
    </row>
    <row r="126" outlineLevel="2" s="434">
      <c r="A126" s="269">
        <f>IF(AND(D126="",D126=""),"",$D$3&amp;"_"&amp;ROW()-11-COUNTBLANK($D$12:D126))</f>
        <v/>
      </c>
      <c r="B126" s="116" t="inlineStr">
        <is>
          <t>Kiểm tra XSS đối với textbox</t>
        </is>
      </c>
      <c r="C126" s="206" t="inlineStr">
        <is>
          <t>1. Nhập vào textbox đoạn script sau:
 &lt;script&gt; alert(1) &lt;/script&gt;
 2. Nhập các trường khác hợp lệ
 3. Click button Lưu</t>
        </is>
      </c>
      <c r="D126" s="116" t="inlineStr">
        <is>
          <t>Không thực thi script</t>
        </is>
      </c>
      <c r="E126" s="301" t="inlineStr">
        <is>
          <t>P</t>
        </is>
      </c>
      <c r="F126" s="206" t="n"/>
      <c r="G126" s="206" t="n"/>
      <c r="H126" s="206" t="n"/>
      <c r="I126" s="206" t="n"/>
      <c r="J126" s="206" t="n"/>
      <c r="K126" s="206" t="n"/>
      <c r="L126" s="206" t="n"/>
      <c r="M126" s="206" t="n"/>
      <c r="N126" s="206" t="n"/>
      <c r="O126" s="206" t="n"/>
      <c r="P126" s="206" t="n"/>
      <c r="Q126" s="298">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206" t="n"/>
      <c r="S126" s="206" t="n"/>
      <c r="T126" s="303" t="n"/>
      <c r="U126" s="303" t="n"/>
      <c r="V126" s="303" t="n"/>
      <c r="W126" s="303" t="n"/>
      <c r="X126" s="303" t="n"/>
      <c r="Y126" s="303" t="n"/>
      <c r="Z126" s="303" t="n"/>
      <c r="AA126" s="303" t="n"/>
      <c r="AB126" s="303" t="n"/>
      <c r="AC126" s="303" t="n"/>
      <c r="AD126" s="303" t="n"/>
      <c r="AE126" s="303" t="n"/>
      <c r="AF126" s="303" t="n"/>
      <c r="AG126" s="303" t="n"/>
      <c r="AH126" s="303" t="n"/>
      <c r="AI126" s="303" t="n"/>
      <c r="AJ126" s="303" t="n"/>
      <c r="AK126" s="303" t="n"/>
      <c r="AL126" s="303" t="n"/>
      <c r="AM126" s="303" t="n"/>
    </row>
    <row r="127" outlineLevel="2" s="434">
      <c r="A127" s="269">
        <f>IF(AND(D127="",D127=""),"",$D$3&amp;"_"&amp;ROW()-11-COUNTBLANK($D$12:D127))</f>
        <v/>
      </c>
      <c r="B127" s="440" t="n"/>
      <c r="C127" s="206" t="inlineStr">
        <is>
          <t>Nhập vào textbox đoạn script chứa nhiều thẻ &lt;script&gt; lồng vào nhau:
 &lt;script&gt;&lt;script&gt;alert("test")&lt;/script&gt;&lt;/script&gt; hoặc &lt;!--script&gt; alert("test")&lt;!--/script&gt;</t>
        </is>
      </c>
      <c r="D127" s="116" t="inlineStr">
        <is>
          <t>Không thực thi script</t>
        </is>
      </c>
      <c r="E127" s="301" t="inlineStr">
        <is>
          <t>P</t>
        </is>
      </c>
      <c r="F127" s="206" t="n"/>
      <c r="G127" s="206" t="n"/>
      <c r="H127" s="206" t="n"/>
      <c r="I127" s="206" t="n"/>
      <c r="J127" s="206" t="n"/>
      <c r="K127" s="206" t="n"/>
      <c r="L127" s="206" t="n"/>
      <c r="M127" s="206" t="n"/>
      <c r="N127" s="206" t="n"/>
      <c r="O127" s="206" t="n"/>
      <c r="P127" s="206" t="n"/>
      <c r="Q127" s="298">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206" t="n"/>
      <c r="S127" s="206" t="n"/>
      <c r="T127" s="303" t="n"/>
      <c r="U127" s="303" t="n"/>
      <c r="V127" s="303" t="n"/>
      <c r="W127" s="303" t="n"/>
      <c r="X127" s="303" t="n"/>
      <c r="Y127" s="303" t="n"/>
      <c r="Z127" s="303" t="n"/>
      <c r="AA127" s="303" t="n"/>
      <c r="AB127" s="303" t="n"/>
      <c r="AC127" s="303" t="n"/>
      <c r="AD127" s="303" t="n"/>
      <c r="AE127" s="303" t="n"/>
      <c r="AF127" s="303" t="n"/>
      <c r="AG127" s="303" t="n"/>
      <c r="AH127" s="303" t="n"/>
      <c r="AI127" s="303" t="n"/>
      <c r="AJ127" s="303" t="n"/>
      <c r="AK127" s="303" t="n"/>
      <c r="AL127" s="303" t="n"/>
      <c r="AM127" s="303" t="n"/>
    </row>
    <row r="128" outlineLevel="2" s="434">
      <c r="A128" s="269">
        <f>IF(AND(D128="",D128=""),"",$D$3&amp;"_"&amp;ROW()-11-COUNTBLANK($D$12:D128))</f>
        <v/>
      </c>
      <c r="B128" s="440" t="n"/>
      <c r="C128" s="206" t="inlineStr">
        <is>
          <t>Nhập vào textbox đoạn script:
 &lt;script&gt; alert("test") &lt;/script&gt; nhưng được mã hóa Hexa dạng URL: %3C%73%63%72%69%70%74%3E%61%6C%65%72%74%28%22%74%65%73%74%22%29%3C%2F%73%63%72%69%70%74%3E</t>
        </is>
      </c>
      <c r="D128" s="116" t="inlineStr">
        <is>
          <t>Không thực thi script</t>
        </is>
      </c>
      <c r="E128" s="301" t="inlineStr">
        <is>
          <t>P</t>
        </is>
      </c>
      <c r="F128" s="206" t="n"/>
      <c r="G128" s="206" t="n"/>
      <c r="H128" s="206" t="n"/>
      <c r="I128" s="206" t="n"/>
      <c r="J128" s="206" t="n"/>
      <c r="K128" s="206" t="n"/>
      <c r="L128" s="206" t="n"/>
      <c r="M128" s="206" t="n"/>
      <c r="N128" s="206" t="n"/>
      <c r="O128" s="206" t="n"/>
      <c r="P128" s="206" t="n"/>
      <c r="Q128" s="298">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206" t="n"/>
      <c r="S128" s="206" t="n"/>
      <c r="T128" s="303" t="n"/>
      <c r="U128" s="303" t="n"/>
      <c r="V128" s="303" t="n"/>
      <c r="W128" s="303" t="n"/>
      <c r="X128" s="303" t="n"/>
      <c r="Y128" s="303" t="n"/>
      <c r="Z128" s="303" t="n"/>
      <c r="AA128" s="303" t="n"/>
      <c r="AB128" s="303" t="n"/>
      <c r="AC128" s="303" t="n"/>
      <c r="AD128" s="303" t="n"/>
      <c r="AE128" s="303" t="n"/>
      <c r="AF128" s="303" t="n"/>
      <c r="AG128" s="303" t="n"/>
      <c r="AH128" s="303" t="n"/>
      <c r="AI128" s="303" t="n"/>
      <c r="AJ128" s="303" t="n"/>
      <c r="AK128" s="303" t="n"/>
      <c r="AL128" s="303" t="n"/>
      <c r="AM128" s="303" t="n"/>
    </row>
    <row r="129" outlineLevel="2" s="434">
      <c r="A129" s="269">
        <f>IF(AND(D129="",D129=""),"",$D$3&amp;"_"&amp;ROW()-11-COUNTBLANK($D$12:D129))</f>
        <v/>
      </c>
      <c r="B129" s="440" t="n"/>
      <c r="C129" s="206"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129" s="116" t="inlineStr">
        <is>
          <t>Không thực thi script</t>
        </is>
      </c>
      <c r="E129" s="301" t="inlineStr">
        <is>
          <t>P</t>
        </is>
      </c>
      <c r="F129" s="206" t="n"/>
      <c r="G129" s="206" t="n"/>
      <c r="H129" s="206" t="n"/>
      <c r="I129" s="206" t="n"/>
      <c r="J129" s="206" t="n"/>
      <c r="K129" s="206" t="n"/>
      <c r="L129" s="206" t="n"/>
      <c r="M129" s="206" t="n"/>
      <c r="N129" s="206" t="n"/>
      <c r="O129" s="206" t="n"/>
      <c r="P129" s="206" t="n"/>
      <c r="Q129" s="298">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206" t="n"/>
      <c r="S129" s="206" t="n"/>
      <c r="T129" s="303" t="n"/>
      <c r="U129" s="303" t="n"/>
      <c r="V129" s="303" t="n"/>
      <c r="W129" s="303" t="n"/>
      <c r="X129" s="303" t="n"/>
      <c r="Y129" s="303" t="n"/>
      <c r="Z129" s="303" t="n"/>
      <c r="AA129" s="303" t="n"/>
      <c r="AB129" s="303" t="n"/>
      <c r="AC129" s="303" t="n"/>
      <c r="AD129" s="303" t="n"/>
      <c r="AE129" s="303" t="n"/>
      <c r="AF129" s="303" t="n"/>
      <c r="AG129" s="303" t="n"/>
      <c r="AH129" s="303" t="n"/>
      <c r="AI129" s="303" t="n"/>
      <c r="AJ129" s="303" t="n"/>
      <c r="AK129" s="303" t="n"/>
      <c r="AL129" s="303" t="n"/>
      <c r="AM129" s="303" t="n"/>
    </row>
    <row r="130" outlineLevel="2" s="434">
      <c r="A130" s="269">
        <f>IF(AND(D130="",D130=""),"",$D$3&amp;"_"&amp;ROW()-11-COUNTBLANK($D$12:D130))</f>
        <v/>
      </c>
      <c r="B130" s="439" t="n"/>
      <c r="C130" s="206" t="inlineStr">
        <is>
          <t>Nhập vào textbox đoạn script chứa nhiều thẻ &lt;script&gt; lồng vào nhau và mã hóa hexa dưới dạng URL:
 %3C%73%63%72%69%70%74%3E%3C%73%63%72%69%70%74%3E%61%6C%65%72%74%28%22%74%65%73%74%22%29%3C%2F%73%63%72%69%70%74%3E%3C%2F%73%63%72%69%70%74%3E</t>
        </is>
      </c>
      <c r="D130" s="116" t="inlineStr">
        <is>
          <t>Không thực thi script</t>
        </is>
      </c>
      <c r="E130" s="301" t="inlineStr">
        <is>
          <t>P</t>
        </is>
      </c>
      <c r="F130" s="206" t="n"/>
      <c r="G130" s="206" t="n"/>
      <c r="H130" s="206" t="n"/>
      <c r="I130" s="206" t="n"/>
      <c r="J130" s="206" t="n"/>
      <c r="K130" s="206" t="n"/>
      <c r="L130" s="206" t="n"/>
      <c r="M130" s="206" t="n"/>
      <c r="N130" s="206" t="n"/>
      <c r="O130" s="206" t="n"/>
      <c r="P130" s="206" t="n"/>
      <c r="Q130" s="298">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206" t="n"/>
      <c r="S130" s="206" t="n"/>
      <c r="T130" s="303" t="n"/>
      <c r="U130" s="303" t="n"/>
      <c r="V130" s="303" t="n"/>
      <c r="W130" s="303" t="n"/>
      <c r="X130" s="303" t="n"/>
      <c r="Y130" s="303" t="n"/>
      <c r="Z130" s="303" t="n"/>
      <c r="AA130" s="303" t="n"/>
      <c r="AB130" s="303" t="n"/>
      <c r="AC130" s="303" t="n"/>
      <c r="AD130" s="303" t="n"/>
      <c r="AE130" s="303" t="n"/>
      <c r="AF130" s="303" t="n"/>
      <c r="AG130" s="303" t="n"/>
      <c r="AH130" s="303" t="n"/>
      <c r="AI130" s="303" t="n"/>
      <c r="AJ130" s="303" t="n"/>
      <c r="AK130" s="303" t="n"/>
      <c r="AL130" s="303" t="n"/>
      <c r="AM130" s="303" t="n"/>
    </row>
    <row r="131" outlineLevel="2" s="434">
      <c r="A131" s="269">
        <f>IF(AND(D131="",D131=""),"",$D$3&amp;"_"&amp;ROW()-11-COUNTBLANK($D$12:D131))</f>
        <v/>
      </c>
      <c r="B131" s="116" t="inlineStr">
        <is>
          <t>Kiểm tra thẻ embbed, img,iframe</t>
        </is>
      </c>
      <c r="C131" s="206"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131" s="116" t="inlineStr">
        <is>
          <t>Không thực thi script</t>
        </is>
      </c>
      <c r="E131" s="301" t="inlineStr">
        <is>
          <t>P</t>
        </is>
      </c>
      <c r="F131" s="206" t="n"/>
      <c r="G131" s="206" t="n"/>
      <c r="H131" s="206" t="n"/>
      <c r="I131" s="206" t="n"/>
      <c r="J131" s="206" t="n"/>
      <c r="K131" s="206" t="n"/>
      <c r="L131" s="206" t="n"/>
      <c r="M131" s="206" t="n"/>
      <c r="N131" s="206" t="n"/>
      <c r="O131" s="206" t="n"/>
      <c r="P131" s="206" t="n"/>
      <c r="Q131" s="298">
        <f>IF(OR(IF(G131="",IF(F131="",IF(E131="","",E131),F131),G131)="F",IF(J131="",IF(I131="",IF(H131="","",H131),I131),J131)="F",IF(M131="",IF(L131="",IF(K131="","",K131),L131),M131)="F",IF(P131="",IF(O131="",IF(N131="","",N131),O131),P131)="F")=TRUE,"F",IF(OR(IF(G131="",IF(F131="",IF(E131="","",E131),F131),G131)="PE",IF(J131="",IF(I131="",IF(H131="","",H131),I131),J131)="PE",IF(M131="",IF(L131="",IF(K131="","",K131),L131),M131)="PE",IF(P131="",IF(O131="",IF(N131="","",N131),O131),P131)="PE")=TRUE,"PE",IF(AND(IF(G131="",IF(F131="",IF(E131="","",E131),F131),G131)="",IF(J131="",IF(I131="",IF(H131="","",H131),I131),J131)="",IF(M131="",IF(L131="",IF(K131="","",K131),L131),M131)="",IF(P131="",IF(O131="",IF(N131="","",N131),O131),P131)="")=TRUE,"","P")))</f>
        <v/>
      </c>
      <c r="R131" s="206" t="n"/>
      <c r="S131" s="206" t="n"/>
      <c r="T131" s="303" t="n"/>
      <c r="U131" s="303" t="n"/>
      <c r="V131" s="303" t="n"/>
      <c r="W131" s="303" t="n"/>
      <c r="X131" s="303" t="n"/>
      <c r="Y131" s="303" t="n"/>
      <c r="Z131" s="303" t="n"/>
      <c r="AA131" s="303" t="n"/>
      <c r="AB131" s="303" t="n"/>
      <c r="AC131" s="303" t="n"/>
      <c r="AD131" s="303" t="n"/>
      <c r="AE131" s="303" t="n"/>
      <c r="AF131" s="303" t="n"/>
      <c r="AG131" s="303" t="n"/>
      <c r="AH131" s="303" t="n"/>
      <c r="AI131" s="303" t="n"/>
      <c r="AJ131" s="303" t="n"/>
      <c r="AK131" s="303" t="n"/>
      <c r="AL131" s="303" t="n"/>
      <c r="AM131" s="303" t="n"/>
    </row>
    <row r="132" outlineLevel="2" s="434">
      <c r="A132" s="269">
        <f>IF(AND(D132="",D132=""),"",$D$3&amp;"_"&amp;ROW()-11-COUNTBLANK($D$12:D132))</f>
        <v/>
      </c>
      <c r="B132" s="116" t="inlineStr">
        <is>
          <t>Kiểm tra kí tự encode dưới dạng html thay cho tag (": &amp;quot;
 &amp;: &amp;amp;
 ': &amp;#x27;
 /: &amp;#x2F;
 &lt;: &amp;lt;
 &gt;: &amp;gt;)</t>
        </is>
      </c>
      <c r="C132" s="206" t="inlineStr">
        <is>
          <t>Nhập vào textbox: &amp;lt;script&amp;gt; alert("test") &amp;lt;/script&amp;gt;</t>
        </is>
      </c>
      <c r="D132" s="116" t="inlineStr">
        <is>
          <t>Hệ thông insert đúng như dữ liệu được nhập vào và không chuyển sang kiểu tag</t>
        </is>
      </c>
      <c r="E132" s="301" t="inlineStr">
        <is>
          <t>P</t>
        </is>
      </c>
      <c r="F132" s="206" t="n"/>
      <c r="G132" s="206" t="n"/>
      <c r="H132" s="206" t="n"/>
      <c r="I132" s="206" t="n"/>
      <c r="J132" s="206" t="n"/>
      <c r="K132" s="206" t="n"/>
      <c r="L132" s="206" t="n"/>
      <c r="M132" s="206" t="n"/>
      <c r="N132" s="206" t="n"/>
      <c r="O132" s="206" t="n"/>
      <c r="P132" s="206" t="n"/>
      <c r="Q132" s="298">
        <f>IF(OR(IF(G132="",IF(F132="",IF(E132="","",E132),F132),G132)="F",IF(J132="",IF(I132="",IF(H132="","",H132),I132),J132)="F",IF(M132="",IF(L132="",IF(K132="","",K132),L132),M132)="F",IF(P132="",IF(O132="",IF(N132="","",N132),O132),P132)="F")=TRUE,"F",IF(OR(IF(G132="",IF(F132="",IF(E132="","",E132),F132),G132)="PE",IF(J132="",IF(I132="",IF(H132="","",H132),I132),J132)="PE",IF(M132="",IF(L132="",IF(K132="","",K132),L132),M132)="PE",IF(P132="",IF(O132="",IF(N132="","",N132),O132),P132)="PE")=TRUE,"PE",IF(AND(IF(G132="",IF(F132="",IF(E132="","",E132),F132),G132)="",IF(J132="",IF(I132="",IF(H132="","",H132),I132),J132)="",IF(M132="",IF(L132="",IF(K132="","",K132),L132),M132)="",IF(P132="",IF(O132="",IF(N132="","",N132),O132),P132)="")=TRUE,"","P")))</f>
        <v/>
      </c>
      <c r="R132" s="206" t="n"/>
      <c r="S132" s="206" t="n"/>
      <c r="T132" s="303" t="n"/>
      <c r="U132" s="303" t="n"/>
      <c r="V132" s="303" t="n"/>
      <c r="W132" s="303" t="n"/>
      <c r="X132" s="303" t="n"/>
      <c r="Y132" s="303" t="n"/>
      <c r="Z132" s="303" t="n"/>
      <c r="AA132" s="303" t="n"/>
      <c r="AB132" s="303" t="n"/>
      <c r="AC132" s="303" t="n"/>
      <c r="AD132" s="303" t="n"/>
      <c r="AE132" s="303" t="n"/>
      <c r="AF132" s="303" t="n"/>
      <c r="AG132" s="303" t="n"/>
      <c r="AH132" s="303" t="n"/>
      <c r="AI132" s="303" t="n"/>
      <c r="AJ132" s="303" t="n"/>
      <c r="AK132" s="303" t="n"/>
      <c r="AL132" s="303" t="n"/>
      <c r="AM132" s="303" t="n"/>
    </row>
    <row r="133" outlineLevel="2" s="434">
      <c r="A133" s="269">
        <f>IF(AND(D133="",D133=""),"",$D$3&amp;"_"&amp;ROW()-11-COUNTBLANK($D$12:D133))</f>
        <v/>
      </c>
      <c r="B133" s="482" t="inlineStr">
        <is>
          <t>Kiểm tra SQL Injection - Select</t>
        </is>
      </c>
      <c r="C133" s="206" t="inlineStr">
        <is>
          <t>Đối với trang tìm kiếm, nhập dữ liệu vào ô tìm kiếm như sau:
 1. Th1: Tìm kiếm chính xác:
 123' AND SLEEP(2); -- 
 2. Th2: Tìm kiếm chính xác:
 123%' AND SLEEP(2); -- 
 Click tìm kiếm</t>
        </is>
      </c>
      <c r="D133" s="116" t="inlineStr">
        <is>
          <t>Vẫn thực hiện chức năng với dữ liệu truyền vào = 123 và không bị sleep</t>
        </is>
      </c>
      <c r="E133" s="301" t="inlineStr">
        <is>
          <t>P</t>
        </is>
      </c>
      <c r="F133" s="206" t="n"/>
      <c r="G133" s="206" t="n"/>
      <c r="H133" s="206" t="n"/>
      <c r="I133" s="206" t="n"/>
      <c r="J133" s="206" t="n"/>
      <c r="K133" s="206" t="n"/>
      <c r="L133" s="206" t="n"/>
      <c r="M133" s="206" t="n"/>
      <c r="N133" s="206" t="n"/>
      <c r="O133" s="206" t="n"/>
      <c r="P133" s="206" t="n"/>
      <c r="Q133" s="298">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206" t="n"/>
      <c r="S133" s="206" t="n"/>
      <c r="T133" s="303" t="n"/>
      <c r="U133" s="303" t="n"/>
      <c r="V133" s="303" t="n"/>
      <c r="W133" s="303" t="n"/>
      <c r="X133" s="303" t="n"/>
      <c r="Y133" s="303" t="n"/>
      <c r="Z133" s="303" t="n"/>
      <c r="AA133" s="303" t="n"/>
      <c r="AB133" s="303" t="n"/>
      <c r="AC133" s="303" t="n"/>
      <c r="AD133" s="303" t="n"/>
      <c r="AE133" s="303" t="n"/>
      <c r="AF133" s="303" t="n"/>
      <c r="AG133" s="303" t="n"/>
      <c r="AH133" s="303" t="n"/>
      <c r="AI133" s="303" t="n"/>
      <c r="AJ133" s="303" t="n"/>
      <c r="AK133" s="303" t="n"/>
      <c r="AL133" s="303" t="n"/>
      <c r="AM133" s="303" t="n"/>
    </row>
    <row r="134" outlineLevel="2" s="434">
      <c r="A134" s="269">
        <f>IF(AND(D134="",D134=""),"",$D$3&amp;"_"&amp;ROW()-11-COUNTBLANK($D$12:D134))</f>
        <v/>
      </c>
      <c r="B134" s="439" t="n"/>
      <c r="C134" s="206" t="inlineStr">
        <is>
          <t>-Kiểm tra quyền
 nhập vào ô tìm kiếm như sau
  ' ; drop epr_report_account; -- 
 ( xóa dữ liệu trong bảng)
 Enter tìm kiếm</t>
        </is>
      </c>
      <c r="D134" s="116" t="inlineStr">
        <is>
          <t>Không cho phép tìm kiếm hoặc Tìm kiếm theo đúng dữ liệu nhập vào và không thực thi câu lệnh</t>
        </is>
      </c>
      <c r="E134" s="301" t="inlineStr">
        <is>
          <t>P</t>
        </is>
      </c>
      <c r="F134" s="206" t="n"/>
      <c r="G134" s="206" t="n"/>
      <c r="H134" s="206" t="n"/>
      <c r="I134" s="206" t="n"/>
      <c r="J134" s="206" t="n"/>
      <c r="K134" s="206" t="n"/>
      <c r="L134" s="206" t="n"/>
      <c r="M134" s="206" t="n"/>
      <c r="N134" s="206" t="n"/>
      <c r="O134" s="206" t="n"/>
      <c r="P134" s="206" t="n"/>
      <c r="Q134" s="298">
        <f>IF(OR(IF(G134="",IF(F134="",IF(E134="","",E134),F134),G134)="F",IF(J134="",IF(I134="",IF(H134="","",H134),I134),J134)="F",IF(M134="",IF(L134="",IF(K134="","",K134),L134),M134)="F",IF(P134="",IF(O134="",IF(N134="","",N134),O134),P134)="F")=TRUE,"F",IF(OR(IF(G134="",IF(F134="",IF(E134="","",E134),F134),G134)="PE",IF(J134="",IF(I134="",IF(H134="","",H134),I134),J134)="PE",IF(M134="",IF(L134="",IF(K134="","",K134),L134),M134)="PE",IF(P134="",IF(O134="",IF(N134="","",N134),O134),P134)="PE")=TRUE,"PE",IF(AND(IF(G134="",IF(F134="",IF(E134="","",E134),F134),G134)="",IF(J134="",IF(I134="",IF(H134="","",H134),I134),J134)="",IF(M134="",IF(L134="",IF(K134="","",K134),L134),M134)="",IF(P134="",IF(O134="",IF(N134="","",N134),O134),P134)="")=TRUE,"","P")))</f>
        <v/>
      </c>
      <c r="R134" s="206" t="n"/>
      <c r="S134" s="206" t="n"/>
      <c r="T134" s="303" t="n"/>
      <c r="U134" s="303" t="n"/>
      <c r="V134" s="303" t="n"/>
      <c r="W134" s="303" t="n"/>
      <c r="X134" s="303" t="n"/>
      <c r="Y134" s="303" t="n"/>
      <c r="Z134" s="303" t="n"/>
      <c r="AA134" s="303" t="n"/>
      <c r="AB134" s="303" t="n"/>
      <c r="AC134" s="303" t="n"/>
      <c r="AD134" s="303" t="n"/>
      <c r="AE134" s="303" t="n"/>
      <c r="AF134" s="303" t="n"/>
      <c r="AG134" s="303" t="n"/>
      <c r="AH134" s="303" t="n"/>
      <c r="AI134" s="303" t="n"/>
      <c r="AJ134" s="303" t="n"/>
      <c r="AK134" s="303" t="n"/>
      <c r="AL134" s="303" t="n"/>
      <c r="AM134" s="303" t="n"/>
    </row>
    <row r="135">
      <c r="A135" s="269">
        <f>IF(AND(D135="",D135=""),"",$D$3&amp;"_"&amp;ROW()-11-COUNTBLANK($D$12:D135))</f>
        <v/>
      </c>
      <c r="B135" s="286" t="inlineStr">
        <is>
          <t>Chức năng 1.2: Luồng chuyển đổi chính phủ số -  giải pháp phổ biến</t>
        </is>
      </c>
      <c r="C135" s="287" t="n"/>
      <c r="D135" s="288" t="n"/>
      <c r="E135" s="288" t="n"/>
      <c r="F135" s="288" t="n"/>
      <c r="G135" s="288" t="n"/>
      <c r="H135" s="288" t="n"/>
      <c r="I135" s="288" t="n"/>
      <c r="J135" s="288" t="n"/>
      <c r="K135" s="288" t="n"/>
      <c r="L135" s="288" t="n"/>
      <c r="M135" s="288" t="n"/>
      <c r="N135" s="288" t="n"/>
      <c r="O135" s="288" t="n"/>
      <c r="P135" s="288" t="n"/>
      <c r="Q135" s="289" t="n"/>
      <c r="R135" s="288" t="n"/>
      <c r="S135" s="288" t="n"/>
      <c r="T135" s="335" t="n"/>
      <c r="U135" s="335" t="n"/>
      <c r="V135" s="335" t="n"/>
      <c r="W135" s="335" t="n"/>
      <c r="X135" s="335" t="n"/>
      <c r="Y135" s="335" t="n"/>
      <c r="Z135" s="335" t="n"/>
      <c r="AA135" s="336" t="n"/>
      <c r="AB135" s="336" t="n"/>
      <c r="AC135" s="336" t="n"/>
      <c r="AD135" s="336" t="n"/>
      <c r="AE135" s="336" t="n"/>
      <c r="AF135" s="336" t="n"/>
      <c r="AG135" s="336" t="n"/>
      <c r="AH135" s="336" t="n"/>
      <c r="AI135" s="336" t="n"/>
      <c r="AJ135" s="336" t="n"/>
      <c r="AK135" s="336" t="n"/>
      <c r="AL135" s="336" t="n"/>
      <c r="AM135" s="336" t="n"/>
    </row>
    <row r="136" outlineLevel="1" s="434">
      <c r="A136" s="269">
        <f>IF(AND(D136="",D136=""),"",$D$3&amp;"_"&amp;ROW()-11-COUNTBLANK($D$12:D136))</f>
        <v/>
      </c>
      <c r="B136" s="466" t="inlineStr">
        <is>
          <t>Giao diện (Phần này viết các trường hợp kiểm thử cho giao diên chung và các giao diện cho các control)</t>
        </is>
      </c>
      <c r="C136" s="438" t="n"/>
      <c r="D136" s="436" t="n"/>
      <c r="E136" s="295" t="n"/>
      <c r="F136" s="295" t="n"/>
      <c r="G136" s="295" t="n"/>
      <c r="H136" s="295" t="n"/>
      <c r="I136" s="295" t="n"/>
      <c r="J136" s="295" t="n"/>
      <c r="K136" s="295" t="n"/>
      <c r="L136" s="295" t="n"/>
      <c r="M136" s="295" t="n"/>
      <c r="N136" s="295" t="n"/>
      <c r="O136" s="295" t="n"/>
      <c r="P136" s="295" t="n"/>
      <c r="Q136" s="337" t="n"/>
      <c r="R136" s="295" t="n"/>
      <c r="S136" s="295" t="n"/>
      <c r="T136" s="335" t="n"/>
      <c r="U136" s="335" t="n"/>
      <c r="V136" s="335" t="n"/>
      <c r="W136" s="335" t="n"/>
      <c r="X136" s="335" t="n"/>
      <c r="Y136" s="335" t="n"/>
      <c r="Z136" s="335" t="n"/>
      <c r="AA136" s="336" t="n"/>
      <c r="AB136" s="336" t="n"/>
      <c r="AC136" s="336" t="n"/>
      <c r="AD136" s="336" t="n"/>
      <c r="AE136" s="336" t="n"/>
      <c r="AF136" s="336" t="n"/>
      <c r="AG136" s="336" t="n"/>
      <c r="AH136" s="336" t="n"/>
      <c r="AI136" s="336" t="n"/>
      <c r="AJ136" s="336" t="n"/>
      <c r="AK136" s="336" t="n"/>
      <c r="AL136" s="336" t="n"/>
      <c r="AM136" s="336" t="n"/>
    </row>
    <row r="137" outlineLevel="1" s="434">
      <c r="A137" s="269">
        <f>IF(AND(D137="",D137=""),"",$D$3&amp;"_"&amp;ROW()-11-COUNTBLANK($D$12:D137))</f>
        <v/>
      </c>
      <c r="B137" s="175" t="inlineStr">
        <is>
          <t>Giao diện dạng Gird</t>
        </is>
      </c>
      <c r="C137" s="297" t="n"/>
      <c r="D137" s="347" t="n"/>
      <c r="E137" s="302" t="n"/>
      <c r="F137" s="302" t="n"/>
      <c r="G137" s="302" t="n"/>
      <c r="H137" s="302" t="n"/>
      <c r="I137" s="302" t="n"/>
      <c r="J137" s="302" t="n"/>
      <c r="K137" s="302" t="n"/>
      <c r="L137" s="302" t="n"/>
      <c r="M137" s="302" t="n"/>
      <c r="N137" s="302" t="n"/>
      <c r="O137" s="302" t="n"/>
      <c r="P137" s="302" t="n"/>
      <c r="Q137" s="298">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302" t="n"/>
      <c r="S137" s="302" t="n"/>
      <c r="T137" s="336" t="n"/>
      <c r="U137" s="336" t="n"/>
      <c r="V137" s="336" t="n"/>
      <c r="W137" s="336" t="n"/>
      <c r="X137" s="336" t="n"/>
      <c r="Y137" s="336" t="n"/>
      <c r="Z137" s="336" t="n"/>
      <c r="AA137" s="336" t="n"/>
      <c r="AB137" s="336" t="n"/>
      <c r="AC137" s="336" t="n"/>
      <c r="AD137" s="336" t="n"/>
      <c r="AE137" s="336" t="n"/>
      <c r="AF137" s="336" t="n"/>
      <c r="AG137" s="336" t="n"/>
      <c r="AH137" s="336" t="n"/>
      <c r="AI137" s="336" t="n"/>
      <c r="AJ137" s="336" t="n"/>
      <c r="AK137" s="336" t="n"/>
      <c r="AL137" s="336" t="n"/>
      <c r="AM137" s="336" t="n"/>
    </row>
    <row r="138" outlineLevel="2" s="434">
      <c r="A138" s="269">
        <f>IF(AND(D138="",D138=""),"",$D$3&amp;"_"&amp;ROW()-11-COUNTBLANK($D$12:D138))</f>
        <v/>
      </c>
      <c r="B138" s="52" t="inlineStr">
        <is>
          <t>Kiểm tra click item Hạ tầng số quốc gia</t>
        </is>
      </c>
      <c r="C138" s="206" t="inlineStr">
        <is>
          <t xml:space="preserve">1. Truy cập Laoone 
2. Nhấn icon điều hướng ở box Bộ giải pháp phổ biến 
3. Nhấn vào item Hạ tầng số quốc gia </t>
        </is>
      </c>
      <c r="D138" s="52" t="inlineStr">
        <is>
          <t xml:space="preserve">3. Điều hướng sang giải pháp phổ biến Hạ tầng số quốc gia </t>
        </is>
      </c>
      <c r="E138" s="301" t="inlineStr">
        <is>
          <t>P</t>
        </is>
      </c>
      <c r="F138" s="103" t="n"/>
      <c r="G138" s="103" t="n"/>
      <c r="H138" s="103" t="n"/>
      <c r="I138" s="103" t="n"/>
      <c r="J138" s="103" t="n"/>
      <c r="K138" s="103" t="n"/>
      <c r="L138" s="103" t="n"/>
      <c r="M138" s="103" t="n"/>
      <c r="N138" s="103" t="n"/>
      <c r="O138" s="103" t="n"/>
      <c r="P138" s="103" t="n"/>
      <c r="Q138" s="298">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103" t="n"/>
      <c r="S138" s="103" t="n"/>
      <c r="T138" s="272" t="n"/>
      <c r="U138" s="272" t="n"/>
      <c r="V138" s="272" t="n"/>
      <c r="W138" s="272" t="n"/>
      <c r="X138" s="272" t="n"/>
      <c r="Y138" s="272" t="n"/>
      <c r="Z138" s="272" t="n"/>
      <c r="AA138" s="336" t="n"/>
      <c r="AB138" s="336" t="n"/>
      <c r="AC138" s="336" t="n"/>
      <c r="AD138" s="336" t="n"/>
      <c r="AE138" s="336" t="n"/>
      <c r="AF138" s="336" t="n"/>
      <c r="AG138" s="336" t="n"/>
      <c r="AH138" s="336" t="n"/>
      <c r="AI138" s="336" t="n"/>
      <c r="AJ138" s="336" t="n"/>
      <c r="AK138" s="336" t="n"/>
      <c r="AL138" s="336" t="n"/>
      <c r="AM138" s="336" t="n"/>
    </row>
    <row r="139" outlineLevel="2" s="434">
      <c r="A139" s="269">
        <f>IF(AND(D139="",D139=""),"",$D$3&amp;"_"&amp;ROW()-11-COUNTBLANK($D$12:D139))</f>
        <v/>
      </c>
      <c r="B139" s="439" t="n"/>
      <c r="C139" s="206" t="inlineStr">
        <is>
          <t xml:space="preserve">4. Quan sát giao diện </t>
        </is>
      </c>
      <c r="D139" s="103" t="inlineStr">
        <is>
          <t>4. Giao diện giải pháp phổ biến Hạ tầng số quốc gia bao gồm: 
- Icon Back 
- Title "Hạ tầng số quốc gia" 
- Textbox: Tìm kiếm
- Section "Top quan tâm" 
- List "Danh sách dịch vụ</t>
        </is>
      </c>
      <c r="E139" s="301" t="inlineStr">
        <is>
          <t>P</t>
        </is>
      </c>
      <c r="F139" s="302" t="n"/>
      <c r="G139" s="302" t="n"/>
      <c r="H139" s="302" t="n"/>
      <c r="I139" s="302" t="n"/>
      <c r="J139" s="302" t="n"/>
      <c r="K139" s="302" t="n"/>
      <c r="L139" s="302" t="n"/>
      <c r="M139" s="302" t="n"/>
      <c r="N139" s="302" t="n"/>
      <c r="O139" s="302" t="n"/>
      <c r="P139" s="302" t="n"/>
      <c r="Q139" s="298">
        <f>IF(OR(IF(G139="",IF(F139="",IF(E139="","",E139),F139),G139)="F",IF(J139="",IF(I139="",IF(H139="","",H139),I139),J139)="F",IF(M139="",IF(L139="",IF(K139="","",K139),L139),M139)="F",IF(P139="",IF(O139="",IF(N139="","",N139),O139),P139)="F")=TRUE,"F",IF(OR(IF(G139="",IF(F139="",IF(E139="","",E139),F139),G139)="PE",IF(J139="",IF(I139="",IF(H139="","",H139),I139),J139)="PE",IF(M139="",IF(L139="",IF(K139="","",K139),L139),M139)="PE",IF(P139="",IF(O139="",IF(N139="","",N139),O139),P139)="PE")=TRUE,"PE",IF(AND(IF(G139="",IF(F139="",IF(E139="","",E139),F139),G139)="",IF(J139="",IF(I139="",IF(H139="","",H139),I139),J139)="",IF(M139="",IF(L139="",IF(K139="","",K139),L139),M139)="",IF(P139="",IF(O139="",IF(N139="","",N139),O139),P139)="")=TRUE,"","P")))</f>
        <v/>
      </c>
      <c r="R139" s="302" t="n"/>
      <c r="S139" s="302" t="n"/>
      <c r="T139" s="291" t="n"/>
      <c r="U139" s="291" t="n"/>
      <c r="V139" s="291" t="n"/>
      <c r="W139" s="291" t="n"/>
      <c r="X139" s="291" t="n"/>
      <c r="Y139" s="291" t="n"/>
      <c r="Z139" s="291" t="n"/>
      <c r="AA139" s="291" t="n"/>
      <c r="AB139" s="291" t="n"/>
      <c r="AC139" s="291" t="n"/>
      <c r="AD139" s="291" t="n"/>
      <c r="AE139" s="291" t="n"/>
      <c r="AF139" s="291" t="n"/>
      <c r="AG139" s="291" t="n"/>
      <c r="AH139" s="291" t="n"/>
      <c r="AI139" s="291" t="n"/>
      <c r="AJ139" s="291" t="n"/>
      <c r="AK139" s="291" t="n"/>
      <c r="AL139" s="291" t="n"/>
      <c r="AM139" s="291" t="n"/>
    </row>
    <row r="140" outlineLevel="2" s="434">
      <c r="A140" s="269">
        <f>IF(AND(D140="",D140=""),"",$D$3&amp;"_"&amp;ROW()-11-COUNTBLANK($D$12:D140))</f>
        <v/>
      </c>
      <c r="B140" s="52" t="inlineStr">
        <is>
          <t>Kiểm tra click item Trục liên thông quốc gia</t>
        </is>
      </c>
      <c r="C140" s="206" t="inlineStr">
        <is>
          <t>1. Truy cập Laoone 
2. Nhấn icon điều hướng ở box Bộ giải pháp phổ biến 
3. Nhấn vào item Trục liên thông quốc gia</t>
        </is>
      </c>
      <c r="D140" s="52" t="inlineStr">
        <is>
          <t>3. Điều hướng sang giải pháp phổ biến Trục liên thông quốc gia</t>
        </is>
      </c>
      <c r="E140" s="301" t="inlineStr">
        <is>
          <t>P</t>
        </is>
      </c>
      <c r="F140" s="302" t="n"/>
      <c r="G140" s="302" t="n"/>
      <c r="H140" s="302" t="n"/>
      <c r="I140" s="302" t="n"/>
      <c r="J140" s="302" t="n"/>
      <c r="K140" s="302" t="n"/>
      <c r="L140" s="302" t="n"/>
      <c r="M140" s="302" t="n"/>
      <c r="N140" s="302" t="n"/>
      <c r="O140" s="302" t="n"/>
      <c r="P140" s="302" t="n"/>
      <c r="Q140" s="298">
        <f>IF(OR(IF(G140="",IF(F140="",IF(E140="","",E140),F140),G140)="F",IF(J140="",IF(I140="",IF(H140="","",H140),I140),J140)="F",IF(M140="",IF(L140="",IF(K140="","",K140),L140),M140)="F",IF(P140="",IF(O140="",IF(N140="","",N140),O140),P140)="F")=TRUE,"F",IF(OR(IF(G140="",IF(F140="",IF(E140="","",E140),F140),G140)="PE",IF(J140="",IF(I140="",IF(H140="","",H140),I140),J140)="PE",IF(M140="",IF(L140="",IF(K140="","",K140),L140),M140)="PE",IF(P140="",IF(O140="",IF(N140="","",N140),O140),P140)="PE")=TRUE,"PE",IF(AND(IF(G140="",IF(F140="",IF(E140="","",E140),F140),G140)="",IF(J140="",IF(I140="",IF(H140="","",H140),I140),J140)="",IF(M140="",IF(L140="",IF(K140="","",K140),L140),M140)="",IF(P140="",IF(O140="",IF(N140="","",N140),O140),P140)="")=TRUE,"","P")))</f>
        <v/>
      </c>
      <c r="R140" s="302" t="n"/>
      <c r="S140" s="302" t="n"/>
      <c r="T140" s="291" t="n"/>
      <c r="U140" s="291" t="n"/>
      <c r="V140" s="291" t="n"/>
      <c r="W140" s="291" t="n"/>
      <c r="X140" s="291" t="n"/>
      <c r="Y140" s="291" t="n"/>
      <c r="Z140" s="291" t="n"/>
      <c r="AA140" s="291" t="n"/>
      <c r="AB140" s="291" t="n"/>
      <c r="AC140" s="291" t="n"/>
      <c r="AD140" s="291" t="n"/>
      <c r="AE140" s="291" t="n"/>
      <c r="AF140" s="291" t="n"/>
      <c r="AG140" s="291" t="n"/>
      <c r="AH140" s="291" t="n"/>
      <c r="AI140" s="291" t="n"/>
      <c r="AJ140" s="291" t="n"/>
      <c r="AK140" s="291" t="n"/>
      <c r="AL140" s="291" t="n"/>
      <c r="AM140" s="291" t="n"/>
    </row>
    <row r="141" outlineLevel="2" s="434">
      <c r="A141" s="269">
        <f>IF(AND(D141="",D141=""),"",$D$3&amp;"_"&amp;ROW()-11-COUNTBLANK($D$12:D141))</f>
        <v/>
      </c>
      <c r="B141" s="439" t="n"/>
      <c r="C141" s="206" t="inlineStr">
        <is>
          <t xml:space="preserve">4. Quan sát giao diện </t>
        </is>
      </c>
      <c r="D141" s="103" t="inlineStr">
        <is>
          <t>4. Giao diện giải pháp phổ biến Trục liên thông quốc gia bao gồm: 
- Icon Back 
- Title "Trục liên thông quốc gia" 
- Textbox: Tìm kiếm
- Section "Top quan tâm" 
- List "Danh sách dịch vụ</t>
        </is>
      </c>
      <c r="E141" s="301" t="inlineStr">
        <is>
          <t>P</t>
        </is>
      </c>
      <c r="F141" s="302" t="n"/>
      <c r="G141" s="302" t="n"/>
      <c r="H141" s="302" t="n"/>
      <c r="I141" s="302" t="n"/>
      <c r="J141" s="302" t="n"/>
      <c r="K141" s="302" t="n"/>
      <c r="L141" s="302" t="n"/>
      <c r="M141" s="302" t="n"/>
      <c r="N141" s="302" t="n"/>
      <c r="O141" s="302" t="n"/>
      <c r="P141" s="302" t="n"/>
      <c r="Q141" s="298">
        <f>IF(OR(IF(G141="",IF(F141="",IF(E141="","",E141),F141),G141)="F",IF(J141="",IF(I141="",IF(H141="","",H141),I141),J141)="F",IF(M141="",IF(L141="",IF(K141="","",K141),L141),M141)="F",IF(P141="",IF(O141="",IF(N141="","",N141),O141),P141)="F")=TRUE,"F",IF(OR(IF(G141="",IF(F141="",IF(E141="","",E141),F141),G141)="PE",IF(J141="",IF(I141="",IF(H141="","",H141),I141),J141)="PE",IF(M141="",IF(L141="",IF(K141="","",K141),L141),M141)="PE",IF(P141="",IF(O141="",IF(N141="","",N141),O141),P141)="PE")=TRUE,"PE",IF(AND(IF(G141="",IF(F141="",IF(E141="","",E141),F141),G141)="",IF(J141="",IF(I141="",IF(H141="","",H141),I141),J141)="",IF(M141="",IF(L141="",IF(K141="","",K141),L141),M141)="",IF(P141="",IF(O141="",IF(N141="","",N141),O141),P141)="")=TRUE,"","P")))</f>
        <v/>
      </c>
      <c r="R141" s="302" t="n"/>
      <c r="S141" s="302" t="n"/>
      <c r="T141" s="291" t="n"/>
      <c r="U141" s="291" t="n"/>
      <c r="V141" s="291" t="n"/>
      <c r="W141" s="291" t="n"/>
      <c r="X141" s="291" t="n"/>
      <c r="Y141" s="291" t="n"/>
      <c r="Z141" s="291" t="n"/>
      <c r="AA141" s="291" t="n"/>
      <c r="AB141" s="291" t="n"/>
      <c r="AC141" s="291" t="n"/>
      <c r="AD141" s="291" t="n"/>
      <c r="AE141" s="291" t="n"/>
      <c r="AF141" s="291" t="n"/>
      <c r="AG141" s="291" t="n"/>
      <c r="AH141" s="291" t="n"/>
      <c r="AI141" s="291" t="n"/>
      <c r="AJ141" s="291" t="n"/>
      <c r="AK141" s="291" t="n"/>
      <c r="AL141" s="291" t="n"/>
      <c r="AM141" s="291" t="n"/>
    </row>
    <row r="142" outlineLevel="2" s="434">
      <c r="A142" s="269">
        <f>IF(AND(D142="",D142=""),"",$D$3&amp;"_"&amp;ROW()-11-COUNTBLANK($D$12:D142))</f>
        <v/>
      </c>
      <c r="B142" s="79" t="inlineStr">
        <is>
          <t xml:space="preserve">Kiểm tra click item Cổng dịch vụ công </t>
        </is>
      </c>
      <c r="C142" s="339" t="inlineStr">
        <is>
          <t xml:space="preserve">1. Truy cập Laoone 
2. Nhấn icon điều hướng ở box Bộ giải pháp phổ biến 
3. Nhấn vào item Cổng dịch vụ công </t>
        </is>
      </c>
      <c r="D142" s="79" t="inlineStr">
        <is>
          <t xml:space="preserve">3. Điều hướng sang giải pháp phổ biến Cổng dịch vụ công </t>
        </is>
      </c>
      <c r="E142" s="301" t="inlineStr">
        <is>
          <t>P</t>
        </is>
      </c>
      <c r="F142" s="302" t="n"/>
      <c r="G142" s="302" t="n"/>
      <c r="H142" s="302" t="n"/>
      <c r="I142" s="302" t="n"/>
      <c r="J142" s="302" t="n"/>
      <c r="K142" s="302" t="n"/>
      <c r="L142" s="302" t="n"/>
      <c r="M142" s="302" t="n"/>
      <c r="N142" s="302" t="n"/>
      <c r="O142" s="302" t="n"/>
      <c r="P142" s="302" t="n"/>
      <c r="Q142" s="298">
        <f>IF(OR(IF(G142="",IF(F142="",IF(E142="","",E142),F142),G142)="F",IF(J142="",IF(I142="",IF(H142="","",H142),I142),J142)="F",IF(M142="",IF(L142="",IF(K142="","",K142),L142),M142)="F",IF(P142="",IF(O142="",IF(N142="","",N142),O142),P142)="F")=TRUE,"F",IF(OR(IF(G142="",IF(F142="",IF(E142="","",E142),F142),G142)="PE",IF(J142="",IF(I142="",IF(H142="","",H142),I142),J142)="PE",IF(M142="",IF(L142="",IF(K142="","",K142),L142),M142)="PE",IF(P142="",IF(O142="",IF(N142="","",N142),O142),P142)="PE")=TRUE,"PE",IF(AND(IF(G142="",IF(F142="",IF(E142="","",E142),F142),G142)="",IF(J142="",IF(I142="",IF(H142="","",H142),I142),J142)="",IF(M142="",IF(L142="",IF(K142="","",K142),L142),M142)="",IF(P142="",IF(O142="",IF(N142="","",N142),O142),P142)="")=TRUE,"","P")))</f>
        <v/>
      </c>
      <c r="R142" s="302" t="n"/>
      <c r="S142" s="302" t="n"/>
      <c r="T142" s="291" t="n"/>
      <c r="U142" s="291" t="n"/>
      <c r="V142" s="291" t="n"/>
      <c r="W142" s="291" t="n"/>
      <c r="X142" s="291" t="n"/>
      <c r="Y142" s="291" t="n"/>
      <c r="Z142" s="291" t="n"/>
      <c r="AA142" s="291" t="n"/>
      <c r="AB142" s="291" t="n"/>
      <c r="AC142" s="291" t="n"/>
      <c r="AD142" s="291" t="n"/>
      <c r="AE142" s="291" t="n"/>
      <c r="AF142" s="291" t="n"/>
      <c r="AG142" s="291" t="n"/>
      <c r="AH142" s="291" t="n"/>
      <c r="AI142" s="291" t="n"/>
      <c r="AJ142" s="291" t="n"/>
      <c r="AK142" s="291" t="n"/>
      <c r="AL142" s="291" t="n"/>
      <c r="AM142" s="291" t="n"/>
    </row>
    <row r="143" outlineLevel="2" s="434">
      <c r="A143" s="269">
        <f>IF(AND(D143="",D143=""),"",$D$3&amp;"_"&amp;ROW()-11-COUNTBLANK($D$12:D143))</f>
        <v/>
      </c>
      <c r="B143" s="439" t="n"/>
      <c r="C143" s="339" t="inlineStr">
        <is>
          <t xml:space="preserve">4. Quan sát giao diện </t>
        </is>
      </c>
      <c r="D143" s="409" t="inlineStr">
        <is>
          <t>4. Giao diện giải pháp phổ biến Cổng dịch vụ công bao gồm: 
- Icon Back 
- Title "Cổng dịch vụ công" 
- Textbox: Tìm kiếm
- Section "Top quan tâm" 
- List "Danh sách dịch vụ</t>
        </is>
      </c>
      <c r="E143" s="301" t="inlineStr">
        <is>
          <t>P</t>
        </is>
      </c>
      <c r="F143" s="302" t="n"/>
      <c r="G143" s="302" t="n"/>
      <c r="H143" s="302" t="n"/>
      <c r="I143" s="302" t="n"/>
      <c r="J143" s="302" t="n"/>
      <c r="K143" s="302" t="n"/>
      <c r="L143" s="302" t="n"/>
      <c r="M143" s="302" t="n"/>
      <c r="N143" s="302" t="n"/>
      <c r="O143" s="302" t="n"/>
      <c r="P143" s="302" t="n"/>
      <c r="Q143" s="298">
        <f>IF(OR(IF(G143="",IF(F143="",IF(E143="","",E143),F143),G143)="F",IF(J143="",IF(I143="",IF(H143="","",H143),I143),J143)="F",IF(M143="",IF(L143="",IF(K143="","",K143),L143),M143)="F",IF(P143="",IF(O143="",IF(N143="","",N143),O143),P143)="F")=TRUE,"F",IF(OR(IF(G143="",IF(F143="",IF(E143="","",E143),F143),G143)="PE",IF(J143="",IF(I143="",IF(H143="","",H143),I143),J143)="PE",IF(M143="",IF(L143="",IF(K143="","",K143),L143),M143)="PE",IF(P143="",IF(O143="",IF(N143="","",N143),O143),P143)="PE")=TRUE,"PE",IF(AND(IF(G143="",IF(F143="",IF(E143="","",E143),F143),G143)="",IF(J143="",IF(I143="",IF(H143="","",H143),I143),J143)="",IF(M143="",IF(L143="",IF(K143="","",K143),L143),M143)="",IF(P143="",IF(O143="",IF(N143="","",N143),O143),P143)="")=TRUE,"","P")))</f>
        <v/>
      </c>
      <c r="R143" s="302" t="n"/>
      <c r="S143" s="302" t="n"/>
      <c r="T143" s="291" t="n"/>
      <c r="U143" s="291" t="n"/>
      <c r="V143" s="291" t="n"/>
      <c r="W143" s="291" t="n"/>
      <c r="X143" s="291" t="n"/>
      <c r="Y143" s="291" t="n"/>
      <c r="Z143" s="291" t="n"/>
      <c r="AA143" s="291" t="n"/>
      <c r="AB143" s="291" t="n"/>
      <c r="AC143" s="291" t="n"/>
      <c r="AD143" s="291" t="n"/>
      <c r="AE143" s="291" t="n"/>
      <c r="AF143" s="291" t="n"/>
      <c r="AG143" s="291" t="n"/>
      <c r="AH143" s="291" t="n"/>
      <c r="AI143" s="291" t="n"/>
      <c r="AJ143" s="291" t="n"/>
      <c r="AK143" s="291" t="n"/>
      <c r="AL143" s="291" t="n"/>
      <c r="AM143" s="291" t="n"/>
    </row>
    <row r="144" outlineLevel="2" s="434">
      <c r="A144" s="269">
        <f>IF(AND(D144="",D144=""),"",$D$3&amp;"_"&amp;ROW()-11-COUNTBLANK($D$12:D144))</f>
        <v/>
      </c>
      <c r="B144" s="79" t="inlineStr">
        <is>
          <t>Kiểm tra click item Định danh quốc gia</t>
        </is>
      </c>
      <c r="C144" s="339" t="inlineStr">
        <is>
          <t>1. Truy cập Laoone 
2. Nhấn icon điều hướng ở box Bộ giải pháp phổ biến 
3. Nhấn vào item Định danh quốc gia</t>
        </is>
      </c>
      <c r="D144" s="79" t="inlineStr">
        <is>
          <t>3. Điều hướng sang giải pháp phổ biến Định danh quốc gia</t>
        </is>
      </c>
      <c r="E144" s="301" t="inlineStr">
        <is>
          <t>P</t>
        </is>
      </c>
      <c r="F144" s="302" t="n"/>
      <c r="G144" s="302" t="n"/>
      <c r="H144" s="302" t="n"/>
      <c r="I144" s="302" t="n"/>
      <c r="J144" s="302" t="n"/>
      <c r="K144" s="302" t="n"/>
      <c r="L144" s="302" t="n"/>
      <c r="M144" s="302" t="n"/>
      <c r="N144" s="302" t="n"/>
      <c r="O144" s="302" t="n"/>
      <c r="P144" s="302" t="n"/>
      <c r="Q144" s="298">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302" t="n"/>
      <c r="S144" s="302" t="n"/>
      <c r="T144" s="291" t="n"/>
      <c r="U144" s="291" t="n"/>
      <c r="V144" s="291" t="n"/>
      <c r="W144" s="291" t="n"/>
      <c r="X144" s="291" t="n"/>
      <c r="Y144" s="291" t="n"/>
      <c r="Z144" s="291" t="n"/>
      <c r="AA144" s="291" t="n"/>
      <c r="AB144" s="291" t="n"/>
      <c r="AC144" s="291" t="n"/>
      <c r="AD144" s="291" t="n"/>
      <c r="AE144" s="291" t="n"/>
      <c r="AF144" s="291" t="n"/>
      <c r="AG144" s="291" t="n"/>
      <c r="AH144" s="291" t="n"/>
      <c r="AI144" s="291" t="n"/>
      <c r="AJ144" s="291" t="n"/>
      <c r="AK144" s="291" t="n"/>
      <c r="AL144" s="291" t="n"/>
      <c r="AM144" s="291" t="n"/>
    </row>
    <row r="145" outlineLevel="2" s="434">
      <c r="A145" s="269">
        <f>IF(AND(D145="",D145=""),"",$D$3&amp;"_"&amp;ROW()-11-COUNTBLANK($D$12:D145))</f>
        <v/>
      </c>
      <c r="B145" s="439" t="n"/>
      <c r="C145" s="339" t="inlineStr">
        <is>
          <t xml:space="preserve">4. Quan sát giao diện </t>
        </is>
      </c>
      <c r="D145" s="409" t="inlineStr">
        <is>
          <t>4. Giao diện giải pháp phổ biến Định danh quốc gia bao gồm: 
- Icon Back 
- Title "Định danh quốc gia" 
- Textbox: Tìm kiếm
- Section "Top quan tâm" 
- List "Danh sách dịch vụ</t>
        </is>
      </c>
      <c r="E145" s="301" t="inlineStr">
        <is>
          <t>P</t>
        </is>
      </c>
      <c r="F145" s="302" t="n"/>
      <c r="G145" s="302" t="n"/>
      <c r="H145" s="302" t="n"/>
      <c r="I145" s="302" t="n"/>
      <c r="J145" s="302" t="n"/>
      <c r="K145" s="302" t="n"/>
      <c r="L145" s="302" t="n"/>
      <c r="M145" s="302" t="n"/>
      <c r="N145" s="302" t="n"/>
      <c r="O145" s="302" t="n"/>
      <c r="P145" s="302" t="n"/>
      <c r="Q145" s="298">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302" t="n"/>
      <c r="S145" s="302" t="n"/>
      <c r="T145" s="291" t="n"/>
      <c r="U145" s="291" t="n"/>
      <c r="V145" s="291" t="n"/>
      <c r="W145" s="291" t="n"/>
      <c r="X145" s="291" t="n"/>
      <c r="Y145" s="291" t="n"/>
      <c r="Z145" s="291" t="n"/>
      <c r="AA145" s="291" t="n"/>
      <c r="AB145" s="291" t="n"/>
      <c r="AC145" s="291" t="n"/>
      <c r="AD145" s="291" t="n"/>
      <c r="AE145" s="291" t="n"/>
      <c r="AF145" s="291" t="n"/>
      <c r="AG145" s="291" t="n"/>
      <c r="AH145" s="291" t="n"/>
      <c r="AI145" s="291" t="n"/>
      <c r="AJ145" s="291" t="n"/>
      <c r="AK145" s="291" t="n"/>
      <c r="AL145" s="291" t="n"/>
      <c r="AM145" s="291" t="n"/>
    </row>
    <row r="146" outlineLevel="2" s="434">
      <c r="A146" s="269">
        <f>IF(AND(D146="",D146=""),"",$D$3&amp;"_"&amp;ROW()-11-COUNTBLANK($D$12:D146))</f>
        <v/>
      </c>
      <c r="B146" s="79" t="inlineStr">
        <is>
          <t>Kiểm tra click item Tài chính quốc gia</t>
        </is>
      </c>
      <c r="C146" s="339" t="inlineStr">
        <is>
          <t>1. Truy cập Laoone 
2. Nhấn icon điều hướng ở box Bộ giải pháp phổ biến 
3. Nhấn vào item Tài chính quốc gia</t>
        </is>
      </c>
      <c r="D146" s="79" t="inlineStr">
        <is>
          <t>3. Điều hướng sang giải pháp phổ biến Tài chính quốc gia</t>
        </is>
      </c>
      <c r="E146" s="301" t="inlineStr">
        <is>
          <t>P</t>
        </is>
      </c>
      <c r="F146" s="302" t="n"/>
      <c r="G146" s="302" t="n"/>
      <c r="H146" s="302" t="n"/>
      <c r="I146" s="302" t="n"/>
      <c r="J146" s="302" t="n"/>
      <c r="K146" s="302" t="n"/>
      <c r="L146" s="302" t="n"/>
      <c r="M146" s="302" t="n"/>
      <c r="N146" s="302" t="n"/>
      <c r="O146" s="302" t="n"/>
      <c r="P146" s="302" t="n"/>
      <c r="Q146" s="298">
        <f>IF(OR(IF(G146="",IF(F146="",IF(E146="","",E146),F146),G146)="F",IF(J146="",IF(I146="",IF(H146="","",H146),I146),J146)="F",IF(M146="",IF(L146="",IF(K146="","",K146),L146),M146)="F",IF(P146="",IF(O146="",IF(N146="","",N146),O146),P146)="F")=TRUE,"F",IF(OR(IF(G146="",IF(F146="",IF(E146="","",E146),F146),G146)="PE",IF(J146="",IF(I146="",IF(H146="","",H146),I146),J146)="PE",IF(M146="",IF(L146="",IF(K146="","",K146),L146),M146)="PE",IF(P146="",IF(O146="",IF(N146="","",N146),O146),P146)="PE")=TRUE,"PE",IF(AND(IF(G146="",IF(F146="",IF(E146="","",E146),F146),G146)="",IF(J146="",IF(I146="",IF(H146="","",H146),I146),J146)="",IF(M146="",IF(L146="",IF(K146="","",K146),L146),M146)="",IF(P146="",IF(O146="",IF(N146="","",N146),O146),P146)="")=TRUE,"","P")))</f>
        <v/>
      </c>
      <c r="R146" s="302" t="n"/>
      <c r="S146" s="302" t="n"/>
      <c r="T146" s="291" t="n"/>
      <c r="U146" s="291" t="n"/>
      <c r="V146" s="291" t="n"/>
      <c r="W146" s="291" t="n"/>
      <c r="X146" s="291" t="n"/>
      <c r="Y146" s="291" t="n"/>
      <c r="Z146" s="291" t="n"/>
      <c r="AA146" s="291" t="n"/>
      <c r="AB146" s="291" t="n"/>
      <c r="AC146" s="291" t="n"/>
      <c r="AD146" s="291" t="n"/>
      <c r="AE146" s="291" t="n"/>
      <c r="AF146" s="291" t="n"/>
      <c r="AG146" s="291" t="n"/>
      <c r="AH146" s="291" t="n"/>
      <c r="AI146" s="291" t="n"/>
      <c r="AJ146" s="291" t="n"/>
      <c r="AK146" s="291" t="n"/>
      <c r="AL146" s="291" t="n"/>
      <c r="AM146" s="291" t="n"/>
    </row>
    <row r="147" outlineLevel="2" s="434">
      <c r="A147" s="269">
        <f>IF(AND(D147="",D147=""),"",$D$3&amp;"_"&amp;ROW()-11-COUNTBLANK($D$12:D147))</f>
        <v/>
      </c>
      <c r="B147" s="439" t="n"/>
      <c r="C147" s="339" t="inlineStr">
        <is>
          <t xml:space="preserve">4. Quan sát giao diện </t>
        </is>
      </c>
      <c r="D147" s="409" t="inlineStr">
        <is>
          <t>4. Giao diện giải pháp phổ biến Tài chính quốc gia bao gồm: 
- Icon Back 
- Title "Tài chính quốc gia" 
- Textbox: Tìm kiếm
- Section "Top quan tâm" 
- List "Danh sách dịch vụ</t>
        </is>
      </c>
      <c r="E147" s="301" t="inlineStr">
        <is>
          <t>P</t>
        </is>
      </c>
      <c r="F147" s="302" t="n"/>
      <c r="G147" s="302" t="n"/>
      <c r="H147" s="302" t="n"/>
      <c r="I147" s="302" t="n"/>
      <c r="J147" s="302" t="n"/>
      <c r="K147" s="302" t="n"/>
      <c r="L147" s="302" t="n"/>
      <c r="M147" s="302" t="n"/>
      <c r="N147" s="302" t="n"/>
      <c r="O147" s="302" t="n"/>
      <c r="P147" s="302" t="n"/>
      <c r="Q147" s="298">
        <f>IF(OR(IF(G147="",IF(F147="",IF(E147="","",E147),F147),G147)="F",IF(J147="",IF(I147="",IF(H147="","",H147),I147),J147)="F",IF(M147="",IF(L147="",IF(K147="","",K147),L147),M147)="F",IF(P147="",IF(O147="",IF(N147="","",N147),O147),P147)="F")=TRUE,"F",IF(OR(IF(G147="",IF(F147="",IF(E147="","",E147),F147),G147)="PE",IF(J147="",IF(I147="",IF(H147="","",H147),I147),J147)="PE",IF(M147="",IF(L147="",IF(K147="","",K147),L147),M147)="PE",IF(P147="",IF(O147="",IF(N147="","",N147),O147),P147)="PE")=TRUE,"PE",IF(AND(IF(G147="",IF(F147="",IF(E147="","",E147),F147),G147)="",IF(J147="",IF(I147="",IF(H147="","",H147),I147),J147)="",IF(M147="",IF(L147="",IF(K147="","",K147),L147),M147)="",IF(P147="",IF(O147="",IF(N147="","",N147),O147),P147)="")=TRUE,"","P")))</f>
        <v/>
      </c>
      <c r="R147" s="302" t="n"/>
      <c r="S147" s="302" t="n"/>
      <c r="T147" s="291" t="n"/>
      <c r="U147" s="291" t="n"/>
      <c r="V147" s="291" t="n"/>
      <c r="W147" s="291" t="n"/>
      <c r="X147" s="291" t="n"/>
      <c r="Y147" s="291" t="n"/>
      <c r="Z147" s="291" t="n"/>
      <c r="AA147" s="291" t="n"/>
      <c r="AB147" s="291" t="n"/>
      <c r="AC147" s="291" t="n"/>
      <c r="AD147" s="291" t="n"/>
      <c r="AE147" s="291" t="n"/>
      <c r="AF147" s="291" t="n"/>
      <c r="AG147" s="291" t="n"/>
      <c r="AH147" s="291" t="n"/>
      <c r="AI147" s="291" t="n"/>
      <c r="AJ147" s="291" t="n"/>
      <c r="AK147" s="291" t="n"/>
      <c r="AL147" s="291" t="n"/>
      <c r="AM147" s="291" t="n"/>
    </row>
    <row r="148" outlineLevel="2" s="434">
      <c r="A148" s="269">
        <f>IF(AND(D148="",D148=""),"",$D$3&amp;"_"&amp;ROW()-11-COUNTBLANK($D$12:D148))</f>
        <v/>
      </c>
      <c r="B148" s="79" t="inlineStr">
        <is>
          <t>Kiểm tra click item Điều hành quốc gia</t>
        </is>
      </c>
      <c r="C148" s="339" t="inlineStr">
        <is>
          <t>1. Truy cập Laoone 
2. Nhấn icon điều hướng ở box Bộ giải pháp phổ biến 
3. Nhấn vào item Điều hành quốc gia</t>
        </is>
      </c>
      <c r="D148" s="79" t="inlineStr">
        <is>
          <t>3. Điều hướng sang giải pháp phổ biến Điều hành quốc gia</t>
        </is>
      </c>
      <c r="E148" s="301" t="inlineStr">
        <is>
          <t>P</t>
        </is>
      </c>
      <c r="F148" s="302" t="n"/>
      <c r="G148" s="302" t="n"/>
      <c r="H148" s="302" t="n"/>
      <c r="I148" s="302" t="n"/>
      <c r="J148" s="302" t="n"/>
      <c r="K148" s="302" t="n"/>
      <c r="L148" s="302" t="n"/>
      <c r="M148" s="302" t="n"/>
      <c r="N148" s="302" t="n"/>
      <c r="O148" s="302" t="n"/>
      <c r="P148" s="302" t="n"/>
      <c r="Q148" s="298">
        <f>IF(OR(IF(G148="",IF(F148="",IF(E148="","",E148),F148),G148)="F",IF(J148="",IF(I148="",IF(H148="","",H148),I148),J148)="F",IF(M148="",IF(L148="",IF(K148="","",K148),L148),M148)="F",IF(P148="",IF(O148="",IF(N148="","",N148),O148),P148)="F")=TRUE,"F",IF(OR(IF(G148="",IF(F148="",IF(E148="","",E148),F148),G148)="PE",IF(J148="",IF(I148="",IF(H148="","",H148),I148),J148)="PE",IF(M148="",IF(L148="",IF(K148="","",K148),L148),M148)="PE",IF(P148="",IF(O148="",IF(N148="","",N148),O148),P148)="PE")=TRUE,"PE",IF(AND(IF(G148="",IF(F148="",IF(E148="","",E148),F148),G148)="",IF(J148="",IF(I148="",IF(H148="","",H148),I148),J148)="",IF(M148="",IF(L148="",IF(K148="","",K148),L148),M148)="",IF(P148="",IF(O148="",IF(N148="","",N148),O148),P148)="")=TRUE,"","P")))</f>
        <v/>
      </c>
      <c r="R148" s="302" t="n"/>
      <c r="S148" s="302" t="n"/>
      <c r="T148" s="291" t="n"/>
      <c r="U148" s="291" t="n"/>
      <c r="V148" s="291" t="n"/>
      <c r="W148" s="291" t="n"/>
      <c r="X148" s="291" t="n"/>
      <c r="Y148" s="291" t="n"/>
      <c r="Z148" s="291" t="n"/>
      <c r="AA148" s="291" t="n"/>
      <c r="AB148" s="291" t="n"/>
      <c r="AC148" s="291" t="n"/>
      <c r="AD148" s="291" t="n"/>
      <c r="AE148" s="291" t="n"/>
      <c r="AF148" s="291" t="n"/>
      <c r="AG148" s="291" t="n"/>
      <c r="AH148" s="291" t="n"/>
      <c r="AI148" s="291" t="n"/>
      <c r="AJ148" s="291" t="n"/>
      <c r="AK148" s="291" t="n"/>
      <c r="AL148" s="291" t="n"/>
      <c r="AM148" s="291" t="n"/>
    </row>
    <row r="149" outlineLevel="2" s="434">
      <c r="A149" s="269">
        <f>IF(AND(D149="",D149=""),"",$D$3&amp;"_"&amp;ROW()-11-COUNTBLANK($D$12:D149))</f>
        <v/>
      </c>
      <c r="B149" s="439" t="n"/>
      <c r="C149" s="339" t="inlineStr">
        <is>
          <t xml:space="preserve">4. Quan sát giao diện </t>
        </is>
      </c>
      <c r="D149" s="409" t="inlineStr">
        <is>
          <t>4. Giao diện giải pháp phổ biến Điều hành quốc gia bao gồm: 
- Icon Back 
- Title "Điều hành quốc gia" 
- Textbox: Tìm kiếm
- Section "Top quan tâm" 
- List "Danh sách dịch vụ</t>
        </is>
      </c>
      <c r="E149" s="301" t="inlineStr">
        <is>
          <t>P</t>
        </is>
      </c>
      <c r="F149" s="103" t="n"/>
      <c r="G149" s="103" t="n"/>
      <c r="H149" s="103" t="n"/>
      <c r="I149" s="103" t="n"/>
      <c r="J149" s="103" t="n"/>
      <c r="K149" s="103" t="n"/>
      <c r="L149" s="103" t="n"/>
      <c r="M149" s="103" t="n"/>
      <c r="N149" s="103" t="n"/>
      <c r="O149" s="103" t="n"/>
      <c r="P149" s="103" t="n"/>
      <c r="Q149" s="298">
        <f>IF(OR(IF(G149="",IF(F149="",IF(E149="","",E149),F149),G149)="F",IF(J149="",IF(I149="",IF(H149="","",H149),I149),J149)="F",IF(M149="",IF(L149="",IF(K149="","",K149),L149),M149)="F",IF(P149="",IF(O149="",IF(N149="","",N149),O149),P149)="F")=TRUE,"F",IF(OR(IF(G149="",IF(F149="",IF(E149="","",E149),F149),G149)="PE",IF(J149="",IF(I149="",IF(H149="","",H149),I149),J149)="PE",IF(M149="",IF(L149="",IF(K149="","",K149),L149),M149)="PE",IF(P149="",IF(O149="",IF(N149="","",N149),O149),P149)="PE")=TRUE,"PE",IF(AND(IF(G149="",IF(F149="",IF(E149="","",E149),F149),G149)="",IF(J149="",IF(I149="",IF(H149="","",H149),I149),J149)="",IF(M149="",IF(L149="",IF(K149="","",K149),L149),M149)="",IF(P149="",IF(O149="",IF(N149="","",N149),O149),P149)="")=TRUE,"","P")))</f>
        <v/>
      </c>
      <c r="R149" s="103" t="n"/>
      <c r="S149" s="103" t="n"/>
      <c r="T149" s="299" t="n"/>
      <c r="U149" s="299" t="n"/>
      <c r="V149" s="299" t="n"/>
      <c r="W149" s="299" t="n"/>
      <c r="X149" s="299" t="n"/>
      <c r="Y149" s="299" t="n"/>
      <c r="Z149" s="299" t="n"/>
      <c r="AA149" s="291" t="n"/>
      <c r="AB149" s="291" t="n"/>
      <c r="AC149" s="291" t="n"/>
      <c r="AD149" s="291" t="n"/>
      <c r="AE149" s="291" t="n"/>
      <c r="AF149" s="291" t="n"/>
      <c r="AG149" s="291" t="n"/>
      <c r="AH149" s="291" t="n"/>
      <c r="AI149" s="291" t="n"/>
      <c r="AJ149" s="291" t="n"/>
      <c r="AK149" s="291" t="n"/>
      <c r="AL149" s="291" t="n"/>
      <c r="AM149" s="291" t="n"/>
    </row>
    <row r="150" outlineLevel="2" s="434">
      <c r="A150" s="269">
        <f>IF(AND(D150="",D150=""),"",$D$3&amp;"_"&amp;ROW()-11-COUNTBLANK($D$12:D150))</f>
        <v/>
      </c>
      <c r="B150" s="79" t="inlineStr">
        <is>
          <t>Kiểm tra click item Giám sát quốc gia</t>
        </is>
      </c>
      <c r="C150" s="339" t="inlineStr">
        <is>
          <t>1. Truy cập Laoone 
2. Nhấn icon điều hướng ở box Bộ giải pháp phổ biến 
3. Nhấn vào item Giám sát quốc gia</t>
        </is>
      </c>
      <c r="D150" s="79" t="inlineStr">
        <is>
          <t>3. Điều hướng sang giải pháp phổ biến Giám sát quốc gia</t>
        </is>
      </c>
      <c r="E150" s="301" t="inlineStr">
        <is>
          <t>P</t>
        </is>
      </c>
      <c r="F150" s="103" t="n"/>
      <c r="G150" s="103" t="n"/>
      <c r="H150" s="103" t="n"/>
      <c r="I150" s="103" t="n"/>
      <c r="J150" s="103" t="n"/>
      <c r="K150" s="103" t="n"/>
      <c r="L150" s="103" t="n"/>
      <c r="M150" s="103" t="n"/>
      <c r="N150" s="103" t="n"/>
      <c r="O150" s="103" t="n"/>
      <c r="P150" s="103" t="n"/>
      <c r="Q150" s="298">
        <f>IF(OR(IF(G150="",IF(F150="",IF(E150="","",E150),F150),G150)="F",IF(J150="",IF(I150="",IF(H150="","",H150),I150),J150)="F",IF(M150="",IF(L150="",IF(K150="","",K150),L150),M150)="F",IF(P150="",IF(O150="",IF(N150="","",N150),O150),P150)="F")=TRUE,"F",IF(OR(IF(G150="",IF(F150="",IF(E150="","",E150),F150),G150)="PE",IF(J150="",IF(I150="",IF(H150="","",H150),I150),J150)="PE",IF(M150="",IF(L150="",IF(K150="","",K150),L150),M150)="PE",IF(P150="",IF(O150="",IF(N150="","",N150),O150),P150)="PE")=TRUE,"PE",IF(AND(IF(G150="",IF(F150="",IF(E150="","",E150),F150),G150)="",IF(J150="",IF(I150="",IF(H150="","",H150),I150),J150)="",IF(M150="",IF(L150="",IF(K150="","",K150),L150),M150)="",IF(P150="",IF(O150="",IF(N150="","",N150),O150),P150)="")=TRUE,"","P")))</f>
        <v/>
      </c>
      <c r="R150" s="103" t="n"/>
      <c r="S150" s="103" t="n"/>
      <c r="T150" s="299" t="n"/>
      <c r="U150" s="299" t="n"/>
      <c r="V150" s="299" t="n"/>
      <c r="W150" s="299" t="n"/>
      <c r="X150" s="299" t="n"/>
      <c r="Y150" s="299" t="n"/>
      <c r="Z150" s="299" t="n"/>
      <c r="AA150" s="291" t="n"/>
      <c r="AB150" s="291" t="n"/>
      <c r="AC150" s="291" t="n"/>
      <c r="AD150" s="291" t="n"/>
      <c r="AE150" s="291" t="n"/>
      <c r="AF150" s="291" t="n"/>
      <c r="AG150" s="291" t="n"/>
      <c r="AH150" s="291" t="n"/>
      <c r="AI150" s="291" t="n"/>
      <c r="AJ150" s="291" t="n"/>
      <c r="AK150" s="291" t="n"/>
      <c r="AL150" s="291" t="n"/>
      <c r="AM150" s="291" t="n"/>
    </row>
    <row r="151" outlineLevel="2" s="434">
      <c r="A151" s="269">
        <f>IF(AND(D151="",D151=""),"",$D$3&amp;"_"&amp;ROW()-11-COUNTBLANK($D$12:D151))</f>
        <v/>
      </c>
      <c r="B151" s="439" t="n"/>
      <c r="C151" s="339" t="inlineStr">
        <is>
          <t xml:space="preserve">4. Quan sát giao diện </t>
        </is>
      </c>
      <c r="D151" s="409" t="inlineStr">
        <is>
          <t>4. Giao diện giải pháp phổ biến Giám sát quốc gia bao gồm: 
- Icon Back 
- Title "Giám sát quốc gia" 
- Textbox: Tìm kiếm
- Section "Top quan tâm" 
- List "Danh sách dịch vụ</t>
        </is>
      </c>
      <c r="E151" s="301" t="inlineStr">
        <is>
          <t>P</t>
        </is>
      </c>
      <c r="F151" s="302" t="n"/>
      <c r="G151" s="302" t="n"/>
      <c r="H151" s="302" t="n"/>
      <c r="I151" s="302" t="n"/>
      <c r="J151" s="302" t="n"/>
      <c r="K151" s="302" t="n"/>
      <c r="L151" s="302" t="n"/>
      <c r="M151" s="302" t="n"/>
      <c r="N151" s="302" t="n"/>
      <c r="O151" s="302" t="n"/>
      <c r="P151" s="302" t="n"/>
      <c r="Q151" s="298">
        <f>IF(OR(IF(G151="",IF(F151="",IF(E151="","",E151),F151),G151)="F",IF(J151="",IF(I151="",IF(H151="","",H151),I151),J151)="F",IF(M151="",IF(L151="",IF(K151="","",K151),L151),M151)="F",IF(P151="",IF(O151="",IF(N151="","",N151),O151),P151)="F")=TRUE,"F",IF(OR(IF(G151="",IF(F151="",IF(E151="","",E151),F151),G151)="PE",IF(J151="",IF(I151="",IF(H151="","",H151),I151),J151)="PE",IF(M151="",IF(L151="",IF(K151="","",K151),L151),M151)="PE",IF(P151="",IF(O151="",IF(N151="","",N151),O151),P151)="PE")=TRUE,"PE",IF(AND(IF(G151="",IF(F151="",IF(E151="","",E151),F151),G151)="",IF(J151="",IF(I151="",IF(H151="","",H151),I151),J151)="",IF(M151="",IF(L151="",IF(K151="","",K151),L151),M151)="",IF(P151="",IF(O151="",IF(N151="","",N151),O151),P151)="")=TRUE,"","P")))</f>
        <v/>
      </c>
      <c r="R151" s="302" t="n"/>
      <c r="S151" s="302" t="n"/>
      <c r="T151" s="336" t="n"/>
      <c r="U151" s="336" t="n"/>
      <c r="V151" s="336" t="n"/>
      <c r="W151" s="336" t="n"/>
      <c r="X151" s="336" t="n"/>
      <c r="Y151" s="336" t="n"/>
      <c r="Z151" s="336" t="n"/>
      <c r="AA151" s="336" t="n"/>
      <c r="AB151" s="336" t="n"/>
      <c r="AC151" s="336" t="n"/>
      <c r="AD151" s="336" t="n"/>
      <c r="AE151" s="336" t="n"/>
      <c r="AF151" s="336" t="n"/>
      <c r="AG151" s="336" t="n"/>
      <c r="AH151" s="336" t="n"/>
      <c r="AI151" s="336" t="n"/>
      <c r="AJ151" s="336" t="n"/>
      <c r="AK151" s="336" t="n"/>
      <c r="AL151" s="336" t="n"/>
      <c r="AM151" s="336" t="n"/>
    </row>
    <row r="152" outlineLevel="2" s="434">
      <c r="A152" s="269">
        <f>IF(AND(D152="",D152=""),"",$D$3&amp;"_"&amp;ROW()-11-COUNTBLANK($D$12:D152))</f>
        <v/>
      </c>
      <c r="B152" s="79" t="inlineStr">
        <is>
          <t xml:space="preserve">Kiểm tra click item điều hướng nhiều lần </t>
        </is>
      </c>
      <c r="C152" s="339" t="inlineStr">
        <is>
          <t xml:space="preserve">1. Truy cập Laoone 
2. Nhấn icon điều hướng ở box Bộ giải pháp phổ biến 
3. Nhấn nhiều lần vào 1 item bất kì </t>
        </is>
      </c>
      <c r="D152" s="79" t="inlineStr">
        <is>
          <t>3. Điều hướng tới đúng giải pháp phổ biến được lựa chọn, không lag, không gửi request nhiều lần</t>
        </is>
      </c>
      <c r="E152" s="301" t="inlineStr">
        <is>
          <t>P</t>
        </is>
      </c>
      <c r="F152" s="52" t="n"/>
      <c r="G152" s="52" t="n"/>
      <c r="H152" s="52" t="n"/>
      <c r="I152" s="52" t="n"/>
      <c r="J152" s="52" t="n"/>
      <c r="K152" s="52" t="n"/>
      <c r="L152" s="52" t="n"/>
      <c r="M152" s="52" t="n"/>
      <c r="N152" s="52" t="n"/>
      <c r="O152" s="52" t="n"/>
      <c r="P152" s="52" t="n"/>
      <c r="Q152" s="283">
        <f>IF(OR(IF(G152="",IF(F152="",IF(E152="","",E152),F152),G152)="F",IF(J152="",IF(I152="",IF(H152="","",H152),I152),J152)="F",IF(M152="",IF(L152="",IF(K152="","",K152),L152),M152)="F",IF(P152="",IF(O152="",IF(N152="","",N152),O152),P152)="F")=TRUE,"F",IF(OR(IF(G152="",IF(F152="",IF(E152="","",E152),F152),G152)="PE",IF(J152="",IF(I152="",IF(H152="","",H152),I152),J152)="PE",IF(M152="",IF(L152="",IF(K152="","",K152),L152),M152)="PE",IF(P152="",IF(O152="",IF(N152="","",N152),O152),P152)="PE")=TRUE,"PE",IF(AND(IF(G152="",IF(F152="",IF(E152="","",E152),F152),G152)="",IF(J152="",IF(I152="",IF(H152="","",H152),I152),J152)="",IF(M152="",IF(L152="",IF(K152="","",K152),L152),M152)="",IF(P152="",IF(O152="",IF(N152="","",N152),O152),P152)="")=TRUE,"","P")))</f>
        <v/>
      </c>
      <c r="R152" s="52" t="n"/>
      <c r="S152" s="52" t="n"/>
      <c r="T152" s="278" t="n"/>
      <c r="U152" s="278" t="n"/>
      <c r="V152" s="278" t="n"/>
      <c r="W152" s="278" t="n"/>
      <c r="X152" s="278" t="n"/>
      <c r="Y152" s="278" t="n"/>
      <c r="Z152" s="278" t="n"/>
      <c r="AA152" s="278" t="n"/>
      <c r="AB152" s="278" t="n"/>
      <c r="AC152" s="278" t="n"/>
      <c r="AD152" s="278" t="n"/>
      <c r="AE152" s="278" t="n"/>
      <c r="AF152" s="278" t="n"/>
      <c r="AG152" s="278" t="n"/>
      <c r="AH152" s="278" t="n"/>
      <c r="AI152" s="278" t="n"/>
      <c r="AJ152" s="278" t="n"/>
      <c r="AK152" s="278" t="n"/>
      <c r="AL152" s="278" t="n"/>
      <c r="AM152" s="278" t="n"/>
    </row>
    <row r="153" outlineLevel="2" s="434">
      <c r="A153" s="269">
        <f>IF(AND(D153="",D153=""),"",$D$3&amp;"_"&amp;ROW()-11-COUNTBLANK($D$12:D153))</f>
        <v/>
      </c>
      <c r="B153" s="52" t="inlineStr">
        <is>
          <t xml:space="preserve">Kiểm tra tổng thể giao diện màn hình </t>
        </is>
      </c>
      <c r="C153" s="206" t="inlineStr">
        <is>
          <t xml:space="preserve">1. Kiểm tra chính tả. bố cục, màu chữ, font chữ 
2. Kiểm tra textbox, button, lỗi chính tả </t>
        </is>
      </c>
      <c r="D153"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53" s="301" t="inlineStr">
        <is>
          <t>P</t>
        </is>
      </c>
      <c r="F153" s="302" t="n"/>
      <c r="G153" s="302" t="n"/>
      <c r="H153" s="302" t="n"/>
      <c r="I153" s="302" t="n"/>
      <c r="J153" s="302" t="n"/>
      <c r="K153" s="302" t="n"/>
      <c r="L153" s="302" t="n"/>
      <c r="M153" s="302" t="n"/>
      <c r="N153" s="302" t="n"/>
      <c r="O153" s="302" t="n"/>
      <c r="P153" s="302" t="n"/>
      <c r="Q153" s="298">
        <f>IF(OR(IF(G153="",IF(F153="",IF(E153="","",E153),F153),G153)="F",IF(J153="",IF(I153="",IF(H153="","",H153),I153),J153)="F",IF(M153="",IF(L153="",IF(K153="","",K153),L153),M153)="F",IF(P153="",IF(O153="",IF(N153="","",N153),O153),P153)="F")=TRUE,"F",IF(OR(IF(G153="",IF(F153="",IF(E153="","",E153),F153),G153)="PE",IF(J153="",IF(I153="",IF(H153="","",H153),I153),J153)="PE",IF(M153="",IF(L153="",IF(K153="","",K153),L153),M153)="PE",IF(P153="",IF(O153="",IF(N153="","",N153),O153),P153)="PE")=TRUE,"PE",IF(AND(IF(G153="",IF(F153="",IF(E153="","",E153),F153),G153)="",IF(J153="",IF(I153="",IF(H153="","",H153),I153),J153)="",IF(M153="",IF(L153="",IF(K153="","",K153),L153),M153)="",IF(P153="",IF(O153="",IF(N153="","",N153),O153),P153)="")=TRUE,"","P")))</f>
        <v/>
      </c>
      <c r="R153" s="302" t="n"/>
      <c r="S153" s="302" t="n"/>
      <c r="T153" s="336" t="n"/>
      <c r="U153" s="336" t="n"/>
      <c r="V153" s="336" t="n"/>
      <c r="W153" s="336" t="n"/>
      <c r="X153" s="336" t="n"/>
      <c r="Y153" s="336" t="n"/>
      <c r="Z153" s="336" t="n"/>
      <c r="AA153" s="336" t="n"/>
      <c r="AB153" s="336" t="n"/>
      <c r="AC153" s="336" t="n"/>
      <c r="AD153" s="336" t="n"/>
      <c r="AE153" s="336" t="n"/>
      <c r="AF153" s="336" t="n"/>
      <c r="AG153" s="336" t="n"/>
      <c r="AH153" s="336" t="n"/>
      <c r="AI153" s="336" t="n"/>
      <c r="AJ153" s="336" t="n"/>
      <c r="AK153" s="336" t="n"/>
      <c r="AL153" s="336" t="n"/>
      <c r="AM153" s="336" t="n"/>
    </row>
    <row r="154" outlineLevel="2" s="434">
      <c r="A154" s="269">
        <f>IF(AND(D154="",D154=""),"",$D$3&amp;"_"&amp;ROW()-11-COUNTBLANK($D$12:D154))</f>
        <v/>
      </c>
      <c r="B154" s="52" t="inlineStr">
        <is>
          <t xml:space="preserve">Kiểm tra giao diện khi thu nhỏ/phóng to màn hình </t>
        </is>
      </c>
      <c r="C154" s="206" t="inlineStr">
        <is>
          <t xml:space="preserve">1. Zoom in 
2. Zoom out </t>
        </is>
      </c>
      <c r="D154" s="52" t="inlineStr">
        <is>
          <t xml:space="preserve">1. Màn hình thu nhỏ tương ứng và không bị vỡ giao diện. 
2. Màn hình phóng to tương ứng và không bị vỡ giao diện </t>
        </is>
      </c>
      <c r="E154" s="301" t="inlineStr">
        <is>
          <t>P</t>
        </is>
      </c>
      <c r="F154" s="302" t="n"/>
      <c r="G154" s="302" t="n"/>
      <c r="H154" s="302" t="n"/>
      <c r="I154" s="302" t="n"/>
      <c r="J154" s="302" t="n"/>
      <c r="K154" s="302" t="n"/>
      <c r="L154" s="302" t="n"/>
      <c r="M154" s="302" t="n"/>
      <c r="N154" s="302" t="n"/>
      <c r="O154" s="302" t="n"/>
      <c r="P154" s="302" t="n"/>
      <c r="Q154" s="298">
        <f>IF(OR(IF(G154="",IF(F154="",IF(E154="","",E154),F154),G154)="F",IF(J154="",IF(I154="",IF(H154="","",H154),I154),J154)="F",IF(M154="",IF(L154="",IF(K154="","",K154),L154),M154)="F",IF(P154="",IF(O154="",IF(N154="","",N154),O154),P154)="F")=TRUE,"F",IF(OR(IF(G154="",IF(F154="",IF(E154="","",E154),F154),G154)="PE",IF(J154="",IF(I154="",IF(H154="","",H154),I154),J154)="PE",IF(M154="",IF(L154="",IF(K154="","",K154),L154),M154)="PE",IF(P154="",IF(O154="",IF(N154="","",N154),O154),P154)="PE")=TRUE,"PE",IF(AND(IF(G154="",IF(F154="",IF(E154="","",E154),F154),G154)="",IF(J154="",IF(I154="",IF(H154="","",H154),I154),J154)="",IF(M154="",IF(L154="",IF(K154="","",K154),L154),M154)="",IF(P154="",IF(O154="",IF(N154="","",N154),O154),P154)="")=TRUE,"","P")))</f>
        <v/>
      </c>
      <c r="R154" s="302" t="n"/>
      <c r="S154" s="302" t="n"/>
      <c r="T154" s="336" t="n"/>
      <c r="U154" s="336" t="n"/>
      <c r="V154" s="336" t="n"/>
      <c r="W154" s="336" t="n"/>
      <c r="X154" s="336" t="n"/>
      <c r="Y154" s="336" t="n"/>
      <c r="Z154" s="336" t="n"/>
      <c r="AA154" s="336" t="n"/>
      <c r="AB154" s="336" t="n"/>
      <c r="AC154" s="336" t="n"/>
      <c r="AD154" s="336" t="n"/>
      <c r="AE154" s="336" t="n"/>
      <c r="AF154" s="336" t="n"/>
      <c r="AG154" s="336" t="n"/>
      <c r="AH154" s="336" t="n"/>
      <c r="AI154" s="336" t="n"/>
      <c r="AJ154" s="336" t="n"/>
      <c r="AK154" s="336" t="n"/>
      <c r="AL154" s="336" t="n"/>
      <c r="AM154" s="336" t="n"/>
    </row>
    <row r="155" outlineLevel="2" s="434">
      <c r="A155" s="269">
        <f>IF(AND(D155="",D155=""),"",$D$3&amp;"_"&amp;ROW()-11-COUNTBLANK($D$12:D155))</f>
        <v/>
      </c>
      <c r="B155" s="52" t="inlineStr">
        <is>
          <t xml:space="preserve">Kiểm tra giao diện khi scroll lên/xuống </t>
        </is>
      </c>
      <c r="C155" s="206" t="inlineStr">
        <is>
          <t>1. Srcoll lên/xuống</t>
        </is>
      </c>
      <c r="D155" s="52" t="inlineStr">
        <is>
          <t>1. Màn hình được scroll mượt mà, không bị giật lag</t>
        </is>
      </c>
      <c r="E155" s="301" t="inlineStr">
        <is>
          <t>P</t>
        </is>
      </c>
      <c r="F155" s="302" t="n"/>
      <c r="G155" s="302" t="n"/>
      <c r="H155" s="302" t="n"/>
      <c r="I155" s="302" t="n"/>
      <c r="J155" s="302" t="n"/>
      <c r="K155" s="302" t="n"/>
      <c r="L155" s="302" t="n"/>
      <c r="M155" s="302" t="n"/>
      <c r="N155" s="302" t="n"/>
      <c r="O155" s="302" t="n"/>
      <c r="P155" s="302" t="n"/>
      <c r="Q155" s="298">
        <f>IF(OR(IF(G155="",IF(F155="",IF(E155="","",E155),F155),G155)="F",IF(J155="",IF(I155="",IF(H155="","",H155),I155),J155)="F",IF(M155="",IF(L155="",IF(K155="","",K155),L155),M155)="F",IF(P155="",IF(O155="",IF(N155="","",N155),O155),P155)="F")=TRUE,"F",IF(OR(IF(G155="",IF(F155="",IF(E155="","",E155),F155),G155)="PE",IF(J155="",IF(I155="",IF(H155="","",H155),I155),J155)="PE",IF(M155="",IF(L155="",IF(K155="","",K155),L155),M155)="PE",IF(P155="",IF(O155="",IF(N155="","",N155),O155),P155)="PE")=TRUE,"PE",IF(AND(IF(G155="",IF(F155="",IF(E155="","",E155),F155),G155)="",IF(J155="",IF(I155="",IF(H155="","",H155),I155),J155)="",IF(M155="",IF(L155="",IF(K155="","",K155),L155),M155)="",IF(P155="",IF(O155="",IF(N155="","",N155),O155),P155)="")=TRUE,"","P")))</f>
        <v/>
      </c>
      <c r="R155" s="302" t="n"/>
      <c r="S155" s="302" t="n"/>
      <c r="T155" s="336" t="n"/>
      <c r="U155" s="336" t="n"/>
      <c r="V155" s="336" t="n"/>
      <c r="W155" s="336" t="n"/>
      <c r="X155" s="336" t="n"/>
      <c r="Y155" s="336" t="n"/>
      <c r="Z155" s="336" t="n"/>
      <c r="AA155" s="336" t="n"/>
      <c r="AB155" s="336" t="n"/>
      <c r="AC155" s="336" t="n"/>
      <c r="AD155" s="336" t="n"/>
      <c r="AE155" s="336" t="n"/>
      <c r="AF155" s="336" t="n"/>
      <c r="AG155" s="336" t="n"/>
      <c r="AH155" s="336" t="n"/>
      <c r="AI155" s="336" t="n"/>
      <c r="AJ155" s="336" t="n"/>
      <c r="AK155" s="336" t="n"/>
      <c r="AL155" s="336" t="n"/>
      <c r="AM155" s="336" t="n"/>
    </row>
    <row r="156" outlineLevel="2" s="434">
      <c r="A156" s="269">
        <f>IF(AND(D156="",D156=""),"",$D$3&amp;"_"&amp;ROW()-11-COUNTBLANK($D$12:D156))</f>
        <v/>
      </c>
      <c r="B156" s="52" t="inlineStr">
        <is>
          <t>Kiểm tra giao diện ở trường hợp ngắt kết nối mạng</t>
        </is>
      </c>
      <c r="C156" s="206" t="inlineStr">
        <is>
          <t xml:space="preserve">1. Ngắt kết nối mạng 
2. Kết nối lại mạng </t>
        </is>
      </c>
      <c r="D156" s="52" t="inlineStr">
        <is>
          <t xml:space="preserve">1. Hiển thị giao diện ngoại tuyến, thông báo "Không có kết nối mạng" 
2. Hiển thị giao diện mặc định </t>
        </is>
      </c>
      <c r="E156" s="301" t="inlineStr">
        <is>
          <t>P</t>
        </is>
      </c>
      <c r="F156" s="302" t="n"/>
      <c r="G156" s="302" t="n"/>
      <c r="H156" s="302" t="n"/>
      <c r="I156" s="302" t="n"/>
      <c r="J156" s="302" t="n"/>
      <c r="K156" s="302" t="n"/>
      <c r="L156" s="302" t="n"/>
      <c r="M156" s="302" t="n"/>
      <c r="N156" s="302" t="n"/>
      <c r="O156" s="302" t="n"/>
      <c r="P156" s="302" t="n"/>
      <c r="Q156" s="298">
        <f>IF(OR(IF(G156="",IF(F156="",IF(E156="","",E156),F156),G156)="F",IF(J156="",IF(I156="",IF(H156="","",H156),I156),J156)="F",IF(M156="",IF(L156="",IF(K156="","",K156),L156),M156)="F",IF(P156="",IF(O156="",IF(N156="","",N156),O156),P156)="F")=TRUE,"F",IF(OR(IF(G156="",IF(F156="",IF(E156="","",E156),F156),G156)="PE",IF(J156="",IF(I156="",IF(H156="","",H156),I156),J156)="PE",IF(M156="",IF(L156="",IF(K156="","",K156),L156),M156)="PE",IF(P156="",IF(O156="",IF(N156="","",N156),O156),P156)="PE")=TRUE,"PE",IF(AND(IF(G156="",IF(F156="",IF(E156="","",E156),F156),G156)="",IF(J156="",IF(I156="",IF(H156="","",H156),I156),J156)="",IF(M156="",IF(L156="",IF(K156="","",K156),L156),M156)="",IF(P156="",IF(O156="",IF(N156="","",N156),O156),P156)="")=TRUE,"","P")))</f>
        <v/>
      </c>
      <c r="R156" s="302" t="n"/>
      <c r="S156" s="302" t="n"/>
      <c r="T156" s="336" t="n"/>
      <c r="U156" s="336" t="n"/>
      <c r="V156" s="336" t="n"/>
      <c r="W156" s="336" t="n"/>
      <c r="X156" s="336" t="n"/>
      <c r="Y156" s="336" t="n"/>
      <c r="Z156" s="336" t="n"/>
      <c r="AA156" s="336" t="n"/>
      <c r="AB156" s="336" t="n"/>
      <c r="AC156" s="336" t="n"/>
      <c r="AD156" s="336" t="n"/>
      <c r="AE156" s="336" t="n"/>
      <c r="AF156" s="336" t="n"/>
      <c r="AG156" s="336" t="n"/>
      <c r="AH156" s="336" t="n"/>
      <c r="AI156" s="336" t="n"/>
      <c r="AJ156" s="336" t="n"/>
      <c r="AK156" s="336" t="n"/>
      <c r="AL156" s="336" t="n"/>
      <c r="AM156" s="336" t="n"/>
    </row>
    <row r="157" outlineLevel="2" s="434">
      <c r="A157" s="269">
        <f>IF(AND(D157="",D157=""),"",$D$3&amp;"_"&amp;ROW()-11-COUNTBLANK($D$12:D157))</f>
        <v/>
      </c>
      <c r="B157" s="52" t="inlineStr">
        <is>
          <t xml:space="preserve">Kiểm tra chức năng xoay màn hình theo chiều dọc/chiều ngang </t>
        </is>
      </c>
      <c r="C157" s="206" t="inlineStr">
        <is>
          <t xml:space="preserve">1. Bật tính năng xoay màn hình của thiết bị 
2. Xoay ngang/dọc màn hình </t>
        </is>
      </c>
      <c r="D157" s="52" t="inlineStr">
        <is>
          <t>2. Không di chuyển, giữ nguyên vùng màn hình</t>
        </is>
      </c>
      <c r="E157" s="301" t="inlineStr">
        <is>
          <t>P</t>
        </is>
      </c>
      <c r="F157" s="302" t="n"/>
      <c r="G157" s="302" t="n"/>
      <c r="H157" s="302" t="n"/>
      <c r="I157" s="302" t="n"/>
      <c r="J157" s="302" t="n"/>
      <c r="K157" s="302" t="n"/>
      <c r="L157" s="302" t="n"/>
      <c r="M157" s="302" t="n"/>
      <c r="N157" s="302" t="n"/>
      <c r="O157" s="302" t="n"/>
      <c r="P157" s="302" t="n"/>
      <c r="Q157" s="298">
        <f>IF(OR(IF(G157="",IF(F157="",IF(E157="","",E157),F157),G157)="F",IF(J157="",IF(I157="",IF(H157="","",H157),I157),J157)="F",IF(M157="",IF(L157="",IF(K157="","",K157),L157),M157)="F",IF(P157="",IF(O157="",IF(N157="","",N157),O157),P157)="F")=TRUE,"F",IF(OR(IF(G157="",IF(F157="",IF(E157="","",E157),F157),G157)="PE",IF(J157="",IF(I157="",IF(H157="","",H157),I157),J157)="PE",IF(M157="",IF(L157="",IF(K157="","",K157),L157),M157)="PE",IF(P157="",IF(O157="",IF(N157="","",N157),O157),P157)="PE")=TRUE,"PE",IF(AND(IF(G157="",IF(F157="",IF(E157="","",E157),F157),G157)="",IF(J157="",IF(I157="",IF(H157="","",H157),I157),J157)="",IF(M157="",IF(L157="",IF(K157="","",K157),L157),M157)="",IF(P157="",IF(O157="",IF(N157="","",N157),O157),P157)="")=TRUE,"","P")))</f>
        <v/>
      </c>
      <c r="R157" s="302" t="n"/>
      <c r="S157" s="302" t="n"/>
      <c r="T157" s="336" t="n"/>
      <c r="U157" s="336" t="n"/>
      <c r="V157" s="336" t="n"/>
      <c r="W157" s="336" t="n"/>
      <c r="X157" s="336" t="n"/>
      <c r="Y157" s="336" t="n"/>
      <c r="Z157" s="336" t="n"/>
      <c r="AA157" s="336" t="n"/>
      <c r="AB157" s="336" t="n"/>
      <c r="AC157" s="336" t="n"/>
      <c r="AD157" s="336" t="n"/>
      <c r="AE157" s="336" t="n"/>
      <c r="AF157" s="336" t="n"/>
      <c r="AG157" s="336" t="n"/>
      <c r="AH157" s="336" t="n"/>
      <c r="AI157" s="336" t="n"/>
      <c r="AJ157" s="336" t="n"/>
      <c r="AK157" s="336" t="n"/>
      <c r="AL157" s="336" t="n"/>
      <c r="AM157" s="336" t="n"/>
    </row>
    <row r="158" outlineLevel="1" s="434">
      <c r="A158" s="269">
        <f>IF(AND(D158="",D158=""),"",$D$3&amp;"_"&amp;ROW()-11-COUNTBLANK($D$12:D158))</f>
        <v/>
      </c>
      <c r="B158" s="175" t="inlineStr">
        <is>
          <t>Giao diện dạng List</t>
        </is>
      </c>
      <c r="C158" s="297" t="n"/>
      <c r="D158" s="347" t="n"/>
      <c r="E158" s="301" t="n"/>
      <c r="F158" s="302" t="n"/>
      <c r="G158" s="302" t="n"/>
      <c r="H158" s="302" t="n"/>
      <c r="I158" s="302" t="n"/>
      <c r="J158" s="302" t="n"/>
      <c r="K158" s="302" t="n"/>
      <c r="L158" s="302" t="n"/>
      <c r="M158" s="302" t="n"/>
      <c r="N158" s="302" t="n"/>
      <c r="O158" s="302" t="n"/>
      <c r="P158" s="302" t="n"/>
      <c r="Q158" s="298">
        <f>IF(OR(IF(G158="",IF(F158="",IF(E158="","",E158),F158),G158)="F",IF(J158="",IF(I158="",IF(H158="","",H158),I158),J158)="F",IF(M158="",IF(L158="",IF(K158="","",K158),L158),M158)="F",IF(P158="",IF(O158="",IF(N158="","",N158),O158),P158)="F")=TRUE,"F",IF(OR(IF(G158="",IF(F158="",IF(E158="","",E158),F158),G158)="PE",IF(J158="",IF(I158="",IF(H158="","",H158),I158),J158)="PE",IF(M158="",IF(L158="",IF(K158="","",K158),L158),M158)="PE",IF(P158="",IF(O158="",IF(N158="","",N158),O158),P158)="PE")=TRUE,"PE",IF(AND(IF(G158="",IF(F158="",IF(E158="","",E158),F158),G158)="",IF(J158="",IF(I158="",IF(H158="","",H158),I158),J158)="",IF(M158="",IF(L158="",IF(K158="","",K158),L158),M158)="",IF(P158="",IF(O158="",IF(N158="","",N158),O158),P158)="")=TRUE,"","P")))</f>
        <v/>
      </c>
      <c r="R158" s="302" t="n"/>
      <c r="S158" s="302" t="n"/>
      <c r="T158" s="336" t="n"/>
      <c r="U158" s="336" t="n"/>
      <c r="V158" s="336" t="n"/>
      <c r="W158" s="336" t="n"/>
      <c r="X158" s="336" t="n"/>
      <c r="Y158" s="336" t="n"/>
      <c r="Z158" s="336" t="n"/>
      <c r="AA158" s="336" t="n"/>
      <c r="AB158" s="336" t="n"/>
      <c r="AC158" s="336" t="n"/>
      <c r="AD158" s="336" t="n"/>
      <c r="AE158" s="336" t="n"/>
      <c r="AF158" s="336" t="n"/>
      <c r="AG158" s="336" t="n"/>
      <c r="AH158" s="336" t="n"/>
      <c r="AI158" s="336" t="n"/>
      <c r="AJ158" s="336" t="n"/>
      <c r="AK158" s="336" t="n"/>
      <c r="AL158" s="336" t="n"/>
      <c r="AM158" s="336" t="n"/>
    </row>
    <row r="159" outlineLevel="2" s="434">
      <c r="A159" s="269">
        <f>IF(AND(D159="",D159=""),"",$D$3&amp;"_"&amp;ROW()-11-COUNTBLANK($D$12:D159))</f>
        <v/>
      </c>
      <c r="B159" s="52" t="inlineStr">
        <is>
          <t>Kiểm tra click item điều hướng ở section Hạ tầng số quốc gia</t>
        </is>
      </c>
      <c r="C159" s="206" t="inlineStr">
        <is>
          <t>1. Truy cập Laoone 
2. Nhấn icon điều hướng ở box Bộ giải pháp phổ biến 
3. Nhấn vào item điều hướng ở section Hạ tầng số quốc gia</t>
        </is>
      </c>
      <c r="D159" s="52" t="inlineStr">
        <is>
          <t xml:space="preserve">3. Điều hướng sang giải pháp phổ biến Hạ tầng số quốc gia </t>
        </is>
      </c>
      <c r="E159" s="301" t="inlineStr">
        <is>
          <t>P</t>
        </is>
      </c>
      <c r="F159" s="302" t="n"/>
      <c r="G159" s="302" t="n"/>
      <c r="H159" s="302" t="n"/>
      <c r="I159" s="302" t="n"/>
      <c r="J159" s="302" t="n"/>
      <c r="K159" s="302" t="n"/>
      <c r="L159" s="302" t="n"/>
      <c r="M159" s="302" t="n"/>
      <c r="N159" s="302" t="n"/>
      <c r="O159" s="302" t="n"/>
      <c r="P159" s="302" t="n"/>
      <c r="Q159" s="298">
        <f>IF(OR(IF(G159="",IF(F159="",IF(E159="","",E159),F159),G159)="F",IF(J159="",IF(I159="",IF(H159="","",H159),I159),J159)="F",IF(M159="",IF(L159="",IF(K159="","",K159),L159),M159)="F",IF(P159="",IF(O159="",IF(N159="","",N159),O159),P159)="F")=TRUE,"F",IF(OR(IF(G159="",IF(F159="",IF(E159="","",E159),F159),G159)="PE",IF(J159="",IF(I159="",IF(H159="","",H159),I159),J159)="PE",IF(M159="",IF(L159="",IF(K159="","",K159),L159),M159)="PE",IF(P159="",IF(O159="",IF(N159="","",N159),O159),P159)="PE")=TRUE,"PE",IF(AND(IF(G159="",IF(F159="",IF(E159="","",E159),F159),G159)="",IF(J159="",IF(I159="",IF(H159="","",H159),I159),J159)="",IF(M159="",IF(L159="",IF(K159="","",K159),L159),M159)="",IF(P159="",IF(O159="",IF(N159="","",N159),O159),P159)="")=TRUE,"","P")))</f>
        <v/>
      </c>
      <c r="R159" s="302" t="n"/>
      <c r="S159" s="302" t="n"/>
      <c r="T159" s="336" t="n"/>
      <c r="U159" s="336" t="n"/>
      <c r="V159" s="336" t="n"/>
      <c r="W159" s="336" t="n"/>
      <c r="X159" s="336" t="n"/>
      <c r="Y159" s="336" t="n"/>
      <c r="Z159" s="336" t="n"/>
      <c r="AA159" s="336" t="n"/>
      <c r="AB159" s="336" t="n"/>
      <c r="AC159" s="336" t="n"/>
      <c r="AD159" s="336" t="n"/>
      <c r="AE159" s="336" t="n"/>
      <c r="AF159" s="336" t="n"/>
      <c r="AG159" s="336" t="n"/>
      <c r="AH159" s="336" t="n"/>
      <c r="AI159" s="336" t="n"/>
      <c r="AJ159" s="336" t="n"/>
      <c r="AK159" s="336" t="n"/>
      <c r="AL159" s="336" t="n"/>
      <c r="AM159" s="336" t="n"/>
    </row>
    <row r="160" outlineLevel="2" s="434">
      <c r="A160" s="269">
        <f>IF(AND(D160="",D160=""),"",$D$3&amp;"_"&amp;ROW()-11-COUNTBLANK($D$12:D160))</f>
        <v/>
      </c>
      <c r="B160" s="439" t="n"/>
      <c r="C160" s="206" t="inlineStr">
        <is>
          <t xml:space="preserve">4. Quan sát giao diện </t>
        </is>
      </c>
      <c r="D160" s="103" t="inlineStr">
        <is>
          <t>4. Giao diện giải pháp phổ biến Hạ tầng số quốc gia bao gồm: 
- Icon Back 
- Title "Hạ tầng số quốc gia" 
- Textbox: Tìm kiếm
- Section "Top quan tâm" 
- List "Danh sách dịch vụ</t>
        </is>
      </c>
      <c r="E160" s="301" t="inlineStr">
        <is>
          <t>P</t>
        </is>
      </c>
      <c r="F160" s="302" t="n"/>
      <c r="G160" s="302" t="n"/>
      <c r="H160" s="302" t="n"/>
      <c r="I160" s="302" t="n"/>
      <c r="J160" s="302" t="n"/>
      <c r="K160" s="302" t="n"/>
      <c r="L160" s="302" t="n"/>
      <c r="M160" s="302" t="n"/>
      <c r="N160" s="302" t="n"/>
      <c r="O160" s="302" t="n"/>
      <c r="P160" s="302" t="n"/>
      <c r="Q160" s="298">
        <f>IF(OR(IF(G160="",IF(F160="",IF(E160="","",E160),F160),G160)="F",IF(J160="",IF(I160="",IF(H160="","",H160),I160),J160)="F",IF(M160="",IF(L160="",IF(K160="","",K160),L160),M160)="F",IF(P160="",IF(O160="",IF(N160="","",N160),O160),P160)="F")=TRUE,"F",IF(OR(IF(G160="",IF(F160="",IF(E160="","",E160),F160),G160)="PE",IF(J160="",IF(I160="",IF(H160="","",H160),I160),J160)="PE",IF(M160="",IF(L160="",IF(K160="","",K160),L160),M160)="PE",IF(P160="",IF(O160="",IF(N160="","",N160),O160),P160)="PE")=TRUE,"PE",IF(AND(IF(G160="",IF(F160="",IF(E160="","",E160),F160),G160)="",IF(J160="",IF(I160="",IF(H160="","",H160),I160),J160)="",IF(M160="",IF(L160="",IF(K160="","",K160),L160),M160)="",IF(P160="",IF(O160="",IF(N160="","",N160),O160),P160)="")=TRUE,"","P")))</f>
        <v/>
      </c>
      <c r="R160" s="302" t="n"/>
      <c r="S160" s="302" t="n"/>
      <c r="T160" s="336" t="n"/>
      <c r="U160" s="336" t="n"/>
      <c r="V160" s="336" t="n"/>
      <c r="W160" s="336" t="n"/>
      <c r="X160" s="336" t="n"/>
      <c r="Y160" s="336" t="n"/>
      <c r="Z160" s="336" t="n"/>
      <c r="AA160" s="336" t="n"/>
      <c r="AB160" s="336" t="n"/>
      <c r="AC160" s="336" t="n"/>
      <c r="AD160" s="336" t="n"/>
      <c r="AE160" s="336" t="n"/>
      <c r="AF160" s="336" t="n"/>
      <c r="AG160" s="336" t="n"/>
      <c r="AH160" s="336" t="n"/>
      <c r="AI160" s="336" t="n"/>
      <c r="AJ160" s="336" t="n"/>
      <c r="AK160" s="336" t="n"/>
      <c r="AL160" s="336" t="n"/>
      <c r="AM160" s="336" t="n"/>
    </row>
    <row r="161" outlineLevel="2" s="434">
      <c r="A161" s="269">
        <f>IF(AND(D161="",D161=""),"",$D$3&amp;"_"&amp;ROW()-11-COUNTBLANK($D$12:D161))</f>
        <v/>
      </c>
      <c r="B161" s="52" t="n"/>
      <c r="C161" s="206" t="inlineStr">
        <is>
          <t>Hình ảnh</t>
        </is>
      </c>
      <c r="D161" s="103" t="n"/>
      <c r="E161" s="301" t="inlineStr">
        <is>
          <t>P</t>
        </is>
      </c>
      <c r="F161" s="302" t="n"/>
      <c r="G161" s="302" t="n"/>
      <c r="H161" s="302" t="n"/>
      <c r="I161" s="302" t="n"/>
      <c r="J161" s="302" t="n"/>
      <c r="K161" s="302" t="n"/>
      <c r="L161" s="302" t="n"/>
      <c r="M161" s="302" t="n"/>
      <c r="N161" s="302" t="n"/>
      <c r="O161" s="302" t="n"/>
      <c r="P161" s="302" t="n"/>
      <c r="Q161" s="298">
        <f>IF(OR(IF(G161="",IF(F161="",IF(E161="","",E161),F161),G161)="F",IF(J161="",IF(I161="",IF(H161="","",H161),I161),J161)="F",IF(M161="",IF(L161="",IF(K161="","",K161),L161),M161)="F",IF(P161="",IF(O161="",IF(N161="","",N161),O161),P161)="F")=TRUE,"F",IF(OR(IF(G161="",IF(F161="",IF(E161="","",E161),F161),G161)="PE",IF(J161="",IF(I161="",IF(H161="","",H161),I161),J161)="PE",IF(M161="",IF(L161="",IF(K161="","",K161),L161),M161)="PE",IF(P161="",IF(O161="",IF(N161="","",N161),O161),P161)="PE")=TRUE,"PE",IF(AND(IF(G161="",IF(F161="",IF(E161="","",E161),F161),G161)="",IF(J161="",IF(I161="",IF(H161="","",H161),I161),J161)="",IF(M161="",IF(L161="",IF(K161="","",K161),L161),M161)="",IF(P161="",IF(O161="",IF(N161="","",N161),O161),P161)="")=TRUE,"","P")))</f>
        <v/>
      </c>
      <c r="R161" s="302" t="n"/>
      <c r="S161" s="302" t="n"/>
      <c r="T161" s="336" t="n"/>
      <c r="U161" s="336" t="n"/>
      <c r="V161" s="336" t="n"/>
      <c r="W161" s="336" t="n"/>
      <c r="X161" s="336" t="n"/>
      <c r="Y161" s="336" t="n"/>
      <c r="Z161" s="336" t="n"/>
      <c r="AA161" s="336" t="n"/>
      <c r="AB161" s="336" t="n"/>
      <c r="AC161" s="336" t="n"/>
      <c r="AD161" s="336" t="n"/>
      <c r="AE161" s="336" t="n"/>
      <c r="AF161" s="336" t="n"/>
      <c r="AG161" s="336" t="n"/>
      <c r="AH161" s="336" t="n"/>
      <c r="AI161" s="336" t="n"/>
      <c r="AJ161" s="336" t="n"/>
      <c r="AK161" s="336" t="n"/>
      <c r="AL161" s="336" t="n"/>
      <c r="AM161" s="336" t="n"/>
    </row>
    <row r="162" outlineLevel="2" s="434">
      <c r="A162" s="269">
        <f>IF(AND(D162="",D162=""),"",$D$3&amp;"_"&amp;ROW()-11-COUNTBLANK($D$12:D162))</f>
        <v/>
      </c>
      <c r="B162" s="52" t="inlineStr">
        <is>
          <t>Kiểm tra click item điều hướng ở section Trục liên thông quốc gia</t>
        </is>
      </c>
      <c r="C162" s="206" t="inlineStr">
        <is>
          <t>1. Truy cập Laoone 
2. Nhấn icon điều hướng ở box Bộ giải pháp phổ biến 
3. Nhấn vào item điều hướng ở section Trục liên thông quốc gia</t>
        </is>
      </c>
      <c r="D162" s="52" t="inlineStr">
        <is>
          <t>3. Điều hướng sang giải pháp phổ biến Trục liên thông quốc gia</t>
        </is>
      </c>
      <c r="E162" s="301" t="inlineStr">
        <is>
          <t>P</t>
        </is>
      </c>
      <c r="F162" s="302" t="n"/>
      <c r="G162" s="302" t="n"/>
      <c r="H162" s="302" t="n"/>
      <c r="I162" s="302" t="n"/>
      <c r="J162" s="302" t="n"/>
      <c r="K162" s="302" t="n"/>
      <c r="L162" s="302" t="n"/>
      <c r="M162" s="302" t="n"/>
      <c r="N162" s="302" t="n"/>
      <c r="O162" s="302" t="n"/>
      <c r="P162" s="302" t="n"/>
      <c r="Q162" s="298">
        <f>IF(OR(IF(G162="",IF(F162="",IF(E162="","",E162),F162),G162)="F",IF(J162="",IF(I162="",IF(H162="","",H162),I162),J162)="F",IF(M162="",IF(L162="",IF(K162="","",K162),L162),M162)="F",IF(P162="",IF(O162="",IF(N162="","",N162),O162),P162)="F")=TRUE,"F",IF(OR(IF(G162="",IF(F162="",IF(E162="","",E162),F162),G162)="PE",IF(J162="",IF(I162="",IF(H162="","",H162),I162),J162)="PE",IF(M162="",IF(L162="",IF(K162="","",K162),L162),M162)="PE",IF(P162="",IF(O162="",IF(N162="","",N162),O162),P162)="PE")=TRUE,"PE",IF(AND(IF(G162="",IF(F162="",IF(E162="","",E162),F162),G162)="",IF(J162="",IF(I162="",IF(H162="","",H162),I162),J162)="",IF(M162="",IF(L162="",IF(K162="","",K162),L162),M162)="",IF(P162="",IF(O162="",IF(N162="","",N162),O162),P162)="")=TRUE,"","P")))</f>
        <v/>
      </c>
      <c r="R162" s="302" t="n"/>
      <c r="S162" s="302" t="n"/>
      <c r="T162" s="336" t="n"/>
      <c r="U162" s="336" t="n"/>
      <c r="V162" s="336" t="n"/>
      <c r="W162" s="336" t="n"/>
      <c r="X162" s="336" t="n"/>
      <c r="Y162" s="336" t="n"/>
      <c r="Z162" s="336" t="n"/>
      <c r="AA162" s="336" t="n"/>
      <c r="AB162" s="336" t="n"/>
      <c r="AC162" s="336" t="n"/>
      <c r="AD162" s="336" t="n"/>
      <c r="AE162" s="336" t="n"/>
      <c r="AF162" s="336" t="n"/>
      <c r="AG162" s="336" t="n"/>
      <c r="AH162" s="336" t="n"/>
      <c r="AI162" s="336" t="n"/>
      <c r="AJ162" s="336" t="n"/>
      <c r="AK162" s="336" t="n"/>
      <c r="AL162" s="336" t="n"/>
      <c r="AM162" s="336" t="n"/>
    </row>
    <row r="163" outlineLevel="2" s="434">
      <c r="A163" s="269">
        <f>IF(AND(D163="",D163=""),"",$D$3&amp;"_"&amp;ROW()-11-COUNTBLANK($D$12:D163))</f>
        <v/>
      </c>
      <c r="B163" s="439" t="n"/>
      <c r="C163" s="206" t="inlineStr">
        <is>
          <t xml:space="preserve">4. Quan sát giao diện </t>
        </is>
      </c>
      <c r="D163" s="103" t="inlineStr">
        <is>
          <t>4. Giao diện giải pháp phổ biến Trục liên thông quốc gia bao gồm: 
- Icon Back 
- Title "Trục liên thông quốc gia" 
- Textbox: Tìm kiếm
- Section "Top quan tâm" 
- List "Danh sách dịch vụ</t>
        </is>
      </c>
      <c r="E163" s="301" t="inlineStr">
        <is>
          <t>P</t>
        </is>
      </c>
      <c r="F163" s="302" t="n"/>
      <c r="G163" s="302" t="n"/>
      <c r="H163" s="302" t="n"/>
      <c r="I163" s="302" t="n"/>
      <c r="J163" s="302" t="n"/>
      <c r="K163" s="302" t="n"/>
      <c r="L163" s="302" t="n"/>
      <c r="M163" s="302" t="n"/>
      <c r="N163" s="302" t="n"/>
      <c r="O163" s="302" t="n"/>
      <c r="P163" s="302" t="n"/>
      <c r="Q163" s="298">
        <f>IF(OR(IF(G163="",IF(F163="",IF(E163="","",E163),F163),G163)="F",IF(J163="",IF(I163="",IF(H163="","",H163),I163),J163)="F",IF(M163="",IF(L163="",IF(K163="","",K163),L163),M163)="F",IF(P163="",IF(O163="",IF(N163="","",N163),O163),P163)="F")=TRUE,"F",IF(OR(IF(G163="",IF(F163="",IF(E163="","",E163),F163),G163)="PE",IF(J163="",IF(I163="",IF(H163="","",H163),I163),J163)="PE",IF(M163="",IF(L163="",IF(K163="","",K163),L163),M163)="PE",IF(P163="",IF(O163="",IF(N163="","",N163),O163),P163)="PE")=TRUE,"PE",IF(AND(IF(G163="",IF(F163="",IF(E163="","",E163),F163),G163)="",IF(J163="",IF(I163="",IF(H163="","",H163),I163),J163)="",IF(M163="",IF(L163="",IF(K163="","",K163),L163),M163)="",IF(P163="",IF(O163="",IF(N163="","",N163),O163),P163)="")=TRUE,"","P")))</f>
        <v/>
      </c>
      <c r="R163" s="333" t="n"/>
      <c r="S163" s="302" t="n"/>
      <c r="T163" s="336" t="n"/>
      <c r="U163" s="336" t="n"/>
      <c r="V163" s="336" t="n"/>
      <c r="W163" s="336" t="n"/>
      <c r="X163" s="336" t="n"/>
      <c r="Y163" s="336" t="n"/>
      <c r="Z163" s="336" t="n"/>
      <c r="AA163" s="336" t="n"/>
      <c r="AB163" s="336" t="n"/>
      <c r="AC163" s="336" t="n"/>
      <c r="AD163" s="336" t="n"/>
      <c r="AE163" s="336" t="n"/>
      <c r="AF163" s="336" t="n"/>
      <c r="AG163" s="336" t="n"/>
      <c r="AH163" s="336" t="n"/>
      <c r="AI163" s="336" t="n"/>
      <c r="AJ163" s="336" t="n"/>
      <c r="AK163" s="336" t="n"/>
      <c r="AL163" s="336" t="n"/>
      <c r="AM163" s="336" t="n"/>
    </row>
    <row r="164" outlineLevel="2" s="434">
      <c r="A164" s="269">
        <f>IF(AND(D164="",D164=""),"",$D$3&amp;"_"&amp;ROW()-11-COUNTBLANK($D$12:D164))</f>
        <v/>
      </c>
      <c r="B164" s="52" t="n"/>
      <c r="C164" s="206" t="inlineStr">
        <is>
          <t>Hình ảnh</t>
        </is>
      </c>
      <c r="D164" s="103" t="n"/>
      <c r="E164" s="301" t="inlineStr">
        <is>
          <t>P</t>
        </is>
      </c>
      <c r="F164" s="302" t="n"/>
      <c r="G164" s="302" t="n"/>
      <c r="H164" s="302" t="n"/>
      <c r="I164" s="302" t="n"/>
      <c r="J164" s="302" t="n"/>
      <c r="K164" s="302" t="n"/>
      <c r="L164" s="302" t="n"/>
      <c r="M164" s="302" t="n"/>
      <c r="N164" s="302" t="n"/>
      <c r="O164" s="302" t="n"/>
      <c r="P164" s="302" t="n"/>
      <c r="Q164" s="298">
        <f>IF(OR(IF(G164="",IF(F164="",IF(E164="","",E164),F164),G164)="F",IF(J164="",IF(I164="",IF(H164="","",H164),I164),J164)="F",IF(M164="",IF(L164="",IF(K164="","",K164),L164),M164)="F",IF(P164="",IF(O164="",IF(N164="","",N164),O164),P164)="F")=TRUE,"F",IF(OR(IF(G164="",IF(F164="",IF(E164="","",E164),F164),G164)="PE",IF(J164="",IF(I164="",IF(H164="","",H164),I164),J164)="PE",IF(M164="",IF(L164="",IF(K164="","",K164),L164),M164)="PE",IF(P164="",IF(O164="",IF(N164="","",N164),O164),P164)="PE")=TRUE,"PE",IF(AND(IF(G164="",IF(F164="",IF(E164="","",E164),F164),G164)="",IF(J164="",IF(I164="",IF(H164="","",H164),I164),J164)="",IF(M164="",IF(L164="",IF(K164="","",K164),L164),M164)="",IF(P164="",IF(O164="",IF(N164="","",N164),O164),P164)="")=TRUE,"","P")))</f>
        <v/>
      </c>
      <c r="R164" s="333" t="n"/>
      <c r="S164" s="302" t="n"/>
      <c r="T164" s="336" t="n"/>
      <c r="U164" s="336" t="n"/>
      <c r="V164" s="336" t="n"/>
      <c r="W164" s="336" t="n"/>
      <c r="X164" s="336" t="n"/>
      <c r="Y164" s="336" t="n"/>
      <c r="Z164" s="336" t="n"/>
      <c r="AA164" s="336" t="n"/>
      <c r="AB164" s="336" t="n"/>
      <c r="AC164" s="336" t="n"/>
      <c r="AD164" s="336" t="n"/>
      <c r="AE164" s="336" t="n"/>
      <c r="AF164" s="336" t="n"/>
      <c r="AG164" s="336" t="n"/>
      <c r="AH164" s="336" t="n"/>
      <c r="AI164" s="336" t="n"/>
      <c r="AJ164" s="336" t="n"/>
      <c r="AK164" s="336" t="n"/>
      <c r="AL164" s="336" t="n"/>
      <c r="AM164" s="336" t="n"/>
    </row>
    <row r="165" outlineLevel="2" s="434">
      <c r="A165" s="269">
        <f>IF(AND(D165="",D165=""),"",$D$3&amp;"_"&amp;ROW()-11-COUNTBLANK($D$12:D165))</f>
        <v/>
      </c>
      <c r="B165" s="79" t="inlineStr">
        <is>
          <t xml:space="preserve">Kiểm tra click item điều hướng ở section Cổng dịch vụ công </t>
        </is>
      </c>
      <c r="C165" s="339" t="inlineStr">
        <is>
          <t xml:space="preserve">1. Truy cập Laoone 
2. Nhấn icon điều hướng ở box Bộ giải pháp phổ biến 
3. Nhấn vào item điều hướng ở section Cổng dịch vụ công </t>
        </is>
      </c>
      <c r="D165" s="79" t="inlineStr">
        <is>
          <t xml:space="preserve">3. Điều hướng sang giải pháp phổ biến Cổng dịch vụ công </t>
        </is>
      </c>
      <c r="E165" s="301" t="inlineStr">
        <is>
          <t>P</t>
        </is>
      </c>
      <c r="F165" s="302" t="n"/>
      <c r="G165" s="302" t="n"/>
      <c r="H165" s="302" t="n"/>
      <c r="I165" s="302" t="n"/>
      <c r="J165" s="302" t="n"/>
      <c r="K165" s="302" t="n"/>
      <c r="L165" s="302" t="n"/>
      <c r="M165" s="302" t="n"/>
      <c r="N165" s="302" t="n"/>
      <c r="O165" s="302" t="n"/>
      <c r="P165" s="302" t="n"/>
      <c r="Q165" s="298">
        <f>IF(OR(IF(G165="",IF(F165="",IF(E165="","",E165),F165),G165)="F",IF(J165="",IF(I165="",IF(H165="","",H165),I165),J165)="F",IF(M165="",IF(L165="",IF(K165="","",K165),L165),M165)="F",IF(P165="",IF(O165="",IF(N165="","",N165),O165),P165)="F")=TRUE,"F",IF(OR(IF(G165="",IF(F165="",IF(E165="","",E165),F165),G165)="PE",IF(J165="",IF(I165="",IF(H165="","",H165),I165),J165)="PE",IF(M165="",IF(L165="",IF(K165="","",K165),L165),M165)="PE",IF(P165="",IF(O165="",IF(N165="","",N165),O165),P165)="PE")=TRUE,"PE",IF(AND(IF(G165="",IF(F165="",IF(E165="","",E165),F165),G165)="",IF(J165="",IF(I165="",IF(H165="","",H165),I165),J165)="",IF(M165="",IF(L165="",IF(K165="","",K165),L165),M165)="",IF(P165="",IF(O165="",IF(N165="","",N165),O165),P165)="")=TRUE,"","P")))</f>
        <v/>
      </c>
      <c r="R165" s="302" t="n"/>
      <c r="S165" s="302" t="n"/>
      <c r="T165" s="336" t="n"/>
      <c r="U165" s="336" t="n"/>
      <c r="V165" s="336" t="n"/>
      <c r="W165" s="336" t="n"/>
      <c r="X165" s="336" t="n"/>
      <c r="Y165" s="336" t="n"/>
      <c r="Z165" s="336" t="n"/>
      <c r="AA165" s="336" t="n"/>
      <c r="AB165" s="336" t="n"/>
      <c r="AC165" s="336" t="n"/>
      <c r="AD165" s="336" t="n"/>
      <c r="AE165" s="336" t="n"/>
      <c r="AF165" s="336" t="n"/>
      <c r="AG165" s="336" t="n"/>
      <c r="AH165" s="336" t="n"/>
      <c r="AI165" s="336" t="n"/>
      <c r="AJ165" s="336" t="n"/>
      <c r="AK165" s="336" t="n"/>
      <c r="AL165" s="336" t="n"/>
      <c r="AM165" s="336" t="n"/>
    </row>
    <row r="166" outlineLevel="2" s="434">
      <c r="A166" s="269">
        <f>IF(AND(D166="",D166=""),"",$D$3&amp;"_"&amp;ROW()-11-COUNTBLANK($D$12:D166))</f>
        <v/>
      </c>
      <c r="B166" s="439" t="n"/>
      <c r="C166" s="339" t="inlineStr">
        <is>
          <t xml:space="preserve">4. Quan sát giao diện </t>
        </is>
      </c>
      <c r="D166" s="409" t="inlineStr">
        <is>
          <t>4. Giao diện giải pháp phổ biến Cổng dịch vụ công bao gồm: 
- Icon Back 
- Title "Cổng dịch vụ công" 
- Textbox: Tìm kiếm
- Section "Top quan tâm" 
- List "Danh sách dịch vụ</t>
        </is>
      </c>
      <c r="E166" s="301" t="inlineStr">
        <is>
          <t>P</t>
        </is>
      </c>
      <c r="F166" s="302" t="n"/>
      <c r="G166" s="302" t="n"/>
      <c r="H166" s="302" t="n"/>
      <c r="I166" s="302" t="n"/>
      <c r="J166" s="302" t="n"/>
      <c r="K166" s="302" t="n"/>
      <c r="L166" s="302" t="n"/>
      <c r="M166" s="302" t="n"/>
      <c r="N166" s="302" t="n"/>
      <c r="O166" s="302" t="n"/>
      <c r="P166" s="302" t="n"/>
      <c r="Q166" s="298">
        <f>IF(OR(IF(G166="",IF(F166="",IF(E166="","",E166),F166),G166)="F",IF(J166="",IF(I166="",IF(H166="","",H166),I166),J166)="F",IF(M166="",IF(L166="",IF(K166="","",K166),L166),M166)="F",IF(P166="",IF(O166="",IF(N166="","",N166),O166),P166)="F")=TRUE,"F",IF(OR(IF(G166="",IF(F166="",IF(E166="","",E166),F166),G166)="PE",IF(J166="",IF(I166="",IF(H166="","",H166),I166),J166)="PE",IF(M166="",IF(L166="",IF(K166="","",K166),L166),M166)="PE",IF(P166="",IF(O166="",IF(N166="","",N166),O166),P166)="PE")=TRUE,"PE",IF(AND(IF(G166="",IF(F166="",IF(E166="","",E166),F166),G166)="",IF(J166="",IF(I166="",IF(H166="","",H166),I166),J166)="",IF(M166="",IF(L166="",IF(K166="","",K166),L166),M166)="",IF(P166="",IF(O166="",IF(N166="","",N166),O166),P166)="")=TRUE,"","P")))</f>
        <v/>
      </c>
      <c r="R166" s="302" t="n"/>
      <c r="S166" s="302" t="n"/>
      <c r="T166" s="336" t="n"/>
      <c r="U166" s="336" t="n"/>
      <c r="V166" s="336" t="n"/>
      <c r="W166" s="336" t="n"/>
      <c r="X166" s="336" t="n"/>
      <c r="Y166" s="336" t="n"/>
      <c r="Z166" s="336" t="n"/>
      <c r="AA166" s="336" t="n"/>
      <c r="AB166" s="336" t="n"/>
      <c r="AC166" s="336" t="n"/>
      <c r="AD166" s="336" t="n"/>
      <c r="AE166" s="336" t="n"/>
      <c r="AF166" s="336" t="n"/>
      <c r="AG166" s="336" t="n"/>
      <c r="AH166" s="336" t="n"/>
      <c r="AI166" s="336" t="n"/>
      <c r="AJ166" s="336" t="n"/>
      <c r="AK166" s="336" t="n"/>
      <c r="AL166" s="336" t="n"/>
      <c r="AM166" s="336" t="n"/>
    </row>
    <row r="167" outlineLevel="2" s="434">
      <c r="A167" s="269">
        <f>IF(AND(D167="",D167=""),"",$D$3&amp;"_"&amp;ROW()-11-COUNTBLANK($D$12:D167))</f>
        <v/>
      </c>
      <c r="B167" s="79" t="n"/>
      <c r="C167" s="339" t="inlineStr">
        <is>
          <t>Hình ảnh</t>
        </is>
      </c>
      <c r="D167" s="409" t="n"/>
      <c r="E167" s="301" t="inlineStr">
        <is>
          <t>P</t>
        </is>
      </c>
      <c r="F167" s="302" t="n"/>
      <c r="G167" s="302" t="n"/>
      <c r="H167" s="302" t="n"/>
      <c r="I167" s="302" t="n"/>
      <c r="J167" s="302" t="n"/>
      <c r="K167" s="302" t="n"/>
      <c r="L167" s="302" t="n"/>
      <c r="M167" s="302" t="n"/>
      <c r="N167" s="302" t="n"/>
      <c r="O167" s="302" t="n"/>
      <c r="P167" s="302" t="n"/>
      <c r="Q167" s="298">
        <f>IF(OR(IF(G167="",IF(F167="",IF(E167="","",E167),F167),G167)="F",IF(J167="",IF(I167="",IF(H167="","",H167),I167),J167)="F",IF(M167="",IF(L167="",IF(K167="","",K167),L167),M167)="F",IF(P167="",IF(O167="",IF(N167="","",N167),O167),P167)="F")=TRUE,"F",IF(OR(IF(G167="",IF(F167="",IF(E167="","",E167),F167),G167)="PE",IF(J167="",IF(I167="",IF(H167="","",H167),I167),J167)="PE",IF(M167="",IF(L167="",IF(K167="","",K167),L167),M167)="PE",IF(P167="",IF(O167="",IF(N167="","",N167),O167),P167)="PE")=TRUE,"PE",IF(AND(IF(G167="",IF(F167="",IF(E167="","",E167),F167),G167)="",IF(J167="",IF(I167="",IF(H167="","",H167),I167),J167)="",IF(M167="",IF(L167="",IF(K167="","",K167),L167),M167)="",IF(P167="",IF(O167="",IF(N167="","",N167),O167),P167)="")=TRUE,"","P")))</f>
        <v/>
      </c>
      <c r="R167" s="302" t="n"/>
      <c r="S167" s="302" t="n"/>
      <c r="T167" s="336" t="n"/>
      <c r="U167" s="336" t="n"/>
      <c r="V167" s="336" t="n"/>
      <c r="W167" s="336" t="n"/>
      <c r="X167" s="336" t="n"/>
      <c r="Y167" s="336" t="n"/>
      <c r="Z167" s="336" t="n"/>
      <c r="AA167" s="336" t="n"/>
      <c r="AB167" s="336" t="n"/>
      <c r="AC167" s="336" t="n"/>
      <c r="AD167" s="336" t="n"/>
      <c r="AE167" s="336" t="n"/>
      <c r="AF167" s="336" t="n"/>
      <c r="AG167" s="336" t="n"/>
      <c r="AH167" s="336" t="n"/>
      <c r="AI167" s="336" t="n"/>
      <c r="AJ167" s="336" t="n"/>
      <c r="AK167" s="336" t="n"/>
      <c r="AL167" s="336" t="n"/>
      <c r="AM167" s="336" t="n"/>
    </row>
    <row r="168" outlineLevel="2" s="434">
      <c r="A168" s="269">
        <f>IF(AND(D168="",D168=""),"",$D$3&amp;"_"&amp;ROW()-11-COUNTBLANK($D$12:D168))</f>
        <v/>
      </c>
      <c r="B168" s="79" t="inlineStr">
        <is>
          <t>Kiểm tra click item điều hướng ở section Định danh quốc gia</t>
        </is>
      </c>
      <c r="C168" s="339" t="inlineStr">
        <is>
          <t>1. Truy cập Laoone 
2. Nhấn icon điều hướng ở box Bộ giải pháp phổ biến 
3. Nhấn vào item điều hướng ở section Định danh quốc gia</t>
        </is>
      </c>
      <c r="D168" s="79" t="inlineStr">
        <is>
          <t>3. Điều hướng sang giải pháp phổ biến Định danh quốc gia</t>
        </is>
      </c>
      <c r="E168" s="301" t="inlineStr">
        <is>
          <t>P</t>
        </is>
      </c>
      <c r="F168" s="302" t="n"/>
      <c r="G168" s="302" t="n"/>
      <c r="H168" s="302" t="n"/>
      <c r="I168" s="302" t="n"/>
      <c r="J168" s="302" t="n"/>
      <c r="K168" s="302" t="n"/>
      <c r="L168" s="302" t="n"/>
      <c r="M168" s="302" t="n"/>
      <c r="N168" s="302" t="n"/>
      <c r="O168" s="302" t="n"/>
      <c r="P168" s="302" t="n"/>
      <c r="Q168" s="298">
        <f>IF(OR(IF(G168="",IF(F168="",IF(E168="","",E168),F168),G168)="F",IF(J168="",IF(I168="",IF(H168="","",H168),I168),J168)="F",IF(M168="",IF(L168="",IF(K168="","",K168),L168),M168)="F",IF(P168="",IF(O168="",IF(N168="","",N168),O168),P168)="F")=TRUE,"F",IF(OR(IF(G168="",IF(F168="",IF(E168="","",E168),F168),G168)="PE",IF(J168="",IF(I168="",IF(H168="","",H168),I168),J168)="PE",IF(M168="",IF(L168="",IF(K168="","",K168),L168),M168)="PE",IF(P168="",IF(O168="",IF(N168="","",N168),O168),P168)="PE")=TRUE,"PE",IF(AND(IF(G168="",IF(F168="",IF(E168="","",E168),F168),G168)="",IF(J168="",IF(I168="",IF(H168="","",H168),I168),J168)="",IF(M168="",IF(L168="",IF(K168="","",K168),L168),M168)="",IF(P168="",IF(O168="",IF(N168="","",N168),O168),P168)="")=TRUE,"","P")))</f>
        <v/>
      </c>
      <c r="R168" s="302" t="n"/>
      <c r="S168" s="302" t="n"/>
      <c r="T168" s="336" t="n"/>
      <c r="U168" s="336" t="n"/>
      <c r="V168" s="336" t="n"/>
      <c r="W168" s="336" t="n"/>
      <c r="X168" s="336" t="n"/>
      <c r="Y168" s="336" t="n"/>
      <c r="Z168" s="336" t="n"/>
      <c r="AA168" s="336" t="n"/>
      <c r="AB168" s="336" t="n"/>
      <c r="AC168" s="336" t="n"/>
      <c r="AD168" s="336" t="n"/>
      <c r="AE168" s="336" t="n"/>
      <c r="AF168" s="336" t="n"/>
      <c r="AG168" s="336" t="n"/>
      <c r="AH168" s="336" t="n"/>
      <c r="AI168" s="336" t="n"/>
      <c r="AJ168" s="336" t="n"/>
      <c r="AK168" s="336" t="n"/>
      <c r="AL168" s="336" t="n"/>
      <c r="AM168" s="336" t="n"/>
    </row>
    <row r="169" outlineLevel="2" s="434">
      <c r="A169" s="269">
        <f>IF(AND(D169="",D169=""),"",$D$3&amp;"_"&amp;ROW()-11-COUNTBLANK($D$12:D169))</f>
        <v/>
      </c>
      <c r="B169" s="439" t="n"/>
      <c r="C169" s="339" t="inlineStr">
        <is>
          <t xml:space="preserve">4. Quan sát giao diện </t>
        </is>
      </c>
      <c r="D169" s="409" t="inlineStr">
        <is>
          <t>4. Giao diện giải pháp phổ biến Định danh quốc gia bao gồm: 
- Icon Back 
- Title "Định danh quốc gia" 
- Textbox: Tìm kiếm
- Section "Top quan tâm" 
- List "Danh sách dịch vụ</t>
        </is>
      </c>
      <c r="E169" s="301" t="inlineStr">
        <is>
          <t>P</t>
        </is>
      </c>
      <c r="F169" s="302" t="n"/>
      <c r="G169" s="302" t="n"/>
      <c r="H169" s="302" t="n"/>
      <c r="I169" s="302" t="n"/>
      <c r="J169" s="302" t="n"/>
      <c r="K169" s="302" t="n"/>
      <c r="L169" s="302" t="n"/>
      <c r="M169" s="302" t="n"/>
      <c r="N169" s="302" t="n"/>
      <c r="O169" s="302" t="n"/>
      <c r="P169" s="302" t="n"/>
      <c r="Q169" s="298">
        <f>IF(OR(IF(G169="",IF(F169="",IF(E169="","",E169),F169),G169)="F",IF(J169="",IF(I169="",IF(H169="","",H169),I169),J169)="F",IF(M169="",IF(L169="",IF(K169="","",K169),L169),M169)="F",IF(P169="",IF(O169="",IF(N169="","",N169),O169),P169)="F")=TRUE,"F",IF(OR(IF(G169="",IF(F169="",IF(E169="","",E169),F169),G169)="PE",IF(J169="",IF(I169="",IF(H169="","",H169),I169),J169)="PE",IF(M169="",IF(L169="",IF(K169="","",K169),L169),M169)="PE",IF(P169="",IF(O169="",IF(N169="","",N169),O169),P169)="PE")=TRUE,"PE",IF(AND(IF(G169="",IF(F169="",IF(E169="","",E169),F169),G169)="",IF(J169="",IF(I169="",IF(H169="","",H169),I169),J169)="",IF(M169="",IF(L169="",IF(K169="","",K169),L169),M169)="",IF(P169="",IF(O169="",IF(N169="","",N169),O169),P169)="")=TRUE,"","P")))</f>
        <v/>
      </c>
      <c r="R169" s="302" t="n"/>
      <c r="S169" s="302" t="n"/>
      <c r="T169" s="336" t="n"/>
      <c r="U169" s="336" t="n"/>
      <c r="V169" s="336" t="n"/>
      <c r="W169" s="336" t="n"/>
      <c r="X169" s="336" t="n"/>
      <c r="Y169" s="336" t="n"/>
      <c r="Z169" s="336" t="n"/>
      <c r="AA169" s="336" t="n"/>
      <c r="AB169" s="336" t="n"/>
      <c r="AC169" s="336" t="n"/>
      <c r="AD169" s="336" t="n"/>
      <c r="AE169" s="336" t="n"/>
      <c r="AF169" s="336" t="n"/>
      <c r="AG169" s="336" t="n"/>
      <c r="AH169" s="336" t="n"/>
      <c r="AI169" s="336" t="n"/>
      <c r="AJ169" s="336" t="n"/>
      <c r="AK169" s="336" t="n"/>
      <c r="AL169" s="336" t="n"/>
      <c r="AM169" s="336" t="n"/>
    </row>
    <row r="170" outlineLevel="2" s="434">
      <c r="A170" s="269">
        <f>IF(AND(D170="",D170=""),"",$D$3&amp;"_"&amp;ROW()-11-COUNTBLANK($D$12:D170))</f>
        <v/>
      </c>
      <c r="B170" s="79" t="n"/>
      <c r="C170" s="339" t="inlineStr">
        <is>
          <t>Hình ảnh</t>
        </is>
      </c>
      <c r="D170" s="409" t="n"/>
      <c r="E170" s="301" t="inlineStr">
        <is>
          <t>P</t>
        </is>
      </c>
      <c r="F170" s="302" t="n"/>
      <c r="G170" s="302" t="n"/>
      <c r="H170" s="302" t="n"/>
      <c r="I170" s="302" t="n"/>
      <c r="J170" s="302" t="n"/>
      <c r="K170" s="302" t="n"/>
      <c r="L170" s="302" t="n"/>
      <c r="M170" s="302" t="n"/>
      <c r="N170" s="302" t="n"/>
      <c r="O170" s="302" t="n"/>
      <c r="P170" s="302" t="n"/>
      <c r="Q170" s="298">
        <f>IF(OR(IF(G170="",IF(F170="",IF(E170="","",E170),F170),G170)="F",IF(J170="",IF(I170="",IF(H170="","",H170),I170),J170)="F",IF(M170="",IF(L170="",IF(K170="","",K170),L170),M170)="F",IF(P170="",IF(O170="",IF(N170="","",N170),O170),P170)="F")=TRUE,"F",IF(OR(IF(G170="",IF(F170="",IF(E170="","",E170),F170),G170)="PE",IF(J170="",IF(I170="",IF(H170="","",H170),I170),J170)="PE",IF(M170="",IF(L170="",IF(K170="","",K170),L170),M170)="PE",IF(P170="",IF(O170="",IF(N170="","",N170),O170),P170)="PE")=TRUE,"PE",IF(AND(IF(G170="",IF(F170="",IF(E170="","",E170),F170),G170)="",IF(J170="",IF(I170="",IF(H170="","",H170),I170),J170)="",IF(M170="",IF(L170="",IF(K170="","",K170),L170),M170)="",IF(P170="",IF(O170="",IF(N170="","",N170),O170),P170)="")=TRUE,"","P")))</f>
        <v/>
      </c>
      <c r="R170" s="302" t="n"/>
      <c r="S170" s="302" t="n"/>
      <c r="T170" s="336" t="n"/>
      <c r="U170" s="336" t="n"/>
      <c r="V170" s="336" t="n"/>
      <c r="W170" s="336" t="n"/>
      <c r="X170" s="336" t="n"/>
      <c r="Y170" s="336" t="n"/>
      <c r="Z170" s="336" t="n"/>
      <c r="AA170" s="336" t="n"/>
      <c r="AB170" s="336" t="n"/>
      <c r="AC170" s="336" t="n"/>
      <c r="AD170" s="336" t="n"/>
      <c r="AE170" s="336" t="n"/>
      <c r="AF170" s="336" t="n"/>
      <c r="AG170" s="336" t="n"/>
      <c r="AH170" s="336" t="n"/>
      <c r="AI170" s="336" t="n"/>
      <c r="AJ170" s="336" t="n"/>
      <c r="AK170" s="336" t="n"/>
      <c r="AL170" s="336" t="n"/>
      <c r="AM170" s="336" t="n"/>
    </row>
    <row r="171" outlineLevel="2" s="434">
      <c r="A171" s="269">
        <f>IF(AND(D171="",D171=""),"",$D$3&amp;"_"&amp;ROW()-11-COUNTBLANK($D$12:D171))</f>
        <v/>
      </c>
      <c r="B171" s="79" t="inlineStr">
        <is>
          <t>Kiểm tra click item điều hướng ở section Tài chính quốc gia</t>
        </is>
      </c>
      <c r="C171" s="339" t="inlineStr">
        <is>
          <t>1. Truy cập Laoone 
2. Nhấn icon điều hướng ở box Bộ giải pháp phổ biến 
3. Nhấn vào item điều hướng ở section Tài chính quốc gia</t>
        </is>
      </c>
      <c r="D171" s="79" t="inlineStr">
        <is>
          <t>3. Điều hướng sang giải pháp phổ biến Tài chính quốc gia</t>
        </is>
      </c>
      <c r="E171" s="301" t="inlineStr">
        <is>
          <t>P</t>
        </is>
      </c>
      <c r="F171" s="302" t="n"/>
      <c r="G171" s="302" t="n"/>
      <c r="H171" s="302" t="n"/>
      <c r="I171" s="302" t="n"/>
      <c r="J171" s="302" t="n"/>
      <c r="K171" s="302" t="n"/>
      <c r="L171" s="302" t="n"/>
      <c r="M171" s="302" t="n"/>
      <c r="N171" s="302" t="n"/>
      <c r="O171" s="302" t="n"/>
      <c r="P171" s="302" t="n"/>
      <c r="Q171" s="298">
        <f>IF(OR(IF(G171="",IF(F171="",IF(E171="","",E171),F171),G171)="F",IF(J171="",IF(I171="",IF(H171="","",H171),I171),J171)="F",IF(M171="",IF(L171="",IF(K171="","",K171),L171),M171)="F",IF(P171="",IF(O171="",IF(N171="","",N171),O171),P171)="F")=TRUE,"F",IF(OR(IF(G171="",IF(F171="",IF(E171="","",E171),F171),G171)="PE",IF(J171="",IF(I171="",IF(H171="","",H171),I171),J171)="PE",IF(M171="",IF(L171="",IF(K171="","",K171),L171),M171)="PE",IF(P171="",IF(O171="",IF(N171="","",N171),O171),P171)="PE")=TRUE,"PE",IF(AND(IF(G171="",IF(F171="",IF(E171="","",E171),F171),G171)="",IF(J171="",IF(I171="",IF(H171="","",H171),I171),J171)="",IF(M171="",IF(L171="",IF(K171="","",K171),L171),M171)="",IF(P171="",IF(O171="",IF(N171="","",N171),O171),P171)="")=TRUE,"","P")))</f>
        <v/>
      </c>
      <c r="R171" s="302" t="n"/>
      <c r="S171" s="302" t="n"/>
      <c r="T171" s="336" t="n"/>
      <c r="U171" s="336" t="n"/>
      <c r="V171" s="336" t="n"/>
      <c r="W171" s="336" t="n"/>
      <c r="X171" s="336" t="n"/>
      <c r="Y171" s="336" t="n"/>
      <c r="Z171" s="336" t="n"/>
      <c r="AA171" s="336" t="n"/>
      <c r="AB171" s="336" t="n"/>
      <c r="AC171" s="336" t="n"/>
      <c r="AD171" s="336" t="n"/>
      <c r="AE171" s="336" t="n"/>
      <c r="AF171" s="336" t="n"/>
      <c r="AG171" s="336" t="n"/>
      <c r="AH171" s="336" t="n"/>
      <c r="AI171" s="336" t="n"/>
      <c r="AJ171" s="336" t="n"/>
      <c r="AK171" s="336" t="n"/>
      <c r="AL171" s="336" t="n"/>
      <c r="AM171" s="336" t="n"/>
    </row>
    <row r="172" outlineLevel="2" s="434">
      <c r="A172" s="269">
        <f>IF(AND(D172="",D172=""),"",$D$3&amp;"_"&amp;ROW()-11-COUNTBLANK($D$12:D172))</f>
        <v/>
      </c>
      <c r="B172" s="439" t="n"/>
      <c r="C172" s="339" t="inlineStr">
        <is>
          <t xml:space="preserve">4. Quan sát giao diện </t>
        </is>
      </c>
      <c r="D172" s="409" t="inlineStr">
        <is>
          <t>4. Giao diện giải pháp phổ biến Tài chính quốc gia bao gồm: 
- Icon Back 
- Title "Tài chính quốc gia" 
- Textbox: Tìm kiếm
- Section "Top quan tâm" 
- List "Danh sách dịch vụ</t>
        </is>
      </c>
      <c r="E172" s="301" t="inlineStr">
        <is>
          <t>P</t>
        </is>
      </c>
      <c r="F172" s="302" t="n"/>
      <c r="G172" s="302" t="n"/>
      <c r="H172" s="302" t="n"/>
      <c r="I172" s="302" t="n"/>
      <c r="J172" s="302" t="n"/>
      <c r="K172" s="302" t="n"/>
      <c r="L172" s="302" t="n"/>
      <c r="M172" s="302" t="n"/>
      <c r="N172" s="302" t="n"/>
      <c r="O172" s="302" t="n"/>
      <c r="P172" s="302" t="n"/>
      <c r="Q172" s="298">
        <f>IF(OR(IF(G172="",IF(F172="",IF(E172="","",E172),F172),G172)="F",IF(J172="",IF(I172="",IF(H172="","",H172),I172),J172)="F",IF(M172="",IF(L172="",IF(K172="","",K172),L172),M172)="F",IF(P172="",IF(O172="",IF(N172="","",N172),O172),P172)="F")=TRUE,"F",IF(OR(IF(G172="",IF(F172="",IF(E172="","",E172),F172),G172)="PE",IF(J172="",IF(I172="",IF(H172="","",H172),I172),J172)="PE",IF(M172="",IF(L172="",IF(K172="","",K172),L172),M172)="PE",IF(P172="",IF(O172="",IF(N172="","",N172),O172),P172)="PE")=TRUE,"PE",IF(AND(IF(G172="",IF(F172="",IF(E172="","",E172),F172),G172)="",IF(J172="",IF(I172="",IF(H172="","",H172),I172),J172)="",IF(M172="",IF(L172="",IF(K172="","",K172),L172),M172)="",IF(P172="",IF(O172="",IF(N172="","",N172),O172),P172)="")=TRUE,"","P")))</f>
        <v/>
      </c>
      <c r="R172" s="302" t="n"/>
      <c r="S172" s="302" t="n"/>
      <c r="T172" s="336" t="n"/>
      <c r="U172" s="336" t="n"/>
      <c r="V172" s="336" t="n"/>
      <c r="W172" s="336" t="n"/>
      <c r="X172" s="336" t="n"/>
      <c r="Y172" s="336" t="n"/>
      <c r="Z172" s="336" t="n"/>
      <c r="AA172" s="336" t="n"/>
      <c r="AB172" s="336" t="n"/>
      <c r="AC172" s="336" t="n"/>
      <c r="AD172" s="336" t="n"/>
      <c r="AE172" s="336" t="n"/>
      <c r="AF172" s="336" t="n"/>
      <c r="AG172" s="336" t="n"/>
      <c r="AH172" s="336" t="n"/>
      <c r="AI172" s="336" t="n"/>
      <c r="AJ172" s="336" t="n"/>
      <c r="AK172" s="336" t="n"/>
      <c r="AL172" s="336" t="n"/>
      <c r="AM172" s="336" t="n"/>
    </row>
    <row r="173" outlineLevel="2" s="434">
      <c r="A173" s="269">
        <f>IF(AND(D173="",D173=""),"",$D$3&amp;"_"&amp;ROW()-11-COUNTBLANK($D$12:D173))</f>
        <v/>
      </c>
      <c r="B173" s="79" t="n"/>
      <c r="C173" s="339" t="inlineStr">
        <is>
          <t>Hình ảnh</t>
        </is>
      </c>
      <c r="D173" s="409" t="n"/>
      <c r="E173" s="301" t="inlineStr">
        <is>
          <t>P</t>
        </is>
      </c>
      <c r="F173" s="302" t="n"/>
      <c r="G173" s="302" t="n"/>
      <c r="H173" s="302" t="n"/>
      <c r="I173" s="302" t="n"/>
      <c r="J173" s="302" t="n"/>
      <c r="K173" s="302" t="n"/>
      <c r="L173" s="302" t="n"/>
      <c r="M173" s="302" t="n"/>
      <c r="N173" s="302" t="n"/>
      <c r="O173" s="302" t="n"/>
      <c r="P173" s="302" t="n"/>
      <c r="Q173" s="298">
        <f>IF(OR(IF(G173="",IF(F173="",IF(E173="","",E173),F173),G173)="F",IF(J173="",IF(I173="",IF(H173="","",H173),I173),J173)="F",IF(M173="",IF(L173="",IF(K173="","",K173),L173),M173)="F",IF(P173="",IF(O173="",IF(N173="","",N173),O173),P173)="F")=TRUE,"F",IF(OR(IF(G173="",IF(F173="",IF(E173="","",E173),F173),G173)="PE",IF(J173="",IF(I173="",IF(H173="","",H173),I173),J173)="PE",IF(M173="",IF(L173="",IF(K173="","",K173),L173),M173)="PE",IF(P173="",IF(O173="",IF(N173="","",N173),O173),P173)="PE")=TRUE,"PE",IF(AND(IF(G173="",IF(F173="",IF(E173="","",E173),F173),G173)="",IF(J173="",IF(I173="",IF(H173="","",H173),I173),J173)="",IF(M173="",IF(L173="",IF(K173="","",K173),L173),M173)="",IF(P173="",IF(O173="",IF(N173="","",N173),O173),P173)="")=TRUE,"","P")))</f>
        <v/>
      </c>
      <c r="R173" s="302" t="n"/>
      <c r="S173" s="302" t="n"/>
      <c r="T173" s="336" t="n"/>
      <c r="U173" s="336" t="n"/>
      <c r="V173" s="336" t="n"/>
      <c r="W173" s="336" t="n"/>
      <c r="X173" s="336" t="n"/>
      <c r="Y173" s="336" t="n"/>
      <c r="Z173" s="336" t="n"/>
      <c r="AA173" s="336" t="n"/>
      <c r="AB173" s="336" t="n"/>
      <c r="AC173" s="336" t="n"/>
      <c r="AD173" s="336" t="n"/>
      <c r="AE173" s="336" t="n"/>
      <c r="AF173" s="336" t="n"/>
      <c r="AG173" s="336" t="n"/>
      <c r="AH173" s="336" t="n"/>
      <c r="AI173" s="336" t="n"/>
      <c r="AJ173" s="336" t="n"/>
      <c r="AK173" s="336" t="n"/>
      <c r="AL173" s="336" t="n"/>
      <c r="AM173" s="336" t="n"/>
    </row>
    <row r="174" outlineLevel="2" s="434">
      <c r="A174" s="269">
        <f>IF(AND(D174="",D174=""),"",$D$3&amp;"_"&amp;ROW()-11-COUNTBLANK($D$12:D174))</f>
        <v/>
      </c>
      <c r="B174" s="79" t="inlineStr">
        <is>
          <t>Kiểm tra click item điều hướng ở section Điều hành quốc gia</t>
        </is>
      </c>
      <c r="C174" s="339" t="inlineStr">
        <is>
          <t>1. Truy cập Laoone 
2. Nhấn icon điều hướng ở box Bộ giải pháp phổ biến 
3. Nhấn vào item điều hướng ở section Điều hành quốc gia</t>
        </is>
      </c>
      <c r="D174" s="79" t="inlineStr">
        <is>
          <t>3. Điều hướng sang giải pháp phổ biến Điều hành quốc gia</t>
        </is>
      </c>
      <c r="E174" s="301" t="inlineStr">
        <is>
          <t>P</t>
        </is>
      </c>
      <c r="F174" s="302" t="n"/>
      <c r="G174" s="302" t="n"/>
      <c r="H174" s="302" t="n"/>
      <c r="I174" s="302" t="n"/>
      <c r="J174" s="302" t="n"/>
      <c r="K174" s="302" t="n"/>
      <c r="L174" s="302" t="n"/>
      <c r="M174" s="302" t="n"/>
      <c r="N174" s="302" t="n"/>
      <c r="O174" s="302" t="n"/>
      <c r="P174" s="302" t="n"/>
      <c r="Q174" s="298">
        <f>IF(OR(IF(G174="",IF(F174="",IF(E174="","",E174),F174),G174)="F",IF(J174="",IF(I174="",IF(H174="","",H174),I174),J174)="F",IF(M174="",IF(L174="",IF(K174="","",K174),L174),M174)="F",IF(P174="",IF(O174="",IF(N174="","",N174),O174),P174)="F")=TRUE,"F",IF(OR(IF(G174="",IF(F174="",IF(E174="","",E174),F174),G174)="PE",IF(J174="",IF(I174="",IF(H174="","",H174),I174),J174)="PE",IF(M174="",IF(L174="",IF(K174="","",K174),L174),M174)="PE",IF(P174="",IF(O174="",IF(N174="","",N174),O174),P174)="PE")=TRUE,"PE",IF(AND(IF(G174="",IF(F174="",IF(E174="","",E174),F174),G174)="",IF(J174="",IF(I174="",IF(H174="","",H174),I174),J174)="",IF(M174="",IF(L174="",IF(K174="","",K174),L174),M174)="",IF(P174="",IF(O174="",IF(N174="","",N174),O174),P174)="")=TRUE,"","P")))</f>
        <v/>
      </c>
      <c r="R174" s="302" t="n"/>
      <c r="S174" s="302" t="n"/>
      <c r="T174" s="336" t="n"/>
      <c r="U174" s="336" t="n"/>
      <c r="V174" s="336" t="n"/>
      <c r="W174" s="336" t="n"/>
      <c r="X174" s="336" t="n"/>
      <c r="Y174" s="336" t="n"/>
      <c r="Z174" s="336" t="n"/>
      <c r="AA174" s="336" t="n"/>
      <c r="AB174" s="336" t="n"/>
      <c r="AC174" s="336" t="n"/>
      <c r="AD174" s="336" t="n"/>
      <c r="AE174" s="336" t="n"/>
      <c r="AF174" s="336" t="n"/>
      <c r="AG174" s="336" t="n"/>
      <c r="AH174" s="336" t="n"/>
      <c r="AI174" s="336" t="n"/>
      <c r="AJ174" s="336" t="n"/>
      <c r="AK174" s="336" t="n"/>
      <c r="AL174" s="336" t="n"/>
      <c r="AM174" s="336" t="n"/>
    </row>
    <row r="175" outlineLevel="2" s="434">
      <c r="A175" s="269">
        <f>IF(AND(D175="",D175=""),"",$D$3&amp;"_"&amp;ROW()-11-COUNTBLANK($D$12:D175))</f>
        <v/>
      </c>
      <c r="B175" s="439" t="n"/>
      <c r="C175" s="339" t="inlineStr">
        <is>
          <t xml:space="preserve">4. Quan sát giao diện </t>
        </is>
      </c>
      <c r="D175" s="409" t="inlineStr">
        <is>
          <t>4. Giao diện giải pháp phổ biến Điều hành quốc gia bao gồm: 
- Icon Back 
- Title "Điều hành quốc gia" 
- Textbox: Tìm kiếm
- Section "Top quan tâm" 
- List "Danh sách dịch vụ</t>
        </is>
      </c>
      <c r="E175" s="301" t="inlineStr">
        <is>
          <t>P</t>
        </is>
      </c>
      <c r="F175" s="302" t="n"/>
      <c r="G175" s="302" t="n"/>
      <c r="H175" s="302" t="n"/>
      <c r="I175" s="302" t="n"/>
      <c r="J175" s="302" t="n"/>
      <c r="K175" s="302" t="n"/>
      <c r="L175" s="302" t="n"/>
      <c r="M175" s="302" t="n"/>
      <c r="N175" s="302" t="n"/>
      <c r="O175" s="302" t="n"/>
      <c r="P175" s="302" t="n"/>
      <c r="Q175" s="298">
        <f>IF(OR(IF(G175="",IF(F175="",IF(E175="","",E175),F175),G175)="F",IF(J175="",IF(I175="",IF(H175="","",H175),I175),J175)="F",IF(M175="",IF(L175="",IF(K175="","",K175),L175),M175)="F",IF(P175="",IF(O175="",IF(N175="","",N175),O175),P175)="F")=TRUE,"F",IF(OR(IF(G175="",IF(F175="",IF(E175="","",E175),F175),G175)="PE",IF(J175="",IF(I175="",IF(H175="","",H175),I175),J175)="PE",IF(M175="",IF(L175="",IF(K175="","",K175),L175),M175)="PE",IF(P175="",IF(O175="",IF(N175="","",N175),O175),P175)="PE")=TRUE,"PE",IF(AND(IF(G175="",IF(F175="",IF(E175="","",E175),F175),G175)="",IF(J175="",IF(I175="",IF(H175="","",H175),I175),J175)="",IF(M175="",IF(L175="",IF(K175="","",K175),L175),M175)="",IF(P175="",IF(O175="",IF(N175="","",N175),O175),P175)="")=TRUE,"","P")))</f>
        <v/>
      </c>
      <c r="R175" s="302" t="n"/>
      <c r="S175" s="302" t="n"/>
      <c r="T175" s="336" t="n"/>
      <c r="U175" s="336" t="n"/>
      <c r="V175" s="336" t="n"/>
      <c r="W175" s="336" t="n"/>
      <c r="X175" s="336" t="n"/>
      <c r="Y175" s="336" t="n"/>
      <c r="Z175" s="336" t="n"/>
      <c r="AA175" s="336" t="n"/>
      <c r="AB175" s="336" t="n"/>
      <c r="AC175" s="336" t="n"/>
      <c r="AD175" s="336" t="n"/>
      <c r="AE175" s="336" t="n"/>
      <c r="AF175" s="336" t="n"/>
      <c r="AG175" s="336" t="n"/>
      <c r="AH175" s="336" t="n"/>
      <c r="AI175" s="336" t="n"/>
      <c r="AJ175" s="336" t="n"/>
      <c r="AK175" s="336" t="n"/>
      <c r="AL175" s="336" t="n"/>
      <c r="AM175" s="336" t="n"/>
    </row>
    <row r="176" outlineLevel="2" s="434">
      <c r="A176" s="269">
        <f>IF(AND(D176="",D176=""),"",$D$3&amp;"_"&amp;ROW()-11-COUNTBLANK($D$12:D176))</f>
        <v/>
      </c>
      <c r="B176" s="79" t="n"/>
      <c r="C176" s="339" t="inlineStr">
        <is>
          <t>Hình ảnh</t>
        </is>
      </c>
      <c r="D176" s="409" t="n"/>
      <c r="E176" s="301" t="inlineStr">
        <is>
          <t>P</t>
        </is>
      </c>
      <c r="F176" s="302" t="n"/>
      <c r="G176" s="302" t="n"/>
      <c r="H176" s="302" t="n"/>
      <c r="I176" s="302" t="n"/>
      <c r="J176" s="302" t="n"/>
      <c r="K176" s="302" t="n"/>
      <c r="L176" s="302" t="n"/>
      <c r="M176" s="302" t="n"/>
      <c r="N176" s="302" t="n"/>
      <c r="O176" s="302" t="n"/>
      <c r="P176" s="302" t="n"/>
      <c r="Q176" s="298">
        <f>IF(OR(IF(G176="",IF(F176="",IF(E176="","",E176),F176),G176)="F",IF(J176="",IF(I176="",IF(H176="","",H176),I176),J176)="F",IF(M176="",IF(L176="",IF(K176="","",K176),L176),M176)="F",IF(P176="",IF(O176="",IF(N176="","",N176),O176),P176)="F")=TRUE,"F",IF(OR(IF(G176="",IF(F176="",IF(E176="","",E176),F176),G176)="PE",IF(J176="",IF(I176="",IF(H176="","",H176),I176),J176)="PE",IF(M176="",IF(L176="",IF(K176="","",K176),L176),M176)="PE",IF(P176="",IF(O176="",IF(N176="","",N176),O176),P176)="PE")=TRUE,"PE",IF(AND(IF(G176="",IF(F176="",IF(E176="","",E176),F176),G176)="",IF(J176="",IF(I176="",IF(H176="","",H176),I176),J176)="",IF(M176="",IF(L176="",IF(K176="","",K176),L176),M176)="",IF(P176="",IF(O176="",IF(N176="","",N176),O176),P176)="")=TRUE,"","P")))</f>
        <v/>
      </c>
      <c r="R176" s="302" t="n"/>
      <c r="S176" s="302" t="n"/>
      <c r="T176" s="336" t="n"/>
      <c r="U176" s="336" t="n"/>
      <c r="V176" s="336" t="n"/>
      <c r="W176" s="336" t="n"/>
      <c r="X176" s="336" t="n"/>
      <c r="Y176" s="336" t="n"/>
      <c r="Z176" s="336" t="n"/>
      <c r="AA176" s="336" t="n"/>
      <c r="AB176" s="336" t="n"/>
      <c r="AC176" s="336" t="n"/>
      <c r="AD176" s="336" t="n"/>
      <c r="AE176" s="336" t="n"/>
      <c r="AF176" s="336" t="n"/>
      <c r="AG176" s="336" t="n"/>
      <c r="AH176" s="336" t="n"/>
      <c r="AI176" s="336" t="n"/>
      <c r="AJ176" s="336" t="n"/>
      <c r="AK176" s="336" t="n"/>
      <c r="AL176" s="336" t="n"/>
      <c r="AM176" s="336" t="n"/>
    </row>
    <row r="177" outlineLevel="2" s="434">
      <c r="A177" s="269">
        <f>IF(AND(D177="",D177=""),"",$D$3&amp;"_"&amp;ROW()-11-COUNTBLANK($D$12:D177))</f>
        <v/>
      </c>
      <c r="B177" s="79" t="inlineStr">
        <is>
          <t>Kiểm tra click item điều hướng ở section Giám sát quốc gia</t>
        </is>
      </c>
      <c r="C177" s="339" t="inlineStr">
        <is>
          <t>1. Truy cập Laoone 
2. Nhấn icon điều hướng ở box Bộ giải pháp phổ biến 
3. Nhấn vào item điều hướng ở section Giám sát quốc gia</t>
        </is>
      </c>
      <c r="D177" s="79" t="inlineStr">
        <is>
          <t>3. Điều hướng sang giải pháp phổ biến Giám sát quốc gia</t>
        </is>
      </c>
      <c r="E177" s="301" t="inlineStr">
        <is>
          <t>P</t>
        </is>
      </c>
      <c r="F177" s="302" t="n"/>
      <c r="G177" s="302" t="n"/>
      <c r="H177" s="302" t="n"/>
      <c r="I177" s="302" t="n"/>
      <c r="J177" s="302" t="n"/>
      <c r="K177" s="302" t="n"/>
      <c r="L177" s="302" t="n"/>
      <c r="M177" s="302" t="n"/>
      <c r="N177" s="302" t="n"/>
      <c r="O177" s="302" t="n"/>
      <c r="P177" s="302" t="n"/>
      <c r="Q177" s="298">
        <f>IF(OR(IF(G177="",IF(F177="",IF(E177="","",E177),F177),G177)="F",IF(J177="",IF(I177="",IF(H177="","",H177),I177),J177)="F",IF(M177="",IF(L177="",IF(K177="","",K177),L177),M177)="F",IF(P177="",IF(O177="",IF(N177="","",N177),O177),P177)="F")=TRUE,"F",IF(OR(IF(G177="",IF(F177="",IF(E177="","",E177),F177),G177)="PE",IF(J177="",IF(I177="",IF(H177="","",H177),I177),J177)="PE",IF(M177="",IF(L177="",IF(K177="","",K177),L177),M177)="PE",IF(P177="",IF(O177="",IF(N177="","",N177),O177),P177)="PE")=TRUE,"PE",IF(AND(IF(G177="",IF(F177="",IF(E177="","",E177),F177),G177)="",IF(J177="",IF(I177="",IF(H177="","",H177),I177),J177)="",IF(M177="",IF(L177="",IF(K177="","",K177),L177),M177)="",IF(P177="",IF(O177="",IF(N177="","",N177),O177),P177)="")=TRUE,"","P")))</f>
        <v/>
      </c>
      <c r="R177" s="302" t="n"/>
      <c r="S177" s="302" t="n"/>
      <c r="T177" s="336" t="n"/>
      <c r="U177" s="336" t="n"/>
      <c r="V177" s="336" t="n"/>
      <c r="W177" s="336" t="n"/>
      <c r="X177" s="336" t="n"/>
      <c r="Y177" s="336" t="n"/>
      <c r="Z177" s="336" t="n"/>
      <c r="AA177" s="336" t="n"/>
      <c r="AB177" s="336" t="n"/>
      <c r="AC177" s="336" t="n"/>
      <c r="AD177" s="336" t="n"/>
      <c r="AE177" s="336" t="n"/>
      <c r="AF177" s="336" t="n"/>
      <c r="AG177" s="336" t="n"/>
      <c r="AH177" s="336" t="n"/>
      <c r="AI177" s="336" t="n"/>
      <c r="AJ177" s="336" t="n"/>
      <c r="AK177" s="336" t="n"/>
      <c r="AL177" s="336" t="n"/>
      <c r="AM177" s="336" t="n"/>
    </row>
    <row r="178" outlineLevel="2" s="434">
      <c r="A178" s="269">
        <f>IF(AND(D178="",D178=""),"",$D$3&amp;"_"&amp;ROW()-11-COUNTBLANK($D$12:D178))</f>
        <v/>
      </c>
      <c r="B178" s="439" t="n"/>
      <c r="C178" s="339" t="inlineStr">
        <is>
          <t xml:space="preserve">4. Quan sát giao diện </t>
        </is>
      </c>
      <c r="D178" s="409" t="inlineStr">
        <is>
          <t>4. Giao diện giải pháp phổ biến Giám sát quốc gia bao gồm: 
- Icon Back 
- Title "Giám sát quốc gia" 
- Textbox: Tìm kiếm
- Section "Top quan tâm" 
- List "Danh sách dịch vụ</t>
        </is>
      </c>
      <c r="E178" s="301" t="inlineStr">
        <is>
          <t>P</t>
        </is>
      </c>
      <c r="F178" s="302" t="n"/>
      <c r="G178" s="302" t="n"/>
      <c r="H178" s="302" t="n"/>
      <c r="I178" s="302" t="n"/>
      <c r="J178" s="302" t="n"/>
      <c r="K178" s="302" t="n"/>
      <c r="L178" s="302" t="n"/>
      <c r="M178" s="302" t="n"/>
      <c r="N178" s="302" t="n"/>
      <c r="O178" s="302" t="n"/>
      <c r="P178" s="302" t="n"/>
      <c r="Q178" s="298">
        <f>IF(OR(IF(G178="",IF(F178="",IF(E178="","",E178),F178),G178)="F",IF(J178="",IF(I178="",IF(H178="","",H178),I178),J178)="F",IF(M178="",IF(L178="",IF(K178="","",K178),L178),M178)="F",IF(P178="",IF(O178="",IF(N178="","",N178),O178),P178)="F")=TRUE,"F",IF(OR(IF(G178="",IF(F178="",IF(E178="","",E178),F178),G178)="PE",IF(J178="",IF(I178="",IF(H178="","",H178),I178),J178)="PE",IF(M178="",IF(L178="",IF(K178="","",K178),L178),M178)="PE",IF(P178="",IF(O178="",IF(N178="","",N178),O178),P178)="PE")=TRUE,"PE",IF(AND(IF(G178="",IF(F178="",IF(E178="","",E178),F178),G178)="",IF(J178="",IF(I178="",IF(H178="","",H178),I178),J178)="",IF(M178="",IF(L178="",IF(K178="","",K178),L178),M178)="",IF(P178="",IF(O178="",IF(N178="","",N178),O178),P178)="")=TRUE,"","P")))</f>
        <v/>
      </c>
      <c r="R178" s="302" t="n"/>
      <c r="S178" s="302" t="n"/>
      <c r="T178" s="336" t="n"/>
      <c r="U178" s="336" t="n"/>
      <c r="V178" s="336" t="n"/>
      <c r="W178" s="336" t="n"/>
      <c r="X178" s="336" t="n"/>
      <c r="Y178" s="336" t="n"/>
      <c r="Z178" s="336" t="n"/>
      <c r="AA178" s="336" t="n"/>
      <c r="AB178" s="336" t="n"/>
      <c r="AC178" s="336" t="n"/>
      <c r="AD178" s="336" t="n"/>
      <c r="AE178" s="336" t="n"/>
      <c r="AF178" s="336" t="n"/>
      <c r="AG178" s="336" t="n"/>
      <c r="AH178" s="336" t="n"/>
      <c r="AI178" s="336" t="n"/>
      <c r="AJ178" s="336" t="n"/>
      <c r="AK178" s="336" t="n"/>
      <c r="AL178" s="336" t="n"/>
      <c r="AM178" s="336" t="n"/>
    </row>
    <row r="179" outlineLevel="2" s="434">
      <c r="A179" s="269">
        <f>IF(AND(D179="",D179=""),"",$D$3&amp;"_"&amp;ROW()-11-COUNTBLANK($D$12:D179))</f>
        <v/>
      </c>
      <c r="B179" s="79" t="n"/>
      <c r="C179" s="339" t="inlineStr">
        <is>
          <t>Hình ảnh</t>
        </is>
      </c>
      <c r="D179" s="409" t="n"/>
      <c r="E179" s="301" t="inlineStr">
        <is>
          <t>P</t>
        </is>
      </c>
      <c r="F179" s="302" t="n"/>
      <c r="G179" s="302" t="n"/>
      <c r="H179" s="302" t="n"/>
      <c r="I179" s="302" t="n"/>
      <c r="J179" s="302" t="n"/>
      <c r="K179" s="302" t="n"/>
      <c r="L179" s="302" t="n"/>
      <c r="M179" s="302" t="n"/>
      <c r="N179" s="302" t="n"/>
      <c r="O179" s="302" t="n"/>
      <c r="P179" s="302" t="n"/>
      <c r="Q179" s="298">
        <f>IF(OR(IF(G179="",IF(F179="",IF(E179="","",E179),F179),G179)="F",IF(J179="",IF(I179="",IF(H179="","",H179),I179),J179)="F",IF(M179="",IF(L179="",IF(K179="","",K179),L179),M179)="F",IF(P179="",IF(O179="",IF(N179="","",N179),O179),P179)="F")=TRUE,"F",IF(OR(IF(G179="",IF(F179="",IF(E179="","",E179),F179),G179)="PE",IF(J179="",IF(I179="",IF(H179="","",H179),I179),J179)="PE",IF(M179="",IF(L179="",IF(K179="","",K179),L179),M179)="PE",IF(P179="",IF(O179="",IF(N179="","",N179),O179),P179)="PE")=TRUE,"PE",IF(AND(IF(G179="",IF(F179="",IF(E179="","",E179),F179),G179)="",IF(J179="",IF(I179="",IF(H179="","",H179),I179),J179)="",IF(M179="",IF(L179="",IF(K179="","",K179),L179),M179)="",IF(P179="",IF(O179="",IF(N179="","",N179),O179),P179)="")=TRUE,"","P")))</f>
        <v/>
      </c>
      <c r="R179" s="302" t="n"/>
      <c r="S179" s="302" t="n"/>
      <c r="T179" s="336" t="n"/>
      <c r="U179" s="336" t="n"/>
      <c r="V179" s="336" t="n"/>
      <c r="W179" s="336" t="n"/>
      <c r="X179" s="336" t="n"/>
      <c r="Y179" s="336" t="n"/>
      <c r="Z179" s="336" t="n"/>
      <c r="AA179" s="336" t="n"/>
      <c r="AB179" s="336" t="n"/>
      <c r="AC179" s="336" t="n"/>
      <c r="AD179" s="336" t="n"/>
      <c r="AE179" s="336" t="n"/>
      <c r="AF179" s="336" t="n"/>
      <c r="AG179" s="336" t="n"/>
      <c r="AH179" s="336" t="n"/>
      <c r="AI179" s="336" t="n"/>
      <c r="AJ179" s="336" t="n"/>
      <c r="AK179" s="336" t="n"/>
      <c r="AL179" s="336" t="n"/>
      <c r="AM179" s="336" t="n"/>
    </row>
    <row r="180" outlineLevel="2" s="434">
      <c r="A180" s="269">
        <f>IF(AND(D180="",D180=""),"",$D$3&amp;"_"&amp;ROW()-11-COUNTBLANK($D$12:D180))</f>
        <v/>
      </c>
      <c r="B180" s="52" t="inlineStr">
        <is>
          <t xml:space="preserve">Kiểm tra tổng thể giao diện màn hình </t>
        </is>
      </c>
      <c r="C180" s="206" t="inlineStr">
        <is>
          <t xml:space="preserve">1. Kiểm tra chính tả. bố cục, màu chữ, font chữ 
2. Kiểm tra textbox, button, lỗi chính tả </t>
        </is>
      </c>
      <c r="D180"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80" s="301" t="inlineStr">
        <is>
          <t>P</t>
        </is>
      </c>
      <c r="F180" s="302" t="n"/>
      <c r="G180" s="302" t="n"/>
      <c r="H180" s="302" t="n"/>
      <c r="I180" s="302" t="n"/>
      <c r="J180" s="302" t="n"/>
      <c r="K180" s="302" t="n"/>
      <c r="L180" s="302" t="n"/>
      <c r="M180" s="302" t="n"/>
      <c r="N180" s="302" t="n"/>
      <c r="O180" s="302" t="n"/>
      <c r="P180" s="302" t="n"/>
      <c r="Q180" s="298">
        <f>IF(OR(IF(G180="",IF(F180="",IF(E180="","",E180),F180),G180)="F",IF(J180="",IF(I180="",IF(H180="","",H180),I180),J180)="F",IF(M180="",IF(L180="",IF(K180="","",K180),L180),M180)="F",IF(P180="",IF(O180="",IF(N180="","",N180),O180),P180)="F")=TRUE,"F",IF(OR(IF(G180="",IF(F180="",IF(E180="","",E180),F180),G180)="PE",IF(J180="",IF(I180="",IF(H180="","",H180),I180),J180)="PE",IF(M180="",IF(L180="",IF(K180="","",K180),L180),M180)="PE",IF(P180="",IF(O180="",IF(N180="","",N180),O180),P180)="PE")=TRUE,"PE",IF(AND(IF(G180="",IF(F180="",IF(E180="","",E180),F180),G180)="",IF(J180="",IF(I180="",IF(H180="","",H180),I180),J180)="",IF(M180="",IF(L180="",IF(K180="","",K180),L180),M180)="",IF(P180="",IF(O180="",IF(N180="","",N180),O180),P180)="")=TRUE,"","P")))</f>
        <v/>
      </c>
      <c r="R180" s="302" t="n"/>
      <c r="S180" s="302" t="n"/>
      <c r="T180" s="336" t="n"/>
      <c r="U180" s="336" t="n"/>
      <c r="V180" s="336" t="n"/>
      <c r="W180" s="336" t="n"/>
      <c r="X180" s="336" t="n"/>
      <c r="Y180" s="336" t="n"/>
      <c r="Z180" s="336" t="n"/>
      <c r="AA180" s="336" t="n"/>
      <c r="AB180" s="336" t="n"/>
      <c r="AC180" s="336" t="n"/>
      <c r="AD180" s="336" t="n"/>
      <c r="AE180" s="336" t="n"/>
      <c r="AF180" s="336" t="n"/>
      <c r="AG180" s="336" t="n"/>
      <c r="AH180" s="336" t="n"/>
      <c r="AI180" s="336" t="n"/>
      <c r="AJ180" s="336" t="n"/>
      <c r="AK180" s="336" t="n"/>
      <c r="AL180" s="336" t="n"/>
      <c r="AM180" s="336" t="n"/>
    </row>
    <row r="181" outlineLevel="2" s="434">
      <c r="A181" s="269">
        <f>IF(AND(D181="",D181=""),"",$D$3&amp;"_"&amp;ROW()-11-COUNTBLANK($D$12:D181))</f>
        <v/>
      </c>
      <c r="B181" s="52" t="inlineStr">
        <is>
          <t xml:space="preserve">Kiểm tra giao diện khi thu nhỏ/phóng to màn hình </t>
        </is>
      </c>
      <c r="C181" s="206" t="inlineStr">
        <is>
          <t xml:space="preserve">1. Zoom in 
2. Zoom out </t>
        </is>
      </c>
      <c r="D181" s="52" t="inlineStr">
        <is>
          <t xml:space="preserve">1. Màn hình thu nhỏ tương ứng và không bị vỡ giao diện. 
2. Màn hình phóng to tương ứng và không bị vỡ giao diện </t>
        </is>
      </c>
      <c r="E181" s="301" t="inlineStr">
        <is>
          <t>P</t>
        </is>
      </c>
      <c r="F181" s="302" t="n"/>
      <c r="G181" s="302" t="n"/>
      <c r="H181" s="302" t="n"/>
      <c r="I181" s="302" t="n"/>
      <c r="J181" s="302" t="n"/>
      <c r="K181" s="302" t="n"/>
      <c r="L181" s="302" t="n"/>
      <c r="M181" s="302" t="n"/>
      <c r="N181" s="302" t="n"/>
      <c r="O181" s="302" t="n"/>
      <c r="P181" s="302" t="n"/>
      <c r="Q181" s="298">
        <f>IF(OR(IF(G181="",IF(F181="",IF(E181="","",E181),F181),G181)="F",IF(J181="",IF(I181="",IF(H181="","",H181),I181),J181)="F",IF(M181="",IF(L181="",IF(K181="","",K181),L181),M181)="F",IF(P181="",IF(O181="",IF(N181="","",N181),O181),P181)="F")=TRUE,"F",IF(OR(IF(G181="",IF(F181="",IF(E181="","",E181),F181),G181)="PE",IF(J181="",IF(I181="",IF(H181="","",H181),I181),J181)="PE",IF(M181="",IF(L181="",IF(K181="","",K181),L181),M181)="PE",IF(P181="",IF(O181="",IF(N181="","",N181),O181),P181)="PE")=TRUE,"PE",IF(AND(IF(G181="",IF(F181="",IF(E181="","",E181),F181),G181)="",IF(J181="",IF(I181="",IF(H181="","",H181),I181),J181)="",IF(M181="",IF(L181="",IF(K181="","",K181),L181),M181)="",IF(P181="",IF(O181="",IF(N181="","",N181),O181),P181)="")=TRUE,"","P")))</f>
        <v/>
      </c>
      <c r="R181" s="302" t="n"/>
      <c r="S181" s="302" t="n"/>
      <c r="T181" s="336" t="n"/>
      <c r="U181" s="336" t="n"/>
      <c r="V181" s="336" t="n"/>
      <c r="W181" s="336" t="n"/>
      <c r="X181" s="336" t="n"/>
      <c r="Y181" s="336" t="n"/>
      <c r="Z181" s="336" t="n"/>
      <c r="AA181" s="336" t="n"/>
      <c r="AB181" s="336" t="n"/>
      <c r="AC181" s="336" t="n"/>
      <c r="AD181" s="336" t="n"/>
      <c r="AE181" s="336" t="n"/>
      <c r="AF181" s="336" t="n"/>
      <c r="AG181" s="336" t="n"/>
      <c r="AH181" s="336" t="n"/>
      <c r="AI181" s="336" t="n"/>
      <c r="AJ181" s="336" t="n"/>
      <c r="AK181" s="336" t="n"/>
      <c r="AL181" s="336" t="n"/>
      <c r="AM181" s="336" t="n"/>
    </row>
    <row r="182" outlineLevel="2" s="434">
      <c r="A182" s="269">
        <f>IF(AND(D182="",D182=""),"",$D$3&amp;"_"&amp;ROW()-11-COUNTBLANK($D$12:D182))</f>
        <v/>
      </c>
      <c r="B182" s="52" t="inlineStr">
        <is>
          <t xml:space="preserve">Kiểm tra giao diện khi scroll lên/xuống </t>
        </is>
      </c>
      <c r="C182" s="206" t="inlineStr">
        <is>
          <t>1. Srcoll lên/xuống</t>
        </is>
      </c>
      <c r="D182" s="52" t="inlineStr">
        <is>
          <t>1. Màn hình được scroll mượt mà, không bị giật lag</t>
        </is>
      </c>
      <c r="E182" s="301" t="inlineStr">
        <is>
          <t>P</t>
        </is>
      </c>
      <c r="F182" s="302" t="n"/>
      <c r="G182" s="302" t="n"/>
      <c r="H182" s="302" t="n"/>
      <c r="I182" s="302" t="n"/>
      <c r="J182" s="302" t="n"/>
      <c r="K182" s="302" t="n"/>
      <c r="L182" s="302" t="n"/>
      <c r="M182" s="302" t="n"/>
      <c r="N182" s="302" t="n"/>
      <c r="O182" s="302" t="n"/>
      <c r="P182" s="302" t="n"/>
      <c r="Q182" s="298">
        <f>IF(OR(IF(G182="",IF(F182="",IF(E182="","",E182),F182),G182)="F",IF(J182="",IF(I182="",IF(H182="","",H182),I182),J182)="F",IF(M182="",IF(L182="",IF(K182="","",K182),L182),M182)="F",IF(P182="",IF(O182="",IF(N182="","",N182),O182),P182)="F")=TRUE,"F",IF(OR(IF(G182="",IF(F182="",IF(E182="","",E182),F182),G182)="PE",IF(J182="",IF(I182="",IF(H182="","",H182),I182),J182)="PE",IF(M182="",IF(L182="",IF(K182="","",K182),L182),M182)="PE",IF(P182="",IF(O182="",IF(N182="","",N182),O182),P182)="PE")=TRUE,"PE",IF(AND(IF(G182="",IF(F182="",IF(E182="","",E182),F182),G182)="",IF(J182="",IF(I182="",IF(H182="","",H182),I182),J182)="",IF(M182="",IF(L182="",IF(K182="","",K182),L182),M182)="",IF(P182="",IF(O182="",IF(N182="","",N182),O182),P182)="")=TRUE,"","P")))</f>
        <v/>
      </c>
      <c r="R182" s="302" t="n"/>
      <c r="S182" s="302" t="n"/>
      <c r="T182" s="336" t="n"/>
      <c r="U182" s="336" t="n"/>
      <c r="V182" s="336" t="n"/>
      <c r="W182" s="336" t="n"/>
      <c r="X182" s="336" t="n"/>
      <c r="Y182" s="336" t="n"/>
      <c r="Z182" s="336" t="n"/>
      <c r="AA182" s="336" t="n"/>
      <c r="AB182" s="336" t="n"/>
      <c r="AC182" s="336" t="n"/>
      <c r="AD182" s="336" t="n"/>
      <c r="AE182" s="336" t="n"/>
      <c r="AF182" s="336" t="n"/>
      <c r="AG182" s="336" t="n"/>
      <c r="AH182" s="336" t="n"/>
      <c r="AI182" s="336" t="n"/>
      <c r="AJ182" s="336" t="n"/>
      <c r="AK182" s="336" t="n"/>
      <c r="AL182" s="336" t="n"/>
      <c r="AM182" s="336" t="n"/>
    </row>
    <row r="183" outlineLevel="2" s="434">
      <c r="A183" s="269">
        <f>IF(AND(D183="",D183=""),"",$D$3&amp;"_"&amp;ROW()-11-COUNTBLANK($D$12:D183))</f>
        <v/>
      </c>
      <c r="B183" s="52" t="inlineStr">
        <is>
          <t>Kiểm tra giao diện ở trường hợp ngắt kết nối mạng</t>
        </is>
      </c>
      <c r="C183" s="206" t="inlineStr">
        <is>
          <t xml:space="preserve">1. Ngắt kết nối mạng 
2. Kết nối lại mạng </t>
        </is>
      </c>
      <c r="D183" s="52" t="inlineStr">
        <is>
          <t xml:space="preserve">1. Hiển thị giao diện ngoại tuyến, thông báo "Không có kết nối mạng" 
2. Hiển thị giao diện mặc định </t>
        </is>
      </c>
      <c r="E183" s="301" t="inlineStr">
        <is>
          <t>P</t>
        </is>
      </c>
      <c r="F183" s="302" t="n"/>
      <c r="G183" s="302" t="n"/>
      <c r="H183" s="302" t="n"/>
      <c r="I183" s="302" t="n"/>
      <c r="J183" s="302" t="n"/>
      <c r="K183" s="302" t="n"/>
      <c r="L183" s="302" t="n"/>
      <c r="M183" s="302" t="n"/>
      <c r="N183" s="302" t="n"/>
      <c r="O183" s="302" t="n"/>
      <c r="P183" s="302" t="n"/>
      <c r="Q183" s="298">
        <f>IF(OR(IF(G183="",IF(F183="",IF(E183="","",E183),F183),G183)="F",IF(J183="",IF(I183="",IF(H183="","",H183),I183),J183)="F",IF(M183="",IF(L183="",IF(K183="","",K183),L183),M183)="F",IF(P183="",IF(O183="",IF(N183="","",N183),O183),P183)="F")=TRUE,"F",IF(OR(IF(G183="",IF(F183="",IF(E183="","",E183),F183),G183)="PE",IF(J183="",IF(I183="",IF(H183="","",H183),I183),J183)="PE",IF(M183="",IF(L183="",IF(K183="","",K183),L183),M183)="PE",IF(P183="",IF(O183="",IF(N183="","",N183),O183),P183)="PE")=TRUE,"PE",IF(AND(IF(G183="",IF(F183="",IF(E183="","",E183),F183),G183)="",IF(J183="",IF(I183="",IF(H183="","",H183),I183),J183)="",IF(M183="",IF(L183="",IF(K183="","",K183),L183),M183)="",IF(P183="",IF(O183="",IF(N183="","",N183),O183),P183)="")=TRUE,"","P")))</f>
        <v/>
      </c>
      <c r="R183" s="302" t="n"/>
      <c r="S183" s="302" t="n"/>
      <c r="T183" s="336" t="n"/>
      <c r="U183" s="336" t="n"/>
      <c r="V183" s="336" t="n"/>
      <c r="W183" s="336" t="n"/>
      <c r="X183" s="336" t="n"/>
      <c r="Y183" s="336" t="n"/>
      <c r="Z183" s="336" t="n"/>
      <c r="AA183" s="336" t="n"/>
      <c r="AB183" s="336" t="n"/>
      <c r="AC183" s="336" t="n"/>
      <c r="AD183" s="336" t="n"/>
      <c r="AE183" s="336" t="n"/>
      <c r="AF183" s="336" t="n"/>
      <c r="AG183" s="336" t="n"/>
      <c r="AH183" s="336" t="n"/>
      <c r="AI183" s="336" t="n"/>
      <c r="AJ183" s="336" t="n"/>
      <c r="AK183" s="336" t="n"/>
      <c r="AL183" s="336" t="n"/>
      <c r="AM183" s="336" t="n"/>
    </row>
    <row r="184" outlineLevel="2" s="434">
      <c r="A184" s="269">
        <f>IF(AND(D184="",D184=""),"",$D$3&amp;"_"&amp;ROW()-11-COUNTBLANK($D$12:D184))</f>
        <v/>
      </c>
      <c r="B184" s="52" t="inlineStr">
        <is>
          <t xml:space="preserve">Kiểm tra chức năng xoay màn hình theo chiều dọc/chiều ngang </t>
        </is>
      </c>
      <c r="C184" s="206" t="inlineStr">
        <is>
          <t xml:space="preserve">1. Bật tính năng xoay màn hình của thiết bị 
2. Xoay ngang/dọc màn hình </t>
        </is>
      </c>
      <c r="D184" s="52" t="inlineStr">
        <is>
          <t>2. Không di chuyển, giữ nguyên vùng màn hình</t>
        </is>
      </c>
      <c r="E184" s="301" t="inlineStr">
        <is>
          <t>P</t>
        </is>
      </c>
      <c r="F184" s="302" t="n"/>
      <c r="G184" s="302" t="n"/>
      <c r="H184" s="302" t="n"/>
      <c r="I184" s="302" t="n"/>
      <c r="J184" s="302" t="n"/>
      <c r="K184" s="302" t="n"/>
      <c r="L184" s="302" t="n"/>
      <c r="M184" s="302" t="n"/>
      <c r="N184" s="302" t="n"/>
      <c r="O184" s="302" t="n"/>
      <c r="P184" s="302" t="n"/>
      <c r="Q184" s="298">
        <f>IF(OR(IF(G184="",IF(F184="",IF(E184="","",E184),F184),G184)="F",IF(J184="",IF(I184="",IF(H184="","",H184),I184),J184)="F",IF(M184="",IF(L184="",IF(K184="","",K184),L184),M184)="F",IF(P184="",IF(O184="",IF(N184="","",N184),O184),P184)="F")=TRUE,"F",IF(OR(IF(G184="",IF(F184="",IF(E184="","",E184),F184),G184)="PE",IF(J184="",IF(I184="",IF(H184="","",H184),I184),J184)="PE",IF(M184="",IF(L184="",IF(K184="","",K184),L184),M184)="PE",IF(P184="",IF(O184="",IF(N184="","",N184),O184),P184)="PE")=TRUE,"PE",IF(AND(IF(G184="",IF(F184="",IF(E184="","",E184),F184),G184)="",IF(J184="",IF(I184="",IF(H184="","",H184),I184),J184)="",IF(M184="",IF(L184="",IF(K184="","",K184),L184),M184)="",IF(P184="",IF(O184="",IF(N184="","",N184),O184),P184)="")=TRUE,"","P")))</f>
        <v/>
      </c>
      <c r="R184" s="302" t="n"/>
      <c r="S184" s="302" t="n"/>
      <c r="T184" s="336" t="n"/>
      <c r="U184" s="336" t="n"/>
      <c r="V184" s="336" t="n"/>
      <c r="W184" s="336" t="n"/>
      <c r="X184" s="336" t="n"/>
      <c r="Y184" s="336" t="n"/>
      <c r="Z184" s="336" t="n"/>
      <c r="AA184" s="336" t="n"/>
      <c r="AB184" s="336" t="n"/>
      <c r="AC184" s="336" t="n"/>
      <c r="AD184" s="336" t="n"/>
      <c r="AE184" s="336" t="n"/>
      <c r="AF184" s="336" t="n"/>
      <c r="AG184" s="336" t="n"/>
      <c r="AH184" s="336" t="n"/>
      <c r="AI184" s="336" t="n"/>
      <c r="AJ184" s="336" t="n"/>
      <c r="AK184" s="336" t="n"/>
      <c r="AL184" s="336" t="n"/>
      <c r="AM184" s="336" t="n"/>
    </row>
    <row r="185" outlineLevel="1" s="434">
      <c r="A185" s="269">
        <f>IF(AND(D185="",D185=""),"",$D$3&amp;"_"&amp;ROW()-11-COUNTBLANK($D$12:D185))</f>
        <v/>
      </c>
      <c r="B185" s="466" t="inlineStr">
        <is>
          <t>Chức năng (Phần này viết các trường hợp kiểm thử kiểm tra các ràng buộc trong cơ sở dữ liệu và cho các luồng nghiệp vụ trong tài liệu giải pháp, tích hợp với các chức năng khác)</t>
        </is>
      </c>
      <c r="C185" s="438" t="n"/>
      <c r="D185" s="436" t="n"/>
      <c r="E185" s="269" t="n"/>
      <c r="F185" s="269" t="n"/>
      <c r="G185" s="269" t="n"/>
      <c r="H185" s="269" t="n"/>
      <c r="I185" s="269" t="n"/>
      <c r="J185" s="269" t="n"/>
      <c r="K185" s="269" t="n"/>
      <c r="L185" s="269" t="n"/>
      <c r="M185" s="269" t="n"/>
      <c r="N185" s="269" t="n"/>
      <c r="O185" s="269" t="n"/>
      <c r="P185" s="269" t="n"/>
      <c r="Q185" s="298">
        <f>IF(OR(IF(G185="",IF(F185="",IF(E185="","",E185),F185),G185)="F",IF(J185="",IF(I185="",IF(H185="","",H185),I185),J185)="F",IF(M185="",IF(L185="",IF(K185="","",K185),L185),M185)="F",IF(P185="",IF(O185="",IF(N185="","",N185),O185),P185)="F")=TRUE,"F",IF(OR(IF(G185="",IF(F185="",IF(E185="","",E185),F185),G185)="PE",IF(J185="",IF(I185="",IF(H185="","",H185),I185),J185)="PE",IF(M185="",IF(L185="",IF(K185="","",K185),L185),M185)="PE",IF(P185="",IF(O185="",IF(N185="","",N185),O185),P185)="PE")=TRUE,"PE",IF(AND(IF(G185="",IF(F185="",IF(E185="","",E185),F185),G185)="",IF(J185="",IF(I185="",IF(H185="","",H185),I185),J185)="",IF(M185="",IF(L185="",IF(K185="","",K185),L185),M185)="",IF(P185="",IF(O185="",IF(N185="","",N185),O185),P185)="")=TRUE,"","P")))</f>
        <v/>
      </c>
      <c r="R185" s="271" t="n"/>
      <c r="S185" s="271" t="n"/>
      <c r="T185" s="272" t="n"/>
      <c r="U185" s="272" t="n"/>
      <c r="V185" s="272" t="n"/>
      <c r="W185" s="272" t="n"/>
      <c r="X185" s="272" t="n"/>
      <c r="Y185" s="272" t="n"/>
      <c r="Z185" s="272" t="n"/>
      <c r="AA185" s="336" t="n"/>
      <c r="AB185" s="336" t="n"/>
      <c r="AC185" s="336" t="n"/>
      <c r="AD185" s="336" t="n"/>
      <c r="AE185" s="336" t="n"/>
      <c r="AF185" s="336" t="n"/>
      <c r="AG185" s="336" t="n"/>
      <c r="AH185" s="336" t="n"/>
      <c r="AI185" s="336" t="n"/>
      <c r="AJ185" s="336" t="n"/>
      <c r="AK185" s="336" t="n"/>
      <c r="AL185" s="336" t="n"/>
      <c r="AM185" s="336" t="n"/>
    </row>
    <row r="186" outlineLevel="2" s="434">
      <c r="A186" s="269">
        <f>IF(AND(D186="",D186=""),"",$D$3&amp;"_"&amp;ROW()-11-COUNTBLANK($D$12:D186))</f>
        <v/>
      </c>
      <c r="B186" s="52" t="inlineStr">
        <is>
          <t xml:space="preserve">Kiểm tra hiển thị dữ liệu </t>
        </is>
      </c>
      <c r="C186" s="206" t="inlineStr">
        <is>
          <t xml:space="preserve">1. Truy cập Laoone 
2. Nhấn icon điều hướng ở box Bộ giải pháp phổ biến 
3. Nhấn vào item điều hướng ở section Hạ tầng số quốc gia
4. Quan sát dữ liệu trả về </t>
        </is>
      </c>
      <c r="D186" s="52" t="inlineStr">
        <is>
          <t xml:space="preserve">4. Dữ liệu hiển thi trùng khớp với dữ liệu DB trả về </t>
        </is>
      </c>
      <c r="E186" s="301" t="inlineStr">
        <is>
          <t>P</t>
        </is>
      </c>
      <c r="F186" s="302" t="n"/>
      <c r="G186" s="302" t="n"/>
      <c r="H186" s="302" t="n"/>
      <c r="I186" s="302" t="n"/>
      <c r="J186" s="302" t="n"/>
      <c r="K186" s="302" t="n"/>
      <c r="L186" s="302" t="n"/>
      <c r="M186" s="302" t="n"/>
      <c r="N186" s="302" t="n"/>
      <c r="O186" s="302" t="n"/>
      <c r="P186" s="302" t="n"/>
      <c r="Q186" s="298">
        <f>IF(OR(IF(G186="",IF(F186="",IF(E186="","",E186),F186),G186)="F",IF(J186="",IF(I186="",IF(H186="","",H186),I186),J186)="F",IF(M186="",IF(L186="",IF(K186="","",K186),L186),M186)="F",IF(P186="",IF(O186="",IF(N186="","",N186),O186),P186)="F")=TRUE,"F",IF(OR(IF(G186="",IF(F186="",IF(E186="","",E186),F186),G186)="PE",IF(J186="",IF(I186="",IF(H186="","",H186),I186),J186)="PE",IF(M186="",IF(L186="",IF(K186="","",K186),L186),M186)="PE",IF(P186="",IF(O186="",IF(N186="","",N186),O186),P186)="PE")=TRUE,"PE",IF(AND(IF(G186="",IF(F186="",IF(E186="","",E186),F186),G186)="",IF(J186="",IF(I186="",IF(H186="","",H186),I186),J186)="",IF(M186="",IF(L186="",IF(K186="","",K186),L186),M186)="",IF(P186="",IF(O186="",IF(N186="","",N186),O186),P186)="")=TRUE,"","P")))</f>
        <v/>
      </c>
      <c r="R186" s="302" t="n"/>
      <c r="S186" s="302" t="n"/>
      <c r="T186" s="336" t="n"/>
      <c r="U186" s="336" t="n"/>
      <c r="V186" s="336" t="n"/>
      <c r="W186" s="336" t="n"/>
      <c r="X186" s="336" t="n"/>
      <c r="Y186" s="336" t="n"/>
      <c r="Z186" s="336" t="n"/>
      <c r="AA186" s="336" t="n"/>
      <c r="AB186" s="336" t="n"/>
      <c r="AC186" s="336" t="n"/>
      <c r="AD186" s="336" t="n"/>
      <c r="AE186" s="336" t="n"/>
      <c r="AF186" s="336" t="n"/>
      <c r="AG186" s="336" t="n"/>
      <c r="AH186" s="336" t="n"/>
      <c r="AI186" s="336" t="n"/>
      <c r="AJ186" s="336" t="n"/>
      <c r="AK186" s="336" t="n"/>
      <c r="AL186" s="336" t="n"/>
      <c r="AM186" s="336" t="n"/>
    </row>
    <row r="187" outlineLevel="2" s="434">
      <c r="A187" s="269">
        <f>IF(AND(D187="",D187=""),"",$D$3&amp;"_"&amp;ROW()-11-COUNTBLANK($D$12:D187))</f>
        <v/>
      </c>
      <c r="B187" s="440" t="n"/>
      <c r="C187" s="206" t="inlineStr">
        <is>
          <t xml:space="preserve">1. Truy cập Laoone 
2. Nhấn icon điều hướng ở box Bộ giải pháp phổ biến 
3. Nhấn vào item điều hướng ở section Trục liên thông quốc gia
4. Quan sát dữ liệu trả về </t>
        </is>
      </c>
      <c r="D187" s="52" t="inlineStr">
        <is>
          <t xml:space="preserve">4. Dữ liệu hiển thi trùng khớp với dữ liệu DB trả về </t>
        </is>
      </c>
      <c r="E187" s="301" t="inlineStr">
        <is>
          <t>P</t>
        </is>
      </c>
      <c r="F187" s="302" t="n"/>
      <c r="G187" s="302" t="n"/>
      <c r="H187" s="302" t="n"/>
      <c r="I187" s="302" t="n"/>
      <c r="J187" s="302" t="n"/>
      <c r="K187" s="302" t="n"/>
      <c r="L187" s="302" t="n"/>
      <c r="M187" s="302" t="n"/>
      <c r="N187" s="302" t="n"/>
      <c r="O187" s="302" t="n"/>
      <c r="P187" s="302" t="n"/>
      <c r="Q187" s="298">
        <f>IF(OR(IF(G187="",IF(F187="",IF(E187="","",E187),F187),G187)="F",IF(J187="",IF(I187="",IF(H187="","",H187),I187),J187)="F",IF(M187="",IF(L187="",IF(K187="","",K187),L187),M187)="F",IF(P187="",IF(O187="",IF(N187="","",N187),O187),P187)="F")=TRUE,"F",IF(OR(IF(G187="",IF(F187="",IF(E187="","",E187),F187),G187)="PE",IF(J187="",IF(I187="",IF(H187="","",H187),I187),J187)="PE",IF(M187="",IF(L187="",IF(K187="","",K187),L187),M187)="PE",IF(P187="",IF(O187="",IF(N187="","",N187),O187),P187)="PE")=TRUE,"PE",IF(AND(IF(G187="",IF(F187="",IF(E187="","",E187),F187),G187)="",IF(J187="",IF(I187="",IF(H187="","",H187),I187),J187)="",IF(M187="",IF(L187="",IF(K187="","",K187),L187),M187)="",IF(P187="",IF(O187="",IF(N187="","",N187),O187),P187)="")=TRUE,"","P")))</f>
        <v/>
      </c>
      <c r="R187" s="302" t="n"/>
      <c r="S187" s="302" t="n"/>
      <c r="T187" s="336" t="n"/>
      <c r="U187" s="336" t="n"/>
      <c r="V187" s="336" t="n"/>
      <c r="W187" s="336" t="n"/>
      <c r="X187" s="336" t="n"/>
      <c r="Y187" s="336" t="n"/>
      <c r="Z187" s="336" t="n"/>
      <c r="AA187" s="336" t="n"/>
      <c r="AB187" s="336" t="n"/>
      <c r="AC187" s="336" t="n"/>
      <c r="AD187" s="336" t="n"/>
      <c r="AE187" s="336" t="n"/>
      <c r="AF187" s="336" t="n"/>
      <c r="AG187" s="336" t="n"/>
      <c r="AH187" s="336" t="n"/>
      <c r="AI187" s="336" t="n"/>
      <c r="AJ187" s="336" t="n"/>
      <c r="AK187" s="336" t="n"/>
      <c r="AL187" s="336" t="n"/>
      <c r="AM187" s="336" t="n"/>
    </row>
    <row r="188" outlineLevel="2" s="434">
      <c r="A188" s="269">
        <f>IF(AND(D188="",D188=""),"",$D$3&amp;"_"&amp;ROW()-11-COUNTBLANK($D$12:D188))</f>
        <v/>
      </c>
      <c r="B188" s="440" t="n"/>
      <c r="C188" s="206" t="inlineStr">
        <is>
          <t xml:space="preserve">1. Truy cập Laoone 
2. Nhấn icon điều hướng ở box Bộ giải pháp phổ biến 
3. Nhấn vào item điều hướng ở section Cổng dịch vụ công 
4. Quan sát dữ liệu trả về </t>
        </is>
      </c>
      <c r="D188" s="52" t="inlineStr">
        <is>
          <t xml:space="preserve">4. Dữ liệu hiển thi trùng khớp với dữ liệu DB trả về </t>
        </is>
      </c>
      <c r="E188" s="301" t="inlineStr">
        <is>
          <t>P</t>
        </is>
      </c>
      <c r="F188" s="302" t="n"/>
      <c r="G188" s="302" t="n"/>
      <c r="H188" s="302" t="n"/>
      <c r="I188" s="302" t="n"/>
      <c r="J188" s="302" t="n"/>
      <c r="K188" s="302" t="n"/>
      <c r="L188" s="302" t="n"/>
      <c r="M188" s="302" t="n"/>
      <c r="N188" s="302" t="n"/>
      <c r="O188" s="302" t="n"/>
      <c r="P188" s="302" t="n"/>
      <c r="Q188" s="298">
        <f>IF(OR(IF(G188="",IF(F188="",IF(E188="","",E188),F188),G188)="F",IF(J188="",IF(I188="",IF(H188="","",H188),I188),J188)="F",IF(M188="",IF(L188="",IF(K188="","",K188),L188),M188)="F",IF(P188="",IF(O188="",IF(N188="","",N188),O188),P188)="F")=TRUE,"F",IF(OR(IF(G188="",IF(F188="",IF(E188="","",E188),F188),G188)="PE",IF(J188="",IF(I188="",IF(H188="","",H188),I188),J188)="PE",IF(M188="",IF(L188="",IF(K188="","",K188),L188),M188)="PE",IF(P188="",IF(O188="",IF(N188="","",N188),O188),P188)="PE")=TRUE,"PE",IF(AND(IF(G188="",IF(F188="",IF(E188="","",E188),F188),G188)="",IF(J188="",IF(I188="",IF(H188="","",H188),I188),J188)="",IF(M188="",IF(L188="",IF(K188="","",K188),L188),M188)="",IF(P188="",IF(O188="",IF(N188="","",N188),O188),P188)="")=TRUE,"","P")))</f>
        <v/>
      </c>
      <c r="R188" s="302" t="n"/>
      <c r="S188" s="302" t="n"/>
      <c r="T188" s="336" t="n"/>
      <c r="U188" s="336" t="n"/>
      <c r="V188" s="336" t="n"/>
      <c r="W188" s="336" t="n"/>
      <c r="X188" s="336" t="n"/>
      <c r="Y188" s="336" t="n"/>
      <c r="Z188" s="336" t="n"/>
      <c r="AA188" s="336" t="n"/>
      <c r="AB188" s="336" t="n"/>
      <c r="AC188" s="336" t="n"/>
      <c r="AD188" s="336" t="n"/>
      <c r="AE188" s="336" t="n"/>
      <c r="AF188" s="336" t="n"/>
      <c r="AG188" s="336" t="n"/>
      <c r="AH188" s="336" t="n"/>
      <c r="AI188" s="336" t="n"/>
      <c r="AJ188" s="336" t="n"/>
      <c r="AK188" s="336" t="n"/>
      <c r="AL188" s="336" t="n"/>
      <c r="AM188" s="336" t="n"/>
    </row>
    <row r="189" outlineLevel="2" s="434">
      <c r="A189" s="269">
        <f>IF(AND(D189="",D189=""),"",$D$3&amp;"_"&amp;ROW()-11-COUNTBLANK($D$12:D189))</f>
        <v/>
      </c>
      <c r="B189" s="440" t="n"/>
      <c r="C189" s="206" t="inlineStr">
        <is>
          <t xml:space="preserve">1. Truy cập Laoone 
2. Nhấn icon điều hướng ở box Bộ giải pháp phổ biến 
3. Nhấn vào item điều hướng ở section Định danh quốc gia
4. Quan sát dữ liệu trả về </t>
        </is>
      </c>
      <c r="D189" s="52" t="inlineStr">
        <is>
          <t xml:space="preserve">4. Dữ liệu hiển thi trùng khớp với dữ liệu DB trả về </t>
        </is>
      </c>
      <c r="E189" s="301" t="inlineStr">
        <is>
          <t>P</t>
        </is>
      </c>
      <c r="F189" s="302" t="n"/>
      <c r="G189" s="302" t="n"/>
      <c r="H189" s="302" t="n"/>
      <c r="I189" s="302" t="n"/>
      <c r="J189" s="302" t="n"/>
      <c r="K189" s="302" t="n"/>
      <c r="L189" s="302" t="n"/>
      <c r="M189" s="302" t="n"/>
      <c r="N189" s="302" t="n"/>
      <c r="O189" s="302" t="n"/>
      <c r="P189" s="302" t="n"/>
      <c r="Q189" s="298">
        <f>IF(OR(IF(G189="",IF(F189="",IF(E189="","",E189),F189),G189)="F",IF(J189="",IF(I189="",IF(H189="","",H189),I189),J189)="F",IF(M189="",IF(L189="",IF(K189="","",K189),L189),M189)="F",IF(P189="",IF(O189="",IF(N189="","",N189),O189),P189)="F")=TRUE,"F",IF(OR(IF(G189="",IF(F189="",IF(E189="","",E189),F189),G189)="PE",IF(J189="",IF(I189="",IF(H189="","",H189),I189),J189)="PE",IF(M189="",IF(L189="",IF(K189="","",K189),L189),M189)="PE",IF(P189="",IF(O189="",IF(N189="","",N189),O189),P189)="PE")=TRUE,"PE",IF(AND(IF(G189="",IF(F189="",IF(E189="","",E189),F189),G189)="",IF(J189="",IF(I189="",IF(H189="","",H189),I189),J189)="",IF(M189="",IF(L189="",IF(K189="","",K189),L189),M189)="",IF(P189="",IF(O189="",IF(N189="","",N189),O189),P189)="")=TRUE,"","P")))</f>
        <v/>
      </c>
      <c r="R189" s="302" t="n"/>
      <c r="S189" s="302" t="n"/>
      <c r="T189" s="336" t="n"/>
      <c r="U189" s="336" t="n"/>
      <c r="V189" s="336" t="n"/>
      <c r="W189" s="336" t="n"/>
      <c r="X189" s="336" t="n"/>
      <c r="Y189" s="336" t="n"/>
      <c r="Z189" s="336" t="n"/>
      <c r="AA189" s="336" t="n"/>
      <c r="AB189" s="336" t="n"/>
      <c r="AC189" s="336" t="n"/>
      <c r="AD189" s="336" t="n"/>
      <c r="AE189" s="336" t="n"/>
      <c r="AF189" s="336" t="n"/>
      <c r="AG189" s="336" t="n"/>
      <c r="AH189" s="336" t="n"/>
      <c r="AI189" s="336" t="n"/>
      <c r="AJ189" s="336" t="n"/>
      <c r="AK189" s="336" t="n"/>
      <c r="AL189" s="336" t="n"/>
      <c r="AM189" s="336" t="n"/>
    </row>
    <row r="190" outlineLevel="2" s="434">
      <c r="A190" s="269">
        <f>IF(AND(D190="",D190=""),"",$D$3&amp;"_"&amp;ROW()-11-COUNTBLANK($D$12:D190))</f>
        <v/>
      </c>
      <c r="B190" s="440" t="n"/>
      <c r="C190" s="206" t="inlineStr">
        <is>
          <t xml:space="preserve">1. Truy cập Laoone 
2. Nhấn icon điều hướng ở box Bộ giải pháp phổ biến 
3. Nhấn vào item điều hướng ở section Tài chính quốc gia
4. Quan sát dữ liệu trả về </t>
        </is>
      </c>
      <c r="D190" s="52" t="inlineStr">
        <is>
          <t xml:space="preserve">4. Dữ liệu hiển thi trùng khớp với dữ liệu DB trả về </t>
        </is>
      </c>
      <c r="E190" s="301" t="inlineStr">
        <is>
          <t>P</t>
        </is>
      </c>
      <c r="F190" s="302" t="n"/>
      <c r="G190" s="302" t="n"/>
      <c r="H190" s="302" t="n"/>
      <c r="I190" s="302" t="n"/>
      <c r="J190" s="302" t="n"/>
      <c r="K190" s="302" t="n"/>
      <c r="L190" s="302" t="n"/>
      <c r="M190" s="302" t="n"/>
      <c r="N190" s="302" t="n"/>
      <c r="O190" s="302" t="n"/>
      <c r="P190" s="302" t="n"/>
      <c r="Q190" s="298">
        <f>IF(OR(IF(G190="",IF(F190="",IF(E190="","",E190),F190),G190)="F",IF(J190="",IF(I190="",IF(H190="","",H190),I190),J190)="F",IF(M190="",IF(L190="",IF(K190="","",K190),L190),M190)="F",IF(P190="",IF(O190="",IF(N190="","",N190),O190),P190)="F")=TRUE,"F",IF(OR(IF(G190="",IF(F190="",IF(E190="","",E190),F190),G190)="PE",IF(J190="",IF(I190="",IF(H190="","",H190),I190),J190)="PE",IF(M190="",IF(L190="",IF(K190="","",K190),L190),M190)="PE",IF(P190="",IF(O190="",IF(N190="","",N190),O190),P190)="PE")=TRUE,"PE",IF(AND(IF(G190="",IF(F190="",IF(E190="","",E190),F190),G190)="",IF(J190="",IF(I190="",IF(H190="","",H190),I190),J190)="",IF(M190="",IF(L190="",IF(K190="","",K190),L190),M190)="",IF(P190="",IF(O190="",IF(N190="","",N190),O190),P190)="")=TRUE,"","P")))</f>
        <v/>
      </c>
      <c r="R190" s="302" t="n"/>
      <c r="S190" s="302" t="n"/>
      <c r="T190" s="336" t="n"/>
      <c r="U190" s="336" t="n"/>
      <c r="V190" s="336" t="n"/>
      <c r="W190" s="336" t="n"/>
      <c r="X190" s="336" t="n"/>
      <c r="Y190" s="336" t="n"/>
      <c r="Z190" s="336" t="n"/>
      <c r="AA190" s="336" t="n"/>
      <c r="AB190" s="336" t="n"/>
      <c r="AC190" s="336" t="n"/>
      <c r="AD190" s="336" t="n"/>
      <c r="AE190" s="336" t="n"/>
      <c r="AF190" s="336" t="n"/>
      <c r="AG190" s="336" t="n"/>
      <c r="AH190" s="336" t="n"/>
      <c r="AI190" s="336" t="n"/>
      <c r="AJ190" s="336" t="n"/>
      <c r="AK190" s="336" t="n"/>
      <c r="AL190" s="336" t="n"/>
      <c r="AM190" s="336" t="n"/>
    </row>
    <row r="191" outlineLevel="2" s="434">
      <c r="A191" s="269">
        <f>IF(AND(D191="",D191=""),"",$D$3&amp;"_"&amp;ROW()-11-COUNTBLANK($D$12:D191))</f>
        <v/>
      </c>
      <c r="B191" s="440" t="n"/>
      <c r="C191" s="206" t="inlineStr">
        <is>
          <t xml:space="preserve">1. Truy cập Laoone 
2. Nhấn icon điều hướng ở box Bộ giải pháp phổ biến 
3. Nhấn vào item điều hướng ở section Điều hành quốc gia
4. Quan sát dữ liệu trả về </t>
        </is>
      </c>
      <c r="D191" s="52" t="inlineStr">
        <is>
          <t xml:space="preserve">4. Dữ liệu hiển thi trùng khớp với dữ liệu DB trả về </t>
        </is>
      </c>
      <c r="E191" s="301" t="inlineStr">
        <is>
          <t>P</t>
        </is>
      </c>
      <c r="F191" s="302" t="n"/>
      <c r="G191" s="302" t="n"/>
      <c r="H191" s="302" t="n"/>
      <c r="I191" s="302" t="n"/>
      <c r="J191" s="302" t="n"/>
      <c r="K191" s="302" t="n"/>
      <c r="L191" s="302" t="n"/>
      <c r="M191" s="302" t="n"/>
      <c r="N191" s="302" t="n"/>
      <c r="O191" s="302" t="n"/>
      <c r="P191" s="302" t="n"/>
      <c r="Q191" s="298">
        <f>IF(OR(IF(G191="",IF(F191="",IF(E191="","",E191),F191),G191)="F",IF(J191="",IF(I191="",IF(H191="","",H191),I191),J191)="F",IF(M191="",IF(L191="",IF(K191="","",K191),L191),M191)="F",IF(P191="",IF(O191="",IF(N191="","",N191),O191),P191)="F")=TRUE,"F",IF(OR(IF(G191="",IF(F191="",IF(E191="","",E191),F191),G191)="PE",IF(J191="",IF(I191="",IF(H191="","",H191),I191),J191)="PE",IF(M191="",IF(L191="",IF(K191="","",K191),L191),M191)="PE",IF(P191="",IF(O191="",IF(N191="","",N191),O191),P191)="PE")=TRUE,"PE",IF(AND(IF(G191="",IF(F191="",IF(E191="","",E191),F191),G191)="",IF(J191="",IF(I191="",IF(H191="","",H191),I191),J191)="",IF(M191="",IF(L191="",IF(K191="","",K191),L191),M191)="",IF(P191="",IF(O191="",IF(N191="","",N191),O191),P191)="")=TRUE,"","P")))</f>
        <v/>
      </c>
      <c r="R191" s="302" t="n"/>
      <c r="S191" s="302" t="n"/>
      <c r="T191" s="336" t="n"/>
      <c r="U191" s="336" t="n"/>
      <c r="V191" s="336" t="n"/>
      <c r="W191" s="336" t="n"/>
      <c r="X191" s="336" t="n"/>
      <c r="Y191" s="336" t="n"/>
      <c r="Z191" s="336" t="n"/>
      <c r="AA191" s="336" t="n"/>
      <c r="AB191" s="336" t="n"/>
      <c r="AC191" s="336" t="n"/>
      <c r="AD191" s="336" t="n"/>
      <c r="AE191" s="336" t="n"/>
      <c r="AF191" s="336" t="n"/>
      <c r="AG191" s="336" t="n"/>
      <c r="AH191" s="336" t="n"/>
      <c r="AI191" s="336" t="n"/>
      <c r="AJ191" s="336" t="n"/>
      <c r="AK191" s="336" t="n"/>
      <c r="AL191" s="336" t="n"/>
      <c r="AM191" s="336" t="n"/>
    </row>
    <row r="192" outlineLevel="2" s="434">
      <c r="A192" s="269">
        <f>IF(AND(D192="",D192=""),"",$D$3&amp;"_"&amp;ROW()-11-COUNTBLANK($D$12:D192))</f>
        <v/>
      </c>
      <c r="B192" s="439" t="n"/>
      <c r="C192" s="206" t="inlineStr">
        <is>
          <t xml:space="preserve">1. Truy cập Laoone 
2. Nhấn icon điều hướng ở box Bộ giải pháp phổ biến 
3. Nhấn vào item điều hướng ở section Giám sát quốc gia
4. Quan sát dữ liệu trả về </t>
        </is>
      </c>
      <c r="D192" s="52" t="inlineStr">
        <is>
          <t xml:space="preserve">4. Dữ liệu hiển thi trùng khớp với dữ liệu DB trả về </t>
        </is>
      </c>
      <c r="E192" s="301" t="inlineStr">
        <is>
          <t>P</t>
        </is>
      </c>
      <c r="F192" s="103" t="n"/>
      <c r="G192" s="103" t="n"/>
      <c r="H192" s="103" t="n"/>
      <c r="I192" s="103" t="n"/>
      <c r="J192" s="103" t="n"/>
      <c r="K192" s="103" t="n"/>
      <c r="L192" s="103" t="n"/>
      <c r="M192" s="103" t="n"/>
      <c r="N192" s="103" t="n"/>
      <c r="O192" s="103" t="n"/>
      <c r="P192" s="103" t="n"/>
      <c r="Q192" s="298">
        <f>IF(OR(IF(G192="",IF(F192="",IF(E192="","",E192),F192),G192)="F",IF(J192="",IF(I192="",IF(H192="","",H192),I192),J192)="F",IF(M192="",IF(L192="",IF(K192="","",K192),L192),M192)="F",IF(P192="",IF(O192="",IF(N192="","",N192),O192),P192)="F")=TRUE,"F",IF(OR(IF(G192="",IF(F192="",IF(E192="","",E192),F192),G192)="PE",IF(J192="",IF(I192="",IF(H192="","",H192),I192),J192)="PE",IF(M192="",IF(L192="",IF(K192="","",K192),L192),M192)="PE",IF(P192="",IF(O192="",IF(N192="","",N192),O192),P192)="PE")=TRUE,"PE",IF(AND(IF(G192="",IF(F192="",IF(E192="","",E192),F192),G192)="",IF(J192="",IF(I192="",IF(H192="","",H192),I192),J192)="",IF(M192="",IF(L192="",IF(K192="","",K192),L192),M192)="",IF(P192="",IF(O192="",IF(N192="","",N192),O192),P192)="")=TRUE,"","P")))</f>
        <v/>
      </c>
      <c r="R192" s="232" t="n"/>
      <c r="S192" s="119" t="n"/>
      <c r="T192" s="272" t="n"/>
      <c r="U192" s="272" t="n"/>
      <c r="V192" s="272" t="n"/>
      <c r="W192" s="272" t="n"/>
      <c r="X192" s="272" t="n"/>
      <c r="Y192" s="272" t="n"/>
      <c r="Z192" s="272" t="n"/>
      <c r="AA192" s="336" t="n"/>
      <c r="AB192" s="336" t="n"/>
      <c r="AC192" s="336" t="n"/>
      <c r="AD192" s="336" t="n"/>
      <c r="AE192" s="336" t="n"/>
      <c r="AF192" s="336" t="n"/>
      <c r="AG192" s="336" t="n"/>
      <c r="AH192" s="336" t="n"/>
      <c r="AI192" s="336" t="n"/>
      <c r="AJ192" s="336" t="n"/>
      <c r="AK192" s="336" t="n"/>
      <c r="AL192" s="336" t="n"/>
      <c r="AM192" s="336" t="n"/>
    </row>
    <row r="193" outlineLevel="2" s="434">
      <c r="A193" s="269">
        <f>IF(AND(D193="",D193=""),"",$D$3&amp;"_"&amp;ROW()-11-COUNTBLANK($D$12:D193))</f>
        <v/>
      </c>
      <c r="B193" s="52" t="inlineStr">
        <is>
          <t>Kiểm tra dữ liệu hiển thị khi không kết nối được DB</t>
        </is>
      </c>
      <c r="C193" s="206" t="inlineStr">
        <is>
          <t xml:space="preserve">Pre: Ngắt kết nối DB
1. Truy cập Laoone 
2. Nhấn icon điều hướng ở box Bộ giải pháp phổ biến 
3. Nhấn vào item điều hướng ở section Hạ tầng số quốc gia
4. Quan sát dữ liệu trả về </t>
        </is>
      </c>
      <c r="D193" s="52" t="inlineStr">
        <is>
          <t>4. Không hiển thị dữ liệu, nội dung trả về null, thông báo "Có lỗi xảy ra, vui lòng thử lại sau"</t>
        </is>
      </c>
      <c r="E193" s="301" t="inlineStr">
        <is>
          <t>P</t>
        </is>
      </c>
      <c r="F193" s="302" t="n"/>
      <c r="G193" s="302" t="n"/>
      <c r="H193" s="302" t="n"/>
      <c r="I193" s="302" t="n"/>
      <c r="J193" s="302" t="n"/>
      <c r="K193" s="302" t="n"/>
      <c r="L193" s="302" t="n"/>
      <c r="M193" s="302" t="n"/>
      <c r="N193" s="302" t="n"/>
      <c r="O193" s="302" t="n"/>
      <c r="P193" s="302" t="n"/>
      <c r="Q193" s="298">
        <f>IF(OR(IF(G193="",IF(F193="",IF(E193="","",E193),F193),G193)="F",IF(J193="",IF(I193="",IF(H193="","",H193),I193),J193)="F",IF(M193="",IF(L193="",IF(K193="","",K193),L193),M193)="F",IF(P193="",IF(O193="",IF(N193="","",N193),O193),P193)="F")=TRUE,"F",IF(OR(IF(G193="",IF(F193="",IF(E193="","",E193),F193),G193)="PE",IF(J193="",IF(I193="",IF(H193="","",H193),I193),J193)="PE",IF(M193="",IF(L193="",IF(K193="","",K193),L193),M193)="PE",IF(P193="",IF(O193="",IF(N193="","",N193),O193),P193)="PE")=TRUE,"PE",IF(AND(IF(G193="",IF(F193="",IF(E193="","",E193),F193),G193)="",IF(J193="",IF(I193="",IF(H193="","",H193),I193),J193)="",IF(M193="",IF(L193="",IF(K193="","",K193),L193),M193)="",IF(P193="",IF(O193="",IF(N193="","",N193),O193),P193)="")=TRUE,"","P")))</f>
        <v/>
      </c>
      <c r="R193" s="302" t="n"/>
      <c r="S193" s="302" t="n"/>
      <c r="T193" s="336" t="n"/>
      <c r="U193" s="336" t="n"/>
      <c r="V193" s="336" t="n"/>
      <c r="W193" s="336" t="n"/>
      <c r="X193" s="336" t="n"/>
      <c r="Y193" s="336" t="n"/>
      <c r="Z193" s="336" t="n"/>
      <c r="AA193" s="336" t="n"/>
      <c r="AB193" s="336" t="n"/>
      <c r="AC193" s="336" t="n"/>
      <c r="AD193" s="336" t="n"/>
      <c r="AE193" s="336" t="n"/>
      <c r="AF193" s="336" t="n"/>
      <c r="AG193" s="336" t="n"/>
      <c r="AH193" s="336" t="n"/>
      <c r="AI193" s="336" t="n"/>
      <c r="AJ193" s="336" t="n"/>
      <c r="AK193" s="336" t="n"/>
      <c r="AL193" s="336" t="n"/>
      <c r="AM193" s="336" t="n"/>
    </row>
    <row r="194" outlineLevel="2" s="434">
      <c r="A194" s="269">
        <f>IF(AND(D194="",D194=""),"",$D$3&amp;"_"&amp;ROW()-11-COUNTBLANK($D$12:D194))</f>
        <v/>
      </c>
      <c r="B194" s="440" t="n"/>
      <c r="C194" s="206" t="inlineStr">
        <is>
          <t xml:space="preserve">Pre: Ngắt kết nối DB
1. Truy cập Laoone 
2. Nhấn icon điều hướng ở box Bộ giải pháp phổ biến 
3. Nhấn vào item điều hướng ở section Trục liên thông quốc gia
4. Quan sát dữ liệu trả về </t>
        </is>
      </c>
      <c r="D194" s="52" t="inlineStr">
        <is>
          <t>4. Không hiển thị dữ liệu, nội dung trả về null, thông báo "Có lỗi xảy ra, vui lòng thử lại sau"</t>
        </is>
      </c>
      <c r="E194" s="301" t="inlineStr">
        <is>
          <t>P</t>
        </is>
      </c>
      <c r="F194" s="302" t="n"/>
      <c r="G194" s="302" t="n"/>
      <c r="H194" s="302" t="n"/>
      <c r="I194" s="302" t="n"/>
      <c r="J194" s="302" t="n"/>
      <c r="K194" s="302" t="n"/>
      <c r="L194" s="302" t="n"/>
      <c r="M194" s="302" t="n"/>
      <c r="N194" s="302" t="n"/>
      <c r="O194" s="302" t="n"/>
      <c r="P194" s="302" t="n"/>
      <c r="Q194" s="298">
        <f>IF(OR(IF(G194="",IF(F194="",IF(E194="","",E194),F194),G194)="F",IF(J194="",IF(I194="",IF(H194="","",H194),I194),J194)="F",IF(M194="",IF(L194="",IF(K194="","",K194),L194),M194)="F",IF(P194="",IF(O194="",IF(N194="","",N194),O194),P194)="F")=TRUE,"F",IF(OR(IF(G194="",IF(F194="",IF(E194="","",E194),F194),G194)="PE",IF(J194="",IF(I194="",IF(H194="","",H194),I194),J194)="PE",IF(M194="",IF(L194="",IF(K194="","",K194),L194),M194)="PE",IF(P194="",IF(O194="",IF(N194="","",N194),O194),P194)="PE")=TRUE,"PE",IF(AND(IF(G194="",IF(F194="",IF(E194="","",E194),F194),G194)="",IF(J194="",IF(I194="",IF(H194="","",H194),I194),J194)="",IF(M194="",IF(L194="",IF(K194="","",K194),L194),M194)="",IF(P194="",IF(O194="",IF(N194="","",N194),O194),P194)="")=TRUE,"","P")))</f>
        <v/>
      </c>
      <c r="R194" s="302" t="n"/>
      <c r="S194" s="302" t="n"/>
      <c r="T194" s="336" t="n"/>
      <c r="U194" s="336" t="n"/>
      <c r="V194" s="336" t="n"/>
      <c r="W194" s="336" t="n"/>
      <c r="X194" s="336" t="n"/>
      <c r="Y194" s="336" t="n"/>
      <c r="Z194" s="336" t="n"/>
      <c r="AA194" s="336" t="n"/>
      <c r="AB194" s="336" t="n"/>
      <c r="AC194" s="336" t="n"/>
      <c r="AD194" s="336" t="n"/>
      <c r="AE194" s="336" t="n"/>
      <c r="AF194" s="336" t="n"/>
      <c r="AG194" s="336" t="n"/>
      <c r="AH194" s="336" t="n"/>
      <c r="AI194" s="336" t="n"/>
      <c r="AJ194" s="336" t="n"/>
      <c r="AK194" s="336" t="n"/>
      <c r="AL194" s="336" t="n"/>
      <c r="AM194" s="336" t="n"/>
    </row>
    <row r="195" outlineLevel="2" s="434">
      <c r="A195" s="269">
        <f>IF(AND(D195="",D195=""),"",$D$3&amp;"_"&amp;ROW()-11-COUNTBLANK($D$12:D195))</f>
        <v/>
      </c>
      <c r="B195" s="440" t="n"/>
      <c r="C195" s="206" t="inlineStr">
        <is>
          <t xml:space="preserve">Pre: Ngắt kết nối DB
1. Truy cập Laoone 
2. Nhấn icon điều hướng ở box Bộ giải pháp phổ biến 
3. Nhấn vào item điều hướng ở section Cổng dịch vụ công 
4. Quan sát dữ liệu trả về </t>
        </is>
      </c>
      <c r="D195" s="52" t="inlineStr">
        <is>
          <t>4. Không hiển thị dữ liệu, nội dung trả về null, thông báo "Có lỗi xảy ra, vui lòng thử lại sau"</t>
        </is>
      </c>
      <c r="E195" s="301" t="inlineStr">
        <is>
          <t>P</t>
        </is>
      </c>
      <c r="F195" s="302" t="n"/>
      <c r="G195" s="302" t="n"/>
      <c r="H195" s="302" t="n"/>
      <c r="I195" s="302" t="n"/>
      <c r="J195" s="302" t="n"/>
      <c r="K195" s="302" t="n"/>
      <c r="L195" s="302" t="n"/>
      <c r="M195" s="302" t="n"/>
      <c r="N195" s="302" t="n"/>
      <c r="O195" s="302" t="n"/>
      <c r="P195" s="302" t="n"/>
      <c r="Q195" s="298">
        <f>IF(OR(IF(G195="",IF(F195="",IF(E195="","",E195),F195),G195)="F",IF(J195="",IF(I195="",IF(H195="","",H195),I195),J195)="F",IF(M195="",IF(L195="",IF(K195="","",K195),L195),M195)="F",IF(P195="",IF(O195="",IF(N195="","",N195),O195),P195)="F")=TRUE,"F",IF(OR(IF(G195="",IF(F195="",IF(E195="","",E195),F195),G195)="PE",IF(J195="",IF(I195="",IF(H195="","",H195),I195),J195)="PE",IF(M195="",IF(L195="",IF(K195="","",K195),L195),M195)="PE",IF(P195="",IF(O195="",IF(N195="","",N195),O195),P195)="PE")=TRUE,"PE",IF(AND(IF(G195="",IF(F195="",IF(E195="","",E195),F195),G195)="",IF(J195="",IF(I195="",IF(H195="","",H195),I195),J195)="",IF(M195="",IF(L195="",IF(K195="","",K195),L195),M195)="",IF(P195="",IF(O195="",IF(N195="","",N195),O195),P195)="")=TRUE,"","P")))</f>
        <v/>
      </c>
      <c r="R195" s="302" t="n"/>
      <c r="S195" s="302" t="n"/>
      <c r="T195" s="336" t="n"/>
      <c r="U195" s="336" t="n"/>
      <c r="V195" s="336" t="n"/>
      <c r="W195" s="336" t="n"/>
      <c r="X195" s="336" t="n"/>
      <c r="Y195" s="336" t="n"/>
      <c r="Z195" s="336" t="n"/>
      <c r="AA195" s="336" t="n"/>
      <c r="AB195" s="336" t="n"/>
      <c r="AC195" s="336" t="n"/>
      <c r="AD195" s="336" t="n"/>
      <c r="AE195" s="336" t="n"/>
      <c r="AF195" s="336" t="n"/>
      <c r="AG195" s="336" t="n"/>
      <c r="AH195" s="336" t="n"/>
      <c r="AI195" s="336" t="n"/>
      <c r="AJ195" s="336" t="n"/>
      <c r="AK195" s="336" t="n"/>
      <c r="AL195" s="336" t="n"/>
      <c r="AM195" s="336" t="n"/>
    </row>
    <row r="196" outlineLevel="2" s="434">
      <c r="A196" s="269">
        <f>IF(AND(D196="",D196=""),"",$D$3&amp;"_"&amp;ROW()-11-COUNTBLANK($D$12:D196))</f>
        <v/>
      </c>
      <c r="B196" s="440" t="n"/>
      <c r="C196" s="206" t="inlineStr">
        <is>
          <t xml:space="preserve">Pre: Ngắt kết nối DB
1. Truy cập Laoone 
2. Nhấn icon điều hướng ở box Bộ giải pháp phổ biến 
3. Nhấn vào item điều hướng ở section Định danh quốc gia
4. Quan sát dữ liệu trả về </t>
        </is>
      </c>
      <c r="D196" s="52" t="inlineStr">
        <is>
          <t>4. Không hiển thị dữ liệu, nội dung trả về null, thông báo "Có lỗi xảy ra, vui lòng thử lại sau"</t>
        </is>
      </c>
      <c r="E196" s="301" t="inlineStr">
        <is>
          <t>P</t>
        </is>
      </c>
      <c r="F196" s="302" t="n"/>
      <c r="G196" s="302" t="n"/>
      <c r="H196" s="302" t="n"/>
      <c r="I196" s="302" t="n"/>
      <c r="J196" s="302" t="n"/>
      <c r="K196" s="302" t="n"/>
      <c r="L196" s="302" t="n"/>
      <c r="M196" s="302" t="n"/>
      <c r="N196" s="302" t="n"/>
      <c r="O196" s="302" t="n"/>
      <c r="P196" s="302" t="n"/>
      <c r="Q196" s="298">
        <f>IF(OR(IF(G196="",IF(F196="",IF(E196="","",E196),F196),G196)="F",IF(J196="",IF(I196="",IF(H196="","",H196),I196),J196)="F",IF(M196="",IF(L196="",IF(K196="","",K196),L196),M196)="F",IF(P196="",IF(O196="",IF(N196="","",N196),O196),P196)="F")=TRUE,"F",IF(OR(IF(G196="",IF(F196="",IF(E196="","",E196),F196),G196)="PE",IF(J196="",IF(I196="",IF(H196="","",H196),I196),J196)="PE",IF(M196="",IF(L196="",IF(K196="","",K196),L196),M196)="PE",IF(P196="",IF(O196="",IF(N196="","",N196),O196),P196)="PE")=TRUE,"PE",IF(AND(IF(G196="",IF(F196="",IF(E196="","",E196),F196),G196)="",IF(J196="",IF(I196="",IF(H196="","",H196),I196),J196)="",IF(M196="",IF(L196="",IF(K196="","",K196),L196),M196)="",IF(P196="",IF(O196="",IF(N196="","",N196),O196),P196)="")=TRUE,"","P")))</f>
        <v/>
      </c>
      <c r="R196" s="302" t="n"/>
      <c r="S196" s="302" t="n"/>
      <c r="T196" s="336" t="n"/>
      <c r="U196" s="336" t="n"/>
      <c r="V196" s="336" t="n"/>
      <c r="W196" s="336" t="n"/>
      <c r="X196" s="336" t="n"/>
      <c r="Y196" s="336" t="n"/>
      <c r="Z196" s="336" t="n"/>
      <c r="AA196" s="336" t="n"/>
      <c r="AB196" s="336" t="n"/>
      <c r="AC196" s="336" t="n"/>
      <c r="AD196" s="336" t="n"/>
      <c r="AE196" s="336" t="n"/>
      <c r="AF196" s="336" t="n"/>
      <c r="AG196" s="336" t="n"/>
      <c r="AH196" s="336" t="n"/>
      <c r="AI196" s="336" t="n"/>
      <c r="AJ196" s="336" t="n"/>
      <c r="AK196" s="336" t="n"/>
      <c r="AL196" s="336" t="n"/>
      <c r="AM196" s="336" t="n"/>
    </row>
    <row r="197" outlineLevel="2" s="434">
      <c r="A197" s="269">
        <f>IF(AND(D197="",D197=""),"",$D$3&amp;"_"&amp;ROW()-11-COUNTBLANK($D$12:D197))</f>
        <v/>
      </c>
      <c r="B197" s="440" t="n"/>
      <c r="C197" s="206" t="inlineStr">
        <is>
          <t xml:space="preserve">Pre: Ngắt kết nối DB
1. Truy cập Laoone 
2. Nhấn icon điều hướng ở box Bộ giải pháp phổ biến 
3. Nhấn vào item điều hướng ở section Tài chính quốc gia
4. Quan sát dữ liệu trả về </t>
        </is>
      </c>
      <c r="D197" s="52" t="inlineStr">
        <is>
          <t>4. Không hiển thị dữ liệu, nội dung trả về null, thông báo "Có lỗi xảy ra, vui lòng thử lại sau"</t>
        </is>
      </c>
      <c r="E197" s="301" t="inlineStr">
        <is>
          <t>P</t>
        </is>
      </c>
      <c r="F197" s="302" t="n"/>
      <c r="G197" s="302" t="n"/>
      <c r="H197" s="302" t="n"/>
      <c r="I197" s="302" t="n"/>
      <c r="J197" s="302" t="n"/>
      <c r="K197" s="302" t="n"/>
      <c r="L197" s="302" t="n"/>
      <c r="M197" s="302" t="n"/>
      <c r="N197" s="302" t="n"/>
      <c r="O197" s="302" t="n"/>
      <c r="P197" s="302" t="n"/>
      <c r="Q197" s="298">
        <f>IF(OR(IF(G197="",IF(F197="",IF(E197="","",E197),F197),G197)="F",IF(J197="",IF(I197="",IF(H197="","",H197),I197),J197)="F",IF(M197="",IF(L197="",IF(K197="","",K197),L197),M197)="F",IF(P197="",IF(O197="",IF(N197="","",N197),O197),P197)="F")=TRUE,"F",IF(OR(IF(G197="",IF(F197="",IF(E197="","",E197),F197),G197)="PE",IF(J197="",IF(I197="",IF(H197="","",H197),I197),J197)="PE",IF(M197="",IF(L197="",IF(K197="","",K197),L197),M197)="PE",IF(P197="",IF(O197="",IF(N197="","",N197),O197),P197)="PE")=TRUE,"PE",IF(AND(IF(G197="",IF(F197="",IF(E197="","",E197),F197),G197)="",IF(J197="",IF(I197="",IF(H197="","",H197),I197),J197)="",IF(M197="",IF(L197="",IF(K197="","",K197),L197),M197)="",IF(P197="",IF(O197="",IF(N197="","",N197),O197),P197)="")=TRUE,"","P")))</f>
        <v/>
      </c>
      <c r="R197" s="302" t="n"/>
      <c r="S197" s="302" t="n"/>
      <c r="T197" s="336" t="n"/>
      <c r="U197" s="336" t="n"/>
      <c r="V197" s="336" t="n"/>
      <c r="W197" s="336" t="n"/>
      <c r="X197" s="336" t="n"/>
      <c r="Y197" s="336" t="n"/>
      <c r="Z197" s="336" t="n"/>
      <c r="AA197" s="336" t="n"/>
      <c r="AB197" s="336" t="n"/>
      <c r="AC197" s="336" t="n"/>
      <c r="AD197" s="336" t="n"/>
      <c r="AE197" s="336" t="n"/>
      <c r="AF197" s="336" t="n"/>
      <c r="AG197" s="336" t="n"/>
      <c r="AH197" s="336" t="n"/>
      <c r="AI197" s="336" t="n"/>
      <c r="AJ197" s="336" t="n"/>
      <c r="AK197" s="336" t="n"/>
      <c r="AL197" s="336" t="n"/>
      <c r="AM197" s="336" t="n"/>
    </row>
    <row r="198" outlineLevel="2" s="434">
      <c r="A198" s="269">
        <f>IF(AND(D198="",D198=""),"",$D$3&amp;"_"&amp;ROW()-11-COUNTBLANK($D$12:D198))</f>
        <v/>
      </c>
      <c r="B198" s="440" t="n"/>
      <c r="C198" s="206" t="inlineStr">
        <is>
          <t xml:space="preserve">Pre: Ngắt kết nối DB
1. Truy cập Laoone 
2. Nhấn icon điều hướng ở box Bộ giải pháp phổ biến 
3. Nhấn vào item điều hướng ở section Điều hành quốc gia
4. Quan sát dữ liệu trả về </t>
        </is>
      </c>
      <c r="D198" s="52" t="inlineStr">
        <is>
          <t>4. Không hiển thị dữ liệu, nội dung trả về null, thông báo "Có lỗi xảy ra, vui lòng thử lại sau"</t>
        </is>
      </c>
      <c r="E198" s="301" t="inlineStr">
        <is>
          <t>P</t>
        </is>
      </c>
      <c r="F198" s="302" t="n"/>
      <c r="G198" s="302" t="n"/>
      <c r="H198" s="302" t="n"/>
      <c r="I198" s="302" t="n"/>
      <c r="J198" s="302" t="n"/>
      <c r="K198" s="302" t="n"/>
      <c r="L198" s="302" t="n"/>
      <c r="M198" s="302" t="n"/>
      <c r="N198" s="302" t="n"/>
      <c r="O198" s="302" t="n"/>
      <c r="P198" s="302" t="n"/>
      <c r="Q198" s="298">
        <f>IF(OR(IF(G198="",IF(F198="",IF(E198="","",E198),F198),G198)="F",IF(J198="",IF(I198="",IF(H198="","",H198),I198),J198)="F",IF(M198="",IF(L198="",IF(K198="","",K198),L198),M198)="F",IF(P198="",IF(O198="",IF(N198="","",N198),O198),P198)="F")=TRUE,"F",IF(OR(IF(G198="",IF(F198="",IF(E198="","",E198),F198),G198)="PE",IF(J198="",IF(I198="",IF(H198="","",H198),I198),J198)="PE",IF(M198="",IF(L198="",IF(K198="","",K198),L198),M198)="PE",IF(P198="",IF(O198="",IF(N198="","",N198),O198),P198)="PE")=TRUE,"PE",IF(AND(IF(G198="",IF(F198="",IF(E198="","",E198),F198),G198)="",IF(J198="",IF(I198="",IF(H198="","",H198),I198),J198)="",IF(M198="",IF(L198="",IF(K198="","",K198),L198),M198)="",IF(P198="",IF(O198="",IF(N198="","",N198),O198),P198)="")=TRUE,"","P")))</f>
        <v/>
      </c>
      <c r="R198" s="302" t="n"/>
      <c r="S198" s="302" t="n"/>
      <c r="T198" s="336" t="n"/>
      <c r="U198" s="336" t="n"/>
      <c r="V198" s="336" t="n"/>
      <c r="W198" s="336" t="n"/>
      <c r="X198" s="336" t="n"/>
      <c r="Y198" s="336" t="n"/>
      <c r="Z198" s="336" t="n"/>
      <c r="AA198" s="336" t="n"/>
      <c r="AB198" s="336" t="n"/>
      <c r="AC198" s="336" t="n"/>
      <c r="AD198" s="336" t="n"/>
      <c r="AE198" s="336" t="n"/>
      <c r="AF198" s="336" t="n"/>
      <c r="AG198" s="336" t="n"/>
      <c r="AH198" s="336" t="n"/>
      <c r="AI198" s="336" t="n"/>
      <c r="AJ198" s="336" t="n"/>
      <c r="AK198" s="336" t="n"/>
      <c r="AL198" s="336" t="n"/>
      <c r="AM198" s="336" t="n"/>
    </row>
    <row r="199" outlineLevel="2" s="434">
      <c r="A199" s="269">
        <f>IF(AND(D199="",D199=""),"",$D$3&amp;"_"&amp;ROW()-11-COUNTBLANK($D$12:D199))</f>
        <v/>
      </c>
      <c r="B199" s="439" t="n"/>
      <c r="C199" s="206" t="inlineStr">
        <is>
          <t xml:space="preserve">Pre: Ngắt kết nối DB
1. Truy cập Laoone 
2. Nhấn icon điều hướng ở box Bộ giải pháp phổ biến 
3. Nhấn vào item điều hướng ở section Giám sát quốc gia
4. Quan sát dữ liệu trả về </t>
        </is>
      </c>
      <c r="D199" s="52" t="inlineStr">
        <is>
          <t>4. Không hiển thị dữ liệu, nội dung trả về null, thông báo "Có lỗi xảy ra, vui lòng thử lại sau"</t>
        </is>
      </c>
      <c r="E199" s="301" t="inlineStr">
        <is>
          <t>P</t>
        </is>
      </c>
      <c r="F199" s="302" t="n"/>
      <c r="G199" s="302" t="n"/>
      <c r="H199" s="302" t="n"/>
      <c r="I199" s="302" t="n"/>
      <c r="J199" s="302" t="n"/>
      <c r="K199" s="302" t="n"/>
      <c r="L199" s="302" t="n"/>
      <c r="M199" s="302" t="n"/>
      <c r="N199" s="302" t="n"/>
      <c r="O199" s="302" t="n"/>
      <c r="P199" s="302" t="n"/>
      <c r="Q199" s="298">
        <f>IF(OR(IF(G199="",IF(F199="",IF(E199="","",E199),F199),G199)="F",IF(J199="",IF(I199="",IF(H199="","",H199),I199),J199)="F",IF(M199="",IF(L199="",IF(K199="","",K199),L199),M199)="F",IF(P199="",IF(O199="",IF(N199="","",N199),O199),P199)="F")=TRUE,"F",IF(OR(IF(G199="",IF(F199="",IF(E199="","",E199),F199),G199)="PE",IF(J199="",IF(I199="",IF(H199="","",H199),I199),J199)="PE",IF(M199="",IF(L199="",IF(K199="","",K199),L199),M199)="PE",IF(P199="",IF(O199="",IF(N199="","",N199),O199),P199)="PE")=TRUE,"PE",IF(AND(IF(G199="",IF(F199="",IF(E199="","",E199),F199),G199)="",IF(J199="",IF(I199="",IF(H199="","",H199),I199),J199)="",IF(M199="",IF(L199="",IF(K199="","",K199),L199),M199)="",IF(P199="",IF(O199="",IF(N199="","",N199),O199),P199)="")=TRUE,"","P")))</f>
        <v/>
      </c>
      <c r="R199" s="302" t="n"/>
      <c r="S199" s="302" t="n"/>
      <c r="T199" s="336" t="n"/>
      <c r="U199" s="336" t="n"/>
      <c r="V199" s="336" t="n"/>
      <c r="W199" s="336" t="n"/>
      <c r="X199" s="336" t="n"/>
      <c r="Y199" s="336" t="n"/>
      <c r="Z199" s="336" t="n"/>
      <c r="AA199" s="336" t="n"/>
      <c r="AB199" s="336" t="n"/>
      <c r="AC199" s="336" t="n"/>
      <c r="AD199" s="336" t="n"/>
      <c r="AE199" s="336" t="n"/>
      <c r="AF199" s="336" t="n"/>
      <c r="AG199" s="336" t="n"/>
      <c r="AH199" s="336" t="n"/>
      <c r="AI199" s="336" t="n"/>
      <c r="AJ199" s="336" t="n"/>
      <c r="AK199" s="336" t="n"/>
      <c r="AL199" s="336" t="n"/>
      <c r="AM199" s="336" t="n"/>
    </row>
    <row r="200" outlineLevel="2" s="434">
      <c r="A200" s="269">
        <f>IF(AND(D200="",D200=""),"",$D$3&amp;"_"&amp;ROW()-11-COUNTBLANK($D$12:D200))</f>
        <v/>
      </c>
      <c r="B200" s="52" t="inlineStr">
        <is>
          <t>Kiểm tra dữ liệu hiển thị khi API lỗi</t>
        </is>
      </c>
      <c r="C200" s="206" t="inlineStr">
        <is>
          <t xml:space="preserve">Pre: Giả lập API lỗi
1. Truy cập Laoone 
2. Nhấn icon điều hướng ở box Bộ giải pháp phổ biến 
3. Nhấn vào item điều hướng ở section Hạ tầng số quốc gia
4. Quan sát dữ liệu trả về </t>
        </is>
      </c>
      <c r="D200" s="52" t="inlineStr">
        <is>
          <t>4. Không hiển thị dữ liệu, nội dung trả về null, thông báo "Có lỗi xảy ra, vui lòng thử lại sau"</t>
        </is>
      </c>
      <c r="E200" s="301" t="inlineStr">
        <is>
          <t>P</t>
        </is>
      </c>
      <c r="F200" s="302" t="n"/>
      <c r="G200" s="302" t="n"/>
      <c r="H200" s="302" t="n"/>
      <c r="I200" s="302" t="n"/>
      <c r="J200" s="302" t="n"/>
      <c r="K200" s="302" t="n"/>
      <c r="L200" s="302" t="n"/>
      <c r="M200" s="302" t="n"/>
      <c r="N200" s="302" t="n"/>
      <c r="O200" s="302" t="n"/>
      <c r="P200" s="302" t="n"/>
      <c r="Q200" s="298">
        <f>IF(OR(IF(G200="",IF(F200="",IF(E200="","",E200),F200),G200)="F",IF(J200="",IF(I200="",IF(H200="","",H200),I200),J200)="F",IF(M200="",IF(L200="",IF(K200="","",K200),L200),M200)="F",IF(P200="",IF(O200="",IF(N200="","",N200),O200),P200)="F")=TRUE,"F",IF(OR(IF(G200="",IF(F200="",IF(E200="","",E200),F200),G200)="PE",IF(J200="",IF(I200="",IF(H200="","",H200),I200),J200)="PE",IF(M200="",IF(L200="",IF(K200="","",K200),L200),M200)="PE",IF(P200="",IF(O200="",IF(N200="","",N200),O200),P200)="PE")=TRUE,"PE",IF(AND(IF(G200="",IF(F200="",IF(E200="","",E200),F200),G200)="",IF(J200="",IF(I200="",IF(H200="","",H200),I200),J200)="",IF(M200="",IF(L200="",IF(K200="","",K200),L200),M200)="",IF(P200="",IF(O200="",IF(N200="","",N200),O200),P200)="")=TRUE,"","P")))</f>
        <v/>
      </c>
      <c r="R200" s="302" t="n"/>
      <c r="S200" s="302" t="n"/>
      <c r="T200" s="336" t="n"/>
      <c r="U200" s="336" t="n"/>
      <c r="V200" s="336" t="n"/>
      <c r="W200" s="336" t="n"/>
      <c r="X200" s="336" t="n"/>
      <c r="Y200" s="336" t="n"/>
      <c r="Z200" s="336" t="n"/>
      <c r="AA200" s="336" t="n"/>
      <c r="AB200" s="336" t="n"/>
      <c r="AC200" s="336" t="n"/>
      <c r="AD200" s="336" t="n"/>
      <c r="AE200" s="336" t="n"/>
      <c r="AF200" s="336" t="n"/>
      <c r="AG200" s="336" t="n"/>
      <c r="AH200" s="336" t="n"/>
      <c r="AI200" s="336" t="n"/>
      <c r="AJ200" s="336" t="n"/>
      <c r="AK200" s="336" t="n"/>
      <c r="AL200" s="336" t="n"/>
      <c r="AM200" s="336" t="n"/>
    </row>
    <row r="201" outlineLevel="2" s="434">
      <c r="A201" s="269">
        <f>IF(AND(D201="",D201=""),"",$D$3&amp;"_"&amp;ROW()-11-COUNTBLANK($D$12:D201))</f>
        <v/>
      </c>
      <c r="B201" s="440" t="n"/>
      <c r="C201" s="206" t="inlineStr">
        <is>
          <t xml:space="preserve">Pre: Giả lập API lỗi
1. Truy cập Laoone 
2. Nhấn icon điều hướng ở box Bộ giải pháp phổ biến 
3. Nhấn vào item điều hướng ở section Trục liên thông quốc gia
4. Quan sát dữ liệu trả về </t>
        </is>
      </c>
      <c r="D201" s="52" t="inlineStr">
        <is>
          <t>4. Không hiển thị dữ liệu, nội dung trả về null, thông báo "Có lỗi xảy ra, vui lòng thử lại sau"</t>
        </is>
      </c>
      <c r="E201" s="301" t="inlineStr">
        <is>
          <t>P</t>
        </is>
      </c>
      <c r="F201" s="302" t="n"/>
      <c r="G201" s="302" t="n"/>
      <c r="H201" s="302" t="n"/>
      <c r="I201" s="302" t="n"/>
      <c r="J201" s="302" t="n"/>
      <c r="K201" s="302" t="n"/>
      <c r="L201" s="302" t="n"/>
      <c r="M201" s="302" t="n"/>
      <c r="N201" s="302" t="n"/>
      <c r="O201" s="302" t="n"/>
      <c r="P201" s="302" t="n"/>
      <c r="Q201" s="298">
        <f>IF(OR(IF(G201="",IF(F201="",IF(E201="","",E201),F201),G201)="F",IF(J201="",IF(I201="",IF(H201="","",H201),I201),J201)="F",IF(M201="",IF(L201="",IF(K201="","",K201),L201),M201)="F",IF(P201="",IF(O201="",IF(N201="","",N201),O201),P201)="F")=TRUE,"F",IF(OR(IF(G201="",IF(F201="",IF(E201="","",E201),F201),G201)="PE",IF(J201="",IF(I201="",IF(H201="","",H201),I201),J201)="PE",IF(M201="",IF(L201="",IF(K201="","",K201),L201),M201)="PE",IF(P201="",IF(O201="",IF(N201="","",N201),O201),P201)="PE")=TRUE,"PE",IF(AND(IF(G201="",IF(F201="",IF(E201="","",E201),F201),G201)="",IF(J201="",IF(I201="",IF(H201="","",H201),I201),J201)="",IF(M201="",IF(L201="",IF(K201="","",K201),L201),M201)="",IF(P201="",IF(O201="",IF(N201="","",N201),O201),P201)="")=TRUE,"","P")))</f>
        <v/>
      </c>
      <c r="R201" s="302" t="n"/>
      <c r="S201" s="302" t="n"/>
      <c r="T201" s="336" t="n"/>
      <c r="U201" s="336" t="n"/>
      <c r="V201" s="336" t="n"/>
      <c r="W201" s="336" t="n"/>
      <c r="X201" s="336" t="n"/>
      <c r="Y201" s="336" t="n"/>
      <c r="Z201" s="336" t="n"/>
      <c r="AA201" s="336" t="n"/>
      <c r="AB201" s="336" t="n"/>
      <c r="AC201" s="336" t="n"/>
      <c r="AD201" s="336" t="n"/>
      <c r="AE201" s="336" t="n"/>
      <c r="AF201" s="336" t="n"/>
      <c r="AG201" s="336" t="n"/>
      <c r="AH201" s="336" t="n"/>
      <c r="AI201" s="336" t="n"/>
      <c r="AJ201" s="336" t="n"/>
      <c r="AK201" s="336" t="n"/>
      <c r="AL201" s="336" t="n"/>
      <c r="AM201" s="336" t="n"/>
    </row>
    <row r="202" outlineLevel="2" s="434">
      <c r="A202" s="269">
        <f>IF(AND(D202="",D202=""),"",$D$3&amp;"_"&amp;ROW()-11-COUNTBLANK($D$12:D202))</f>
        <v/>
      </c>
      <c r="B202" s="440" t="n"/>
      <c r="C202" s="206" t="inlineStr">
        <is>
          <t xml:space="preserve">Pre: Giả lập API lỗi
1. Truy cập Laoone 
2. Nhấn icon điều hướng ở box Bộ giải pháp phổ biến 
3. Nhấn vào item điều hướng ở section Cổng dịch vụ công 
4. Quan sát dữ liệu trả về </t>
        </is>
      </c>
      <c r="D202" s="52" t="inlineStr">
        <is>
          <t>4. Không hiển thị dữ liệu, nội dung trả về null, thông báo "Có lỗi xảy ra, vui lòng thử lại sau"</t>
        </is>
      </c>
      <c r="E202" s="301" t="inlineStr">
        <is>
          <t>P</t>
        </is>
      </c>
      <c r="F202" s="302" t="n"/>
      <c r="G202" s="302" t="n"/>
      <c r="H202" s="302" t="n"/>
      <c r="I202" s="302" t="n"/>
      <c r="J202" s="302" t="n"/>
      <c r="K202" s="302" t="n"/>
      <c r="L202" s="302" t="n"/>
      <c r="M202" s="302" t="n"/>
      <c r="N202" s="302" t="n"/>
      <c r="O202" s="302" t="n"/>
      <c r="P202" s="302" t="n"/>
      <c r="Q202" s="298">
        <f>IF(OR(IF(G202="",IF(F202="",IF(E202="","",E202),F202),G202)="F",IF(J202="",IF(I202="",IF(H202="","",H202),I202),J202)="F",IF(M202="",IF(L202="",IF(K202="","",K202),L202),M202)="F",IF(P202="",IF(O202="",IF(N202="","",N202),O202),P202)="F")=TRUE,"F",IF(OR(IF(G202="",IF(F202="",IF(E202="","",E202),F202),G202)="PE",IF(J202="",IF(I202="",IF(H202="","",H202),I202),J202)="PE",IF(M202="",IF(L202="",IF(K202="","",K202),L202),M202)="PE",IF(P202="",IF(O202="",IF(N202="","",N202),O202),P202)="PE")=TRUE,"PE",IF(AND(IF(G202="",IF(F202="",IF(E202="","",E202),F202),G202)="",IF(J202="",IF(I202="",IF(H202="","",H202),I202),J202)="",IF(M202="",IF(L202="",IF(K202="","",K202),L202),M202)="",IF(P202="",IF(O202="",IF(N202="","",N202),O202),P202)="")=TRUE,"","P")))</f>
        <v/>
      </c>
      <c r="R202" s="302" t="n"/>
      <c r="S202" s="302" t="n"/>
      <c r="T202" s="336" t="n"/>
      <c r="U202" s="336" t="n"/>
      <c r="V202" s="336" t="n"/>
      <c r="W202" s="336" t="n"/>
      <c r="X202" s="336" t="n"/>
      <c r="Y202" s="336" t="n"/>
      <c r="Z202" s="336" t="n"/>
      <c r="AA202" s="336" t="n"/>
      <c r="AB202" s="336" t="n"/>
      <c r="AC202" s="336" t="n"/>
      <c r="AD202" s="336" t="n"/>
      <c r="AE202" s="336" t="n"/>
      <c r="AF202" s="336" t="n"/>
      <c r="AG202" s="336" t="n"/>
      <c r="AH202" s="336" t="n"/>
      <c r="AI202" s="336" t="n"/>
      <c r="AJ202" s="336" t="n"/>
      <c r="AK202" s="336" t="n"/>
      <c r="AL202" s="336" t="n"/>
      <c r="AM202" s="336" t="n"/>
    </row>
    <row r="203" outlineLevel="2" s="434">
      <c r="A203" s="269">
        <f>IF(AND(D203="",D203=""),"",$D$3&amp;"_"&amp;ROW()-11-COUNTBLANK($D$12:D203))</f>
        <v/>
      </c>
      <c r="B203" s="440" t="n"/>
      <c r="C203" s="206" t="inlineStr">
        <is>
          <t xml:space="preserve">Pre: Giả lập API lỗi
1. Truy cập Laoone 
2. Nhấn icon điều hướng ở box Bộ giải pháp phổ biến 
3. Nhấn vào item điều hướng ở section Định danh quốc gia
4. Quan sát dữ liệu trả về </t>
        </is>
      </c>
      <c r="D203" s="52" t="inlineStr">
        <is>
          <t>4. Không hiển thị dữ liệu, nội dung trả về null, thông báo "Có lỗi xảy ra, vui lòng thử lại sau"</t>
        </is>
      </c>
      <c r="E203" s="301" t="inlineStr">
        <is>
          <t>P</t>
        </is>
      </c>
      <c r="F203" s="302" t="n"/>
      <c r="G203" s="302" t="n"/>
      <c r="H203" s="302" t="n"/>
      <c r="I203" s="302" t="n"/>
      <c r="J203" s="302" t="n"/>
      <c r="K203" s="302" t="n"/>
      <c r="L203" s="302" t="n"/>
      <c r="M203" s="302" t="n"/>
      <c r="N203" s="302" t="n"/>
      <c r="O203" s="302" t="n"/>
      <c r="P203" s="302" t="n"/>
      <c r="Q203" s="298">
        <f>IF(OR(IF(G203="",IF(F203="",IF(E203="","",E203),F203),G203)="F",IF(J203="",IF(I203="",IF(H203="","",H203),I203),J203)="F",IF(M203="",IF(L203="",IF(K203="","",K203),L203),M203)="F",IF(P203="",IF(O203="",IF(N203="","",N203),O203),P203)="F")=TRUE,"F",IF(OR(IF(G203="",IF(F203="",IF(E203="","",E203),F203),G203)="PE",IF(J203="",IF(I203="",IF(H203="","",H203),I203),J203)="PE",IF(M203="",IF(L203="",IF(K203="","",K203),L203),M203)="PE",IF(P203="",IF(O203="",IF(N203="","",N203),O203),P203)="PE")=TRUE,"PE",IF(AND(IF(G203="",IF(F203="",IF(E203="","",E203),F203),G203)="",IF(J203="",IF(I203="",IF(H203="","",H203),I203),J203)="",IF(M203="",IF(L203="",IF(K203="","",K203),L203),M203)="",IF(P203="",IF(O203="",IF(N203="","",N203),O203),P203)="")=TRUE,"","P")))</f>
        <v/>
      </c>
      <c r="R203" s="302" t="n"/>
      <c r="S203" s="302" t="n"/>
      <c r="T203" s="336" t="n"/>
      <c r="U203" s="336" t="n"/>
      <c r="V203" s="336" t="n"/>
      <c r="W203" s="336" t="n"/>
      <c r="X203" s="336" t="n"/>
      <c r="Y203" s="336" t="n"/>
      <c r="Z203" s="336" t="n"/>
      <c r="AA203" s="336" t="n"/>
      <c r="AB203" s="336" t="n"/>
      <c r="AC203" s="336" t="n"/>
      <c r="AD203" s="336" t="n"/>
      <c r="AE203" s="336" t="n"/>
      <c r="AF203" s="336" t="n"/>
      <c r="AG203" s="336" t="n"/>
      <c r="AH203" s="336" t="n"/>
      <c r="AI203" s="336" t="n"/>
      <c r="AJ203" s="336" t="n"/>
      <c r="AK203" s="336" t="n"/>
      <c r="AL203" s="336" t="n"/>
      <c r="AM203" s="336" t="n"/>
    </row>
    <row r="204" outlineLevel="2" s="434">
      <c r="A204" s="269">
        <f>IF(AND(D204="",D204=""),"",$D$3&amp;"_"&amp;ROW()-11-COUNTBLANK($D$12:D204))</f>
        <v/>
      </c>
      <c r="B204" s="440" t="n"/>
      <c r="C204" s="206" t="inlineStr">
        <is>
          <t xml:space="preserve">Pre: Giả lập API lỗi
1. Truy cập Laoone 
2. Nhấn icon điều hướng ở box Bộ giải pháp phổ biến 
3. Nhấn vào item điều hướng ở section Tài chính quốc gia
4. Quan sát dữ liệu trả về </t>
        </is>
      </c>
      <c r="D204" s="52" t="inlineStr">
        <is>
          <t>4. Không hiển thị dữ liệu, nội dung trả về null, thông báo "Có lỗi xảy ra, vui lòng thử lại sau"</t>
        </is>
      </c>
      <c r="E204" s="301" t="inlineStr">
        <is>
          <t>P</t>
        </is>
      </c>
      <c r="F204" s="302" t="n"/>
      <c r="G204" s="302" t="n"/>
      <c r="H204" s="302" t="n"/>
      <c r="I204" s="302" t="n"/>
      <c r="J204" s="302" t="n"/>
      <c r="K204" s="302" t="n"/>
      <c r="L204" s="302" t="n"/>
      <c r="M204" s="302" t="n"/>
      <c r="N204" s="302" t="n"/>
      <c r="O204" s="302" t="n"/>
      <c r="P204" s="302" t="n"/>
      <c r="Q204" s="298">
        <f>IF(OR(IF(G204="",IF(F204="",IF(E204="","",E204),F204),G204)="F",IF(J204="",IF(I204="",IF(H204="","",H204),I204),J204)="F",IF(M204="",IF(L204="",IF(K204="","",K204),L204),M204)="F",IF(P204="",IF(O204="",IF(N204="","",N204),O204),P204)="F")=TRUE,"F",IF(OR(IF(G204="",IF(F204="",IF(E204="","",E204),F204),G204)="PE",IF(J204="",IF(I204="",IF(H204="","",H204),I204),J204)="PE",IF(M204="",IF(L204="",IF(K204="","",K204),L204),M204)="PE",IF(P204="",IF(O204="",IF(N204="","",N204),O204),P204)="PE")=TRUE,"PE",IF(AND(IF(G204="",IF(F204="",IF(E204="","",E204),F204),G204)="",IF(J204="",IF(I204="",IF(H204="","",H204),I204),J204)="",IF(M204="",IF(L204="",IF(K204="","",K204),L204),M204)="",IF(P204="",IF(O204="",IF(N204="","",N204),O204),P204)="")=TRUE,"","P")))</f>
        <v/>
      </c>
      <c r="R204" s="302" t="n"/>
      <c r="S204" s="302" t="n"/>
      <c r="T204" s="336" t="n"/>
      <c r="U204" s="336" t="n"/>
      <c r="V204" s="336" t="n"/>
      <c r="W204" s="336" t="n"/>
      <c r="X204" s="336" t="n"/>
      <c r="Y204" s="336" t="n"/>
      <c r="Z204" s="336" t="n"/>
      <c r="AA204" s="336" t="n"/>
      <c r="AB204" s="336" t="n"/>
      <c r="AC204" s="336" t="n"/>
      <c r="AD204" s="336" t="n"/>
      <c r="AE204" s="336" t="n"/>
      <c r="AF204" s="336" t="n"/>
      <c r="AG204" s="336" t="n"/>
      <c r="AH204" s="336" t="n"/>
      <c r="AI204" s="336" t="n"/>
      <c r="AJ204" s="336" t="n"/>
      <c r="AK204" s="336" t="n"/>
      <c r="AL204" s="336" t="n"/>
      <c r="AM204" s="336" t="n"/>
    </row>
    <row r="205" outlineLevel="2" s="434">
      <c r="A205" s="269">
        <f>IF(AND(D205="",D205=""),"",$D$3&amp;"_"&amp;ROW()-11-COUNTBLANK($D$12:D205))</f>
        <v/>
      </c>
      <c r="B205" s="440" t="n"/>
      <c r="C205" s="206" t="inlineStr">
        <is>
          <t xml:space="preserve">Pre: Giả lập API lỗi
1. Truy cập Laoone 
2. Nhấn icon điều hướng ở box Bộ giải pháp phổ biến 
3. Nhấn vào item điều hướng ở section Điều hành quốc gia
4. Quan sát dữ liệu trả về </t>
        </is>
      </c>
      <c r="D205" s="52" t="inlineStr">
        <is>
          <t>4. Không hiển thị dữ liệu, nội dung trả về null, thông báo "Có lỗi xảy ra, vui lòng thử lại sau"</t>
        </is>
      </c>
      <c r="E205" s="301" t="inlineStr">
        <is>
          <t>P</t>
        </is>
      </c>
      <c r="F205" s="302" t="n"/>
      <c r="G205" s="302" t="n"/>
      <c r="H205" s="302" t="n"/>
      <c r="I205" s="302" t="n"/>
      <c r="J205" s="302" t="n"/>
      <c r="K205" s="302" t="n"/>
      <c r="L205" s="302" t="n"/>
      <c r="M205" s="302" t="n"/>
      <c r="N205" s="302" t="n"/>
      <c r="O205" s="302" t="n"/>
      <c r="P205" s="302" t="n"/>
      <c r="Q205" s="298">
        <f>IF(OR(IF(G205="",IF(F205="",IF(E205="","",E205),F205),G205)="F",IF(J205="",IF(I205="",IF(H205="","",H205),I205),J205)="F",IF(M205="",IF(L205="",IF(K205="","",K205),L205),M205)="F",IF(P205="",IF(O205="",IF(N205="","",N205),O205),P205)="F")=TRUE,"F",IF(OR(IF(G205="",IF(F205="",IF(E205="","",E205),F205),G205)="PE",IF(J205="",IF(I205="",IF(H205="","",H205),I205),J205)="PE",IF(M205="",IF(L205="",IF(K205="","",K205),L205),M205)="PE",IF(P205="",IF(O205="",IF(N205="","",N205),O205),P205)="PE")=TRUE,"PE",IF(AND(IF(G205="",IF(F205="",IF(E205="","",E205),F205),G205)="",IF(J205="",IF(I205="",IF(H205="","",H205),I205),J205)="",IF(M205="",IF(L205="",IF(K205="","",K205),L205),M205)="",IF(P205="",IF(O205="",IF(N205="","",N205),O205),P205)="")=TRUE,"","P")))</f>
        <v/>
      </c>
      <c r="R205" s="302" t="n"/>
      <c r="S205" s="302" t="n"/>
      <c r="T205" s="336" t="n"/>
      <c r="U205" s="336" t="n"/>
      <c r="V205" s="336" t="n"/>
      <c r="W205" s="336" t="n"/>
      <c r="X205" s="336" t="n"/>
      <c r="Y205" s="336" t="n"/>
      <c r="Z205" s="336" t="n"/>
      <c r="AA205" s="336" t="n"/>
      <c r="AB205" s="336" t="n"/>
      <c r="AC205" s="336" t="n"/>
      <c r="AD205" s="336" t="n"/>
      <c r="AE205" s="336" t="n"/>
      <c r="AF205" s="336" t="n"/>
      <c r="AG205" s="336" t="n"/>
      <c r="AH205" s="336" t="n"/>
      <c r="AI205" s="336" t="n"/>
      <c r="AJ205" s="336" t="n"/>
      <c r="AK205" s="336" t="n"/>
      <c r="AL205" s="336" t="n"/>
      <c r="AM205" s="336" t="n"/>
    </row>
    <row r="206" outlineLevel="2" s="434">
      <c r="A206" s="269">
        <f>IF(AND(D206="",D206=""),"",$D$3&amp;"_"&amp;ROW()-11-COUNTBLANK($D$12:D206))</f>
        <v/>
      </c>
      <c r="B206" s="439" t="n"/>
      <c r="C206" s="206" t="inlineStr">
        <is>
          <t xml:space="preserve">Pre: Giả lập API lỗi
1. Truy cập Laoone 
2. Nhấn icon điều hướng ở box Bộ giải pháp phổ biến 
3. Nhấn vào item điều hướng ở section Giám sát quốc gia
4. Quan sát dữ liệu trả về </t>
        </is>
      </c>
      <c r="D206" s="52" t="inlineStr">
        <is>
          <t>4. Không hiển thị dữ liệu, nội dung trả về null, thông báo "Có lỗi xảy ra, vui lòng thử lại sau"</t>
        </is>
      </c>
      <c r="E206" s="301" t="inlineStr">
        <is>
          <t>P</t>
        </is>
      </c>
      <c r="F206" s="302" t="n"/>
      <c r="G206" s="302" t="n"/>
      <c r="H206" s="302" t="n"/>
      <c r="I206" s="302" t="n"/>
      <c r="J206" s="302" t="n"/>
      <c r="K206" s="302" t="n"/>
      <c r="L206" s="302" t="n"/>
      <c r="M206" s="302" t="n"/>
      <c r="N206" s="302" t="n"/>
      <c r="O206" s="302" t="n"/>
      <c r="P206" s="302" t="n"/>
      <c r="Q206" s="298">
        <f>IF(OR(IF(G206="",IF(F206="",IF(E206="","",E206),F206),G206)="F",IF(J206="",IF(I206="",IF(H206="","",H206),I206),J206)="F",IF(M206="",IF(L206="",IF(K206="","",K206),L206),M206)="F",IF(P206="",IF(O206="",IF(N206="","",N206),O206),P206)="F")=TRUE,"F",IF(OR(IF(G206="",IF(F206="",IF(E206="","",E206),F206),G206)="PE",IF(J206="",IF(I206="",IF(H206="","",H206),I206),J206)="PE",IF(M206="",IF(L206="",IF(K206="","",K206),L206),M206)="PE",IF(P206="",IF(O206="",IF(N206="","",N206),O206),P206)="PE")=TRUE,"PE",IF(AND(IF(G206="",IF(F206="",IF(E206="","",E206),F206),G206)="",IF(J206="",IF(I206="",IF(H206="","",H206),I206),J206)="",IF(M206="",IF(L206="",IF(K206="","",K206),L206),M206)="",IF(P206="",IF(O206="",IF(N206="","",N206),O206),P206)="")=TRUE,"","P")))</f>
        <v/>
      </c>
      <c r="R206" s="302" t="n"/>
      <c r="S206" s="302" t="n"/>
      <c r="T206" s="336" t="n"/>
      <c r="U206" s="336" t="n"/>
      <c r="V206" s="336" t="n"/>
      <c r="W206" s="336" t="n"/>
      <c r="X206" s="336" t="n"/>
      <c r="Y206" s="336" t="n"/>
      <c r="Z206" s="336" t="n"/>
      <c r="AA206" s="336" t="n"/>
      <c r="AB206" s="336" t="n"/>
      <c r="AC206" s="336" t="n"/>
      <c r="AD206" s="336" t="n"/>
      <c r="AE206" s="336" t="n"/>
      <c r="AF206" s="336" t="n"/>
      <c r="AG206" s="336" t="n"/>
      <c r="AH206" s="336" t="n"/>
      <c r="AI206" s="336" t="n"/>
      <c r="AJ206" s="336" t="n"/>
      <c r="AK206" s="336" t="n"/>
      <c r="AL206" s="336" t="n"/>
      <c r="AM206" s="336" t="n"/>
    </row>
    <row r="207">
      <c r="A207" s="269">
        <f>IF(AND(D207="",D207=""),"",$D$3&amp;"_"&amp;ROW()-11-COUNTBLANK($D$12:D207))</f>
        <v/>
      </c>
      <c r="B207" s="286" t="inlineStr">
        <is>
          <t>Chức năng 1.3: Màn hình Chính phủ số - giải pháp phổ biến - Danh sách dịch vụ</t>
        </is>
      </c>
      <c r="C207" s="287" t="n"/>
      <c r="D207" s="288" t="n"/>
      <c r="E207" s="288" t="n"/>
      <c r="F207" s="288" t="n"/>
      <c r="G207" s="288" t="n"/>
      <c r="H207" s="288" t="n"/>
      <c r="I207" s="288" t="n"/>
      <c r="J207" s="288" t="n"/>
      <c r="K207" s="288" t="n"/>
      <c r="L207" s="288" t="n"/>
      <c r="M207" s="288" t="n"/>
      <c r="N207" s="288" t="n"/>
      <c r="O207" s="288" t="n"/>
      <c r="P207" s="288" t="n"/>
      <c r="Q207" s="289" t="n"/>
      <c r="R207" s="288" t="n"/>
      <c r="S207" s="288" t="n"/>
      <c r="T207" s="335" t="n"/>
      <c r="U207" s="335" t="n"/>
      <c r="V207" s="335" t="n"/>
      <c r="W207" s="335" t="n"/>
      <c r="X207" s="335" t="n"/>
      <c r="Y207" s="335" t="n"/>
      <c r="Z207" s="335" t="n"/>
      <c r="AA207" s="336" t="n"/>
      <c r="AB207" s="336" t="n"/>
      <c r="AC207" s="336" t="n"/>
      <c r="AD207" s="336" t="n"/>
      <c r="AE207" s="336" t="n"/>
      <c r="AF207" s="336" t="n"/>
      <c r="AG207" s="336" t="n"/>
      <c r="AH207" s="336" t="n"/>
      <c r="AI207" s="336" t="n"/>
      <c r="AJ207" s="336" t="n"/>
      <c r="AK207" s="336" t="n"/>
      <c r="AL207" s="336" t="n"/>
      <c r="AM207" s="336" t="n"/>
    </row>
    <row r="208" outlineLevel="1" s="434">
      <c r="A208" s="269">
        <f>IF(AND(D208="",D208=""),"",$D$3&amp;"_"&amp;ROW()-11-COUNTBLANK($D$12:D208))</f>
        <v/>
      </c>
      <c r="B208" s="466" t="inlineStr">
        <is>
          <t>Giao diện (Phần này viết các trường hợp kiểm thử cho giao diên chung và các giao diện cho các control)</t>
        </is>
      </c>
      <c r="C208" s="438" t="n"/>
      <c r="D208" s="436" t="n"/>
      <c r="E208" s="295" t="n"/>
      <c r="F208" s="295" t="n"/>
      <c r="G208" s="295" t="n"/>
      <c r="H208" s="295" t="n"/>
      <c r="I208" s="295" t="n"/>
      <c r="J208" s="295" t="n"/>
      <c r="K208" s="295" t="n"/>
      <c r="L208" s="295" t="n"/>
      <c r="M208" s="295" t="n"/>
      <c r="N208" s="295" t="n"/>
      <c r="O208" s="295" t="n"/>
      <c r="P208" s="295" t="n"/>
      <c r="Q208" s="337" t="n"/>
      <c r="R208" s="295" t="n"/>
      <c r="S208" s="295" t="n"/>
      <c r="T208" s="335" t="n"/>
      <c r="U208" s="335" t="n"/>
      <c r="V208" s="335" t="n"/>
      <c r="W208" s="335" t="n"/>
      <c r="X208" s="335" t="n"/>
      <c r="Y208" s="335" t="n"/>
      <c r="Z208" s="335" t="n"/>
      <c r="AA208" s="336" t="n"/>
      <c r="AB208" s="336" t="n"/>
      <c r="AC208" s="336" t="n"/>
      <c r="AD208" s="336" t="n"/>
      <c r="AE208" s="336" t="n"/>
      <c r="AF208" s="336" t="n"/>
      <c r="AG208" s="336" t="n"/>
      <c r="AH208" s="336" t="n"/>
      <c r="AI208" s="336" t="n"/>
      <c r="AJ208" s="336" t="n"/>
      <c r="AK208" s="336" t="n"/>
      <c r="AL208" s="336" t="n"/>
      <c r="AM208" s="336" t="n"/>
    </row>
    <row r="209" outlineLevel="1" s="434">
      <c r="A209" s="269">
        <f>IF(AND(D209="",D209=""),"",$D$3&amp;"_"&amp;ROW()-11-COUNTBLANK($D$12:D209))</f>
        <v/>
      </c>
      <c r="B209" s="175" t="inlineStr">
        <is>
          <t>Giao diện chung</t>
        </is>
      </c>
      <c r="C209" s="297" t="n"/>
      <c r="D209" s="175" t="n"/>
      <c r="E209" s="206" t="n"/>
      <c r="F209" s="206" t="n"/>
      <c r="G209" s="206" t="n"/>
      <c r="H209" s="206" t="n"/>
      <c r="I209" s="206" t="n"/>
      <c r="J209" s="206" t="n"/>
      <c r="K209" s="206" t="n"/>
      <c r="L209" s="206" t="n"/>
      <c r="M209" s="206" t="n"/>
      <c r="N209" s="206" t="n"/>
      <c r="O209" s="206" t="n"/>
      <c r="P209" s="206" t="n"/>
      <c r="Q209" s="283" t="n"/>
      <c r="R209" s="206" t="n"/>
      <c r="S209" s="206" t="n"/>
      <c r="T209" s="303" t="n"/>
      <c r="U209" s="303" t="n"/>
      <c r="V209" s="303" t="n"/>
      <c r="W209" s="303" t="n"/>
      <c r="X209" s="303" t="n"/>
      <c r="Y209" s="303" t="n"/>
      <c r="Z209" s="303" t="n"/>
      <c r="AA209" s="303" t="n"/>
      <c r="AB209" s="303" t="n"/>
      <c r="AC209" s="303" t="n"/>
      <c r="AD209" s="303" t="n"/>
      <c r="AE209" s="303" t="n"/>
      <c r="AF209" s="303" t="n"/>
      <c r="AG209" s="303" t="n"/>
      <c r="AH209" s="303" t="n"/>
      <c r="AI209" s="303" t="n"/>
      <c r="AJ209" s="303" t="n"/>
      <c r="AK209" s="303" t="n"/>
      <c r="AL209" s="303" t="n"/>
      <c r="AM209" s="303" t="n"/>
    </row>
    <row r="210" outlineLevel="2" s="434">
      <c r="A210" s="269">
        <f>IF(AND(D210="",D210=""),"",$D$3&amp;"_"&amp;ROW()-11-COUNTBLANK($D$12:D210))</f>
        <v/>
      </c>
      <c r="B210" s="52" t="inlineStr">
        <is>
          <t xml:space="preserve">Kiểm tra giao diện chung </t>
        </is>
      </c>
      <c r="C210" s="206" t="inlineStr">
        <is>
          <t xml:space="preserve">1. Truy cập Laoone 
2. Nhấn icon điều hướng ở box Bộ giải pháp phổ biến 
3. Nhấn vào 1 giải pháp phổ biến
4. Quan sát giao diện chung </t>
        </is>
      </c>
      <c r="D210" s="52" t="inlineStr">
        <is>
          <t>3. Giao diện chung hiển thị: 
- Icon Back + title "{Giải pháp phổ biến được chọn}" + button List + button Gird
- Textbox Tìm kiếm 
- Section Top quan tâm
- List Danh sách dịch vụ</t>
        </is>
      </c>
      <c r="E210" s="301" t="inlineStr">
        <is>
          <t>P</t>
        </is>
      </c>
      <c r="F210" s="206" t="n"/>
      <c r="G210" s="206" t="n"/>
      <c r="H210" s="206" t="n"/>
      <c r="I210" s="206" t="n"/>
      <c r="J210" s="206" t="n"/>
      <c r="K210" s="206" t="n"/>
      <c r="L210" s="206" t="n"/>
      <c r="M210" s="206" t="n"/>
      <c r="N210" s="206" t="n"/>
      <c r="O210" s="206" t="n"/>
      <c r="P210" s="206" t="n"/>
      <c r="Q210" s="298">
        <f>IF(OR(IF(G210="",IF(F210="",IF(E210="","",E210),F210),G210)="F",IF(J210="",IF(I210="",IF(H210="","",H210),I210),J210)="F",IF(M210="",IF(L210="",IF(K210="","",K210),L210),M210)="F",IF(P210="",IF(O210="",IF(N210="","",N210),O210),P210)="F")=TRUE,"F",IF(OR(IF(G210="",IF(F210="",IF(E210="","",E210),F210),G210)="PE",IF(J210="",IF(I210="",IF(H210="","",H210),I210),J210)="PE",IF(M210="",IF(L210="",IF(K210="","",K210),L210),M210)="PE",IF(P210="",IF(O210="",IF(N210="","",N210),O210),P210)="PE")=TRUE,"PE",IF(AND(IF(G210="",IF(F210="",IF(E210="","",E210),F210),G210)="",IF(J210="",IF(I210="",IF(H210="","",H210),I210),J210)="",IF(M210="",IF(L210="",IF(K210="","",K210),L210),M210)="",IF(P210="",IF(O210="",IF(N210="","",N210),O210),P210)="")=TRUE,"","P")))</f>
        <v/>
      </c>
      <c r="R210" s="206" t="n"/>
      <c r="S210" s="206" t="n"/>
      <c r="T210" s="303" t="n"/>
      <c r="U210" s="303" t="n"/>
      <c r="V210" s="303" t="n"/>
      <c r="W210" s="303" t="n"/>
      <c r="X210" s="303" t="n"/>
      <c r="Y210" s="303" t="n"/>
      <c r="Z210" s="303" t="n"/>
      <c r="AA210" s="303" t="n"/>
      <c r="AB210" s="303" t="n"/>
      <c r="AC210" s="303" t="n"/>
      <c r="AD210" s="303" t="n"/>
      <c r="AE210" s="303" t="n"/>
      <c r="AF210" s="303" t="n"/>
      <c r="AG210" s="303" t="n"/>
      <c r="AH210" s="303" t="n"/>
      <c r="AI210" s="303" t="n"/>
      <c r="AJ210" s="303" t="n"/>
      <c r="AK210" s="303" t="n"/>
      <c r="AL210" s="303" t="n"/>
      <c r="AM210" s="303" t="n"/>
    </row>
    <row r="211" outlineLevel="2" s="434">
      <c r="A211" s="269">
        <f>IF(AND(D211="",D211=""),"",$D$3&amp;"_"&amp;ROW()-11-COUNTBLANK($D$12:D211))</f>
        <v/>
      </c>
      <c r="B211" s="52" t="n"/>
      <c r="C211" s="206" t="inlineStr">
        <is>
          <t xml:space="preserve">Hình ảnh </t>
        </is>
      </c>
      <c r="D211" s="103" t="n"/>
      <c r="E211" s="301" t="inlineStr">
        <is>
          <t>P</t>
        </is>
      </c>
      <c r="F211" s="206" t="n"/>
      <c r="G211" s="206" t="n"/>
      <c r="H211" s="206" t="n"/>
      <c r="I211" s="206" t="n"/>
      <c r="J211" s="206" t="n"/>
      <c r="K211" s="206" t="n"/>
      <c r="L211" s="206" t="n"/>
      <c r="M211" s="206" t="n"/>
      <c r="N211" s="206" t="n"/>
      <c r="O211" s="206" t="n"/>
      <c r="P211" s="206" t="n"/>
      <c r="Q211" s="283">
        <f>IF(OR(IF(G211="",IF(F211="",IF(E211="","",E211),F211),G211)="F",IF(J211="",IF(I211="",IF(H211="","",H211),I211),J211)="F",IF(M211="",IF(L211="",IF(K211="","",K211),L211),M211)="F",IF(P211="",IF(O211="",IF(N211="","",N211),O211),P211)="F")=TRUE,"F",IF(OR(IF(G211="",IF(F211="",IF(E211="","",E211),F211),G211)="PE",IF(J211="",IF(I211="",IF(H211="","",H211),I211),J211)="PE",IF(M211="",IF(L211="",IF(K211="","",K211),L211),M211)="PE",IF(P211="",IF(O211="",IF(N211="","",N211),O211),P211)="PE")=TRUE,"PE",IF(AND(IF(G211="",IF(F211="",IF(E211="","",E211),F211),G211)="",IF(J211="",IF(I211="",IF(H211="","",H211),I211),J211)="",IF(M211="",IF(L211="",IF(K211="","",K211),L211),M211)="",IF(P211="",IF(O211="",IF(N211="","",N211),O211),P211)="")=TRUE,"","P")))</f>
        <v/>
      </c>
      <c r="R211" s="206" t="n"/>
      <c r="S211" s="206" t="n"/>
      <c r="T211" s="303" t="n"/>
      <c r="U211" s="303" t="n"/>
      <c r="V211" s="303" t="n"/>
      <c r="W211" s="303" t="n"/>
      <c r="X211" s="303" t="n"/>
      <c r="Y211" s="303" t="n"/>
      <c r="Z211" s="303" t="n"/>
      <c r="AA211" s="303" t="n"/>
      <c r="AB211" s="303" t="n"/>
      <c r="AC211" s="303" t="n"/>
      <c r="AD211" s="303" t="n"/>
      <c r="AE211" s="303" t="n"/>
      <c r="AF211" s="303" t="n"/>
      <c r="AG211" s="303" t="n"/>
      <c r="AH211" s="303" t="n"/>
      <c r="AI211" s="303" t="n"/>
      <c r="AJ211" s="303" t="n"/>
      <c r="AK211" s="303" t="n"/>
      <c r="AL211" s="303" t="n"/>
      <c r="AM211" s="303" t="n"/>
    </row>
    <row r="212" outlineLevel="2" s="434">
      <c r="A212" s="269">
        <f>IF(AND(D212="",D212=""),"",$D$3&amp;"_"&amp;ROW()-11-COUNTBLANK($D$12:D212))</f>
        <v/>
      </c>
      <c r="B212" s="52" t="inlineStr">
        <is>
          <t xml:space="preserve">Kiểm tra tổng thể giao diện màn hình </t>
        </is>
      </c>
      <c r="C212" s="206" t="inlineStr">
        <is>
          <t xml:space="preserve">1. Kiểm tra chính tả. bố cục, màu chữ, font chữ 
2. Kiểm tra textbox, button, lỗi chính tả </t>
        </is>
      </c>
      <c r="D212"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12" s="301" t="inlineStr">
        <is>
          <t>P</t>
        </is>
      </c>
      <c r="F212" s="206" t="n"/>
      <c r="G212" s="206" t="n"/>
      <c r="H212" s="206" t="n"/>
      <c r="I212" s="206" t="n"/>
      <c r="J212" s="206" t="n"/>
      <c r="K212" s="206" t="n"/>
      <c r="L212" s="206" t="n"/>
      <c r="M212" s="206" t="n"/>
      <c r="N212" s="206" t="n"/>
      <c r="O212" s="206" t="n"/>
      <c r="P212" s="206" t="n"/>
      <c r="Q212" s="283">
        <f>IF(OR(IF(G212="",IF(F212="",IF(E212="","",E212),F212),G212)="F",IF(J212="",IF(I212="",IF(H212="","",H212),I212),J212)="F",IF(M212="",IF(L212="",IF(K212="","",K212),L212),M212)="F",IF(P212="",IF(O212="",IF(N212="","",N212),O212),P212)="F")=TRUE,"F",IF(OR(IF(G212="",IF(F212="",IF(E212="","",E212),F212),G212)="PE",IF(J212="",IF(I212="",IF(H212="","",H212),I212),J212)="PE",IF(M212="",IF(L212="",IF(K212="","",K212),L212),M212)="PE",IF(P212="",IF(O212="",IF(N212="","",N212),O212),P212)="PE")=TRUE,"PE",IF(AND(IF(G212="",IF(F212="",IF(E212="","",E212),F212),G212)="",IF(J212="",IF(I212="",IF(H212="","",H212),I212),J212)="",IF(M212="",IF(L212="",IF(K212="","",K212),L212),M212)="",IF(P212="",IF(O212="",IF(N212="","",N212),O212),P212)="")=TRUE,"","P")))</f>
        <v/>
      </c>
      <c r="R212" s="206" t="n"/>
      <c r="S212" s="206" t="n"/>
      <c r="T212" s="303" t="n"/>
      <c r="U212" s="303" t="n"/>
      <c r="V212" s="303" t="n"/>
      <c r="W212" s="303" t="n"/>
      <c r="X212" s="303" t="n"/>
      <c r="Y212" s="303" t="n"/>
      <c r="Z212" s="303" t="n"/>
      <c r="AA212" s="303" t="n"/>
      <c r="AB212" s="303" t="n"/>
      <c r="AC212" s="303" t="n"/>
      <c r="AD212" s="303" t="n"/>
      <c r="AE212" s="303" t="n"/>
      <c r="AF212" s="303" t="n"/>
      <c r="AG212" s="303" t="n"/>
      <c r="AH212" s="303" t="n"/>
      <c r="AI212" s="303" t="n"/>
      <c r="AJ212" s="303" t="n"/>
      <c r="AK212" s="303" t="n"/>
      <c r="AL212" s="303" t="n"/>
      <c r="AM212" s="303" t="n"/>
    </row>
    <row r="213" outlineLevel="2" s="434">
      <c r="A213" s="269">
        <f>IF(AND(D213="",D213=""),"",$D$3&amp;"_"&amp;ROW()-11-COUNTBLANK($D$12:D213))</f>
        <v/>
      </c>
      <c r="B213" s="52" t="inlineStr">
        <is>
          <t xml:space="preserve">Kiểm tra giao diện khi thu nhỏ/phóng to màn hình </t>
        </is>
      </c>
      <c r="C213" s="206" t="inlineStr">
        <is>
          <t xml:space="preserve">1. Zoom in 
2. Zoom out </t>
        </is>
      </c>
      <c r="D213" s="52" t="inlineStr">
        <is>
          <t xml:space="preserve">1. Màn hình thu nhỏ tương ứng và không bị vỡ giao diện. 
2. Màn hình phóng to tương ứng và không bị vỡ giao diện </t>
        </is>
      </c>
      <c r="E213" s="301" t="inlineStr">
        <is>
          <t>P</t>
        </is>
      </c>
      <c r="F213" s="206" t="n"/>
      <c r="G213" s="206" t="n"/>
      <c r="H213" s="206" t="n"/>
      <c r="I213" s="206" t="n"/>
      <c r="J213" s="206" t="n"/>
      <c r="K213" s="206" t="n"/>
      <c r="L213" s="206" t="n"/>
      <c r="M213" s="206" t="n"/>
      <c r="N213" s="206" t="n"/>
      <c r="O213" s="206" t="n"/>
      <c r="P213" s="206" t="n"/>
      <c r="Q213" s="283">
        <f>IF(OR(IF(G213="",IF(F213="",IF(E213="","",E213),F213),G213)="F",IF(J213="",IF(I213="",IF(H213="","",H213),I213),J213)="F",IF(M213="",IF(L213="",IF(K213="","",K213),L213),M213)="F",IF(P213="",IF(O213="",IF(N213="","",N213),O213),P213)="F")=TRUE,"F",IF(OR(IF(G213="",IF(F213="",IF(E213="","",E213),F213),G213)="PE",IF(J213="",IF(I213="",IF(H213="","",H213),I213),J213)="PE",IF(M213="",IF(L213="",IF(K213="","",K213),L213),M213)="PE",IF(P213="",IF(O213="",IF(N213="","",N213),O213),P213)="PE")=TRUE,"PE",IF(AND(IF(G213="",IF(F213="",IF(E213="","",E213),F213),G213)="",IF(J213="",IF(I213="",IF(H213="","",H213),I213),J213)="",IF(M213="",IF(L213="",IF(K213="","",K213),L213),M213)="",IF(P213="",IF(O213="",IF(N213="","",N213),O213),P213)="")=TRUE,"","P")))</f>
        <v/>
      </c>
      <c r="R213" s="206" t="n"/>
      <c r="S213" s="206" t="n"/>
      <c r="T213" s="303" t="n"/>
      <c r="U213" s="303" t="n"/>
      <c r="V213" s="303" t="n"/>
      <c r="W213" s="303" t="n"/>
      <c r="X213" s="303" t="n"/>
      <c r="Y213" s="303" t="n"/>
      <c r="Z213" s="303" t="n"/>
      <c r="AA213" s="303" t="n"/>
      <c r="AB213" s="303" t="n"/>
      <c r="AC213" s="303" t="n"/>
      <c r="AD213" s="303" t="n"/>
      <c r="AE213" s="303" t="n"/>
      <c r="AF213" s="303" t="n"/>
      <c r="AG213" s="303" t="n"/>
      <c r="AH213" s="303" t="n"/>
      <c r="AI213" s="303" t="n"/>
      <c r="AJ213" s="303" t="n"/>
      <c r="AK213" s="303" t="n"/>
      <c r="AL213" s="303" t="n"/>
      <c r="AM213" s="303" t="n"/>
    </row>
    <row r="214" outlineLevel="2" s="434">
      <c r="A214" s="269">
        <f>IF(AND(D214="",D214=""),"",$D$3&amp;"_"&amp;ROW()-11-COUNTBLANK($D$12:D214))</f>
        <v/>
      </c>
      <c r="B214" s="52" t="inlineStr">
        <is>
          <t xml:space="preserve">Kiểm tra giao diện khi scroll lên/xuống </t>
        </is>
      </c>
      <c r="C214" s="206" t="inlineStr">
        <is>
          <t>1. Srcoll lên/xuống</t>
        </is>
      </c>
      <c r="D214" s="52" t="inlineStr">
        <is>
          <t>1. Màn hình được scroll mượt mà, không bị giật lag</t>
        </is>
      </c>
      <c r="E214" s="301" t="inlineStr">
        <is>
          <t>P</t>
        </is>
      </c>
      <c r="F214" s="206" t="n"/>
      <c r="G214" s="206" t="n"/>
      <c r="H214" s="206" t="n"/>
      <c r="I214" s="206" t="n"/>
      <c r="J214" s="206" t="n"/>
      <c r="K214" s="206" t="n"/>
      <c r="L214" s="206" t="n"/>
      <c r="M214" s="206" t="n"/>
      <c r="N214" s="206" t="n"/>
      <c r="O214" s="206" t="n"/>
      <c r="P214" s="206" t="n"/>
      <c r="Q214" s="283">
        <f>IF(OR(IF(G214="",IF(F214="",IF(E214="","",E214),F214),G214)="F",IF(J214="",IF(I214="",IF(H214="","",H214),I214),J214)="F",IF(M214="",IF(L214="",IF(K214="","",K214),L214),M214)="F",IF(P214="",IF(O214="",IF(N214="","",N214),O214),P214)="F")=TRUE,"F",IF(OR(IF(G214="",IF(F214="",IF(E214="","",E214),F214),G214)="PE",IF(J214="",IF(I214="",IF(H214="","",H214),I214),J214)="PE",IF(M214="",IF(L214="",IF(K214="","",K214),L214),M214)="PE",IF(P214="",IF(O214="",IF(N214="","",N214),O214),P214)="PE")=TRUE,"PE",IF(AND(IF(G214="",IF(F214="",IF(E214="","",E214),F214),G214)="",IF(J214="",IF(I214="",IF(H214="","",H214),I214),J214)="",IF(M214="",IF(L214="",IF(K214="","",K214),L214),M214)="",IF(P214="",IF(O214="",IF(N214="","",N214),O214),P214)="")=TRUE,"","P")))</f>
        <v/>
      </c>
      <c r="R214" s="206" t="n"/>
      <c r="S214" s="206" t="n"/>
      <c r="T214" s="303" t="n"/>
      <c r="U214" s="303" t="n"/>
      <c r="V214" s="303" t="n"/>
      <c r="W214" s="303" t="n"/>
      <c r="X214" s="303" t="n"/>
      <c r="Y214" s="303" t="n"/>
      <c r="Z214" s="303" t="n"/>
      <c r="AA214" s="303" t="n"/>
      <c r="AB214" s="303" t="n"/>
      <c r="AC214" s="303" t="n"/>
      <c r="AD214" s="303" t="n"/>
      <c r="AE214" s="303" t="n"/>
      <c r="AF214" s="303" t="n"/>
      <c r="AG214" s="303" t="n"/>
      <c r="AH214" s="303" t="n"/>
      <c r="AI214" s="303" t="n"/>
      <c r="AJ214" s="303" t="n"/>
      <c r="AK214" s="303" t="n"/>
      <c r="AL214" s="303" t="n"/>
      <c r="AM214" s="303" t="n"/>
    </row>
    <row r="215" outlineLevel="2" s="434">
      <c r="A215" s="269">
        <f>IF(AND(D215="",D215=""),"",$D$3&amp;"_"&amp;ROW()-11-COUNTBLANK($D$12:D215))</f>
        <v/>
      </c>
      <c r="B215" s="52" t="inlineStr">
        <is>
          <t>Kiểm tra giao diện ở trường hợp ngắt kết nối mạng</t>
        </is>
      </c>
      <c r="C215" s="206" t="inlineStr">
        <is>
          <t xml:space="preserve">1. Ngắt kết nối mạng 
2. Kết nối lại mạng </t>
        </is>
      </c>
      <c r="D215" s="52" t="inlineStr">
        <is>
          <t xml:space="preserve">1. Hiển thị giao diện ngoại tuyến, thông báo "Không có kết nối mạng" 
2. Hiển thị giao diện mặc định </t>
        </is>
      </c>
      <c r="E215" s="301" t="inlineStr">
        <is>
          <t>P</t>
        </is>
      </c>
      <c r="F215" s="206" t="n"/>
      <c r="G215" s="206" t="n"/>
      <c r="H215" s="206" t="n"/>
      <c r="I215" s="206" t="n"/>
      <c r="J215" s="206" t="n"/>
      <c r="K215" s="206" t="n"/>
      <c r="L215" s="206" t="n"/>
      <c r="M215" s="206" t="n"/>
      <c r="N215" s="206" t="n"/>
      <c r="O215" s="206" t="n"/>
      <c r="P215" s="206" t="n"/>
      <c r="Q215" s="283">
        <f>IF(OR(IF(G215="",IF(F215="",IF(E215="","",E215),F215),G215)="F",IF(J215="",IF(I215="",IF(H215="","",H215),I215),J215)="F",IF(M215="",IF(L215="",IF(K215="","",K215),L215),M215)="F",IF(P215="",IF(O215="",IF(N215="","",N215),O215),P215)="F")=TRUE,"F",IF(OR(IF(G215="",IF(F215="",IF(E215="","",E215),F215),G215)="PE",IF(J215="",IF(I215="",IF(H215="","",H215),I215),J215)="PE",IF(M215="",IF(L215="",IF(K215="","",K215),L215),M215)="PE",IF(P215="",IF(O215="",IF(N215="","",N215),O215),P215)="PE")=TRUE,"PE",IF(AND(IF(G215="",IF(F215="",IF(E215="","",E215),F215),G215)="",IF(J215="",IF(I215="",IF(H215="","",H215),I215),J215)="",IF(M215="",IF(L215="",IF(K215="","",K215),L215),M215)="",IF(P215="",IF(O215="",IF(N215="","",N215),O215),P215)="")=TRUE,"","P")))</f>
        <v/>
      </c>
      <c r="R215" s="206" t="n"/>
      <c r="S215" s="206" t="n"/>
      <c r="T215" s="303" t="n"/>
      <c r="U215" s="303" t="n"/>
      <c r="V215" s="303" t="n"/>
      <c r="W215" s="303" t="n"/>
      <c r="X215" s="303" t="n"/>
      <c r="Y215" s="303" t="n"/>
      <c r="Z215" s="303" t="n"/>
      <c r="AA215" s="303" t="n"/>
      <c r="AB215" s="303" t="n"/>
      <c r="AC215" s="303" t="n"/>
      <c r="AD215" s="303" t="n"/>
      <c r="AE215" s="303" t="n"/>
      <c r="AF215" s="303" t="n"/>
      <c r="AG215" s="303" t="n"/>
      <c r="AH215" s="303" t="n"/>
      <c r="AI215" s="303" t="n"/>
      <c r="AJ215" s="303" t="n"/>
      <c r="AK215" s="303" t="n"/>
      <c r="AL215" s="303" t="n"/>
      <c r="AM215" s="303" t="n"/>
    </row>
    <row r="216" outlineLevel="2" s="434">
      <c r="A216" s="269">
        <f>IF(AND(D216="",D216=""),"",$D$3&amp;"_"&amp;ROW()-11-COUNTBLANK($D$12:D216))</f>
        <v/>
      </c>
      <c r="B216" s="52" t="inlineStr">
        <is>
          <t xml:space="preserve">Kiểm tra chức năng xoay màn hình theo chiều dọc/chiều ngang </t>
        </is>
      </c>
      <c r="C216" s="206" t="inlineStr">
        <is>
          <t xml:space="preserve">1. Bật tính năng xoay màn hình của thiết bị 
2. Xoay ngang/dọc màn hình </t>
        </is>
      </c>
      <c r="D216" s="52" t="inlineStr">
        <is>
          <t>2. Không di chuyển, giữ nguyên vùng màn hình</t>
        </is>
      </c>
      <c r="E216" s="301" t="inlineStr">
        <is>
          <t>P</t>
        </is>
      </c>
      <c r="F216" s="206" t="n"/>
      <c r="G216" s="206" t="n"/>
      <c r="H216" s="206" t="n"/>
      <c r="I216" s="206" t="n"/>
      <c r="J216" s="206" t="n"/>
      <c r="K216" s="206" t="n"/>
      <c r="L216" s="206" t="n"/>
      <c r="M216" s="206" t="n"/>
      <c r="N216" s="206" t="n"/>
      <c r="O216" s="206" t="n"/>
      <c r="P216" s="206" t="n"/>
      <c r="Q216" s="283">
        <f>IF(OR(IF(G216="",IF(F216="",IF(E216="","",E216),F216),G216)="F",IF(J216="",IF(I216="",IF(H216="","",H216),I216),J216)="F",IF(M216="",IF(L216="",IF(K216="","",K216),L216),M216)="F",IF(P216="",IF(O216="",IF(N216="","",N216),O216),P216)="F")=TRUE,"F",IF(OR(IF(G216="",IF(F216="",IF(E216="","",E216),F216),G216)="PE",IF(J216="",IF(I216="",IF(H216="","",H216),I216),J216)="PE",IF(M216="",IF(L216="",IF(K216="","",K216),L216),M216)="PE",IF(P216="",IF(O216="",IF(N216="","",N216),O216),P216)="PE")=TRUE,"PE",IF(AND(IF(G216="",IF(F216="",IF(E216="","",E216),F216),G216)="",IF(J216="",IF(I216="",IF(H216="","",H216),I216),J216)="",IF(M216="",IF(L216="",IF(K216="","",K216),L216),M216)="",IF(P216="",IF(O216="",IF(N216="","",N216),O216),P216)="")=TRUE,"","P")))</f>
        <v/>
      </c>
      <c r="R216" s="206" t="n"/>
      <c r="S216" s="206" t="n"/>
      <c r="T216" s="303" t="n"/>
      <c r="U216" s="303" t="n"/>
      <c r="V216" s="303" t="n"/>
      <c r="W216" s="303" t="n"/>
      <c r="X216" s="303" t="n"/>
      <c r="Y216" s="303" t="n"/>
      <c r="Z216" s="303" t="n"/>
      <c r="AA216" s="303" t="n"/>
      <c r="AB216" s="303" t="n"/>
      <c r="AC216" s="303" t="n"/>
      <c r="AD216" s="303" t="n"/>
      <c r="AE216" s="303" t="n"/>
      <c r="AF216" s="303" t="n"/>
      <c r="AG216" s="303" t="n"/>
      <c r="AH216" s="303" t="n"/>
      <c r="AI216" s="303" t="n"/>
      <c r="AJ216" s="303" t="n"/>
      <c r="AK216" s="303" t="n"/>
      <c r="AL216" s="303" t="n"/>
      <c r="AM216" s="303" t="n"/>
    </row>
    <row r="217" outlineLevel="2" s="434">
      <c r="A217" s="269">
        <f>IF(AND(D217="",D217=""),"",$D$3&amp;"_"&amp;ROW()-11-COUNTBLANK($D$12:D217))</f>
        <v/>
      </c>
      <c r="B217" s="52" t="inlineStr">
        <is>
          <t xml:space="preserve">Kiểm tra click vào 1 giá trị ở filter </t>
        </is>
      </c>
      <c r="C217" s="206" t="inlineStr">
        <is>
          <t xml:space="preserve">1. Truy cập Laoone 
2. Nhấn icon điều hướng ở box Bộ giải pháp phổ biến 
3. Click 1 giá trị ở filter </t>
        </is>
      </c>
      <c r="D217" s="52" t="inlineStr">
        <is>
          <t xml:space="preserve">3. Filter được highligh, dữ liệu được hiển thị đúng với filter được chọn </t>
        </is>
      </c>
      <c r="E217" s="301" t="inlineStr">
        <is>
          <t>P</t>
        </is>
      </c>
      <c r="F217" s="206" t="n"/>
      <c r="G217" s="206" t="n"/>
      <c r="H217" s="206" t="n"/>
      <c r="I217" s="206" t="n"/>
      <c r="J217" s="206" t="n"/>
      <c r="K217" s="206" t="n"/>
      <c r="L217" s="206" t="n"/>
      <c r="M217" s="206" t="n"/>
      <c r="N217" s="206" t="n"/>
      <c r="O217" s="206" t="n"/>
      <c r="P217" s="206" t="n"/>
      <c r="Q217" s="283">
        <f>IF(OR(IF(G217="",IF(F217="",IF(E217="","",E217),F217),G217)="F",IF(J217="",IF(I217="",IF(H217="","",H217),I217),J217)="F",IF(M217="",IF(L217="",IF(K217="","",K217),L217),M217)="F",IF(P217="",IF(O217="",IF(N217="","",N217),O217),P217)="F")=TRUE,"F",IF(OR(IF(G217="",IF(F217="",IF(E217="","",E217),F217),G217)="PE",IF(J217="",IF(I217="",IF(H217="","",H217),I217),J217)="PE",IF(M217="",IF(L217="",IF(K217="","",K217),L217),M217)="PE",IF(P217="",IF(O217="",IF(N217="","",N217),O217),P217)="PE")=TRUE,"PE",IF(AND(IF(G217="",IF(F217="",IF(E217="","",E217),F217),G217)="",IF(J217="",IF(I217="",IF(H217="","",H217),I217),J217)="",IF(M217="",IF(L217="",IF(K217="","",K217),L217),M217)="",IF(P217="",IF(O217="",IF(N217="","",N217),O217),P217)="")=TRUE,"","P")))</f>
        <v/>
      </c>
      <c r="R217" s="206" t="n"/>
      <c r="S217" s="206" t="n"/>
      <c r="T217" s="303" t="n"/>
      <c r="U217" s="303" t="n"/>
      <c r="V217" s="303" t="n"/>
      <c r="W217" s="303" t="n"/>
      <c r="X217" s="303" t="n"/>
      <c r="Y217" s="303" t="n"/>
      <c r="Z217" s="303" t="n"/>
      <c r="AA217" s="303" t="n"/>
      <c r="AB217" s="303" t="n"/>
      <c r="AC217" s="303" t="n"/>
      <c r="AD217" s="303" t="n"/>
      <c r="AE217" s="303" t="n"/>
      <c r="AF217" s="303" t="n"/>
      <c r="AG217" s="303" t="n"/>
      <c r="AH217" s="303" t="n"/>
      <c r="AI217" s="303" t="n"/>
      <c r="AJ217" s="303" t="n"/>
      <c r="AK217" s="303" t="n"/>
      <c r="AL217" s="303" t="n"/>
      <c r="AM217" s="303" t="n"/>
    </row>
    <row r="218" outlineLevel="2" s="434">
      <c r="A218" s="269">
        <f>IF(AND(D218="",D218=""),"",$D$3&amp;"_"&amp;ROW()-11-COUNTBLANK($D$12:D218))</f>
        <v/>
      </c>
      <c r="B218" s="52" t="inlineStr">
        <is>
          <t xml:space="preserve">Kiểm tra scroll trái/phải ở filter </t>
        </is>
      </c>
      <c r="C218" s="206" t="inlineStr">
        <is>
          <t xml:space="preserve">1. Truy cập Laoone 
2. Nhấn icon điều hướng ở box Bộ giải pháp phổ biến 
3. Scroll trái/phải </t>
        </is>
      </c>
      <c r="D218" s="52" t="inlineStr">
        <is>
          <t>3. Màn hình được scroll mượt mà, không bị giật lag</t>
        </is>
      </c>
      <c r="E218" s="301" t="inlineStr">
        <is>
          <t>P</t>
        </is>
      </c>
      <c r="F218" s="206" t="n"/>
      <c r="G218" s="206" t="n"/>
      <c r="H218" s="206" t="n"/>
      <c r="I218" s="206" t="n"/>
      <c r="J218" s="206" t="n"/>
      <c r="K218" s="206" t="n"/>
      <c r="L218" s="206" t="n"/>
      <c r="M218" s="206" t="n"/>
      <c r="N218" s="206" t="n"/>
      <c r="O218" s="206" t="n"/>
      <c r="P218" s="206" t="n"/>
      <c r="Q218" s="283">
        <f>IF(OR(IF(G218="",IF(F218="",IF(E218="","",E218),F218),G218)="F",IF(J218="",IF(I218="",IF(H218="","",H218),I218),J218)="F",IF(M218="",IF(L218="",IF(K218="","",K218),L218),M218)="F",IF(P218="",IF(O218="",IF(N218="","",N218),O218),P218)="F")=TRUE,"F",IF(OR(IF(G218="",IF(F218="",IF(E218="","",E218),F218),G218)="PE",IF(J218="",IF(I218="",IF(H218="","",H218),I218),J218)="PE",IF(M218="",IF(L218="",IF(K218="","",K218),L218),M218)="PE",IF(P218="",IF(O218="",IF(N218="","",N218),O218),P218)="PE")=TRUE,"PE",IF(AND(IF(G218="",IF(F218="",IF(E218="","",E218),F218),G218)="",IF(J218="",IF(I218="",IF(H218="","",H218),I218),J218)="",IF(M218="",IF(L218="",IF(K218="","",K218),L218),M218)="",IF(P218="",IF(O218="",IF(N218="","",N218),O218),P218)="")=TRUE,"","P")))</f>
        <v/>
      </c>
      <c r="R218" s="206" t="n"/>
      <c r="S218" s="206" t="n"/>
      <c r="T218" s="303" t="n"/>
      <c r="U218" s="303" t="n"/>
      <c r="V218" s="303" t="n"/>
      <c r="W218" s="303" t="n"/>
      <c r="X218" s="303" t="n"/>
      <c r="Y218" s="303" t="n"/>
      <c r="Z218" s="303" t="n"/>
      <c r="AA218" s="303" t="n"/>
      <c r="AB218" s="303" t="n"/>
      <c r="AC218" s="303" t="n"/>
      <c r="AD218" s="303" t="n"/>
      <c r="AE218" s="303" t="n"/>
      <c r="AF218" s="303" t="n"/>
      <c r="AG218" s="303" t="n"/>
      <c r="AH218" s="303" t="n"/>
      <c r="AI218" s="303" t="n"/>
      <c r="AJ218" s="303" t="n"/>
      <c r="AK218" s="303" t="n"/>
      <c r="AL218" s="303" t="n"/>
      <c r="AM218" s="303" t="n"/>
    </row>
    <row r="219" outlineLevel="2" s="434">
      <c r="A219" s="269">
        <f>IF(AND(D219="",D219=""),"",$D$3&amp;"_"&amp;ROW()-11-COUNTBLANK($D$12:D219))</f>
        <v/>
      </c>
      <c r="B219" s="52" t="inlineStr">
        <is>
          <t xml:space="preserve">Kiểm tra click vào 1 dịch vụ </t>
        </is>
      </c>
      <c r="C219" s="206" t="inlineStr">
        <is>
          <t xml:space="preserve">1. Truy cập Laoone 
2. Nhấn icon điều hướng ở box Bộ giải pháp phổ biến 
3. Nhấn vào 1 giải pháp phổ biến
4. Click 1 dịch vụ bất kì ở 1 giải pháp phổ biến bất kì </t>
        </is>
      </c>
      <c r="D219" s="52" t="inlineStr">
        <is>
          <t>4. Điều hướng sang màn Chi tiết dịch vụ</t>
        </is>
      </c>
      <c r="E219" s="301" t="inlineStr">
        <is>
          <t>P</t>
        </is>
      </c>
      <c r="F219" s="206" t="n"/>
      <c r="G219" s="206" t="n"/>
      <c r="H219" s="206" t="n"/>
      <c r="I219" s="206" t="n"/>
      <c r="J219" s="206" t="n"/>
      <c r="K219" s="206" t="n"/>
      <c r="L219" s="206" t="n"/>
      <c r="M219" s="206" t="n"/>
      <c r="N219" s="206" t="n"/>
      <c r="O219" s="206" t="n"/>
      <c r="P219" s="206" t="n"/>
      <c r="Q219" s="283">
        <f>IF(OR(IF(G219="",IF(F219="",IF(E219="","",E219),F219),G219)="F",IF(J219="",IF(I219="",IF(H219="","",H219),I219),J219)="F",IF(M219="",IF(L219="",IF(K219="","",K219),L219),M219)="F",IF(P219="",IF(O219="",IF(N219="","",N219),O219),P219)="F")=TRUE,"F",IF(OR(IF(G219="",IF(F219="",IF(E219="","",E219),F219),G219)="PE",IF(J219="",IF(I219="",IF(H219="","",H219),I219),J219)="PE",IF(M219="",IF(L219="",IF(K219="","",K219),L219),M219)="PE",IF(P219="",IF(O219="",IF(N219="","",N219),O219),P219)="PE")=TRUE,"PE",IF(AND(IF(G219="",IF(F219="",IF(E219="","",E219),F219),G219)="",IF(J219="",IF(I219="",IF(H219="","",H219),I219),J219)="",IF(M219="",IF(L219="",IF(K219="","",K219),L219),M219)="",IF(P219="",IF(O219="",IF(N219="","",N219),O219),P219)="")=TRUE,"","P")))</f>
        <v/>
      </c>
      <c r="R219" s="206" t="n"/>
      <c r="S219" s="206" t="n"/>
      <c r="T219" s="303" t="n"/>
      <c r="U219" s="303" t="n"/>
      <c r="V219" s="303" t="n"/>
      <c r="W219" s="303" t="n"/>
      <c r="X219" s="303" t="n"/>
      <c r="Y219" s="303" t="n"/>
      <c r="Z219" s="303" t="n"/>
      <c r="AA219" s="303" t="n"/>
      <c r="AB219" s="303" t="n"/>
      <c r="AC219" s="303" t="n"/>
      <c r="AD219" s="303" t="n"/>
      <c r="AE219" s="303" t="n"/>
      <c r="AF219" s="303" t="n"/>
      <c r="AG219" s="303" t="n"/>
      <c r="AH219" s="303" t="n"/>
      <c r="AI219" s="303" t="n"/>
      <c r="AJ219" s="303" t="n"/>
      <c r="AK219" s="303" t="n"/>
      <c r="AL219" s="303" t="n"/>
      <c r="AM219" s="303" t="n"/>
    </row>
    <row r="220" outlineLevel="1" s="434">
      <c r="A220" s="269">
        <f>IF(AND(D220="",D220=""),"",$D$3&amp;"_"&amp;ROW()-11-COUNTBLANK($D$12:D220))</f>
        <v/>
      </c>
      <c r="B220" s="175" t="inlineStr">
        <is>
          <t>Kiểm tra validate textbox Tìm kiếm</t>
        </is>
      </c>
      <c r="C220" s="297" t="n"/>
      <c r="D220" s="175" t="n"/>
      <c r="E220" s="301" t="n"/>
      <c r="F220" s="206" t="n"/>
      <c r="G220" s="206" t="n"/>
      <c r="H220" s="206" t="n"/>
      <c r="I220" s="206" t="n"/>
      <c r="J220" s="206" t="n"/>
      <c r="K220" s="206" t="n"/>
      <c r="L220" s="206" t="n"/>
      <c r="M220" s="206" t="n"/>
      <c r="N220" s="206" t="n"/>
      <c r="O220" s="206" t="n"/>
      <c r="P220" s="206" t="n"/>
      <c r="Q220" s="283">
        <f>IF(OR(IF(G220="",IF(F220="",IF(E220="","",E220),F220),G220)="F",IF(J220="",IF(I220="",IF(H220="","",H220),I220),J220)="F",IF(M220="",IF(L220="",IF(K220="","",K220),L220),M220)="F",IF(P220="",IF(O220="",IF(N220="","",N220),O220),P220)="F")=TRUE,"F",IF(OR(IF(G220="",IF(F220="",IF(E220="","",E220),F220),G220)="PE",IF(J220="",IF(I220="",IF(H220="","",H220),I220),J220)="PE",IF(M220="",IF(L220="",IF(K220="","",K220),L220),M220)="PE",IF(P220="",IF(O220="",IF(N220="","",N220),O220),P220)="PE")=TRUE,"PE",IF(AND(IF(G220="",IF(F220="",IF(E220="","",E220),F220),G220)="",IF(J220="",IF(I220="",IF(H220="","",H220),I220),J220)="",IF(M220="",IF(L220="",IF(K220="","",K220),L220),M220)="",IF(P220="",IF(O220="",IF(N220="","",N220),O220),P220)="")=TRUE,"","P")))</f>
        <v/>
      </c>
      <c r="R220" s="206" t="n"/>
      <c r="S220" s="206" t="n"/>
      <c r="T220" s="303" t="n"/>
      <c r="U220" s="303" t="n"/>
      <c r="V220" s="303" t="n"/>
      <c r="W220" s="303" t="n"/>
      <c r="X220" s="303" t="n"/>
      <c r="Y220" s="303" t="n"/>
      <c r="Z220" s="303" t="n"/>
      <c r="AA220" s="303" t="n"/>
      <c r="AB220" s="303" t="n"/>
      <c r="AC220" s="303" t="n"/>
      <c r="AD220" s="303" t="n"/>
      <c r="AE220" s="303" t="n"/>
      <c r="AF220" s="303" t="n"/>
      <c r="AG220" s="303" t="n"/>
      <c r="AH220" s="303" t="n"/>
      <c r="AI220" s="303" t="n"/>
      <c r="AJ220" s="303" t="n"/>
      <c r="AK220" s="303" t="n"/>
      <c r="AL220" s="303" t="n"/>
      <c r="AM220" s="303" t="n"/>
    </row>
    <row r="221" outlineLevel="2" s="434">
      <c r="A221" s="269">
        <f>IF(AND(D221="",D221=""),"",$D$3&amp;"_"&amp;ROW()-11-COUNTBLANK($D$12:D221))</f>
        <v/>
      </c>
      <c r="B221" s="322" t="inlineStr">
        <is>
          <t>Kiểm tra giá trị mặc định</t>
        </is>
      </c>
      <c r="C221" s="323" t="inlineStr">
        <is>
          <t>1. Kiểm tra giá trị mặc định</t>
        </is>
      </c>
      <c r="D221" s="323" t="inlineStr">
        <is>
          <t>1. Giá trị mặc định là trống
  Placeholder: "Tìm kiếm"</t>
        </is>
      </c>
      <c r="E221" s="301" t="inlineStr">
        <is>
          <t>P</t>
        </is>
      </c>
      <c r="F221" s="103" t="n"/>
      <c r="G221" s="103" t="n"/>
      <c r="H221" s="103" t="n"/>
      <c r="I221" s="103" t="n"/>
      <c r="J221" s="103" t="n"/>
      <c r="K221" s="103" t="n"/>
      <c r="L221" s="103" t="n"/>
      <c r="M221" s="103" t="n"/>
      <c r="N221" s="103" t="n"/>
      <c r="O221" s="103" t="n"/>
      <c r="P221" s="103" t="n"/>
      <c r="Q221" s="298">
        <f>IF(OR(IF(G221="",IF(F221="",IF(E221="","",E221),F221),G221)="F",IF(J221="",IF(I221="",IF(H221="","",H221),I221),J221)="F",IF(M221="",IF(L221="",IF(K221="","",K221),L221),M221)="F",IF(P221="",IF(O221="",IF(N221="","",N221),O221),P221)="F")=TRUE,"F",IF(OR(IF(G221="",IF(F221="",IF(E221="","",E221),F221),G221)="PE",IF(J221="",IF(I221="",IF(H221="","",H221),I221),J221)="PE",IF(M221="",IF(L221="",IF(K221="","",K221),L221),M221)="PE",IF(P221="",IF(O221="",IF(N221="","",N221),O221),P221)="PE")=TRUE,"PE",IF(AND(IF(G221="",IF(F221="",IF(E221="","",E221),F221),G221)="",IF(J221="",IF(I221="",IF(H221="","",H221),I221),J221)="",IF(M221="",IF(L221="",IF(K221="","",K221),L221),M221)="",IF(P221="",IF(O221="",IF(N221="","",N221),O221),P221)="")=TRUE,"","P")))</f>
        <v/>
      </c>
      <c r="R221" s="103" t="n"/>
      <c r="S221" s="103" t="n"/>
      <c r="T221" s="272" t="n"/>
      <c r="U221" s="272" t="n"/>
      <c r="V221" s="272" t="n"/>
      <c r="W221" s="272" t="n"/>
      <c r="X221" s="272" t="n"/>
      <c r="Y221" s="272" t="n"/>
      <c r="Z221" s="272" t="n"/>
      <c r="AA221" s="336" t="n"/>
      <c r="AB221" s="336" t="n"/>
      <c r="AC221" s="336" t="n"/>
      <c r="AD221" s="336" t="n"/>
      <c r="AE221" s="336" t="n"/>
      <c r="AF221" s="336" t="n"/>
      <c r="AG221" s="336" t="n"/>
      <c r="AH221" s="336" t="n"/>
      <c r="AI221" s="336" t="n"/>
      <c r="AJ221" s="336" t="n"/>
      <c r="AK221" s="336" t="n"/>
      <c r="AL221" s="336" t="n"/>
      <c r="AM221" s="336" t="n"/>
    </row>
    <row r="222" outlineLevel="2" s="434">
      <c r="A222" s="269">
        <f>IF(AND(D222="",D222=""),"",$D$3&amp;"_"&amp;ROW()-11-COUNTBLANK($D$12:D222))</f>
        <v/>
      </c>
      <c r="B222" s="324" t="inlineStr">
        <is>
          <t>Kiểm tra cho phép nhập</t>
        </is>
      </c>
      <c r="C222" s="325" t="inlineStr">
        <is>
          <t>1. Kiểm tra cho phép nhập</t>
        </is>
      </c>
      <c r="D222" s="325" t="inlineStr">
        <is>
          <t>1. Hệ thống cho phép nhập</t>
        </is>
      </c>
      <c r="E222" s="301" t="inlineStr">
        <is>
          <t>P</t>
        </is>
      </c>
      <c r="F222" s="302" t="n"/>
      <c r="G222" s="302" t="n"/>
      <c r="H222" s="302" t="n"/>
      <c r="I222" s="302" t="n"/>
      <c r="J222" s="302" t="n"/>
      <c r="K222" s="302" t="n"/>
      <c r="L222" s="302" t="n"/>
      <c r="M222" s="302" t="n"/>
      <c r="N222" s="302" t="n"/>
      <c r="O222" s="302" t="n"/>
      <c r="P222" s="302" t="n"/>
      <c r="Q222" s="298">
        <f>IF(OR(IF(G222="",IF(F222="",IF(E222="","",E222),F222),G222)="F",IF(J222="",IF(I222="",IF(H222="","",H222),I222),J222)="F",IF(M222="",IF(L222="",IF(K222="","",K222),L222),M222)="F",IF(P222="",IF(O222="",IF(N222="","",N222),O222),P222)="F")=TRUE,"F",IF(OR(IF(G222="",IF(F222="",IF(E222="","",E222),F222),G222)="PE",IF(J222="",IF(I222="",IF(H222="","",H222),I222),J222)="PE",IF(M222="",IF(L222="",IF(K222="","",K222),L222),M222)="PE",IF(P222="",IF(O222="",IF(N222="","",N222),O222),P222)="PE")=TRUE,"PE",IF(AND(IF(G222="",IF(F222="",IF(E222="","",E222),F222),G222)="",IF(J222="",IF(I222="",IF(H222="","",H222),I222),J222)="",IF(M222="",IF(L222="",IF(K222="","",K222),L222),M222)="",IF(P222="",IF(O222="",IF(N222="","",N222),O222),P222)="")=TRUE,"","P")))</f>
        <v/>
      </c>
      <c r="R222" s="302" t="n"/>
      <c r="S222" s="302" t="n"/>
      <c r="T222" s="336" t="n"/>
      <c r="U222" s="336" t="n"/>
      <c r="V222" s="336" t="n"/>
      <c r="W222" s="336" t="n"/>
      <c r="X222" s="336" t="n"/>
      <c r="Y222" s="336" t="n"/>
      <c r="Z222" s="336" t="n"/>
      <c r="AA222" s="336" t="n"/>
      <c r="AB222" s="336" t="n"/>
      <c r="AC222" s="336" t="n"/>
      <c r="AD222" s="336" t="n"/>
      <c r="AE222" s="336" t="n"/>
      <c r="AF222" s="336" t="n"/>
      <c r="AG222" s="336" t="n"/>
      <c r="AH222" s="336" t="n"/>
      <c r="AI222" s="336" t="n"/>
      <c r="AJ222" s="336" t="n"/>
      <c r="AK222" s="336" t="n"/>
      <c r="AL222" s="336" t="n"/>
      <c r="AM222" s="336" t="n"/>
    </row>
    <row r="223" outlineLevel="2" s="434">
      <c r="A223" s="269">
        <f>IF(AND(D223="",D223=""),"",$D$3&amp;"_"&amp;ROW()-11-COUNTBLANK($D$12:D223))</f>
        <v/>
      </c>
      <c r="B223" s="324" t="inlineStr">
        <is>
          <t>Kiểm tra trường bắt buộc</t>
        </is>
      </c>
      <c r="C223" s="325" t="inlineStr">
        <is>
          <t>1. Để trống trường tìm kiếm
2. Nhấn Tìm trên bàn phím để thực hiện tìm kiếm</t>
        </is>
      </c>
      <c r="D223" s="327" t="inlineStr">
        <is>
          <t>1. Vẫn hiển thị màn hình tìm kiếm chung</t>
        </is>
      </c>
      <c r="E223" s="301" t="inlineStr">
        <is>
          <t>P</t>
        </is>
      </c>
      <c r="F223" s="302" t="n"/>
      <c r="G223" s="302" t="n"/>
      <c r="H223" s="302" t="n"/>
      <c r="I223" s="302" t="n"/>
      <c r="J223" s="302" t="n"/>
      <c r="K223" s="302" t="n"/>
      <c r="L223" s="302" t="n"/>
      <c r="M223" s="302" t="n"/>
      <c r="N223" s="302" t="n"/>
      <c r="O223" s="302" t="n"/>
      <c r="P223" s="302" t="n"/>
      <c r="Q223" s="298">
        <f>IF(OR(IF(G223="",IF(F223="",IF(E223="","",E223),F223),G223)="F",IF(J223="",IF(I223="",IF(H223="","",H223),I223),J223)="F",IF(M223="",IF(L223="",IF(K223="","",K223),L223),M223)="F",IF(P223="",IF(O223="",IF(N223="","",N223),O223),P223)="F")=TRUE,"F",IF(OR(IF(G223="",IF(F223="",IF(E223="","",E223),F223),G223)="PE",IF(J223="",IF(I223="",IF(H223="","",H223),I223),J223)="PE",IF(M223="",IF(L223="",IF(K223="","",K223),L223),M223)="PE",IF(P223="",IF(O223="",IF(N223="","",N223),O223),P223)="PE")=TRUE,"PE",IF(AND(IF(G223="",IF(F223="",IF(E223="","",E223),F223),G223)="",IF(J223="",IF(I223="",IF(H223="","",H223),I223),J223)="",IF(M223="",IF(L223="",IF(K223="","",K223),L223),M223)="",IF(P223="",IF(O223="",IF(N223="","",N223),O223),P223)="")=TRUE,"","P")))</f>
        <v/>
      </c>
      <c r="R223" s="302" t="n"/>
      <c r="S223" s="302" t="n"/>
      <c r="T223" s="336" t="n"/>
      <c r="U223" s="336" t="n"/>
      <c r="V223" s="336" t="n"/>
      <c r="W223" s="336" t="n"/>
      <c r="X223" s="336" t="n"/>
      <c r="Y223" s="336" t="n"/>
      <c r="Z223" s="336" t="n"/>
      <c r="AA223" s="336" t="n"/>
      <c r="AB223" s="336" t="n"/>
      <c r="AC223" s="336" t="n"/>
      <c r="AD223" s="336" t="n"/>
      <c r="AE223" s="336" t="n"/>
      <c r="AF223" s="336" t="n"/>
      <c r="AG223" s="336" t="n"/>
      <c r="AH223" s="336" t="n"/>
      <c r="AI223" s="336" t="n"/>
      <c r="AJ223" s="336" t="n"/>
      <c r="AK223" s="336" t="n"/>
      <c r="AL223" s="336" t="n"/>
      <c r="AM223" s="336" t="n"/>
    </row>
    <row r="224" outlineLevel="2" s="434">
      <c r="A224" s="269">
        <f>IF(AND(D224="",D224=""),"",$D$3&amp;"_"&amp;ROW()-11-COUNTBLANK($D$12:D224))</f>
        <v/>
      </c>
      <c r="B224" s="439" t="n"/>
      <c r="C224" s="325" t="inlineStr">
        <is>
          <t>1. Nhập toàn bộ space vào trường tìm kiếm
2. Nhấn Tìm trên bàn phím để thực hiện tìm kiếm</t>
        </is>
      </c>
      <c r="D224" s="327" t="inlineStr">
        <is>
          <t>1. Vẫn hiển thị màn hình tìm kiếm chung</t>
        </is>
      </c>
      <c r="E224" s="301" t="inlineStr">
        <is>
          <t>P</t>
        </is>
      </c>
      <c r="F224" s="302" t="n"/>
      <c r="G224" s="302" t="n"/>
      <c r="H224" s="302" t="n"/>
      <c r="I224" s="302" t="n"/>
      <c r="J224" s="302" t="n"/>
      <c r="K224" s="302" t="n"/>
      <c r="L224" s="302" t="n"/>
      <c r="M224" s="302" t="n"/>
      <c r="N224" s="302" t="n"/>
      <c r="O224" s="302" t="n"/>
      <c r="P224" s="302" t="n"/>
      <c r="Q224" s="298">
        <f>IF(OR(IF(G224="",IF(F224="",IF(E224="","",E224),F224),G224)="F",IF(J224="",IF(I224="",IF(H224="","",H224),I224),J224)="F",IF(M224="",IF(L224="",IF(K224="","",K224),L224),M224)="F",IF(P224="",IF(O224="",IF(N224="","",N224),O224),P224)="F")=TRUE,"F",IF(OR(IF(G224="",IF(F224="",IF(E224="","",E224),F224),G224)="PE",IF(J224="",IF(I224="",IF(H224="","",H224),I224),J224)="PE",IF(M224="",IF(L224="",IF(K224="","",K224),L224),M224)="PE",IF(P224="",IF(O224="",IF(N224="","",N224),O224),P224)="PE")=TRUE,"PE",IF(AND(IF(G224="",IF(F224="",IF(E224="","",E224),F224),G224)="",IF(J224="",IF(I224="",IF(H224="","",H224),I224),J224)="",IF(M224="",IF(L224="",IF(K224="","",K224),L224),M224)="",IF(P224="",IF(O224="",IF(N224="","",N224),O224),P224)="")=TRUE,"","P")))</f>
        <v/>
      </c>
      <c r="R224" s="302" t="n"/>
      <c r="S224" s="302" t="n"/>
      <c r="T224" s="336" t="n"/>
      <c r="U224" s="336" t="n"/>
      <c r="V224" s="336" t="n"/>
      <c r="W224" s="336" t="n"/>
      <c r="X224" s="336" t="n"/>
      <c r="Y224" s="336" t="n"/>
      <c r="Z224" s="336" t="n"/>
      <c r="AA224" s="336" t="n"/>
      <c r="AB224" s="336" t="n"/>
      <c r="AC224" s="336" t="n"/>
      <c r="AD224" s="336" t="n"/>
      <c r="AE224" s="336" t="n"/>
      <c r="AF224" s="336" t="n"/>
      <c r="AG224" s="336" t="n"/>
      <c r="AH224" s="336" t="n"/>
      <c r="AI224" s="336" t="n"/>
      <c r="AJ224" s="336" t="n"/>
      <c r="AK224" s="336" t="n"/>
      <c r="AL224" s="336" t="n"/>
      <c r="AM224" s="336" t="n"/>
    </row>
    <row r="225" outlineLevel="2" s="434">
      <c r="A225" s="269">
        <f>IF(AND(D225="",D225=""),"",$D$3&amp;"_"&amp;ROW()-11-COUNTBLANK($D$12:D225))</f>
        <v/>
      </c>
      <c r="B225" s="324" t="inlineStr">
        <is>
          <t>Kiểm tra tìm kiếm nhập chữ hoa thường</t>
        </is>
      </c>
      <c r="C225" s="325" t="inlineStr">
        <is>
          <t>1. Nhập chuỗi ký tự chữ hoa, thường
2. Nhấn Tìm trên bàn phím để thực hiện tìm kiếm</t>
        </is>
      </c>
      <c r="D225" s="325" t="inlineStr">
        <is>
          <t>2. Hệ thống thực hiện tìm kiếm với dữ liệu nhập vào không phân biệt chữ hoa/thường</t>
        </is>
      </c>
      <c r="E225" s="301" t="inlineStr">
        <is>
          <t>P</t>
        </is>
      </c>
      <c r="F225" s="302" t="n"/>
      <c r="G225" s="302" t="n"/>
      <c r="H225" s="302" t="n"/>
      <c r="I225" s="302" t="n"/>
      <c r="J225" s="302" t="n"/>
      <c r="K225" s="302" t="n"/>
      <c r="L225" s="302" t="n"/>
      <c r="M225" s="302" t="n"/>
      <c r="N225" s="302" t="n"/>
      <c r="O225" s="302" t="n"/>
      <c r="P225" s="302" t="n"/>
      <c r="Q225" s="298">
        <f>IF(OR(IF(G225="",IF(F225="",IF(E225="","",E225),F225),G225)="F",IF(J225="",IF(I225="",IF(H225="","",H225),I225),J225)="F",IF(M225="",IF(L225="",IF(K225="","",K225),L225),M225)="F",IF(P225="",IF(O225="",IF(N225="","",N225),O225),P225)="F")=TRUE,"F",IF(OR(IF(G225="",IF(F225="",IF(E225="","",E225),F225),G225)="PE",IF(J225="",IF(I225="",IF(H225="","",H225),I225),J225)="PE",IF(M225="",IF(L225="",IF(K225="","",K225),L225),M225)="PE",IF(P225="",IF(O225="",IF(N225="","",N225),O225),P225)="PE")=TRUE,"PE",IF(AND(IF(G225="",IF(F225="",IF(E225="","",E225),F225),G225)="",IF(J225="",IF(I225="",IF(H225="","",H225),I225),J225)="",IF(M225="",IF(L225="",IF(K225="","",K225),L225),M225)="",IF(P225="",IF(O225="",IF(N225="","",N225),O225),P225)="")=TRUE,"","P")))</f>
        <v/>
      </c>
      <c r="R225" s="302" t="n"/>
      <c r="S225" s="302" t="n"/>
      <c r="T225" s="336" t="n"/>
      <c r="U225" s="336" t="n"/>
      <c r="V225" s="336" t="n"/>
      <c r="W225" s="336" t="n"/>
      <c r="X225" s="336" t="n"/>
      <c r="Y225" s="336" t="n"/>
      <c r="Z225" s="336" t="n"/>
      <c r="AA225" s="336" t="n"/>
      <c r="AB225" s="336" t="n"/>
      <c r="AC225" s="336" t="n"/>
      <c r="AD225" s="336" t="n"/>
      <c r="AE225" s="336" t="n"/>
      <c r="AF225" s="336" t="n"/>
      <c r="AG225" s="336" t="n"/>
      <c r="AH225" s="336" t="n"/>
      <c r="AI225" s="336" t="n"/>
      <c r="AJ225" s="336" t="n"/>
      <c r="AK225" s="336" t="n"/>
      <c r="AL225" s="336" t="n"/>
      <c r="AM225" s="336" t="n"/>
    </row>
    <row r="226" outlineLevel="2" s="434">
      <c r="A226" s="269">
        <f>IF(AND(D226="",D226=""),"",$D$3&amp;"_"&amp;ROW()-11-COUNTBLANK($D$12:D226))</f>
        <v/>
      </c>
      <c r="B226" s="324" t="inlineStr">
        <is>
          <t>Kiểm tra nhập chuỗi ký tự tiếng việt có dấu</t>
        </is>
      </c>
      <c r="C226" s="325" t="inlineStr">
        <is>
          <t>1. Nhập chuỗi ký tự tiếng Việt có dấu
2. Nhấn Tìm trên bàn phím để thực hiện tìm kiếm</t>
        </is>
      </c>
      <c r="D226" s="325" t="inlineStr">
        <is>
          <t>2. Hệ thống thực hiện tìm kiếm với dữ liệu nhập vào</t>
        </is>
      </c>
      <c r="E226" s="301" t="inlineStr">
        <is>
          <t>P</t>
        </is>
      </c>
      <c r="F226" s="302" t="n"/>
      <c r="G226" s="302" t="n"/>
      <c r="H226" s="302" t="n"/>
      <c r="I226" s="302" t="n"/>
      <c r="J226" s="302" t="n"/>
      <c r="K226" s="302" t="n"/>
      <c r="L226" s="302" t="n"/>
      <c r="M226" s="302" t="n"/>
      <c r="N226" s="302" t="n"/>
      <c r="O226" s="302" t="n"/>
      <c r="P226" s="302" t="n"/>
      <c r="Q226" s="298">
        <f>IF(OR(IF(G226="",IF(F226="",IF(E226="","",E226),F226),G226)="F",IF(J226="",IF(I226="",IF(H226="","",H226),I226),J226)="F",IF(M226="",IF(L226="",IF(K226="","",K226),L226),M226)="F",IF(P226="",IF(O226="",IF(N226="","",N226),O226),P226)="F")=TRUE,"F",IF(OR(IF(G226="",IF(F226="",IF(E226="","",E226),F226),G226)="PE",IF(J226="",IF(I226="",IF(H226="","",H226),I226),J226)="PE",IF(M226="",IF(L226="",IF(K226="","",K226),L226),M226)="PE",IF(P226="",IF(O226="",IF(N226="","",N226),O226),P226)="PE")=TRUE,"PE",IF(AND(IF(G226="",IF(F226="",IF(E226="","",E226),F226),G226)="",IF(J226="",IF(I226="",IF(H226="","",H226),I226),J226)="",IF(M226="",IF(L226="",IF(K226="","",K226),L226),M226)="",IF(P226="",IF(O226="",IF(N226="","",N226),O226),P226)="")=TRUE,"","P")))</f>
        <v/>
      </c>
      <c r="R226" s="302" t="n"/>
      <c r="S226" s="302" t="n"/>
      <c r="T226" s="336" t="n"/>
      <c r="U226" s="336" t="n"/>
      <c r="V226" s="336" t="n"/>
      <c r="W226" s="336" t="n"/>
      <c r="X226" s="336" t="n"/>
      <c r="Y226" s="336" t="n"/>
      <c r="Z226" s="336" t="n"/>
      <c r="AA226" s="336" t="n"/>
      <c r="AB226" s="336" t="n"/>
      <c r="AC226" s="336" t="n"/>
      <c r="AD226" s="336" t="n"/>
      <c r="AE226" s="336" t="n"/>
      <c r="AF226" s="336" t="n"/>
      <c r="AG226" s="336" t="n"/>
      <c r="AH226" s="336" t="n"/>
      <c r="AI226" s="336" t="n"/>
      <c r="AJ226" s="336" t="n"/>
      <c r="AK226" s="336" t="n"/>
      <c r="AL226" s="336" t="n"/>
      <c r="AM226" s="336" t="n"/>
    </row>
    <row r="227" outlineLevel="2" s="434">
      <c r="A227" s="269">
        <f>IF(AND(D227="",D227=""),"",$D$3&amp;"_"&amp;ROW()-11-COUNTBLANK($D$12:D227))</f>
        <v/>
      </c>
      <c r="B227" s="324" t="inlineStr">
        <is>
          <t>Kiểm tra tìm kiếm chuỗi ký tự là số</t>
        </is>
      </c>
      <c r="C227" s="325" t="inlineStr">
        <is>
          <t>1. Nhập chuỗi ký tự là số
2. Nhấn Tìm trên bàn phím để thực hiện tìm kiếm</t>
        </is>
      </c>
      <c r="D227" s="325" t="inlineStr">
        <is>
          <t>2. Hệ thống thực hiện tìm kiếm với dữ liệu nhập vào</t>
        </is>
      </c>
      <c r="E227" s="301" t="inlineStr">
        <is>
          <t>P</t>
        </is>
      </c>
      <c r="F227" s="302" t="n"/>
      <c r="G227" s="302" t="n"/>
      <c r="H227" s="302" t="n"/>
      <c r="I227" s="302" t="n"/>
      <c r="J227" s="302" t="n"/>
      <c r="K227" s="302" t="n"/>
      <c r="L227" s="302" t="n"/>
      <c r="M227" s="302" t="n"/>
      <c r="N227" s="302" t="n"/>
      <c r="O227" s="302" t="n"/>
      <c r="P227" s="302" t="n"/>
      <c r="Q227" s="298">
        <f>IF(OR(IF(G227="",IF(F227="",IF(E227="","",E227),F227),G227)="F",IF(J227="",IF(I227="",IF(H227="","",H227),I227),J227)="F",IF(M227="",IF(L227="",IF(K227="","",K227),L227),M227)="F",IF(P227="",IF(O227="",IF(N227="","",N227),O227),P227)="F")=TRUE,"F",IF(OR(IF(G227="",IF(F227="",IF(E227="","",E227),F227),G227)="PE",IF(J227="",IF(I227="",IF(H227="","",H227),I227),J227)="PE",IF(M227="",IF(L227="",IF(K227="","",K227),L227),M227)="PE",IF(P227="",IF(O227="",IF(N227="","",N227),O227),P227)="PE")=TRUE,"PE",IF(AND(IF(G227="",IF(F227="",IF(E227="","",E227),F227),G227)="",IF(J227="",IF(I227="",IF(H227="","",H227),I227),J227)="",IF(M227="",IF(L227="",IF(K227="","",K227),L227),M227)="",IF(P227="",IF(O227="",IF(N227="","",N227),O227),P227)="")=TRUE,"","P")))</f>
        <v/>
      </c>
      <c r="R227" s="302" t="n"/>
      <c r="S227" s="302" t="n"/>
      <c r="T227" s="336" t="n"/>
      <c r="U227" s="336" t="n"/>
      <c r="V227" s="336" t="n"/>
      <c r="W227" s="336" t="n"/>
      <c r="X227" s="336" t="n"/>
      <c r="Y227" s="336" t="n"/>
      <c r="Z227" s="336" t="n"/>
      <c r="AA227" s="336" t="n"/>
      <c r="AB227" s="336" t="n"/>
      <c r="AC227" s="336" t="n"/>
      <c r="AD227" s="336" t="n"/>
      <c r="AE227" s="336" t="n"/>
      <c r="AF227" s="336" t="n"/>
      <c r="AG227" s="336" t="n"/>
      <c r="AH227" s="336" t="n"/>
      <c r="AI227" s="336" t="n"/>
      <c r="AJ227" s="336" t="n"/>
      <c r="AK227" s="336" t="n"/>
      <c r="AL227" s="336" t="n"/>
      <c r="AM227" s="336" t="n"/>
    </row>
    <row r="228" outlineLevel="2" s="434">
      <c r="A228" s="269">
        <f>IF(AND(D228="",D228=""),"",$D$3&amp;"_"&amp;ROW()-11-COUNTBLANK($D$12:D228))</f>
        <v/>
      </c>
      <c r="B228" s="324" t="inlineStr">
        <is>
          <t>Kiểm tra tìm kiếm chuỗi ký tự đặc biệt</t>
        </is>
      </c>
      <c r="C228" s="325" t="inlineStr">
        <is>
          <t>1. Nhập chuỗi ký tự đặc biệt
2. Nhấn Tìm trên bàn phím để thực hiện tìm kiếm</t>
        </is>
      </c>
      <c r="D228" s="325" t="inlineStr">
        <is>
          <t>2. Hệ thống thực hiện tìm kiếm với dữ liệu nhập vào</t>
        </is>
      </c>
      <c r="E228" s="301" t="inlineStr">
        <is>
          <t>P</t>
        </is>
      </c>
      <c r="F228" s="302" t="n"/>
      <c r="G228" s="302" t="n"/>
      <c r="H228" s="302" t="n"/>
      <c r="I228" s="302" t="n"/>
      <c r="J228" s="302" t="n"/>
      <c r="K228" s="302" t="n"/>
      <c r="L228" s="302" t="n"/>
      <c r="M228" s="302" t="n"/>
      <c r="N228" s="302" t="n"/>
      <c r="O228" s="302" t="n"/>
      <c r="P228" s="302" t="n"/>
      <c r="Q228" s="298">
        <f>IF(OR(IF(G228="",IF(F228="",IF(E228="","",E228),F228),G228)="F",IF(J228="",IF(I228="",IF(H228="","",H228),I228),J228)="F",IF(M228="",IF(L228="",IF(K228="","",K228),L228),M228)="F",IF(P228="",IF(O228="",IF(N228="","",N228),O228),P228)="F")=TRUE,"F",IF(OR(IF(G228="",IF(F228="",IF(E228="","",E228),F228),G228)="PE",IF(J228="",IF(I228="",IF(H228="","",H228),I228),J228)="PE",IF(M228="",IF(L228="",IF(K228="","",K228),L228),M228)="PE",IF(P228="",IF(O228="",IF(N228="","",N228),O228),P228)="PE")=TRUE,"PE",IF(AND(IF(G228="",IF(F228="",IF(E228="","",E228),F228),G228)="",IF(J228="",IF(I228="",IF(H228="","",H228),I228),J228)="",IF(M228="",IF(L228="",IF(K228="","",K228),L228),M228)="",IF(P228="",IF(O228="",IF(N228="","",N228),O228),P228)="")=TRUE,"","P")))</f>
        <v/>
      </c>
      <c r="R228" s="302" t="n"/>
      <c r="S228" s="302" t="n"/>
      <c r="T228" s="336" t="n"/>
      <c r="U228" s="336" t="n"/>
      <c r="V228" s="336" t="n"/>
      <c r="W228" s="336" t="n"/>
      <c r="X228" s="336" t="n"/>
      <c r="Y228" s="336" t="n"/>
      <c r="Z228" s="336" t="n"/>
      <c r="AA228" s="336" t="n"/>
      <c r="AB228" s="336" t="n"/>
      <c r="AC228" s="336" t="n"/>
      <c r="AD228" s="336" t="n"/>
      <c r="AE228" s="336" t="n"/>
      <c r="AF228" s="336" t="n"/>
      <c r="AG228" s="336" t="n"/>
      <c r="AH228" s="336" t="n"/>
      <c r="AI228" s="336" t="n"/>
      <c r="AJ228" s="336" t="n"/>
      <c r="AK228" s="336" t="n"/>
      <c r="AL228" s="336" t="n"/>
      <c r="AM228" s="336" t="n"/>
    </row>
    <row r="229" outlineLevel="2" s="434">
      <c r="A229" s="269">
        <f>IF(AND(D229="",D229=""),"",$D$3&amp;"_"&amp;ROW()-11-COUNTBLANK($D$12:D229))</f>
        <v/>
      </c>
      <c r="B229" s="324" t="inlineStr">
        <is>
          <t>Kiểm tra thao tác copy, paste</t>
        </is>
      </c>
      <c r="C229" s="325" t="inlineStr">
        <is>
          <t>1. Copy, paste chuỗi ký tự vào thanh tìm kiếm
2. Nhấn Tìm trên bàn phím để thực hiện tìm kiếm</t>
        </is>
      </c>
      <c r="D229" s="325" t="inlineStr">
        <is>
          <t>1. Thực hiện thao tác copy, paste thành công
 2. Hệ thống thực hiện kiểm tra valid chuỗi và trả về kết quả tìm kiếm</t>
        </is>
      </c>
      <c r="E229" s="301" t="inlineStr">
        <is>
          <t>P</t>
        </is>
      </c>
      <c r="F229" s="302" t="n"/>
      <c r="G229" s="302" t="n"/>
      <c r="H229" s="302" t="n"/>
      <c r="I229" s="302" t="n"/>
      <c r="J229" s="302" t="n"/>
      <c r="K229" s="302" t="n"/>
      <c r="L229" s="302" t="n"/>
      <c r="M229" s="302" t="n"/>
      <c r="N229" s="302" t="n"/>
      <c r="O229" s="302" t="n"/>
      <c r="P229" s="302" t="n"/>
      <c r="Q229" s="298">
        <f>IF(OR(IF(G229="",IF(F229="",IF(E229="","",E229),F229),G229)="F",IF(J229="",IF(I229="",IF(H229="","",H229),I229),J229)="F",IF(M229="",IF(L229="",IF(K229="","",K229),L229),M229)="F",IF(P229="",IF(O229="",IF(N229="","",N229),O229),P229)="F")=TRUE,"F",IF(OR(IF(G229="",IF(F229="",IF(E229="","",E229),F229),G229)="PE",IF(J229="",IF(I229="",IF(H229="","",H229),I229),J229)="PE",IF(M229="",IF(L229="",IF(K229="","",K229),L229),M229)="PE",IF(P229="",IF(O229="",IF(N229="","",N229),O229),P229)="PE")=TRUE,"PE",IF(AND(IF(G229="",IF(F229="",IF(E229="","",E229),F229),G229)="",IF(J229="",IF(I229="",IF(H229="","",H229),I229),J229)="",IF(M229="",IF(L229="",IF(K229="","",K229),L229),M229)="",IF(P229="",IF(O229="",IF(N229="","",N229),O229),P229)="")=TRUE,"","P")))</f>
        <v/>
      </c>
      <c r="R229" s="302" t="n"/>
      <c r="S229" s="302" t="n"/>
      <c r="T229" s="336" t="n"/>
      <c r="U229" s="336" t="n"/>
      <c r="V229" s="336" t="n"/>
      <c r="W229" s="336" t="n"/>
      <c r="X229" s="336" t="n"/>
      <c r="Y229" s="336" t="n"/>
      <c r="Z229" s="336" t="n"/>
      <c r="AA229" s="336" t="n"/>
      <c r="AB229" s="336" t="n"/>
      <c r="AC229" s="336" t="n"/>
      <c r="AD229" s="336" t="n"/>
      <c r="AE229" s="336" t="n"/>
      <c r="AF229" s="336" t="n"/>
      <c r="AG229" s="336" t="n"/>
      <c r="AH229" s="336" t="n"/>
      <c r="AI229" s="336" t="n"/>
      <c r="AJ229" s="336" t="n"/>
      <c r="AK229" s="336" t="n"/>
      <c r="AL229" s="336" t="n"/>
      <c r="AM229" s="336" t="n"/>
    </row>
    <row r="230" outlineLevel="2" s="434">
      <c r="A230" s="269">
        <f>IF(AND(D230="",D230=""),"",$D$3&amp;"_"&amp;ROW()-11-COUNTBLANK($D$12:D230))</f>
        <v/>
      </c>
      <c r="B230" s="324" t="inlineStr">
        <is>
          <t>Kiểm tra trim space</t>
        </is>
      </c>
      <c r="C230" s="325" t="inlineStr">
        <is>
          <t>1. Nhập dữ liệu tìm kiếm chứa khoảng trắng đầu và cuối
2. Nhấn Tìm trên bàn phím để thực hiện tìm kiếm</t>
        </is>
      </c>
      <c r="D230" s="325" t="inlineStr">
        <is>
          <t>2. Hệ thống thực hiện tìm kiếm với dữ liệu nhập vào
 (Cắt khoảng trắng đầu cuối)</t>
        </is>
      </c>
      <c r="E230" s="301" t="inlineStr">
        <is>
          <t>P</t>
        </is>
      </c>
      <c r="F230" s="302" t="n"/>
      <c r="G230" s="302" t="n"/>
      <c r="H230" s="302" t="n"/>
      <c r="I230" s="302" t="n"/>
      <c r="J230" s="302" t="n"/>
      <c r="K230" s="302" t="n"/>
      <c r="L230" s="302" t="n"/>
      <c r="M230" s="302" t="n"/>
      <c r="N230" s="302" t="n"/>
      <c r="O230" s="302" t="n"/>
      <c r="P230" s="302" t="n"/>
      <c r="Q230" s="298">
        <f>IF(OR(IF(G230="",IF(F230="",IF(E230="","",E230),F230),G230)="F",IF(J230="",IF(I230="",IF(H230="","",H230),I230),J230)="F",IF(M230="",IF(L230="",IF(K230="","",K230),L230),M230)="F",IF(P230="",IF(O230="",IF(N230="","",N230),O230),P230)="F")=TRUE,"F",IF(OR(IF(G230="",IF(F230="",IF(E230="","",E230),F230),G230)="PE",IF(J230="",IF(I230="",IF(H230="","",H230),I230),J230)="PE",IF(M230="",IF(L230="",IF(K230="","",K230),L230),M230)="PE",IF(P230="",IF(O230="",IF(N230="","",N230),O230),P230)="PE")=TRUE,"PE",IF(AND(IF(G230="",IF(F230="",IF(E230="","",E230),F230),G230)="",IF(J230="",IF(I230="",IF(H230="","",H230),I230),J230)="",IF(M230="",IF(L230="",IF(K230="","",K230),L230),M230)="",IF(P230="",IF(O230="",IF(N230="","",N230),O230),P230)="")=TRUE,"","P")))</f>
        <v/>
      </c>
      <c r="R230" s="302" t="n"/>
      <c r="S230" s="302" t="n"/>
      <c r="T230" s="336" t="n"/>
      <c r="U230" s="336" t="n"/>
      <c r="V230" s="336" t="n"/>
      <c r="W230" s="336" t="n"/>
      <c r="X230" s="336" t="n"/>
      <c r="Y230" s="336" t="n"/>
      <c r="Z230" s="336" t="n"/>
      <c r="AA230" s="336" t="n"/>
      <c r="AB230" s="336" t="n"/>
      <c r="AC230" s="336" t="n"/>
      <c r="AD230" s="336" t="n"/>
      <c r="AE230" s="336" t="n"/>
      <c r="AF230" s="336" t="n"/>
      <c r="AG230" s="336" t="n"/>
      <c r="AH230" s="336" t="n"/>
      <c r="AI230" s="336" t="n"/>
      <c r="AJ230" s="336" t="n"/>
      <c r="AK230" s="336" t="n"/>
      <c r="AL230" s="336" t="n"/>
      <c r="AM230" s="336" t="n"/>
    </row>
    <row r="231" outlineLevel="2" s="434">
      <c r="A231" s="269">
        <f>IF(AND(D231="",D231=""),"",$D$3&amp;"_"&amp;ROW()-11-COUNTBLANK($D$12:D231))</f>
        <v/>
      </c>
      <c r="B231" s="324" t="inlineStr">
        <is>
          <t>Kiểm tra nhập số lượng ký tự quá khoảng view của textbox</t>
        </is>
      </c>
      <c r="C231" s="325" t="inlineStr">
        <is>
          <t>1. Nhập dữ liệu tìm kiếm quá khoảng view của textbox</t>
        </is>
      </c>
      <c r="D231" s="325" t="inlineStr">
        <is>
          <t>1. Hiển thị từ khóa tìm kiếm trên 1 dòng, giao diện không bị vỡ</t>
        </is>
      </c>
      <c r="E231" s="301" t="inlineStr">
        <is>
          <t>P</t>
        </is>
      </c>
      <c r="F231" s="302" t="n"/>
      <c r="G231" s="302" t="n"/>
      <c r="H231" s="302" t="n"/>
      <c r="I231" s="302" t="n"/>
      <c r="J231" s="302" t="n"/>
      <c r="K231" s="302" t="n"/>
      <c r="L231" s="302" t="n"/>
      <c r="M231" s="302" t="n"/>
      <c r="N231" s="302" t="n"/>
      <c r="O231" s="302" t="n"/>
      <c r="P231" s="302" t="n"/>
      <c r="Q231" s="298">
        <f>IF(OR(IF(G231="",IF(F231="",IF(E231="","",E231),F231),G231)="F",IF(J231="",IF(I231="",IF(H231="","",H231),I231),J231)="F",IF(M231="",IF(L231="",IF(K231="","",K231),L231),M231)="F",IF(P231="",IF(O231="",IF(N231="","",N231),O231),P231)="F")=TRUE,"F",IF(OR(IF(G231="",IF(F231="",IF(E231="","",E231),F231),G231)="PE",IF(J231="",IF(I231="",IF(H231="","",H231),I231),J231)="PE",IF(M231="",IF(L231="",IF(K231="","",K231),L231),M231)="PE",IF(P231="",IF(O231="",IF(N231="","",N231),O231),P231)="PE")=TRUE,"PE",IF(AND(IF(G231="",IF(F231="",IF(E231="","",E231),F231),G231)="",IF(J231="",IF(I231="",IF(H231="","",H231),I231),J231)="",IF(M231="",IF(L231="",IF(K231="","",K231),L231),M231)="",IF(P231="",IF(O231="",IF(N231="","",N231),O231),P231)="")=TRUE,"","P")))</f>
        <v/>
      </c>
      <c r="R231" s="302" t="n"/>
      <c r="S231" s="302" t="n"/>
      <c r="T231" s="336" t="n"/>
      <c r="U231" s="336" t="n"/>
      <c r="V231" s="336" t="n"/>
      <c r="W231" s="336" t="n"/>
      <c r="X231" s="336" t="n"/>
      <c r="Y231" s="336" t="n"/>
      <c r="Z231" s="336" t="n"/>
      <c r="AA231" s="336" t="n"/>
      <c r="AB231" s="336" t="n"/>
      <c r="AC231" s="336" t="n"/>
      <c r="AD231" s="336" t="n"/>
      <c r="AE231" s="336" t="n"/>
      <c r="AF231" s="336" t="n"/>
      <c r="AG231" s="336" t="n"/>
      <c r="AH231" s="336" t="n"/>
      <c r="AI231" s="336" t="n"/>
      <c r="AJ231" s="336" t="n"/>
      <c r="AK231" s="336" t="n"/>
      <c r="AL231" s="336" t="n"/>
      <c r="AM231" s="336" t="n"/>
    </row>
    <row r="232" outlineLevel="2" s="434">
      <c r="A232" s="269">
        <f>IF(AND(D232="",D232=""),"",$D$3&amp;"_"&amp;ROW()-11-COUNTBLANK($D$12:D232))</f>
        <v/>
      </c>
      <c r="B232" s="324" t="inlineStr">
        <is>
          <t>Kiểm tra maxlength</t>
        </is>
      </c>
      <c r="C232" s="322" t="inlineStr">
        <is>
          <t>1. Nhập dữ liệu tìm kiếm chứa &gt; 30 ký tự
2. Nhấn Tìm trên bàn phím để thực hiện tìm kiếm</t>
        </is>
      </c>
      <c r="D232" s="322" t="inlineStr">
        <is>
          <t>2. Chặn không cho phép nhập quá 30 ký tự</t>
        </is>
      </c>
      <c r="E232" s="301" t="inlineStr">
        <is>
          <t>P</t>
        </is>
      </c>
      <c r="F232" s="302" t="n"/>
      <c r="G232" s="302" t="n"/>
      <c r="H232" s="302" t="n"/>
      <c r="I232" s="302" t="n"/>
      <c r="J232" s="302" t="n"/>
      <c r="K232" s="302" t="n"/>
      <c r="L232" s="302" t="n"/>
      <c r="M232" s="302" t="n"/>
      <c r="N232" s="302" t="n"/>
      <c r="O232" s="302" t="n"/>
      <c r="P232" s="302" t="n"/>
      <c r="Q232" s="298">
        <f>IF(OR(IF(G232="",IF(F232="",IF(E232="","",E232),F232),G232)="F",IF(J232="",IF(I232="",IF(H232="","",H232),I232),J232)="F",IF(M232="",IF(L232="",IF(K232="","",K232),L232),M232)="F",IF(P232="",IF(O232="",IF(N232="","",N232),O232),P232)="F")=TRUE,"F",IF(OR(IF(G232="",IF(F232="",IF(E232="","",E232),F232),G232)="PE",IF(J232="",IF(I232="",IF(H232="","",H232),I232),J232)="PE",IF(M232="",IF(L232="",IF(K232="","",K232),L232),M232)="PE",IF(P232="",IF(O232="",IF(N232="","",N232),O232),P232)="PE")=TRUE,"PE",IF(AND(IF(G232="",IF(F232="",IF(E232="","",E232),F232),G232)="",IF(J232="",IF(I232="",IF(H232="","",H232),I232),J232)="",IF(M232="",IF(L232="",IF(K232="","",K232),L232),M232)="",IF(P232="",IF(O232="",IF(N232="","",N232),O232),P232)="")=TRUE,"","P")))</f>
        <v/>
      </c>
      <c r="R232" s="302" t="n"/>
      <c r="S232" s="302" t="n"/>
      <c r="T232" s="336" t="n"/>
      <c r="U232" s="336" t="n"/>
      <c r="V232" s="336" t="n"/>
      <c r="W232" s="336" t="n"/>
      <c r="X232" s="336" t="n"/>
      <c r="Y232" s="336" t="n"/>
      <c r="Z232" s="336" t="n"/>
      <c r="AA232" s="336" t="n"/>
      <c r="AB232" s="336" t="n"/>
      <c r="AC232" s="336" t="n"/>
      <c r="AD232" s="336" t="n"/>
      <c r="AE232" s="336" t="n"/>
      <c r="AF232" s="336" t="n"/>
      <c r="AG232" s="336" t="n"/>
      <c r="AH232" s="336" t="n"/>
      <c r="AI232" s="336" t="n"/>
      <c r="AJ232" s="336" t="n"/>
      <c r="AK232" s="336" t="n"/>
      <c r="AL232" s="336" t="n"/>
      <c r="AM232" s="336" t="n"/>
    </row>
    <row r="233" outlineLevel="2" s="434">
      <c r="A233" s="269">
        <f>IF(AND(D233="",D233=""),"",$D$3&amp;"_"&amp;ROW()-11-COUNTBLANK($D$12:D233))</f>
        <v/>
      </c>
      <c r="B233" s="440" t="n"/>
      <c r="C233" s="322" t="inlineStr">
        <is>
          <t>1. Nhập dữ liệu tìm kiếm chứa = 30 ký tự
2. Nhấn Tìm trên bàn phím để thực hiện tìm kiếm</t>
        </is>
      </c>
      <c r="D233" s="325" t="inlineStr">
        <is>
          <t>2. Hệ thống thực hiện tìm kiếm với dữ liệu nhập vào</t>
        </is>
      </c>
      <c r="E233" s="301" t="inlineStr">
        <is>
          <t>P</t>
        </is>
      </c>
      <c r="F233" s="302" t="n"/>
      <c r="G233" s="302" t="n"/>
      <c r="H233" s="302" t="n"/>
      <c r="I233" s="302" t="n"/>
      <c r="J233" s="302" t="n"/>
      <c r="K233" s="302" t="n"/>
      <c r="L233" s="302" t="n"/>
      <c r="M233" s="302" t="n"/>
      <c r="N233" s="302" t="n"/>
      <c r="O233" s="302" t="n"/>
      <c r="P233" s="302" t="n"/>
      <c r="Q233" s="298">
        <f>IF(OR(IF(G233="",IF(F233="",IF(E233="","",E233),F233),G233)="F",IF(J233="",IF(I233="",IF(H233="","",H233),I233),J233)="F",IF(M233="",IF(L233="",IF(K233="","",K233),L233),M233)="F",IF(P233="",IF(O233="",IF(N233="","",N233),O233),P233)="F")=TRUE,"F",IF(OR(IF(G233="",IF(F233="",IF(E233="","",E233),F233),G233)="PE",IF(J233="",IF(I233="",IF(H233="","",H233),I233),J233)="PE",IF(M233="",IF(L233="",IF(K233="","",K233),L233),M233)="PE",IF(P233="",IF(O233="",IF(N233="","",N233),O233),P233)="PE")=TRUE,"PE",IF(AND(IF(G233="",IF(F233="",IF(E233="","",E233),F233),G233)="",IF(J233="",IF(I233="",IF(H233="","",H233),I233),J233)="",IF(M233="",IF(L233="",IF(K233="","",K233),L233),M233)="",IF(P233="",IF(O233="",IF(N233="","",N233),O233),P233)="")=TRUE,"","P")))</f>
        <v/>
      </c>
      <c r="R233" s="302" t="n"/>
      <c r="S233" s="302" t="n"/>
      <c r="T233" s="336" t="n"/>
      <c r="U233" s="336" t="n"/>
      <c r="V233" s="336" t="n"/>
      <c r="W233" s="336" t="n"/>
      <c r="X233" s="336" t="n"/>
      <c r="Y233" s="336" t="n"/>
      <c r="Z233" s="336" t="n"/>
      <c r="AA233" s="336" t="n"/>
      <c r="AB233" s="336" t="n"/>
      <c r="AC233" s="336" t="n"/>
      <c r="AD233" s="336" t="n"/>
      <c r="AE233" s="336" t="n"/>
      <c r="AF233" s="336" t="n"/>
      <c r="AG233" s="336" t="n"/>
      <c r="AH233" s="336" t="n"/>
      <c r="AI233" s="336" t="n"/>
      <c r="AJ233" s="336" t="n"/>
      <c r="AK233" s="336" t="n"/>
      <c r="AL233" s="336" t="n"/>
      <c r="AM233" s="336" t="n"/>
    </row>
    <row r="234" outlineLevel="2" s="434">
      <c r="A234" s="269">
        <f>IF(AND(D234="",D234=""),"",$D$3&amp;"_"&amp;ROW()-11-COUNTBLANK($D$12:D234))</f>
        <v/>
      </c>
      <c r="B234" s="439" t="n"/>
      <c r="C234" s="322" t="inlineStr">
        <is>
          <t>1. Nhập dữ liệu tìm kiếm chứa &lt; 30 ký tự
2. Nhấn Tìm trên bàn phím để thực hiện tìm kiếm</t>
        </is>
      </c>
      <c r="D234" s="325" t="inlineStr">
        <is>
          <t>2. Hệ thống thực hiện tìm kiếm với dữ liệu nhập vào</t>
        </is>
      </c>
      <c r="E234" s="301" t="inlineStr">
        <is>
          <t>P</t>
        </is>
      </c>
      <c r="F234" s="103" t="n"/>
      <c r="G234" s="103" t="n"/>
      <c r="H234" s="103" t="n"/>
      <c r="I234" s="103" t="n"/>
      <c r="J234" s="103" t="n"/>
      <c r="K234" s="103" t="n"/>
      <c r="L234" s="103" t="n"/>
      <c r="M234" s="103" t="n"/>
      <c r="N234" s="103" t="n"/>
      <c r="O234" s="103" t="n"/>
      <c r="P234" s="103" t="n"/>
      <c r="Q234" s="298">
        <f>IF(OR(IF(G234="",IF(F234="",IF(E234="","",E234),F234),G234)="F",IF(J234="",IF(I234="",IF(H234="","",H234),I234),J234)="F",IF(M234="",IF(L234="",IF(K234="","",K234),L234),M234)="F",IF(P234="",IF(O234="",IF(N234="","",N234),O234),P234)="F")=TRUE,"F",IF(OR(IF(G234="",IF(F234="",IF(E234="","",E234),F234),G234)="PE",IF(J234="",IF(I234="",IF(H234="","",H234),I234),J234)="PE",IF(M234="",IF(L234="",IF(K234="","",K234),L234),M234)="PE",IF(P234="",IF(O234="",IF(N234="","",N234),O234),P234)="PE")=TRUE,"PE",IF(AND(IF(G234="",IF(F234="",IF(E234="","",E234),F234),G234)="",IF(J234="",IF(I234="",IF(H234="","",H234),I234),J234)="",IF(M234="",IF(L234="",IF(K234="","",K234),L234),M234)="",IF(P234="",IF(O234="",IF(N234="","",N234),O234),P234)="")=TRUE,"","P")))</f>
        <v/>
      </c>
      <c r="R234" s="103" t="n"/>
      <c r="S234" s="103" t="n"/>
      <c r="T234" s="272" t="n"/>
      <c r="U234" s="272" t="n"/>
      <c r="V234" s="272" t="n"/>
      <c r="W234" s="272" t="n"/>
      <c r="X234" s="272" t="n"/>
      <c r="Y234" s="272" t="n"/>
      <c r="Z234" s="272" t="n"/>
      <c r="AA234" s="336" t="n"/>
      <c r="AB234" s="336" t="n"/>
      <c r="AC234" s="336" t="n"/>
      <c r="AD234" s="336" t="n"/>
      <c r="AE234" s="336" t="n"/>
      <c r="AF234" s="336" t="n"/>
      <c r="AG234" s="336" t="n"/>
      <c r="AH234" s="336" t="n"/>
      <c r="AI234" s="336" t="n"/>
      <c r="AJ234" s="336" t="n"/>
      <c r="AK234" s="336" t="n"/>
      <c r="AL234" s="336" t="n"/>
      <c r="AM234" s="336" t="n"/>
    </row>
    <row r="235" outlineLevel="1" s="434">
      <c r="A235" s="269">
        <f>IF(AND(D235="",D235=""),"",$D$3&amp;"_"&amp;ROW()-11-COUNTBLANK($D$12:D235))</f>
        <v/>
      </c>
      <c r="B235" s="175" t="inlineStr">
        <is>
          <t>Kiểm tra Section Top quan tâm</t>
        </is>
      </c>
      <c r="C235" s="297" t="n"/>
      <c r="D235" s="175" t="n"/>
      <c r="E235" s="301" t="n"/>
      <c r="F235" s="206" t="n"/>
      <c r="G235" s="206" t="n"/>
      <c r="H235" s="206" t="n"/>
      <c r="I235" s="206" t="n"/>
      <c r="J235" s="206" t="n"/>
      <c r="K235" s="206" t="n"/>
      <c r="L235" s="206" t="n"/>
      <c r="M235" s="206" t="n"/>
      <c r="N235" s="206" t="n"/>
      <c r="O235" s="206" t="n"/>
      <c r="P235" s="206" t="n"/>
      <c r="Q235" s="283">
        <f>IF(OR(IF(G235="",IF(F235="",IF(E235="","",E235),F235),G235)="F",IF(J235="",IF(I235="",IF(H235="","",H235),I235),J235)="F",IF(M235="",IF(L235="",IF(K235="","",K235),L235),M235)="F",IF(P235="",IF(O235="",IF(N235="","",N235),O235),P235)="F")=TRUE,"F",IF(OR(IF(G235="",IF(F235="",IF(E235="","",E235),F235),G235)="PE",IF(J235="",IF(I235="",IF(H235="","",H235),I235),J235)="PE",IF(M235="",IF(L235="",IF(K235="","",K235),L235),M235)="PE",IF(P235="",IF(O235="",IF(N235="","",N235),O235),P235)="PE")=TRUE,"PE",IF(AND(IF(G235="",IF(F235="",IF(E235="","",E235),F235),G235)="",IF(J235="",IF(I235="",IF(H235="","",H235),I235),J235)="",IF(M235="",IF(L235="",IF(K235="","",K235),L235),M235)="",IF(P235="",IF(O235="",IF(N235="","",N235),O235),P235)="")=TRUE,"","P")))</f>
        <v/>
      </c>
      <c r="R235" s="206" t="n"/>
      <c r="S235" s="206" t="n"/>
      <c r="T235" s="303" t="n"/>
      <c r="U235" s="303" t="n"/>
      <c r="V235" s="303" t="n"/>
      <c r="W235" s="303" t="n"/>
      <c r="X235" s="303" t="n"/>
      <c r="Y235" s="303" t="n"/>
      <c r="Z235" s="303" t="n"/>
      <c r="AA235" s="303" t="n"/>
      <c r="AB235" s="303" t="n"/>
      <c r="AC235" s="303" t="n"/>
      <c r="AD235" s="303" t="n"/>
      <c r="AE235" s="303" t="n"/>
      <c r="AF235" s="303" t="n"/>
      <c r="AG235" s="303" t="n"/>
      <c r="AH235" s="303" t="n"/>
      <c r="AI235" s="303" t="n"/>
      <c r="AJ235" s="303" t="n"/>
      <c r="AK235" s="303" t="n"/>
      <c r="AL235" s="303" t="n"/>
      <c r="AM235" s="303" t="n"/>
    </row>
    <row r="236" outlineLevel="2" s="434">
      <c r="A236" s="269">
        <f>IF(AND(D236="",D236=""),"",$D$3&amp;"_"&amp;ROW()-11-COUNTBLANK($D$12:D236))</f>
        <v/>
      </c>
      <c r="B236" s="52" t="inlineStr">
        <is>
          <t xml:space="preserve">Kiểm tra hiển thị </t>
        </is>
      </c>
      <c r="C236" s="206" t="inlineStr">
        <is>
          <t xml:space="preserve">1. Truy cập Laoone 
2. Nhấn icon điều hướng ở box Bộ giải pháp phổ biến 
3. Nhấn vào 1 item bất kì 
4. Quan sát giao diện section Top quan tâm </t>
        </is>
      </c>
      <c r="D236" s="52" t="inlineStr">
        <is>
          <t xml:space="preserve">4. Hiển thị tối đa 4 item </t>
        </is>
      </c>
      <c r="E236" s="301" t="inlineStr">
        <is>
          <t>P</t>
        </is>
      </c>
      <c r="F236" s="103" t="n"/>
      <c r="G236" s="103" t="n"/>
      <c r="H236" s="103" t="n"/>
      <c r="I236" s="103" t="n"/>
      <c r="J236" s="103" t="n"/>
      <c r="K236" s="103" t="n"/>
      <c r="L236" s="103" t="n"/>
      <c r="M236" s="103" t="n"/>
      <c r="N236" s="103" t="n"/>
      <c r="O236" s="103" t="n"/>
      <c r="P236" s="103" t="n"/>
      <c r="Q236" s="298">
        <f>IF(OR(IF(G236="",IF(F236="",IF(E236="","",E236),F236),G236)="F",IF(J236="",IF(I236="",IF(H236="","",H236),I236),J236)="F",IF(M236="",IF(L236="",IF(K236="","",K236),L236),M236)="F",IF(P236="",IF(O236="",IF(N236="","",N236),O236),P236)="F")=TRUE,"F",IF(OR(IF(G236="",IF(F236="",IF(E236="","",E236),F236),G236)="PE",IF(J236="",IF(I236="",IF(H236="","",H236),I236),J236)="PE",IF(M236="",IF(L236="",IF(K236="","",K236),L236),M236)="PE",IF(P236="",IF(O236="",IF(N236="","",N236),O236),P236)="PE")=TRUE,"PE",IF(AND(IF(G236="",IF(F236="",IF(E236="","",E236),F236),G236)="",IF(J236="",IF(I236="",IF(H236="","",H236),I236),J236)="",IF(M236="",IF(L236="",IF(K236="","",K236),L236),M236)="",IF(P236="",IF(O236="",IF(N236="","",N236),O236),P236)="")=TRUE,"","P")))</f>
        <v/>
      </c>
      <c r="R236" s="103" t="n"/>
      <c r="S236" s="103" t="n"/>
      <c r="T236" s="272" t="n"/>
      <c r="U236" s="272" t="n"/>
      <c r="V236" s="272" t="n"/>
      <c r="W236" s="272" t="n"/>
      <c r="X236" s="272" t="n"/>
      <c r="Y236" s="272" t="n"/>
      <c r="Z236" s="272" t="n"/>
      <c r="AA236" s="336" t="n"/>
      <c r="AB236" s="336" t="n"/>
      <c r="AC236" s="336" t="n"/>
      <c r="AD236" s="336" t="n"/>
      <c r="AE236" s="336" t="n"/>
      <c r="AF236" s="336" t="n"/>
      <c r="AG236" s="336" t="n"/>
      <c r="AH236" s="336" t="n"/>
      <c r="AI236" s="336" t="n"/>
      <c r="AJ236" s="336" t="n"/>
      <c r="AK236" s="336" t="n"/>
      <c r="AL236" s="336" t="n"/>
      <c r="AM236" s="336" t="n"/>
    </row>
    <row r="237" outlineLevel="2" s="434">
      <c r="A237" s="269">
        <f>IF(AND(D237="",D237=""),"",$D$3&amp;"_"&amp;ROW()-11-COUNTBLANK($D$12:D237))</f>
        <v/>
      </c>
      <c r="B237" s="52" t="inlineStr">
        <is>
          <t xml:space="preserve">Kiểm tra hiển thị từng item </t>
        </is>
      </c>
      <c r="C237" s="206" t="inlineStr">
        <is>
          <t>1. Truy cập Laoone 
2. Nhấn icon điều hướng ở box Bộ giải pháp phổ biến 
3. Nhấn vào 1 item bất kì 
4. Quan sát giao diện từng item ở section Top quan tâm</t>
        </is>
      </c>
      <c r="D237" s="52" t="inlineStr">
        <is>
          <t>4. Hiển thị: 
- Logo 
- Tên dịch vụ</t>
        </is>
      </c>
      <c r="E237" s="301" t="inlineStr">
        <is>
          <t>P</t>
        </is>
      </c>
      <c r="F237" s="103" t="n"/>
      <c r="G237" s="103" t="n"/>
      <c r="H237" s="103" t="n"/>
      <c r="I237" s="103" t="n"/>
      <c r="J237" s="103" t="n"/>
      <c r="K237" s="103" t="n"/>
      <c r="L237" s="103" t="n"/>
      <c r="M237" s="103" t="n"/>
      <c r="N237" s="103" t="n"/>
      <c r="O237" s="103" t="n"/>
      <c r="P237" s="103" t="n"/>
      <c r="Q237" s="298">
        <f>IF(OR(IF(G237="",IF(F237="",IF(E237="","",E237),F237),G237)="F",IF(J237="",IF(I237="",IF(H237="","",H237),I237),J237)="F",IF(M237="",IF(L237="",IF(K237="","",K237),L237),M237)="F",IF(P237="",IF(O237="",IF(N237="","",N237),O237),P237)="F")=TRUE,"F",IF(OR(IF(G237="",IF(F237="",IF(E237="","",E237),F237),G237)="PE",IF(J237="",IF(I237="",IF(H237="","",H237),I237),J237)="PE",IF(M237="",IF(L237="",IF(K237="","",K237),L237),M237)="PE",IF(P237="",IF(O237="",IF(N237="","",N237),O237),P237)="PE")=TRUE,"PE",IF(AND(IF(G237="",IF(F237="",IF(E237="","",E237),F237),G237)="",IF(J237="",IF(I237="",IF(H237="","",H237),I237),J237)="",IF(M237="",IF(L237="",IF(K237="","",K237),L237),M237)="",IF(P237="",IF(O237="",IF(N237="","",N237),O237),P237)="")=TRUE,"","P")))</f>
        <v/>
      </c>
      <c r="R237" s="103" t="n"/>
      <c r="S237" s="103" t="n"/>
      <c r="T237" s="272" t="n"/>
      <c r="U237" s="272" t="n"/>
      <c r="V237" s="272" t="n"/>
      <c r="W237" s="272" t="n"/>
      <c r="X237" s="272" t="n"/>
      <c r="Y237" s="272" t="n"/>
      <c r="Z237" s="272" t="n"/>
      <c r="AA237" s="336" t="n"/>
      <c r="AB237" s="336" t="n"/>
      <c r="AC237" s="336" t="n"/>
      <c r="AD237" s="336" t="n"/>
      <c r="AE237" s="336" t="n"/>
      <c r="AF237" s="336" t="n"/>
      <c r="AG237" s="336" t="n"/>
      <c r="AH237" s="336" t="n"/>
      <c r="AI237" s="336" t="n"/>
      <c r="AJ237" s="336" t="n"/>
      <c r="AK237" s="336" t="n"/>
      <c r="AL237" s="336" t="n"/>
      <c r="AM237" s="336" t="n"/>
    </row>
    <row r="238" outlineLevel="1" s="434">
      <c r="A238" s="269">
        <f>IF(AND(D238="",D238=""),"",$D$3&amp;"_"&amp;ROW()-11-COUNTBLANK($D$12:D238))</f>
        <v/>
      </c>
      <c r="B238" s="175" t="inlineStr">
        <is>
          <t>Kiểm tra List Danh sách dịch vụ</t>
        </is>
      </c>
      <c r="C238" s="297" t="n"/>
      <c r="D238" s="175" t="n"/>
      <c r="E238" s="301" t="n"/>
      <c r="F238" s="206" t="n"/>
      <c r="G238" s="206" t="n"/>
      <c r="H238" s="206" t="n"/>
      <c r="I238" s="206" t="n"/>
      <c r="J238" s="206" t="n"/>
      <c r="K238" s="206" t="n"/>
      <c r="L238" s="206" t="n"/>
      <c r="M238" s="206" t="n"/>
      <c r="N238" s="206" t="n"/>
      <c r="O238" s="206" t="n"/>
      <c r="P238" s="206" t="n"/>
      <c r="Q238" s="283">
        <f>IF(OR(IF(G238="",IF(F238="",IF(E238="","",E238),F238),G238)="F",IF(J238="",IF(I238="",IF(H238="","",H238),I238),J238)="F",IF(M238="",IF(L238="",IF(K238="","",K238),L238),M238)="F",IF(P238="",IF(O238="",IF(N238="","",N238),O238),P238)="F")=TRUE,"F",IF(OR(IF(G238="",IF(F238="",IF(E238="","",E238),F238),G238)="PE",IF(J238="",IF(I238="",IF(H238="","",H238),I238),J238)="PE",IF(M238="",IF(L238="",IF(K238="","",K238),L238),M238)="PE",IF(P238="",IF(O238="",IF(N238="","",N238),O238),P238)="PE")=TRUE,"PE",IF(AND(IF(G238="",IF(F238="",IF(E238="","",E238),F238),G238)="",IF(J238="",IF(I238="",IF(H238="","",H238),I238),J238)="",IF(M238="",IF(L238="",IF(K238="","",K238),L238),M238)="",IF(P238="",IF(O238="",IF(N238="","",N238),O238),P238)="")=TRUE,"","P")))</f>
        <v/>
      </c>
      <c r="R238" s="206" t="n"/>
      <c r="S238" s="206" t="n"/>
      <c r="T238" s="303" t="n"/>
      <c r="U238" s="303" t="n"/>
      <c r="V238" s="303" t="n"/>
      <c r="W238" s="303" t="n"/>
      <c r="X238" s="303" t="n"/>
      <c r="Y238" s="303" t="n"/>
      <c r="Z238" s="303" t="n"/>
      <c r="AA238" s="303" t="n"/>
      <c r="AB238" s="303" t="n"/>
      <c r="AC238" s="303" t="n"/>
      <c r="AD238" s="303" t="n"/>
      <c r="AE238" s="303" t="n"/>
      <c r="AF238" s="303" t="n"/>
      <c r="AG238" s="303" t="n"/>
      <c r="AH238" s="303" t="n"/>
      <c r="AI238" s="303" t="n"/>
      <c r="AJ238" s="303" t="n"/>
      <c r="AK238" s="303" t="n"/>
      <c r="AL238" s="303" t="n"/>
      <c r="AM238" s="303" t="n"/>
    </row>
    <row r="239" outlineLevel="2" s="434">
      <c r="A239" s="269">
        <f>IF(AND(D239="",D239=""),"",$D$3&amp;"_"&amp;ROW()-11-COUNTBLANK($D$12:D239))</f>
        <v/>
      </c>
      <c r="B239" s="52" t="inlineStr">
        <is>
          <t xml:space="preserve">Kiểm tra hiển thị </t>
        </is>
      </c>
      <c r="C239" s="206" t="inlineStr">
        <is>
          <t>1. Truy cập Laoone 
2. Nhấn icon điều hướng ở box Bộ giải pháp phổ biến 
3. Nhấn vào 1 item bất kì 
4. Quan sát giao diện list Danh sách dịch vụ</t>
        </is>
      </c>
      <c r="D239" s="52" t="inlineStr">
        <is>
          <t xml:space="preserve">4. Hiển thị danh sách dịch vụ gồm các item tương ứng với từng dịch vụ </t>
        </is>
      </c>
      <c r="E239" s="301" t="inlineStr">
        <is>
          <t>P</t>
        </is>
      </c>
      <c r="F239" s="103" t="n"/>
      <c r="G239" s="103" t="n"/>
      <c r="H239" s="103" t="n"/>
      <c r="I239" s="103" t="n"/>
      <c r="J239" s="103" t="n"/>
      <c r="K239" s="103" t="n"/>
      <c r="L239" s="103" t="n"/>
      <c r="M239" s="103" t="n"/>
      <c r="N239" s="103" t="n"/>
      <c r="O239" s="103" t="n"/>
      <c r="P239" s="103" t="n"/>
      <c r="Q239" s="298">
        <f>IF(OR(IF(G239="",IF(F239="",IF(E239="","",E239),F239),G239)="F",IF(J239="",IF(I239="",IF(H239="","",H239),I239),J239)="F",IF(M239="",IF(L239="",IF(K239="","",K239),L239),M239)="F",IF(P239="",IF(O239="",IF(N239="","",N239),O239),P239)="F")=TRUE,"F",IF(OR(IF(G239="",IF(F239="",IF(E239="","",E239),F239),G239)="PE",IF(J239="",IF(I239="",IF(H239="","",H239),I239),J239)="PE",IF(M239="",IF(L239="",IF(K239="","",K239),L239),M239)="PE",IF(P239="",IF(O239="",IF(N239="","",N239),O239),P239)="PE")=TRUE,"PE",IF(AND(IF(G239="",IF(F239="",IF(E239="","",E239),F239),G239)="",IF(J239="",IF(I239="",IF(H239="","",H239),I239),J239)="",IF(M239="",IF(L239="",IF(K239="","",K239),L239),M239)="",IF(P239="",IF(O239="",IF(N239="","",N239),O239),P239)="")=TRUE,"","P")))</f>
        <v/>
      </c>
      <c r="R239" s="103" t="n"/>
      <c r="S239" s="103" t="n"/>
      <c r="T239" s="272" t="n"/>
      <c r="U239" s="272" t="n"/>
      <c r="V239" s="272" t="n"/>
      <c r="W239" s="272" t="n"/>
      <c r="X239" s="272" t="n"/>
      <c r="Y239" s="272" t="n"/>
      <c r="Z239" s="272" t="n"/>
      <c r="AA239" s="177" t="n"/>
      <c r="AB239" s="177" t="n"/>
      <c r="AC239" s="177" t="n"/>
      <c r="AD239" s="177" t="n"/>
      <c r="AE239" s="177" t="n"/>
      <c r="AF239" s="177" t="n"/>
      <c r="AG239" s="177" t="n"/>
      <c r="AH239" s="177" t="n"/>
      <c r="AI239" s="177" t="n"/>
      <c r="AJ239" s="177" t="n"/>
      <c r="AK239" s="177" t="n"/>
      <c r="AL239" s="177" t="n"/>
      <c r="AM239" s="177" t="n"/>
    </row>
    <row r="240" outlineLevel="2" s="434">
      <c r="A240" s="269">
        <f>IF(AND(D240="",D240=""),"",$D$3&amp;"_"&amp;ROW()-11-COUNTBLANK($D$12:D240))</f>
        <v/>
      </c>
      <c r="B240" s="52" t="inlineStr">
        <is>
          <t xml:space="preserve">Kiểm tra hiển thị từng item </t>
        </is>
      </c>
      <c r="C240" s="206" t="inlineStr">
        <is>
          <t xml:space="preserve">1. Truy cập Laoone 
2. Nhấn icon điều hướng ở box Bộ giải pháp phổ biến 
3. Nhấn vào 1 item bất kì 
4. Quan sát giao diện từng item ở list Danh sách dịch vụ </t>
        </is>
      </c>
      <c r="D240" s="52" t="inlineStr">
        <is>
          <t>4. Hiển thị: 
- Logo 
- Tên dịch vụ
- Mô tả dịch vụ</t>
        </is>
      </c>
      <c r="E240" s="301" t="inlineStr">
        <is>
          <t>P</t>
        </is>
      </c>
      <c r="F240" s="103" t="n"/>
      <c r="G240" s="103" t="n"/>
      <c r="H240" s="103" t="n"/>
      <c r="I240" s="103" t="n"/>
      <c r="J240" s="103" t="n"/>
      <c r="K240" s="103" t="n"/>
      <c r="L240" s="103" t="n"/>
      <c r="M240" s="103" t="n"/>
      <c r="N240" s="103" t="n"/>
      <c r="O240" s="103" t="n"/>
      <c r="P240" s="103" t="n"/>
      <c r="Q240" s="298">
        <f>IF(OR(IF(G240="",IF(F240="",IF(E240="","",E240),F240),G240)="F",IF(J240="",IF(I240="",IF(H240="","",H240),I240),J240)="F",IF(M240="",IF(L240="",IF(K240="","",K240),L240),M240)="F",IF(P240="",IF(O240="",IF(N240="","",N240),O240),P240)="F")=TRUE,"F",IF(OR(IF(G240="",IF(F240="",IF(E240="","",E240),F240),G240)="PE",IF(J240="",IF(I240="",IF(H240="","",H240),I240),J240)="PE",IF(M240="",IF(L240="",IF(K240="","",K240),L240),M240)="PE",IF(P240="",IF(O240="",IF(N240="","",N240),O240),P240)="PE")=TRUE,"PE",IF(AND(IF(G240="",IF(F240="",IF(E240="","",E240),F240),G240)="",IF(J240="",IF(I240="",IF(H240="","",H240),I240),J240)="",IF(M240="",IF(L240="",IF(K240="","",K240),L240),M240)="",IF(P240="",IF(O240="",IF(N240="","",N240),O240),P240)="")=TRUE,"","P")))</f>
        <v/>
      </c>
      <c r="R240" s="103" t="n"/>
      <c r="S240" s="103" t="n"/>
      <c r="T240" s="272" t="n"/>
      <c r="U240" s="272" t="n"/>
      <c r="V240" s="272" t="n"/>
      <c r="W240" s="272" t="n"/>
      <c r="X240" s="272" t="n"/>
      <c r="Y240" s="272" t="n"/>
      <c r="Z240" s="272" t="n"/>
      <c r="AA240" s="336" t="n"/>
      <c r="AB240" s="336" t="n"/>
      <c r="AC240" s="336" t="n"/>
      <c r="AD240" s="336" t="n"/>
      <c r="AE240" s="336" t="n"/>
      <c r="AF240" s="336" t="n"/>
      <c r="AG240" s="336" t="n"/>
      <c r="AH240" s="336" t="n"/>
      <c r="AI240" s="336" t="n"/>
      <c r="AJ240" s="336" t="n"/>
      <c r="AK240" s="336" t="n"/>
      <c r="AL240" s="336" t="n"/>
      <c r="AM240" s="336" t="n"/>
    </row>
    <row r="241" outlineLevel="1" s="434">
      <c r="A241" s="269">
        <f>IF(AND(D241="",D241=""),"",$D$3&amp;"_"&amp;ROW()-11-COUNTBLANK($D$12:D241))</f>
        <v/>
      </c>
      <c r="B241" s="466" t="inlineStr">
        <is>
          <t>Chức năng (Phần này viết các trường hợp kiểm thử kiểm tra các ràng buộc trong cơ sở dữ liệu và cho các luồng nghiệp vụ trong tài liệu giải pháp, tích hợp với các chức năng khác)</t>
        </is>
      </c>
      <c r="C241" s="438" t="n"/>
      <c r="D241" s="436" t="n"/>
      <c r="E241" s="269" t="n"/>
      <c r="F241" s="269" t="n"/>
      <c r="G241" s="269" t="n"/>
      <c r="H241" s="269" t="n"/>
      <c r="I241" s="269" t="n"/>
      <c r="J241" s="269" t="n"/>
      <c r="K241" s="269" t="n"/>
      <c r="L241" s="269" t="n"/>
      <c r="M241" s="269" t="n"/>
      <c r="N241" s="269" t="n"/>
      <c r="O241" s="269" t="n"/>
      <c r="P241" s="269" t="n"/>
      <c r="Q241" s="298">
        <f>IF(OR(IF(G241="",IF(F241="",IF(E241="","",E241),F241),G241)="F",IF(J241="",IF(I241="",IF(H241="","",H241),I241),J241)="F",IF(M241="",IF(L241="",IF(K241="","",K241),L241),M241)="F",IF(P241="",IF(O241="",IF(N241="","",N241),O241),P241)="F")=TRUE,"F",IF(OR(IF(G241="",IF(F241="",IF(E241="","",E241),F241),G241)="PE",IF(J241="",IF(I241="",IF(H241="","",H241),I241),J241)="PE",IF(M241="",IF(L241="",IF(K241="","",K241),L241),M241)="PE",IF(P241="",IF(O241="",IF(N241="","",N241),O241),P241)="PE")=TRUE,"PE",IF(AND(IF(G241="",IF(F241="",IF(E241="","",E241),F241),G241)="",IF(J241="",IF(I241="",IF(H241="","",H241),I241),J241)="",IF(M241="",IF(L241="",IF(K241="","",K241),L241),M241)="",IF(P241="",IF(O241="",IF(N241="","",N241),O241),P241)="")=TRUE,"","P")))</f>
        <v/>
      </c>
      <c r="R241" s="271" t="n"/>
      <c r="S241" s="271" t="n"/>
      <c r="T241" s="272" t="n"/>
      <c r="U241" s="272" t="n"/>
      <c r="V241" s="272" t="n"/>
      <c r="W241" s="272" t="n"/>
      <c r="X241" s="272" t="n"/>
      <c r="Y241" s="272" t="n"/>
      <c r="Z241" s="272" t="n"/>
      <c r="AA241" s="336" t="n"/>
      <c r="AB241" s="336" t="n"/>
      <c r="AC241" s="336" t="n"/>
      <c r="AD241" s="336" t="n"/>
      <c r="AE241" s="336" t="n"/>
      <c r="AF241" s="336" t="n"/>
      <c r="AG241" s="336" t="n"/>
      <c r="AH241" s="336" t="n"/>
      <c r="AI241" s="336" t="n"/>
      <c r="AJ241" s="336" t="n"/>
      <c r="AK241" s="336" t="n"/>
      <c r="AL241" s="336" t="n"/>
      <c r="AM241" s="336" t="n"/>
    </row>
    <row r="242" outlineLevel="1" s="434">
      <c r="A242" s="269">
        <f>IF(AND(D242="",D242=""),"",$D$3&amp;"_"&amp;ROW()-11-COUNTBLANK($D$12:D242))</f>
        <v/>
      </c>
      <c r="B242" s="175" t="inlineStr">
        <is>
          <t>Kiểm tra chức năng Tìm kiếm</t>
        </is>
      </c>
      <c r="C242" s="297" t="n"/>
      <c r="D242" s="175" t="n"/>
      <c r="E242" s="206" t="n"/>
      <c r="F242" s="206" t="n"/>
      <c r="G242" s="206" t="n"/>
      <c r="H242" s="206" t="n"/>
      <c r="I242" s="206" t="n"/>
      <c r="J242" s="206" t="n"/>
      <c r="K242" s="206" t="n"/>
      <c r="L242" s="206" t="n"/>
      <c r="M242" s="206" t="n"/>
      <c r="N242" s="206" t="n"/>
      <c r="O242" s="206" t="n"/>
      <c r="P242" s="206" t="n"/>
      <c r="Q242" s="283">
        <f>IF(OR(IF(G242="",IF(F242="",IF(E242="","",E242),F242),G242)="F",IF(J242="",IF(I242="",IF(H242="","",H242),I242),J242)="F",IF(M242="",IF(L242="",IF(K242="","",K242),L242),M242)="F",IF(P242="",IF(O242="",IF(N242="","",N242),O242),P242)="F")=TRUE,"F",IF(OR(IF(G242="",IF(F242="",IF(E242="","",E242),F242),G242)="PE",IF(J242="",IF(I242="",IF(H242="","",H242),I242),J242)="PE",IF(M242="",IF(L242="",IF(K242="","",K242),L242),M242)="PE",IF(P242="",IF(O242="",IF(N242="","",N242),O242),P242)="PE")=TRUE,"PE",IF(AND(IF(G242="",IF(F242="",IF(E242="","",E242),F242),G242)="",IF(J242="",IF(I242="",IF(H242="","",H242),I242),J242)="",IF(M242="",IF(L242="",IF(K242="","",K242),L242),M242)="",IF(P242="",IF(O242="",IF(N242="","",N242),O242),P242)="")=TRUE,"","P")))</f>
        <v/>
      </c>
      <c r="R242" s="206" t="n"/>
      <c r="S242" s="206" t="n"/>
      <c r="T242" s="303" t="n"/>
      <c r="U242" s="303" t="n"/>
      <c r="V242" s="303" t="n"/>
      <c r="W242" s="303" t="n"/>
      <c r="X242" s="303" t="n"/>
      <c r="Y242" s="303" t="n"/>
      <c r="Z242" s="303" t="n"/>
      <c r="AA242" s="303" t="n"/>
      <c r="AB242" s="303" t="n"/>
      <c r="AC242" s="303" t="n"/>
      <c r="AD242" s="303" t="n"/>
      <c r="AE242" s="303" t="n"/>
      <c r="AF242" s="303" t="n"/>
      <c r="AG242" s="303" t="n"/>
      <c r="AH242" s="303" t="n"/>
      <c r="AI242" s="303" t="n"/>
      <c r="AJ242" s="303" t="n"/>
      <c r="AK242" s="303" t="n"/>
      <c r="AL242" s="303" t="n"/>
      <c r="AM242" s="303" t="n"/>
    </row>
    <row r="243" outlineLevel="2" s="434">
      <c r="A243" s="269">
        <f>IF(AND(D243="",D243=""),"",$D$3&amp;"_"&amp;ROW()-11-COUNTBLANK($D$12:D243))</f>
        <v/>
      </c>
      <c r="B243" s="52" t="inlineStr">
        <is>
          <t xml:space="preserve">Kiểm tra hiển thị dữ liệu mặc định </t>
        </is>
      </c>
      <c r="C243" s="206" t="inlineStr">
        <is>
          <t>1. Truy cập Laoone 
2. Nhấn icon điều hướng ở box Bộ giải pháp phổ biến 
3. Nhấn vào item bất kì 
4. Kiểm tra hiển thị dữ liệu mặc định</t>
        </is>
      </c>
      <c r="D243" s="103" t="inlineStr">
        <is>
          <t>4. Dữ liệu hiển thị các thông tin trùng khớp với DB</t>
        </is>
      </c>
      <c r="E243" s="301" t="inlineStr">
        <is>
          <t>P</t>
        </is>
      </c>
      <c r="F243" s="302" t="n"/>
      <c r="G243" s="302" t="n"/>
      <c r="H243" s="302" t="n"/>
      <c r="I243" s="302" t="n"/>
      <c r="J243" s="302" t="n"/>
      <c r="K243" s="302" t="n"/>
      <c r="L243" s="302" t="n"/>
      <c r="M243" s="302" t="n"/>
      <c r="N243" s="302" t="n"/>
      <c r="O243" s="302" t="n"/>
      <c r="P243" s="302" t="n"/>
      <c r="Q243" s="298">
        <f>IF(OR(IF(G243="",IF(F243="",IF(E243="","",E243),F243),G243)="F",IF(J243="",IF(I243="",IF(H243="","",H243),I243),J243)="F",IF(M243="",IF(L243="",IF(K243="","",K243),L243),M243)="F",IF(P243="",IF(O243="",IF(N243="","",N243),O243),P243)="F")=TRUE,"F",IF(OR(IF(G243="",IF(F243="",IF(E243="","",E243),F243),G243)="PE",IF(J243="",IF(I243="",IF(H243="","",H243),I243),J243)="PE",IF(M243="",IF(L243="",IF(K243="","",K243),L243),M243)="PE",IF(P243="",IF(O243="",IF(N243="","",N243),O243),P243)="PE")=TRUE,"PE",IF(AND(IF(G243="",IF(F243="",IF(E243="","",E243),F243),G243)="",IF(J243="",IF(I243="",IF(H243="","",H243),I243),J243)="",IF(M243="",IF(L243="",IF(K243="","",K243),L243),M243)="",IF(P243="",IF(O243="",IF(N243="","",N243),O243),P243)="")=TRUE,"","P")))</f>
        <v/>
      </c>
      <c r="R243" s="302" t="n"/>
      <c r="S243" s="302" t="n"/>
      <c r="T243" s="336" t="n"/>
      <c r="U243" s="336" t="n"/>
      <c r="V243" s="336" t="n"/>
      <c r="W243" s="336" t="n"/>
      <c r="X243" s="336" t="n"/>
      <c r="Y243" s="336" t="n"/>
      <c r="Z243" s="336" t="n"/>
      <c r="AA243" s="336" t="n"/>
      <c r="AB243" s="336" t="n"/>
      <c r="AC243" s="336" t="n"/>
      <c r="AD243" s="336" t="n"/>
      <c r="AE243" s="336" t="n"/>
      <c r="AF243" s="336" t="n"/>
      <c r="AG243" s="336" t="n"/>
      <c r="AH243" s="336" t="n"/>
      <c r="AI243" s="336" t="n"/>
      <c r="AJ243" s="336" t="n"/>
      <c r="AK243" s="336" t="n"/>
      <c r="AL243" s="336" t="n"/>
      <c r="AM243" s="336" t="n"/>
    </row>
    <row r="244" outlineLevel="2" s="434">
      <c r="A244" s="269">
        <f>IF(AND(D244="",D244=""),"",$D$3&amp;"_"&amp;ROW()-11-COUNTBLANK($D$12:D244))</f>
        <v/>
      </c>
      <c r="B244" s="52" t="inlineStr">
        <is>
          <t xml:space="preserve">Kiểm tra tìm kiếm không có dữ liệu </t>
        </is>
      </c>
      <c r="C244" s="206" t="inlineStr">
        <is>
          <t xml:space="preserve">1. Truy cập Laoone 
2. Nhấn icon điều hướng ở box Bộ giải pháp phổ biến 
3. Nhấn vào item bất kì 
4. Nhập vào textbox tìm kiếm dịch vụ không tồn tại </t>
        </is>
      </c>
      <c r="D244" s="103" t="inlineStr">
        <is>
          <t xml:space="preserve">4. Hệ thống hiển thị không tìm thấy dữ liệu </t>
        </is>
      </c>
      <c r="E244" s="301" t="inlineStr">
        <is>
          <t>P</t>
        </is>
      </c>
      <c r="F244" s="302" t="n"/>
      <c r="G244" s="302" t="n"/>
      <c r="H244" s="302" t="n"/>
      <c r="I244" s="302" t="n"/>
      <c r="J244" s="302" t="n"/>
      <c r="K244" s="302" t="n"/>
      <c r="L244" s="302" t="n"/>
      <c r="M244" s="302" t="n"/>
      <c r="N244" s="302" t="n"/>
      <c r="O244" s="302" t="n"/>
      <c r="P244" s="302" t="n"/>
      <c r="Q244" s="298">
        <f>IF(OR(IF(G244="",IF(F244="",IF(E244="","",E244),F244),G244)="F",IF(J244="",IF(I244="",IF(H244="","",H244),I244),J244)="F",IF(M244="",IF(L244="",IF(K244="","",K244),L244),M244)="F",IF(P244="",IF(O244="",IF(N244="","",N244),O244),P244)="F")=TRUE,"F",IF(OR(IF(G244="",IF(F244="",IF(E244="","",E244),F244),G244)="PE",IF(J244="",IF(I244="",IF(H244="","",H244),I244),J244)="PE",IF(M244="",IF(L244="",IF(K244="","",K244),L244),M244)="PE",IF(P244="",IF(O244="",IF(N244="","",N244),O244),P244)="PE")=TRUE,"PE",IF(AND(IF(G244="",IF(F244="",IF(E244="","",E244),F244),G244)="",IF(J244="",IF(I244="",IF(H244="","",H244),I244),J244)="",IF(M244="",IF(L244="",IF(K244="","",K244),L244),M244)="",IF(P244="",IF(O244="",IF(N244="","",N244),O244),P244)="")=TRUE,"","P")))</f>
        <v/>
      </c>
      <c r="R244" s="302" t="n"/>
      <c r="S244" s="302" t="n"/>
      <c r="T244" s="336" t="n"/>
      <c r="U244" s="336" t="n"/>
      <c r="V244" s="336" t="n"/>
      <c r="W244" s="336" t="n"/>
      <c r="X244" s="336" t="n"/>
      <c r="Y244" s="336" t="n"/>
      <c r="Z244" s="336" t="n"/>
      <c r="AA244" s="336" t="n"/>
      <c r="AB244" s="336" t="n"/>
      <c r="AC244" s="336" t="n"/>
      <c r="AD244" s="336" t="n"/>
      <c r="AE244" s="336" t="n"/>
      <c r="AF244" s="336" t="n"/>
      <c r="AG244" s="336" t="n"/>
      <c r="AH244" s="336" t="n"/>
      <c r="AI244" s="336" t="n"/>
      <c r="AJ244" s="336" t="n"/>
      <c r="AK244" s="336" t="n"/>
      <c r="AL244" s="336" t="n"/>
      <c r="AM244" s="336" t="n"/>
    </row>
    <row r="245" outlineLevel="2" s="434">
      <c r="A245" s="269">
        <f>IF(AND(D245="",D245=""),"",$D$3&amp;"_"&amp;ROW()-11-COUNTBLANK($D$12:D245))</f>
        <v/>
      </c>
      <c r="B245" s="439" t="n"/>
      <c r="C245" s="206" t="inlineStr">
        <is>
          <t xml:space="preserve">5. Kiểm tra dữ liệu DB trả về </t>
        </is>
      </c>
      <c r="D245" s="103" t="inlineStr">
        <is>
          <t>5. Kết quả truy vấn NULL</t>
        </is>
      </c>
      <c r="E245" s="301" t="inlineStr">
        <is>
          <t>P</t>
        </is>
      </c>
      <c r="F245" s="302" t="n"/>
      <c r="G245" s="302" t="n"/>
      <c r="H245" s="302" t="n"/>
      <c r="I245" s="302" t="n"/>
      <c r="J245" s="302" t="n"/>
      <c r="K245" s="302" t="n"/>
      <c r="L245" s="302" t="n"/>
      <c r="M245" s="302" t="n"/>
      <c r="N245" s="302" t="n"/>
      <c r="O245" s="302" t="n"/>
      <c r="P245" s="302" t="n"/>
      <c r="Q245" s="298">
        <f>IF(OR(IF(G245="",IF(F245="",IF(E245="","",E245),F245),G245)="F",IF(J245="",IF(I245="",IF(H245="","",H245),I245),J245)="F",IF(M245="",IF(L245="",IF(K245="","",K245),L245),M245)="F",IF(P245="",IF(O245="",IF(N245="","",N245),O245),P245)="F")=TRUE,"F",IF(OR(IF(G245="",IF(F245="",IF(E245="","",E245),F245),G245)="PE",IF(J245="",IF(I245="",IF(H245="","",H245),I245),J245)="PE",IF(M245="",IF(L245="",IF(K245="","",K245),L245),M245)="PE",IF(P245="",IF(O245="",IF(N245="","",N245),O245),P245)="PE")=TRUE,"PE",IF(AND(IF(G245="",IF(F245="",IF(E245="","",E245),F245),G245)="",IF(J245="",IF(I245="",IF(H245="","",H245),I245),J245)="",IF(M245="",IF(L245="",IF(K245="","",K245),L245),M245)="",IF(P245="",IF(O245="",IF(N245="","",N245),O245),P245)="")=TRUE,"","P")))</f>
        <v/>
      </c>
      <c r="R245" s="302" t="n"/>
      <c r="S245" s="302" t="n"/>
      <c r="T245" s="336" t="n"/>
      <c r="U245" s="336" t="n"/>
      <c r="V245" s="336" t="n"/>
      <c r="W245" s="336" t="n"/>
      <c r="X245" s="336" t="n"/>
      <c r="Y245" s="336" t="n"/>
      <c r="Z245" s="336" t="n"/>
      <c r="AA245" s="336" t="n"/>
      <c r="AB245" s="336" t="n"/>
      <c r="AC245" s="336" t="n"/>
      <c r="AD245" s="336" t="n"/>
      <c r="AE245" s="336" t="n"/>
      <c r="AF245" s="336" t="n"/>
      <c r="AG245" s="336" t="n"/>
      <c r="AH245" s="336" t="n"/>
      <c r="AI245" s="336" t="n"/>
      <c r="AJ245" s="336" t="n"/>
      <c r="AK245" s="336" t="n"/>
      <c r="AL245" s="336" t="n"/>
      <c r="AM245" s="336" t="n"/>
    </row>
    <row r="246" outlineLevel="2" s="434">
      <c r="A246" s="269">
        <f>IF(AND(D246="",D246=""),"",$D$3&amp;"_"&amp;ROW()-11-COUNTBLANK($D$12:D246))</f>
        <v/>
      </c>
      <c r="B246" s="52" t="inlineStr">
        <is>
          <t xml:space="preserve">Kiểm tra tìm kiếm không có dữ liệu </t>
        </is>
      </c>
      <c r="C246" s="206" t="inlineStr">
        <is>
          <t>1. Truy cập Laoone 
2. Nhấn icon điều hướng ở box Bộ giải pháp phổ biến 
3. Nhấn vào item bất kì 
4. Nhập vào textbox tìm kiếm dịch vụ tồn tại dữ liệu</t>
        </is>
      </c>
      <c r="D246" s="103" t="inlineStr">
        <is>
          <t xml:space="preserve">4. Hệ thống hiển thị kết quả tương ứng với dữ liệu tìm kiếm </t>
        </is>
      </c>
      <c r="E246" s="301" t="inlineStr">
        <is>
          <t>P</t>
        </is>
      </c>
      <c r="F246" s="302" t="n"/>
      <c r="G246" s="302" t="n"/>
      <c r="H246" s="302" t="n"/>
      <c r="I246" s="302" t="n"/>
      <c r="J246" s="302" t="n"/>
      <c r="K246" s="302" t="n"/>
      <c r="L246" s="302" t="n"/>
      <c r="M246" s="302" t="n"/>
      <c r="N246" s="302" t="n"/>
      <c r="O246" s="302" t="n"/>
      <c r="P246" s="302" t="n"/>
      <c r="Q246" s="298">
        <f>IF(OR(IF(G246="",IF(F246="",IF(E246="","",E246),F246),G246)="F",IF(J246="",IF(I246="",IF(H246="","",H246),I246),J246)="F",IF(M246="",IF(L246="",IF(K246="","",K246),L246),M246)="F",IF(P246="",IF(O246="",IF(N246="","",N246),O246),P246)="F")=TRUE,"F",IF(OR(IF(G246="",IF(F246="",IF(E246="","",E246),F246),G246)="PE",IF(J246="",IF(I246="",IF(H246="","",H246),I246),J246)="PE",IF(M246="",IF(L246="",IF(K246="","",K246),L246),M246)="PE",IF(P246="",IF(O246="",IF(N246="","",N246),O246),P246)="PE")=TRUE,"PE",IF(AND(IF(G246="",IF(F246="",IF(E246="","",E246),F246),G246)="",IF(J246="",IF(I246="",IF(H246="","",H246),I246),J246)="",IF(M246="",IF(L246="",IF(K246="","",K246),L246),M246)="",IF(P246="",IF(O246="",IF(N246="","",N246),O246),P246)="")=TRUE,"","P")))</f>
        <v/>
      </c>
      <c r="R246" s="302" t="n"/>
      <c r="S246" s="302" t="n"/>
      <c r="T246" s="336" t="n"/>
      <c r="U246" s="336" t="n"/>
      <c r="V246" s="336" t="n"/>
      <c r="W246" s="336" t="n"/>
      <c r="X246" s="336" t="n"/>
      <c r="Y246" s="336" t="n"/>
      <c r="Z246" s="336" t="n"/>
      <c r="AA246" s="336" t="n"/>
      <c r="AB246" s="336" t="n"/>
      <c r="AC246" s="336" t="n"/>
      <c r="AD246" s="336" t="n"/>
      <c r="AE246" s="336" t="n"/>
      <c r="AF246" s="336" t="n"/>
      <c r="AG246" s="336" t="n"/>
      <c r="AH246" s="336" t="n"/>
      <c r="AI246" s="336" t="n"/>
      <c r="AJ246" s="336" t="n"/>
      <c r="AK246" s="336" t="n"/>
      <c r="AL246" s="336" t="n"/>
      <c r="AM246" s="336" t="n"/>
    </row>
    <row r="247" outlineLevel="2" s="434">
      <c r="A247" s="269">
        <f>IF(AND(D247="",D247=""),"",$D$3&amp;"_"&amp;ROW()-11-COUNTBLANK($D$12:D247))</f>
        <v/>
      </c>
      <c r="B247" s="439" t="n"/>
      <c r="C247" s="206" t="inlineStr">
        <is>
          <t xml:space="preserve">5. Kiểm tra dữ liệu DB trả về </t>
        </is>
      </c>
      <c r="D247" s="103" t="inlineStr">
        <is>
          <t>5. Thông tin trả về trên chương trình khớp với dữ liệu DB trả về</t>
        </is>
      </c>
      <c r="E247" s="301" t="inlineStr">
        <is>
          <t>P</t>
        </is>
      </c>
      <c r="F247" s="302" t="n"/>
      <c r="G247" s="302" t="n"/>
      <c r="H247" s="302" t="n"/>
      <c r="I247" s="302" t="n"/>
      <c r="J247" s="302" t="n"/>
      <c r="K247" s="302" t="n"/>
      <c r="L247" s="302" t="n"/>
      <c r="M247" s="302" t="n"/>
      <c r="N247" s="302" t="n"/>
      <c r="O247" s="302" t="n"/>
      <c r="P247" s="302" t="n"/>
      <c r="Q247" s="298">
        <f>IF(OR(IF(G247="",IF(F247="",IF(E247="","",E247),F247),G247)="F",IF(J247="",IF(I247="",IF(H247="","",H247),I247),J247)="F",IF(M247="",IF(L247="",IF(K247="","",K247),L247),M247)="F",IF(P247="",IF(O247="",IF(N247="","",N247),O247),P247)="F")=TRUE,"F",IF(OR(IF(G247="",IF(F247="",IF(E247="","",E247),F247),G247)="PE",IF(J247="",IF(I247="",IF(H247="","",H247),I247),J247)="PE",IF(M247="",IF(L247="",IF(K247="","",K247),L247),M247)="PE",IF(P247="",IF(O247="",IF(N247="","",N247),O247),P247)="PE")=TRUE,"PE",IF(AND(IF(G247="",IF(F247="",IF(E247="","",E247),F247),G247)="",IF(J247="",IF(I247="",IF(H247="","",H247),I247),J247)="",IF(M247="",IF(L247="",IF(K247="","",K247),L247),M247)="",IF(P247="",IF(O247="",IF(N247="","",N247),O247),P247)="")=TRUE,"","P")))</f>
        <v/>
      </c>
      <c r="R247" s="302" t="n"/>
      <c r="S247" s="302" t="n"/>
      <c r="T247" s="336" t="n"/>
      <c r="U247" s="336" t="n"/>
      <c r="V247" s="336" t="n"/>
      <c r="W247" s="336" t="n"/>
      <c r="X247" s="336" t="n"/>
      <c r="Y247" s="336" t="n"/>
      <c r="Z247" s="336" t="n"/>
      <c r="AA247" s="336" t="n"/>
      <c r="AB247" s="336" t="n"/>
      <c r="AC247" s="336" t="n"/>
      <c r="AD247" s="336" t="n"/>
      <c r="AE247" s="336" t="n"/>
      <c r="AF247" s="336" t="n"/>
      <c r="AG247" s="336" t="n"/>
      <c r="AH247" s="336" t="n"/>
      <c r="AI247" s="336" t="n"/>
      <c r="AJ247" s="336" t="n"/>
      <c r="AK247" s="336" t="n"/>
      <c r="AL247" s="336" t="n"/>
      <c r="AM247" s="336" t="n"/>
    </row>
    <row r="248" outlineLevel="2" s="434">
      <c r="A248" s="269">
        <f>IF(AND(D248="",D248=""),"",$D$3&amp;"_"&amp;ROW()-11-COUNTBLANK($D$12:D248))</f>
        <v/>
      </c>
      <c r="B248" s="52" t="inlineStr">
        <is>
          <t>Kiểm tra tìm kiếm khi mất kết nối DB</t>
        </is>
      </c>
      <c r="C248" s="206" t="inlineStr">
        <is>
          <t>Pre: Mất kết nối DB
1. Truy cập Laoone 
2. Nhấn icon điều hướng ở box Bộ giải pháp phổ biến 
3. Nhấn vào item bất kì 
4. Nhập vào textbox tìm kiếm dịch vụ tồn tại dữ liệu</t>
        </is>
      </c>
      <c r="D248" s="52" t="inlineStr">
        <is>
          <t>4. Không hiển thị dữ liệu, nội dung trả về null, thông báo "Có lỗi xảy ra, vui lòng thử lại sau"</t>
        </is>
      </c>
      <c r="E248" s="301" t="inlineStr">
        <is>
          <t>P</t>
        </is>
      </c>
      <c r="F248" s="302" t="n"/>
      <c r="G248" s="302" t="n"/>
      <c r="H248" s="302" t="n"/>
      <c r="I248" s="302" t="n"/>
      <c r="J248" s="302" t="n"/>
      <c r="K248" s="302" t="n"/>
      <c r="L248" s="302" t="n"/>
      <c r="M248" s="302" t="n"/>
      <c r="N248" s="302" t="n"/>
      <c r="O248" s="302" t="n"/>
      <c r="P248" s="302" t="n"/>
      <c r="Q248" s="298">
        <f>IF(OR(IF(G248="",IF(F248="",IF(E248="","",E248),F248),G248)="F",IF(J248="",IF(I248="",IF(H248="","",H248),I248),J248)="F",IF(M248="",IF(L248="",IF(K248="","",K248),L248),M248)="F",IF(P248="",IF(O248="",IF(N248="","",N248),O248),P248)="F")=TRUE,"F",IF(OR(IF(G248="",IF(F248="",IF(E248="","",E248),F248),G248)="PE",IF(J248="",IF(I248="",IF(H248="","",H248),I248),J248)="PE",IF(M248="",IF(L248="",IF(K248="","",K248),L248),M248)="PE",IF(P248="",IF(O248="",IF(N248="","",N248),O248),P248)="PE")=TRUE,"PE",IF(AND(IF(G248="",IF(F248="",IF(E248="","",E248),F248),G248)="",IF(J248="",IF(I248="",IF(H248="","",H248),I248),J248)="",IF(M248="",IF(L248="",IF(K248="","",K248),L248),M248)="",IF(P248="",IF(O248="",IF(N248="","",N248),O248),P248)="")=TRUE,"","P")))</f>
        <v/>
      </c>
      <c r="R248" s="302" t="n"/>
      <c r="S248" s="302" t="n"/>
      <c r="T248" s="336" t="n"/>
      <c r="U248" s="336" t="n"/>
      <c r="V248" s="336" t="n"/>
      <c r="W248" s="336" t="n"/>
      <c r="X248" s="336" t="n"/>
      <c r="Y248" s="336" t="n"/>
      <c r="Z248" s="336" t="n"/>
      <c r="AA248" s="336" t="n"/>
      <c r="AB248" s="336" t="n"/>
      <c r="AC248" s="336" t="n"/>
      <c r="AD248" s="336" t="n"/>
      <c r="AE248" s="336" t="n"/>
      <c r="AF248" s="336" t="n"/>
      <c r="AG248" s="336" t="n"/>
      <c r="AH248" s="336" t="n"/>
      <c r="AI248" s="336" t="n"/>
      <c r="AJ248" s="336" t="n"/>
      <c r="AK248" s="336" t="n"/>
      <c r="AL248" s="336" t="n"/>
      <c r="AM248" s="336" t="n"/>
    </row>
    <row r="249" outlineLevel="2" s="434">
      <c r="A249" s="269">
        <f>IF(AND(D249="",D249=""),"",$D$3&amp;"_"&amp;ROW()-11-COUNTBLANK($D$12:D249))</f>
        <v/>
      </c>
      <c r="B249" s="52" t="inlineStr">
        <is>
          <t>Kiểm tra tìm kiếm khi API trả về lỗi</t>
        </is>
      </c>
      <c r="C249" s="206" t="inlineStr">
        <is>
          <t>Pre: Giả lập API lỗi
1. Truy cập Laoone 
2. Nhấn icon điều hướng ở box Bộ giải pháp phổ biến 
3. Nhấn vào item bất kì 
4. Nhập vào textbox tìm kiếm dịch vụ tồn tại dữ liệu</t>
        </is>
      </c>
      <c r="D249" s="52" t="inlineStr">
        <is>
          <t>4. Không hiển thị dữ liệu, nội dung trả về null, thông báo "Có lỗi xảy ra, vui lòng thử lại sau"</t>
        </is>
      </c>
      <c r="E249" s="301" t="inlineStr">
        <is>
          <t>P</t>
        </is>
      </c>
      <c r="F249" s="302" t="n"/>
      <c r="G249" s="302" t="n"/>
      <c r="H249" s="302" t="n"/>
      <c r="I249" s="302" t="n"/>
      <c r="J249" s="302" t="n"/>
      <c r="K249" s="302" t="n"/>
      <c r="L249" s="302" t="n"/>
      <c r="M249" s="302" t="n"/>
      <c r="N249" s="302" t="n"/>
      <c r="O249" s="302" t="n"/>
      <c r="P249" s="302" t="n"/>
      <c r="Q249" s="298">
        <f>IF(OR(IF(G249="",IF(F249="",IF(E249="","",E249),F249),G249)="F",IF(J249="",IF(I249="",IF(H249="","",H249),I249),J249)="F",IF(M249="",IF(L249="",IF(K249="","",K249),L249),M249)="F",IF(P249="",IF(O249="",IF(N249="","",N249),O249),P249)="F")=TRUE,"F",IF(OR(IF(G249="",IF(F249="",IF(E249="","",E249),F249),G249)="PE",IF(J249="",IF(I249="",IF(H249="","",H249),I249),J249)="PE",IF(M249="",IF(L249="",IF(K249="","",K249),L249),M249)="PE",IF(P249="",IF(O249="",IF(N249="","",N249),O249),P249)="PE")=TRUE,"PE",IF(AND(IF(G249="",IF(F249="",IF(E249="","",E249),F249),G249)="",IF(J249="",IF(I249="",IF(H249="","",H249),I249),J249)="",IF(M249="",IF(L249="",IF(K249="","",K249),L249),M249)="",IF(P249="",IF(O249="",IF(N249="","",N249),O249),P249)="")=TRUE,"","P")))</f>
        <v/>
      </c>
      <c r="R249" s="302" t="n"/>
      <c r="S249" s="302" t="n"/>
      <c r="T249" s="336" t="n"/>
      <c r="U249" s="336" t="n"/>
      <c r="V249" s="336" t="n"/>
      <c r="W249" s="336" t="n"/>
      <c r="X249" s="336" t="n"/>
      <c r="Y249" s="336" t="n"/>
      <c r="Z249" s="336" t="n"/>
      <c r="AA249" s="336" t="n"/>
      <c r="AB249" s="336" t="n"/>
      <c r="AC249" s="336" t="n"/>
      <c r="AD249" s="336" t="n"/>
      <c r="AE249" s="336" t="n"/>
      <c r="AF249" s="336" t="n"/>
      <c r="AG249" s="336" t="n"/>
      <c r="AH249" s="336" t="n"/>
      <c r="AI249" s="336" t="n"/>
      <c r="AJ249" s="336" t="n"/>
      <c r="AK249" s="336" t="n"/>
      <c r="AL249" s="336" t="n"/>
      <c r="AM249" s="336" t="n"/>
    </row>
    <row r="250" outlineLevel="1" s="434">
      <c r="A250" s="269">
        <f>IF(AND(D250="",D250=""),"",$D$3&amp;"_"&amp;ROW()-11-COUNTBLANK($D$12:D250))</f>
        <v/>
      </c>
      <c r="B250" s="347" t="inlineStr">
        <is>
          <t>Kiểm tra dữ liệu hiển thị của Top quan tâm</t>
        </is>
      </c>
      <c r="C250" s="297" t="n"/>
      <c r="D250" s="175" t="n"/>
      <c r="E250" s="301" t="n"/>
      <c r="F250" s="206" t="n"/>
      <c r="G250" s="206" t="n"/>
      <c r="H250" s="206" t="n"/>
      <c r="I250" s="206" t="n"/>
      <c r="J250" s="206" t="n"/>
      <c r="K250" s="206" t="n"/>
      <c r="L250" s="206" t="n"/>
      <c r="M250" s="206" t="n"/>
      <c r="N250" s="206" t="n"/>
      <c r="O250" s="206" t="n"/>
      <c r="P250" s="206" t="n"/>
      <c r="Q250" s="283">
        <f>IF(OR(IF(G250="",IF(F250="",IF(E250="","",E250),F250),G250)="F",IF(J250="",IF(I250="",IF(H250="","",H250),I250),J250)="F",IF(M250="",IF(L250="",IF(K250="","",K250),L250),M250)="F",IF(P250="",IF(O250="",IF(N250="","",N250),O250),P250)="F")=TRUE,"F",IF(OR(IF(G250="",IF(F250="",IF(E250="","",E250),F250),G250)="PE",IF(J250="",IF(I250="",IF(H250="","",H250),I250),J250)="PE",IF(M250="",IF(L250="",IF(K250="","",K250),L250),M250)="PE",IF(P250="",IF(O250="",IF(N250="","",N250),O250),P250)="PE")=TRUE,"PE",IF(AND(IF(G250="",IF(F250="",IF(E250="","",E250),F250),G250)="",IF(J250="",IF(I250="",IF(H250="","",H250),I250),J250)="",IF(M250="",IF(L250="",IF(K250="","",K250),L250),M250)="",IF(P250="",IF(O250="",IF(N250="","",N250),O250),P250)="")=TRUE,"","P")))</f>
        <v/>
      </c>
      <c r="R250" s="206" t="n"/>
      <c r="S250" s="206" t="n"/>
      <c r="T250" s="303" t="n"/>
      <c r="U250" s="303" t="n"/>
      <c r="V250" s="303" t="n"/>
      <c r="W250" s="303" t="n"/>
      <c r="X250" s="303" t="n"/>
      <c r="Y250" s="303" t="n"/>
      <c r="Z250" s="303" t="n"/>
      <c r="AA250" s="303" t="n"/>
      <c r="AB250" s="303" t="n"/>
      <c r="AC250" s="303" t="n"/>
      <c r="AD250" s="303" t="n"/>
      <c r="AE250" s="303" t="n"/>
      <c r="AF250" s="303" t="n"/>
      <c r="AG250" s="303" t="n"/>
      <c r="AH250" s="303" t="n"/>
      <c r="AI250" s="303" t="n"/>
      <c r="AJ250" s="303" t="n"/>
      <c r="AK250" s="303" t="n"/>
      <c r="AL250" s="303" t="n"/>
      <c r="AM250" s="303" t="n"/>
    </row>
    <row r="251" outlineLevel="2" s="434">
      <c r="A251" s="269">
        <f>IF(AND(D251="",D251=""),"",$D$3&amp;"_"&amp;ROW()-11-COUNTBLANK($D$12:D251))</f>
        <v/>
      </c>
      <c r="B251" s="52" t="inlineStr">
        <is>
          <t>Kiểm tra thứ tự hiển thị</t>
        </is>
      </c>
      <c r="C251" s="206" t="inlineStr">
        <is>
          <t>1. Truy cập Laoone 
2. Nhấn icon điều hướng ở box Bộ giải pháp phổ biến 
3. Nhấn vào 1 item bất kì 
4. Quan sát thứ tự hiển thị từng item ở section Top quan tâm</t>
        </is>
      </c>
      <c r="D251" s="103" t="inlineStr">
        <is>
          <t>4. Thứ tự hiển thị tương ứng với danh sách trả về các miniApp theo API</t>
        </is>
      </c>
      <c r="E251" s="301" t="inlineStr">
        <is>
          <t>P</t>
        </is>
      </c>
      <c r="F251" s="302" t="n"/>
      <c r="G251" s="302" t="n"/>
      <c r="H251" s="302" t="n"/>
      <c r="I251" s="302" t="n"/>
      <c r="J251" s="302" t="n"/>
      <c r="K251" s="302" t="n"/>
      <c r="L251" s="302" t="n"/>
      <c r="M251" s="302" t="n"/>
      <c r="N251" s="302" t="n"/>
      <c r="O251" s="302" t="n"/>
      <c r="P251" s="302" t="n"/>
      <c r="Q251" s="298">
        <f>IF(OR(IF(G251="",IF(F251="",IF(E251="","",E251),F251),G251)="F",IF(J251="",IF(I251="",IF(H251="","",H251),I251),J251)="F",IF(M251="",IF(L251="",IF(K251="","",K251),L251),M251)="F",IF(P251="",IF(O251="",IF(N251="","",N251),O251),P251)="F")=TRUE,"F",IF(OR(IF(G251="",IF(F251="",IF(E251="","",E251),F251),G251)="PE",IF(J251="",IF(I251="",IF(H251="","",H251),I251),J251)="PE",IF(M251="",IF(L251="",IF(K251="","",K251),L251),M251)="PE",IF(P251="",IF(O251="",IF(N251="","",N251),O251),P251)="PE")=TRUE,"PE",IF(AND(IF(G251="",IF(F251="",IF(E251="","",E251),F251),G251)="",IF(J251="",IF(I251="",IF(H251="","",H251),I251),J251)="",IF(M251="",IF(L251="",IF(K251="","",K251),L251),M251)="",IF(P251="",IF(O251="",IF(N251="","",N251),O251),P251)="")=TRUE,"","P")))</f>
        <v/>
      </c>
      <c r="R251" s="302" t="n"/>
      <c r="S251" s="302" t="n"/>
      <c r="T251" s="336" t="n"/>
      <c r="U251" s="336" t="n"/>
      <c r="V251" s="336" t="n"/>
      <c r="W251" s="336" t="n"/>
      <c r="X251" s="336" t="n"/>
      <c r="Y251" s="336" t="n"/>
      <c r="Z251" s="336" t="n"/>
      <c r="AA251" s="336" t="n"/>
      <c r="AB251" s="336" t="n"/>
      <c r="AC251" s="336" t="n"/>
      <c r="AD251" s="336" t="n"/>
      <c r="AE251" s="336" t="n"/>
      <c r="AF251" s="336" t="n"/>
      <c r="AG251" s="336" t="n"/>
      <c r="AH251" s="336" t="n"/>
      <c r="AI251" s="336" t="n"/>
      <c r="AJ251" s="336" t="n"/>
      <c r="AK251" s="336" t="n"/>
      <c r="AL251" s="336" t="n"/>
      <c r="AM251" s="336" t="n"/>
    </row>
    <row r="252" outlineLevel="2" s="434">
      <c r="A252" s="269">
        <f>IF(AND(D252="",D252=""),"",$D$3&amp;"_"&amp;ROW()-11-COUNTBLANK($D$12:D252))</f>
        <v/>
      </c>
      <c r="B252" s="52" t="inlineStr">
        <is>
          <t>Kiểm tra hiển thị dữ liệu khi mất kết nối DB</t>
        </is>
      </c>
      <c r="C252" s="206" t="inlineStr">
        <is>
          <t>Pre: Mất kết nối DB
1. Truy cập Laoone 
2. Nhấn icon điều hướng ở box Bộ giải pháp phổ biến 
3. Nhấn vào item bất kì 
4. Quan sát dữ liệu hiển thị ở section Top quan tâm</t>
        </is>
      </c>
      <c r="D252" s="52" t="inlineStr">
        <is>
          <t>4. Không hiển thị dữ liệu, nội dung trả về null, thông báo "Có lỗi xảy ra, vui lòng thử lại sau"</t>
        </is>
      </c>
      <c r="E252" s="301" t="inlineStr">
        <is>
          <t>P</t>
        </is>
      </c>
      <c r="F252" s="302" t="n"/>
      <c r="G252" s="302" t="n"/>
      <c r="H252" s="302" t="n"/>
      <c r="I252" s="302" t="n"/>
      <c r="J252" s="302" t="n"/>
      <c r="K252" s="302" t="n"/>
      <c r="L252" s="302" t="n"/>
      <c r="M252" s="302" t="n"/>
      <c r="N252" s="302" t="n"/>
      <c r="O252" s="302" t="n"/>
      <c r="P252" s="302" t="n"/>
      <c r="Q252" s="298">
        <f>IF(OR(IF(G252="",IF(F252="",IF(E252="","",E252),F252),G252)="F",IF(J252="",IF(I252="",IF(H252="","",H252),I252),J252)="F",IF(M252="",IF(L252="",IF(K252="","",K252),L252),M252)="F",IF(P252="",IF(O252="",IF(N252="","",N252),O252),P252)="F")=TRUE,"F",IF(OR(IF(G252="",IF(F252="",IF(E252="","",E252),F252),G252)="PE",IF(J252="",IF(I252="",IF(H252="","",H252),I252),J252)="PE",IF(M252="",IF(L252="",IF(K252="","",K252),L252),M252)="PE",IF(P252="",IF(O252="",IF(N252="","",N252),O252),P252)="PE")=TRUE,"PE",IF(AND(IF(G252="",IF(F252="",IF(E252="","",E252),F252),G252)="",IF(J252="",IF(I252="",IF(H252="","",H252),I252),J252)="",IF(M252="",IF(L252="",IF(K252="","",K252),L252),M252)="",IF(P252="",IF(O252="",IF(N252="","",N252),O252),P252)="")=TRUE,"","P")))</f>
        <v/>
      </c>
      <c r="R252" s="302" t="n"/>
      <c r="S252" s="302" t="n"/>
      <c r="T252" s="336" t="n"/>
      <c r="U252" s="336" t="n"/>
      <c r="V252" s="336" t="n"/>
      <c r="W252" s="336" t="n"/>
      <c r="X252" s="336" t="n"/>
      <c r="Y252" s="336" t="n"/>
      <c r="Z252" s="336" t="n"/>
      <c r="AA252" s="336" t="n"/>
      <c r="AB252" s="336" t="n"/>
      <c r="AC252" s="336" t="n"/>
      <c r="AD252" s="336" t="n"/>
      <c r="AE252" s="336" t="n"/>
      <c r="AF252" s="336" t="n"/>
      <c r="AG252" s="336" t="n"/>
      <c r="AH252" s="336" t="n"/>
      <c r="AI252" s="336" t="n"/>
      <c r="AJ252" s="336" t="n"/>
      <c r="AK252" s="336" t="n"/>
      <c r="AL252" s="336" t="n"/>
      <c r="AM252" s="336" t="n"/>
    </row>
    <row r="253" outlineLevel="2" s="434">
      <c r="A253" s="269">
        <f>IF(AND(D253="",D253=""),"",$D$3&amp;"_"&amp;ROW()-11-COUNTBLANK($D$12:D253))</f>
        <v/>
      </c>
      <c r="B253" s="52" t="inlineStr">
        <is>
          <t>Kiểm tra hiển thị dữ liệu khi API trả về lỗi</t>
        </is>
      </c>
      <c r="C253" s="206" t="inlineStr">
        <is>
          <t>Pre: Giả lập API lỗi
1. Truy cập Laoone 
2. Nhấn icon điều hướng ở box Bộ giải pháp phổ biến 
3. Nhấn vào item bất kì 
4. Quan sát dữ liệu hiển thị ở section Top quan tâm</t>
        </is>
      </c>
      <c r="D253" s="52" t="inlineStr">
        <is>
          <t>4. Không hiển thị dữ liệu, nội dung trả về null, thông báo "Có lỗi xảy ra, vui lòng thử lại sau"</t>
        </is>
      </c>
      <c r="E253" s="301" t="inlineStr">
        <is>
          <t>P</t>
        </is>
      </c>
      <c r="F253" s="302" t="n"/>
      <c r="G253" s="302" t="n"/>
      <c r="H253" s="302" t="n"/>
      <c r="I253" s="302" t="n"/>
      <c r="J253" s="302" t="n"/>
      <c r="K253" s="302" t="n"/>
      <c r="L253" s="302" t="n"/>
      <c r="M253" s="302" t="n"/>
      <c r="N253" s="302" t="n"/>
      <c r="O253" s="302" t="n"/>
      <c r="P253" s="302" t="n"/>
      <c r="Q253" s="298">
        <f>IF(OR(IF(G253="",IF(F253="",IF(E253="","",E253),F253),G253)="F",IF(J253="",IF(I253="",IF(H253="","",H253),I253),J253)="F",IF(M253="",IF(L253="",IF(K253="","",K253),L253),M253)="F",IF(P253="",IF(O253="",IF(N253="","",N253),O253),P253)="F")=TRUE,"F",IF(OR(IF(G253="",IF(F253="",IF(E253="","",E253),F253),G253)="PE",IF(J253="",IF(I253="",IF(H253="","",H253),I253),J253)="PE",IF(M253="",IF(L253="",IF(K253="","",K253),L253),M253)="PE",IF(P253="",IF(O253="",IF(N253="","",N253),O253),P253)="PE")=TRUE,"PE",IF(AND(IF(G253="",IF(F253="",IF(E253="","",E253),F253),G253)="",IF(J253="",IF(I253="",IF(H253="","",H253),I253),J253)="",IF(M253="",IF(L253="",IF(K253="","",K253),L253),M253)="",IF(P253="",IF(O253="",IF(N253="","",N253),O253),P253)="")=TRUE,"","P")))</f>
        <v/>
      </c>
      <c r="R253" s="302" t="n"/>
      <c r="S253" s="302" t="n"/>
      <c r="T253" s="336" t="n"/>
      <c r="U253" s="336" t="n"/>
      <c r="V253" s="336" t="n"/>
      <c r="W253" s="336" t="n"/>
      <c r="X253" s="336" t="n"/>
      <c r="Y253" s="336" t="n"/>
      <c r="Z253" s="336" t="n"/>
      <c r="AA253" s="336" t="n"/>
      <c r="AB253" s="336" t="n"/>
      <c r="AC253" s="336" t="n"/>
      <c r="AD253" s="336" t="n"/>
      <c r="AE253" s="336" t="n"/>
      <c r="AF253" s="336" t="n"/>
      <c r="AG253" s="336" t="n"/>
      <c r="AH253" s="336" t="n"/>
      <c r="AI253" s="336" t="n"/>
      <c r="AJ253" s="336" t="n"/>
      <c r="AK253" s="336" t="n"/>
      <c r="AL253" s="336" t="n"/>
      <c r="AM253" s="336" t="n"/>
    </row>
    <row r="254" outlineLevel="1" s="434">
      <c r="A254" s="269">
        <f>IF(AND(D254="",D254=""),"",$D$3&amp;"_"&amp;ROW()-11-COUNTBLANK($D$12:D254))</f>
        <v/>
      </c>
      <c r="B254" s="347" t="inlineStr">
        <is>
          <t>Kiểm tra dữ liệu hiển thị của Danh sách dịch vụ</t>
        </is>
      </c>
      <c r="C254" s="297" t="n"/>
      <c r="D254" s="175" t="n"/>
      <c r="E254" s="301" t="n"/>
      <c r="F254" s="206" t="n"/>
      <c r="G254" s="206" t="n"/>
      <c r="H254" s="206" t="n"/>
      <c r="I254" s="206" t="n"/>
      <c r="J254" s="206" t="n"/>
      <c r="K254" s="206" t="n"/>
      <c r="L254" s="206" t="n"/>
      <c r="M254" s="206" t="n"/>
      <c r="N254" s="206" t="n"/>
      <c r="O254" s="206" t="n"/>
      <c r="P254" s="206" t="n"/>
      <c r="Q254" s="283">
        <f>IF(OR(IF(G254="",IF(F254="",IF(E254="","",E254),F254),G254)="F",IF(J254="",IF(I254="",IF(H254="","",H254),I254),J254)="F",IF(M254="",IF(L254="",IF(K254="","",K254),L254),M254)="F",IF(P254="",IF(O254="",IF(N254="","",N254),O254),P254)="F")=TRUE,"F",IF(OR(IF(G254="",IF(F254="",IF(E254="","",E254),F254),G254)="PE",IF(J254="",IF(I254="",IF(H254="","",H254),I254),J254)="PE",IF(M254="",IF(L254="",IF(K254="","",K254),L254),M254)="PE",IF(P254="",IF(O254="",IF(N254="","",N254),O254),P254)="PE")=TRUE,"PE",IF(AND(IF(G254="",IF(F254="",IF(E254="","",E254),F254),G254)="",IF(J254="",IF(I254="",IF(H254="","",H254),I254),J254)="",IF(M254="",IF(L254="",IF(K254="","",K254),L254),M254)="",IF(P254="",IF(O254="",IF(N254="","",N254),O254),P254)="")=TRUE,"","P")))</f>
        <v/>
      </c>
      <c r="R254" s="206" t="n"/>
      <c r="S254" s="206" t="n"/>
      <c r="T254" s="303" t="n"/>
      <c r="U254" s="303" t="n"/>
      <c r="V254" s="303" t="n"/>
      <c r="W254" s="303" t="n"/>
      <c r="X254" s="303" t="n"/>
      <c r="Y254" s="303" t="n"/>
      <c r="Z254" s="303" t="n"/>
      <c r="AA254" s="303" t="n"/>
      <c r="AB254" s="303" t="n"/>
      <c r="AC254" s="303" t="n"/>
      <c r="AD254" s="303" t="n"/>
      <c r="AE254" s="303" t="n"/>
      <c r="AF254" s="303" t="n"/>
      <c r="AG254" s="303" t="n"/>
      <c r="AH254" s="303" t="n"/>
      <c r="AI254" s="303" t="n"/>
      <c r="AJ254" s="303" t="n"/>
      <c r="AK254" s="303" t="n"/>
      <c r="AL254" s="303" t="n"/>
      <c r="AM254" s="303" t="n"/>
    </row>
    <row r="255" outlineLevel="2" s="434">
      <c r="A255" s="269">
        <f>IF(AND(D255="",D255=""),"",$D$3&amp;"_"&amp;ROW()-11-COUNTBLANK($D$12:D255))</f>
        <v/>
      </c>
      <c r="B255" s="52" t="inlineStr">
        <is>
          <t>Kiểm tra thứ tự hiển thị</t>
        </is>
      </c>
      <c r="C255" s="206" t="inlineStr">
        <is>
          <t>1. Truy cập Laoone 
2. Nhấn icon điều hướng ở box Bộ giải pháp phổ biến 
3. Nhấn vào 1 item bất kì 
4. Quan sát thứ tự hiển thị từng item ở list Danh sách dịch vụ</t>
        </is>
      </c>
      <c r="D255" s="103" t="inlineStr">
        <is>
          <t>4. Thứ tự hiển thị tương ứng với danh sách trả về các miniApp theo API</t>
        </is>
      </c>
      <c r="E255" s="301" t="inlineStr">
        <is>
          <t>P</t>
        </is>
      </c>
      <c r="F255" s="103" t="n"/>
      <c r="G255" s="103" t="n"/>
      <c r="H255" s="103" t="n"/>
      <c r="I255" s="103" t="n"/>
      <c r="J255" s="103" t="n"/>
      <c r="K255" s="103" t="n"/>
      <c r="L255" s="103" t="n"/>
      <c r="M255" s="103" t="n"/>
      <c r="N255" s="103" t="n"/>
      <c r="O255" s="103" t="n"/>
      <c r="P255" s="103" t="n"/>
      <c r="Q255" s="298">
        <f>IF(OR(IF(G255="",IF(F255="",IF(E255="","",E255),F255),G255)="F",IF(J255="",IF(I255="",IF(H255="","",H255),I255),J255)="F",IF(M255="",IF(L255="",IF(K255="","",K255),L255),M255)="F",IF(P255="",IF(O255="",IF(N255="","",N255),O255),P255)="F")=TRUE,"F",IF(OR(IF(G255="",IF(F255="",IF(E255="","",E255),F255),G255)="PE",IF(J255="",IF(I255="",IF(H255="","",H255),I255),J255)="PE",IF(M255="",IF(L255="",IF(K255="","",K255),L255),M255)="PE",IF(P255="",IF(O255="",IF(N255="","",N255),O255),P255)="PE")=TRUE,"PE",IF(AND(IF(G255="",IF(F255="",IF(E255="","",E255),F255),G255)="",IF(J255="",IF(I255="",IF(H255="","",H255),I255),J255)="",IF(M255="",IF(L255="",IF(K255="","",K255),L255),M255)="",IF(P255="",IF(O255="",IF(N255="","",N255),O255),P255)="")=TRUE,"","P")))</f>
        <v/>
      </c>
      <c r="R255" s="103" t="n"/>
      <c r="S255" s="103" t="n"/>
      <c r="T255" s="272" t="n"/>
      <c r="U255" s="272" t="n"/>
      <c r="V255" s="272" t="n"/>
      <c r="W255" s="272" t="n"/>
      <c r="X255" s="272" t="n"/>
      <c r="Y255" s="272" t="n"/>
      <c r="Z255" s="272" t="n"/>
      <c r="AA255" s="336" t="n"/>
      <c r="AB255" s="336" t="n"/>
      <c r="AC255" s="336" t="n"/>
      <c r="AD255" s="336" t="n"/>
      <c r="AE255" s="336" t="n"/>
      <c r="AF255" s="336" t="n"/>
      <c r="AG255" s="336" t="n"/>
      <c r="AH255" s="336" t="n"/>
      <c r="AI255" s="336" t="n"/>
      <c r="AJ255" s="336" t="n"/>
      <c r="AK255" s="336" t="n"/>
      <c r="AL255" s="336" t="n"/>
      <c r="AM255" s="336" t="n"/>
    </row>
    <row r="256" outlineLevel="2" s="434">
      <c r="A256" s="269">
        <f>IF(AND(D256="",D256=""),"",$D$3&amp;"_"&amp;ROW()-11-COUNTBLANK($D$12:D256))</f>
        <v/>
      </c>
      <c r="B256" s="52" t="inlineStr">
        <is>
          <t>Kiểm tra hiển thị dữ liệu khi mất kết nối DB</t>
        </is>
      </c>
      <c r="C256" s="206" t="inlineStr">
        <is>
          <t>Pre: Mất kết nối DB
1. Truy cập Laoone 
2. Nhấn icon điều hướng ở box Bộ giải pháp phổ biến 
3. Nhấn vào item bất kì 
4. Quan sát dữ liệu hiển thị ở list Danh sách dịch vụ</t>
        </is>
      </c>
      <c r="D256" s="52" t="inlineStr">
        <is>
          <t>4. Không hiển thị dữ liệu, nội dung trả về null, thông báo "Có lỗi xảy ra, vui lòng thử lại sau"</t>
        </is>
      </c>
      <c r="E256" s="301" t="inlineStr">
        <is>
          <t>P</t>
        </is>
      </c>
      <c r="F256" s="302" t="n"/>
      <c r="G256" s="302" t="n"/>
      <c r="H256" s="302" t="n"/>
      <c r="I256" s="302" t="n"/>
      <c r="J256" s="302" t="n"/>
      <c r="K256" s="302" t="n"/>
      <c r="L256" s="302" t="n"/>
      <c r="M256" s="302" t="n"/>
      <c r="N256" s="302" t="n"/>
      <c r="O256" s="302" t="n"/>
      <c r="P256" s="302" t="n"/>
      <c r="Q256" s="298">
        <f>IF(OR(IF(G256="",IF(F256="",IF(E256="","",E256),F256),G256)="F",IF(J256="",IF(I256="",IF(H256="","",H256),I256),J256)="F",IF(M256="",IF(L256="",IF(K256="","",K256),L256),M256)="F",IF(P256="",IF(O256="",IF(N256="","",N256),O256),P256)="F")=TRUE,"F",IF(OR(IF(G256="",IF(F256="",IF(E256="","",E256),F256),G256)="PE",IF(J256="",IF(I256="",IF(H256="","",H256),I256),J256)="PE",IF(M256="",IF(L256="",IF(K256="","",K256),L256),M256)="PE",IF(P256="",IF(O256="",IF(N256="","",N256),O256),P256)="PE")=TRUE,"PE",IF(AND(IF(G256="",IF(F256="",IF(E256="","",E256),F256),G256)="",IF(J256="",IF(I256="",IF(H256="","",H256),I256),J256)="",IF(M256="",IF(L256="",IF(K256="","",K256),L256),M256)="",IF(P256="",IF(O256="",IF(N256="","",N256),O256),P256)="")=TRUE,"","P")))</f>
        <v/>
      </c>
      <c r="R256" s="302" t="n"/>
      <c r="S256" s="302" t="n"/>
      <c r="T256" s="336" t="n"/>
      <c r="U256" s="336" t="n"/>
      <c r="V256" s="336" t="n"/>
      <c r="W256" s="336" t="n"/>
      <c r="X256" s="336" t="n"/>
      <c r="Y256" s="336" t="n"/>
      <c r="Z256" s="336" t="n"/>
      <c r="AA256" s="336" t="n"/>
      <c r="AB256" s="336" t="n"/>
      <c r="AC256" s="336" t="n"/>
      <c r="AD256" s="336" t="n"/>
      <c r="AE256" s="336" t="n"/>
      <c r="AF256" s="336" t="n"/>
      <c r="AG256" s="336" t="n"/>
      <c r="AH256" s="336" t="n"/>
      <c r="AI256" s="336" t="n"/>
      <c r="AJ256" s="336" t="n"/>
      <c r="AK256" s="336" t="n"/>
      <c r="AL256" s="336" t="n"/>
      <c r="AM256" s="336" t="n"/>
    </row>
    <row r="257" outlineLevel="2" s="434">
      <c r="A257" s="269">
        <f>IF(AND(D257="",D257=""),"",$D$3&amp;"_"&amp;ROW()-11-COUNTBLANK($D$12:D257))</f>
        <v/>
      </c>
      <c r="B257" s="52" t="inlineStr">
        <is>
          <t>Kiểm tra hiển thị dữ liệu khi API trả về lỗi</t>
        </is>
      </c>
      <c r="C257" s="206" t="inlineStr">
        <is>
          <t>Pre: Giả lập API lỗi
1. Truy cập Laoone 
2. Nhấn icon điều hướng ở box Bộ giải pháp phổ biến 
3. Nhấn vào item bất kì 
4. Quan sát dữ liệu hiển thị ở list Danh sách dịch vụ</t>
        </is>
      </c>
      <c r="D257" s="52" t="inlineStr">
        <is>
          <t>4. Không hiển thị dữ liệu, nội dung trả về null, thông báo "Có lỗi xảy ra, vui lòng thử lại sau"</t>
        </is>
      </c>
      <c r="E257" s="301" t="inlineStr">
        <is>
          <t>P</t>
        </is>
      </c>
      <c r="F257" s="302" t="n"/>
      <c r="G257" s="302" t="n"/>
      <c r="H257" s="302" t="n"/>
      <c r="I257" s="302" t="n"/>
      <c r="J257" s="302" t="n"/>
      <c r="K257" s="302" t="n"/>
      <c r="L257" s="302" t="n"/>
      <c r="M257" s="302" t="n"/>
      <c r="N257" s="302" t="n"/>
      <c r="O257" s="302" t="n"/>
      <c r="P257" s="302" t="n"/>
      <c r="Q257" s="298">
        <f>IF(OR(IF(G257="",IF(F257="",IF(E257="","",E257),F257),G257)="F",IF(J257="",IF(I257="",IF(H257="","",H257),I257),J257)="F",IF(M257="",IF(L257="",IF(K257="","",K257),L257),M257)="F",IF(P257="",IF(O257="",IF(N257="","",N257),O257),P257)="F")=TRUE,"F",IF(OR(IF(G257="",IF(F257="",IF(E257="","",E257),F257),G257)="PE",IF(J257="",IF(I257="",IF(H257="","",H257),I257),J257)="PE",IF(M257="",IF(L257="",IF(K257="","",K257),L257),M257)="PE",IF(P257="",IF(O257="",IF(N257="","",N257),O257),P257)="PE")=TRUE,"PE",IF(AND(IF(G257="",IF(F257="",IF(E257="","",E257),F257),G257)="",IF(J257="",IF(I257="",IF(H257="","",H257),I257),J257)="",IF(M257="",IF(L257="",IF(K257="","",K257),L257),M257)="",IF(P257="",IF(O257="",IF(N257="","",N257),O257),P257)="")=TRUE,"","P")))</f>
        <v/>
      </c>
      <c r="R257" s="302" t="n"/>
      <c r="S257" s="302" t="n"/>
      <c r="T257" s="336" t="n"/>
      <c r="U257" s="336" t="n"/>
      <c r="V257" s="336" t="n"/>
      <c r="W257" s="336" t="n"/>
      <c r="X257" s="336" t="n"/>
      <c r="Y257" s="336" t="n"/>
      <c r="Z257" s="336" t="n"/>
      <c r="AA257" s="336" t="n"/>
      <c r="AB257" s="336" t="n"/>
      <c r="AC257" s="336" t="n"/>
      <c r="AD257" s="336" t="n"/>
      <c r="AE257" s="336" t="n"/>
      <c r="AF257" s="336" t="n"/>
      <c r="AG257" s="336" t="n"/>
      <c r="AH257" s="336" t="n"/>
      <c r="AI257" s="336" t="n"/>
      <c r="AJ257" s="336" t="n"/>
      <c r="AK257" s="336" t="n"/>
      <c r="AL257" s="336" t="n"/>
      <c r="AM257" s="336" t="n"/>
    </row>
    <row r="258" outlineLevel="1" s="434">
      <c r="A258" s="269">
        <f>IF(AND(D258="",D258=""),"",$D$3&amp;"_"&amp;ROW()-11-COUNTBLANK($D$12:D258))</f>
        <v/>
      </c>
      <c r="B258" s="466" t="inlineStr">
        <is>
          <t>An toàn thông tin (Các trường hợp kiểm thử đảm bảo an toàn thông tin theo hướng dẫn kiểm thử an toàn thông tin)</t>
        </is>
      </c>
      <c r="C258" s="438" t="n"/>
      <c r="D258" s="436" t="n"/>
      <c r="E258" s="269" t="n"/>
      <c r="F258" s="269" t="n"/>
      <c r="G258" s="269" t="n"/>
      <c r="H258" s="269" t="n"/>
      <c r="I258" s="269" t="n"/>
      <c r="J258" s="269" t="n"/>
      <c r="K258" s="269" t="n"/>
      <c r="L258" s="269" t="n"/>
      <c r="M258" s="269" t="n"/>
      <c r="N258" s="269" t="n"/>
      <c r="O258" s="269" t="n"/>
      <c r="P258" s="269" t="n"/>
      <c r="Q258" s="298">
        <f>IF(OR(IF(G258="",IF(F258="",IF(E258="","",E258),F258),G258)="F",IF(J258="",IF(I258="",IF(H258="","",H258),I258),J258)="F",IF(M258="",IF(L258="",IF(K258="","",K258),L258),M258)="F",IF(P258="",IF(O258="",IF(N258="","",N258),O258),P258)="F")=TRUE,"F",IF(OR(IF(G258="",IF(F258="",IF(E258="","",E258),F258),G258)="PE",IF(J258="",IF(I258="",IF(H258="","",H258),I258),J258)="PE",IF(M258="",IF(L258="",IF(K258="","",K258),L258),M258)="PE",IF(P258="",IF(O258="",IF(N258="","",N258),O258),P258)="PE")=TRUE,"PE",IF(AND(IF(G258="",IF(F258="",IF(E258="","",E258),F258),G258)="",IF(J258="",IF(I258="",IF(H258="","",H258),I258),J258)="",IF(M258="",IF(L258="",IF(K258="","",K258),L258),M258)="",IF(P258="",IF(O258="",IF(N258="","",N258),O258),P258)="")=TRUE,"","P")))</f>
        <v/>
      </c>
      <c r="R258" s="271" t="n"/>
      <c r="S258" s="271" t="n"/>
      <c r="T258" s="272" t="n"/>
      <c r="U258" s="272" t="n"/>
      <c r="V258" s="272" t="n"/>
      <c r="W258" s="272" t="n"/>
      <c r="X258" s="272" t="n"/>
      <c r="Y258" s="272" t="n"/>
      <c r="Z258" s="272" t="n"/>
      <c r="AA258" s="336" t="n"/>
      <c r="AB258" s="336" t="n"/>
      <c r="AC258" s="336" t="n"/>
      <c r="AD258" s="336" t="n"/>
      <c r="AE258" s="336" t="n"/>
      <c r="AF258" s="336" t="n"/>
      <c r="AG258" s="336" t="n"/>
      <c r="AH258" s="336" t="n"/>
      <c r="AI258" s="336" t="n"/>
      <c r="AJ258" s="336" t="n"/>
      <c r="AK258" s="336" t="n"/>
      <c r="AL258" s="336" t="n"/>
      <c r="AM258" s="336" t="n"/>
    </row>
    <row r="259" outlineLevel="2" s="434">
      <c r="A259" s="269">
        <f>IF(AND(D259="",D259=""),"",$D$3&amp;"_"&amp;ROW()-11-COUNTBLANK($D$12:D259))</f>
        <v/>
      </c>
      <c r="B259" s="86" t="inlineStr">
        <is>
          <t>Kiểm tra XSS đối với textbox</t>
        </is>
      </c>
      <c r="C259" s="348" t="inlineStr">
        <is>
          <t>1. Nhập vào textbox đoạn script sau:
 &lt;script&gt; alert(1) &lt;/script&gt;
 2. Nhập các trường khác hợp lệ
 3. Click button Lưu</t>
        </is>
      </c>
      <c r="D259" s="86" t="inlineStr">
        <is>
          <t>Không thực thi script</t>
        </is>
      </c>
      <c r="E259" s="301" t="inlineStr">
        <is>
          <t>P</t>
        </is>
      </c>
      <c r="F259" s="302" t="n"/>
      <c r="G259" s="302" t="n"/>
      <c r="H259" s="302" t="n"/>
      <c r="I259" s="302" t="n"/>
      <c r="J259" s="302" t="n"/>
      <c r="K259" s="302" t="n"/>
      <c r="L259" s="302" t="n"/>
      <c r="M259" s="302" t="n"/>
      <c r="N259" s="302" t="n"/>
      <c r="O259" s="302" t="n"/>
      <c r="P259" s="302" t="n"/>
      <c r="Q259" s="298">
        <f>IF(OR(IF(G259="",IF(F259="",IF(E259="","",E259),F259),G259)="F",IF(J259="",IF(I259="",IF(H259="","",H259),I259),J259)="F",IF(M259="",IF(L259="",IF(K259="","",K259),L259),M259)="F",IF(P259="",IF(O259="",IF(N259="","",N259),O259),P259)="F")=TRUE,"F",IF(OR(IF(G259="",IF(F259="",IF(E259="","",E259),F259),G259)="PE",IF(J259="",IF(I259="",IF(H259="","",H259),I259),J259)="PE",IF(M259="",IF(L259="",IF(K259="","",K259),L259),M259)="PE",IF(P259="",IF(O259="",IF(N259="","",N259),O259),P259)="PE")=TRUE,"PE",IF(AND(IF(G259="",IF(F259="",IF(E259="","",E259),F259),G259)="",IF(J259="",IF(I259="",IF(H259="","",H259),I259),J259)="",IF(M259="",IF(L259="",IF(K259="","",K259),L259),M259)="",IF(P259="",IF(O259="",IF(N259="","",N259),O259),P259)="")=TRUE,"","P")))</f>
        <v/>
      </c>
      <c r="R259" s="302" t="n"/>
      <c r="S259" s="302" t="n"/>
      <c r="T259" s="336" t="n"/>
      <c r="U259" s="336" t="n"/>
      <c r="V259" s="336" t="n"/>
      <c r="W259" s="336" t="n"/>
      <c r="X259" s="336" t="n"/>
      <c r="Y259" s="336" t="n"/>
      <c r="Z259" s="336" t="n"/>
      <c r="AA259" s="336" t="n"/>
      <c r="AB259" s="336" t="n"/>
      <c r="AC259" s="336" t="n"/>
      <c r="AD259" s="336" t="n"/>
      <c r="AE259" s="336" t="n"/>
      <c r="AF259" s="336" t="n"/>
      <c r="AG259" s="336" t="n"/>
      <c r="AH259" s="336" t="n"/>
      <c r="AI259" s="336" t="n"/>
      <c r="AJ259" s="336" t="n"/>
      <c r="AK259" s="336" t="n"/>
      <c r="AL259" s="336" t="n"/>
      <c r="AM259" s="336" t="n"/>
    </row>
    <row r="260" outlineLevel="2" s="434">
      <c r="A260" s="269">
        <f>IF(AND(D260="",D260=""),"",$D$3&amp;"_"&amp;ROW()-11-COUNTBLANK($D$12:D260))</f>
        <v/>
      </c>
      <c r="B260" s="440" t="n"/>
      <c r="C260" s="348" t="inlineStr">
        <is>
          <t>Nhập vào textbox đoạn script chứa nhiều thẻ &lt;script&gt; lồng vào nhau:
 &lt;script&gt;&lt;script&gt;alert("test")&lt;/script&gt;&lt;/script&gt; hoặc &lt;!--script&gt; alert("test")&lt;!--/script&gt;</t>
        </is>
      </c>
      <c r="D260" s="86" t="inlineStr">
        <is>
          <t>Không thực thi script</t>
        </is>
      </c>
      <c r="E260" s="301" t="inlineStr">
        <is>
          <t>P</t>
        </is>
      </c>
      <c r="F260" s="302" t="n"/>
      <c r="G260" s="302" t="n"/>
      <c r="H260" s="302" t="n"/>
      <c r="I260" s="302" t="n"/>
      <c r="J260" s="302" t="n"/>
      <c r="K260" s="302" t="n"/>
      <c r="L260" s="302" t="n"/>
      <c r="M260" s="302" t="n"/>
      <c r="N260" s="302" t="n"/>
      <c r="O260" s="302" t="n"/>
      <c r="P260" s="302" t="n"/>
      <c r="Q260" s="298">
        <f>IF(OR(IF(G260="",IF(F260="",IF(E260="","",E260),F260),G260)="F",IF(J260="",IF(I260="",IF(H260="","",H260),I260),J260)="F",IF(M260="",IF(L260="",IF(K260="","",K260),L260),M260)="F",IF(P260="",IF(O260="",IF(N260="","",N260),O260),P260)="F")=TRUE,"F",IF(OR(IF(G260="",IF(F260="",IF(E260="","",E260),F260),G260)="PE",IF(J260="",IF(I260="",IF(H260="","",H260),I260),J260)="PE",IF(M260="",IF(L260="",IF(K260="","",K260),L260),M260)="PE",IF(P260="",IF(O260="",IF(N260="","",N260),O260),P260)="PE")=TRUE,"PE",IF(AND(IF(G260="",IF(F260="",IF(E260="","",E260),F260),G260)="",IF(J260="",IF(I260="",IF(H260="","",H260),I260),J260)="",IF(M260="",IF(L260="",IF(K260="","",K260),L260),M260)="",IF(P260="",IF(O260="",IF(N260="","",N260),O260),P260)="")=TRUE,"","P")))</f>
        <v/>
      </c>
      <c r="R260" s="302" t="n"/>
      <c r="S260" s="302" t="n"/>
      <c r="T260" s="336" t="n"/>
      <c r="U260" s="336" t="n"/>
      <c r="V260" s="336" t="n"/>
      <c r="W260" s="336" t="n"/>
      <c r="X260" s="336" t="n"/>
      <c r="Y260" s="336" t="n"/>
      <c r="Z260" s="336" t="n"/>
      <c r="AA260" s="336" t="n"/>
      <c r="AB260" s="336" t="n"/>
      <c r="AC260" s="336" t="n"/>
      <c r="AD260" s="336" t="n"/>
      <c r="AE260" s="336" t="n"/>
      <c r="AF260" s="336" t="n"/>
      <c r="AG260" s="336" t="n"/>
      <c r="AH260" s="336" t="n"/>
      <c r="AI260" s="336" t="n"/>
      <c r="AJ260" s="336" t="n"/>
      <c r="AK260" s="336" t="n"/>
      <c r="AL260" s="336" t="n"/>
      <c r="AM260" s="336" t="n"/>
    </row>
    <row r="261" outlineLevel="2" s="434">
      <c r="A261" s="269">
        <f>IF(AND(D261="",D261=""),"",$D$3&amp;"_"&amp;ROW()-11-COUNTBLANK($D$12:D261))</f>
        <v/>
      </c>
      <c r="B261" s="440" t="n"/>
      <c r="C261" s="348" t="inlineStr">
        <is>
          <t>Nhập vào textbox đoạn script:
 &lt;script&gt; alert("test") &lt;/script&gt; nhưng được mã hóa Hexa dạng URL: %3C%73%63%72%69%70%74%3E%61%6C%65%72%74%28%22%74%65%73%74%22%29%3C%2F%73%63%72%69%70%74%3E</t>
        </is>
      </c>
      <c r="D261" s="86" t="inlineStr">
        <is>
          <t>Không thực thi script</t>
        </is>
      </c>
      <c r="E261" s="301" t="inlineStr">
        <is>
          <t>P</t>
        </is>
      </c>
      <c r="F261" s="302" t="n"/>
      <c r="G261" s="302" t="n"/>
      <c r="H261" s="302" t="n"/>
      <c r="I261" s="302" t="n"/>
      <c r="J261" s="302" t="n"/>
      <c r="K261" s="302" t="n"/>
      <c r="L261" s="302" t="n"/>
      <c r="M261" s="302" t="n"/>
      <c r="N261" s="302" t="n"/>
      <c r="O261" s="302" t="n"/>
      <c r="P261" s="302" t="n"/>
      <c r="Q261" s="298">
        <f>IF(OR(IF(G261="",IF(F261="",IF(E261="","",E261),F261),G261)="F",IF(J261="",IF(I261="",IF(H261="","",H261),I261),J261)="F",IF(M261="",IF(L261="",IF(K261="","",K261),L261),M261)="F",IF(P261="",IF(O261="",IF(N261="","",N261),O261),P261)="F")=TRUE,"F",IF(OR(IF(G261="",IF(F261="",IF(E261="","",E261),F261),G261)="PE",IF(J261="",IF(I261="",IF(H261="","",H261),I261),J261)="PE",IF(M261="",IF(L261="",IF(K261="","",K261),L261),M261)="PE",IF(P261="",IF(O261="",IF(N261="","",N261),O261),P261)="PE")=TRUE,"PE",IF(AND(IF(G261="",IF(F261="",IF(E261="","",E261),F261),G261)="",IF(J261="",IF(I261="",IF(H261="","",H261),I261),J261)="",IF(M261="",IF(L261="",IF(K261="","",K261),L261),M261)="",IF(P261="",IF(O261="",IF(N261="","",N261),O261),P261)="")=TRUE,"","P")))</f>
        <v/>
      </c>
      <c r="R261" s="302" t="n"/>
      <c r="S261" s="302" t="n"/>
      <c r="T261" s="336" t="n"/>
      <c r="U261" s="336" t="n"/>
      <c r="V261" s="336" t="n"/>
      <c r="W261" s="336" t="n"/>
      <c r="X261" s="336" t="n"/>
      <c r="Y261" s="336" t="n"/>
      <c r="Z261" s="336" t="n"/>
      <c r="AA261" s="336" t="n"/>
      <c r="AB261" s="336" t="n"/>
      <c r="AC261" s="336" t="n"/>
      <c r="AD261" s="336" t="n"/>
      <c r="AE261" s="336" t="n"/>
      <c r="AF261" s="336" t="n"/>
      <c r="AG261" s="336" t="n"/>
      <c r="AH261" s="336" t="n"/>
      <c r="AI261" s="336" t="n"/>
      <c r="AJ261" s="336" t="n"/>
      <c r="AK261" s="336" t="n"/>
      <c r="AL261" s="336" t="n"/>
      <c r="AM261" s="336" t="n"/>
    </row>
    <row r="262" outlineLevel="2" s="434">
      <c r="A262" s="269">
        <f>IF(AND(D262="",D262=""),"",$D$3&amp;"_"&amp;ROW()-11-COUNTBLANK($D$12:D262))</f>
        <v/>
      </c>
      <c r="B262" s="440" t="n"/>
      <c r="C262" s="348"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262" s="86" t="inlineStr">
        <is>
          <t>Không thực thi script</t>
        </is>
      </c>
      <c r="E262" s="301" t="inlineStr">
        <is>
          <t>P</t>
        </is>
      </c>
      <c r="F262" s="302" t="n"/>
      <c r="G262" s="302" t="n"/>
      <c r="H262" s="302" t="n"/>
      <c r="I262" s="302" t="n"/>
      <c r="J262" s="302" t="n"/>
      <c r="K262" s="302" t="n"/>
      <c r="L262" s="302" t="n"/>
      <c r="M262" s="302" t="n"/>
      <c r="N262" s="302" t="n"/>
      <c r="O262" s="302" t="n"/>
      <c r="P262" s="302" t="n"/>
      <c r="Q262" s="298">
        <f>IF(OR(IF(G262="",IF(F262="",IF(E262="","",E262),F262),G262)="F",IF(J262="",IF(I262="",IF(H262="","",H262),I262),J262)="F",IF(M262="",IF(L262="",IF(K262="","",K262),L262),M262)="F",IF(P262="",IF(O262="",IF(N262="","",N262),O262),P262)="F")=TRUE,"F",IF(OR(IF(G262="",IF(F262="",IF(E262="","",E262),F262),G262)="PE",IF(J262="",IF(I262="",IF(H262="","",H262),I262),J262)="PE",IF(M262="",IF(L262="",IF(K262="","",K262),L262),M262)="PE",IF(P262="",IF(O262="",IF(N262="","",N262),O262),P262)="PE")=TRUE,"PE",IF(AND(IF(G262="",IF(F262="",IF(E262="","",E262),F262),G262)="",IF(J262="",IF(I262="",IF(H262="","",H262),I262),J262)="",IF(M262="",IF(L262="",IF(K262="","",K262),L262),M262)="",IF(P262="",IF(O262="",IF(N262="","",N262),O262),P262)="")=TRUE,"","P")))</f>
        <v/>
      </c>
      <c r="R262" s="302" t="n"/>
      <c r="S262" s="302" t="n"/>
      <c r="T262" s="336" t="n"/>
      <c r="U262" s="336" t="n"/>
      <c r="V262" s="336" t="n"/>
      <c r="W262" s="336" t="n"/>
      <c r="X262" s="336" t="n"/>
      <c r="Y262" s="336" t="n"/>
      <c r="Z262" s="336" t="n"/>
      <c r="AA262" s="336" t="n"/>
      <c r="AB262" s="336" t="n"/>
      <c r="AC262" s="336" t="n"/>
      <c r="AD262" s="336" t="n"/>
      <c r="AE262" s="336" t="n"/>
      <c r="AF262" s="336" t="n"/>
      <c r="AG262" s="336" t="n"/>
      <c r="AH262" s="336" t="n"/>
      <c r="AI262" s="336" t="n"/>
      <c r="AJ262" s="336" t="n"/>
      <c r="AK262" s="336" t="n"/>
      <c r="AL262" s="336" t="n"/>
      <c r="AM262" s="336" t="n"/>
    </row>
    <row r="263" outlineLevel="2" s="434">
      <c r="A263" s="269">
        <f>IF(AND(D263="",D263=""),"",$D$3&amp;"_"&amp;ROW()-11-COUNTBLANK($D$12:D263))</f>
        <v/>
      </c>
      <c r="B263" s="439" t="n"/>
      <c r="C263" s="348" t="inlineStr">
        <is>
          <t>Nhập vào textbox đoạn script chứa nhiều thẻ &lt;script&gt; lồng vào nhau và mã hóa hexa dưới dạng URL:
 %3C%73%63%72%69%70%74%3E%3C%73%63%72%69%70%74%3E%61%6C%65%72%74%28%22%74%65%73%74%22%29%3C%2F%73%63%72%69%70%74%3E%3C%2F%73%63%72%69%70%74%3E</t>
        </is>
      </c>
      <c r="D263" s="86" t="inlineStr">
        <is>
          <t>Không thực thi script</t>
        </is>
      </c>
      <c r="E263" s="301" t="inlineStr">
        <is>
          <t>P</t>
        </is>
      </c>
      <c r="F263" s="302" t="n"/>
      <c r="G263" s="302" t="n"/>
      <c r="H263" s="302" t="n"/>
      <c r="I263" s="302" t="n"/>
      <c r="J263" s="302" t="n"/>
      <c r="K263" s="302" t="n"/>
      <c r="L263" s="302" t="n"/>
      <c r="M263" s="302" t="n"/>
      <c r="N263" s="302" t="n"/>
      <c r="O263" s="302" t="n"/>
      <c r="P263" s="302" t="n"/>
      <c r="Q263" s="298">
        <f>IF(OR(IF(G263="",IF(F263="",IF(E263="","",E263),F263),G263)="F",IF(J263="",IF(I263="",IF(H263="","",H263),I263),J263)="F",IF(M263="",IF(L263="",IF(K263="","",K263),L263),M263)="F",IF(P263="",IF(O263="",IF(N263="","",N263),O263),P263)="F")=TRUE,"F",IF(OR(IF(G263="",IF(F263="",IF(E263="","",E263),F263),G263)="PE",IF(J263="",IF(I263="",IF(H263="","",H263),I263),J263)="PE",IF(M263="",IF(L263="",IF(K263="","",K263),L263),M263)="PE",IF(P263="",IF(O263="",IF(N263="","",N263),O263),P263)="PE")=TRUE,"PE",IF(AND(IF(G263="",IF(F263="",IF(E263="","",E263),F263),G263)="",IF(J263="",IF(I263="",IF(H263="","",H263),I263),J263)="",IF(M263="",IF(L263="",IF(K263="","",K263),L263),M263)="",IF(P263="",IF(O263="",IF(N263="","",N263),O263),P263)="")=TRUE,"","P")))</f>
        <v/>
      </c>
      <c r="R263" s="302" t="n"/>
      <c r="S263" s="302" t="n"/>
      <c r="T263" s="336" t="n"/>
      <c r="U263" s="336" t="n"/>
      <c r="V263" s="336" t="n"/>
      <c r="W263" s="336" t="n"/>
      <c r="X263" s="336" t="n"/>
      <c r="Y263" s="336" t="n"/>
      <c r="Z263" s="336" t="n"/>
      <c r="AA263" s="336" t="n"/>
      <c r="AB263" s="336" t="n"/>
      <c r="AC263" s="336" t="n"/>
      <c r="AD263" s="336" t="n"/>
      <c r="AE263" s="336" t="n"/>
      <c r="AF263" s="336" t="n"/>
      <c r="AG263" s="336" t="n"/>
      <c r="AH263" s="336" t="n"/>
      <c r="AI263" s="336" t="n"/>
      <c r="AJ263" s="336" t="n"/>
      <c r="AK263" s="336" t="n"/>
      <c r="AL263" s="336" t="n"/>
      <c r="AM263" s="336" t="n"/>
    </row>
    <row r="264" outlineLevel="2" s="434">
      <c r="A264" s="269">
        <f>IF(AND(D264="",D264=""),"",$D$3&amp;"_"&amp;ROW()-11-COUNTBLANK($D$12:D264))</f>
        <v/>
      </c>
      <c r="B264" s="86" t="inlineStr">
        <is>
          <t>Kiểm tra thẻ embbed, img,iframe</t>
        </is>
      </c>
      <c r="C264" s="348"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264" s="86" t="inlineStr">
        <is>
          <t>Không thực thi script</t>
        </is>
      </c>
      <c r="E264" s="301" t="inlineStr">
        <is>
          <t>P</t>
        </is>
      </c>
      <c r="F264" s="302" t="n"/>
      <c r="G264" s="302" t="n"/>
      <c r="H264" s="302" t="n"/>
      <c r="I264" s="302" t="n"/>
      <c r="J264" s="302" t="n"/>
      <c r="K264" s="302" t="n"/>
      <c r="L264" s="302" t="n"/>
      <c r="M264" s="302" t="n"/>
      <c r="N264" s="302" t="n"/>
      <c r="O264" s="302" t="n"/>
      <c r="P264" s="302" t="n"/>
      <c r="Q264" s="298">
        <f>IF(OR(IF(G264="",IF(F264="",IF(E264="","",E264),F264),G264)="F",IF(J264="",IF(I264="",IF(H264="","",H264),I264),J264)="F",IF(M264="",IF(L264="",IF(K264="","",K264),L264),M264)="F",IF(P264="",IF(O264="",IF(N264="","",N264),O264),P264)="F")=TRUE,"F",IF(OR(IF(G264="",IF(F264="",IF(E264="","",E264),F264),G264)="PE",IF(J264="",IF(I264="",IF(H264="","",H264),I264),J264)="PE",IF(M264="",IF(L264="",IF(K264="","",K264),L264),M264)="PE",IF(P264="",IF(O264="",IF(N264="","",N264),O264),P264)="PE")=TRUE,"PE",IF(AND(IF(G264="",IF(F264="",IF(E264="","",E264),F264),G264)="",IF(J264="",IF(I264="",IF(H264="","",H264),I264),J264)="",IF(M264="",IF(L264="",IF(K264="","",K264),L264),M264)="",IF(P264="",IF(O264="",IF(N264="","",N264),O264),P264)="")=TRUE,"","P")))</f>
        <v/>
      </c>
      <c r="R264" s="302" t="n"/>
      <c r="S264" s="302" t="n"/>
      <c r="T264" s="336" t="n"/>
      <c r="U264" s="336" t="n"/>
      <c r="V264" s="336" t="n"/>
      <c r="W264" s="336" t="n"/>
      <c r="X264" s="336" t="n"/>
      <c r="Y264" s="336" t="n"/>
      <c r="Z264" s="336" t="n"/>
      <c r="AA264" s="336" t="n"/>
      <c r="AB264" s="336" t="n"/>
      <c r="AC264" s="336" t="n"/>
      <c r="AD264" s="336" t="n"/>
      <c r="AE264" s="336" t="n"/>
      <c r="AF264" s="336" t="n"/>
      <c r="AG264" s="336" t="n"/>
      <c r="AH264" s="336" t="n"/>
      <c r="AI264" s="336" t="n"/>
      <c r="AJ264" s="336" t="n"/>
      <c r="AK264" s="336" t="n"/>
      <c r="AL264" s="336" t="n"/>
      <c r="AM264" s="336" t="n"/>
    </row>
    <row r="265" outlineLevel="2" s="434">
      <c r="A265" s="269">
        <f>IF(AND(D265="",D265=""),"",$D$3&amp;"_"&amp;ROW()-11-COUNTBLANK($D$12:D265))</f>
        <v/>
      </c>
      <c r="B265" s="86" t="inlineStr">
        <is>
          <t>Kiểm tra kí tự encode dưới dạng html thay cho tag (": &amp;quot;
 &amp;: &amp;amp;
 ': &amp;#x27;
 /: &amp;#x2F;
 &lt;: &amp;lt;
 &gt;: &amp;gt;)</t>
        </is>
      </c>
      <c r="C265" s="348" t="inlineStr">
        <is>
          <t>Nhập vào textbox: &amp;lt;script&amp;gt; alert("test") &amp;lt;/script&amp;gt;</t>
        </is>
      </c>
      <c r="D265" s="86" t="inlineStr">
        <is>
          <t>Hệ thông insert đúng như dữ liệu được nhập vào và không chuyển sang kiểu tag</t>
        </is>
      </c>
      <c r="E265" s="301" t="inlineStr">
        <is>
          <t>P</t>
        </is>
      </c>
      <c r="F265" s="302" t="n"/>
      <c r="G265" s="302" t="n"/>
      <c r="H265" s="302" t="n"/>
      <c r="I265" s="302" t="n"/>
      <c r="J265" s="302" t="n"/>
      <c r="K265" s="302" t="n"/>
      <c r="L265" s="302" t="n"/>
      <c r="M265" s="302" t="n"/>
      <c r="N265" s="302" t="n"/>
      <c r="O265" s="302" t="n"/>
      <c r="P265" s="302" t="n"/>
      <c r="Q265" s="298">
        <f>IF(OR(IF(G265="",IF(F265="",IF(E265="","",E265),F265),G265)="F",IF(J265="",IF(I265="",IF(H265="","",H265),I265),J265)="F",IF(M265="",IF(L265="",IF(K265="","",K265),L265),M265)="F",IF(P265="",IF(O265="",IF(N265="","",N265),O265),P265)="F")=TRUE,"F",IF(OR(IF(G265="",IF(F265="",IF(E265="","",E265),F265),G265)="PE",IF(J265="",IF(I265="",IF(H265="","",H265),I265),J265)="PE",IF(M265="",IF(L265="",IF(K265="","",K265),L265),M265)="PE",IF(P265="",IF(O265="",IF(N265="","",N265),O265),P265)="PE")=TRUE,"PE",IF(AND(IF(G265="",IF(F265="",IF(E265="","",E265),F265),G265)="",IF(J265="",IF(I265="",IF(H265="","",H265),I265),J265)="",IF(M265="",IF(L265="",IF(K265="","",K265),L265),M265)="",IF(P265="",IF(O265="",IF(N265="","",N265),O265),P265)="")=TRUE,"","P")))</f>
        <v/>
      </c>
      <c r="R265" s="302" t="n"/>
      <c r="S265" s="302" t="n"/>
      <c r="T265" s="336" t="n"/>
      <c r="U265" s="336" t="n"/>
      <c r="V265" s="336" t="n"/>
      <c r="W265" s="336" t="n"/>
      <c r="X265" s="336" t="n"/>
      <c r="Y265" s="336" t="n"/>
      <c r="Z265" s="336" t="n"/>
      <c r="AA265" s="336" t="n"/>
      <c r="AB265" s="336" t="n"/>
      <c r="AC265" s="336" t="n"/>
      <c r="AD265" s="336" t="n"/>
      <c r="AE265" s="336" t="n"/>
      <c r="AF265" s="336" t="n"/>
      <c r="AG265" s="336" t="n"/>
      <c r="AH265" s="336" t="n"/>
      <c r="AI265" s="336" t="n"/>
      <c r="AJ265" s="336" t="n"/>
      <c r="AK265" s="336" t="n"/>
      <c r="AL265" s="336" t="n"/>
      <c r="AM265" s="336" t="n"/>
    </row>
    <row r="266" outlineLevel="2" s="434">
      <c r="A266" s="269">
        <f>IF(AND(D266="",D266=""),"",$D$3&amp;"_"&amp;ROW()-11-COUNTBLANK($D$12:D266))</f>
        <v/>
      </c>
      <c r="B266" s="89" t="inlineStr">
        <is>
          <t>Kiểm tra SQL Injection - Select</t>
        </is>
      </c>
      <c r="C266" s="348" t="inlineStr">
        <is>
          <t>Đối với trang tìm kiếm, nhập dữ liệu vào ô tìm kiếm như sau:
 1. Th1: Tìm kiếm chính xác:
 123' AND SLEEP(2); -- 
 2. Th2: Tìm kiếm chính xác:
 123%' AND SLEEP(2); -- 
 Click tìm kiếm</t>
        </is>
      </c>
      <c r="D266" s="86" t="inlineStr">
        <is>
          <t>Vẫn thực hiện chức năng với dữ liệu truyền vào = 123 và không bị sleep</t>
        </is>
      </c>
      <c r="E266" s="301" t="inlineStr">
        <is>
          <t>P</t>
        </is>
      </c>
      <c r="F266" s="302" t="n"/>
      <c r="G266" s="302" t="n"/>
      <c r="H266" s="302" t="n"/>
      <c r="I266" s="302" t="n"/>
      <c r="J266" s="302" t="n"/>
      <c r="K266" s="302" t="n"/>
      <c r="L266" s="302" t="n"/>
      <c r="M266" s="302" t="n"/>
      <c r="N266" s="302" t="n"/>
      <c r="O266" s="302" t="n"/>
      <c r="P266" s="302" t="n"/>
      <c r="Q266" s="298">
        <f>IF(OR(IF(G266="",IF(F266="",IF(E266="","",E266),F266),G266)="F",IF(J266="",IF(I266="",IF(H266="","",H266),I266),J266)="F",IF(M266="",IF(L266="",IF(K266="","",K266),L266),M266)="F",IF(P266="",IF(O266="",IF(N266="","",N266),O266),P266)="F")=TRUE,"F",IF(OR(IF(G266="",IF(F266="",IF(E266="","",E266),F266),G266)="PE",IF(J266="",IF(I266="",IF(H266="","",H266),I266),J266)="PE",IF(M266="",IF(L266="",IF(K266="","",K266),L266),M266)="PE",IF(P266="",IF(O266="",IF(N266="","",N266),O266),P266)="PE")=TRUE,"PE",IF(AND(IF(G266="",IF(F266="",IF(E266="","",E266),F266),G266)="",IF(J266="",IF(I266="",IF(H266="","",H266),I266),J266)="",IF(M266="",IF(L266="",IF(K266="","",K266),L266),M266)="",IF(P266="",IF(O266="",IF(N266="","",N266),O266),P266)="")=TRUE,"","P")))</f>
        <v/>
      </c>
      <c r="R266" s="302" t="n"/>
      <c r="S266" s="302" t="n"/>
      <c r="T266" s="336" t="n"/>
      <c r="U266" s="336" t="n"/>
      <c r="V266" s="336" t="n"/>
      <c r="W266" s="336" t="n"/>
      <c r="X266" s="336" t="n"/>
      <c r="Y266" s="336" t="n"/>
      <c r="Z266" s="336" t="n"/>
      <c r="AA266" s="336" t="n"/>
      <c r="AB266" s="336" t="n"/>
      <c r="AC266" s="336" t="n"/>
      <c r="AD266" s="336" t="n"/>
      <c r="AE266" s="336" t="n"/>
      <c r="AF266" s="336" t="n"/>
      <c r="AG266" s="336" t="n"/>
      <c r="AH266" s="336" t="n"/>
      <c r="AI266" s="336" t="n"/>
      <c r="AJ266" s="336" t="n"/>
      <c r="AK266" s="336" t="n"/>
      <c r="AL266" s="336" t="n"/>
      <c r="AM266" s="336" t="n"/>
    </row>
    <row r="267" outlineLevel="2" s="434">
      <c r="A267" s="269">
        <f>IF(AND(D267="",D267=""),"",$D$3&amp;"_"&amp;ROW()-11-COUNTBLANK($D$12:D267))</f>
        <v/>
      </c>
      <c r="B267" s="439" t="n"/>
      <c r="C267" s="348" t="inlineStr">
        <is>
          <t>-Kiểm tra quyền
 nhập vào ô tìm kiếm như sau
  ' ; drop epr_report_account; -- 
 ( xóa dữ liệu trong bảng)
 Enter tìm kiếm</t>
        </is>
      </c>
      <c r="D267" s="86" t="inlineStr">
        <is>
          <t>Không cho phép tìm kiếm hoặc Tìm kiếm theo đúng dữ liệu nhập vào và không thực thi câu lệnh</t>
        </is>
      </c>
      <c r="E267" s="301" t="inlineStr">
        <is>
          <t>P</t>
        </is>
      </c>
      <c r="F267" s="302" t="n"/>
      <c r="G267" s="302" t="n"/>
      <c r="H267" s="302" t="n"/>
      <c r="I267" s="302" t="n"/>
      <c r="J267" s="302" t="n"/>
      <c r="K267" s="302" t="n"/>
      <c r="L267" s="302" t="n"/>
      <c r="M267" s="302" t="n"/>
      <c r="N267" s="302" t="n"/>
      <c r="O267" s="302" t="n"/>
      <c r="P267" s="302" t="n"/>
      <c r="Q267" s="298">
        <f>IF(OR(IF(G267="",IF(F267="",IF(E267="","",E267),F267),G267)="F",IF(J267="",IF(I267="",IF(H267="","",H267),I267),J267)="F",IF(M267="",IF(L267="",IF(K267="","",K267),L267),M267)="F",IF(P267="",IF(O267="",IF(N267="","",N267),O267),P267)="F")=TRUE,"F",IF(OR(IF(G267="",IF(F267="",IF(E267="","",E267),F267),G267)="PE",IF(J267="",IF(I267="",IF(H267="","",H267),I267),J267)="PE",IF(M267="",IF(L267="",IF(K267="","",K267),L267),M267)="PE",IF(P267="",IF(O267="",IF(N267="","",N267),O267),P267)="PE")=TRUE,"PE",IF(AND(IF(G267="",IF(F267="",IF(E267="","",E267),F267),G267)="",IF(J267="",IF(I267="",IF(H267="","",H267),I267),J267)="",IF(M267="",IF(L267="",IF(K267="","",K267),L267),M267)="",IF(P267="",IF(O267="",IF(N267="","",N267),O267),P267)="")=TRUE,"","P")))</f>
        <v/>
      </c>
      <c r="R267" s="302" t="n"/>
      <c r="S267" s="302" t="n"/>
      <c r="T267" s="336" t="n"/>
      <c r="U267" s="336" t="n"/>
      <c r="V267" s="336" t="n"/>
      <c r="W267" s="336" t="n"/>
      <c r="X267" s="336" t="n"/>
      <c r="Y267" s="336" t="n"/>
      <c r="Z267" s="336" t="n"/>
      <c r="AA267" s="336" t="n"/>
      <c r="AB267" s="336" t="n"/>
      <c r="AC267" s="336" t="n"/>
      <c r="AD267" s="336" t="n"/>
      <c r="AE267" s="336" t="n"/>
      <c r="AF267" s="336" t="n"/>
      <c r="AG267" s="336" t="n"/>
      <c r="AH267" s="336" t="n"/>
      <c r="AI267" s="336" t="n"/>
      <c r="AJ267" s="336" t="n"/>
      <c r="AK267" s="336" t="n"/>
      <c r="AL267" s="336" t="n"/>
      <c r="AM267" s="336" t="n"/>
    </row>
    <row r="268">
      <c r="A268" s="269">
        <f>IF(AND(D268="",D268=""),"",$D$3&amp;"_"&amp;ROW()-11-COUNTBLANK($D$12:D268))</f>
        <v/>
      </c>
      <c r="B268" s="286" t="inlineStr">
        <is>
          <t>Chức năng 1.4: Luồng điều hướng Chính phủ số - giải pháp phổ biến- chi tiết dịch vụ</t>
        </is>
      </c>
      <c r="C268" s="351" t="n"/>
      <c r="D268" s="288" t="n"/>
      <c r="E268" s="288" t="n"/>
      <c r="F268" s="288" t="n"/>
      <c r="G268" s="288" t="n"/>
      <c r="H268" s="288" t="n"/>
      <c r="I268" s="288" t="n"/>
      <c r="J268" s="288" t="n"/>
      <c r="K268" s="288" t="n"/>
      <c r="L268" s="288" t="n"/>
      <c r="M268" s="288" t="n"/>
      <c r="N268" s="288" t="n"/>
      <c r="O268" s="288" t="n"/>
      <c r="P268" s="288" t="n"/>
      <c r="Q268" s="289" t="n"/>
      <c r="R268" s="288" t="n"/>
      <c r="S268" s="288" t="n"/>
      <c r="T268" s="335" t="n"/>
      <c r="U268" s="335" t="n"/>
      <c r="V268" s="335" t="n"/>
      <c r="W268" s="335" t="n"/>
      <c r="X268" s="335" t="n"/>
      <c r="Y268" s="335" t="n"/>
      <c r="Z268" s="335" t="n"/>
      <c r="AA268" s="336" t="n"/>
      <c r="AB268" s="336" t="n"/>
      <c r="AC268" s="336" t="n"/>
      <c r="AD268" s="336" t="n"/>
      <c r="AE268" s="336" t="n"/>
      <c r="AF268" s="336" t="n"/>
      <c r="AG268" s="336" t="n"/>
      <c r="AH268" s="336" t="n"/>
      <c r="AI268" s="336" t="n"/>
      <c r="AJ268" s="336" t="n"/>
      <c r="AK268" s="336" t="n"/>
      <c r="AL268" s="336" t="n"/>
      <c r="AM268" s="336" t="n"/>
    </row>
    <row r="269" outlineLevel="1" s="434">
      <c r="A269" s="269">
        <f>IF(AND(D269="",D269=""),"",$D$3&amp;"_"&amp;ROW()-11-COUNTBLANK($D$12:D269))</f>
        <v/>
      </c>
      <c r="B269" s="466" t="inlineStr">
        <is>
          <t>Giao diện (Phần này viết các trường hợp kiểm thử cho giao diên chung và các giao diện cho các control)</t>
        </is>
      </c>
      <c r="C269" s="438" t="n"/>
      <c r="D269" s="436" t="n"/>
      <c r="E269" s="295" t="n"/>
      <c r="F269" s="295" t="n"/>
      <c r="G269" s="295" t="n"/>
      <c r="H269" s="295" t="n"/>
      <c r="I269" s="295" t="n"/>
      <c r="J269" s="295" t="n"/>
      <c r="K269" s="295" t="n"/>
      <c r="L269" s="295" t="n"/>
      <c r="M269" s="295" t="n"/>
      <c r="N269" s="295" t="n"/>
      <c r="O269" s="295" t="n"/>
      <c r="P269" s="295" t="n"/>
      <c r="Q269" s="337" t="n"/>
      <c r="R269" s="295" t="n"/>
      <c r="S269" s="295" t="n"/>
      <c r="T269" s="335" t="n"/>
      <c r="U269" s="335" t="n"/>
      <c r="V269" s="335" t="n"/>
      <c r="W269" s="335" t="n"/>
      <c r="X269" s="335" t="n"/>
      <c r="Y269" s="335" t="n"/>
      <c r="Z269" s="335" t="n"/>
      <c r="AA269" s="336" t="n"/>
      <c r="AB269" s="336" t="n"/>
      <c r="AC269" s="336" t="n"/>
      <c r="AD269" s="336" t="n"/>
      <c r="AE269" s="336" t="n"/>
      <c r="AF269" s="336" t="n"/>
      <c r="AG269" s="336" t="n"/>
      <c r="AH269" s="336" t="n"/>
      <c r="AI269" s="336" t="n"/>
      <c r="AJ269" s="336" t="n"/>
      <c r="AK269" s="336" t="n"/>
      <c r="AL269" s="336" t="n"/>
      <c r="AM269" s="336" t="n"/>
    </row>
    <row r="270" outlineLevel="2" s="434">
      <c r="A270" s="269">
        <f>IF(AND(D270="",D270=""),"",$D$3&amp;"_"&amp;ROW()-11-COUNTBLANK($D$12:D270))</f>
        <v/>
      </c>
      <c r="B270" s="175" t="inlineStr">
        <is>
          <t xml:space="preserve">Giao diện chung </t>
        </is>
      </c>
      <c r="C270" s="297" t="n"/>
      <c r="D270" s="175" t="n"/>
      <c r="E270" s="52" t="n"/>
      <c r="F270" s="52" t="n"/>
      <c r="G270" s="52" t="n"/>
      <c r="H270" s="52" t="n"/>
      <c r="I270" s="52" t="n"/>
      <c r="J270" s="52" t="n"/>
      <c r="K270" s="52" t="n"/>
      <c r="L270" s="52" t="n"/>
      <c r="M270" s="52" t="n"/>
      <c r="N270" s="52" t="n"/>
      <c r="O270" s="52" t="n"/>
      <c r="P270" s="52" t="n"/>
      <c r="Q270" s="283">
        <f>IF(OR(IF(G270="",IF(F270="",IF(E270="","",E270),F270),G270)="F",IF(J270="",IF(I270="",IF(H270="","",H270),I270),J270)="F",IF(M270="",IF(L270="",IF(K270="","",K270),L270),M270)="F",IF(P270="",IF(O270="",IF(N270="","",N270),O270),P270)="F")=TRUE,"F",IF(OR(IF(G270="",IF(F270="",IF(E270="","",E270),F270),G270)="PE",IF(J270="",IF(I270="",IF(H270="","",H270),I270),J270)="PE",IF(M270="",IF(L270="",IF(K270="","",K270),L270),M270)="PE",IF(P270="",IF(O270="",IF(N270="","",N270),O270),P270)="PE")=TRUE,"PE",IF(AND(IF(G270="",IF(F270="",IF(E270="","",E270),F270),G270)="",IF(J270="",IF(I270="",IF(H270="","",H270),I270),J270)="",IF(M270="",IF(L270="",IF(K270="","",K270),L270),M270)="",IF(P270="",IF(O270="",IF(N270="","",N270),O270),P270)="")=TRUE,"","P")))</f>
        <v/>
      </c>
      <c r="R270" s="52" t="n"/>
      <c r="S270" s="52" t="n"/>
      <c r="T270" s="261" t="n"/>
      <c r="U270" s="261" t="n"/>
      <c r="V270" s="261" t="n"/>
      <c r="W270" s="261" t="n"/>
      <c r="X270" s="261" t="n"/>
      <c r="Y270" s="261" t="n"/>
      <c r="Z270" s="261" t="n"/>
      <c r="AA270" s="284" t="n"/>
      <c r="AB270" s="284" t="n"/>
      <c r="AC270" s="284" t="n"/>
      <c r="AD270" s="284" t="n"/>
      <c r="AE270" s="284" t="n"/>
      <c r="AF270" s="284" t="n"/>
      <c r="AG270" s="284" t="n"/>
      <c r="AH270" s="284" t="n"/>
      <c r="AI270" s="284" t="n"/>
      <c r="AJ270" s="284" t="n"/>
      <c r="AK270" s="284" t="n"/>
      <c r="AL270" s="284" t="n"/>
      <c r="AM270" s="284" t="n"/>
    </row>
    <row r="271" outlineLevel="2" s="434">
      <c r="A271" s="269">
        <f>IF(AND(D271="",D271=""),"",$D$3&amp;"_"&amp;ROW()-11-COUNTBLANK($D$12:D271))</f>
        <v/>
      </c>
      <c r="B271" s="52" t="inlineStr">
        <is>
          <t xml:space="preserve">Kiểm tra giao diện màn hình Chi tiết dịch vụ </t>
        </is>
      </c>
      <c r="C271" s="206" t="inlineStr">
        <is>
          <t xml:space="preserve">Pre: Chưa đăng nhập
1. Truy cập Laoone 
2. Nhấn icon điều hướng ở box Bộ giải pháp phổ biến 
3. Nhấn vào 1 item bất kì ở màn Bộ giải pháp phổ biến
4. Nhấn vào 1 item bất kì ở màn hình giải pháp phổ biến
5. Quan sát màn hình Chi tiết dịch vụ </t>
        </is>
      </c>
      <c r="D271" s="52" t="inlineStr">
        <is>
          <t xml:space="preserve">5. Giao diện hiển thị: 
- Icon Back + title "{Tên giải pháp phổ biến}" + button Share
- Logo + "{Tên dịch vụ}"
- Mô tả dịch vụ 
- Section Lợi ich 
- Section Chính sách 
- Button Tư vấn </t>
        </is>
      </c>
      <c r="E271" s="301" t="inlineStr">
        <is>
          <t>P</t>
        </is>
      </c>
      <c r="F271" s="206" t="n"/>
      <c r="G271" s="206" t="n"/>
      <c r="H271" s="206" t="n"/>
      <c r="I271" s="206" t="n"/>
      <c r="J271" s="206" t="n"/>
      <c r="K271" s="206" t="n"/>
      <c r="L271" s="206" t="n"/>
      <c r="M271" s="206" t="n"/>
      <c r="N271" s="206" t="n"/>
      <c r="O271" s="206" t="n"/>
      <c r="P271" s="206" t="n"/>
      <c r="Q271" s="298">
        <f>IF(OR(IF(G271="",IF(F271="",IF(E271="","",E271),F271),G271)="F",IF(J271="",IF(I271="",IF(H271="","",H271),I271),J271)="F",IF(M271="",IF(L271="",IF(K271="","",K271),L271),M271)="F",IF(P271="",IF(O271="",IF(N271="","",N271),O271),P271)="F")=TRUE,"F",IF(OR(IF(G271="",IF(F271="",IF(E271="","",E271),F271),G271)="PE",IF(J271="",IF(I271="",IF(H271="","",H271),I271),J271)="PE",IF(M271="",IF(L271="",IF(K271="","",K271),L271),M271)="PE",IF(P271="",IF(O271="",IF(N271="","",N271),O271),P271)="PE")=TRUE,"PE",IF(AND(IF(G271="",IF(F271="",IF(E271="","",E271),F271),G271)="",IF(J271="",IF(I271="",IF(H271="","",H271),I271),J271)="",IF(M271="",IF(L271="",IF(K271="","",K271),L271),M271)="",IF(P271="",IF(O271="",IF(N271="","",N271),O271),P271)="")=TRUE,"","P")))</f>
        <v/>
      </c>
      <c r="R271" s="206" t="n"/>
      <c r="S271" s="206" t="n"/>
      <c r="T271" s="284" t="n"/>
      <c r="U271" s="284" t="n"/>
      <c r="V271" s="284" t="n"/>
      <c r="W271" s="284" t="n"/>
      <c r="X271" s="284" t="n"/>
      <c r="Y271" s="284" t="n"/>
      <c r="Z271" s="284" t="n"/>
      <c r="AA271" s="284" t="n"/>
      <c r="AB271" s="284" t="n"/>
      <c r="AC271" s="284" t="n"/>
      <c r="AD271" s="284" t="n"/>
      <c r="AE271" s="284" t="n"/>
      <c r="AF271" s="284" t="n"/>
      <c r="AG271" s="284" t="n"/>
      <c r="AH271" s="284" t="n"/>
      <c r="AI271" s="284" t="n"/>
      <c r="AJ271" s="284" t="n"/>
      <c r="AK271" s="284" t="n"/>
      <c r="AL271" s="284" t="n"/>
      <c r="AM271" s="284" t="n"/>
    </row>
    <row r="272" outlineLevel="2" s="434">
      <c r="A272" s="269">
        <f>IF(AND(D272="",D272=""),"",$D$3&amp;"_"&amp;ROW()-11-COUNTBLANK($D$12:D272))</f>
        <v/>
      </c>
      <c r="B272" s="439" t="n"/>
      <c r="C272" s="206" t="inlineStr">
        <is>
          <t xml:space="preserve">Pre: Đã đăng nhập
1. Truy cập Laoone 
2. Nhấn icon điều hướng ở box Bộ giải pháp phổ biến 
3. Nhấn vào 1 item bất kì ở màn Bộ giải pháp phổ biến
4. Nhấn vào 1 item bất kì ở màn hình giải pháp phổ biến
5. Quan sát màn hình Chi tiết dịch vụ </t>
        </is>
      </c>
      <c r="D272" s="52" t="inlineStr">
        <is>
          <t>5. Giao diện hiển thị: 
- Icon Back + title "{Tên giải pháp phổ biến}" + button Share
- Logo + "{Tên dịch vụ}"
- Mô tả dịch vụ 
- Section Lợi ich 
- Section Chính sách 
- Button Đăng ký</t>
        </is>
      </c>
      <c r="E272" s="301" t="inlineStr">
        <is>
          <t>P</t>
        </is>
      </c>
      <c r="F272" s="206" t="n"/>
      <c r="G272" s="206" t="n"/>
      <c r="H272" s="206" t="n"/>
      <c r="I272" s="206" t="n"/>
      <c r="J272" s="206" t="n"/>
      <c r="K272" s="206" t="n"/>
      <c r="L272" s="206" t="n"/>
      <c r="M272" s="206" t="n"/>
      <c r="N272" s="206" t="n"/>
      <c r="O272" s="206" t="n"/>
      <c r="P272" s="206" t="n"/>
      <c r="Q272" s="283">
        <f>IF(OR(IF(G272="",IF(F272="",IF(E272="","",E272),F272),G272)="F",IF(J272="",IF(I272="",IF(H272="","",H272),I272),J272)="F",IF(M272="",IF(L272="",IF(K272="","",K272),L272),M272)="F",IF(P272="",IF(O272="",IF(N272="","",N272),O272),P272)="F")=TRUE,"F",IF(OR(IF(G272="",IF(F272="",IF(E272="","",E272),F272),G272)="PE",IF(J272="",IF(I272="",IF(H272="","",H272),I272),J272)="PE",IF(M272="",IF(L272="",IF(K272="","",K272),L272),M272)="PE",IF(P272="",IF(O272="",IF(N272="","",N272),O272),P272)="PE")=TRUE,"PE",IF(AND(IF(G272="",IF(F272="",IF(E272="","",E272),F272),G272)="",IF(J272="",IF(I272="",IF(H272="","",H272),I272),J272)="",IF(M272="",IF(L272="",IF(K272="","",K272),L272),M272)="",IF(P272="",IF(O272="",IF(N272="","",N272),O272),P272)="")=TRUE,"","P")))</f>
        <v/>
      </c>
      <c r="R272" s="206" t="n"/>
      <c r="S272" s="206" t="n"/>
      <c r="T272" s="284" t="n"/>
      <c r="U272" s="284" t="n"/>
      <c r="V272" s="284" t="n"/>
      <c r="W272" s="284" t="n"/>
      <c r="X272" s="284" t="n"/>
      <c r="Y272" s="284" t="n"/>
      <c r="Z272" s="284" t="n"/>
      <c r="AA272" s="284" t="n"/>
      <c r="AB272" s="284" t="n"/>
      <c r="AC272" s="284" t="n"/>
      <c r="AD272" s="284" t="n"/>
      <c r="AE272" s="284" t="n"/>
      <c r="AF272" s="284" t="n"/>
      <c r="AG272" s="284" t="n"/>
      <c r="AH272" s="284" t="n"/>
      <c r="AI272" s="284" t="n"/>
      <c r="AJ272" s="284" t="n"/>
      <c r="AK272" s="284" t="n"/>
      <c r="AL272" s="284" t="n"/>
      <c r="AM272" s="284" t="n"/>
    </row>
    <row r="273" outlineLevel="2" s="434">
      <c r="A273" s="269">
        <f>IF(AND(D273="",D273=""),"",$D$3&amp;"_"&amp;ROW()-11-COUNTBLANK($D$12:D273))</f>
        <v/>
      </c>
      <c r="B273" s="52" t="inlineStr">
        <is>
          <t xml:space="preserve">Kiểm tra tổng thể giao diện màn hình </t>
        </is>
      </c>
      <c r="C273" s="206" t="inlineStr">
        <is>
          <t xml:space="preserve">1. Kiểm tra chính tả. bố cục, màu chữ, font chữ 
2. Kiểm tra textbox, button, lỗi chính tả </t>
        </is>
      </c>
      <c r="D273"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73" s="301" t="inlineStr">
        <is>
          <t>P</t>
        </is>
      </c>
      <c r="F273" s="206" t="n"/>
      <c r="G273" s="206" t="n"/>
      <c r="H273" s="206" t="n"/>
      <c r="I273" s="206" t="n"/>
      <c r="J273" s="206" t="n"/>
      <c r="K273" s="206" t="n"/>
      <c r="L273" s="206" t="n"/>
      <c r="M273" s="206" t="n"/>
      <c r="N273" s="206" t="n"/>
      <c r="O273" s="206" t="n"/>
      <c r="P273" s="206" t="n"/>
      <c r="Q273" s="283">
        <f>IF(OR(IF(G273="",IF(F273="",IF(E273="","",E273),F273),G273)="F",IF(J273="",IF(I273="",IF(H273="","",H273),I273),J273)="F",IF(M273="",IF(L273="",IF(K273="","",K273),L273),M273)="F",IF(P273="",IF(O273="",IF(N273="","",N273),O273),P273)="F")=TRUE,"F",IF(OR(IF(G273="",IF(F273="",IF(E273="","",E273),F273),G273)="PE",IF(J273="",IF(I273="",IF(H273="","",H273),I273),J273)="PE",IF(M273="",IF(L273="",IF(K273="","",K273),L273),M273)="PE",IF(P273="",IF(O273="",IF(N273="","",N273),O273),P273)="PE")=TRUE,"PE",IF(AND(IF(G273="",IF(F273="",IF(E273="","",E273),F273),G273)="",IF(J273="",IF(I273="",IF(H273="","",H273),I273),J273)="",IF(M273="",IF(L273="",IF(K273="","",K273),L273),M273)="",IF(P273="",IF(O273="",IF(N273="","",N273),O273),P273)="")=TRUE,"","P")))</f>
        <v/>
      </c>
      <c r="R273" s="206" t="n"/>
      <c r="S273" s="206" t="n"/>
      <c r="T273" s="284" t="n"/>
      <c r="U273" s="284" t="n"/>
      <c r="V273" s="284" t="n"/>
      <c r="W273" s="284" t="n"/>
      <c r="X273" s="284" t="n"/>
      <c r="Y273" s="284" t="n"/>
      <c r="Z273" s="284" t="n"/>
      <c r="AA273" s="284" t="n"/>
      <c r="AB273" s="284" t="n"/>
      <c r="AC273" s="284" t="n"/>
      <c r="AD273" s="284" t="n"/>
      <c r="AE273" s="284" t="n"/>
      <c r="AF273" s="284" t="n"/>
      <c r="AG273" s="284" t="n"/>
      <c r="AH273" s="284" t="n"/>
      <c r="AI273" s="284" t="n"/>
      <c r="AJ273" s="284" t="n"/>
      <c r="AK273" s="284" t="n"/>
      <c r="AL273" s="284" t="n"/>
      <c r="AM273" s="284" t="n"/>
    </row>
    <row r="274" outlineLevel="2" s="434">
      <c r="A274" s="269">
        <f>IF(AND(D274="",D274=""),"",$D$3&amp;"_"&amp;ROW()-11-COUNTBLANK($D$12:D274))</f>
        <v/>
      </c>
      <c r="B274" s="52" t="inlineStr">
        <is>
          <t xml:space="preserve">Kiểm tra giao diện khi thu nhỏ/phóng to màn hình </t>
        </is>
      </c>
      <c r="C274" s="206" t="inlineStr">
        <is>
          <t xml:space="preserve">1. Zoom in 
2. Zoom out </t>
        </is>
      </c>
      <c r="D274" s="52" t="inlineStr">
        <is>
          <t xml:space="preserve">1. Màn hình thu nhỏ tương ứng và không bị vỡ giao diện. 
2. Màn hình phóng to tương ứng và không bị vỡ giao diện </t>
        </is>
      </c>
      <c r="E274" s="301" t="inlineStr">
        <is>
          <t>P</t>
        </is>
      </c>
      <c r="F274" s="206" t="n"/>
      <c r="G274" s="206" t="n"/>
      <c r="H274" s="206" t="n"/>
      <c r="I274" s="206" t="n"/>
      <c r="J274" s="206" t="n"/>
      <c r="K274" s="206" t="n"/>
      <c r="L274" s="206" t="n"/>
      <c r="M274" s="206" t="n"/>
      <c r="N274" s="206" t="n"/>
      <c r="O274" s="206" t="n"/>
      <c r="P274" s="206" t="n"/>
      <c r="Q274" s="283">
        <f>IF(OR(IF(G274="",IF(F274="",IF(E274="","",E274),F274),G274)="F",IF(J274="",IF(I274="",IF(H274="","",H274),I274),J274)="F",IF(M274="",IF(L274="",IF(K274="","",K274),L274),M274)="F",IF(P274="",IF(O274="",IF(N274="","",N274),O274),P274)="F")=TRUE,"F",IF(OR(IF(G274="",IF(F274="",IF(E274="","",E274),F274),G274)="PE",IF(J274="",IF(I274="",IF(H274="","",H274),I274),J274)="PE",IF(M274="",IF(L274="",IF(K274="","",K274),L274),M274)="PE",IF(P274="",IF(O274="",IF(N274="","",N274),O274),P274)="PE")=TRUE,"PE",IF(AND(IF(G274="",IF(F274="",IF(E274="","",E274),F274),G274)="",IF(J274="",IF(I274="",IF(H274="","",H274),I274),J274)="",IF(M274="",IF(L274="",IF(K274="","",K274),L274),M274)="",IF(P274="",IF(O274="",IF(N274="","",N274),O274),P274)="")=TRUE,"","P")))</f>
        <v/>
      </c>
      <c r="R274" s="206" t="n"/>
      <c r="S274" s="206" t="n"/>
      <c r="T274" s="284" t="n"/>
      <c r="U274" s="284" t="n"/>
      <c r="V274" s="284" t="n"/>
      <c r="W274" s="284" t="n"/>
      <c r="X274" s="284" t="n"/>
      <c r="Y274" s="284" t="n"/>
      <c r="Z274" s="284" t="n"/>
      <c r="AA274" s="284" t="n"/>
      <c r="AB274" s="284" t="n"/>
      <c r="AC274" s="284" t="n"/>
      <c r="AD274" s="284" t="n"/>
      <c r="AE274" s="284" t="n"/>
      <c r="AF274" s="284" t="n"/>
      <c r="AG274" s="284" t="n"/>
      <c r="AH274" s="284" t="n"/>
      <c r="AI274" s="284" t="n"/>
      <c r="AJ274" s="284" t="n"/>
      <c r="AK274" s="284" t="n"/>
      <c r="AL274" s="284" t="n"/>
      <c r="AM274" s="284" t="n"/>
    </row>
    <row r="275" outlineLevel="2" s="434">
      <c r="A275" s="269">
        <f>IF(AND(D275="",D275=""),"",$D$3&amp;"_"&amp;ROW()-11-COUNTBLANK($D$12:D275))</f>
        <v/>
      </c>
      <c r="B275" s="52" t="inlineStr">
        <is>
          <t xml:space="preserve">Kiểm tra giao diện khi scroll lên/xuống </t>
        </is>
      </c>
      <c r="C275" s="206" t="inlineStr">
        <is>
          <t>1. Srcoll lên/xuống</t>
        </is>
      </c>
      <c r="D275" s="52" t="inlineStr">
        <is>
          <t>1. Màn hình được scroll mượt mà, không bị giật lag</t>
        </is>
      </c>
      <c r="E275" s="301" t="inlineStr">
        <is>
          <t>P</t>
        </is>
      </c>
      <c r="F275" s="206" t="n"/>
      <c r="G275" s="206" t="n"/>
      <c r="H275" s="206" t="n"/>
      <c r="I275" s="206" t="n"/>
      <c r="J275" s="206" t="n"/>
      <c r="K275" s="206" t="n"/>
      <c r="L275" s="206" t="n"/>
      <c r="M275" s="206" t="n"/>
      <c r="N275" s="206" t="n"/>
      <c r="O275" s="206" t="n"/>
      <c r="P275" s="206" t="n"/>
      <c r="Q275" s="283">
        <f>IF(OR(IF(G275="",IF(F275="",IF(E275="","",E275),F275),G275)="F",IF(J275="",IF(I275="",IF(H275="","",H275),I275),J275)="F",IF(M275="",IF(L275="",IF(K275="","",K275),L275),M275)="F",IF(P275="",IF(O275="",IF(N275="","",N275),O275),P275)="F")=TRUE,"F",IF(OR(IF(G275="",IF(F275="",IF(E275="","",E275),F275),G275)="PE",IF(J275="",IF(I275="",IF(H275="","",H275),I275),J275)="PE",IF(M275="",IF(L275="",IF(K275="","",K275),L275),M275)="PE",IF(P275="",IF(O275="",IF(N275="","",N275),O275),P275)="PE")=TRUE,"PE",IF(AND(IF(G275="",IF(F275="",IF(E275="","",E275),F275),G275)="",IF(J275="",IF(I275="",IF(H275="","",H275),I275),J275)="",IF(M275="",IF(L275="",IF(K275="","",K275),L275),M275)="",IF(P275="",IF(O275="",IF(N275="","",N275),O275),P275)="")=TRUE,"","P")))</f>
        <v/>
      </c>
      <c r="R275" s="206" t="n"/>
      <c r="S275" s="206" t="n"/>
      <c r="T275" s="284" t="n"/>
      <c r="U275" s="284" t="n"/>
      <c r="V275" s="284" t="n"/>
      <c r="W275" s="284" t="n"/>
      <c r="X275" s="284" t="n"/>
      <c r="Y275" s="284" t="n"/>
      <c r="Z275" s="284" t="n"/>
      <c r="AA275" s="284" t="n"/>
      <c r="AB275" s="284" t="n"/>
      <c r="AC275" s="284" t="n"/>
      <c r="AD275" s="284" t="n"/>
      <c r="AE275" s="284" t="n"/>
      <c r="AF275" s="284" t="n"/>
      <c r="AG275" s="284" t="n"/>
      <c r="AH275" s="284" t="n"/>
      <c r="AI275" s="284" t="n"/>
      <c r="AJ275" s="284" t="n"/>
      <c r="AK275" s="284" t="n"/>
      <c r="AL275" s="284" t="n"/>
      <c r="AM275" s="284" t="n"/>
    </row>
    <row r="276" outlineLevel="2" s="434">
      <c r="A276" s="269">
        <f>IF(AND(D276="",D276=""),"",$D$3&amp;"_"&amp;ROW()-11-COUNTBLANK($D$12:D276))</f>
        <v/>
      </c>
      <c r="B276" s="52" t="inlineStr">
        <is>
          <t>Kiểm tra giao diện ở trường hợp ngắt kết nối mạng</t>
        </is>
      </c>
      <c r="C276" s="206" t="inlineStr">
        <is>
          <t xml:space="preserve">1. Ngắt kết nối mạng 
2. Kết nối lại mạng </t>
        </is>
      </c>
      <c r="D276" s="52" t="inlineStr">
        <is>
          <t xml:space="preserve">1. Hiển thị giao diện ngoại tuyến, thông báo "Không có kết nối mạng" 
2. Hiển thị giao diện mặc định </t>
        </is>
      </c>
      <c r="E276" s="301" t="inlineStr">
        <is>
          <t>P</t>
        </is>
      </c>
      <c r="F276" s="206" t="n"/>
      <c r="G276" s="206" t="n"/>
      <c r="H276" s="206" t="n"/>
      <c r="I276" s="206" t="n"/>
      <c r="J276" s="206" t="n"/>
      <c r="K276" s="206" t="n"/>
      <c r="L276" s="206" t="n"/>
      <c r="M276" s="206" t="n"/>
      <c r="N276" s="206" t="n"/>
      <c r="O276" s="206" t="n"/>
      <c r="P276" s="206" t="n"/>
      <c r="Q276" s="283">
        <f>IF(OR(IF(G276="",IF(F276="",IF(E276="","",E276),F276),G276)="F",IF(J276="",IF(I276="",IF(H276="","",H276),I276),J276)="F",IF(M276="",IF(L276="",IF(K276="","",K276),L276),M276)="F",IF(P276="",IF(O276="",IF(N276="","",N276),O276),P276)="F")=TRUE,"F",IF(OR(IF(G276="",IF(F276="",IF(E276="","",E276),F276),G276)="PE",IF(J276="",IF(I276="",IF(H276="","",H276),I276),J276)="PE",IF(M276="",IF(L276="",IF(K276="","",K276),L276),M276)="PE",IF(P276="",IF(O276="",IF(N276="","",N276),O276),P276)="PE")=TRUE,"PE",IF(AND(IF(G276="",IF(F276="",IF(E276="","",E276),F276),G276)="",IF(J276="",IF(I276="",IF(H276="","",H276),I276),J276)="",IF(M276="",IF(L276="",IF(K276="","",K276),L276),M276)="",IF(P276="",IF(O276="",IF(N276="","",N276),O276),P276)="")=TRUE,"","P")))</f>
        <v/>
      </c>
      <c r="R276" s="206" t="n"/>
      <c r="S276" s="206" t="n"/>
      <c r="T276" s="284" t="n"/>
      <c r="U276" s="284" t="n"/>
      <c r="V276" s="284" t="n"/>
      <c r="W276" s="284" t="n"/>
      <c r="X276" s="284" t="n"/>
      <c r="Y276" s="284" t="n"/>
      <c r="Z276" s="284" t="n"/>
      <c r="AA276" s="284" t="n"/>
      <c r="AB276" s="284" t="n"/>
      <c r="AC276" s="284" t="n"/>
      <c r="AD276" s="284" t="n"/>
      <c r="AE276" s="284" t="n"/>
      <c r="AF276" s="284" t="n"/>
      <c r="AG276" s="284" t="n"/>
      <c r="AH276" s="284" t="n"/>
      <c r="AI276" s="284" t="n"/>
      <c r="AJ276" s="284" t="n"/>
      <c r="AK276" s="284" t="n"/>
      <c r="AL276" s="284" t="n"/>
      <c r="AM276" s="284" t="n"/>
    </row>
    <row r="277" outlineLevel="2" s="434">
      <c r="A277" s="269">
        <f>IF(AND(D277="",D277=""),"",$D$3&amp;"_"&amp;ROW()-11-COUNTBLANK($D$12:D277))</f>
        <v/>
      </c>
      <c r="B277" s="52" t="inlineStr">
        <is>
          <t xml:space="preserve">Kiểm tra chức năng xoay màn hình theo chiều dọc/chiều ngang </t>
        </is>
      </c>
      <c r="C277" s="206" t="inlineStr">
        <is>
          <t xml:space="preserve">1. Bật tính năng xoay màn hình của thiết bị 
2. Xoay ngang/dọc màn hình </t>
        </is>
      </c>
      <c r="D277" s="52" t="inlineStr">
        <is>
          <t>2. Không di chuyển, giữ nguyên vùng màn hình</t>
        </is>
      </c>
      <c r="E277" s="301" t="inlineStr">
        <is>
          <t>P</t>
        </is>
      </c>
      <c r="F277" s="206" t="n"/>
      <c r="G277" s="206" t="n"/>
      <c r="H277" s="206" t="n"/>
      <c r="I277" s="206" t="n"/>
      <c r="J277" s="206" t="n"/>
      <c r="K277" s="206" t="n"/>
      <c r="L277" s="206" t="n"/>
      <c r="M277" s="206" t="n"/>
      <c r="N277" s="206" t="n"/>
      <c r="O277" s="206" t="n"/>
      <c r="P277" s="206" t="n"/>
      <c r="Q277" s="283">
        <f>IF(OR(IF(G277="",IF(F277="",IF(E277="","",E277),F277),G277)="F",IF(J277="",IF(I277="",IF(H277="","",H277),I277),J277)="F",IF(M277="",IF(L277="",IF(K277="","",K277),L277),M277)="F",IF(P277="",IF(O277="",IF(N277="","",N277),O277),P277)="F")=TRUE,"F",IF(OR(IF(G277="",IF(F277="",IF(E277="","",E277),F277),G277)="PE",IF(J277="",IF(I277="",IF(H277="","",H277),I277),J277)="PE",IF(M277="",IF(L277="",IF(K277="","",K277),L277),M277)="PE",IF(P277="",IF(O277="",IF(N277="","",N277),O277),P277)="PE")=TRUE,"PE",IF(AND(IF(G277="",IF(F277="",IF(E277="","",E277),F277),G277)="",IF(J277="",IF(I277="",IF(H277="","",H277),I277),J277)="",IF(M277="",IF(L277="",IF(K277="","",K277),L277),M277)="",IF(P277="",IF(O277="",IF(N277="","",N277),O277),P277)="")=TRUE,"","P")))</f>
        <v/>
      </c>
      <c r="R277" s="206" t="n"/>
      <c r="S277" s="206" t="n"/>
      <c r="T277" s="284" t="n"/>
      <c r="U277" s="284" t="n"/>
      <c r="V277" s="284" t="n"/>
      <c r="W277" s="284" t="n"/>
      <c r="X277" s="284" t="n"/>
      <c r="Y277" s="284" t="n"/>
      <c r="Z277" s="284" t="n"/>
      <c r="AA277" s="284" t="n"/>
      <c r="AB277" s="284" t="n"/>
      <c r="AC277" s="284" t="n"/>
      <c r="AD277" s="284" t="n"/>
      <c r="AE277" s="284" t="n"/>
      <c r="AF277" s="284" t="n"/>
      <c r="AG277" s="284" t="n"/>
      <c r="AH277" s="284" t="n"/>
      <c r="AI277" s="284" t="n"/>
      <c r="AJ277" s="284" t="n"/>
      <c r="AK277" s="284" t="n"/>
      <c r="AL277" s="284" t="n"/>
      <c r="AM277" s="284" t="n"/>
    </row>
    <row r="278" outlineLevel="2" s="434">
      <c r="A278" s="269">
        <f>IF(AND(D278="",D278=""),"",$D$3&amp;"_"&amp;ROW()-11-COUNTBLANK($D$12:D278))</f>
        <v/>
      </c>
      <c r="B278" s="52" t="inlineStr">
        <is>
          <t xml:space="preserve">Kiểm tra icon Back </t>
        </is>
      </c>
      <c r="C278" s="206" t="inlineStr">
        <is>
          <t xml:space="preserve">1. Truy cập Laoone 
2. Nhấn icon điều hướng ở box Bộ giải pháp phổ biến 
3. Nhấn vào 1 item bất kì ở màn Bộ giải pháp phổ biến
4. Nhấn vào 1 item bất kì ở màn hình giải pháp phổ biến
5. Nhấn icon Back </t>
        </is>
      </c>
      <c r="D278" s="52" t="inlineStr">
        <is>
          <t>5. Điều hướng về màn hình {giải pháp phổ biến}</t>
        </is>
      </c>
      <c r="E278" s="301" t="inlineStr">
        <is>
          <t>P</t>
        </is>
      </c>
      <c r="F278" s="206" t="n"/>
      <c r="G278" s="206" t="n"/>
      <c r="H278" s="206" t="n"/>
      <c r="I278" s="206" t="n"/>
      <c r="J278" s="206" t="n"/>
      <c r="K278" s="206" t="n"/>
      <c r="L278" s="206" t="n"/>
      <c r="M278" s="206" t="n"/>
      <c r="N278" s="206" t="n"/>
      <c r="O278" s="206" t="n"/>
      <c r="P278" s="206" t="n"/>
      <c r="Q278" s="283">
        <f>IF(OR(IF(G278="",IF(F278="",IF(E278="","",E278),F278),G278)="F",IF(J278="",IF(I278="",IF(H278="","",H278),I278),J278)="F",IF(M278="",IF(L278="",IF(K278="","",K278),L278),M278)="F",IF(P278="",IF(O278="",IF(N278="","",N278),O278),P278)="F")=TRUE,"F",IF(OR(IF(G278="",IF(F278="",IF(E278="","",E278),F278),G278)="PE",IF(J278="",IF(I278="",IF(H278="","",H278),I278),J278)="PE",IF(M278="",IF(L278="",IF(K278="","",K278),L278),M278)="PE",IF(P278="",IF(O278="",IF(N278="","",N278),O278),P278)="PE")=TRUE,"PE",IF(AND(IF(G278="",IF(F278="",IF(E278="","",E278),F278),G278)="",IF(J278="",IF(I278="",IF(H278="","",H278),I278),J278)="",IF(M278="",IF(L278="",IF(K278="","",K278),L278),M278)="",IF(P278="",IF(O278="",IF(N278="","",N278),O278),P278)="")=TRUE,"","P")))</f>
        <v/>
      </c>
      <c r="R278" s="206" t="n"/>
      <c r="S278" s="206" t="n"/>
      <c r="T278" s="284" t="n"/>
      <c r="U278" s="284" t="n"/>
      <c r="V278" s="284" t="n"/>
      <c r="W278" s="284" t="n"/>
      <c r="X278" s="284" t="n"/>
      <c r="Y278" s="284" t="n"/>
      <c r="Z278" s="284" t="n"/>
      <c r="AA278" s="284" t="n"/>
      <c r="AB278" s="284" t="n"/>
      <c r="AC278" s="284" t="n"/>
      <c r="AD278" s="284" t="n"/>
      <c r="AE278" s="284" t="n"/>
      <c r="AF278" s="284" t="n"/>
      <c r="AG278" s="284" t="n"/>
      <c r="AH278" s="284" t="n"/>
      <c r="AI278" s="284" t="n"/>
      <c r="AJ278" s="284" t="n"/>
      <c r="AK278" s="284" t="n"/>
      <c r="AL278" s="284" t="n"/>
      <c r="AM278" s="284" t="n"/>
    </row>
    <row r="279" outlineLevel="2" s="434">
      <c r="A279" s="269">
        <f>IF(AND(D279="",D279=""),"",$D$3&amp;"_"&amp;ROW()-11-COUNTBLANK($D$12:D279))</f>
        <v/>
      </c>
      <c r="B279" s="52" t="inlineStr">
        <is>
          <t xml:space="preserve">Kiểm tra button Tư vấn </t>
        </is>
      </c>
      <c r="C279" s="206" t="inlineStr">
        <is>
          <t xml:space="preserve">pre: Chưa đăng nhập
1. Truy cập Laoone 
2. Nhấn icon điều hướng ở box Bộ giải pháp phổ biến 
3. Nhấn vào 1 item bất kì ở màn Bộ giải pháp phổ biến
4. Nhấn vào 1 item bất kì ở màn hình giải pháp phổ biến
5. Nhấn button Tư vấn </t>
        </is>
      </c>
      <c r="D279" s="52" t="inlineStr">
        <is>
          <t>5. Điều hướng sang màn hình Quan tâm</t>
        </is>
      </c>
      <c r="E279" s="301" t="inlineStr">
        <is>
          <t>P</t>
        </is>
      </c>
      <c r="F279" s="206" t="n"/>
      <c r="G279" s="206" t="n"/>
      <c r="H279" s="206" t="n"/>
      <c r="I279" s="206" t="n"/>
      <c r="J279" s="206" t="n"/>
      <c r="K279" s="206" t="n"/>
      <c r="L279" s="206" t="n"/>
      <c r="M279" s="206" t="n"/>
      <c r="N279" s="206" t="n"/>
      <c r="O279" s="206" t="n"/>
      <c r="P279" s="206" t="n"/>
      <c r="Q279" s="283">
        <f>IF(OR(IF(G279="",IF(F279="",IF(E279="","",E279),F279),G279)="F",IF(J279="",IF(I279="",IF(H279="","",H279),I279),J279)="F",IF(M279="",IF(L279="",IF(K279="","",K279),L279),M279)="F",IF(P279="",IF(O279="",IF(N279="","",N279),O279),P279)="F")=TRUE,"F",IF(OR(IF(G279="",IF(F279="",IF(E279="","",E279),F279),G279)="PE",IF(J279="",IF(I279="",IF(H279="","",H279),I279),J279)="PE",IF(M279="",IF(L279="",IF(K279="","",K279),L279),M279)="PE",IF(P279="",IF(O279="",IF(N279="","",N279),O279),P279)="PE")=TRUE,"PE",IF(AND(IF(G279="",IF(F279="",IF(E279="","",E279),F279),G279)="",IF(J279="",IF(I279="",IF(H279="","",H279),I279),J279)="",IF(M279="",IF(L279="",IF(K279="","",K279),L279),M279)="",IF(P279="",IF(O279="",IF(N279="","",N279),O279),P279)="")=TRUE,"","P")))</f>
        <v/>
      </c>
      <c r="R279" s="206" t="n"/>
      <c r="S279" s="206" t="n"/>
      <c r="T279" s="284" t="n"/>
      <c r="U279" s="284" t="n"/>
      <c r="V279" s="284" t="n"/>
      <c r="W279" s="284" t="n"/>
      <c r="X279" s="284" t="n"/>
      <c r="Y279" s="284" t="n"/>
      <c r="Z279" s="284" t="n"/>
      <c r="AA279" s="284" t="n"/>
      <c r="AB279" s="284" t="n"/>
      <c r="AC279" s="284" t="n"/>
      <c r="AD279" s="284" t="n"/>
      <c r="AE279" s="284" t="n"/>
      <c r="AF279" s="284" t="n"/>
      <c r="AG279" s="284" t="n"/>
      <c r="AH279" s="284" t="n"/>
      <c r="AI279" s="284" t="n"/>
      <c r="AJ279" s="284" t="n"/>
      <c r="AK279" s="284" t="n"/>
      <c r="AL279" s="284" t="n"/>
      <c r="AM279" s="284" t="n"/>
    </row>
    <row r="280" outlineLevel="2" s="434">
      <c r="A280" s="269">
        <f>IF(AND(D280="",D280=""),"",$D$3&amp;"_"&amp;ROW()-11-COUNTBLANK($D$12:D280))</f>
        <v/>
      </c>
      <c r="B280" s="52" t="inlineStr">
        <is>
          <t xml:space="preserve">Kiểm tra button Đăng ký </t>
        </is>
      </c>
      <c r="C280" s="206" t="inlineStr">
        <is>
          <t xml:space="preserve">Pre: Đã đăng nhập
1. Truy cập Laoone 
2. Nhấn icon điều hướng ở box Bộ giải pháp phổ biến 
3. Nhấn vào 1 item bất kì ở màn Bộ giải pháp phổ biến
4. Nhấn vào 1 item bất kì ở màn hình giải pháp phổ biến
5. Nhấn button Đăng ký </t>
        </is>
      </c>
      <c r="D280" s="52" t="inlineStr">
        <is>
          <t>5. Điều hướng sang giao diện miniapp tương ứng với dịch vụ lựa chọn</t>
        </is>
      </c>
      <c r="E280" s="301" t="inlineStr">
        <is>
          <t>P</t>
        </is>
      </c>
      <c r="F280" s="206" t="n"/>
      <c r="G280" s="206" t="n"/>
      <c r="H280" s="206" t="n"/>
      <c r="I280" s="206" t="n"/>
      <c r="J280" s="206" t="n"/>
      <c r="K280" s="206" t="n"/>
      <c r="L280" s="206" t="n"/>
      <c r="M280" s="206" t="n"/>
      <c r="N280" s="206" t="n"/>
      <c r="O280" s="206" t="n"/>
      <c r="P280" s="206" t="n"/>
      <c r="Q280" s="283">
        <f>IF(OR(IF(G280="",IF(F280="",IF(E280="","",E280),F280),G280)="F",IF(J280="",IF(I280="",IF(H280="","",H280),I280),J280)="F",IF(M280="",IF(L280="",IF(K280="","",K280),L280),M280)="F",IF(P280="",IF(O280="",IF(N280="","",N280),O280),P280)="F")=TRUE,"F",IF(OR(IF(G280="",IF(F280="",IF(E280="","",E280),F280),G280)="PE",IF(J280="",IF(I280="",IF(H280="","",H280),I280),J280)="PE",IF(M280="",IF(L280="",IF(K280="","",K280),L280),M280)="PE",IF(P280="",IF(O280="",IF(N280="","",N280),O280),P280)="PE")=TRUE,"PE",IF(AND(IF(G280="",IF(F280="",IF(E280="","",E280),F280),G280)="",IF(J280="",IF(I280="",IF(H280="","",H280),I280),J280)="",IF(M280="",IF(L280="",IF(K280="","",K280),L280),M280)="",IF(P280="",IF(O280="",IF(N280="","",N280),O280),P280)="")=TRUE,"","P")))</f>
        <v/>
      </c>
      <c r="R280" s="206" t="n"/>
      <c r="S280" s="206" t="n"/>
      <c r="T280" s="284" t="n"/>
      <c r="U280" s="284" t="n"/>
      <c r="V280" s="284" t="n"/>
      <c r="W280" s="284" t="n"/>
      <c r="X280" s="284" t="n"/>
      <c r="Y280" s="284" t="n"/>
      <c r="Z280" s="284" t="n"/>
      <c r="AA280" s="284" t="n"/>
      <c r="AB280" s="284" t="n"/>
      <c r="AC280" s="284" t="n"/>
      <c r="AD280" s="284" t="n"/>
      <c r="AE280" s="284" t="n"/>
      <c r="AF280" s="284" t="n"/>
      <c r="AG280" s="284" t="n"/>
      <c r="AH280" s="284" t="n"/>
      <c r="AI280" s="284" t="n"/>
      <c r="AJ280" s="284" t="n"/>
      <c r="AK280" s="284" t="n"/>
      <c r="AL280" s="284" t="n"/>
      <c r="AM280" s="284" t="n"/>
    </row>
    <row r="281" outlineLevel="2" s="434">
      <c r="A281" s="269">
        <f>IF(AND(D281="",D281=""),"",$D$3&amp;"_"&amp;ROW()-11-COUNTBLANK($D$12:D281))</f>
        <v/>
      </c>
      <c r="B281" s="175" t="inlineStr">
        <is>
          <t xml:space="preserve">Section Lợi ích </t>
        </is>
      </c>
      <c r="C281" s="297" t="n"/>
      <c r="D281" s="175" t="n"/>
      <c r="E281" s="301" t="n"/>
      <c r="F281" s="206" t="n"/>
      <c r="G281" s="206" t="n"/>
      <c r="H281" s="206" t="n"/>
      <c r="I281" s="206" t="n"/>
      <c r="J281" s="206" t="n"/>
      <c r="K281" s="206" t="n"/>
      <c r="L281" s="206" t="n"/>
      <c r="M281" s="206" t="n"/>
      <c r="N281" s="206" t="n"/>
      <c r="O281" s="206" t="n"/>
      <c r="P281" s="206" t="n"/>
      <c r="Q281" s="283">
        <f>IF(OR(IF(G281="",IF(F281="",IF(E281="","",E281),F281),G281)="F",IF(J281="",IF(I281="",IF(H281="","",H281),I281),J281)="F",IF(M281="",IF(L281="",IF(K281="","",K281),L281),M281)="F",IF(P281="",IF(O281="",IF(N281="","",N281),O281),P281)="F")=TRUE,"F",IF(OR(IF(G281="",IF(F281="",IF(E281="","",E281),F281),G281)="PE",IF(J281="",IF(I281="",IF(H281="","",H281),I281),J281)="PE",IF(M281="",IF(L281="",IF(K281="","",K281),L281),M281)="PE",IF(P281="",IF(O281="",IF(N281="","",N281),O281),P281)="PE")=TRUE,"PE",IF(AND(IF(G281="",IF(F281="",IF(E281="","",E281),F281),G281)="",IF(J281="",IF(I281="",IF(H281="","",H281),I281),J281)="",IF(M281="",IF(L281="",IF(K281="","",K281),L281),M281)="",IF(P281="",IF(O281="",IF(N281="","",N281),O281),P281)="")=TRUE,"","P")))</f>
        <v/>
      </c>
      <c r="R281" s="206" t="n"/>
      <c r="S281" s="206" t="n"/>
      <c r="T281" s="284" t="n"/>
      <c r="U281" s="284" t="n"/>
      <c r="V281" s="284" t="n"/>
      <c r="W281" s="284" t="n"/>
      <c r="X281" s="284" t="n"/>
      <c r="Y281" s="284" t="n"/>
      <c r="Z281" s="284" t="n"/>
      <c r="AA281" s="284" t="n"/>
      <c r="AB281" s="284" t="n"/>
      <c r="AC281" s="284" t="n"/>
      <c r="AD281" s="284" t="n"/>
      <c r="AE281" s="284" t="n"/>
      <c r="AF281" s="284" t="n"/>
      <c r="AG281" s="284" t="n"/>
      <c r="AH281" s="284" t="n"/>
      <c r="AI281" s="284" t="n"/>
      <c r="AJ281" s="284" t="n"/>
      <c r="AK281" s="284" t="n"/>
      <c r="AL281" s="284" t="n"/>
      <c r="AM281" s="284" t="n"/>
    </row>
    <row r="282" outlineLevel="2" s="434">
      <c r="A282" s="269">
        <f>IF(AND(D282="",D282=""),"",$D$3&amp;"_"&amp;ROW()-11-COUNTBLANK($D$12:D282))</f>
        <v/>
      </c>
      <c r="B282" s="52" t="inlineStr">
        <is>
          <t xml:space="preserve">Kiểm tra giao diện mặc định </t>
        </is>
      </c>
      <c r="C282" s="206" t="inlineStr">
        <is>
          <t xml:space="preserve">1. Truy cập Laoone 
2. Nhấn icon điều hướng ở box Bộ giải pháp phổ biến 
3. Nhấn vào 1 item bất kì ở màn Bộ giải pháp phổ biến
4. Nhấn vào 1 item bất kì ở màn hình giải pháp phổ biến 
5. Quan sát section Lợi ích </t>
        </is>
      </c>
      <c r="D282" s="52" t="inlineStr">
        <is>
          <t>5. Giao diện hiển thị: 
- Title "Lợi ích" 
- Box Tiết kiệm chi phí (mặc định hiển thị)
- Box Tăng hiệu suất (được ẩn)
- Box Bảo mật cao (được ẩn)</t>
        </is>
      </c>
      <c r="E282" s="301" t="inlineStr">
        <is>
          <t>P</t>
        </is>
      </c>
      <c r="F282" s="206" t="n"/>
      <c r="G282" s="206" t="n"/>
      <c r="H282" s="206" t="n"/>
      <c r="I282" s="206" t="n"/>
      <c r="J282" s="206" t="n"/>
      <c r="K282" s="206" t="n"/>
      <c r="L282" s="206" t="n"/>
      <c r="M282" s="206" t="n"/>
      <c r="N282" s="206" t="n"/>
      <c r="O282" s="206" t="n"/>
      <c r="P282" s="206" t="n"/>
      <c r="Q282" s="283">
        <f>IF(OR(IF(G282="",IF(F282="",IF(E282="","",E282),F282),G282)="F",IF(J282="",IF(I282="",IF(H282="","",H282),I282),J282)="F",IF(M282="",IF(L282="",IF(K282="","",K282),L282),M282)="F",IF(P282="",IF(O282="",IF(N282="","",N282),O282),P282)="F")=TRUE,"F",IF(OR(IF(G282="",IF(F282="",IF(E282="","",E282),F282),G282)="PE",IF(J282="",IF(I282="",IF(H282="","",H282),I282),J282)="PE",IF(M282="",IF(L282="",IF(K282="","",K282),L282),M282)="PE",IF(P282="",IF(O282="",IF(N282="","",N282),O282),P282)="PE")=TRUE,"PE",IF(AND(IF(G282="",IF(F282="",IF(E282="","",E282),F282),G282)="",IF(J282="",IF(I282="",IF(H282="","",H282),I282),J282)="",IF(M282="",IF(L282="",IF(K282="","",K282),L282),M282)="",IF(P282="",IF(O282="",IF(N282="","",N282),O282),P282)="")=TRUE,"","P")))</f>
        <v/>
      </c>
      <c r="R282" s="206" t="n"/>
      <c r="S282" s="206" t="n"/>
      <c r="T282" s="284" t="n"/>
      <c r="U282" s="284" t="n"/>
      <c r="V282" s="284" t="n"/>
      <c r="W282" s="284" t="n"/>
      <c r="X282" s="284" t="n"/>
      <c r="Y282" s="284" t="n"/>
      <c r="Z282" s="284" t="n"/>
      <c r="AA282" s="284" t="n"/>
      <c r="AB282" s="284" t="n"/>
      <c r="AC282" s="284" t="n"/>
      <c r="AD282" s="284" t="n"/>
      <c r="AE282" s="284" t="n"/>
      <c r="AF282" s="284" t="n"/>
      <c r="AG282" s="284" t="n"/>
      <c r="AH282" s="284" t="n"/>
      <c r="AI282" s="284" t="n"/>
      <c r="AJ282" s="284" t="n"/>
      <c r="AK282" s="284" t="n"/>
      <c r="AL282" s="284" t="n"/>
      <c r="AM282" s="284" t="n"/>
    </row>
    <row r="283" outlineLevel="2" s="434">
      <c r="A283" s="269">
        <f>IF(AND(D283="",D283=""),"",$D$3&amp;"_"&amp;ROW()-11-COUNTBLANK($D$12:D283))</f>
        <v/>
      </c>
      <c r="B283" s="52" t="inlineStr">
        <is>
          <t>Kiểm tra giao diện khi scroll trái/phải</t>
        </is>
      </c>
      <c r="C283" s="206" t="inlineStr">
        <is>
          <t>1. Srcoll trái/phải</t>
        </is>
      </c>
      <c r="D283" s="52" t="inlineStr">
        <is>
          <t>1. Màn hình được scroll mượt mà, không bị giật lag, dot hiển thị tương ứng với từng box</t>
        </is>
      </c>
      <c r="E283" s="301" t="inlineStr">
        <is>
          <t>P</t>
        </is>
      </c>
      <c r="F283" s="52" t="n"/>
      <c r="G283" s="52" t="n"/>
      <c r="H283" s="52" t="n"/>
      <c r="I283" s="52" t="n"/>
      <c r="J283" s="52" t="n"/>
      <c r="K283" s="52" t="n"/>
      <c r="L283" s="52" t="n"/>
      <c r="M283" s="52" t="n"/>
      <c r="N283" s="52" t="n"/>
      <c r="O283" s="52" t="n"/>
      <c r="P283" s="52" t="n"/>
      <c r="Q283" s="283">
        <f>IF(OR(IF(G283="",IF(F283="",IF(E283="","",E283),F283),G283)="F",IF(J283="",IF(I283="",IF(H283="","",H283),I283),J283)="F",IF(M283="",IF(L283="",IF(K283="","",K283),L283),M283)="F",IF(P283="",IF(O283="",IF(N283="","",N283),O283),P283)="F")=TRUE,"F",IF(OR(IF(G283="",IF(F283="",IF(E283="","",E283),F283),G283)="PE",IF(J283="",IF(I283="",IF(H283="","",H283),I283),J283)="PE",IF(M283="",IF(L283="",IF(K283="","",K283),L283),M283)="PE",IF(P283="",IF(O283="",IF(N283="","",N283),O283),P283)="PE")=TRUE,"PE",IF(AND(IF(G283="",IF(F283="",IF(E283="","",E283),F283),G283)="",IF(J283="",IF(I283="",IF(H283="","",H283),I283),J283)="",IF(M283="",IF(L283="",IF(K283="","",K283),L283),M283)="",IF(P283="",IF(O283="",IF(N283="","",N283),O283),P283)="")=TRUE,"","P")))</f>
        <v/>
      </c>
      <c r="R283" s="245" t="n"/>
      <c r="S283" s="116" t="n"/>
      <c r="T283" s="261" t="n"/>
      <c r="U283" s="261" t="n"/>
      <c r="V283" s="261" t="n"/>
      <c r="W283" s="261" t="n"/>
      <c r="X283" s="261" t="n"/>
      <c r="Y283" s="261" t="n"/>
      <c r="Z283" s="261" t="n"/>
      <c r="AA283" s="284" t="n"/>
      <c r="AB283" s="284" t="n"/>
      <c r="AC283" s="284" t="n"/>
      <c r="AD283" s="284" t="n"/>
      <c r="AE283" s="284" t="n"/>
      <c r="AF283" s="284" t="n"/>
      <c r="AG283" s="284" t="n"/>
      <c r="AH283" s="284" t="n"/>
      <c r="AI283" s="284" t="n"/>
      <c r="AJ283" s="284" t="n"/>
      <c r="AK283" s="284" t="n"/>
      <c r="AL283" s="284" t="n"/>
      <c r="AM283" s="284" t="n"/>
    </row>
    <row r="284" outlineLevel="2" s="434">
      <c r="A284" s="269">
        <f>IF(AND(D284="",D284=""),"",$D$3&amp;"_"&amp;ROW()-11-COUNTBLANK($D$12:D284))</f>
        <v/>
      </c>
      <c r="B284" s="175" t="inlineStr">
        <is>
          <t>Section Chính sách</t>
        </is>
      </c>
      <c r="C284" s="297" t="n"/>
      <c r="D284" s="175" t="n"/>
      <c r="E284" s="301" t="n"/>
      <c r="F284" s="52" t="n"/>
      <c r="G284" s="52" t="n"/>
      <c r="H284" s="52" t="n"/>
      <c r="I284" s="52" t="n"/>
      <c r="J284" s="52" t="n"/>
      <c r="K284" s="52" t="n"/>
      <c r="L284" s="52" t="n"/>
      <c r="M284" s="52" t="n"/>
      <c r="N284" s="52" t="n"/>
      <c r="O284" s="52" t="n"/>
      <c r="P284" s="52" t="n"/>
      <c r="Q284" s="283">
        <f>IF(OR(IF(G284="",IF(F284="",IF(E284="","",E284),F284),G284)="F",IF(J284="",IF(I284="",IF(H284="","",H284),I284),J284)="F",IF(M284="",IF(L284="",IF(K284="","",K284),L284),M284)="F",IF(P284="",IF(O284="",IF(N284="","",N284),O284),P284)="F")=TRUE,"F",IF(OR(IF(G284="",IF(F284="",IF(E284="","",E284),F284),G284)="PE",IF(J284="",IF(I284="",IF(H284="","",H284),I284),J284)="PE",IF(M284="",IF(L284="",IF(K284="","",K284),L284),M284)="PE",IF(P284="",IF(O284="",IF(N284="","",N284),O284),P284)="PE")=TRUE,"PE",IF(AND(IF(G284="",IF(F284="",IF(E284="","",E284),F284),G284)="",IF(J284="",IF(I284="",IF(H284="","",H284),I284),J284)="",IF(M284="",IF(L284="",IF(K284="","",K284),L284),M284)="",IF(P284="",IF(O284="",IF(N284="","",N284),O284),P284)="")=TRUE,"","P")))</f>
        <v/>
      </c>
      <c r="R284" s="245" t="n"/>
      <c r="S284" s="116" t="n"/>
      <c r="T284" s="261" t="n"/>
      <c r="U284" s="261" t="n"/>
      <c r="V284" s="261" t="n"/>
      <c r="W284" s="261" t="n"/>
      <c r="X284" s="261" t="n"/>
      <c r="Y284" s="261" t="n"/>
      <c r="Z284" s="261" t="n"/>
      <c r="AA284" s="284" t="n"/>
      <c r="AB284" s="284" t="n"/>
      <c r="AC284" s="284" t="n"/>
      <c r="AD284" s="284" t="n"/>
      <c r="AE284" s="284" t="n"/>
      <c r="AF284" s="284" t="n"/>
      <c r="AG284" s="284" t="n"/>
      <c r="AH284" s="284" t="n"/>
      <c r="AI284" s="284" t="n"/>
      <c r="AJ284" s="284" t="n"/>
      <c r="AK284" s="284" t="n"/>
      <c r="AL284" s="284" t="n"/>
      <c r="AM284" s="284" t="n"/>
    </row>
    <row r="285" outlineLevel="2" s="434">
      <c r="A285" s="269">
        <f>IF(AND(D285="",D285=""),"",$D$3&amp;"_"&amp;ROW()-11-COUNTBLANK($D$12:D285))</f>
        <v/>
      </c>
      <c r="B285" s="52" t="inlineStr">
        <is>
          <t xml:space="preserve">Kiểm tra giao diện mặc định </t>
        </is>
      </c>
      <c r="C285" s="206" t="inlineStr">
        <is>
          <t>1. Truy cập Laoone 
2. Nhấn icon điều hướng ở box Bộ giải pháp phổ biến 
3. Nhấn vào 1 item bất kì ở màn Bộ giải pháp phổ biến
4. Nhấn vào 1 item bất kì ở màn hình giải pháp phổ biến
5. Quan sát section Chính sách</t>
        </is>
      </c>
      <c r="D285" s="52" t="inlineStr">
        <is>
          <t>5. Giao diện hiển thị: 
- Title "Lợi ích" 
- Box Cho dân cư (mặc định hiển thị)
- Box Cho doanh nghiệp (được ẩn)
- Box Cho đối tác (được ẩn)</t>
        </is>
      </c>
      <c r="E285" s="301" t="inlineStr">
        <is>
          <t>P</t>
        </is>
      </c>
      <c r="F285" s="52" t="n"/>
      <c r="G285" s="52" t="n"/>
      <c r="H285" s="52" t="n"/>
      <c r="I285" s="52" t="n"/>
      <c r="J285" s="52" t="n"/>
      <c r="K285" s="52" t="n"/>
      <c r="L285" s="52" t="n"/>
      <c r="M285" s="52" t="n"/>
      <c r="N285" s="52" t="n"/>
      <c r="O285" s="52" t="n"/>
      <c r="P285" s="52" t="n"/>
      <c r="Q285" s="283">
        <f>IF(OR(IF(G285="",IF(F285="",IF(E285="","",E285),F285),G285)="F",IF(J285="",IF(I285="",IF(H285="","",H285),I285),J285)="F",IF(M285="",IF(L285="",IF(K285="","",K285),L285),M285)="F",IF(P285="",IF(O285="",IF(N285="","",N285),O285),P285)="F")=TRUE,"F",IF(OR(IF(G285="",IF(F285="",IF(E285="","",E285),F285),G285)="PE",IF(J285="",IF(I285="",IF(H285="","",H285),I285),J285)="PE",IF(M285="",IF(L285="",IF(K285="","",K285),L285),M285)="PE",IF(P285="",IF(O285="",IF(N285="","",N285),O285),P285)="PE")=TRUE,"PE",IF(AND(IF(G285="",IF(F285="",IF(E285="","",E285),F285),G285)="",IF(J285="",IF(I285="",IF(H285="","",H285),I285),J285)="",IF(M285="",IF(L285="",IF(K285="","",K285),L285),M285)="",IF(P285="",IF(O285="",IF(N285="","",N285),O285),P285)="")=TRUE,"","P")))</f>
        <v/>
      </c>
      <c r="R285" s="245" t="n"/>
      <c r="S285" s="116" t="n"/>
      <c r="T285" s="261" t="n"/>
      <c r="U285" s="261" t="n"/>
      <c r="V285" s="261" t="n"/>
      <c r="W285" s="261" t="n"/>
      <c r="X285" s="261" t="n"/>
      <c r="Y285" s="261" t="n"/>
      <c r="Z285" s="261" t="n"/>
      <c r="AA285" s="284" t="n"/>
      <c r="AB285" s="284" t="n"/>
      <c r="AC285" s="284" t="n"/>
      <c r="AD285" s="284" t="n"/>
      <c r="AE285" s="284" t="n"/>
      <c r="AF285" s="284" t="n"/>
      <c r="AG285" s="284" t="n"/>
      <c r="AH285" s="284" t="n"/>
      <c r="AI285" s="284" t="n"/>
      <c r="AJ285" s="284" t="n"/>
      <c r="AK285" s="284" t="n"/>
      <c r="AL285" s="284" t="n"/>
      <c r="AM285" s="284" t="n"/>
    </row>
    <row r="286" outlineLevel="2" s="434">
      <c r="A286" s="269">
        <f>IF(AND(D286="",D286=""),"",$D$3&amp;"_"&amp;ROW()-11-COUNTBLANK($D$12:D286))</f>
        <v/>
      </c>
      <c r="B286" s="52" t="inlineStr">
        <is>
          <t>Kiểm tra giao diện khi scroll trái/phải</t>
        </is>
      </c>
      <c r="C286" s="206" t="inlineStr">
        <is>
          <t>1. Srcoll trái/phải</t>
        </is>
      </c>
      <c r="D286" s="52" t="inlineStr">
        <is>
          <t>1. Màn hình được scroll mượt mà, không bị giật lag, dot hiển thị tương ứng với từng box</t>
        </is>
      </c>
      <c r="E286" s="301" t="inlineStr">
        <is>
          <t>P</t>
        </is>
      </c>
      <c r="F286" s="206" t="n"/>
      <c r="G286" s="206" t="n"/>
      <c r="H286" s="206" t="n"/>
      <c r="I286" s="206" t="n"/>
      <c r="J286" s="206" t="n"/>
      <c r="K286" s="206" t="n"/>
      <c r="L286" s="206" t="n"/>
      <c r="M286" s="206" t="n"/>
      <c r="N286" s="206" t="n"/>
      <c r="O286" s="206" t="n"/>
      <c r="P286" s="206" t="n"/>
      <c r="Q286" s="283">
        <f>IF(OR(IF(G286="",IF(F286="",IF(E286="","",E286),F286),G286)="F",IF(J286="",IF(I286="",IF(H286="","",H286),I286),J286)="F",IF(M286="",IF(L286="",IF(K286="","",K286),L286),M286)="F",IF(P286="",IF(O286="",IF(N286="","",N286),O286),P286)="F")=TRUE,"F",IF(OR(IF(G286="",IF(F286="",IF(E286="","",E286),F286),G286)="PE",IF(J286="",IF(I286="",IF(H286="","",H286),I286),J286)="PE",IF(M286="",IF(L286="",IF(K286="","",K286),L286),M286)="PE",IF(P286="",IF(O286="",IF(N286="","",N286),O286),P286)="PE")=TRUE,"PE",IF(AND(IF(G286="",IF(F286="",IF(E286="","",E286),F286),G286)="",IF(J286="",IF(I286="",IF(H286="","",H286),I286),J286)="",IF(M286="",IF(L286="",IF(K286="","",K286),L286),M286)="",IF(P286="",IF(O286="",IF(N286="","",N286),O286),P286)="")=TRUE,"","P")))</f>
        <v/>
      </c>
      <c r="R286" s="206" t="n"/>
      <c r="S286" s="206" t="n"/>
      <c r="T286" s="284" t="n"/>
      <c r="U286" s="284" t="n"/>
      <c r="V286" s="284" t="n"/>
      <c r="W286" s="284" t="n"/>
      <c r="X286" s="284" t="n"/>
      <c r="Y286" s="284" t="n"/>
      <c r="Z286" s="284" t="n"/>
      <c r="AA286" s="284" t="n"/>
      <c r="AB286" s="284" t="n"/>
      <c r="AC286" s="284" t="n"/>
      <c r="AD286" s="284" t="n"/>
      <c r="AE286" s="284" t="n"/>
      <c r="AF286" s="284" t="n"/>
      <c r="AG286" s="284" t="n"/>
      <c r="AH286" s="284" t="n"/>
      <c r="AI286" s="284" t="n"/>
      <c r="AJ286" s="284" t="n"/>
      <c r="AK286" s="284" t="n"/>
      <c r="AL286" s="284" t="n"/>
      <c r="AM286" s="284" t="n"/>
    </row>
    <row r="287" outlineLevel="1" s="434">
      <c r="A287" s="269">
        <f>IF(AND(D287="",D287=""),"",$D$3&amp;"_"&amp;ROW()-11-COUNTBLANK($D$12:D287))</f>
        <v/>
      </c>
      <c r="B287" s="466" t="inlineStr">
        <is>
          <t>Chức năng (Phần này viết các trường hợp kiểm thử kiểm tra các ràng buộc trong cơ sở dữ liệu và cho các luồng nghiệp vụ trong tài liệu giải pháp, tích hợp với các chức năng khác)</t>
        </is>
      </c>
      <c r="C287" s="438" t="n"/>
      <c r="D287" s="436" t="n"/>
      <c r="E287" s="33" t="n"/>
      <c r="F287" s="33" t="n"/>
      <c r="G287" s="33" t="n"/>
      <c r="H287" s="33" t="n"/>
      <c r="I287" s="33" t="n"/>
      <c r="J287" s="33" t="n"/>
      <c r="K287" s="33" t="n"/>
      <c r="L287" s="33" t="n"/>
      <c r="M287" s="33" t="n"/>
      <c r="N287" s="33" t="n"/>
      <c r="O287" s="33" t="n"/>
      <c r="P287" s="33" t="n"/>
      <c r="Q287" s="283">
        <f>IF(OR(IF(G287="",IF(F287="",IF(E287="","",E287),F287),G287)="F",IF(J287="",IF(I287="",IF(H287="","",H287),I287),J287)="F",IF(M287="",IF(L287="",IF(K287="","",K287),L287),M287)="F",IF(P287="",IF(O287="",IF(N287="","",N287),O287),P287)="F")=TRUE,"F",IF(OR(IF(G287="",IF(F287="",IF(E287="","",E287),F287),G287)="PE",IF(J287="",IF(I287="",IF(H287="","",H287),I287),J287)="PE",IF(M287="",IF(L287="",IF(K287="","",K287),L287),M287)="PE",IF(P287="",IF(O287="",IF(N287="","",N287),O287),P287)="PE")=TRUE,"PE",IF(AND(IF(G287="",IF(F287="",IF(E287="","",E287),F287),G287)="",IF(J287="",IF(I287="",IF(H287="","",H287),I287),J287)="",IF(M287="",IF(L287="",IF(K287="","",K287),L287),M287)="",IF(P287="",IF(O287="",IF(N287="","",N287),O287),P287)="")=TRUE,"","P")))</f>
        <v/>
      </c>
      <c r="R287" s="356" t="n"/>
      <c r="S287" s="356" t="n"/>
      <c r="T287" s="261" t="n"/>
      <c r="U287" s="261" t="n"/>
      <c r="V287" s="261" t="n"/>
      <c r="W287" s="261" t="n"/>
      <c r="X287" s="261" t="n"/>
      <c r="Y287" s="261" t="n"/>
      <c r="Z287" s="261" t="n"/>
      <c r="AA287" s="284" t="n"/>
      <c r="AB287" s="284" t="n"/>
      <c r="AC287" s="284" t="n"/>
      <c r="AD287" s="284" t="n"/>
      <c r="AE287" s="284" t="n"/>
      <c r="AF287" s="284" t="n"/>
      <c r="AG287" s="284" t="n"/>
      <c r="AH287" s="284" t="n"/>
      <c r="AI287" s="284" t="n"/>
      <c r="AJ287" s="284" t="n"/>
      <c r="AK287" s="284" t="n"/>
      <c r="AL287" s="284" t="n"/>
      <c r="AM287" s="284" t="n"/>
    </row>
    <row r="288" outlineLevel="2" s="434">
      <c r="A288" s="269">
        <f>IF(AND(D288="",D288=""),"",$D$3&amp;"_"&amp;ROW()-11-COUNTBLANK($D$12:D288))</f>
        <v/>
      </c>
      <c r="B288" s="52" t="inlineStr">
        <is>
          <t xml:space="preserve">Kiểm tra dữ liệu hiển thị </t>
        </is>
      </c>
      <c r="C288" s="206" t="inlineStr">
        <is>
          <t xml:space="preserve">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288" s="103" t="inlineStr">
        <is>
          <t>4. Dữ liệu hiển thị trả về tương ứng với DB</t>
        </is>
      </c>
      <c r="E288" s="301" t="inlineStr">
        <is>
          <t>P</t>
        </is>
      </c>
      <c r="F288" s="206" t="n"/>
      <c r="G288" s="206" t="n"/>
      <c r="H288" s="206" t="n"/>
      <c r="I288" s="206" t="n"/>
      <c r="J288" s="206" t="n"/>
      <c r="K288" s="206" t="n"/>
      <c r="L288" s="206" t="n"/>
      <c r="M288" s="206" t="n"/>
      <c r="N288" s="206" t="n"/>
      <c r="O288" s="206" t="n"/>
      <c r="P288" s="206" t="n"/>
      <c r="Q288" s="283">
        <f>IF(OR(IF(G288="",IF(F288="",IF(E288="","",E288),F288),G288)="F",IF(J288="",IF(I288="",IF(H288="","",H288),I288),J288)="F",IF(M288="",IF(L288="",IF(K288="","",K288),L288),M288)="F",IF(P288="",IF(O288="",IF(N288="","",N288),O288),P288)="F")=TRUE,"F",IF(OR(IF(G288="",IF(F288="",IF(E288="","",E288),F288),G288)="PE",IF(J288="",IF(I288="",IF(H288="","",H288),I288),J288)="PE",IF(M288="",IF(L288="",IF(K288="","",K288),L288),M288)="PE",IF(P288="",IF(O288="",IF(N288="","",N288),O288),P288)="PE")=TRUE,"PE",IF(AND(IF(G288="",IF(F288="",IF(E288="","",E288),F288),G288)="",IF(J288="",IF(I288="",IF(H288="","",H288),I288),J288)="",IF(M288="",IF(L288="",IF(K288="","",K288),L288),M288)="",IF(P288="",IF(O288="",IF(N288="","",N288),O288),P288)="")=TRUE,"","P")))</f>
        <v/>
      </c>
      <c r="R288" s="206" t="n"/>
      <c r="S288" s="206" t="n"/>
      <c r="T288" s="284" t="n"/>
      <c r="U288" s="284" t="n"/>
      <c r="V288" s="284" t="n"/>
      <c r="W288" s="284" t="n"/>
      <c r="X288" s="284" t="n"/>
      <c r="Y288" s="284" t="n"/>
      <c r="Z288" s="284" t="n"/>
      <c r="AA288" s="284" t="n"/>
      <c r="AB288" s="284" t="n"/>
      <c r="AC288" s="284" t="n"/>
      <c r="AD288" s="284" t="n"/>
      <c r="AE288" s="284" t="n"/>
      <c r="AF288" s="284" t="n"/>
      <c r="AG288" s="284" t="n"/>
      <c r="AH288" s="284" t="n"/>
      <c r="AI288" s="284" t="n"/>
      <c r="AJ288" s="284" t="n"/>
      <c r="AK288" s="284" t="n"/>
      <c r="AL288" s="284" t="n"/>
      <c r="AM288" s="284" t="n"/>
    </row>
    <row r="289" outlineLevel="2" s="434">
      <c r="A289" s="269">
        <f>IF(AND(D289="",D289=""),"",$D$3&amp;"_"&amp;ROW()-11-COUNTBLANK($D$12:D289))</f>
        <v/>
      </c>
      <c r="B289" s="52" t="inlineStr">
        <is>
          <t>Kiểm tra hiển thị dữ liệu khi mất kết nối DB</t>
        </is>
      </c>
      <c r="C289" s="206" t="inlineStr">
        <is>
          <t xml:space="preserve">Pre: Mất kết nối DB
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289" s="52" t="inlineStr">
        <is>
          <t>4. Không hiển thị dữ liệu, nội dung trả về null, thông báo "Có lỗi xảy ra, vui lòng thử lại sau"</t>
        </is>
      </c>
      <c r="E289" s="301" t="inlineStr">
        <is>
          <t>P</t>
        </is>
      </c>
      <c r="F289" s="206" t="n"/>
      <c r="G289" s="206" t="n"/>
      <c r="H289" s="206" t="n"/>
      <c r="I289" s="206" t="n"/>
      <c r="J289" s="206" t="n"/>
      <c r="K289" s="206" t="n"/>
      <c r="L289" s="206" t="n"/>
      <c r="M289" s="206" t="n"/>
      <c r="N289" s="206" t="n"/>
      <c r="O289" s="206" t="n"/>
      <c r="P289" s="206" t="n"/>
      <c r="Q289" s="283">
        <f>IF(OR(IF(G289="",IF(F289="",IF(E289="","",E289),F289),G289)="F",IF(J289="",IF(I289="",IF(H289="","",H289),I289),J289)="F",IF(M289="",IF(L289="",IF(K289="","",K289),L289),M289)="F",IF(P289="",IF(O289="",IF(N289="","",N289),O289),P289)="F")=TRUE,"F",IF(OR(IF(G289="",IF(F289="",IF(E289="","",E289),F289),G289)="PE",IF(J289="",IF(I289="",IF(H289="","",H289),I289),J289)="PE",IF(M289="",IF(L289="",IF(K289="","",K289),L289),M289)="PE",IF(P289="",IF(O289="",IF(N289="","",N289),O289),P289)="PE")=TRUE,"PE",IF(AND(IF(G289="",IF(F289="",IF(E289="","",E289),F289),G289)="",IF(J289="",IF(I289="",IF(H289="","",H289),I289),J289)="",IF(M289="",IF(L289="",IF(K289="","",K289),L289),M289)="",IF(P289="",IF(O289="",IF(N289="","",N289),O289),P289)="")=TRUE,"","P")))</f>
        <v/>
      </c>
      <c r="R289" s="206" t="n"/>
      <c r="S289" s="206" t="n"/>
      <c r="T289" s="284" t="n"/>
      <c r="U289" s="284" t="n"/>
      <c r="V289" s="284" t="n"/>
      <c r="W289" s="284" t="n"/>
      <c r="X289" s="284" t="n"/>
      <c r="Y289" s="284" t="n"/>
      <c r="Z289" s="284" t="n"/>
      <c r="AA289" s="284" t="n"/>
      <c r="AB289" s="284" t="n"/>
      <c r="AC289" s="284" t="n"/>
      <c r="AD289" s="284" t="n"/>
      <c r="AE289" s="284" t="n"/>
      <c r="AF289" s="284" t="n"/>
      <c r="AG289" s="284" t="n"/>
      <c r="AH289" s="284" t="n"/>
      <c r="AI289" s="284" t="n"/>
      <c r="AJ289" s="284" t="n"/>
      <c r="AK289" s="284" t="n"/>
      <c r="AL289" s="284" t="n"/>
      <c r="AM289" s="284" t="n"/>
    </row>
    <row r="290" outlineLevel="2" s="434">
      <c r="A290" s="269">
        <f>IF(AND(D290="",D290=""),"",$D$3&amp;"_"&amp;ROW()-11-COUNTBLANK($D$12:D290))</f>
        <v/>
      </c>
      <c r="B290" s="52" t="inlineStr">
        <is>
          <t>Kiểm tra hiển thị dữ liệu khi API trả về lỗi</t>
        </is>
      </c>
      <c r="C290" s="206" t="inlineStr">
        <is>
          <t xml:space="preserve">Pre: Giả lập API lỗi
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290" s="52" t="inlineStr">
        <is>
          <t>4. Không hiển thị dữ liệu, nội dung trả về null, thông báo "Có lỗi xảy ra, vui lòng thử lại sau"</t>
        </is>
      </c>
      <c r="E290" s="301" t="inlineStr">
        <is>
          <t>P</t>
        </is>
      </c>
      <c r="F290" s="206" t="n"/>
      <c r="G290" s="206" t="n"/>
      <c r="H290" s="206" t="n"/>
      <c r="I290" s="206" t="n"/>
      <c r="J290" s="206" t="n"/>
      <c r="K290" s="206" t="n"/>
      <c r="L290" s="206" t="n"/>
      <c r="M290" s="206" t="n"/>
      <c r="N290" s="206" t="n"/>
      <c r="O290" s="206" t="n"/>
      <c r="P290" s="206" t="n"/>
      <c r="Q290" s="283">
        <f>IF(OR(IF(G290="",IF(F290="",IF(E290="","",E290),F290),G290)="F",IF(J290="",IF(I290="",IF(H290="","",H290),I290),J290)="F",IF(M290="",IF(L290="",IF(K290="","",K290),L290),M290)="F",IF(P290="",IF(O290="",IF(N290="","",N290),O290),P290)="F")=TRUE,"F",IF(OR(IF(G290="",IF(F290="",IF(E290="","",E290),F290),G290)="PE",IF(J290="",IF(I290="",IF(H290="","",H290),I290),J290)="PE",IF(M290="",IF(L290="",IF(K290="","",K290),L290),M290)="PE",IF(P290="",IF(O290="",IF(N290="","",N290),O290),P290)="PE")=TRUE,"PE",IF(AND(IF(G290="",IF(F290="",IF(E290="","",E290),F290),G290)="",IF(J290="",IF(I290="",IF(H290="","",H290),I290),J290)="",IF(M290="",IF(L290="",IF(K290="","",K290),L290),M290)="",IF(P290="",IF(O290="",IF(N290="","",N290),O290),P290)="")=TRUE,"","P")))</f>
        <v/>
      </c>
      <c r="R290" s="206" t="n"/>
      <c r="S290" s="206" t="n"/>
      <c r="T290" s="284" t="n"/>
      <c r="U290" s="284" t="n"/>
      <c r="V290" s="284" t="n"/>
      <c r="W290" s="284" t="n"/>
      <c r="X290" s="284" t="n"/>
      <c r="Y290" s="284" t="n"/>
      <c r="Z290" s="284" t="n"/>
      <c r="AA290" s="284" t="n"/>
      <c r="AB290" s="284" t="n"/>
      <c r="AC290" s="284" t="n"/>
      <c r="AD290" s="284" t="n"/>
      <c r="AE290" s="284" t="n"/>
      <c r="AF290" s="284" t="n"/>
      <c r="AG290" s="284" t="n"/>
      <c r="AH290" s="284" t="n"/>
      <c r="AI290" s="284" t="n"/>
      <c r="AJ290" s="284" t="n"/>
      <c r="AK290" s="284" t="n"/>
      <c r="AL290" s="284" t="n"/>
      <c r="AM290" s="284" t="n"/>
    </row>
    <row r="291">
      <c r="A291" s="269">
        <f>IF(AND(D291="",D291=""),"",$D$3&amp;"_"&amp;ROW()-11-COUNTBLANK($D$12:D291))</f>
        <v/>
      </c>
      <c r="B291" s="371" t="inlineStr">
        <is>
          <t xml:space="preserve">Chức năng 1.5: Trạng thái loading / error của luồng chính phủ số </t>
        </is>
      </c>
      <c r="C291" s="351" t="n"/>
      <c r="D291" s="357" t="n"/>
      <c r="E291" s="357" t="n"/>
      <c r="F291" s="357" t="n"/>
      <c r="G291" s="357" t="n"/>
      <c r="H291" s="357" t="n"/>
      <c r="I291" s="357" t="n"/>
      <c r="J291" s="357" t="n"/>
      <c r="K291" s="357" t="n"/>
      <c r="L291" s="357" t="n"/>
      <c r="M291" s="357" t="n"/>
      <c r="N291" s="357" t="n"/>
      <c r="O291" s="357" t="n"/>
      <c r="P291" s="357" t="n"/>
      <c r="Q291" s="358" t="n"/>
      <c r="R291" s="357" t="n"/>
      <c r="S291" s="357" t="n"/>
      <c r="T291" s="204" t="n"/>
      <c r="U291" s="204" t="n"/>
      <c r="V291" s="204" t="n"/>
      <c r="W291" s="204" t="n"/>
      <c r="X291" s="204" t="n"/>
      <c r="Y291" s="204" t="n"/>
      <c r="Z291" s="204" t="n"/>
      <c r="AA291" s="284" t="n"/>
      <c r="AB291" s="284" t="n"/>
      <c r="AC291" s="284" t="n"/>
      <c r="AD291" s="284" t="n"/>
      <c r="AE291" s="284" t="n"/>
      <c r="AF291" s="284" t="n"/>
      <c r="AG291" s="284" t="n"/>
      <c r="AH291" s="284" t="n"/>
      <c r="AI291" s="284" t="n"/>
      <c r="AJ291" s="284" t="n"/>
      <c r="AK291" s="284" t="n"/>
      <c r="AL291" s="284" t="n"/>
      <c r="AM291" s="284" t="n"/>
    </row>
    <row r="292" outlineLevel="1" s="434">
      <c r="A292" s="269">
        <f>IF(AND(D292="",D292=""),"",$D$3&amp;"_"&amp;ROW()-11-COUNTBLANK($D$12:D292))</f>
        <v/>
      </c>
      <c r="B292" s="473" t="inlineStr">
        <is>
          <t>Giao diện (Phần này viết các trường hợp kiểm thử cho giao diên chung và các giao diện cho các control)</t>
        </is>
      </c>
      <c r="C292" s="438" t="n"/>
      <c r="D292" s="436" t="n"/>
      <c r="E292" s="359" t="n"/>
      <c r="F292" s="359" t="n"/>
      <c r="G292" s="359" t="n"/>
      <c r="H292" s="359" t="n"/>
      <c r="I292" s="359" t="n"/>
      <c r="J292" s="359" t="n"/>
      <c r="K292" s="359" t="n"/>
      <c r="L292" s="359" t="n"/>
      <c r="M292" s="359" t="n"/>
      <c r="N292" s="359" t="n"/>
      <c r="O292" s="359" t="n"/>
      <c r="P292" s="359" t="n"/>
      <c r="Q292" s="360" t="n"/>
      <c r="R292" s="359" t="n"/>
      <c r="S292" s="359" t="n"/>
      <c r="T292" s="204" t="n"/>
      <c r="U292" s="204" t="n"/>
      <c r="V292" s="204" t="n"/>
      <c r="W292" s="204" t="n"/>
      <c r="X292" s="204" t="n"/>
      <c r="Y292" s="204" t="n"/>
      <c r="Z292" s="204" t="n"/>
      <c r="AA292" s="284" t="n"/>
      <c r="AB292" s="284" t="n"/>
      <c r="AC292" s="284" t="n"/>
      <c r="AD292" s="284" t="n"/>
      <c r="AE292" s="284" t="n"/>
      <c r="AF292" s="284" t="n"/>
      <c r="AG292" s="284" t="n"/>
      <c r="AH292" s="284" t="n"/>
      <c r="AI292" s="284" t="n"/>
      <c r="AJ292" s="284" t="n"/>
      <c r="AK292" s="284" t="n"/>
      <c r="AL292" s="284" t="n"/>
      <c r="AM292" s="284" t="n"/>
    </row>
    <row r="293" outlineLevel="1" s="434">
      <c r="A293" s="269">
        <f>IF(AND(D293="",D293=""),"",$D$3&amp;"_"&amp;ROW()-11-COUNTBLANK($D$12:D293))</f>
        <v/>
      </c>
      <c r="B293" s="116" t="inlineStr">
        <is>
          <t>Kiểm tra hiển thị loading khi màn hình đang tải dữ liệu</t>
        </is>
      </c>
      <c r="C293" s="206" t="inlineStr">
        <is>
          <t xml:space="preserve">Pre: Mạng yếu 
1. Truy cập Laoone 
2. Nhấn icon điều hướng ở box Bộ giải pháp phổ biến </t>
        </is>
      </c>
      <c r="D293" s="116" t="inlineStr">
        <is>
          <t>2. Hiển thị loading/spinner/ đúng theo thiết kế trong thời gian chờ dữ liệu
Loading hiển thị đúng vị trí, đúng kích thước, không lệch layout, đúng theo Figma</t>
        </is>
      </c>
      <c r="E293" s="301" t="inlineStr">
        <is>
          <t>P</t>
        </is>
      </c>
      <c r="F293" s="103" t="n"/>
      <c r="G293" s="103" t="n"/>
      <c r="H293" s="103" t="n"/>
      <c r="I293" s="103" t="n"/>
      <c r="J293" s="103" t="n"/>
      <c r="K293" s="103" t="n"/>
      <c r="L293" s="103" t="n"/>
      <c r="M293" s="103" t="n"/>
      <c r="N293" s="103" t="n"/>
      <c r="O293" s="103" t="n"/>
      <c r="P293" s="103" t="n"/>
      <c r="Q293" s="298">
        <f>IF(OR(IF(G293="",IF(F293="",IF(E293="","",E293),F293),G293)="F",IF(J293="",IF(I293="",IF(H293="","",H293),I293),J293)="F",IF(M293="",IF(L293="",IF(K293="","",K293),L293),M293)="F",IF(P293="",IF(O293="",IF(N293="","",N293),O293),P293)="F")=TRUE,"F",IF(OR(IF(G293="",IF(F293="",IF(E293="","",E293),F293),G293)="PE",IF(J293="",IF(I293="",IF(H293="","",H293),I293),J293)="PE",IF(M293="",IF(L293="",IF(K293="","",K293),L293),M293)="PE",IF(P293="",IF(O293="",IF(N293="","",N293),O293),P293)="PE")=TRUE,"PE",IF(AND(IF(G293="",IF(F293="",IF(E293="","",E293),F293),G293)="",IF(J293="",IF(I293="",IF(H293="","",H293),I293),J293)="",IF(M293="",IF(L293="",IF(K293="","",K293),L293),M293)="",IF(P293="",IF(O293="",IF(N293="","",N293),O293),P293)="")=TRUE,"","P")))</f>
        <v/>
      </c>
      <c r="R293" s="103" t="n"/>
      <c r="S293" s="103" t="n"/>
      <c r="T293" s="272" t="n"/>
      <c r="U293" s="272" t="n"/>
      <c r="V293" s="272" t="n"/>
      <c r="W293" s="272" t="n"/>
      <c r="X293" s="272" t="n"/>
      <c r="Y293" s="272" t="n"/>
      <c r="Z293" s="272" t="n"/>
      <c r="AA293" s="361" t="n"/>
      <c r="AB293" s="361" t="n"/>
      <c r="AC293" s="361" t="n"/>
      <c r="AD293" s="361" t="n"/>
      <c r="AE293" s="361" t="n"/>
      <c r="AF293" s="361" t="n"/>
      <c r="AG293" s="361" t="n"/>
      <c r="AH293" s="361" t="n"/>
      <c r="AI293" s="361" t="n"/>
      <c r="AJ293" s="361" t="n"/>
      <c r="AK293" s="361" t="n"/>
      <c r="AL293" s="361" t="n"/>
      <c r="AM293" s="361" t="n"/>
    </row>
    <row r="294" outlineLevel="1" s="434">
      <c r="A294" s="269">
        <f>IF(AND(D294="",D294=""),"",$D$3&amp;"_"&amp;ROW()-11-COUNTBLANK($D$12:D294))</f>
        <v/>
      </c>
      <c r="B294" s="116" t="inlineStr">
        <is>
          <t>Kiểm tra hiển thị khi không có dữ liệu</t>
        </is>
      </c>
      <c r="C294" s="206" t="inlineStr">
        <is>
          <t xml:space="preserve">Pre: API không trả về dữ liệu 
1. Truy cập Laoone 
2. Nhấn icon điều hướng ở box Bộ giải pháp phổ biến </t>
        </is>
      </c>
      <c r="D294" s="116" t="inlineStr">
        <is>
          <t xml:space="preserve">2. Hiển thị thông báo "Không tìm thấy dữ liệu" </t>
        </is>
      </c>
      <c r="E294" s="301" t="inlineStr">
        <is>
          <t>P</t>
        </is>
      </c>
      <c r="F294" s="103" t="n"/>
      <c r="G294" s="103" t="n"/>
      <c r="H294" s="103" t="n"/>
      <c r="I294" s="103" t="n"/>
      <c r="J294" s="103" t="n"/>
      <c r="K294" s="103" t="n"/>
      <c r="L294" s="103" t="n"/>
      <c r="M294" s="103" t="n"/>
      <c r="N294" s="103" t="n"/>
      <c r="O294" s="103" t="n"/>
      <c r="P294" s="103" t="n"/>
      <c r="Q294" s="298">
        <f>IF(OR(IF(G294="",IF(F294="",IF(E294="","",E294),F294),G294)="F",IF(J294="",IF(I294="",IF(H294="","",H294),I294),J294)="F",IF(M294="",IF(L294="",IF(K294="","",K294),L294),M294)="F",IF(P294="",IF(O294="",IF(N294="","",N294),O294),P294)="F")=TRUE,"F",IF(OR(IF(G294="",IF(F294="",IF(E294="","",E294),F294),G294)="PE",IF(J294="",IF(I294="",IF(H294="","",H294),I294),J294)="PE",IF(M294="",IF(L294="",IF(K294="","",K294),L294),M294)="PE",IF(P294="",IF(O294="",IF(N294="","",N294),O294),P294)="PE")=TRUE,"PE",IF(AND(IF(G294="",IF(F294="",IF(E294="","",E294),F294),G294)="",IF(J294="",IF(I294="",IF(H294="","",H294),I294),J294)="",IF(M294="",IF(L294="",IF(K294="","",K294),L294),M294)="",IF(P294="",IF(O294="",IF(N294="","",N294),O294),P294)="")=TRUE,"","P")))</f>
        <v/>
      </c>
      <c r="R294" s="103" t="n"/>
      <c r="S294" s="103" t="n"/>
      <c r="T294" s="272" t="n"/>
      <c r="U294" s="272" t="n"/>
      <c r="V294" s="272" t="n"/>
      <c r="W294" s="272" t="n"/>
      <c r="X294" s="272" t="n"/>
      <c r="Y294" s="272" t="n"/>
      <c r="Z294" s="272" t="n"/>
      <c r="AA294" s="284" t="n"/>
      <c r="AB294" s="284" t="n"/>
      <c r="AC294" s="284" t="n"/>
      <c r="AD294" s="284" t="n"/>
      <c r="AE294" s="284" t="n"/>
      <c r="AF294" s="284" t="n"/>
      <c r="AG294" s="284" t="n"/>
      <c r="AH294" s="284" t="n"/>
      <c r="AI294" s="284" t="n"/>
      <c r="AJ294" s="284" t="n"/>
      <c r="AK294" s="284" t="n"/>
      <c r="AL294" s="284" t="n"/>
      <c r="AM294" s="284" t="n"/>
    </row>
    <row r="295" outlineLevel="1" s="434">
      <c r="A295" s="269">
        <f>IF(AND(D295="",D295=""),"",$D$3&amp;"_"&amp;ROW()-11-COUNTBLANK($D$12:D295))</f>
        <v/>
      </c>
      <c r="B295" s="116" t="inlineStr">
        <is>
          <t>Kiểm tra hiển thị khi tải dữ liệu thất bại</t>
        </is>
      </c>
      <c r="C295" s="206" t="inlineStr">
        <is>
          <t xml:space="preserve">Pre: API lỗi 
1. Truy cập Laoone 
2. Nhấn icon điều hướng ở box Bộ giải pháp phổ biến </t>
        </is>
      </c>
      <c r="D295" s="116" t="inlineStr">
        <is>
          <t xml:space="preserve">2. Hiển thị thông báo "Có lỗi xảy ra. Vui lòng thử lại sau" </t>
        </is>
      </c>
      <c r="E295" s="301" t="inlineStr">
        <is>
          <t>P</t>
        </is>
      </c>
      <c r="F295" s="103" t="n"/>
      <c r="G295" s="103" t="n"/>
      <c r="H295" s="103" t="n"/>
      <c r="I295" s="103" t="n"/>
      <c r="J295" s="103" t="n"/>
      <c r="K295" s="103" t="n"/>
      <c r="L295" s="103" t="n"/>
      <c r="M295" s="103" t="n"/>
      <c r="N295" s="103" t="n"/>
      <c r="O295" s="103" t="n"/>
      <c r="P295" s="103" t="n"/>
      <c r="Q295" s="298">
        <f>IF(OR(IF(G295="",IF(F295="",IF(E295="","",E295),F295),G295)="F",IF(J295="",IF(I295="",IF(H295="","",H295),I295),J295)="F",IF(M295="",IF(L295="",IF(K295="","",K295),L295),M295)="F",IF(P295="",IF(O295="",IF(N295="","",N295),O295),P295)="F")=TRUE,"F",IF(OR(IF(G295="",IF(F295="",IF(E295="","",E295),F295),G295)="PE",IF(J295="",IF(I295="",IF(H295="","",H295),I295),J295)="PE",IF(M295="",IF(L295="",IF(K295="","",K295),L295),M295)="PE",IF(P295="",IF(O295="",IF(N295="","",N295),O295),P295)="PE")=TRUE,"PE",IF(AND(IF(G295="",IF(F295="",IF(E295="","",E295),F295),G295)="",IF(J295="",IF(I295="",IF(H295="","",H295),I295),J295)="",IF(M295="",IF(L295="",IF(K295="","",K295),L295),M295)="",IF(P295="",IF(O295="",IF(N295="","",N295),O295),P295)="")=TRUE,"","P")))</f>
        <v/>
      </c>
      <c r="R295" s="103" t="n"/>
      <c r="S295" s="103" t="n"/>
      <c r="T295" s="272" t="n"/>
      <c r="U295" s="272" t="n"/>
      <c r="V295" s="272" t="n"/>
      <c r="W295" s="272" t="n"/>
      <c r="X295" s="272" t="n"/>
      <c r="Y295" s="272" t="n"/>
      <c r="Z295" s="272" t="n"/>
      <c r="AA295" s="284" t="n"/>
      <c r="AB295" s="284" t="n"/>
      <c r="AC295" s="284" t="n"/>
      <c r="AD295" s="284" t="n"/>
      <c r="AE295" s="284" t="n"/>
      <c r="AF295" s="284" t="n"/>
      <c r="AG295" s="284" t="n"/>
      <c r="AH295" s="284" t="n"/>
      <c r="AI295" s="284" t="n"/>
      <c r="AJ295" s="284" t="n"/>
      <c r="AK295" s="284" t="n"/>
      <c r="AL295" s="284" t="n"/>
      <c r="AM295" s="284" t="n"/>
    </row>
    <row r="296" outlineLevel="1" s="434">
      <c r="A296" s="269">
        <f>IF(AND(D296="",D296=""),"",$D$3&amp;"_"&amp;ROW()-11-COUNTBLANK($D$12:D296))</f>
        <v/>
      </c>
      <c r="B296" s="116" t="inlineStr">
        <is>
          <t>Kiểm tra chuyển đổi giao diện từ loading sang dữ liệu thành công</t>
        </is>
      </c>
      <c r="C296" s="206" t="inlineStr">
        <is>
          <t xml:space="preserve">1. Truy cập Laoone 
2. Nhấn icon điều hướng ở box Bộ giải pháp phổ biến 
3. Quan sát màn hình </t>
        </is>
      </c>
      <c r="D296" s="116" t="inlineStr">
        <is>
          <t>3. Loading biến mất, dữ liệu hiển thị đúng, không còn loading chồng lên nội dung</t>
        </is>
      </c>
      <c r="E296" s="301" t="inlineStr">
        <is>
          <t>P</t>
        </is>
      </c>
      <c r="F296" s="103" t="n"/>
      <c r="G296" s="103" t="n"/>
      <c r="H296" s="103" t="n"/>
      <c r="I296" s="103" t="n"/>
      <c r="J296" s="103" t="n"/>
      <c r="K296" s="103" t="n"/>
      <c r="L296" s="103" t="n"/>
      <c r="M296" s="103" t="n"/>
      <c r="N296" s="103" t="n"/>
      <c r="O296" s="103" t="n"/>
      <c r="P296" s="103" t="n"/>
      <c r="Q296" s="298">
        <f>IF(OR(IF(G296="",IF(F296="",IF(E296="","",E296),F296),G296)="F",IF(J296="",IF(I296="",IF(H296="","",H296),I296),J296)="F",IF(M296="",IF(L296="",IF(K296="","",K296),L296),M296)="F",IF(P296="",IF(O296="",IF(N296="","",N296),O296),P296)="F")=TRUE,"F",IF(OR(IF(G296="",IF(F296="",IF(E296="","",E296),F296),G296)="PE",IF(J296="",IF(I296="",IF(H296="","",H296),I296),J296)="PE",IF(M296="",IF(L296="",IF(K296="","",K296),L296),M296)="PE",IF(P296="",IF(O296="",IF(N296="","",N296),O296),P296)="PE")=TRUE,"PE",IF(AND(IF(G296="",IF(F296="",IF(E296="","",E296),F296),G296)="",IF(J296="",IF(I296="",IF(H296="","",H296),I296),J296)="",IF(M296="",IF(L296="",IF(K296="","",K296),L296),M296)="",IF(P296="",IF(O296="",IF(N296="","",N296),O296),P296)="")=TRUE,"","P")))</f>
        <v/>
      </c>
      <c r="R296" s="103" t="n"/>
      <c r="S296" s="103" t="n"/>
      <c r="T296" s="272" t="n"/>
      <c r="U296" s="272" t="n"/>
      <c r="V296" s="272" t="n"/>
      <c r="W296" s="272" t="n"/>
      <c r="X296" s="272" t="n"/>
      <c r="Y296" s="272" t="n"/>
      <c r="Z296" s="272" t="n"/>
      <c r="AA296" s="284" t="n"/>
      <c r="AB296" s="284" t="n"/>
      <c r="AC296" s="284" t="n"/>
      <c r="AD296" s="284" t="n"/>
      <c r="AE296" s="284" t="n"/>
      <c r="AF296" s="284" t="n"/>
      <c r="AG296" s="284" t="n"/>
      <c r="AH296" s="284" t="n"/>
      <c r="AI296" s="284" t="n"/>
      <c r="AJ296" s="284" t="n"/>
      <c r="AK296" s="284" t="n"/>
      <c r="AL296" s="284" t="n"/>
      <c r="AM296" s="284" t="n"/>
    </row>
    <row r="297" outlineLevel="1" s="434">
      <c r="A297" s="269">
        <f>IF(AND(D297="",D297=""),"",$D$3&amp;"_"&amp;ROW()-11-COUNTBLANK($D$12:D297))</f>
        <v/>
      </c>
      <c r="B297" s="473" t="inlineStr">
        <is>
          <t>Chức năng (Phần này viết các trường hợp kiểm thử kiểm tra các ràng buộc trong cơ sở dữ liệu và cho các luồng nghiệp vụ trong tài liệu giải pháp, tích hợp với các chức năng khác)</t>
        </is>
      </c>
      <c r="C297" s="438" t="n"/>
      <c r="D297" s="436" t="n"/>
      <c r="E297" s="301" t="n"/>
      <c r="F297" s="103" t="n"/>
      <c r="G297" s="103" t="n"/>
      <c r="H297" s="103" t="n"/>
      <c r="I297" s="103" t="n"/>
      <c r="J297" s="103" t="n"/>
      <c r="K297" s="103" t="n"/>
      <c r="L297" s="103" t="n"/>
      <c r="M297" s="103" t="n"/>
      <c r="N297" s="103" t="n"/>
      <c r="O297" s="103" t="n"/>
      <c r="P297" s="103" t="n"/>
      <c r="Q297" s="298">
        <f>IF(OR(IF(G297="",IF(F297="",IF(E297="","",E297),F297),G297)="F",IF(J297="",IF(I297="",IF(H297="","",H297),I297),J297)="F",IF(M297="",IF(L297="",IF(K297="","",K297),L297),M297)="F",IF(P297="",IF(O297="",IF(N297="","",N297),O297),P297)="F")=TRUE,"F",IF(OR(IF(G297="",IF(F297="",IF(E297="","",E297),F297),G297)="PE",IF(J297="",IF(I297="",IF(H297="","",H297),I297),J297)="PE",IF(M297="",IF(L297="",IF(K297="","",K297),L297),M297)="PE",IF(P297="",IF(O297="",IF(N297="","",N297),O297),P297)="PE")=TRUE,"PE",IF(AND(IF(G297="",IF(F297="",IF(E297="","",E297),F297),G297)="",IF(J297="",IF(I297="",IF(H297="","",H297),I297),J297)="",IF(M297="",IF(L297="",IF(K297="","",K297),L297),M297)="",IF(P297="",IF(O297="",IF(N297="","",N297),O297),P297)="")=TRUE,"","P")))</f>
        <v/>
      </c>
      <c r="R297" s="103" t="n"/>
      <c r="S297" s="103" t="n"/>
      <c r="T297" s="272" t="n"/>
      <c r="U297" s="272" t="n"/>
      <c r="V297" s="272" t="n"/>
      <c r="W297" s="272" t="n"/>
      <c r="X297" s="272" t="n"/>
      <c r="Y297" s="272" t="n"/>
      <c r="Z297" s="272" t="n"/>
      <c r="AA297" s="284" t="n"/>
      <c r="AB297" s="284" t="n"/>
      <c r="AC297" s="284" t="n"/>
      <c r="AD297" s="284" t="n"/>
      <c r="AE297" s="284" t="n"/>
      <c r="AF297" s="284" t="n"/>
      <c r="AG297" s="284" t="n"/>
      <c r="AH297" s="284" t="n"/>
      <c r="AI297" s="284" t="n"/>
      <c r="AJ297" s="284" t="n"/>
      <c r="AK297" s="284" t="n"/>
      <c r="AL297" s="284" t="n"/>
      <c r="AM297" s="284" t="n"/>
    </row>
    <row r="298" outlineLevel="1" s="434">
      <c r="A298" s="269">
        <f>IF(AND(D298="",D298=""),"",$D$3&amp;"_"&amp;ROW()-11-COUNTBLANK($D$12:D298))</f>
        <v/>
      </c>
      <c r="B298" s="116" t="inlineStr">
        <is>
          <t>Kiểm tra hệ thống hiển thị loading trong thời gian chờ API phản hồi</t>
        </is>
      </c>
      <c r="C298" s="206" t="inlineStr">
        <is>
          <t xml:space="preserve">Pre: Mạng yếu 
1. Truy cập Laoone 
2. Nhấn icon điều hướng ở box Bộ giải pháp phổ biến </t>
        </is>
      </c>
      <c r="D298" s="116" t="inlineStr">
        <is>
          <t>2. Trong thời gian chờ phản hồi, hệ thống hiển thị loading đúng luồng</t>
        </is>
      </c>
      <c r="E298" s="301" t="inlineStr">
        <is>
          <t>P</t>
        </is>
      </c>
      <c r="F298" s="103" t="n"/>
      <c r="G298" s="103" t="n"/>
      <c r="H298" s="103" t="n"/>
      <c r="I298" s="103" t="n"/>
      <c r="J298" s="103" t="n"/>
      <c r="K298" s="103" t="n"/>
      <c r="L298" s="103" t="n"/>
      <c r="M298" s="103" t="n"/>
      <c r="N298" s="103" t="n"/>
      <c r="O298" s="103" t="n"/>
      <c r="P298" s="103" t="n"/>
      <c r="Q298" s="298">
        <f>IF(OR(IF(G298="",IF(F298="",IF(E298="","",E298),F298),G298)="F",IF(J298="",IF(I298="",IF(H298="","",H298),I298),J298)="F",IF(M298="",IF(L298="",IF(K298="","",K298),L298),M298)="F",IF(P298="",IF(O298="",IF(N298="","",N298),O298),P298)="F")=TRUE,"F",IF(OR(IF(G298="",IF(F298="",IF(E298="","",E298),F298),G298)="PE",IF(J298="",IF(I298="",IF(H298="","",H298),I298),J298)="PE",IF(M298="",IF(L298="",IF(K298="","",K298),L298),M298)="PE",IF(P298="",IF(O298="",IF(N298="","",N298),O298),P298)="PE")=TRUE,"PE",IF(AND(IF(G298="",IF(F298="",IF(E298="","",E298),F298),G298)="",IF(J298="",IF(I298="",IF(H298="","",H298),I298),J298)="",IF(M298="",IF(L298="",IF(K298="","",K298),L298),M298)="",IF(P298="",IF(O298="",IF(N298="","",N298),O298),P298)="")=TRUE,"","P")))</f>
        <v/>
      </c>
      <c r="R298" s="103" t="n"/>
      <c r="S298" s="103" t="n"/>
      <c r="T298" s="272" t="n"/>
      <c r="U298" s="272" t="n"/>
      <c r="V298" s="272" t="n"/>
      <c r="W298" s="272" t="n"/>
      <c r="X298" s="272" t="n"/>
      <c r="Y298" s="272" t="n"/>
      <c r="Z298" s="272" t="n"/>
      <c r="AA298" s="284" t="n"/>
      <c r="AB298" s="284" t="n"/>
      <c r="AC298" s="284" t="n"/>
      <c r="AD298" s="284" t="n"/>
      <c r="AE298" s="284" t="n"/>
      <c r="AF298" s="284" t="n"/>
      <c r="AG298" s="284" t="n"/>
      <c r="AH298" s="284" t="n"/>
      <c r="AI298" s="284" t="n"/>
      <c r="AJ298" s="284" t="n"/>
      <c r="AK298" s="284" t="n"/>
      <c r="AL298" s="284" t="n"/>
      <c r="AM298" s="284" t="n"/>
    </row>
    <row r="299" outlineLevel="1" s="434">
      <c r="A299" s="269">
        <f>IF(AND(D299="",D299=""),"",$D$3&amp;"_"&amp;ROW()-11-COUNTBLANK($D$12:D299))</f>
        <v/>
      </c>
      <c r="B299" s="116" t="inlineStr">
        <is>
          <t>Kiểm tra loading biến mất khi tải dữ liệu thành công</t>
        </is>
      </c>
      <c r="C299" s="206" t="inlineStr">
        <is>
          <t xml:space="preserve">Pre: API được gọi thành công
1. Truy cập Laoone 
2. Nhấn icon điều hướng ở box Bộ giải pháp phổ biến </t>
        </is>
      </c>
      <c r="D299" s="116" t="inlineStr">
        <is>
          <t>2. Loading biến mất sau khi nhận dữ liệu, nội dung dữ liệu hiển thị đúng</t>
        </is>
      </c>
      <c r="E299" s="301" t="inlineStr">
        <is>
          <t>P</t>
        </is>
      </c>
      <c r="F299" s="103" t="n"/>
      <c r="G299" s="103" t="n"/>
      <c r="H299" s="103" t="n"/>
      <c r="I299" s="103" t="n"/>
      <c r="J299" s="103" t="n"/>
      <c r="K299" s="103" t="n"/>
      <c r="L299" s="103" t="n"/>
      <c r="M299" s="103" t="n"/>
      <c r="N299" s="103" t="n"/>
      <c r="O299" s="103" t="n"/>
      <c r="P299" s="103" t="n"/>
      <c r="Q299" s="298">
        <f>IF(OR(IF(G299="",IF(F299="",IF(E299="","",E299),F299),G299)="F",IF(J299="",IF(I299="",IF(H299="","",H299),I299),J299)="F",IF(M299="",IF(L299="",IF(K299="","",K299),L299),M299)="F",IF(P299="",IF(O299="",IF(N299="","",N299),O299),P299)="F")=TRUE,"F",IF(OR(IF(G299="",IF(F299="",IF(E299="","",E299),F299),G299)="PE",IF(J299="",IF(I299="",IF(H299="","",H299),I299),J299)="PE",IF(M299="",IF(L299="",IF(K299="","",K299),L299),M299)="PE",IF(P299="",IF(O299="",IF(N299="","",N299),O299),P299)="PE")=TRUE,"PE",IF(AND(IF(G299="",IF(F299="",IF(E299="","",E299),F299),G299)="",IF(J299="",IF(I299="",IF(H299="","",H299),I299),J299)="",IF(M299="",IF(L299="",IF(K299="","",K299),L299),M299)="",IF(P299="",IF(O299="",IF(N299="","",N299),O299),P299)="")=TRUE,"","P")))</f>
        <v/>
      </c>
      <c r="R299" s="103" t="n"/>
      <c r="S299" s="103" t="n"/>
      <c r="T299" s="272" t="n"/>
      <c r="U299" s="272" t="n"/>
      <c r="V299" s="272" t="n"/>
      <c r="W299" s="272" t="n"/>
      <c r="X299" s="272" t="n"/>
      <c r="Y299" s="272" t="n"/>
      <c r="Z299" s="272" t="n"/>
      <c r="AA299" s="284" t="n"/>
      <c r="AB299" s="284" t="n"/>
      <c r="AC299" s="284" t="n"/>
      <c r="AD299" s="284" t="n"/>
      <c r="AE299" s="284" t="n"/>
      <c r="AF299" s="284" t="n"/>
      <c r="AG299" s="284" t="n"/>
      <c r="AH299" s="284" t="n"/>
      <c r="AI299" s="284" t="n"/>
      <c r="AJ299" s="284" t="n"/>
      <c r="AK299" s="284" t="n"/>
      <c r="AL299" s="284" t="n"/>
      <c r="AM299" s="284" t="n"/>
    </row>
    <row r="300" outlineLevel="1" s="434">
      <c r="A300" s="269">
        <f>IF(AND(D300="",D300=""),"",$D$3&amp;"_"&amp;ROW()-11-COUNTBLANK($D$12:D300))</f>
        <v/>
      </c>
      <c r="B300" s="116" t="inlineStr">
        <is>
          <t>Kiểm tra xử lý error state khi mất kết nối mạng</t>
        </is>
      </c>
      <c r="C300" s="206" t="inlineStr">
        <is>
          <t xml:space="preserve">Pre: Mất mạng
1. Truy cập Laoone 
2. Nhấn icon điều hướng ở box Bộ giải pháp phổ biến </t>
        </is>
      </c>
      <c r="D300" s="116" t="inlineStr">
        <is>
          <t>2. Hệ thống hiển thị error state, thông báo lỗi "Vui lòng kiểm tra lại mạng", không crash app</t>
        </is>
      </c>
      <c r="E300" s="301" t="inlineStr">
        <is>
          <t>P</t>
        </is>
      </c>
      <c r="F300" s="103" t="n"/>
      <c r="G300" s="103" t="n"/>
      <c r="H300" s="103" t="n"/>
      <c r="I300" s="103" t="n"/>
      <c r="J300" s="103" t="n"/>
      <c r="K300" s="103" t="n"/>
      <c r="L300" s="103" t="n"/>
      <c r="M300" s="103" t="n"/>
      <c r="N300" s="103" t="n"/>
      <c r="O300" s="103" t="n"/>
      <c r="P300" s="103" t="n"/>
      <c r="Q300" s="298">
        <f>IF(OR(IF(G300="",IF(F300="",IF(E300="","",E300),F300),G300)="F",IF(J300="",IF(I300="",IF(H300="","",H300),I300),J300)="F",IF(M300="",IF(L300="",IF(K300="","",K300),L300),M300)="F",IF(P300="",IF(O300="",IF(N300="","",N300),O300),P300)="F")=TRUE,"F",IF(OR(IF(G300="",IF(F300="",IF(E300="","",E300),F300),G300)="PE",IF(J300="",IF(I300="",IF(H300="","",H300),I300),J300)="PE",IF(M300="",IF(L300="",IF(K300="","",K300),L300),M300)="PE",IF(P300="",IF(O300="",IF(N300="","",N300),O300),P300)="PE")=TRUE,"PE",IF(AND(IF(G300="",IF(F300="",IF(E300="","",E300),F300),G300)="",IF(J300="",IF(I300="",IF(H300="","",H300),I300),J300)="",IF(M300="",IF(L300="",IF(K300="","",K300),L300),M300)="",IF(P300="",IF(O300="",IF(N300="","",N300),O300),P300)="")=TRUE,"","P")))</f>
        <v/>
      </c>
      <c r="R300" s="103" t="n"/>
      <c r="S300" s="103" t="n"/>
      <c r="T300" s="272" t="n"/>
      <c r="U300" s="272" t="n"/>
      <c r="V300" s="272" t="n"/>
      <c r="W300" s="272" t="n"/>
      <c r="X300" s="272" t="n"/>
      <c r="Y300" s="272" t="n"/>
      <c r="Z300" s="272" t="n"/>
      <c r="AA300" s="284" t="n"/>
      <c r="AB300" s="284" t="n"/>
      <c r="AC300" s="284" t="n"/>
      <c r="AD300" s="284" t="n"/>
      <c r="AE300" s="284" t="n"/>
      <c r="AF300" s="284" t="n"/>
      <c r="AG300" s="284" t="n"/>
      <c r="AH300" s="284" t="n"/>
      <c r="AI300" s="284" t="n"/>
      <c r="AJ300" s="284" t="n"/>
      <c r="AK300" s="284" t="n"/>
      <c r="AL300" s="284" t="n"/>
      <c r="AM300" s="284" t="n"/>
    </row>
    <row r="301" outlineLevel="1" s="434">
      <c r="A301" s="269">
        <f>IF(AND(D301="",D301=""),"",$D$3&amp;"_"&amp;ROW()-11-COUNTBLANK($D$12:D301))</f>
        <v/>
      </c>
      <c r="B301" s="116" t="inlineStr">
        <is>
          <t>Kiểm tra xử lý error state khi API trả lỗi server</t>
        </is>
      </c>
      <c r="C301" s="206" t="inlineStr">
        <is>
          <t xml:space="preserve">Pre: Lỗi server
1. Truy cập Laoone 
2. Nhấn icon điều hướng ở box Bộ giải pháp phổ biến </t>
        </is>
      </c>
      <c r="D301" s="116" t="inlineStr">
        <is>
          <t>2. Hệ thống hiển thị error state, thông báo "Có lỗi xảy ra. Vui lòng thử lại sau", không crash app</t>
        </is>
      </c>
      <c r="E301" s="301" t="inlineStr">
        <is>
          <t>P</t>
        </is>
      </c>
      <c r="F301" s="103" t="n"/>
      <c r="G301" s="103" t="n"/>
      <c r="H301" s="103" t="n"/>
      <c r="I301" s="103" t="n"/>
      <c r="J301" s="103" t="n"/>
      <c r="K301" s="103" t="n"/>
      <c r="L301" s="103" t="n"/>
      <c r="M301" s="103" t="n"/>
      <c r="N301" s="103" t="n"/>
      <c r="O301" s="103" t="n"/>
      <c r="P301" s="103" t="n"/>
      <c r="Q301" s="298">
        <f>IF(OR(IF(G301="",IF(F301="",IF(E301="","",E301),F301),G301)="F",IF(J301="",IF(I301="",IF(H301="","",H301),I301),J301)="F",IF(M301="",IF(L301="",IF(K301="","",K301),L301),M301)="F",IF(P301="",IF(O301="",IF(N301="","",N301),O301),P301)="F")=TRUE,"F",IF(OR(IF(G301="",IF(F301="",IF(E301="","",E301),F301),G301)="PE",IF(J301="",IF(I301="",IF(H301="","",H301),I301),J301)="PE",IF(M301="",IF(L301="",IF(K301="","",K301),L301),M301)="PE",IF(P301="",IF(O301="",IF(N301="","",N301),O301),P301)="PE")=TRUE,"PE",IF(AND(IF(G301="",IF(F301="",IF(E301="","",E301),F301),G301)="",IF(J301="",IF(I301="",IF(H301="","",H301),I301),J301)="",IF(M301="",IF(L301="",IF(K301="","",K301),L301),M301)="",IF(P301="",IF(O301="",IF(N301="","",N301),O301),P301)="")=TRUE,"","P")))</f>
        <v/>
      </c>
      <c r="R301" s="103" t="n"/>
      <c r="S301" s="103" t="n"/>
      <c r="T301" s="272" t="n"/>
      <c r="U301" s="272" t="n"/>
      <c r="V301" s="272" t="n"/>
      <c r="W301" s="272" t="n"/>
      <c r="X301" s="272" t="n"/>
      <c r="Y301" s="272" t="n"/>
      <c r="Z301" s="272" t="n"/>
      <c r="AA301" s="284" t="n"/>
      <c r="AB301" s="284" t="n"/>
      <c r="AC301" s="284" t="n"/>
      <c r="AD301" s="284" t="n"/>
      <c r="AE301" s="284" t="n"/>
      <c r="AF301" s="284" t="n"/>
      <c r="AG301" s="284" t="n"/>
      <c r="AH301" s="284" t="n"/>
      <c r="AI301" s="284" t="n"/>
      <c r="AJ301" s="284" t="n"/>
      <c r="AK301" s="284" t="n"/>
      <c r="AL301" s="284" t="n"/>
      <c r="AM301" s="284" t="n"/>
    </row>
    <row r="302" outlineLevel="1" s="434">
      <c r="A302" s="269">
        <f>IF(AND(D302="",D302=""),"",$D$3&amp;"_"&amp;ROW()-11-COUNTBLANK($D$12:D302))</f>
        <v/>
      </c>
      <c r="B302" s="116" t="inlineStr">
        <is>
          <t>Kiểm tra xử lý khi API phản hồi rất chậm</t>
        </is>
      </c>
      <c r="C302" s="206" t="inlineStr">
        <is>
          <t xml:space="preserve">Pre: Api phản hồi chậm
1. Truy cập Laoone 
2. Nhấn icon điều hướng ở box Bộ giải pháp phổ biến </t>
        </is>
      </c>
      <c r="D302" s="116" t="inlineStr">
        <is>
          <t>2. Loading được giữ ổn định trong lúc chờ, app không treo, sau đó chuyển đúng sang các trạng thái (success/empty/error)</t>
        </is>
      </c>
      <c r="E302" s="301" t="inlineStr">
        <is>
          <t>P</t>
        </is>
      </c>
      <c r="F302" s="103" t="n"/>
      <c r="G302" s="103" t="n"/>
      <c r="H302" s="103" t="n"/>
      <c r="I302" s="103" t="n"/>
      <c r="J302" s="103" t="n"/>
      <c r="K302" s="103" t="n"/>
      <c r="L302" s="103" t="n"/>
      <c r="M302" s="103" t="n"/>
      <c r="N302" s="103" t="n"/>
      <c r="O302" s="103" t="n"/>
      <c r="P302" s="103" t="n"/>
      <c r="Q302" s="298">
        <f>IF(OR(IF(G302="",IF(F302="",IF(E302="","",E302),F302),G302)="F",IF(J302="",IF(I302="",IF(H302="","",H302),I302),J302)="F",IF(M302="",IF(L302="",IF(K302="","",K302),L302),M302)="F",IF(P302="",IF(O302="",IF(N302="","",N302),O302),P302)="F")=TRUE,"F",IF(OR(IF(G302="",IF(F302="",IF(E302="","",E302),F302),G302)="PE",IF(J302="",IF(I302="",IF(H302="","",H302),I302),J302)="PE",IF(M302="",IF(L302="",IF(K302="","",K302),L302),M302)="PE",IF(P302="",IF(O302="",IF(N302="","",N302),O302),P302)="PE")=TRUE,"PE",IF(AND(IF(G302="",IF(F302="",IF(E302="","",E302),F302),G302)="",IF(J302="",IF(I302="",IF(H302="","",H302),I302),J302)="",IF(M302="",IF(L302="",IF(K302="","",K302),L302),M302)="",IF(P302="",IF(O302="",IF(N302="","",N302),O302),P302)="")=TRUE,"","P")))</f>
        <v/>
      </c>
      <c r="R302" s="103" t="n"/>
      <c r="S302" s="103" t="n"/>
      <c r="T302" s="272" t="n"/>
      <c r="U302" s="272" t="n"/>
      <c r="V302" s="272" t="n"/>
      <c r="W302" s="272" t="n"/>
      <c r="X302" s="272" t="n"/>
      <c r="Y302" s="272" t="n"/>
      <c r="Z302" s="272" t="n"/>
      <c r="AA302" s="284" t="n"/>
      <c r="AB302" s="284" t="n"/>
      <c r="AC302" s="284" t="n"/>
      <c r="AD302" s="284" t="n"/>
      <c r="AE302" s="284" t="n"/>
      <c r="AF302" s="284" t="n"/>
      <c r="AG302" s="284" t="n"/>
      <c r="AH302" s="284" t="n"/>
      <c r="AI302" s="284" t="n"/>
      <c r="AJ302" s="284" t="n"/>
      <c r="AK302" s="284" t="n"/>
      <c r="AL302" s="284" t="n"/>
      <c r="AM302" s="284" t="n"/>
    </row>
    <row r="303">
      <c r="A303" s="269">
        <f>IF(AND(D303="",D303=""),"",$D$3&amp;"_"&amp;ROW()-11-COUNTBLANK($D$12:D303))</f>
        <v/>
      </c>
      <c r="B303" s="286" t="inlineStr">
        <is>
          <t>Chức năng 1.6: Màn hình doanh nghiệp số - giải pháp phổ biến</t>
        </is>
      </c>
      <c r="C303" s="287" t="n"/>
      <c r="D303" s="288" t="n"/>
      <c r="E303" s="288" t="n"/>
      <c r="F303" s="288" t="n"/>
      <c r="G303" s="288" t="n"/>
      <c r="H303" s="288" t="n"/>
      <c r="I303" s="288" t="n"/>
      <c r="J303" s="288" t="n"/>
      <c r="K303" s="288" t="n"/>
      <c r="L303" s="288" t="n"/>
      <c r="M303" s="288" t="n"/>
      <c r="N303" s="288" t="n"/>
      <c r="O303" s="288" t="n"/>
      <c r="P303" s="288" t="n"/>
      <c r="Q303" s="289" t="n"/>
      <c r="R303" s="288" t="n"/>
      <c r="S303" s="288" t="n"/>
      <c r="T303" s="290" t="n"/>
      <c r="U303" s="290" t="n"/>
      <c r="V303" s="290" t="n"/>
      <c r="W303" s="290" t="n"/>
      <c r="X303" s="290" t="n"/>
      <c r="Y303" s="290" t="n"/>
      <c r="Z303" s="290" t="n"/>
      <c r="AA303" s="291" t="n"/>
      <c r="AB303" s="291" t="n"/>
      <c r="AC303" s="291" t="n"/>
      <c r="AD303" s="291" t="n"/>
      <c r="AE303" s="291" t="n"/>
      <c r="AF303" s="291" t="n"/>
      <c r="AG303" s="291" t="n"/>
      <c r="AH303" s="291" t="n"/>
      <c r="AI303" s="291" t="n"/>
      <c r="AJ303" s="291" t="n"/>
      <c r="AK303" s="291" t="n"/>
      <c r="AL303" s="291" t="n"/>
      <c r="AM303" s="291" t="n"/>
    </row>
    <row r="304" outlineLevel="1" s="434">
      <c r="A304" s="269">
        <f>IF(AND(D304="",D304=""),"",$D$3&amp;"_"&amp;ROW()-11-COUNTBLANK($D$12:D304))</f>
        <v/>
      </c>
      <c r="B304" s="292" t="inlineStr">
        <is>
          <t>Giao diện (Phần này viết các trường hợp kiểm thử cho giao diên chung và các giao diện cho các control)</t>
        </is>
      </c>
      <c r="C304" s="293" t="n"/>
      <c r="D304" s="294" t="n"/>
      <c r="E304" s="295" t="n"/>
      <c r="F304" s="295" t="n"/>
      <c r="G304" s="295" t="n"/>
      <c r="H304" s="295" t="n"/>
      <c r="I304" s="295" t="n"/>
      <c r="J304" s="295" t="n"/>
      <c r="K304" s="295" t="n"/>
      <c r="L304" s="295" t="n"/>
      <c r="M304" s="295" t="n"/>
      <c r="N304" s="295" t="n"/>
      <c r="O304" s="295" t="n"/>
      <c r="P304" s="295" t="n"/>
      <c r="Q304" s="337" t="n"/>
      <c r="R304" s="295" t="n"/>
      <c r="S304" s="295" t="n"/>
      <c r="T304" s="290" t="n"/>
      <c r="U304" s="290" t="n"/>
      <c r="V304" s="290" t="n"/>
      <c r="W304" s="290" t="n"/>
      <c r="X304" s="290" t="n"/>
      <c r="Y304" s="290" t="n"/>
      <c r="Z304" s="290" t="n"/>
      <c r="AA304" s="291" t="n"/>
      <c r="AB304" s="291" t="n"/>
      <c r="AC304" s="291" t="n"/>
      <c r="AD304" s="291" t="n"/>
      <c r="AE304" s="291" t="n"/>
      <c r="AF304" s="291" t="n"/>
      <c r="AG304" s="291" t="n"/>
      <c r="AH304" s="291" t="n"/>
      <c r="AI304" s="291" t="n"/>
      <c r="AJ304" s="291" t="n"/>
      <c r="AK304" s="291" t="n"/>
      <c r="AL304" s="291" t="n"/>
      <c r="AM304" s="291" t="n"/>
    </row>
    <row r="305" outlineLevel="2" s="434">
      <c r="A305" s="269">
        <f>IF(AND(D305="",D305=""),"",$D$3&amp;"_"&amp;ROW()-11-COUNTBLANK($D$12:D305))</f>
        <v/>
      </c>
      <c r="B305" s="175" t="inlineStr">
        <is>
          <t>Giao diện chung dạng gird</t>
        </is>
      </c>
      <c r="C305" s="297" t="n"/>
      <c r="D305" s="175" t="n"/>
      <c r="E305" s="103" t="n"/>
      <c r="F305" s="103" t="n"/>
      <c r="G305" s="103" t="n"/>
      <c r="H305" s="103" t="n"/>
      <c r="I305" s="103" t="n"/>
      <c r="J305" s="103" t="n"/>
      <c r="K305" s="103" t="n"/>
      <c r="L305" s="103" t="n"/>
      <c r="M305" s="103" t="n"/>
      <c r="N305" s="103" t="n"/>
      <c r="O305" s="103" t="n"/>
      <c r="P305" s="103" t="n"/>
      <c r="Q305" s="298">
        <f>IF(OR(IF(G305="",IF(F305="",IF(E305="","",E305),F305),G305)="F",IF(J305="",IF(I305="",IF(H305="","",H305),I305),J305)="F",IF(M305="",IF(L305="",IF(K305="","",K305),L305),M305)="F",IF(P305="",IF(O305="",IF(N305="","",N305),O305),P305)="F")=TRUE,"F",IF(OR(IF(G305="",IF(F305="",IF(E305="","",E305),F305),G305)="PE",IF(J305="",IF(I305="",IF(H305="","",H305),I305),J305)="PE",IF(M305="",IF(L305="",IF(K305="","",K305),L305),M305)="PE",IF(P305="",IF(O305="",IF(N305="","",N305),O305),P305)="PE")=TRUE,"PE",IF(AND(IF(G305="",IF(F305="",IF(E305="","",E305),F305),G305)="",IF(J305="",IF(I305="",IF(H305="","",H305),I305),J305)="",IF(M305="",IF(L305="",IF(K305="","",K305),L305),M305)="",IF(P305="",IF(O305="",IF(N305="","",N305),O305),P305)="")=TRUE,"","P")))</f>
        <v/>
      </c>
      <c r="R305" s="103" t="n"/>
      <c r="S305" s="103" t="n"/>
      <c r="T305" s="299" t="n"/>
      <c r="U305" s="299" t="n"/>
      <c r="V305" s="299" t="n"/>
      <c r="W305" s="299" t="n"/>
      <c r="X305" s="299" t="n"/>
      <c r="Y305" s="299" t="n"/>
      <c r="Z305" s="299" t="n"/>
      <c r="AA305" s="300" t="n"/>
      <c r="AB305" s="300" t="n"/>
      <c r="AC305" s="300" t="n"/>
      <c r="AD305" s="300" t="n"/>
      <c r="AE305" s="300" t="n"/>
      <c r="AF305" s="300" t="n"/>
      <c r="AG305" s="300" t="n"/>
      <c r="AH305" s="300" t="n"/>
      <c r="AI305" s="300" t="n"/>
      <c r="AJ305" s="300" t="n"/>
      <c r="AK305" s="300" t="n"/>
      <c r="AL305" s="300" t="n"/>
      <c r="AM305" s="300" t="n"/>
    </row>
    <row r="306" outlineLevel="3" s="434">
      <c r="A306" s="269">
        <f>IF(AND(D306="",D306=""),"",$D$3&amp;"_"&amp;ROW()-11-COUNTBLANK($D$12:D306))</f>
        <v/>
      </c>
      <c r="B306" s="52" t="inlineStr">
        <is>
          <t xml:space="preserve">Kiểm tra giao diện chung </t>
        </is>
      </c>
      <c r="C306" s="206" t="inlineStr">
        <is>
          <t xml:space="preserve">1. Truy cập Laoone 
2. Nhấn icon điều hướng ở box Bộ giải pháp phổ biến 
3. Quan sát giao diện chung </t>
        </is>
      </c>
      <c r="D306" s="103" t="inlineStr">
        <is>
          <t>3. Giao diện chung hiển thị: 
- Icon Back + title "Bộ giải pháp phổ biến" + button List + button Gird
- Textbox Tìm kiếm 
- Danh sách item giải pháp phổ biến theo dạng gird</t>
        </is>
      </c>
      <c r="E306" s="301" t="inlineStr">
        <is>
          <t>P</t>
        </is>
      </c>
      <c r="F306" s="302" t="n"/>
      <c r="G306" s="302" t="n"/>
      <c r="H306" s="302" t="n"/>
      <c r="I306" s="302" t="n"/>
      <c r="J306" s="302" t="n"/>
      <c r="K306" s="302" t="n"/>
      <c r="L306" s="302" t="n"/>
      <c r="M306" s="302" t="n"/>
      <c r="N306" s="302" t="n"/>
      <c r="O306" s="302" t="n"/>
      <c r="P306" s="302" t="n"/>
      <c r="Q306" s="298">
        <f>IF(OR(IF(G306="",IF(F306="",IF(E306="","",E306),F306),G306)="F",IF(J306="",IF(I306="",IF(H306="","",H306),I306),J306)="F",IF(M306="",IF(L306="",IF(K306="","",K306),L306),M306)="F",IF(P306="",IF(O306="",IF(N306="","",N306),O306),P306)="F")=TRUE,"F",IF(OR(IF(G306="",IF(F306="",IF(E306="","",E306),F306),G306)="PE",IF(J306="",IF(I306="",IF(H306="","",H306),I306),J306)="PE",IF(M306="",IF(L306="",IF(K306="","",K306),L306),M306)="PE",IF(P306="",IF(O306="",IF(N306="","",N306),O306),P306)="PE")=TRUE,"PE",IF(AND(IF(G306="",IF(F306="",IF(E306="","",E306),F306),G306)="",IF(J306="",IF(I306="",IF(H306="","",H306),I306),J306)="",IF(M306="",IF(L306="",IF(K306="","",K306),L306),M306)="",IF(P306="",IF(O306="",IF(N306="","",N306),O306),P306)="")=TRUE,"","P")))</f>
        <v/>
      </c>
      <c r="R306" s="302" t="n"/>
      <c r="S306" s="302" t="n"/>
      <c r="T306" s="291" t="n"/>
      <c r="U306" s="291" t="n"/>
      <c r="V306" s="291" t="n"/>
      <c r="W306" s="291" t="n"/>
      <c r="X306" s="291" t="n"/>
      <c r="Y306" s="291" t="n"/>
      <c r="Z306" s="291" t="n"/>
      <c r="AA306" s="291" t="n"/>
      <c r="AB306" s="291" t="n"/>
      <c r="AC306" s="291" t="n"/>
      <c r="AD306" s="291" t="n"/>
      <c r="AE306" s="291" t="n"/>
      <c r="AF306" s="291" t="n"/>
      <c r="AG306" s="291" t="n"/>
      <c r="AH306" s="291" t="n"/>
      <c r="AI306" s="291" t="n"/>
      <c r="AJ306" s="291" t="n"/>
      <c r="AK306" s="291" t="n"/>
      <c r="AL306" s="291" t="n"/>
      <c r="AM306" s="291" t="n"/>
    </row>
    <row r="307" outlineLevel="3" s="434">
      <c r="A307" s="269">
        <f>IF(AND(D307="",D307=""),"",$D$3&amp;"_"&amp;ROW()-11-COUNTBLANK($D$12:D307))</f>
        <v/>
      </c>
      <c r="B307" s="52" t="n"/>
      <c r="C307" s="206" t="inlineStr">
        <is>
          <t xml:space="preserve">Hình ảnh </t>
        </is>
      </c>
      <c r="D307" s="103" t="n"/>
      <c r="E307" s="301" t="inlineStr">
        <is>
          <t>P</t>
        </is>
      </c>
      <c r="F307" s="302" t="n"/>
      <c r="G307" s="302" t="n"/>
      <c r="H307" s="302" t="n"/>
      <c r="I307" s="302" t="n"/>
      <c r="J307" s="302" t="n"/>
      <c r="K307" s="302" t="n"/>
      <c r="L307" s="302" t="n"/>
      <c r="M307" s="302" t="n"/>
      <c r="N307" s="302" t="n"/>
      <c r="O307" s="302" t="n"/>
      <c r="P307" s="302" t="n"/>
      <c r="Q307" s="298">
        <f>IF(OR(IF(G307="",IF(F307="",IF(E307="","",E307),F307),G307)="F",IF(J307="",IF(I307="",IF(H307="","",H307),I307),J307)="F",IF(M307="",IF(L307="",IF(K307="","",K307),L307),M307)="F",IF(P307="",IF(O307="",IF(N307="","",N307),O307),P307)="F")=TRUE,"F",IF(OR(IF(G307="",IF(F307="",IF(E307="","",E307),F307),G307)="PE",IF(J307="",IF(I307="",IF(H307="","",H307),I307),J307)="PE",IF(M307="",IF(L307="",IF(K307="","",K307),L307),M307)="PE",IF(P307="",IF(O307="",IF(N307="","",N307),O307),P307)="PE")=TRUE,"PE",IF(AND(IF(G307="",IF(F307="",IF(E307="","",E307),F307),G307)="",IF(J307="",IF(I307="",IF(H307="","",H307),I307),J307)="",IF(M307="",IF(L307="",IF(K307="","",K307),L307),M307)="",IF(P307="",IF(O307="",IF(N307="","",N307),O307),P307)="")=TRUE,"","P")))</f>
        <v/>
      </c>
      <c r="R307" s="302" t="n"/>
      <c r="S307" s="302" t="n"/>
      <c r="T307" s="291" t="n"/>
      <c r="U307" s="291" t="n"/>
      <c r="V307" s="291" t="n"/>
      <c r="W307" s="291" t="n"/>
      <c r="X307" s="291" t="n"/>
      <c r="Y307" s="291" t="n"/>
      <c r="Z307" s="291" t="n"/>
      <c r="AA307" s="291" t="n"/>
      <c r="AB307" s="291" t="n"/>
      <c r="AC307" s="291" t="n"/>
      <c r="AD307" s="291" t="n"/>
      <c r="AE307" s="291" t="n"/>
      <c r="AF307" s="291" t="n"/>
      <c r="AG307" s="291" t="n"/>
      <c r="AH307" s="291" t="n"/>
      <c r="AI307" s="291" t="n"/>
      <c r="AJ307" s="291" t="n"/>
      <c r="AK307" s="291" t="n"/>
      <c r="AL307" s="291" t="n"/>
      <c r="AM307" s="291" t="n"/>
    </row>
    <row r="308" outlineLevel="3" s="434">
      <c r="A308" s="269">
        <f>IF(AND(D308="",D308=""),"",$D$3&amp;"_"&amp;ROW()-11-COUNTBLANK($D$12:D308))</f>
        <v/>
      </c>
      <c r="B308" s="52" t="inlineStr">
        <is>
          <t xml:space="preserve">Kiểm tra tổng thể giao diện màn hình </t>
        </is>
      </c>
      <c r="C308" s="206" t="inlineStr">
        <is>
          <t xml:space="preserve">1. Kiểm tra chính tả. bố cục, màu chữ, font chữ 
2. Kiểm tra textbox, button, lỗi chính tả </t>
        </is>
      </c>
      <c r="D30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308" s="301" t="inlineStr">
        <is>
          <t>P</t>
        </is>
      </c>
      <c r="F308" s="206" t="n"/>
      <c r="G308" s="206" t="n"/>
      <c r="H308" s="206" t="n"/>
      <c r="I308" s="206" t="n"/>
      <c r="J308" s="206" t="n"/>
      <c r="K308" s="206" t="n"/>
      <c r="L308" s="206" t="n"/>
      <c r="M308" s="206" t="n"/>
      <c r="N308" s="206" t="n"/>
      <c r="O308" s="206" t="n"/>
      <c r="P308" s="206" t="n"/>
      <c r="Q308" s="298">
        <f>IF(OR(IF(G308="",IF(F308="",IF(E308="","",E308),F308),G308)="F",IF(J308="",IF(I308="",IF(H308="","",H308),I308),J308)="F",IF(M308="",IF(L308="",IF(K308="","",K308),L308),M308)="F",IF(P308="",IF(O308="",IF(N308="","",N308),O308),P308)="F")=TRUE,"F",IF(OR(IF(G308="",IF(F308="",IF(E308="","",E308),F308),G308)="PE",IF(J308="",IF(I308="",IF(H308="","",H308),I308),J308)="PE",IF(M308="",IF(L308="",IF(K308="","",K308),L308),M308)="PE",IF(P308="",IF(O308="",IF(N308="","",N308),O308),P308)="PE")=TRUE,"PE",IF(AND(IF(G308="",IF(F308="",IF(E308="","",E308),F308),G308)="",IF(J308="",IF(I308="",IF(H308="","",H308),I308),J308)="",IF(M308="",IF(L308="",IF(K308="","",K308),L308),M308)="",IF(P308="",IF(O308="",IF(N308="","",N308),O308),P308)="")=TRUE,"","P")))</f>
        <v/>
      </c>
      <c r="R308" s="206" t="n"/>
      <c r="S308" s="206" t="n"/>
      <c r="T308" s="303" t="n"/>
      <c r="U308" s="303" t="n"/>
      <c r="V308" s="303" t="n"/>
      <c r="W308" s="303" t="n"/>
      <c r="X308" s="303" t="n"/>
      <c r="Y308" s="303" t="n"/>
      <c r="Z308" s="303" t="n"/>
      <c r="AA308" s="303" t="n"/>
      <c r="AB308" s="303" t="n"/>
      <c r="AC308" s="303" t="n"/>
      <c r="AD308" s="303" t="n"/>
      <c r="AE308" s="303" t="n"/>
      <c r="AF308" s="303" t="n"/>
      <c r="AG308" s="303" t="n"/>
      <c r="AH308" s="303" t="n"/>
      <c r="AI308" s="303" t="n"/>
      <c r="AJ308" s="303" t="n"/>
      <c r="AK308" s="303" t="n"/>
      <c r="AL308" s="303" t="n"/>
      <c r="AM308" s="303" t="n"/>
    </row>
    <row r="309" outlineLevel="3" s="434">
      <c r="A309" s="269">
        <f>IF(AND(D309="",D309=""),"",$D$3&amp;"_"&amp;ROW()-11-COUNTBLANK($D$12:D309))</f>
        <v/>
      </c>
      <c r="B309" s="52" t="inlineStr">
        <is>
          <t xml:space="preserve">Kiểm tra giao diện khi thu nhỏ/phóng to màn hình </t>
        </is>
      </c>
      <c r="C309" s="206" t="inlineStr">
        <is>
          <t xml:space="preserve">1. Zoom in 
2. Zoom out </t>
        </is>
      </c>
      <c r="D309" s="52" t="inlineStr">
        <is>
          <t xml:space="preserve">1. Màn hình thu nhỏ tương ứng và không bị vỡ giao diện. 
2. Màn hình phóng to tương ứng và không bị vỡ giao diện </t>
        </is>
      </c>
      <c r="E309" s="301" t="inlineStr">
        <is>
          <t>P</t>
        </is>
      </c>
      <c r="F309" s="206" t="n"/>
      <c r="G309" s="206" t="n"/>
      <c r="H309" s="206" t="n"/>
      <c r="I309" s="206" t="n"/>
      <c r="J309" s="206" t="n"/>
      <c r="K309" s="206" t="n"/>
      <c r="L309" s="206" t="n"/>
      <c r="M309" s="206" t="n"/>
      <c r="N309" s="206" t="n"/>
      <c r="O309" s="206" t="n"/>
      <c r="P309" s="206" t="n"/>
      <c r="Q309" s="298">
        <f>IF(OR(IF(G309="",IF(F309="",IF(E309="","",E309),F309),G309)="F",IF(J309="",IF(I309="",IF(H309="","",H309),I309),J309)="F",IF(M309="",IF(L309="",IF(K309="","",K309),L309),M309)="F",IF(P309="",IF(O309="",IF(N309="","",N309),O309),P309)="F")=TRUE,"F",IF(OR(IF(G309="",IF(F309="",IF(E309="","",E309),F309),G309)="PE",IF(J309="",IF(I309="",IF(H309="","",H309),I309),J309)="PE",IF(M309="",IF(L309="",IF(K309="","",K309),L309),M309)="PE",IF(P309="",IF(O309="",IF(N309="","",N309),O309),P309)="PE")=TRUE,"PE",IF(AND(IF(G309="",IF(F309="",IF(E309="","",E309),F309),G309)="",IF(J309="",IF(I309="",IF(H309="","",H309),I309),J309)="",IF(M309="",IF(L309="",IF(K309="","",K309),L309),M309)="",IF(P309="",IF(O309="",IF(N309="","",N309),O309),P309)="")=TRUE,"","P")))</f>
        <v/>
      </c>
      <c r="R309" s="206" t="n"/>
      <c r="S309" s="206" t="n"/>
      <c r="T309" s="303" t="n"/>
      <c r="U309" s="303" t="n"/>
      <c r="V309" s="303" t="n"/>
      <c r="W309" s="303" t="n"/>
      <c r="X309" s="303" t="n"/>
      <c r="Y309" s="303" t="n"/>
      <c r="Z309" s="303" t="n"/>
      <c r="AA309" s="303" t="n"/>
      <c r="AB309" s="303" t="n"/>
      <c r="AC309" s="303" t="n"/>
      <c r="AD309" s="303" t="n"/>
      <c r="AE309" s="303" t="n"/>
      <c r="AF309" s="303" t="n"/>
      <c r="AG309" s="303" t="n"/>
      <c r="AH309" s="303" t="n"/>
      <c r="AI309" s="303" t="n"/>
      <c r="AJ309" s="303" t="n"/>
      <c r="AK309" s="303" t="n"/>
      <c r="AL309" s="303" t="n"/>
      <c r="AM309" s="303" t="n"/>
    </row>
    <row r="310" outlineLevel="3" s="434">
      <c r="A310" s="269">
        <f>IF(AND(D310="",D310=""),"",$D$3&amp;"_"&amp;ROW()-11-COUNTBLANK($D$12:D310))</f>
        <v/>
      </c>
      <c r="B310" s="52" t="inlineStr">
        <is>
          <t xml:space="preserve">Kiểm tra giao diện khi scroll lên/xuống </t>
        </is>
      </c>
      <c r="C310" s="206" t="inlineStr">
        <is>
          <t>1. Srcoll lên/xuống</t>
        </is>
      </c>
      <c r="D310" s="52" t="inlineStr">
        <is>
          <t>1. Màn hình được scroll mượt mà, không bị giật lag</t>
        </is>
      </c>
      <c r="E310" s="301" t="inlineStr">
        <is>
          <t>P</t>
        </is>
      </c>
      <c r="F310" s="206" t="n"/>
      <c r="G310" s="206" t="n"/>
      <c r="H310" s="206" t="n"/>
      <c r="I310" s="206" t="n"/>
      <c r="J310" s="206" t="n"/>
      <c r="K310" s="206" t="n"/>
      <c r="L310" s="206" t="n"/>
      <c r="M310" s="206" t="n"/>
      <c r="N310" s="206" t="n"/>
      <c r="O310" s="206" t="n"/>
      <c r="P310" s="206" t="n"/>
      <c r="Q310" s="298">
        <f>IF(OR(IF(G310="",IF(F310="",IF(E310="","",E310),F310),G310)="F",IF(J310="",IF(I310="",IF(H310="","",H310),I310),J310)="F",IF(M310="",IF(L310="",IF(K310="","",K310),L310),M310)="F",IF(P310="",IF(O310="",IF(N310="","",N310),O310),P310)="F")=TRUE,"F",IF(OR(IF(G310="",IF(F310="",IF(E310="","",E310),F310),G310)="PE",IF(J310="",IF(I310="",IF(H310="","",H310),I310),J310)="PE",IF(M310="",IF(L310="",IF(K310="","",K310),L310),M310)="PE",IF(P310="",IF(O310="",IF(N310="","",N310),O310),P310)="PE")=TRUE,"PE",IF(AND(IF(G310="",IF(F310="",IF(E310="","",E310),F310),G310)="",IF(J310="",IF(I310="",IF(H310="","",H310),I310),J310)="",IF(M310="",IF(L310="",IF(K310="","",K310),L310),M310)="",IF(P310="",IF(O310="",IF(N310="","",N310),O310),P310)="")=TRUE,"","P")))</f>
        <v/>
      </c>
      <c r="R310" s="206" t="n"/>
      <c r="S310" s="206" t="n"/>
      <c r="T310" s="303" t="n"/>
      <c r="U310" s="303" t="n"/>
      <c r="V310" s="303" t="n"/>
      <c r="W310" s="303" t="n"/>
      <c r="X310" s="303" t="n"/>
      <c r="Y310" s="303" t="n"/>
      <c r="Z310" s="303" t="n"/>
      <c r="AA310" s="303" t="n"/>
      <c r="AB310" s="303" t="n"/>
      <c r="AC310" s="303" t="n"/>
      <c r="AD310" s="303" t="n"/>
      <c r="AE310" s="303" t="n"/>
      <c r="AF310" s="303" t="n"/>
      <c r="AG310" s="303" t="n"/>
      <c r="AH310" s="303" t="n"/>
      <c r="AI310" s="303" t="n"/>
      <c r="AJ310" s="303" t="n"/>
      <c r="AK310" s="303" t="n"/>
      <c r="AL310" s="303" t="n"/>
      <c r="AM310" s="303" t="n"/>
    </row>
    <row r="311" outlineLevel="3" s="434">
      <c r="A311" s="269">
        <f>IF(AND(D311="",D311=""),"",$D$3&amp;"_"&amp;ROW()-11-COUNTBLANK($D$12:D311))</f>
        <v/>
      </c>
      <c r="B311" s="52" t="inlineStr">
        <is>
          <t>Kiểm tra giao diện ở trường hợp ngắt kết nối mạng</t>
        </is>
      </c>
      <c r="C311" s="206" t="inlineStr">
        <is>
          <t xml:space="preserve">1. Ngắt kết nối mạng 
2. Kết nối lại mạng </t>
        </is>
      </c>
      <c r="D311" s="52" t="inlineStr">
        <is>
          <t xml:space="preserve">1. Hiển thị giao diện ngoại tuyến, thông báo "Không có kết nối mạng" 
2. Hiển thị giao diện mặc định </t>
        </is>
      </c>
      <c r="E311" s="301" t="inlineStr">
        <is>
          <t>P</t>
        </is>
      </c>
      <c r="F311" s="206" t="n"/>
      <c r="G311" s="206" t="n"/>
      <c r="H311" s="206" t="n"/>
      <c r="I311" s="206" t="n"/>
      <c r="J311" s="206" t="n"/>
      <c r="K311" s="206" t="n"/>
      <c r="L311" s="206" t="n"/>
      <c r="M311" s="206" t="n"/>
      <c r="N311" s="206" t="n"/>
      <c r="O311" s="206" t="n"/>
      <c r="P311" s="206" t="n"/>
      <c r="Q311" s="298">
        <f>IF(OR(IF(G311="",IF(F311="",IF(E311="","",E311),F311),G311)="F",IF(J311="",IF(I311="",IF(H311="","",H311),I311),J311)="F",IF(M311="",IF(L311="",IF(K311="","",K311),L311),M311)="F",IF(P311="",IF(O311="",IF(N311="","",N311),O311),P311)="F")=TRUE,"F",IF(OR(IF(G311="",IF(F311="",IF(E311="","",E311),F311),G311)="PE",IF(J311="",IF(I311="",IF(H311="","",H311),I311),J311)="PE",IF(M311="",IF(L311="",IF(K311="","",K311),L311),M311)="PE",IF(P311="",IF(O311="",IF(N311="","",N311),O311),P311)="PE")=TRUE,"PE",IF(AND(IF(G311="",IF(F311="",IF(E311="","",E311),F311),G311)="",IF(J311="",IF(I311="",IF(H311="","",H311),I311),J311)="",IF(M311="",IF(L311="",IF(K311="","",K311),L311),M311)="",IF(P311="",IF(O311="",IF(N311="","",N311),O311),P311)="")=TRUE,"","P")))</f>
        <v/>
      </c>
      <c r="R311" s="206" t="n"/>
      <c r="S311" s="206" t="n"/>
      <c r="T311" s="303" t="n"/>
      <c r="U311" s="303" t="n"/>
      <c r="V311" s="303" t="n"/>
      <c r="W311" s="303" t="n"/>
      <c r="X311" s="303" t="n"/>
      <c r="Y311" s="303" t="n"/>
      <c r="Z311" s="303" t="n"/>
      <c r="AA311" s="303" t="n"/>
      <c r="AB311" s="303" t="n"/>
      <c r="AC311" s="303" t="n"/>
      <c r="AD311" s="303" t="n"/>
      <c r="AE311" s="303" t="n"/>
      <c r="AF311" s="303" t="n"/>
      <c r="AG311" s="303" t="n"/>
      <c r="AH311" s="303" t="n"/>
      <c r="AI311" s="303" t="n"/>
      <c r="AJ311" s="303" t="n"/>
      <c r="AK311" s="303" t="n"/>
      <c r="AL311" s="303" t="n"/>
      <c r="AM311" s="303" t="n"/>
    </row>
    <row r="312" outlineLevel="3" s="434">
      <c r="A312" s="269">
        <f>IF(AND(D312="",D312=""),"",$D$3&amp;"_"&amp;ROW()-11-COUNTBLANK($D$12:D312))</f>
        <v/>
      </c>
      <c r="B312" s="52" t="inlineStr">
        <is>
          <t xml:space="preserve">Kiểm tra chức năng xoay màn hình theo chiều dọc/chiều ngang </t>
        </is>
      </c>
      <c r="C312" s="206" t="inlineStr">
        <is>
          <t xml:space="preserve">1. Bật tính năng xoay màn hình của thiết bị 
2. Xoay ngang/dọc màn hình </t>
        </is>
      </c>
      <c r="D312" s="52" t="inlineStr">
        <is>
          <t>2. Không di chuyển, giữ nguyên vùng màn hình</t>
        </is>
      </c>
      <c r="E312" s="301" t="inlineStr">
        <is>
          <t>P</t>
        </is>
      </c>
      <c r="F312" s="206" t="n"/>
      <c r="G312" s="206" t="n"/>
      <c r="H312" s="206" t="n"/>
      <c r="I312" s="206" t="n"/>
      <c r="J312" s="206" t="n"/>
      <c r="K312" s="206" t="n"/>
      <c r="L312" s="206" t="n"/>
      <c r="M312" s="206" t="n"/>
      <c r="N312" s="206" t="n"/>
      <c r="O312" s="206" t="n"/>
      <c r="P312" s="206" t="n"/>
      <c r="Q312" s="298">
        <f>IF(OR(IF(G312="",IF(F312="",IF(E312="","",E312),F312),G312)="F",IF(J312="",IF(I312="",IF(H312="","",H312),I312),J312)="F",IF(M312="",IF(L312="",IF(K312="","",K312),L312),M312)="F",IF(P312="",IF(O312="",IF(N312="","",N312),O312),P312)="F")=TRUE,"F",IF(OR(IF(G312="",IF(F312="",IF(E312="","",E312),F312),G312)="PE",IF(J312="",IF(I312="",IF(H312="","",H312),I312),J312)="PE",IF(M312="",IF(L312="",IF(K312="","",K312),L312),M312)="PE",IF(P312="",IF(O312="",IF(N312="","",N312),O312),P312)="PE")=TRUE,"PE",IF(AND(IF(G312="",IF(F312="",IF(E312="","",E312),F312),G312)="",IF(J312="",IF(I312="",IF(H312="","",H312),I312),J312)="",IF(M312="",IF(L312="",IF(K312="","",K312),L312),M312)="",IF(P312="",IF(O312="",IF(N312="","",N312),O312),P312)="")=TRUE,"","P")))</f>
        <v/>
      </c>
      <c r="R312" s="206" t="n"/>
      <c r="S312" s="206" t="n"/>
      <c r="T312" s="303" t="n"/>
      <c r="U312" s="303" t="n"/>
      <c r="V312" s="303" t="n"/>
      <c r="W312" s="303" t="n"/>
      <c r="X312" s="303" t="n"/>
      <c r="Y312" s="303" t="n"/>
      <c r="Z312" s="303" t="n"/>
      <c r="AA312" s="303" t="n"/>
      <c r="AB312" s="303" t="n"/>
      <c r="AC312" s="303" t="n"/>
      <c r="AD312" s="303" t="n"/>
      <c r="AE312" s="303" t="n"/>
      <c r="AF312" s="303" t="n"/>
      <c r="AG312" s="303" t="n"/>
      <c r="AH312" s="303" t="n"/>
      <c r="AI312" s="303" t="n"/>
      <c r="AJ312" s="303" t="n"/>
      <c r="AK312" s="303" t="n"/>
      <c r="AL312" s="303" t="n"/>
      <c r="AM312" s="303" t="n"/>
    </row>
    <row r="313" outlineLevel="3" s="434">
      <c r="A313" s="269">
        <f>IF(AND(D313="",D313=""),"",$D$3&amp;"_"&amp;ROW()-11-COUNTBLANK($D$12:D313))</f>
        <v/>
      </c>
      <c r="B313" s="52" t="inlineStr">
        <is>
          <t xml:space="preserve">Kiểm tra click vào 1 item </t>
        </is>
      </c>
      <c r="C313" s="206" t="inlineStr">
        <is>
          <t xml:space="preserve">1. Truy cập Laoone 
2. Nhấn icon điều hướng ở box Bộ giải pháp phổ biến 
3. Click 1 item bât kì </t>
        </is>
      </c>
      <c r="D313" s="52" t="inlineStr">
        <is>
          <t xml:space="preserve">3. Điều hướng sang màn {Giải pháp phổ biến} </t>
        </is>
      </c>
      <c r="E313" s="301" t="inlineStr">
        <is>
          <t>P</t>
        </is>
      </c>
      <c r="F313" s="206" t="n"/>
      <c r="G313" s="206" t="n"/>
      <c r="H313" s="206" t="n"/>
      <c r="I313" s="206" t="n"/>
      <c r="J313" s="206" t="n"/>
      <c r="K313" s="206" t="n"/>
      <c r="L313" s="206" t="n"/>
      <c r="M313" s="206" t="n"/>
      <c r="N313" s="206" t="n"/>
      <c r="O313" s="206" t="n"/>
      <c r="P313" s="206" t="n"/>
      <c r="Q313" s="298">
        <f>IF(OR(IF(G313="",IF(F313="",IF(E313="","",E313),F313),G313)="F",IF(J313="",IF(I313="",IF(H313="","",H313),I313),J313)="F",IF(M313="",IF(L313="",IF(K313="","",K313),L313),M313)="F",IF(P313="",IF(O313="",IF(N313="","",N313),O313),P313)="F")=TRUE,"F",IF(OR(IF(G313="",IF(F313="",IF(E313="","",E313),F313),G313)="PE",IF(J313="",IF(I313="",IF(H313="","",H313),I313),J313)="PE",IF(M313="",IF(L313="",IF(K313="","",K313),L313),M313)="PE",IF(P313="",IF(O313="",IF(N313="","",N313),O313),P313)="PE")=TRUE,"PE",IF(AND(IF(G313="",IF(F313="",IF(E313="","",E313),F313),G313)="",IF(J313="",IF(I313="",IF(H313="","",H313),I313),J313)="",IF(M313="",IF(L313="",IF(K313="","",K313),L313),M313)="",IF(P313="",IF(O313="",IF(N313="","",N313),O313),P313)="")=TRUE,"","P")))</f>
        <v/>
      </c>
      <c r="R313" s="206" t="n"/>
      <c r="S313" s="206" t="n"/>
      <c r="T313" s="303" t="n"/>
      <c r="U313" s="303" t="n"/>
      <c r="V313" s="303" t="n"/>
      <c r="W313" s="303" t="n"/>
      <c r="X313" s="303" t="n"/>
      <c r="Y313" s="303" t="n"/>
      <c r="Z313" s="303" t="n"/>
      <c r="AA313" s="303" t="n"/>
      <c r="AB313" s="303" t="n"/>
      <c r="AC313" s="303" t="n"/>
      <c r="AD313" s="303" t="n"/>
      <c r="AE313" s="303" t="n"/>
      <c r="AF313" s="303" t="n"/>
      <c r="AG313" s="303" t="n"/>
      <c r="AH313" s="303" t="n"/>
      <c r="AI313" s="303" t="n"/>
      <c r="AJ313" s="303" t="n"/>
      <c r="AK313" s="303" t="n"/>
      <c r="AL313" s="303" t="n"/>
      <c r="AM313" s="303" t="n"/>
    </row>
    <row r="314" outlineLevel="2" s="434">
      <c r="A314" s="269">
        <f>IF(AND(D314="",D314=""),"",$D$3&amp;"_"&amp;ROW()-11-COUNTBLANK($D$12:D314))</f>
        <v/>
      </c>
      <c r="B314" s="175" t="inlineStr">
        <is>
          <t>Giao diện chung dạng list</t>
        </is>
      </c>
      <c r="C314" s="297" t="n"/>
      <c r="D314" s="175" t="n"/>
      <c r="E314" s="301" t="n"/>
      <c r="F314" s="206" t="n"/>
      <c r="G314" s="206" t="n"/>
      <c r="H314" s="206" t="n"/>
      <c r="I314" s="206" t="n"/>
      <c r="J314" s="206" t="n"/>
      <c r="K314" s="206" t="n"/>
      <c r="L314" s="206" t="n"/>
      <c r="M314" s="206" t="n"/>
      <c r="N314" s="206" t="n"/>
      <c r="O314" s="206" t="n"/>
      <c r="P314" s="206" t="n"/>
      <c r="Q314" s="298">
        <f>IF(OR(IF(G314="",IF(F314="",IF(E314="","",E314),F314),G314)="F",IF(J314="",IF(I314="",IF(H314="","",H314),I314),J314)="F",IF(M314="",IF(L314="",IF(K314="","",K314),L314),M314)="F",IF(P314="",IF(O314="",IF(N314="","",N314),O314),P314)="F")=TRUE,"F",IF(OR(IF(G314="",IF(F314="",IF(E314="","",E314),F314),G314)="PE",IF(J314="",IF(I314="",IF(H314="","",H314),I314),J314)="PE",IF(M314="",IF(L314="",IF(K314="","",K314),L314),M314)="PE",IF(P314="",IF(O314="",IF(N314="","",N314),O314),P314)="PE")=TRUE,"PE",IF(AND(IF(G314="",IF(F314="",IF(E314="","",E314),F314),G314)="",IF(J314="",IF(I314="",IF(H314="","",H314),I314),J314)="",IF(M314="",IF(L314="",IF(K314="","",K314),L314),M314)="",IF(P314="",IF(O314="",IF(N314="","",N314),O314),P314)="")=TRUE,"","P")))</f>
        <v/>
      </c>
      <c r="R314" s="206" t="n"/>
      <c r="S314" s="206" t="n"/>
      <c r="T314" s="303" t="n"/>
      <c r="U314" s="303" t="n"/>
      <c r="V314" s="303" t="n"/>
      <c r="W314" s="303" t="n"/>
      <c r="X314" s="303" t="n"/>
      <c r="Y314" s="303" t="n"/>
      <c r="Z314" s="303" t="n"/>
      <c r="AA314" s="303" t="n"/>
      <c r="AB314" s="303" t="n"/>
      <c r="AC314" s="303" t="n"/>
      <c r="AD314" s="303" t="n"/>
      <c r="AE314" s="303" t="n"/>
      <c r="AF314" s="303" t="n"/>
      <c r="AG314" s="303" t="n"/>
      <c r="AH314" s="303" t="n"/>
      <c r="AI314" s="303" t="n"/>
      <c r="AJ314" s="303" t="n"/>
      <c r="AK314" s="303" t="n"/>
      <c r="AL314" s="303" t="n"/>
      <c r="AM314" s="303" t="n"/>
    </row>
    <row r="315" outlineLevel="3" s="434">
      <c r="A315" s="269">
        <f>IF(AND(D315="",D315=""),"",$D$3&amp;"_"&amp;ROW()-11-COUNTBLANK($D$12:D315))</f>
        <v/>
      </c>
      <c r="B315" s="52" t="inlineStr">
        <is>
          <t xml:space="preserve">Kiểm tra giao diện chung </t>
        </is>
      </c>
      <c r="C315" s="206" t="inlineStr">
        <is>
          <t xml:space="preserve">1. Truy cập Laoone 
2. Nhấn icon điều hướng ở box Bộ giải pháp phổ biến 
3. Quan sát giao diện chung </t>
        </is>
      </c>
      <c r="D315" s="52" t="inlineStr">
        <is>
          <t>3. Giao diện chung hiển thị: 
- Icon Back + title "Bộ giải pháp phổ biến" + button List + button Gird
- Textbox Tìm kiếm 
- Tabs / filter
- Danh sách item giải pháp phổ biến theo dạng list với từng giải pháp phổ biến, trong từng giải pháp phổ biến hiển thị dạng gird với từng dịch vụ</t>
        </is>
      </c>
      <c r="E315" s="301" t="inlineStr">
        <is>
          <t>P</t>
        </is>
      </c>
      <c r="F315" s="206" t="n"/>
      <c r="G315" s="206" t="n"/>
      <c r="H315" s="206" t="n"/>
      <c r="I315" s="206" t="n"/>
      <c r="J315" s="206" t="n"/>
      <c r="K315" s="206" t="n"/>
      <c r="L315" s="206" t="n"/>
      <c r="M315" s="206" t="n"/>
      <c r="N315" s="206" t="n"/>
      <c r="O315" s="206" t="n"/>
      <c r="P315" s="206" t="n"/>
      <c r="Q315" s="298">
        <f>IF(OR(IF(G315="",IF(F315="",IF(E315="","",E315),F315),G315)="F",IF(J315="",IF(I315="",IF(H315="","",H315),I315),J315)="F",IF(M315="",IF(L315="",IF(K315="","",K315),L315),M315)="F",IF(P315="",IF(O315="",IF(N315="","",N315),O315),P315)="F")=TRUE,"F",IF(OR(IF(G315="",IF(F315="",IF(E315="","",E315),F315),G315)="PE",IF(J315="",IF(I315="",IF(H315="","",H315),I315),J315)="PE",IF(M315="",IF(L315="",IF(K315="","",K315),L315),M315)="PE",IF(P315="",IF(O315="",IF(N315="","",N315),O315),P315)="PE")=TRUE,"PE",IF(AND(IF(G315="",IF(F315="",IF(E315="","",E315),F315),G315)="",IF(J315="",IF(I315="",IF(H315="","",H315),I315),J315)="",IF(M315="",IF(L315="",IF(K315="","",K315),L315),M315)="",IF(P315="",IF(O315="",IF(N315="","",N315),O315),P315)="")=TRUE,"","P")))</f>
        <v/>
      </c>
      <c r="R315" s="206" t="n"/>
      <c r="S315" s="206" t="n"/>
      <c r="T315" s="303" t="n"/>
      <c r="U315" s="303" t="n"/>
      <c r="V315" s="303" t="n"/>
      <c r="W315" s="303" t="n"/>
      <c r="X315" s="303" t="n"/>
      <c r="Y315" s="303" t="n"/>
      <c r="Z315" s="303" t="n"/>
      <c r="AA315" s="303" t="n"/>
      <c r="AB315" s="303" t="n"/>
      <c r="AC315" s="303" t="n"/>
      <c r="AD315" s="303" t="n"/>
      <c r="AE315" s="303" t="n"/>
      <c r="AF315" s="303" t="n"/>
      <c r="AG315" s="303" t="n"/>
      <c r="AH315" s="303" t="n"/>
      <c r="AI315" s="303" t="n"/>
      <c r="AJ315" s="303" t="n"/>
      <c r="AK315" s="303" t="n"/>
      <c r="AL315" s="303" t="n"/>
      <c r="AM315" s="303" t="n"/>
    </row>
    <row r="316" outlineLevel="3" s="434">
      <c r="A316" s="269">
        <f>IF(AND(D316="",D316=""),"",$D$3&amp;"_"&amp;ROW()-11-COUNTBLANK($D$12:D316))</f>
        <v/>
      </c>
      <c r="B316" s="52" t="n"/>
      <c r="C316" s="206" t="inlineStr">
        <is>
          <t xml:space="preserve">Hình ảnh </t>
        </is>
      </c>
      <c r="D316" s="103" t="n"/>
      <c r="E316" s="301" t="inlineStr">
        <is>
          <t>P</t>
        </is>
      </c>
      <c r="F316" s="206" t="n"/>
      <c r="G316" s="206" t="n"/>
      <c r="H316" s="206" t="n"/>
      <c r="I316" s="206" t="n"/>
      <c r="J316" s="206" t="n"/>
      <c r="K316" s="206" t="n"/>
      <c r="L316" s="206" t="n"/>
      <c r="M316" s="206" t="n"/>
      <c r="N316" s="206" t="n"/>
      <c r="O316" s="206" t="n"/>
      <c r="P316" s="206" t="n"/>
      <c r="Q316" s="298">
        <f>IF(OR(IF(G316="",IF(F316="",IF(E316="","",E316),F316),G316)="F",IF(J316="",IF(I316="",IF(H316="","",H316),I316),J316)="F",IF(M316="",IF(L316="",IF(K316="","",K316),L316),M316)="F",IF(P316="",IF(O316="",IF(N316="","",N316),O316),P316)="F")=TRUE,"F",IF(OR(IF(G316="",IF(F316="",IF(E316="","",E316),F316),G316)="PE",IF(J316="",IF(I316="",IF(H316="","",H316),I316),J316)="PE",IF(M316="",IF(L316="",IF(K316="","",K316),L316),M316)="PE",IF(P316="",IF(O316="",IF(N316="","",N316),O316),P316)="PE")=TRUE,"PE",IF(AND(IF(G316="",IF(F316="",IF(E316="","",E316),F316),G316)="",IF(J316="",IF(I316="",IF(H316="","",H316),I316),J316)="",IF(M316="",IF(L316="",IF(K316="","",K316),L316),M316)="",IF(P316="",IF(O316="",IF(N316="","",N316),O316),P316)="")=TRUE,"","P")))</f>
        <v/>
      </c>
      <c r="R316" s="206" t="n"/>
      <c r="S316" s="206" t="n"/>
      <c r="T316" s="303" t="n"/>
      <c r="U316" s="303" t="n"/>
      <c r="V316" s="303" t="n"/>
      <c r="W316" s="303" t="n"/>
      <c r="X316" s="303" t="n"/>
      <c r="Y316" s="303" t="n"/>
      <c r="Z316" s="303" t="n"/>
      <c r="AA316" s="303" t="n"/>
      <c r="AB316" s="303" t="n"/>
      <c r="AC316" s="303" t="n"/>
      <c r="AD316" s="303" t="n"/>
      <c r="AE316" s="303" t="n"/>
      <c r="AF316" s="303" t="n"/>
      <c r="AG316" s="303" t="n"/>
      <c r="AH316" s="303" t="n"/>
      <c r="AI316" s="303" t="n"/>
      <c r="AJ316" s="303" t="n"/>
      <c r="AK316" s="303" t="n"/>
      <c r="AL316" s="303" t="n"/>
      <c r="AM316" s="303" t="n"/>
    </row>
    <row r="317" outlineLevel="3" s="434">
      <c r="A317" s="269">
        <f>IF(AND(D317="",D317=""),"",$D$3&amp;"_"&amp;ROW()-11-COUNTBLANK($D$12:D317))</f>
        <v/>
      </c>
      <c r="B317" s="52" t="inlineStr">
        <is>
          <t xml:space="preserve">Kiểm tra tổng thể giao diện màn hình </t>
        </is>
      </c>
      <c r="C317" s="206" t="inlineStr">
        <is>
          <t xml:space="preserve">1. Kiểm tra chính tả. bố cục, màu chữ, font chữ 
2. Kiểm tra textbox, button, lỗi chính tả </t>
        </is>
      </c>
      <c r="D3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317" s="301" t="inlineStr">
        <is>
          <t>P</t>
        </is>
      </c>
      <c r="F317" s="206" t="n"/>
      <c r="G317" s="206" t="n"/>
      <c r="H317" s="206" t="n"/>
      <c r="I317" s="206" t="n"/>
      <c r="J317" s="206" t="n"/>
      <c r="K317" s="206" t="n"/>
      <c r="L317" s="206" t="n"/>
      <c r="M317" s="206" t="n"/>
      <c r="N317" s="206" t="n"/>
      <c r="O317" s="206" t="n"/>
      <c r="P317" s="206" t="n"/>
      <c r="Q317" s="298">
        <f>IF(OR(IF(G317="",IF(F317="",IF(E317="","",E317),F317),G317)="F",IF(J317="",IF(I317="",IF(H317="","",H317),I317),J317)="F",IF(M317="",IF(L317="",IF(K317="","",K317),L317),M317)="F",IF(P317="",IF(O317="",IF(N317="","",N317),O317),P317)="F")=TRUE,"F",IF(OR(IF(G317="",IF(F317="",IF(E317="","",E317),F317),G317)="PE",IF(J317="",IF(I317="",IF(H317="","",H317),I317),J317)="PE",IF(M317="",IF(L317="",IF(K317="","",K317),L317),M317)="PE",IF(P317="",IF(O317="",IF(N317="","",N317),O317),P317)="PE")=TRUE,"PE",IF(AND(IF(G317="",IF(F317="",IF(E317="","",E317),F317),G317)="",IF(J317="",IF(I317="",IF(H317="","",H317),I317),J317)="",IF(M317="",IF(L317="",IF(K317="","",K317),L317),M317)="",IF(P317="",IF(O317="",IF(N317="","",N317),O317),P317)="")=TRUE,"","P")))</f>
        <v/>
      </c>
      <c r="R317" s="206" t="n"/>
      <c r="S317" s="206" t="n"/>
      <c r="T317" s="303" t="n"/>
      <c r="U317" s="303" t="n"/>
      <c r="V317" s="303" t="n"/>
      <c r="W317" s="303" t="n"/>
      <c r="X317" s="303" t="n"/>
      <c r="Y317" s="303" t="n"/>
      <c r="Z317" s="303" t="n"/>
      <c r="AA317" s="303" t="n"/>
      <c r="AB317" s="303" t="n"/>
      <c r="AC317" s="303" t="n"/>
      <c r="AD317" s="303" t="n"/>
      <c r="AE317" s="303" t="n"/>
      <c r="AF317" s="303" t="n"/>
      <c r="AG317" s="303" t="n"/>
      <c r="AH317" s="303" t="n"/>
      <c r="AI317" s="303" t="n"/>
      <c r="AJ317" s="303" t="n"/>
      <c r="AK317" s="303" t="n"/>
      <c r="AL317" s="303" t="n"/>
      <c r="AM317" s="303" t="n"/>
    </row>
    <row r="318" outlineLevel="3" s="434">
      <c r="A318" s="269">
        <f>IF(AND(D318="",D318=""),"",$D$3&amp;"_"&amp;ROW()-11-COUNTBLANK($D$12:D318))</f>
        <v/>
      </c>
      <c r="B318" s="52" t="inlineStr">
        <is>
          <t xml:space="preserve">Kiểm tra giao diện khi thu nhỏ/phóng to màn hình </t>
        </is>
      </c>
      <c r="C318" s="206" t="inlineStr">
        <is>
          <t xml:space="preserve">1. Zoom in 
2. Zoom out </t>
        </is>
      </c>
      <c r="D318" s="52" t="inlineStr">
        <is>
          <t xml:space="preserve">1. Màn hình thu nhỏ tương ứng và không bị vỡ giao diện. 
2. Màn hình phóng to tương ứng và không bị vỡ giao diện </t>
        </is>
      </c>
      <c r="E318" s="301" t="inlineStr">
        <is>
          <t>P</t>
        </is>
      </c>
      <c r="F318" s="206" t="n"/>
      <c r="G318" s="206" t="n"/>
      <c r="H318" s="206" t="n"/>
      <c r="I318" s="206" t="n"/>
      <c r="J318" s="206" t="n"/>
      <c r="K318" s="206" t="n"/>
      <c r="L318" s="206" t="n"/>
      <c r="M318" s="206" t="n"/>
      <c r="N318" s="206" t="n"/>
      <c r="O318" s="206" t="n"/>
      <c r="P318" s="206" t="n"/>
      <c r="Q318" s="298">
        <f>IF(OR(IF(G318="",IF(F318="",IF(E318="","",E318),F318),G318)="F",IF(J318="",IF(I318="",IF(H318="","",H318),I318),J318)="F",IF(M318="",IF(L318="",IF(K318="","",K318),L318),M318)="F",IF(P318="",IF(O318="",IF(N318="","",N318),O318),P318)="F")=TRUE,"F",IF(OR(IF(G318="",IF(F318="",IF(E318="","",E318),F318),G318)="PE",IF(J318="",IF(I318="",IF(H318="","",H318),I318),J318)="PE",IF(M318="",IF(L318="",IF(K318="","",K318),L318),M318)="PE",IF(P318="",IF(O318="",IF(N318="","",N318),O318),P318)="PE")=TRUE,"PE",IF(AND(IF(G318="",IF(F318="",IF(E318="","",E318),F318),G318)="",IF(J318="",IF(I318="",IF(H318="","",H318),I318),J318)="",IF(M318="",IF(L318="",IF(K318="","",K318),L318),M318)="",IF(P318="",IF(O318="",IF(N318="","",N318),O318),P318)="")=TRUE,"","P")))</f>
        <v/>
      </c>
      <c r="R318" s="206" t="n"/>
      <c r="S318" s="206" t="n"/>
      <c r="T318" s="303" t="n"/>
      <c r="U318" s="303" t="n"/>
      <c r="V318" s="303" t="n"/>
      <c r="W318" s="303" t="n"/>
      <c r="X318" s="303" t="n"/>
      <c r="Y318" s="303" t="n"/>
      <c r="Z318" s="303" t="n"/>
      <c r="AA318" s="303" t="n"/>
      <c r="AB318" s="303" t="n"/>
      <c r="AC318" s="303" t="n"/>
      <c r="AD318" s="303" t="n"/>
      <c r="AE318" s="303" t="n"/>
      <c r="AF318" s="303" t="n"/>
      <c r="AG318" s="303" t="n"/>
      <c r="AH318" s="303" t="n"/>
      <c r="AI318" s="303" t="n"/>
      <c r="AJ318" s="303" t="n"/>
      <c r="AK318" s="303" t="n"/>
      <c r="AL318" s="303" t="n"/>
      <c r="AM318" s="303" t="n"/>
    </row>
    <row r="319" outlineLevel="3" s="434">
      <c r="A319" s="269">
        <f>IF(AND(D319="",D319=""),"",$D$3&amp;"_"&amp;ROW()-11-COUNTBLANK($D$12:D319))</f>
        <v/>
      </c>
      <c r="B319" s="52" t="inlineStr">
        <is>
          <t xml:space="preserve">Kiểm tra giao diện khi scroll lên/xuống </t>
        </is>
      </c>
      <c r="C319" s="206" t="inlineStr">
        <is>
          <t>1. Srcoll lên/xuống</t>
        </is>
      </c>
      <c r="D319" s="52" t="inlineStr">
        <is>
          <t>1. Màn hình được scroll mượt mà, không bị giật lag</t>
        </is>
      </c>
      <c r="E319" s="301" t="inlineStr">
        <is>
          <t>P</t>
        </is>
      </c>
      <c r="F319" s="206" t="n"/>
      <c r="G319" s="206" t="n"/>
      <c r="H319" s="206" t="n"/>
      <c r="I319" s="206" t="n"/>
      <c r="J319" s="206" t="n"/>
      <c r="K319" s="206" t="n"/>
      <c r="L319" s="206" t="n"/>
      <c r="M319" s="206" t="n"/>
      <c r="N319" s="206" t="n"/>
      <c r="O319" s="206" t="n"/>
      <c r="P319" s="206" t="n"/>
      <c r="Q319" s="298">
        <f>IF(OR(IF(G319="",IF(F319="",IF(E319="","",E319),F319),G319)="F",IF(J319="",IF(I319="",IF(H319="","",H319),I319),J319)="F",IF(M319="",IF(L319="",IF(K319="","",K319),L319),M319)="F",IF(P319="",IF(O319="",IF(N319="","",N319),O319),P319)="F")=TRUE,"F",IF(OR(IF(G319="",IF(F319="",IF(E319="","",E319),F319),G319)="PE",IF(J319="",IF(I319="",IF(H319="","",H319),I319),J319)="PE",IF(M319="",IF(L319="",IF(K319="","",K319),L319),M319)="PE",IF(P319="",IF(O319="",IF(N319="","",N319),O319),P319)="PE")=TRUE,"PE",IF(AND(IF(G319="",IF(F319="",IF(E319="","",E319),F319),G319)="",IF(J319="",IF(I319="",IF(H319="","",H319),I319),J319)="",IF(M319="",IF(L319="",IF(K319="","",K319),L319),M319)="",IF(P319="",IF(O319="",IF(N319="","",N319),O319),P319)="")=TRUE,"","P")))</f>
        <v/>
      </c>
      <c r="R319" s="206" t="n"/>
      <c r="S319" s="206" t="n"/>
      <c r="T319" s="303" t="n"/>
      <c r="U319" s="303" t="n"/>
      <c r="V319" s="303" t="n"/>
      <c r="W319" s="303" t="n"/>
      <c r="X319" s="303" t="n"/>
      <c r="Y319" s="303" t="n"/>
      <c r="Z319" s="303" t="n"/>
      <c r="AA319" s="303" t="n"/>
      <c r="AB319" s="303" t="n"/>
      <c r="AC319" s="303" t="n"/>
      <c r="AD319" s="303" t="n"/>
      <c r="AE319" s="303" t="n"/>
      <c r="AF319" s="303" t="n"/>
      <c r="AG319" s="303" t="n"/>
      <c r="AH319" s="303" t="n"/>
      <c r="AI319" s="303" t="n"/>
      <c r="AJ319" s="303" t="n"/>
      <c r="AK319" s="303" t="n"/>
      <c r="AL319" s="303" t="n"/>
      <c r="AM319" s="303" t="n"/>
    </row>
    <row r="320" outlineLevel="3" s="434">
      <c r="A320" s="269">
        <f>IF(AND(D320="",D320=""),"",$D$3&amp;"_"&amp;ROW()-11-COUNTBLANK($D$12:D320))</f>
        <v/>
      </c>
      <c r="B320" s="52" t="inlineStr">
        <is>
          <t>Kiểm tra giao diện ở trường hợp ngắt kết nối mạng</t>
        </is>
      </c>
      <c r="C320" s="206" t="inlineStr">
        <is>
          <t xml:space="preserve">1. Ngắt kết nối mạng 
2. Kết nối lại mạng </t>
        </is>
      </c>
      <c r="D320" s="52" t="inlineStr">
        <is>
          <t xml:space="preserve">1. Hiển thị giao diện ngoại tuyến, thông báo "Không có kết nối mạng" 
2. Hiển thị giao diện mặc định </t>
        </is>
      </c>
      <c r="E320" s="301" t="inlineStr">
        <is>
          <t>P</t>
        </is>
      </c>
      <c r="F320" s="206" t="n"/>
      <c r="G320" s="206" t="n"/>
      <c r="H320" s="206" t="n"/>
      <c r="I320" s="206" t="n"/>
      <c r="J320" s="206" t="n"/>
      <c r="K320" s="206" t="n"/>
      <c r="L320" s="206" t="n"/>
      <c r="M320" s="206" t="n"/>
      <c r="N320" s="206" t="n"/>
      <c r="O320" s="206" t="n"/>
      <c r="P320" s="206" t="n"/>
      <c r="Q320" s="298">
        <f>IF(OR(IF(G320="",IF(F320="",IF(E320="","",E320),F320),G320)="F",IF(J320="",IF(I320="",IF(H320="","",H320),I320),J320)="F",IF(M320="",IF(L320="",IF(K320="","",K320),L320),M320)="F",IF(P320="",IF(O320="",IF(N320="","",N320),O320),P320)="F")=TRUE,"F",IF(OR(IF(G320="",IF(F320="",IF(E320="","",E320),F320),G320)="PE",IF(J320="",IF(I320="",IF(H320="","",H320),I320),J320)="PE",IF(M320="",IF(L320="",IF(K320="","",K320),L320),M320)="PE",IF(P320="",IF(O320="",IF(N320="","",N320),O320),P320)="PE")=TRUE,"PE",IF(AND(IF(G320="",IF(F320="",IF(E320="","",E320),F320),G320)="",IF(J320="",IF(I320="",IF(H320="","",H320),I320),J320)="",IF(M320="",IF(L320="",IF(K320="","",K320),L320),M320)="",IF(P320="",IF(O320="",IF(N320="","",N320),O320),P320)="")=TRUE,"","P")))</f>
        <v/>
      </c>
      <c r="R320" s="206" t="n"/>
      <c r="S320" s="206" t="n"/>
      <c r="T320" s="303" t="n"/>
      <c r="U320" s="303" t="n"/>
      <c r="V320" s="303" t="n"/>
      <c r="W320" s="303" t="n"/>
      <c r="X320" s="303" t="n"/>
      <c r="Y320" s="303" t="n"/>
      <c r="Z320" s="303" t="n"/>
      <c r="AA320" s="303" t="n"/>
      <c r="AB320" s="303" t="n"/>
      <c r="AC320" s="303" t="n"/>
      <c r="AD320" s="303" t="n"/>
      <c r="AE320" s="303" t="n"/>
      <c r="AF320" s="303" t="n"/>
      <c r="AG320" s="303" t="n"/>
      <c r="AH320" s="303" t="n"/>
      <c r="AI320" s="303" t="n"/>
      <c r="AJ320" s="303" t="n"/>
      <c r="AK320" s="303" t="n"/>
      <c r="AL320" s="303" t="n"/>
      <c r="AM320" s="303" t="n"/>
    </row>
    <row r="321" outlineLevel="3" s="434">
      <c r="A321" s="269">
        <f>IF(AND(D321="",D321=""),"",$D$3&amp;"_"&amp;ROW()-11-COUNTBLANK($D$12:D321))</f>
        <v/>
      </c>
      <c r="B321" s="52" t="inlineStr">
        <is>
          <t xml:space="preserve">Kiểm tra chức năng xoay màn hình theo chiều dọc/chiều ngang </t>
        </is>
      </c>
      <c r="C321" s="206" t="inlineStr">
        <is>
          <t xml:space="preserve">1. Bật tính năng xoay màn hình của thiết bị 
2. Xoay ngang/dọc màn hình </t>
        </is>
      </c>
      <c r="D321" s="52" t="inlineStr">
        <is>
          <t>2. Không di chuyển, giữ nguyên vùng màn hình</t>
        </is>
      </c>
      <c r="E321" s="301" t="inlineStr">
        <is>
          <t>P</t>
        </is>
      </c>
      <c r="F321" s="206" t="n"/>
      <c r="G321" s="206" t="n"/>
      <c r="H321" s="206" t="n"/>
      <c r="I321" s="206" t="n"/>
      <c r="J321" s="206" t="n"/>
      <c r="K321" s="206" t="n"/>
      <c r="L321" s="206" t="n"/>
      <c r="M321" s="206" t="n"/>
      <c r="N321" s="206" t="n"/>
      <c r="O321" s="206" t="n"/>
      <c r="P321" s="206" t="n"/>
      <c r="Q321" s="298">
        <f>IF(OR(IF(G321="",IF(F321="",IF(E321="","",E321),F321),G321)="F",IF(J321="",IF(I321="",IF(H321="","",H321),I321),J321)="F",IF(M321="",IF(L321="",IF(K321="","",K321),L321),M321)="F",IF(P321="",IF(O321="",IF(N321="","",N321),O321),P321)="F")=TRUE,"F",IF(OR(IF(G321="",IF(F321="",IF(E321="","",E321),F321),G321)="PE",IF(J321="",IF(I321="",IF(H321="","",H321),I321),J321)="PE",IF(M321="",IF(L321="",IF(K321="","",K321),L321),M321)="PE",IF(P321="",IF(O321="",IF(N321="","",N321),O321),P321)="PE")=TRUE,"PE",IF(AND(IF(G321="",IF(F321="",IF(E321="","",E321),F321),G321)="",IF(J321="",IF(I321="",IF(H321="","",H321),I321),J321)="",IF(M321="",IF(L321="",IF(K321="","",K321),L321),M321)="",IF(P321="",IF(O321="",IF(N321="","",N321),O321),P321)="")=TRUE,"","P")))</f>
        <v/>
      </c>
      <c r="R321" s="206" t="n"/>
      <c r="S321" s="206" t="n"/>
      <c r="T321" s="303" t="n"/>
      <c r="U321" s="303" t="n"/>
      <c r="V321" s="303" t="n"/>
      <c r="W321" s="303" t="n"/>
      <c r="X321" s="303" t="n"/>
      <c r="Y321" s="303" t="n"/>
      <c r="Z321" s="303" t="n"/>
      <c r="AA321" s="303" t="n"/>
      <c r="AB321" s="303" t="n"/>
      <c r="AC321" s="303" t="n"/>
      <c r="AD321" s="303" t="n"/>
      <c r="AE321" s="303" t="n"/>
      <c r="AF321" s="303" t="n"/>
      <c r="AG321" s="303" t="n"/>
      <c r="AH321" s="303" t="n"/>
      <c r="AI321" s="303" t="n"/>
      <c r="AJ321" s="303" t="n"/>
      <c r="AK321" s="303" t="n"/>
      <c r="AL321" s="303" t="n"/>
      <c r="AM321" s="303" t="n"/>
    </row>
    <row r="322" outlineLevel="3" s="434">
      <c r="A322" s="269">
        <f>IF(AND(D322="",D322=""),"",$D$3&amp;"_"&amp;ROW()-11-COUNTBLANK($D$12:D322))</f>
        <v/>
      </c>
      <c r="B322" s="52" t="inlineStr">
        <is>
          <t xml:space="preserve">Kiểm tra click vào 1 giá trị ở filter </t>
        </is>
      </c>
      <c r="C322" s="206" t="inlineStr">
        <is>
          <t xml:space="preserve">1. Truy cập Laoone 
2. Nhấn icon điều hướng ở box Bộ giải pháp phổ biến 
3. Click 1 giá trị ở filter </t>
        </is>
      </c>
      <c r="D322" s="52" t="inlineStr">
        <is>
          <t xml:space="preserve">3. Filter được highligh, dữ liệu được hiển thị đúng với filter được chọn </t>
        </is>
      </c>
      <c r="E322" s="301" t="inlineStr">
        <is>
          <t>P</t>
        </is>
      </c>
      <c r="F322" s="206" t="n"/>
      <c r="G322" s="206" t="n"/>
      <c r="H322" s="206" t="n"/>
      <c r="I322" s="206" t="n"/>
      <c r="J322" s="206" t="n"/>
      <c r="K322" s="206" t="n"/>
      <c r="L322" s="206" t="n"/>
      <c r="M322" s="206" t="n"/>
      <c r="N322" s="206" t="n"/>
      <c r="O322" s="206" t="n"/>
      <c r="P322" s="206" t="n"/>
      <c r="Q322" s="298">
        <f>IF(OR(IF(G322="",IF(F322="",IF(E322="","",E322),F322),G322)="F",IF(J322="",IF(I322="",IF(H322="","",H322),I322),J322)="F",IF(M322="",IF(L322="",IF(K322="","",K322),L322),M322)="F",IF(P322="",IF(O322="",IF(N322="","",N322),O322),P322)="F")=TRUE,"F",IF(OR(IF(G322="",IF(F322="",IF(E322="","",E322),F322),G322)="PE",IF(J322="",IF(I322="",IF(H322="","",H322),I322),J322)="PE",IF(M322="",IF(L322="",IF(K322="","",K322),L322),M322)="PE",IF(P322="",IF(O322="",IF(N322="","",N322),O322),P322)="PE")=TRUE,"PE",IF(AND(IF(G322="",IF(F322="",IF(E322="","",E322),F322),G322)="",IF(J322="",IF(I322="",IF(H322="","",H322),I322),J322)="",IF(M322="",IF(L322="",IF(K322="","",K322),L322),M322)="",IF(P322="",IF(O322="",IF(N322="","",N322),O322),P322)="")=TRUE,"","P")))</f>
        <v/>
      </c>
      <c r="R322" s="206" t="n"/>
      <c r="S322" s="206" t="n"/>
      <c r="T322" s="303" t="n"/>
      <c r="U322" s="303" t="n"/>
      <c r="V322" s="303" t="n"/>
      <c r="W322" s="303" t="n"/>
      <c r="X322" s="303" t="n"/>
      <c r="Y322" s="303" t="n"/>
      <c r="Z322" s="303" t="n"/>
      <c r="AA322" s="303" t="n"/>
      <c r="AB322" s="303" t="n"/>
      <c r="AC322" s="303" t="n"/>
      <c r="AD322" s="303" t="n"/>
      <c r="AE322" s="303" t="n"/>
      <c r="AF322" s="303" t="n"/>
      <c r="AG322" s="303" t="n"/>
      <c r="AH322" s="303" t="n"/>
      <c r="AI322" s="303" t="n"/>
      <c r="AJ322" s="303" t="n"/>
      <c r="AK322" s="303" t="n"/>
      <c r="AL322" s="303" t="n"/>
      <c r="AM322" s="303" t="n"/>
    </row>
    <row r="323" outlineLevel="3" s="434">
      <c r="A323" s="269">
        <f>IF(AND(D323="",D323=""),"",$D$3&amp;"_"&amp;ROW()-11-COUNTBLANK($D$12:D323))</f>
        <v/>
      </c>
      <c r="B323" s="52" t="inlineStr">
        <is>
          <t xml:space="preserve">Kiểm tra scroll trái/phải ở filter </t>
        </is>
      </c>
      <c r="C323" s="206" t="inlineStr">
        <is>
          <t xml:space="preserve">1. Truy cập Laoone 
2. Nhấn icon điều hướng ở box Bộ giải pháp phổ biến 
3. Scroll trái/phải </t>
        </is>
      </c>
      <c r="D323" s="52" t="inlineStr">
        <is>
          <t>3. Màn hình được scroll mượt mà, không bị giật lag</t>
        </is>
      </c>
      <c r="E323" s="301" t="inlineStr">
        <is>
          <t>P</t>
        </is>
      </c>
      <c r="F323" s="206" t="n"/>
      <c r="G323" s="206" t="n"/>
      <c r="H323" s="206" t="n"/>
      <c r="I323" s="206" t="n"/>
      <c r="J323" s="206" t="n"/>
      <c r="K323" s="206" t="n"/>
      <c r="L323" s="206" t="n"/>
      <c r="M323" s="206" t="n"/>
      <c r="N323" s="206" t="n"/>
      <c r="O323" s="206" t="n"/>
      <c r="P323" s="206" t="n"/>
      <c r="Q323" s="298">
        <f>IF(OR(IF(G323="",IF(F323="",IF(E323="","",E323),F323),G323)="F",IF(J323="",IF(I323="",IF(H323="","",H323),I323),J323)="F",IF(M323="",IF(L323="",IF(K323="","",K323),L323),M323)="F",IF(P323="",IF(O323="",IF(N323="","",N323),O323),P323)="F")=TRUE,"F",IF(OR(IF(G323="",IF(F323="",IF(E323="","",E323),F323),G323)="PE",IF(J323="",IF(I323="",IF(H323="","",H323),I323),J323)="PE",IF(M323="",IF(L323="",IF(K323="","",K323),L323),M323)="PE",IF(P323="",IF(O323="",IF(N323="","",N323),O323),P323)="PE")=TRUE,"PE",IF(AND(IF(G323="",IF(F323="",IF(E323="","",E323),F323),G323)="",IF(J323="",IF(I323="",IF(H323="","",H323),I323),J323)="",IF(M323="",IF(L323="",IF(K323="","",K323),L323),M323)="",IF(P323="",IF(O323="",IF(N323="","",N323),O323),P323)="")=TRUE,"","P")))</f>
        <v/>
      </c>
      <c r="R323" s="206" t="n"/>
      <c r="S323" s="206" t="n"/>
      <c r="T323" s="303" t="n"/>
      <c r="U323" s="303" t="n"/>
      <c r="V323" s="303" t="n"/>
      <c r="W323" s="303" t="n"/>
      <c r="X323" s="303" t="n"/>
      <c r="Y323" s="303" t="n"/>
      <c r="Z323" s="303" t="n"/>
      <c r="AA323" s="303" t="n"/>
      <c r="AB323" s="303" t="n"/>
      <c r="AC323" s="303" t="n"/>
      <c r="AD323" s="303" t="n"/>
      <c r="AE323" s="303" t="n"/>
      <c r="AF323" s="303" t="n"/>
      <c r="AG323" s="303" t="n"/>
      <c r="AH323" s="303" t="n"/>
      <c r="AI323" s="303" t="n"/>
      <c r="AJ323" s="303" t="n"/>
      <c r="AK323" s="303" t="n"/>
      <c r="AL323" s="303" t="n"/>
      <c r="AM323" s="303" t="n"/>
    </row>
    <row r="324" outlineLevel="3" s="434">
      <c r="A324" s="269">
        <f>IF(AND(D324="",D324=""),"",$D$3&amp;"_"&amp;ROW()-11-COUNTBLANK($D$12:D324))</f>
        <v/>
      </c>
      <c r="B324" s="52" t="inlineStr">
        <is>
          <t xml:space="preserve">Kiểm tra click icon Điều hướng </t>
        </is>
      </c>
      <c r="C324" s="206" t="inlineStr">
        <is>
          <t xml:space="preserve">1. Truy cập Laoone 
2. Nhấn icon điều hướng ở box Bộ giải pháp phổ biến 
3. Click icon điều hướng ở 1 giải pháp phổ biến bất kì </t>
        </is>
      </c>
      <c r="D324" s="52" t="inlineStr">
        <is>
          <t>3. Điều hướng sang màn {Giải pháp phổ biến}</t>
        </is>
      </c>
      <c r="E324" s="301" t="inlineStr">
        <is>
          <t>P</t>
        </is>
      </c>
      <c r="F324" s="206" t="n"/>
      <c r="G324" s="206" t="n"/>
      <c r="H324" s="206" t="n"/>
      <c r="I324" s="206" t="n"/>
      <c r="J324" s="206" t="n"/>
      <c r="K324" s="206" t="n"/>
      <c r="L324" s="206" t="n"/>
      <c r="M324" s="206" t="n"/>
      <c r="N324" s="206" t="n"/>
      <c r="O324" s="206" t="n"/>
      <c r="P324" s="206" t="n"/>
      <c r="Q324" s="298">
        <f>IF(OR(IF(G324="",IF(F324="",IF(E324="","",E324),F324),G324)="F",IF(J324="",IF(I324="",IF(H324="","",H324),I324),J324)="F",IF(M324="",IF(L324="",IF(K324="","",K324),L324),M324)="F",IF(P324="",IF(O324="",IF(N324="","",N324),O324),P324)="F")=TRUE,"F",IF(OR(IF(G324="",IF(F324="",IF(E324="","",E324),F324),G324)="PE",IF(J324="",IF(I324="",IF(H324="","",H324),I324),J324)="PE",IF(M324="",IF(L324="",IF(K324="","",K324),L324),M324)="PE",IF(P324="",IF(O324="",IF(N324="","",N324),O324),P324)="PE")=TRUE,"PE",IF(AND(IF(G324="",IF(F324="",IF(E324="","",E324),F324),G324)="",IF(J324="",IF(I324="",IF(H324="","",H324),I324),J324)="",IF(M324="",IF(L324="",IF(K324="","",K324),L324),M324)="",IF(P324="",IF(O324="",IF(N324="","",N324),O324),P324)="")=TRUE,"","P")))</f>
        <v/>
      </c>
      <c r="R324" s="206" t="n"/>
      <c r="S324" s="206" t="n"/>
      <c r="T324" s="303" t="n"/>
      <c r="U324" s="303" t="n"/>
      <c r="V324" s="303" t="n"/>
      <c r="W324" s="303" t="n"/>
      <c r="X324" s="303" t="n"/>
      <c r="Y324" s="303" t="n"/>
      <c r="Z324" s="303" t="n"/>
      <c r="AA324" s="303" t="n"/>
      <c r="AB324" s="303" t="n"/>
      <c r="AC324" s="303" t="n"/>
      <c r="AD324" s="303" t="n"/>
      <c r="AE324" s="303" t="n"/>
      <c r="AF324" s="303" t="n"/>
      <c r="AG324" s="303" t="n"/>
      <c r="AH324" s="303" t="n"/>
      <c r="AI324" s="303" t="n"/>
      <c r="AJ324" s="303" t="n"/>
      <c r="AK324" s="303" t="n"/>
      <c r="AL324" s="303" t="n"/>
      <c r="AM324" s="303" t="n"/>
    </row>
    <row r="325" outlineLevel="3" s="434">
      <c r="A325" s="269">
        <f>IF(AND(D325="",D325=""),"",$D$3&amp;"_"&amp;ROW()-11-COUNTBLANK($D$12:D325))</f>
        <v/>
      </c>
      <c r="B325" s="52" t="inlineStr">
        <is>
          <t xml:space="preserve">Kiểm tra click vào 1 dịch vụ </t>
        </is>
      </c>
      <c r="C325" s="206" t="inlineStr">
        <is>
          <t xml:space="preserve">1. Truy cập Laoone 
2. Nhấn icon điều hướng ở box Bộ giải pháp phổ biến 
3. Click 1 dịch vụ bất kì ở 1 giải pháp phổ biến bất kì </t>
        </is>
      </c>
      <c r="D325" s="52" t="inlineStr">
        <is>
          <t>3. Điều hướng sang màn Chi tiết dịch vụ</t>
        </is>
      </c>
      <c r="E325" s="301" t="inlineStr">
        <is>
          <t>P</t>
        </is>
      </c>
      <c r="F325" s="206" t="n"/>
      <c r="G325" s="206" t="n"/>
      <c r="H325" s="206" t="n"/>
      <c r="I325" s="206" t="n"/>
      <c r="J325" s="206" t="n"/>
      <c r="K325" s="206" t="n"/>
      <c r="L325" s="206" t="n"/>
      <c r="M325" s="206" t="n"/>
      <c r="N325" s="206" t="n"/>
      <c r="O325" s="206" t="n"/>
      <c r="P325" s="206" t="n"/>
      <c r="Q325" s="298">
        <f>IF(OR(IF(G325="",IF(F325="",IF(E325="","",E325),F325),G325)="F",IF(J325="",IF(I325="",IF(H325="","",H325),I325),J325)="F",IF(M325="",IF(L325="",IF(K325="","",K325),L325),M325)="F",IF(P325="",IF(O325="",IF(N325="","",N325),O325),P325)="F")=TRUE,"F",IF(OR(IF(G325="",IF(F325="",IF(E325="","",E325),F325),G325)="PE",IF(J325="",IF(I325="",IF(H325="","",H325),I325),J325)="PE",IF(M325="",IF(L325="",IF(K325="","",K325),L325),M325)="PE",IF(P325="",IF(O325="",IF(N325="","",N325),O325),P325)="PE")=TRUE,"PE",IF(AND(IF(G325="",IF(F325="",IF(E325="","",E325),F325),G325)="",IF(J325="",IF(I325="",IF(H325="","",H325),I325),J325)="",IF(M325="",IF(L325="",IF(K325="","",K325),L325),M325)="",IF(P325="",IF(O325="",IF(N325="","",N325),O325),P325)="")=TRUE,"","P")))</f>
        <v/>
      </c>
      <c r="R325" s="206" t="n"/>
      <c r="S325" s="206" t="n"/>
      <c r="T325" s="303" t="n"/>
      <c r="U325" s="303" t="n"/>
      <c r="V325" s="303" t="n"/>
      <c r="W325" s="303" t="n"/>
      <c r="X325" s="303" t="n"/>
      <c r="Y325" s="303" t="n"/>
      <c r="Z325" s="303" t="n"/>
      <c r="AA325" s="303" t="n"/>
      <c r="AB325" s="303" t="n"/>
      <c r="AC325" s="303" t="n"/>
      <c r="AD325" s="303" t="n"/>
      <c r="AE325" s="303" t="n"/>
      <c r="AF325" s="303" t="n"/>
      <c r="AG325" s="303" t="n"/>
      <c r="AH325" s="303" t="n"/>
      <c r="AI325" s="303" t="n"/>
      <c r="AJ325" s="303" t="n"/>
      <c r="AK325" s="303" t="n"/>
      <c r="AL325" s="303" t="n"/>
      <c r="AM325" s="303" t="n"/>
    </row>
    <row r="326" outlineLevel="2" s="434">
      <c r="A326" s="269">
        <f>IF(AND(D326="",D326=""),"",$D$3&amp;"_"&amp;ROW()-11-COUNTBLANK($D$12:D326))</f>
        <v/>
      </c>
      <c r="B326" s="175" t="inlineStr">
        <is>
          <t>Kiểm tra button List /button Gird</t>
        </is>
      </c>
      <c r="C326" s="297" t="n"/>
      <c r="D326" s="175" t="n"/>
      <c r="E326" s="301" t="n"/>
      <c r="F326" s="206" t="n"/>
      <c r="G326" s="206" t="n"/>
      <c r="H326" s="206" t="n"/>
      <c r="I326" s="206" t="n"/>
      <c r="J326" s="206" t="n"/>
      <c r="K326" s="206" t="n"/>
      <c r="L326" s="206" t="n"/>
      <c r="M326" s="206" t="n"/>
      <c r="N326" s="206" t="n"/>
      <c r="O326" s="206" t="n"/>
      <c r="P326" s="206" t="n"/>
      <c r="Q326" s="298">
        <f>IF(OR(IF(G326="",IF(F326="",IF(E326="","",E326),F326),G326)="F",IF(J326="",IF(I326="",IF(H326="","",H326),I326),J326)="F",IF(M326="",IF(L326="",IF(K326="","",K326),L326),M326)="F",IF(P326="",IF(O326="",IF(N326="","",N326),O326),P326)="F")=TRUE,"F",IF(OR(IF(G326="",IF(F326="",IF(E326="","",E326),F326),G326)="PE",IF(J326="",IF(I326="",IF(H326="","",H326),I326),J326)="PE",IF(M326="",IF(L326="",IF(K326="","",K326),L326),M326)="PE",IF(P326="",IF(O326="",IF(N326="","",N326),O326),P326)="PE")=TRUE,"PE",IF(AND(IF(G326="",IF(F326="",IF(E326="","",E326),F326),G326)="",IF(J326="",IF(I326="",IF(H326="","",H326),I326),J326)="",IF(M326="",IF(L326="",IF(K326="","",K326),L326),M326)="",IF(P326="",IF(O326="",IF(N326="","",N326),O326),P326)="")=TRUE,"","P")))</f>
        <v/>
      </c>
      <c r="R326" s="206" t="n"/>
      <c r="S326" s="206" t="n"/>
      <c r="T326" s="303" t="n"/>
      <c r="U326" s="303" t="n"/>
      <c r="V326" s="303" t="n"/>
      <c r="W326" s="303" t="n"/>
      <c r="X326" s="303" t="n"/>
      <c r="Y326" s="303" t="n"/>
      <c r="Z326" s="303" t="n"/>
      <c r="AA326" s="303" t="n"/>
      <c r="AB326" s="303" t="n"/>
      <c r="AC326" s="303" t="n"/>
      <c r="AD326" s="303" t="n"/>
      <c r="AE326" s="303" t="n"/>
      <c r="AF326" s="303" t="n"/>
      <c r="AG326" s="303" t="n"/>
      <c r="AH326" s="303" t="n"/>
      <c r="AI326" s="303" t="n"/>
      <c r="AJ326" s="303" t="n"/>
      <c r="AK326" s="303" t="n"/>
      <c r="AL326" s="303" t="n"/>
      <c r="AM326" s="303" t="n"/>
    </row>
    <row r="327" outlineLevel="3" s="434">
      <c r="A327" s="269">
        <f>IF(AND(D327="",D327=""),"",$D$3&amp;"_"&amp;ROW()-11-COUNTBLANK($D$12:D327))</f>
        <v/>
      </c>
      <c r="B327" s="52" t="inlineStr">
        <is>
          <t xml:space="preserve">Kiểm tra click button List </t>
        </is>
      </c>
      <c r="C327" s="206" t="inlineStr">
        <is>
          <t>Pre: Trạng thái button List đang inactive
1. Truy cập Laoone 
2. Nhấn icon điều hướng ở box Bộ giải pháp phổ biến 
3. Click button List</t>
        </is>
      </c>
      <c r="D327" s="52" t="inlineStr">
        <is>
          <t xml:space="preserve">3. Button List active(chuyển màu tím theo design)
Danh sách giải pháp phổ biến chuyển thành dạng danh sách </t>
        </is>
      </c>
      <c r="E327" s="301" t="inlineStr">
        <is>
          <t>P</t>
        </is>
      </c>
      <c r="F327" s="206" t="n"/>
      <c r="G327" s="206" t="n"/>
      <c r="H327" s="206" t="n"/>
      <c r="I327" s="206" t="n"/>
      <c r="J327" s="206" t="n"/>
      <c r="K327" s="206" t="n"/>
      <c r="L327" s="206" t="n"/>
      <c r="M327" s="206" t="n"/>
      <c r="N327" s="206" t="n"/>
      <c r="O327" s="206" t="n"/>
      <c r="P327" s="206" t="n"/>
      <c r="Q327" s="298">
        <f>IF(OR(IF(G327="",IF(F327="",IF(E327="","",E327),F327),G327)="F",IF(J327="",IF(I327="",IF(H327="","",H327),I327),J327)="F",IF(M327="",IF(L327="",IF(K327="","",K327),L327),M327)="F",IF(P327="",IF(O327="",IF(N327="","",N327),O327),P327)="F")=TRUE,"F",IF(OR(IF(G327="",IF(F327="",IF(E327="","",E327),F327),G327)="PE",IF(J327="",IF(I327="",IF(H327="","",H327),I327),J327)="PE",IF(M327="",IF(L327="",IF(K327="","",K327),L327),M327)="PE",IF(P327="",IF(O327="",IF(N327="","",N327),O327),P327)="PE")=TRUE,"PE",IF(AND(IF(G327="",IF(F327="",IF(E327="","",E327),F327),G327)="",IF(J327="",IF(I327="",IF(H327="","",H327),I327),J327)="",IF(M327="",IF(L327="",IF(K327="","",K327),L327),M327)="",IF(P327="",IF(O327="",IF(N327="","",N327),O327),P327)="")=TRUE,"","P")))</f>
        <v/>
      </c>
      <c r="R327" s="206" t="n"/>
      <c r="S327" s="206" t="n"/>
      <c r="T327" s="303" t="n"/>
      <c r="U327" s="303" t="n"/>
      <c r="V327" s="303" t="n"/>
      <c r="W327" s="303" t="n"/>
      <c r="X327" s="303" t="n"/>
      <c r="Y327" s="303" t="n"/>
      <c r="Z327" s="303" t="n"/>
      <c r="AA327" s="303" t="n"/>
      <c r="AB327" s="303" t="n"/>
      <c r="AC327" s="303" t="n"/>
      <c r="AD327" s="303" t="n"/>
      <c r="AE327" s="303" t="n"/>
      <c r="AF327" s="303" t="n"/>
      <c r="AG327" s="303" t="n"/>
      <c r="AH327" s="303" t="n"/>
      <c r="AI327" s="303" t="n"/>
      <c r="AJ327" s="303" t="n"/>
      <c r="AK327" s="303" t="n"/>
      <c r="AL327" s="303" t="n"/>
      <c r="AM327" s="303" t="n"/>
    </row>
    <row r="328" outlineLevel="3" s="434">
      <c r="A328" s="269">
        <f>IF(AND(D328="",D328=""),"",$D$3&amp;"_"&amp;ROW()-11-COUNTBLANK($D$12:D328))</f>
        <v/>
      </c>
      <c r="B328" s="440" t="n"/>
      <c r="C328" s="206" t="inlineStr">
        <is>
          <t>Pre: Trạng thái button List đang active
1. Truy cập Laoone 
2. Nhấn icon điều hướng ở box Bộ giải pháp phổ biến 
3. Click button List</t>
        </is>
      </c>
      <c r="D328" s="52" t="inlineStr">
        <is>
          <t>3. Button List giữ nguyên trạng thái active
Danh sách giải pháp phổ biến dạng danh sách giữ nguyên, không reload lại màn hình</t>
        </is>
      </c>
      <c r="E328" s="301" t="inlineStr">
        <is>
          <t>P</t>
        </is>
      </c>
      <c r="F328" s="206" t="n"/>
      <c r="G328" s="206" t="n"/>
      <c r="H328" s="206" t="n"/>
      <c r="I328" s="206" t="n"/>
      <c r="J328" s="206" t="n"/>
      <c r="K328" s="206" t="n"/>
      <c r="L328" s="206" t="n"/>
      <c r="M328" s="206" t="n"/>
      <c r="N328" s="206" t="n"/>
      <c r="O328" s="206" t="n"/>
      <c r="P328" s="206" t="n"/>
      <c r="Q328" s="298">
        <f>IF(OR(IF(G328="",IF(F328="",IF(E328="","",E328),F328),G328)="F",IF(J328="",IF(I328="",IF(H328="","",H328),I328),J328)="F",IF(M328="",IF(L328="",IF(K328="","",K328),L328),M328)="F",IF(P328="",IF(O328="",IF(N328="","",N328),O328),P328)="F")=TRUE,"F",IF(OR(IF(G328="",IF(F328="",IF(E328="","",E328),F328),G328)="PE",IF(J328="",IF(I328="",IF(H328="","",H328),I328),J328)="PE",IF(M328="",IF(L328="",IF(K328="","",K328),L328),M328)="PE",IF(P328="",IF(O328="",IF(N328="","",N328),O328),P328)="PE")=TRUE,"PE",IF(AND(IF(G328="",IF(F328="",IF(E328="","",E328),F328),G328)="",IF(J328="",IF(I328="",IF(H328="","",H328),I328),J328)="",IF(M328="",IF(L328="",IF(K328="","",K328),L328),M328)="",IF(P328="",IF(O328="",IF(N328="","",N328),O328),P328)="")=TRUE,"","P")))</f>
        <v/>
      </c>
      <c r="R328" s="206" t="n"/>
      <c r="S328" s="206" t="n"/>
      <c r="T328" s="303" t="n"/>
      <c r="U328" s="303" t="n"/>
      <c r="V328" s="303" t="n"/>
      <c r="W328" s="303" t="n"/>
      <c r="X328" s="303" t="n"/>
      <c r="Y328" s="303" t="n"/>
      <c r="Z328" s="303" t="n"/>
      <c r="AA328" s="303" t="n"/>
      <c r="AB328" s="303" t="n"/>
      <c r="AC328" s="303" t="n"/>
      <c r="AD328" s="303" t="n"/>
      <c r="AE328" s="303" t="n"/>
      <c r="AF328" s="303" t="n"/>
      <c r="AG328" s="303" t="n"/>
      <c r="AH328" s="303" t="n"/>
      <c r="AI328" s="303" t="n"/>
      <c r="AJ328" s="303" t="n"/>
      <c r="AK328" s="303" t="n"/>
      <c r="AL328" s="303" t="n"/>
      <c r="AM328" s="303" t="n"/>
    </row>
    <row r="329" outlineLevel="3" s="434">
      <c r="A329" s="269">
        <f>IF(AND(D329="",D329=""),"",$D$3&amp;"_"&amp;ROW()-11-COUNTBLANK($D$12:D329))</f>
        <v/>
      </c>
      <c r="B329" s="439" t="n"/>
      <c r="C329" s="206" t="inlineStr">
        <is>
          <t>Pre: Trạng thái button List đang inactive
1. Truy cập Laoone 
2. Nhấn icon điều hướng ở box Bộ giải pháp phổ biến 
3. Click button List nhiều lần</t>
        </is>
      </c>
      <c r="D329" s="52" t="inlineStr">
        <is>
          <t xml:space="preserve">3. Button List active(chuyển màu tím theo design)
Danh sách giải pháp phổ biến chuyển thành dạng danh sách, không lag, không gửi request nhiều lần </t>
        </is>
      </c>
      <c r="E329" s="301" t="inlineStr">
        <is>
          <t>P</t>
        </is>
      </c>
      <c r="F329" s="206" t="n"/>
      <c r="G329" s="206" t="n"/>
      <c r="H329" s="206" t="n"/>
      <c r="I329" s="206" t="n"/>
      <c r="J329" s="206" t="n"/>
      <c r="K329" s="206" t="n"/>
      <c r="L329" s="206" t="n"/>
      <c r="M329" s="206" t="n"/>
      <c r="N329" s="206" t="n"/>
      <c r="O329" s="206" t="n"/>
      <c r="P329" s="206" t="n"/>
      <c r="Q329" s="298">
        <f>IF(OR(IF(G329="",IF(F329="",IF(E329="","",E329),F329),G329)="F",IF(J329="",IF(I329="",IF(H329="","",H329),I329),J329)="F",IF(M329="",IF(L329="",IF(K329="","",K329),L329),M329)="F",IF(P329="",IF(O329="",IF(N329="","",N329),O329),P329)="F")=TRUE,"F",IF(OR(IF(G329="",IF(F329="",IF(E329="","",E329),F329),G329)="PE",IF(J329="",IF(I329="",IF(H329="","",H329),I329),J329)="PE",IF(M329="",IF(L329="",IF(K329="","",K329),L329),M329)="PE",IF(P329="",IF(O329="",IF(N329="","",N329),O329),P329)="PE")=TRUE,"PE",IF(AND(IF(G329="",IF(F329="",IF(E329="","",E329),F329),G329)="",IF(J329="",IF(I329="",IF(H329="","",H329),I329),J329)="",IF(M329="",IF(L329="",IF(K329="","",K329),L329),M329)="",IF(P329="",IF(O329="",IF(N329="","",N329),O329),P329)="")=TRUE,"","P")))</f>
        <v/>
      </c>
      <c r="R329" s="206" t="n"/>
      <c r="S329" s="206" t="n"/>
      <c r="T329" s="303" t="n"/>
      <c r="U329" s="303" t="n"/>
      <c r="V329" s="303" t="n"/>
      <c r="W329" s="303" t="n"/>
      <c r="X329" s="303" t="n"/>
      <c r="Y329" s="303" t="n"/>
      <c r="Z329" s="303" t="n"/>
      <c r="AA329" s="303" t="n"/>
      <c r="AB329" s="303" t="n"/>
      <c r="AC329" s="303" t="n"/>
      <c r="AD329" s="303" t="n"/>
      <c r="AE329" s="303" t="n"/>
      <c r="AF329" s="303" t="n"/>
      <c r="AG329" s="303" t="n"/>
      <c r="AH329" s="303" t="n"/>
      <c r="AI329" s="303" t="n"/>
      <c r="AJ329" s="303" t="n"/>
      <c r="AK329" s="303" t="n"/>
      <c r="AL329" s="303" t="n"/>
      <c r="AM329" s="303" t="n"/>
    </row>
    <row r="330" outlineLevel="3" s="434">
      <c r="A330" s="269">
        <f>IF(AND(D330="",D330=""),"",$D$3&amp;"_"&amp;ROW()-11-COUNTBLANK($D$12:D330))</f>
        <v/>
      </c>
      <c r="B330" s="52" t="inlineStr">
        <is>
          <t>Kiểm tra click button Gird</t>
        </is>
      </c>
      <c r="C330" s="206" t="inlineStr">
        <is>
          <t>Pre: Trạng thái button Gird đang inactive
1. Truy cập Laoone 
2. Nhấn icon điều hướng ở box Bộ giải pháp phổ biến 
3. Click button Gird</t>
        </is>
      </c>
      <c r="D330" s="52" t="inlineStr">
        <is>
          <t>3. Button Gird active(chuyển màu tím theo design)
Danh sách giải pháp phổ biến chuyển thành dạng gird</t>
        </is>
      </c>
      <c r="E330" s="301" t="inlineStr">
        <is>
          <t>P</t>
        </is>
      </c>
      <c r="F330" s="206" t="n"/>
      <c r="G330" s="206" t="n"/>
      <c r="H330" s="206" t="n"/>
      <c r="I330" s="206" t="n"/>
      <c r="J330" s="206" t="n"/>
      <c r="K330" s="206" t="n"/>
      <c r="L330" s="206" t="n"/>
      <c r="M330" s="206" t="n"/>
      <c r="N330" s="206" t="n"/>
      <c r="O330" s="206" t="n"/>
      <c r="P330" s="206" t="n"/>
      <c r="Q330" s="298">
        <f>IF(OR(IF(G330="",IF(F330="",IF(E330="","",E330),F330),G330)="F",IF(J330="",IF(I330="",IF(H330="","",H330),I330),J330)="F",IF(M330="",IF(L330="",IF(K330="","",K330),L330),M330)="F",IF(P330="",IF(O330="",IF(N330="","",N330),O330),P330)="F")=TRUE,"F",IF(OR(IF(G330="",IF(F330="",IF(E330="","",E330),F330),G330)="PE",IF(J330="",IF(I330="",IF(H330="","",H330),I330),J330)="PE",IF(M330="",IF(L330="",IF(K330="","",K330),L330),M330)="PE",IF(P330="",IF(O330="",IF(N330="","",N330),O330),P330)="PE")=TRUE,"PE",IF(AND(IF(G330="",IF(F330="",IF(E330="","",E330),F330),G330)="",IF(J330="",IF(I330="",IF(H330="","",H330),I330),J330)="",IF(M330="",IF(L330="",IF(K330="","",K330),L330),M330)="",IF(P330="",IF(O330="",IF(N330="","",N330),O330),P330)="")=TRUE,"","P")))</f>
        <v/>
      </c>
      <c r="R330" s="206" t="n"/>
      <c r="S330" s="206" t="n"/>
      <c r="T330" s="303" t="n"/>
      <c r="U330" s="303" t="n"/>
      <c r="V330" s="303" t="n"/>
      <c r="W330" s="303" t="n"/>
      <c r="X330" s="303" t="n"/>
      <c r="Y330" s="303" t="n"/>
      <c r="Z330" s="303" t="n"/>
      <c r="AA330" s="303" t="n"/>
      <c r="AB330" s="303" t="n"/>
      <c r="AC330" s="303" t="n"/>
      <c r="AD330" s="303" t="n"/>
      <c r="AE330" s="303" t="n"/>
      <c r="AF330" s="303" t="n"/>
      <c r="AG330" s="303" t="n"/>
      <c r="AH330" s="303" t="n"/>
      <c r="AI330" s="303" t="n"/>
      <c r="AJ330" s="303" t="n"/>
      <c r="AK330" s="303" t="n"/>
      <c r="AL330" s="303" t="n"/>
      <c r="AM330" s="303" t="n"/>
    </row>
    <row r="331" outlineLevel="3" s="434">
      <c r="A331" s="269">
        <f>IF(AND(D331="",D331=""),"",$D$3&amp;"_"&amp;ROW()-11-COUNTBLANK($D$12:D331))</f>
        <v/>
      </c>
      <c r="B331" s="440" t="n"/>
      <c r="C331" s="206" t="inlineStr">
        <is>
          <t>Pre: Trạng thái button Gird đang active
1. Truy cập Laoone 
2. Nhấn icon điều hướng ở box Bộ giải pháp phổ biến 
3. Click button Gird</t>
        </is>
      </c>
      <c r="D331" s="52" t="inlineStr">
        <is>
          <t>3. Button Gird giữ nguyên trạng thái active
Danh sách giải pháp phổ biến dạng gird giữ nguyên, không reload lại màn hình</t>
        </is>
      </c>
      <c r="E331" s="301" t="inlineStr">
        <is>
          <t>P</t>
        </is>
      </c>
      <c r="F331" s="206" t="n"/>
      <c r="G331" s="206" t="n"/>
      <c r="H331" s="206" t="n"/>
      <c r="I331" s="206" t="n"/>
      <c r="J331" s="206" t="n"/>
      <c r="K331" s="206" t="n"/>
      <c r="L331" s="206" t="n"/>
      <c r="M331" s="206" t="n"/>
      <c r="N331" s="206" t="n"/>
      <c r="O331" s="206" t="n"/>
      <c r="P331" s="206" t="n"/>
      <c r="Q331" s="298">
        <f>IF(OR(IF(G331="",IF(F331="",IF(E331="","",E331),F331),G331)="F",IF(J331="",IF(I331="",IF(H331="","",H331),I331),J331)="F",IF(M331="",IF(L331="",IF(K331="","",K331),L331),M331)="F",IF(P331="",IF(O331="",IF(N331="","",N331),O331),P331)="F")=TRUE,"F",IF(OR(IF(G331="",IF(F331="",IF(E331="","",E331),F331),G331)="PE",IF(J331="",IF(I331="",IF(H331="","",H331),I331),J331)="PE",IF(M331="",IF(L331="",IF(K331="","",K331),L331),M331)="PE",IF(P331="",IF(O331="",IF(N331="","",N331),O331),P331)="PE")=TRUE,"PE",IF(AND(IF(G331="",IF(F331="",IF(E331="","",E331),F331),G331)="",IF(J331="",IF(I331="",IF(H331="","",H331),I331),J331)="",IF(M331="",IF(L331="",IF(K331="","",K331),L331),M331)="",IF(P331="",IF(O331="",IF(N331="","",N331),O331),P331)="")=TRUE,"","P")))</f>
        <v/>
      </c>
      <c r="R331" s="206" t="n"/>
      <c r="S331" s="206" t="n"/>
      <c r="T331" s="303" t="n"/>
      <c r="U331" s="303" t="n"/>
      <c r="V331" s="303" t="n"/>
      <c r="W331" s="303" t="n"/>
      <c r="X331" s="303" t="n"/>
      <c r="Y331" s="303" t="n"/>
      <c r="Z331" s="303" t="n"/>
      <c r="AA331" s="303" t="n"/>
      <c r="AB331" s="303" t="n"/>
      <c r="AC331" s="303" t="n"/>
      <c r="AD331" s="303" t="n"/>
      <c r="AE331" s="303" t="n"/>
      <c r="AF331" s="303" t="n"/>
      <c r="AG331" s="303" t="n"/>
      <c r="AH331" s="303" t="n"/>
      <c r="AI331" s="303" t="n"/>
      <c r="AJ331" s="303" t="n"/>
      <c r="AK331" s="303" t="n"/>
      <c r="AL331" s="303" t="n"/>
      <c r="AM331" s="303" t="n"/>
    </row>
    <row r="332" outlineLevel="3" s="434">
      <c r="A332" s="269">
        <f>IF(AND(D332="",D332=""),"",$D$3&amp;"_"&amp;ROW()-11-COUNTBLANK($D$12:D332))</f>
        <v/>
      </c>
      <c r="B332" s="439" t="n"/>
      <c r="C332" s="206" t="inlineStr">
        <is>
          <t>Pre: Trạng thái button Gird đang inactive
1. Truy cập Laoone 
2. Nhấn icon điều hướng ở box Bộ giải pháp phổ biến 
3. Click button Gird nhiều lần</t>
        </is>
      </c>
      <c r="D332" s="52" t="inlineStr">
        <is>
          <t xml:space="preserve">3. Button Gird active(chuyển màu tím theo design)
Danh sách giải pháp phổ biến chuyển thành dạng gird, không lag, không gửi request nhiều lần </t>
        </is>
      </c>
      <c r="E332" s="301" t="inlineStr">
        <is>
          <t>P</t>
        </is>
      </c>
      <c r="F332" s="206" t="n"/>
      <c r="G332" s="206" t="n"/>
      <c r="H332" s="206" t="n"/>
      <c r="I332" s="206" t="n"/>
      <c r="J332" s="206" t="n"/>
      <c r="K332" s="206" t="n"/>
      <c r="L332" s="206" t="n"/>
      <c r="M332" s="206" t="n"/>
      <c r="N332" s="206" t="n"/>
      <c r="O332" s="206" t="n"/>
      <c r="P332" s="206" t="n"/>
      <c r="Q332" s="298">
        <f>IF(OR(IF(G332="",IF(F332="",IF(E332="","",E332),F332),G332)="F",IF(J332="",IF(I332="",IF(H332="","",H332),I332),J332)="F",IF(M332="",IF(L332="",IF(K332="","",K332),L332),M332)="F",IF(P332="",IF(O332="",IF(N332="","",N332),O332),P332)="F")=TRUE,"F",IF(OR(IF(G332="",IF(F332="",IF(E332="","",E332),F332),G332)="PE",IF(J332="",IF(I332="",IF(H332="","",H332),I332),J332)="PE",IF(M332="",IF(L332="",IF(K332="","",K332),L332),M332)="PE",IF(P332="",IF(O332="",IF(N332="","",N332),O332),P332)="PE")=TRUE,"PE",IF(AND(IF(G332="",IF(F332="",IF(E332="","",E332),F332),G332)="",IF(J332="",IF(I332="",IF(H332="","",H332),I332),J332)="",IF(M332="",IF(L332="",IF(K332="","",K332),L332),M332)="",IF(P332="",IF(O332="",IF(N332="","",N332),O332),P332)="")=TRUE,"","P")))</f>
        <v/>
      </c>
      <c r="R332" s="206" t="n"/>
      <c r="S332" s="206" t="n"/>
      <c r="T332" s="303" t="n"/>
      <c r="U332" s="303" t="n"/>
      <c r="V332" s="303" t="n"/>
      <c r="W332" s="303" t="n"/>
      <c r="X332" s="303" t="n"/>
      <c r="Y332" s="303" t="n"/>
      <c r="Z332" s="303" t="n"/>
      <c r="AA332" s="303" t="n"/>
      <c r="AB332" s="303" t="n"/>
      <c r="AC332" s="303" t="n"/>
      <c r="AD332" s="303" t="n"/>
      <c r="AE332" s="303" t="n"/>
      <c r="AF332" s="303" t="n"/>
      <c r="AG332" s="303" t="n"/>
      <c r="AH332" s="303" t="n"/>
      <c r="AI332" s="303" t="n"/>
      <c r="AJ332" s="303" t="n"/>
      <c r="AK332" s="303" t="n"/>
      <c r="AL332" s="303" t="n"/>
      <c r="AM332" s="303" t="n"/>
    </row>
    <row r="333" outlineLevel="2" s="434">
      <c r="A333" s="269">
        <f>IF(AND(D333="",D333=""),"",$D$3&amp;"_"&amp;ROW()-11-COUNTBLANK($D$12:D333))</f>
        <v/>
      </c>
      <c r="B333" s="175" t="inlineStr">
        <is>
          <t>Kiểm tra validate textbox Tìm kiếm</t>
        </is>
      </c>
      <c r="C333" s="297" t="n"/>
      <c r="D333" s="175" t="n"/>
      <c r="E333" s="301" t="n"/>
      <c r="F333" s="206" t="n"/>
      <c r="G333" s="206" t="n"/>
      <c r="H333" s="206" t="n"/>
      <c r="I333" s="206" t="n"/>
      <c r="J333" s="206" t="n"/>
      <c r="K333" s="206" t="n"/>
      <c r="L333" s="206" t="n"/>
      <c r="M333" s="206" t="n"/>
      <c r="N333" s="206" t="n"/>
      <c r="O333" s="206" t="n"/>
      <c r="P333" s="206" t="n"/>
      <c r="Q333" s="298">
        <f>IF(OR(IF(G333="",IF(F333="",IF(E333="","",E333),F333),G333)="F",IF(J333="",IF(I333="",IF(H333="","",H333),I333),J333)="F",IF(M333="",IF(L333="",IF(K333="","",K333),L333),M333)="F",IF(P333="",IF(O333="",IF(N333="","",N333),O333),P333)="F")=TRUE,"F",IF(OR(IF(G333="",IF(F333="",IF(E333="","",E333),F333),G333)="PE",IF(J333="",IF(I333="",IF(H333="","",H333),I333),J333)="PE",IF(M333="",IF(L333="",IF(K333="","",K333),L333),M333)="PE",IF(P333="",IF(O333="",IF(N333="","",N333),O333),P333)="PE")=TRUE,"PE",IF(AND(IF(G333="",IF(F333="",IF(E333="","",E333),F333),G333)="",IF(J333="",IF(I333="",IF(H333="","",H333),I333),J333)="",IF(M333="",IF(L333="",IF(K333="","",K333),L333),M333)="",IF(P333="",IF(O333="",IF(N333="","",N333),O333),P333)="")=TRUE,"","P")))</f>
        <v/>
      </c>
      <c r="R333" s="206" t="n"/>
      <c r="S333" s="206" t="n"/>
      <c r="T333" s="303" t="n"/>
      <c r="U333" s="303" t="n"/>
      <c r="V333" s="303" t="n"/>
      <c r="W333" s="303" t="n"/>
      <c r="X333" s="303" t="n"/>
      <c r="Y333" s="303" t="n"/>
      <c r="Z333" s="303" t="n"/>
      <c r="AA333" s="303" t="n"/>
      <c r="AB333" s="303" t="n"/>
      <c r="AC333" s="303" t="n"/>
      <c r="AD333" s="303" t="n"/>
      <c r="AE333" s="303" t="n"/>
      <c r="AF333" s="303" t="n"/>
      <c r="AG333" s="303" t="n"/>
      <c r="AH333" s="303" t="n"/>
      <c r="AI333" s="303" t="n"/>
      <c r="AJ333" s="303" t="n"/>
      <c r="AK333" s="303" t="n"/>
      <c r="AL333" s="303" t="n"/>
      <c r="AM333" s="303" t="n"/>
    </row>
    <row r="334" outlineLevel="3" s="434">
      <c r="A334" s="269">
        <f>IF(AND(D334="",D334=""),"",$D$3&amp;"_"&amp;ROW()-11-COUNTBLANK($D$12:D334))</f>
        <v/>
      </c>
      <c r="B334" s="322" t="inlineStr">
        <is>
          <t>Kiểm tra giá trị mặc định</t>
        </is>
      </c>
      <c r="C334" s="323" t="inlineStr">
        <is>
          <t>1. Kiểm tra giá trị mặc định</t>
        </is>
      </c>
      <c r="D334" s="323" t="inlineStr">
        <is>
          <t>1. Giá trị mặc định là trống
  Placeholder: "Tìm kiếm"</t>
        </is>
      </c>
      <c r="E334" s="301" t="inlineStr">
        <is>
          <t>P</t>
        </is>
      </c>
      <c r="F334" s="206" t="n"/>
      <c r="G334" s="206" t="n"/>
      <c r="H334" s="206" t="n"/>
      <c r="I334" s="206" t="n"/>
      <c r="J334" s="206" t="n"/>
      <c r="K334" s="206" t="n"/>
      <c r="L334" s="206" t="n"/>
      <c r="M334" s="206" t="n"/>
      <c r="N334" s="206" t="n"/>
      <c r="O334" s="206" t="n"/>
      <c r="P334" s="206" t="n"/>
      <c r="Q334" s="298">
        <f>IF(OR(IF(G334="",IF(F334="",IF(E334="","",E334),F334),G334)="F",IF(J334="",IF(I334="",IF(H334="","",H334),I334),J334)="F",IF(M334="",IF(L334="",IF(K334="","",K334),L334),M334)="F",IF(P334="",IF(O334="",IF(N334="","",N334),O334),P334)="F")=TRUE,"F",IF(OR(IF(G334="",IF(F334="",IF(E334="","",E334),F334),G334)="PE",IF(J334="",IF(I334="",IF(H334="","",H334),I334),J334)="PE",IF(M334="",IF(L334="",IF(K334="","",K334),L334),M334)="PE",IF(P334="",IF(O334="",IF(N334="","",N334),O334),P334)="PE")=TRUE,"PE",IF(AND(IF(G334="",IF(F334="",IF(E334="","",E334),F334),G334)="",IF(J334="",IF(I334="",IF(H334="","",H334),I334),J334)="",IF(M334="",IF(L334="",IF(K334="","",K334),L334),M334)="",IF(P334="",IF(O334="",IF(N334="","",N334),O334),P334)="")=TRUE,"","P")))</f>
        <v/>
      </c>
      <c r="R334" s="206" t="n"/>
      <c r="S334" s="206" t="n"/>
      <c r="T334" s="303" t="n"/>
      <c r="U334" s="303" t="n"/>
      <c r="V334" s="303" t="n"/>
      <c r="W334" s="303" t="n"/>
      <c r="X334" s="303" t="n"/>
      <c r="Y334" s="303" t="n"/>
      <c r="Z334" s="303" t="n"/>
      <c r="AA334" s="303" t="n"/>
      <c r="AB334" s="303" t="n"/>
      <c r="AC334" s="303" t="n"/>
      <c r="AD334" s="303" t="n"/>
      <c r="AE334" s="303" t="n"/>
      <c r="AF334" s="303" t="n"/>
      <c r="AG334" s="303" t="n"/>
      <c r="AH334" s="303" t="n"/>
      <c r="AI334" s="303" t="n"/>
      <c r="AJ334" s="303" t="n"/>
      <c r="AK334" s="303" t="n"/>
      <c r="AL334" s="303" t="n"/>
      <c r="AM334" s="303" t="n"/>
    </row>
    <row r="335" outlineLevel="3" s="434">
      <c r="A335" s="269">
        <f>IF(AND(D335="",D335=""),"",$D$3&amp;"_"&amp;ROW()-11-COUNTBLANK($D$12:D335))</f>
        <v/>
      </c>
      <c r="B335" s="324" t="inlineStr">
        <is>
          <t>Kiểm tra cho phép nhập</t>
        </is>
      </c>
      <c r="C335" s="325" t="inlineStr">
        <is>
          <t>1. Kiểm tra cho phép nhập</t>
        </is>
      </c>
      <c r="D335" s="325" t="inlineStr">
        <is>
          <t>1. Hệ thống cho phép nhập</t>
        </is>
      </c>
      <c r="E335" s="301" t="inlineStr">
        <is>
          <t>P</t>
        </is>
      </c>
      <c r="F335" s="206" t="n"/>
      <c r="G335" s="206" t="n"/>
      <c r="H335" s="206" t="n"/>
      <c r="I335" s="206" t="n"/>
      <c r="J335" s="206" t="n"/>
      <c r="K335" s="206" t="n"/>
      <c r="L335" s="206" t="n"/>
      <c r="M335" s="206" t="n"/>
      <c r="N335" s="206" t="n"/>
      <c r="O335" s="206" t="n"/>
      <c r="P335" s="206" t="n"/>
      <c r="Q335" s="298">
        <f>IF(OR(IF(G335="",IF(F335="",IF(E335="","",E335),F335),G335)="F",IF(J335="",IF(I335="",IF(H335="","",H335),I335),J335)="F",IF(M335="",IF(L335="",IF(K335="","",K335),L335),M335)="F",IF(P335="",IF(O335="",IF(N335="","",N335),O335),P335)="F")=TRUE,"F",IF(OR(IF(G335="",IF(F335="",IF(E335="","",E335),F335),G335)="PE",IF(J335="",IF(I335="",IF(H335="","",H335),I335),J335)="PE",IF(M335="",IF(L335="",IF(K335="","",K335),L335),M335)="PE",IF(P335="",IF(O335="",IF(N335="","",N335),O335),P335)="PE")=TRUE,"PE",IF(AND(IF(G335="",IF(F335="",IF(E335="","",E335),F335),G335)="",IF(J335="",IF(I335="",IF(H335="","",H335),I335),J335)="",IF(M335="",IF(L335="",IF(K335="","",K335),L335),M335)="",IF(P335="",IF(O335="",IF(N335="","",N335),O335),P335)="")=TRUE,"","P")))</f>
        <v/>
      </c>
      <c r="R335" s="206" t="n"/>
      <c r="S335" s="206" t="n"/>
      <c r="T335" s="303" t="n"/>
      <c r="U335" s="303" t="n"/>
      <c r="V335" s="303" t="n"/>
      <c r="W335" s="303" t="n"/>
      <c r="X335" s="303" t="n"/>
      <c r="Y335" s="303" t="n"/>
      <c r="Z335" s="303" t="n"/>
      <c r="AA335" s="303" t="n"/>
      <c r="AB335" s="303" t="n"/>
      <c r="AC335" s="303" t="n"/>
      <c r="AD335" s="303" t="n"/>
      <c r="AE335" s="303" t="n"/>
      <c r="AF335" s="303" t="n"/>
      <c r="AG335" s="303" t="n"/>
      <c r="AH335" s="303" t="n"/>
      <c r="AI335" s="303" t="n"/>
      <c r="AJ335" s="303" t="n"/>
      <c r="AK335" s="303" t="n"/>
      <c r="AL335" s="303" t="n"/>
      <c r="AM335" s="303" t="n"/>
    </row>
    <row r="336" outlineLevel="3" s="434">
      <c r="A336" s="269">
        <f>IF(AND(D336="",D336=""),"",$D$3&amp;"_"&amp;ROW()-11-COUNTBLANK($D$12:D336))</f>
        <v/>
      </c>
      <c r="B336" s="324" t="inlineStr">
        <is>
          <t>Kiểm tra trường bắt buộc</t>
        </is>
      </c>
      <c r="C336" s="325" t="inlineStr">
        <is>
          <t>1. Để trống trường tìm kiếm
2. Nhấn Tìm trên bàn phím để thực hiện tìm kiếm</t>
        </is>
      </c>
      <c r="D336" s="327" t="inlineStr">
        <is>
          <t>1. Vẫn hiển thị màn hình tìm kiếm chung</t>
        </is>
      </c>
      <c r="E336" s="301" t="inlineStr">
        <is>
          <t>P</t>
        </is>
      </c>
      <c r="F336" s="206" t="n"/>
      <c r="G336" s="206" t="n"/>
      <c r="H336" s="206" t="n"/>
      <c r="I336" s="206" t="n"/>
      <c r="J336" s="206" t="n"/>
      <c r="K336" s="206" t="n"/>
      <c r="L336" s="206" t="n"/>
      <c r="M336" s="206" t="n"/>
      <c r="N336" s="206" t="n"/>
      <c r="O336" s="206" t="n"/>
      <c r="P336" s="206" t="n"/>
      <c r="Q336" s="298">
        <f>IF(OR(IF(G336="",IF(F336="",IF(E336="","",E336),F336),G336)="F",IF(J336="",IF(I336="",IF(H336="","",H336),I336),J336)="F",IF(M336="",IF(L336="",IF(K336="","",K336),L336),M336)="F",IF(P336="",IF(O336="",IF(N336="","",N336),O336),P336)="F")=TRUE,"F",IF(OR(IF(G336="",IF(F336="",IF(E336="","",E336),F336),G336)="PE",IF(J336="",IF(I336="",IF(H336="","",H336),I336),J336)="PE",IF(M336="",IF(L336="",IF(K336="","",K336),L336),M336)="PE",IF(P336="",IF(O336="",IF(N336="","",N336),O336),P336)="PE")=TRUE,"PE",IF(AND(IF(G336="",IF(F336="",IF(E336="","",E336),F336),G336)="",IF(J336="",IF(I336="",IF(H336="","",H336),I336),J336)="",IF(M336="",IF(L336="",IF(K336="","",K336),L336),M336)="",IF(P336="",IF(O336="",IF(N336="","",N336),O336),P336)="")=TRUE,"","P")))</f>
        <v/>
      </c>
      <c r="R336" s="206" t="n"/>
      <c r="S336" s="206" t="n"/>
      <c r="T336" s="303" t="n"/>
      <c r="U336" s="303" t="n"/>
      <c r="V336" s="303" t="n"/>
      <c r="W336" s="303" t="n"/>
      <c r="X336" s="303" t="n"/>
      <c r="Y336" s="303" t="n"/>
      <c r="Z336" s="303" t="n"/>
      <c r="AA336" s="303" t="n"/>
      <c r="AB336" s="303" t="n"/>
      <c r="AC336" s="303" t="n"/>
      <c r="AD336" s="303" t="n"/>
      <c r="AE336" s="303" t="n"/>
      <c r="AF336" s="303" t="n"/>
      <c r="AG336" s="303" t="n"/>
      <c r="AH336" s="303" t="n"/>
      <c r="AI336" s="303" t="n"/>
      <c r="AJ336" s="303" t="n"/>
      <c r="AK336" s="303" t="n"/>
      <c r="AL336" s="303" t="n"/>
      <c r="AM336" s="303" t="n"/>
    </row>
    <row r="337" outlineLevel="3" s="434">
      <c r="A337" s="269">
        <f>IF(AND(D337="",D337=""),"",$D$3&amp;"_"&amp;ROW()-11-COUNTBLANK($D$12:D337))</f>
        <v/>
      </c>
      <c r="B337" s="439" t="n"/>
      <c r="C337" s="325" t="inlineStr">
        <is>
          <t>1. Nhập toàn bộ space vào trường tìm kiếm
2. Nhấn Tìm trên bàn phím để thực hiện tìm kiếm</t>
        </is>
      </c>
      <c r="D337" s="327" t="inlineStr">
        <is>
          <t>1. Vẫn hiển thị màn hình tìm kiếm chung</t>
        </is>
      </c>
      <c r="E337" s="301" t="inlineStr">
        <is>
          <t>P</t>
        </is>
      </c>
      <c r="F337" s="206" t="n"/>
      <c r="G337" s="206" t="n"/>
      <c r="H337" s="206" t="n"/>
      <c r="I337" s="206" t="n"/>
      <c r="J337" s="206" t="n"/>
      <c r="K337" s="206" t="n"/>
      <c r="L337" s="206" t="n"/>
      <c r="M337" s="206" t="n"/>
      <c r="N337" s="206" t="n"/>
      <c r="O337" s="206" t="n"/>
      <c r="P337" s="206" t="n"/>
      <c r="Q337" s="298">
        <f>IF(OR(IF(G337="",IF(F337="",IF(E337="","",E337),F337),G337)="F",IF(J337="",IF(I337="",IF(H337="","",H337),I337),J337)="F",IF(M337="",IF(L337="",IF(K337="","",K337),L337),M337)="F",IF(P337="",IF(O337="",IF(N337="","",N337),O337),P337)="F")=TRUE,"F",IF(OR(IF(G337="",IF(F337="",IF(E337="","",E337),F337),G337)="PE",IF(J337="",IF(I337="",IF(H337="","",H337),I337),J337)="PE",IF(M337="",IF(L337="",IF(K337="","",K337),L337),M337)="PE",IF(P337="",IF(O337="",IF(N337="","",N337),O337),P337)="PE")=TRUE,"PE",IF(AND(IF(G337="",IF(F337="",IF(E337="","",E337),F337),G337)="",IF(J337="",IF(I337="",IF(H337="","",H337),I337),J337)="",IF(M337="",IF(L337="",IF(K337="","",K337),L337),M337)="",IF(P337="",IF(O337="",IF(N337="","",N337),O337),P337)="")=TRUE,"","P")))</f>
        <v/>
      </c>
      <c r="R337" s="206" t="n"/>
      <c r="S337" s="206" t="n"/>
      <c r="T337" s="303" t="n"/>
      <c r="U337" s="303" t="n"/>
      <c r="V337" s="303" t="n"/>
      <c r="W337" s="303" t="n"/>
      <c r="X337" s="303" t="n"/>
      <c r="Y337" s="303" t="n"/>
      <c r="Z337" s="303" t="n"/>
      <c r="AA337" s="303" t="n"/>
      <c r="AB337" s="303" t="n"/>
      <c r="AC337" s="303" t="n"/>
      <c r="AD337" s="303" t="n"/>
      <c r="AE337" s="303" t="n"/>
      <c r="AF337" s="303" t="n"/>
      <c r="AG337" s="303" t="n"/>
      <c r="AH337" s="303" t="n"/>
      <c r="AI337" s="303" t="n"/>
      <c r="AJ337" s="303" t="n"/>
      <c r="AK337" s="303" t="n"/>
      <c r="AL337" s="303" t="n"/>
      <c r="AM337" s="303" t="n"/>
    </row>
    <row r="338" outlineLevel="3" s="434">
      <c r="A338" s="269">
        <f>IF(AND(D338="",D338=""),"",$D$3&amp;"_"&amp;ROW()-11-COUNTBLANK($D$12:D338))</f>
        <v/>
      </c>
      <c r="B338" s="324" t="inlineStr">
        <is>
          <t>Kiểm tra tìm kiếm nhập chữ hoa thường</t>
        </is>
      </c>
      <c r="C338" s="325" t="inlineStr">
        <is>
          <t>1. Nhập chuỗi ký tự chữ hoa, thường
2. Nhấn Tìm trên bàn phím để thực hiện tìm kiếm</t>
        </is>
      </c>
      <c r="D338" s="325" t="inlineStr">
        <is>
          <t>2. Hệ thống thực hiện tìm kiếm với dữ liệu nhập vào không phân biệt chữ hoa/thường</t>
        </is>
      </c>
      <c r="E338" s="301" t="inlineStr">
        <is>
          <t>P</t>
        </is>
      </c>
      <c r="F338" s="206" t="n"/>
      <c r="G338" s="206" t="n"/>
      <c r="H338" s="206" t="n"/>
      <c r="I338" s="206" t="n"/>
      <c r="J338" s="206" t="n"/>
      <c r="K338" s="206" t="n"/>
      <c r="L338" s="206" t="n"/>
      <c r="M338" s="206" t="n"/>
      <c r="N338" s="206" t="n"/>
      <c r="O338" s="206" t="n"/>
      <c r="P338" s="206" t="n"/>
      <c r="Q338" s="298">
        <f>IF(OR(IF(G338="",IF(F338="",IF(E338="","",E338),F338),G338)="F",IF(J338="",IF(I338="",IF(H338="","",H338),I338),J338)="F",IF(M338="",IF(L338="",IF(K338="","",K338),L338),M338)="F",IF(P338="",IF(O338="",IF(N338="","",N338),O338),P338)="F")=TRUE,"F",IF(OR(IF(G338="",IF(F338="",IF(E338="","",E338),F338),G338)="PE",IF(J338="",IF(I338="",IF(H338="","",H338),I338),J338)="PE",IF(M338="",IF(L338="",IF(K338="","",K338),L338),M338)="PE",IF(P338="",IF(O338="",IF(N338="","",N338),O338),P338)="PE")=TRUE,"PE",IF(AND(IF(G338="",IF(F338="",IF(E338="","",E338),F338),G338)="",IF(J338="",IF(I338="",IF(H338="","",H338),I338),J338)="",IF(M338="",IF(L338="",IF(K338="","",K338),L338),M338)="",IF(P338="",IF(O338="",IF(N338="","",N338),O338),P338)="")=TRUE,"","P")))</f>
        <v/>
      </c>
      <c r="R338" s="206" t="n"/>
      <c r="S338" s="206" t="n"/>
      <c r="T338" s="303" t="n"/>
      <c r="U338" s="303" t="n"/>
      <c r="V338" s="303" t="n"/>
      <c r="W338" s="303" t="n"/>
      <c r="X338" s="303" t="n"/>
      <c r="Y338" s="303" t="n"/>
      <c r="Z338" s="303" t="n"/>
      <c r="AA338" s="303" t="n"/>
      <c r="AB338" s="303" t="n"/>
      <c r="AC338" s="303" t="n"/>
      <c r="AD338" s="303" t="n"/>
      <c r="AE338" s="303" t="n"/>
      <c r="AF338" s="303" t="n"/>
      <c r="AG338" s="303" t="n"/>
      <c r="AH338" s="303" t="n"/>
      <c r="AI338" s="303" t="n"/>
      <c r="AJ338" s="303" t="n"/>
      <c r="AK338" s="303" t="n"/>
      <c r="AL338" s="303" t="n"/>
      <c r="AM338" s="303" t="n"/>
    </row>
    <row r="339" outlineLevel="3" s="434">
      <c r="A339" s="269">
        <f>IF(AND(D339="",D339=""),"",$D$3&amp;"_"&amp;ROW()-11-COUNTBLANK($D$12:D339))</f>
        <v/>
      </c>
      <c r="B339" s="324" t="inlineStr">
        <is>
          <t>Kiểm tra nhập chuỗi ký tự tiếng việt có dấu</t>
        </is>
      </c>
      <c r="C339" s="325" t="inlineStr">
        <is>
          <t>1. Nhập chuỗi ký tự tiếng Việt có dấu
2. Nhấn Tìm trên bàn phím để thực hiện tìm kiếm</t>
        </is>
      </c>
      <c r="D339" s="325" t="inlineStr">
        <is>
          <t>2. Hệ thống thực hiện tìm kiếm với dữ liệu nhập vào</t>
        </is>
      </c>
      <c r="E339" s="301" t="inlineStr">
        <is>
          <t>P</t>
        </is>
      </c>
      <c r="F339" s="206" t="n"/>
      <c r="G339" s="206" t="n"/>
      <c r="H339" s="206" t="n"/>
      <c r="I339" s="206" t="n"/>
      <c r="J339" s="206" t="n"/>
      <c r="K339" s="206" t="n"/>
      <c r="L339" s="206" t="n"/>
      <c r="M339" s="206" t="n"/>
      <c r="N339" s="206" t="n"/>
      <c r="O339" s="206" t="n"/>
      <c r="P339" s="206" t="n"/>
      <c r="Q339" s="298">
        <f>IF(OR(IF(G339="",IF(F339="",IF(E339="","",E339),F339),G339)="F",IF(J339="",IF(I339="",IF(H339="","",H339),I339),J339)="F",IF(M339="",IF(L339="",IF(K339="","",K339),L339),M339)="F",IF(P339="",IF(O339="",IF(N339="","",N339),O339),P339)="F")=TRUE,"F",IF(OR(IF(G339="",IF(F339="",IF(E339="","",E339),F339),G339)="PE",IF(J339="",IF(I339="",IF(H339="","",H339),I339),J339)="PE",IF(M339="",IF(L339="",IF(K339="","",K339),L339),M339)="PE",IF(P339="",IF(O339="",IF(N339="","",N339),O339),P339)="PE")=TRUE,"PE",IF(AND(IF(G339="",IF(F339="",IF(E339="","",E339),F339),G339)="",IF(J339="",IF(I339="",IF(H339="","",H339),I339),J339)="",IF(M339="",IF(L339="",IF(K339="","",K339),L339),M339)="",IF(P339="",IF(O339="",IF(N339="","",N339),O339),P339)="")=TRUE,"","P")))</f>
        <v/>
      </c>
      <c r="R339" s="206" t="n"/>
      <c r="S339" s="206" t="n"/>
      <c r="T339" s="303" t="n"/>
      <c r="U339" s="303" t="n"/>
      <c r="V339" s="303" t="n"/>
      <c r="W339" s="303" t="n"/>
      <c r="X339" s="303" t="n"/>
      <c r="Y339" s="303" t="n"/>
      <c r="Z339" s="303" t="n"/>
      <c r="AA339" s="303" t="n"/>
      <c r="AB339" s="303" t="n"/>
      <c r="AC339" s="303" t="n"/>
      <c r="AD339" s="303" t="n"/>
      <c r="AE339" s="303" t="n"/>
      <c r="AF339" s="303" t="n"/>
      <c r="AG339" s="303" t="n"/>
      <c r="AH339" s="303" t="n"/>
      <c r="AI339" s="303" t="n"/>
      <c r="AJ339" s="303" t="n"/>
      <c r="AK339" s="303" t="n"/>
      <c r="AL339" s="303" t="n"/>
      <c r="AM339" s="303" t="n"/>
    </row>
    <row r="340" outlineLevel="3" s="434">
      <c r="A340" s="269">
        <f>IF(AND(D340="",D340=""),"",$D$3&amp;"_"&amp;ROW()-11-COUNTBLANK($D$12:D340))</f>
        <v/>
      </c>
      <c r="B340" s="324" t="inlineStr">
        <is>
          <t>Kiểm tra tìm kiếm chuỗi ký tự là số</t>
        </is>
      </c>
      <c r="C340" s="325" t="inlineStr">
        <is>
          <t>1. Nhập chuỗi ký tự là số
2. Nhấn Tìm trên bàn phím để thực hiện tìm kiếm</t>
        </is>
      </c>
      <c r="D340" s="325" t="inlineStr">
        <is>
          <t>2. Hệ thống thực hiện tìm kiếm với dữ liệu nhập vào</t>
        </is>
      </c>
      <c r="E340" s="301" t="inlineStr">
        <is>
          <t>P</t>
        </is>
      </c>
      <c r="F340" s="206" t="n"/>
      <c r="G340" s="206" t="n"/>
      <c r="H340" s="206" t="n"/>
      <c r="I340" s="206" t="n"/>
      <c r="J340" s="206" t="n"/>
      <c r="K340" s="206" t="n"/>
      <c r="L340" s="206" t="n"/>
      <c r="M340" s="206" t="n"/>
      <c r="N340" s="206" t="n"/>
      <c r="O340" s="206" t="n"/>
      <c r="P340" s="206" t="n"/>
      <c r="Q340" s="298">
        <f>IF(OR(IF(G340="",IF(F340="",IF(E340="","",E340),F340),G340)="F",IF(J340="",IF(I340="",IF(H340="","",H340),I340),J340)="F",IF(M340="",IF(L340="",IF(K340="","",K340),L340),M340)="F",IF(P340="",IF(O340="",IF(N340="","",N340),O340),P340)="F")=TRUE,"F",IF(OR(IF(G340="",IF(F340="",IF(E340="","",E340),F340),G340)="PE",IF(J340="",IF(I340="",IF(H340="","",H340),I340),J340)="PE",IF(M340="",IF(L340="",IF(K340="","",K340),L340),M340)="PE",IF(P340="",IF(O340="",IF(N340="","",N340),O340),P340)="PE")=TRUE,"PE",IF(AND(IF(G340="",IF(F340="",IF(E340="","",E340),F340),G340)="",IF(J340="",IF(I340="",IF(H340="","",H340),I340),J340)="",IF(M340="",IF(L340="",IF(K340="","",K340),L340),M340)="",IF(P340="",IF(O340="",IF(N340="","",N340),O340),P340)="")=TRUE,"","P")))</f>
        <v/>
      </c>
      <c r="R340" s="206" t="n"/>
      <c r="S340" s="206" t="n"/>
      <c r="T340" s="303" t="n"/>
      <c r="U340" s="303" t="n"/>
      <c r="V340" s="303" t="n"/>
      <c r="W340" s="303" t="n"/>
      <c r="X340" s="303" t="n"/>
      <c r="Y340" s="303" t="n"/>
      <c r="Z340" s="303" t="n"/>
      <c r="AA340" s="303" t="n"/>
      <c r="AB340" s="303" t="n"/>
      <c r="AC340" s="303" t="n"/>
      <c r="AD340" s="303" t="n"/>
      <c r="AE340" s="303" t="n"/>
      <c r="AF340" s="303" t="n"/>
      <c r="AG340" s="303" t="n"/>
      <c r="AH340" s="303" t="n"/>
      <c r="AI340" s="303" t="n"/>
      <c r="AJ340" s="303" t="n"/>
      <c r="AK340" s="303" t="n"/>
      <c r="AL340" s="303" t="n"/>
      <c r="AM340" s="303" t="n"/>
    </row>
    <row r="341" outlineLevel="3" s="434">
      <c r="A341" s="269">
        <f>IF(AND(D341="",D341=""),"",$D$3&amp;"_"&amp;ROW()-11-COUNTBLANK($D$12:D341))</f>
        <v/>
      </c>
      <c r="B341" s="324" t="inlineStr">
        <is>
          <t>Kiểm tra tìm kiếm chuỗi ký tự đặc biệt</t>
        </is>
      </c>
      <c r="C341" s="325" t="inlineStr">
        <is>
          <t>1. Nhập chuỗi ký tự đặc biệt
2. Nhấn Tìm trên bàn phím để thực hiện tìm kiếm</t>
        </is>
      </c>
      <c r="D341" s="325" t="inlineStr">
        <is>
          <t>2. Hệ thống thực hiện tìm kiếm với dữ liệu nhập vào</t>
        </is>
      </c>
      <c r="E341" s="301" t="inlineStr">
        <is>
          <t>P</t>
        </is>
      </c>
      <c r="F341" s="206" t="n"/>
      <c r="G341" s="206" t="n"/>
      <c r="H341" s="206" t="n"/>
      <c r="I341" s="206" t="n"/>
      <c r="J341" s="206" t="n"/>
      <c r="K341" s="206" t="n"/>
      <c r="L341" s="206" t="n"/>
      <c r="M341" s="206" t="n"/>
      <c r="N341" s="206" t="n"/>
      <c r="O341" s="206" t="n"/>
      <c r="P341" s="206" t="n"/>
      <c r="Q341" s="298">
        <f>IF(OR(IF(G341="",IF(F341="",IF(E341="","",E341),F341),G341)="F",IF(J341="",IF(I341="",IF(H341="","",H341),I341),J341)="F",IF(M341="",IF(L341="",IF(K341="","",K341),L341),M341)="F",IF(P341="",IF(O341="",IF(N341="","",N341),O341),P341)="F")=TRUE,"F",IF(OR(IF(G341="",IF(F341="",IF(E341="","",E341),F341),G341)="PE",IF(J341="",IF(I341="",IF(H341="","",H341),I341),J341)="PE",IF(M341="",IF(L341="",IF(K341="","",K341),L341),M341)="PE",IF(P341="",IF(O341="",IF(N341="","",N341),O341),P341)="PE")=TRUE,"PE",IF(AND(IF(G341="",IF(F341="",IF(E341="","",E341),F341),G341)="",IF(J341="",IF(I341="",IF(H341="","",H341),I341),J341)="",IF(M341="",IF(L341="",IF(K341="","",K341),L341),M341)="",IF(P341="",IF(O341="",IF(N341="","",N341),O341),P341)="")=TRUE,"","P")))</f>
        <v/>
      </c>
      <c r="R341" s="206" t="n"/>
      <c r="S341" s="206" t="n"/>
      <c r="T341" s="303" t="n"/>
      <c r="U341" s="303" t="n"/>
      <c r="V341" s="303" t="n"/>
      <c r="W341" s="303" t="n"/>
      <c r="X341" s="303" t="n"/>
      <c r="Y341" s="303" t="n"/>
      <c r="Z341" s="303" t="n"/>
      <c r="AA341" s="303" t="n"/>
      <c r="AB341" s="303" t="n"/>
      <c r="AC341" s="303" t="n"/>
      <c r="AD341" s="303" t="n"/>
      <c r="AE341" s="303" t="n"/>
      <c r="AF341" s="303" t="n"/>
      <c r="AG341" s="303" t="n"/>
      <c r="AH341" s="303" t="n"/>
      <c r="AI341" s="303" t="n"/>
      <c r="AJ341" s="303" t="n"/>
      <c r="AK341" s="303" t="n"/>
      <c r="AL341" s="303" t="n"/>
      <c r="AM341" s="303" t="n"/>
    </row>
    <row r="342" outlineLevel="3" s="434">
      <c r="A342" s="269">
        <f>IF(AND(D342="",D342=""),"",$D$3&amp;"_"&amp;ROW()-11-COUNTBLANK($D$12:D342))</f>
        <v/>
      </c>
      <c r="B342" s="324" t="inlineStr">
        <is>
          <t>Kiểm tra thao tác copy, paste</t>
        </is>
      </c>
      <c r="C342" s="325" t="inlineStr">
        <is>
          <t>1. Copy, paste chuỗi ký tự vào thanh tìm kiếm
2. Nhấn Tìm trên bàn phím để thực hiện tìm kiếm</t>
        </is>
      </c>
      <c r="D342" s="325" t="inlineStr">
        <is>
          <t>1. Thực hiện thao tác copy, paste thành công
 2. Hệ thống thực hiện kiểm tra valid chuỗi và trả về kết quả tìm kiếm</t>
        </is>
      </c>
      <c r="E342" s="301" t="inlineStr">
        <is>
          <t>P</t>
        </is>
      </c>
      <c r="F342" s="206" t="n"/>
      <c r="G342" s="206" t="n"/>
      <c r="H342" s="206" t="n"/>
      <c r="I342" s="206" t="n"/>
      <c r="J342" s="206" t="n"/>
      <c r="K342" s="206" t="n"/>
      <c r="L342" s="206" t="n"/>
      <c r="M342" s="206" t="n"/>
      <c r="N342" s="206" t="n"/>
      <c r="O342" s="206" t="n"/>
      <c r="P342" s="206" t="n"/>
      <c r="Q342" s="298">
        <f>IF(OR(IF(G342="",IF(F342="",IF(E342="","",E342),F342),G342)="F",IF(J342="",IF(I342="",IF(H342="","",H342),I342),J342)="F",IF(M342="",IF(L342="",IF(K342="","",K342),L342),M342)="F",IF(P342="",IF(O342="",IF(N342="","",N342),O342),P342)="F")=TRUE,"F",IF(OR(IF(G342="",IF(F342="",IF(E342="","",E342),F342),G342)="PE",IF(J342="",IF(I342="",IF(H342="","",H342),I342),J342)="PE",IF(M342="",IF(L342="",IF(K342="","",K342),L342),M342)="PE",IF(P342="",IF(O342="",IF(N342="","",N342),O342),P342)="PE")=TRUE,"PE",IF(AND(IF(G342="",IF(F342="",IF(E342="","",E342),F342),G342)="",IF(J342="",IF(I342="",IF(H342="","",H342),I342),J342)="",IF(M342="",IF(L342="",IF(K342="","",K342),L342),M342)="",IF(P342="",IF(O342="",IF(N342="","",N342),O342),P342)="")=TRUE,"","P")))</f>
        <v/>
      </c>
      <c r="R342" s="206" t="n"/>
      <c r="S342" s="206" t="n"/>
      <c r="T342" s="303" t="n"/>
      <c r="U342" s="303" t="n"/>
      <c r="V342" s="303" t="n"/>
      <c r="W342" s="303" t="n"/>
      <c r="X342" s="303" t="n"/>
      <c r="Y342" s="303" t="n"/>
      <c r="Z342" s="303" t="n"/>
      <c r="AA342" s="303" t="n"/>
      <c r="AB342" s="303" t="n"/>
      <c r="AC342" s="303" t="n"/>
      <c r="AD342" s="303" t="n"/>
      <c r="AE342" s="303" t="n"/>
      <c r="AF342" s="303" t="n"/>
      <c r="AG342" s="303" t="n"/>
      <c r="AH342" s="303" t="n"/>
      <c r="AI342" s="303" t="n"/>
      <c r="AJ342" s="303" t="n"/>
      <c r="AK342" s="303" t="n"/>
      <c r="AL342" s="303" t="n"/>
      <c r="AM342" s="303" t="n"/>
    </row>
    <row r="343" outlineLevel="3" s="434">
      <c r="A343" s="269">
        <f>IF(AND(D343="",D343=""),"",$D$3&amp;"_"&amp;ROW()-11-COUNTBLANK($D$12:D343))</f>
        <v/>
      </c>
      <c r="B343" s="324" t="inlineStr">
        <is>
          <t>Kiểm tra trim space</t>
        </is>
      </c>
      <c r="C343" s="325" t="inlineStr">
        <is>
          <t>1. Nhập dữ liệu tìm kiếm chứa khoảng trắng đầu và cuối
2. Nhấn Tìm trên bàn phím để thực hiện tìm kiếm</t>
        </is>
      </c>
      <c r="D343" s="325" t="inlineStr">
        <is>
          <t>2. Hệ thống thực hiện tìm kiếm với dữ liệu nhập vào
 (Cắt khoảng trắng đầu cuối)</t>
        </is>
      </c>
      <c r="E343" s="301" t="inlineStr">
        <is>
          <t>P</t>
        </is>
      </c>
      <c r="F343" s="206" t="n"/>
      <c r="G343" s="206" t="n"/>
      <c r="H343" s="206" t="n"/>
      <c r="I343" s="206" t="n"/>
      <c r="J343" s="206" t="n"/>
      <c r="K343" s="206" t="n"/>
      <c r="L343" s="206" t="n"/>
      <c r="M343" s="206" t="n"/>
      <c r="N343" s="206" t="n"/>
      <c r="O343" s="206" t="n"/>
      <c r="P343" s="206" t="n"/>
      <c r="Q343" s="298">
        <f>IF(OR(IF(G343="",IF(F343="",IF(E343="","",E343),F343),G343)="F",IF(J343="",IF(I343="",IF(H343="","",H343),I343),J343)="F",IF(M343="",IF(L343="",IF(K343="","",K343),L343),M343)="F",IF(P343="",IF(O343="",IF(N343="","",N343),O343),P343)="F")=TRUE,"F",IF(OR(IF(G343="",IF(F343="",IF(E343="","",E343),F343),G343)="PE",IF(J343="",IF(I343="",IF(H343="","",H343),I343),J343)="PE",IF(M343="",IF(L343="",IF(K343="","",K343),L343),M343)="PE",IF(P343="",IF(O343="",IF(N343="","",N343),O343),P343)="PE")=TRUE,"PE",IF(AND(IF(G343="",IF(F343="",IF(E343="","",E343),F343),G343)="",IF(J343="",IF(I343="",IF(H343="","",H343),I343),J343)="",IF(M343="",IF(L343="",IF(K343="","",K343),L343),M343)="",IF(P343="",IF(O343="",IF(N343="","",N343),O343),P343)="")=TRUE,"","P")))</f>
        <v/>
      </c>
      <c r="R343" s="206" t="n"/>
      <c r="S343" s="206" t="n"/>
      <c r="T343" s="303" t="n"/>
      <c r="U343" s="303" t="n"/>
      <c r="V343" s="303" t="n"/>
      <c r="W343" s="303" t="n"/>
      <c r="X343" s="303" t="n"/>
      <c r="Y343" s="303" t="n"/>
      <c r="Z343" s="303" t="n"/>
      <c r="AA343" s="303" t="n"/>
      <c r="AB343" s="303" t="n"/>
      <c r="AC343" s="303" t="n"/>
      <c r="AD343" s="303" t="n"/>
      <c r="AE343" s="303" t="n"/>
      <c r="AF343" s="303" t="n"/>
      <c r="AG343" s="303" t="n"/>
      <c r="AH343" s="303" t="n"/>
      <c r="AI343" s="303" t="n"/>
      <c r="AJ343" s="303" t="n"/>
      <c r="AK343" s="303" t="n"/>
      <c r="AL343" s="303" t="n"/>
      <c r="AM343" s="303" t="n"/>
    </row>
    <row r="344" outlineLevel="3" s="434">
      <c r="A344" s="269">
        <f>IF(AND(D344="",D344=""),"",$D$3&amp;"_"&amp;ROW()-11-COUNTBLANK($D$12:D344))</f>
        <v/>
      </c>
      <c r="B344" s="324" t="inlineStr">
        <is>
          <t xml:space="preserve">Kiểm tra xoá kí tự </t>
        </is>
      </c>
      <c r="C344" s="325" t="inlineStr">
        <is>
          <t xml:space="preserve">1. Nhập dữ liệu vào thanh tìm kiếm 
2. Thực hiện xoá </t>
        </is>
      </c>
      <c r="D344" s="325" t="inlineStr">
        <is>
          <t>2. Cho phép xoá</t>
        </is>
      </c>
      <c r="E344" s="301" t="inlineStr">
        <is>
          <t>P</t>
        </is>
      </c>
      <c r="F344" s="206" t="n"/>
      <c r="G344" s="206" t="n"/>
      <c r="H344" s="206" t="n"/>
      <c r="I344" s="206" t="n"/>
      <c r="J344" s="206" t="n"/>
      <c r="K344" s="206" t="n"/>
      <c r="L344" s="206" t="n"/>
      <c r="M344" s="206" t="n"/>
      <c r="N344" s="206" t="n"/>
      <c r="O344" s="206" t="n"/>
      <c r="P344" s="206" t="n"/>
      <c r="Q344" s="298">
        <f>IF(OR(IF(G344="",IF(F344="",IF(E344="","",E344),F344),G344)="F",IF(J344="",IF(I344="",IF(H344="","",H344),I344),J344)="F",IF(M344="",IF(L344="",IF(K344="","",K344),L344),M344)="F",IF(P344="",IF(O344="",IF(N344="","",N344),O344),P344)="F")=TRUE,"F",IF(OR(IF(G344="",IF(F344="",IF(E344="","",E344),F344),G344)="PE",IF(J344="",IF(I344="",IF(H344="","",H344),I344),J344)="PE",IF(M344="",IF(L344="",IF(K344="","",K344),L344),M344)="PE",IF(P344="",IF(O344="",IF(N344="","",N344),O344),P344)="PE")=TRUE,"PE",IF(AND(IF(G344="",IF(F344="",IF(E344="","",E344),F344),G344)="",IF(J344="",IF(I344="",IF(H344="","",H344),I344),J344)="",IF(M344="",IF(L344="",IF(K344="","",K344),L344),M344)="",IF(P344="",IF(O344="",IF(N344="","",N344),O344),P344)="")=TRUE,"","P")))</f>
        <v/>
      </c>
      <c r="R344" s="206" t="n"/>
      <c r="S344" s="206" t="n"/>
      <c r="T344" s="303" t="n"/>
      <c r="U344" s="303" t="n"/>
      <c r="V344" s="303" t="n"/>
      <c r="W344" s="303" t="n"/>
      <c r="X344" s="303" t="n"/>
      <c r="Y344" s="303" t="n"/>
      <c r="Z344" s="303" t="n"/>
      <c r="AA344" s="303" t="n"/>
      <c r="AB344" s="303" t="n"/>
      <c r="AC344" s="303" t="n"/>
      <c r="AD344" s="303" t="n"/>
      <c r="AE344" s="303" t="n"/>
      <c r="AF344" s="303" t="n"/>
      <c r="AG344" s="303" t="n"/>
      <c r="AH344" s="303" t="n"/>
      <c r="AI344" s="303" t="n"/>
      <c r="AJ344" s="303" t="n"/>
      <c r="AK344" s="303" t="n"/>
      <c r="AL344" s="303" t="n"/>
      <c r="AM344" s="303" t="n"/>
    </row>
    <row r="345" outlineLevel="3" s="434">
      <c r="A345" s="269">
        <f>IF(AND(D345="",D345=""),"",$D$3&amp;"_"&amp;ROW()-11-COUNTBLANK($D$12:D345))</f>
        <v/>
      </c>
      <c r="B345" s="324" t="inlineStr">
        <is>
          <t>Kiểm tra nhập số lượng ký tự quá khoảng view của textbox</t>
        </is>
      </c>
      <c r="C345" s="325" t="inlineStr">
        <is>
          <t>1. Nhập dữ liệu tìm kiếm quá khoảng view của textbox</t>
        </is>
      </c>
      <c r="D345" s="325" t="inlineStr">
        <is>
          <t>1. Hiển thị từ khóa tìm kiếm trên 1 dòng, giao diện không bị vỡ</t>
        </is>
      </c>
      <c r="E345" s="301" t="inlineStr">
        <is>
          <t>P</t>
        </is>
      </c>
      <c r="F345" s="206" t="n"/>
      <c r="G345" s="206" t="n"/>
      <c r="H345" s="206" t="n"/>
      <c r="I345" s="206" t="n"/>
      <c r="J345" s="206" t="n"/>
      <c r="K345" s="206" t="n"/>
      <c r="L345" s="206" t="n"/>
      <c r="M345" s="206" t="n"/>
      <c r="N345" s="206" t="n"/>
      <c r="O345" s="206" t="n"/>
      <c r="P345" s="206" t="n"/>
      <c r="Q345" s="298">
        <f>IF(OR(IF(G345="",IF(F345="",IF(E345="","",E345),F345),G345)="F",IF(J345="",IF(I345="",IF(H345="","",H345),I345),J345)="F",IF(M345="",IF(L345="",IF(K345="","",K345),L345),M345)="F",IF(P345="",IF(O345="",IF(N345="","",N345),O345),P345)="F")=TRUE,"F",IF(OR(IF(G345="",IF(F345="",IF(E345="","",E345),F345),G345)="PE",IF(J345="",IF(I345="",IF(H345="","",H345),I345),J345)="PE",IF(M345="",IF(L345="",IF(K345="","",K345),L345),M345)="PE",IF(P345="",IF(O345="",IF(N345="","",N345),O345),P345)="PE")=TRUE,"PE",IF(AND(IF(G345="",IF(F345="",IF(E345="","",E345),F345),G345)="",IF(J345="",IF(I345="",IF(H345="","",H345),I345),J345)="",IF(M345="",IF(L345="",IF(K345="","",K345),L345),M345)="",IF(P345="",IF(O345="",IF(N345="","",N345),O345),P345)="")=TRUE,"","P")))</f>
        <v/>
      </c>
      <c r="R345" s="206" t="n"/>
      <c r="S345" s="206" t="n"/>
      <c r="T345" s="303" t="n"/>
      <c r="U345" s="303" t="n"/>
      <c r="V345" s="303" t="n"/>
      <c r="W345" s="303" t="n"/>
      <c r="X345" s="303" t="n"/>
      <c r="Y345" s="303" t="n"/>
      <c r="Z345" s="303" t="n"/>
      <c r="AA345" s="303" t="n"/>
      <c r="AB345" s="303" t="n"/>
      <c r="AC345" s="303" t="n"/>
      <c r="AD345" s="303" t="n"/>
      <c r="AE345" s="303" t="n"/>
      <c r="AF345" s="303" t="n"/>
      <c r="AG345" s="303" t="n"/>
      <c r="AH345" s="303" t="n"/>
      <c r="AI345" s="303" t="n"/>
      <c r="AJ345" s="303" t="n"/>
      <c r="AK345" s="303" t="n"/>
      <c r="AL345" s="303" t="n"/>
      <c r="AM345" s="303" t="n"/>
    </row>
    <row r="346" outlineLevel="3" s="434">
      <c r="A346" s="269">
        <f>IF(AND(D346="",D346=""),"",$D$3&amp;"_"&amp;ROW()-11-COUNTBLANK($D$12:D346))</f>
        <v/>
      </c>
      <c r="B346" s="324" t="inlineStr">
        <is>
          <t>Kiểm tra maxlength</t>
        </is>
      </c>
      <c r="C346" s="322" t="inlineStr">
        <is>
          <t>1. Nhập dữ liệu tìm kiếm chứa 31 ký tự
2. Nhấn Tìm trên bàn phím để thực hiện tìm kiếm</t>
        </is>
      </c>
      <c r="D346" s="322" t="inlineStr">
        <is>
          <t>2. Chặn không cho phép nhập quá 30 ký tự</t>
        </is>
      </c>
      <c r="E346" s="301" t="inlineStr">
        <is>
          <t>P</t>
        </is>
      </c>
      <c r="F346" s="206" t="n"/>
      <c r="G346" s="206" t="n"/>
      <c r="H346" s="206" t="n"/>
      <c r="I346" s="206" t="n"/>
      <c r="J346" s="206" t="n"/>
      <c r="K346" s="206" t="n"/>
      <c r="L346" s="206" t="n"/>
      <c r="M346" s="206" t="n"/>
      <c r="N346" s="206" t="n"/>
      <c r="O346" s="206" t="n"/>
      <c r="P346" s="206" t="n"/>
      <c r="Q346" s="298">
        <f>IF(OR(IF(G346="",IF(F346="",IF(E346="","",E346),F346),G346)="F",IF(J346="",IF(I346="",IF(H346="","",H346),I346),J346)="F",IF(M346="",IF(L346="",IF(K346="","",K346),L346),M346)="F",IF(P346="",IF(O346="",IF(N346="","",N346),O346),P346)="F")=TRUE,"F",IF(OR(IF(G346="",IF(F346="",IF(E346="","",E346),F346),G346)="PE",IF(J346="",IF(I346="",IF(H346="","",H346),I346),J346)="PE",IF(M346="",IF(L346="",IF(K346="","",K346),L346),M346)="PE",IF(P346="",IF(O346="",IF(N346="","",N346),O346),P346)="PE")=TRUE,"PE",IF(AND(IF(G346="",IF(F346="",IF(E346="","",E346),F346),G346)="",IF(J346="",IF(I346="",IF(H346="","",H346),I346),J346)="",IF(M346="",IF(L346="",IF(K346="","",K346),L346),M346)="",IF(P346="",IF(O346="",IF(N346="","",N346),O346),P346)="")=TRUE,"","P")))</f>
        <v/>
      </c>
      <c r="R346" s="206" t="n"/>
      <c r="S346" s="206" t="n"/>
      <c r="T346" s="303" t="n"/>
      <c r="U346" s="303" t="n"/>
      <c r="V346" s="303" t="n"/>
      <c r="W346" s="303" t="n"/>
      <c r="X346" s="303" t="n"/>
      <c r="Y346" s="303" t="n"/>
      <c r="Z346" s="303" t="n"/>
      <c r="AA346" s="303" t="n"/>
      <c r="AB346" s="303" t="n"/>
      <c r="AC346" s="303" t="n"/>
      <c r="AD346" s="303" t="n"/>
      <c r="AE346" s="303" t="n"/>
      <c r="AF346" s="303" t="n"/>
      <c r="AG346" s="303" t="n"/>
      <c r="AH346" s="303" t="n"/>
      <c r="AI346" s="303" t="n"/>
      <c r="AJ346" s="303" t="n"/>
      <c r="AK346" s="303" t="n"/>
      <c r="AL346" s="303" t="n"/>
      <c r="AM346" s="303" t="n"/>
    </row>
    <row r="347" outlineLevel="3" s="434">
      <c r="A347" s="269">
        <f>IF(AND(D347="",D347=""),"",$D$3&amp;"_"&amp;ROW()-11-COUNTBLANK($D$12:D347))</f>
        <v/>
      </c>
      <c r="B347" s="440" t="n"/>
      <c r="C347" s="322" t="inlineStr">
        <is>
          <t>1. Nhập dữ liệu tìm kiếm chứa 30 ký tự
2. Nhấn Tìm trên bàn phím để thực hiện tìm kiếm</t>
        </is>
      </c>
      <c r="D347" s="325" t="inlineStr">
        <is>
          <t>2. Hệ thống thực hiện tìm kiếm với dữ liệu nhập vào</t>
        </is>
      </c>
      <c r="E347" s="301" t="inlineStr">
        <is>
          <t>P</t>
        </is>
      </c>
      <c r="F347" s="206" t="n"/>
      <c r="G347" s="206" t="n"/>
      <c r="H347" s="206" t="n"/>
      <c r="I347" s="206" t="n"/>
      <c r="J347" s="206" t="n"/>
      <c r="K347" s="206" t="n"/>
      <c r="L347" s="206" t="n"/>
      <c r="M347" s="206" t="n"/>
      <c r="N347" s="206" t="n"/>
      <c r="O347" s="206" t="n"/>
      <c r="P347" s="206" t="n"/>
      <c r="Q347" s="298">
        <f>IF(OR(IF(G347="",IF(F347="",IF(E347="","",E347),F347),G347)="F",IF(J347="",IF(I347="",IF(H347="","",H347),I347),J347)="F",IF(M347="",IF(L347="",IF(K347="","",K347),L347),M347)="F",IF(P347="",IF(O347="",IF(N347="","",N347),O347),P347)="F")=TRUE,"F",IF(OR(IF(G347="",IF(F347="",IF(E347="","",E347),F347),G347)="PE",IF(J347="",IF(I347="",IF(H347="","",H347),I347),J347)="PE",IF(M347="",IF(L347="",IF(K347="","",K347),L347),M347)="PE",IF(P347="",IF(O347="",IF(N347="","",N347),O347),P347)="PE")=TRUE,"PE",IF(AND(IF(G347="",IF(F347="",IF(E347="","",E347),F347),G347)="",IF(J347="",IF(I347="",IF(H347="","",H347),I347),J347)="",IF(M347="",IF(L347="",IF(K347="","",K347),L347),M347)="",IF(P347="",IF(O347="",IF(N347="","",N347),O347),P347)="")=TRUE,"","P")))</f>
        <v/>
      </c>
      <c r="R347" s="206" t="n"/>
      <c r="S347" s="206" t="n"/>
      <c r="T347" s="303" t="n"/>
      <c r="U347" s="303" t="n"/>
      <c r="V347" s="303" t="n"/>
      <c r="W347" s="303" t="n"/>
      <c r="X347" s="303" t="n"/>
      <c r="Y347" s="303" t="n"/>
      <c r="Z347" s="303" t="n"/>
      <c r="AA347" s="303" t="n"/>
      <c r="AB347" s="303" t="n"/>
      <c r="AC347" s="303" t="n"/>
      <c r="AD347" s="303" t="n"/>
      <c r="AE347" s="303" t="n"/>
      <c r="AF347" s="303" t="n"/>
      <c r="AG347" s="303" t="n"/>
      <c r="AH347" s="303" t="n"/>
      <c r="AI347" s="303" t="n"/>
      <c r="AJ347" s="303" t="n"/>
      <c r="AK347" s="303" t="n"/>
      <c r="AL347" s="303" t="n"/>
      <c r="AM347" s="303" t="n"/>
    </row>
    <row r="348" outlineLevel="3" s="434">
      <c r="A348" s="269">
        <f>IF(AND(D348="",D348=""),"",$D$3&amp;"_"&amp;ROW()-11-COUNTBLANK($D$12:D348))</f>
        <v/>
      </c>
      <c r="B348" s="439" t="n"/>
      <c r="C348" s="322" t="inlineStr">
        <is>
          <t>1. Nhập dữ liệu tìm kiếm chứa 29 ký tự
2. Nhấn Tìm trên bàn phím để thực hiện tìm kiếm</t>
        </is>
      </c>
      <c r="D348" s="325" t="inlineStr">
        <is>
          <t>2. Hệ thống thực hiện tìm kiếm với dữ liệu nhập vào</t>
        </is>
      </c>
      <c r="E348" s="301" t="inlineStr">
        <is>
          <t>P</t>
        </is>
      </c>
      <c r="F348" s="206" t="n"/>
      <c r="G348" s="206" t="n"/>
      <c r="H348" s="206" t="n"/>
      <c r="I348" s="206" t="n"/>
      <c r="J348" s="206" t="n"/>
      <c r="K348" s="206" t="n"/>
      <c r="L348" s="206" t="n"/>
      <c r="M348" s="206" t="n"/>
      <c r="N348" s="206" t="n"/>
      <c r="O348" s="206" t="n"/>
      <c r="P348" s="206" t="n"/>
      <c r="Q348" s="298">
        <f>IF(OR(IF(G348="",IF(F348="",IF(E348="","",E348),F348),G348)="F",IF(J348="",IF(I348="",IF(H348="","",H348),I348),J348)="F",IF(M348="",IF(L348="",IF(K348="","",K348),L348),M348)="F",IF(P348="",IF(O348="",IF(N348="","",N348),O348),P348)="F")=TRUE,"F",IF(OR(IF(G348="",IF(F348="",IF(E348="","",E348),F348),G348)="PE",IF(J348="",IF(I348="",IF(H348="","",H348),I348),J348)="PE",IF(M348="",IF(L348="",IF(K348="","",K348),L348),M348)="PE",IF(P348="",IF(O348="",IF(N348="","",N348),O348),P348)="PE")=TRUE,"PE",IF(AND(IF(G348="",IF(F348="",IF(E348="","",E348),F348),G348)="",IF(J348="",IF(I348="",IF(H348="","",H348),I348),J348)="",IF(M348="",IF(L348="",IF(K348="","",K348),L348),M348)="",IF(P348="",IF(O348="",IF(N348="","",N348),O348),P348)="")=TRUE,"","P")))</f>
        <v/>
      </c>
      <c r="R348" s="206" t="n"/>
      <c r="S348" s="206" t="n"/>
      <c r="T348" s="303" t="n"/>
      <c r="U348" s="303" t="n"/>
      <c r="V348" s="303" t="n"/>
      <c r="W348" s="303" t="n"/>
      <c r="X348" s="303" t="n"/>
      <c r="Y348" s="303" t="n"/>
      <c r="Z348" s="303" t="n"/>
      <c r="AA348" s="303" t="n"/>
      <c r="AB348" s="303" t="n"/>
      <c r="AC348" s="303" t="n"/>
      <c r="AD348" s="303" t="n"/>
      <c r="AE348" s="303" t="n"/>
      <c r="AF348" s="303" t="n"/>
      <c r="AG348" s="303" t="n"/>
      <c r="AH348" s="303" t="n"/>
      <c r="AI348" s="303" t="n"/>
      <c r="AJ348" s="303" t="n"/>
      <c r="AK348" s="303" t="n"/>
      <c r="AL348" s="303" t="n"/>
      <c r="AM348" s="303" t="n"/>
    </row>
    <row r="349" outlineLevel="2" s="434">
      <c r="A349" s="269">
        <f>IF(AND(D349="",D349=""),"",$D$3&amp;"_"&amp;ROW()-11-COUNTBLANK($D$12:D349))</f>
        <v/>
      </c>
      <c r="B349" s="175" t="inlineStr">
        <is>
          <t>Kiểm tra hiển thị theo từng subtab</t>
        </is>
      </c>
      <c r="C349" s="297" t="n"/>
      <c r="D349" s="175" t="n"/>
      <c r="E349" s="301" t="n"/>
      <c r="F349" s="206" t="n"/>
      <c r="G349" s="206" t="n"/>
      <c r="H349" s="206" t="n"/>
      <c r="I349" s="206" t="n"/>
      <c r="J349" s="206" t="n"/>
      <c r="K349" s="206" t="n"/>
      <c r="L349" s="206" t="n"/>
      <c r="M349" s="206" t="n"/>
      <c r="N349" s="206" t="n"/>
      <c r="O349" s="206" t="n"/>
      <c r="P349" s="206" t="n"/>
      <c r="Q349" s="298">
        <f>IF(OR(IF(G349="",IF(F349="",IF(E349="","",E349),F349),G349)="F",IF(J349="",IF(I349="",IF(H349="","",H349),I349),J349)="F",IF(M349="",IF(L349="",IF(K349="","",K349),L349),M349)="F",IF(P349="",IF(O349="",IF(N349="","",N349),O349),P349)="F")=TRUE,"F",IF(OR(IF(G349="",IF(F349="",IF(E349="","",E349),F349),G349)="PE",IF(J349="",IF(I349="",IF(H349="","",H349),I349),J349)="PE",IF(M349="",IF(L349="",IF(K349="","",K349),L349),M349)="PE",IF(P349="",IF(O349="",IF(N349="","",N349),O349),P349)="PE")=TRUE,"PE",IF(AND(IF(G349="",IF(F349="",IF(E349="","",E349),F349),G349)="",IF(J349="",IF(I349="",IF(H349="","",H349),I349),J349)="",IF(M349="",IF(L349="",IF(K349="","",K349),L349),M349)="",IF(P349="",IF(O349="",IF(N349="","",N349),O349),P349)="")=TRUE,"","P")))</f>
        <v/>
      </c>
      <c r="R349" s="206" t="n"/>
      <c r="S349" s="206" t="n"/>
      <c r="T349" s="303" t="n"/>
      <c r="U349" s="303" t="n"/>
      <c r="V349" s="303" t="n"/>
      <c r="W349" s="303" t="n"/>
      <c r="X349" s="303" t="n"/>
      <c r="Y349" s="303" t="n"/>
      <c r="Z349" s="303" t="n"/>
      <c r="AA349" s="303" t="n"/>
      <c r="AB349" s="303" t="n"/>
      <c r="AC349" s="303" t="n"/>
      <c r="AD349" s="303" t="n"/>
      <c r="AE349" s="303" t="n"/>
      <c r="AF349" s="303" t="n"/>
      <c r="AG349" s="303" t="n"/>
      <c r="AH349" s="303" t="n"/>
      <c r="AI349" s="303" t="n"/>
      <c r="AJ349" s="303" t="n"/>
      <c r="AK349" s="303" t="n"/>
      <c r="AL349" s="303" t="n"/>
      <c r="AM349" s="303" t="n"/>
    </row>
    <row r="350" outlineLevel="3" s="434">
      <c r="A350" s="269">
        <f>IF(AND(D350="",D350=""),"",$D$3&amp;"_"&amp;ROW()-11-COUNTBLANK($D$12:D350))</f>
        <v/>
      </c>
      <c r="B350" s="324" t="inlineStr">
        <is>
          <t xml:space="preserve">Kiểm tra click vào Tất cả </t>
        </is>
      </c>
      <c r="C350" s="206" t="inlineStr">
        <is>
          <t>1. Truy cập Laoone 
2. Nhấn filter Tất cả 
3. Quan sát hiển thị</t>
        </is>
      </c>
      <c r="D350" s="325" t="inlineStr">
        <is>
          <t>2. Điều hướng sang đúng filter, tên filter được highlight
3. Hiển thị danh sách item tất cả giải pháp phổ biến theo dạng list với từng giải pháp phổ biến, trong từng giải pháp phổ biến hiển thị dạng gird với từng dịch vụ</t>
        </is>
      </c>
      <c r="E350" s="301" t="inlineStr">
        <is>
          <t>P</t>
        </is>
      </c>
      <c r="F350" s="206" t="n"/>
      <c r="G350" s="206" t="n"/>
      <c r="H350" s="206" t="n"/>
      <c r="I350" s="206" t="n"/>
      <c r="J350" s="206" t="n"/>
      <c r="K350" s="206" t="n"/>
      <c r="L350" s="206" t="n"/>
      <c r="M350" s="206" t="n"/>
      <c r="N350" s="206" t="n"/>
      <c r="O350" s="206" t="n"/>
      <c r="P350" s="206" t="n"/>
      <c r="Q350" s="298">
        <f>IF(OR(IF(G350="",IF(F350="",IF(E350="","",E350),F350),G350)="F",IF(J350="",IF(I350="",IF(H350="","",H350),I350),J350)="F",IF(M350="",IF(L350="",IF(K350="","",K350),L350),M350)="F",IF(P350="",IF(O350="",IF(N350="","",N350),O350),P350)="F")=TRUE,"F",IF(OR(IF(G350="",IF(F350="",IF(E350="","",E350),F350),G350)="PE",IF(J350="",IF(I350="",IF(H350="","",H350),I350),J350)="PE",IF(M350="",IF(L350="",IF(K350="","",K350),L350),M350)="PE",IF(P350="",IF(O350="",IF(N350="","",N350),O350),P350)="PE")=TRUE,"PE",IF(AND(IF(G350="",IF(F350="",IF(E350="","",E350),F350),G350)="",IF(J350="",IF(I350="",IF(H350="","",H350),I350),J350)="",IF(M350="",IF(L350="",IF(K350="","",K350),L350),M350)="",IF(P350="",IF(O350="",IF(N350="","",N350),O350),P350)="")=TRUE,"","P")))</f>
        <v/>
      </c>
      <c r="R350" s="206" t="n"/>
      <c r="S350" s="206" t="n"/>
      <c r="T350" s="303" t="n"/>
      <c r="U350" s="303" t="n"/>
      <c r="V350" s="303" t="n"/>
      <c r="W350" s="303" t="n"/>
      <c r="X350" s="303" t="n"/>
      <c r="Y350" s="303" t="n"/>
      <c r="Z350" s="303" t="n"/>
      <c r="AA350" s="303" t="n"/>
      <c r="AB350" s="303" t="n"/>
      <c r="AC350" s="303" t="n"/>
      <c r="AD350" s="303" t="n"/>
      <c r="AE350" s="303" t="n"/>
      <c r="AF350" s="303" t="n"/>
      <c r="AG350" s="303" t="n"/>
      <c r="AH350" s="303" t="n"/>
      <c r="AI350" s="303" t="n"/>
      <c r="AJ350" s="303" t="n"/>
      <c r="AK350" s="303" t="n"/>
      <c r="AL350" s="303" t="n"/>
      <c r="AM350" s="303" t="n"/>
    </row>
    <row r="351" outlineLevel="3" s="434">
      <c r="A351" s="269">
        <f>IF(AND(D351="",D351=""),"",$D$3&amp;"_"&amp;ROW()-11-COUNTBLANK($D$12:D351))</f>
        <v/>
      </c>
      <c r="B351" s="324" t="inlineStr">
        <is>
          <t xml:space="preserve">Kiểm tra click vào item Hạ tầng số quốc gia </t>
        </is>
      </c>
      <c r="C351" s="206" t="inlineStr">
        <is>
          <t>1. Truy cập Laoone 
2. Nhấn filter Văn phòng số 
3. Quan sát hiển thị</t>
        </is>
      </c>
      <c r="D351" s="325" t="inlineStr">
        <is>
          <t>2. Điều hướng sang đúng filter, tên filter được highlight
3. Hiển thị danh sách item giải pháp phổ biến Văn phòng số theo dạng gird với từng dịch vụ</t>
        </is>
      </c>
      <c r="E351" s="301" t="inlineStr">
        <is>
          <t>P</t>
        </is>
      </c>
      <c r="F351" s="206" t="n"/>
      <c r="G351" s="206" t="n"/>
      <c r="H351" s="206" t="n"/>
      <c r="I351" s="206" t="n"/>
      <c r="J351" s="206" t="n"/>
      <c r="K351" s="206" t="n"/>
      <c r="L351" s="206" t="n"/>
      <c r="M351" s="206" t="n"/>
      <c r="N351" s="206" t="n"/>
      <c r="O351" s="206" t="n"/>
      <c r="P351" s="206" t="n"/>
      <c r="Q351" s="298">
        <f>IF(OR(IF(G351="",IF(F351="",IF(E351="","",E351),F351),G351)="F",IF(J351="",IF(I351="",IF(H351="","",H351),I351),J351)="F",IF(M351="",IF(L351="",IF(K351="","",K351),L351),M351)="F",IF(P351="",IF(O351="",IF(N351="","",N351),O351),P351)="F")=TRUE,"F",IF(OR(IF(G351="",IF(F351="",IF(E351="","",E351),F351),G351)="PE",IF(J351="",IF(I351="",IF(H351="","",H351),I351),J351)="PE",IF(M351="",IF(L351="",IF(K351="","",K351),L351),M351)="PE",IF(P351="",IF(O351="",IF(N351="","",N351),O351),P351)="PE")=TRUE,"PE",IF(AND(IF(G351="",IF(F351="",IF(E351="","",E351),F351),G351)="",IF(J351="",IF(I351="",IF(H351="","",H351),I351),J351)="",IF(M351="",IF(L351="",IF(K351="","",K351),L351),M351)="",IF(P351="",IF(O351="",IF(N351="","",N351),O351),P351)="")=TRUE,"","P")))</f>
        <v/>
      </c>
      <c r="R351" s="206" t="n"/>
      <c r="S351" s="206" t="n"/>
      <c r="T351" s="303" t="n"/>
      <c r="U351" s="303" t="n"/>
      <c r="V351" s="303" t="n"/>
      <c r="W351" s="303" t="n"/>
      <c r="X351" s="303" t="n"/>
      <c r="Y351" s="303" t="n"/>
      <c r="Z351" s="303" t="n"/>
      <c r="AA351" s="303" t="n"/>
      <c r="AB351" s="303" t="n"/>
      <c r="AC351" s="303" t="n"/>
      <c r="AD351" s="303" t="n"/>
      <c r="AE351" s="303" t="n"/>
      <c r="AF351" s="303" t="n"/>
      <c r="AG351" s="303" t="n"/>
      <c r="AH351" s="303" t="n"/>
      <c r="AI351" s="303" t="n"/>
      <c r="AJ351" s="303" t="n"/>
      <c r="AK351" s="303" t="n"/>
      <c r="AL351" s="303" t="n"/>
      <c r="AM351" s="303" t="n"/>
    </row>
    <row r="352" outlineLevel="3" s="434">
      <c r="A352" s="269">
        <f>IF(AND(D352="",D352=""),"",$D$3&amp;"_"&amp;ROW()-11-COUNTBLANK($D$12:D352))</f>
        <v/>
      </c>
      <c r="B352" s="324" t="inlineStr">
        <is>
          <t>Kiểm tra click vào item Hoạch định nguồn lực doanh nghiệp</t>
        </is>
      </c>
      <c r="C352" s="206" t="inlineStr">
        <is>
          <t>1. Truy cập Laoone 
2. Nhấn filter Hoạch định nguồn lực doanh nghiệp
3. Quan sát hiển thị</t>
        </is>
      </c>
      <c r="D352" s="325" t="inlineStr">
        <is>
          <t xml:space="preserve">2. Điều hướng sang đúng filter, tên filter được highlight
3. Hiển thị danh sách item giải pháp phổ biến Hoạch định nguồn lực doanh nghiệp theo dạng gird với từng dịch vụ
</t>
        </is>
      </c>
      <c r="E352" s="301" t="inlineStr">
        <is>
          <t>P</t>
        </is>
      </c>
      <c r="F352" s="206" t="n"/>
      <c r="G352" s="206" t="n"/>
      <c r="H352" s="206" t="n"/>
      <c r="I352" s="206" t="n"/>
      <c r="J352" s="206" t="n"/>
      <c r="K352" s="206" t="n"/>
      <c r="L352" s="206" t="n"/>
      <c r="M352" s="206" t="n"/>
      <c r="N352" s="206" t="n"/>
      <c r="O352" s="206" t="n"/>
      <c r="P352" s="206" t="n"/>
      <c r="Q352" s="298">
        <f>IF(OR(IF(G352="",IF(F352="",IF(E352="","",E352),F352),G352)="F",IF(J352="",IF(I352="",IF(H352="","",H352),I352),J352)="F",IF(M352="",IF(L352="",IF(K352="","",K352),L352),M352)="F",IF(P352="",IF(O352="",IF(N352="","",N352),O352),P352)="F")=TRUE,"F",IF(OR(IF(G352="",IF(F352="",IF(E352="","",E352),F352),G352)="PE",IF(J352="",IF(I352="",IF(H352="","",H352),I352),J352)="PE",IF(M352="",IF(L352="",IF(K352="","",K352),L352),M352)="PE",IF(P352="",IF(O352="",IF(N352="","",N352),O352),P352)="PE")=TRUE,"PE",IF(AND(IF(G352="",IF(F352="",IF(E352="","",E352),F352),G352)="",IF(J352="",IF(I352="",IF(H352="","",H352),I352),J352)="",IF(M352="",IF(L352="",IF(K352="","",K352),L352),M352)="",IF(P352="",IF(O352="",IF(N352="","",N352),O352),P352)="")=TRUE,"","P")))</f>
        <v/>
      </c>
      <c r="R352" s="206" t="n"/>
      <c r="S352" s="206" t="n"/>
      <c r="T352" s="303" t="n"/>
      <c r="U352" s="303" t="n"/>
      <c r="V352" s="303" t="n"/>
      <c r="W352" s="303" t="n"/>
      <c r="X352" s="303" t="n"/>
      <c r="Y352" s="303" t="n"/>
      <c r="Z352" s="303" t="n"/>
      <c r="AA352" s="303" t="n"/>
      <c r="AB352" s="303" t="n"/>
      <c r="AC352" s="303" t="n"/>
      <c r="AD352" s="303" t="n"/>
      <c r="AE352" s="303" t="n"/>
      <c r="AF352" s="303" t="n"/>
      <c r="AG352" s="303" t="n"/>
      <c r="AH352" s="303" t="n"/>
      <c r="AI352" s="303" t="n"/>
      <c r="AJ352" s="303" t="n"/>
      <c r="AK352" s="303" t="n"/>
      <c r="AL352" s="303" t="n"/>
      <c r="AM352" s="303" t="n"/>
    </row>
    <row r="353" outlineLevel="3" s="434">
      <c r="A353" s="269">
        <f>IF(AND(D353="",D353=""),"",$D$3&amp;"_"&amp;ROW()-11-COUNTBLANK($D$12:D353))</f>
        <v/>
      </c>
      <c r="B353" s="329" t="inlineStr">
        <is>
          <t xml:space="preserve">Kiểm tra click vào item Quản trị nguồn nhân lực </t>
        </is>
      </c>
      <c r="C353" s="206" t="inlineStr">
        <is>
          <t>1. Truy cập Laoone 
2. Nhấn filter Quản trị nguồn nhân lực 
3. Quan sát hiển thị</t>
        </is>
      </c>
      <c r="D353" s="211" t="inlineStr">
        <is>
          <t>2. Điều hướng sang đúng filter, tên filter được highlight
3. Hiển thị danh sách item giải pháp phổ biến Quản trị nguồn nhân lực theo dạng gird với từng dịch vụ</t>
        </is>
      </c>
      <c r="E353" s="301" t="inlineStr">
        <is>
          <t>P</t>
        </is>
      </c>
      <c r="F353" s="206" t="n"/>
      <c r="G353" s="206" t="n"/>
      <c r="H353" s="206" t="n"/>
      <c r="I353" s="206" t="n"/>
      <c r="J353" s="206" t="n"/>
      <c r="K353" s="206" t="n"/>
      <c r="L353" s="206" t="n"/>
      <c r="M353" s="206" t="n"/>
      <c r="N353" s="206" t="n"/>
      <c r="O353" s="206" t="n"/>
      <c r="P353" s="206" t="n"/>
      <c r="Q353" s="298">
        <f>IF(OR(IF(G353="",IF(F353="",IF(E353="","",E353),F353),G353)="F",IF(J353="",IF(I353="",IF(H353="","",H353),I353),J353)="F",IF(M353="",IF(L353="",IF(K353="","",K353),L353),M353)="F",IF(P353="",IF(O353="",IF(N353="","",N353),O353),P353)="F")=TRUE,"F",IF(OR(IF(G353="",IF(F353="",IF(E353="","",E353),F353),G353)="PE",IF(J353="",IF(I353="",IF(H353="","",H353),I353),J353)="PE",IF(M353="",IF(L353="",IF(K353="","",K353),L353),M353)="PE",IF(P353="",IF(O353="",IF(N353="","",N353),O353),P353)="PE")=TRUE,"PE",IF(AND(IF(G353="",IF(F353="",IF(E353="","",E353),F353),G353)="",IF(J353="",IF(I353="",IF(H353="","",H353),I353),J353)="",IF(M353="",IF(L353="",IF(K353="","",K353),L353),M353)="",IF(P353="",IF(O353="",IF(N353="","",N353),O353),P353)="")=TRUE,"","P")))</f>
        <v/>
      </c>
      <c r="R353" s="206" t="n"/>
      <c r="S353" s="206" t="n"/>
      <c r="T353" s="303" t="n"/>
      <c r="U353" s="303" t="n"/>
      <c r="V353" s="303" t="n"/>
      <c r="W353" s="303" t="n"/>
      <c r="X353" s="303" t="n"/>
      <c r="Y353" s="303" t="n"/>
      <c r="Z353" s="303" t="n"/>
      <c r="AA353" s="303" t="n"/>
      <c r="AB353" s="303" t="n"/>
      <c r="AC353" s="303" t="n"/>
      <c r="AD353" s="303" t="n"/>
      <c r="AE353" s="303" t="n"/>
      <c r="AF353" s="303" t="n"/>
      <c r="AG353" s="303" t="n"/>
      <c r="AH353" s="303" t="n"/>
      <c r="AI353" s="303" t="n"/>
      <c r="AJ353" s="303" t="n"/>
      <c r="AK353" s="303" t="n"/>
      <c r="AL353" s="303" t="n"/>
      <c r="AM353" s="303" t="n"/>
    </row>
    <row r="354" outlineLevel="3" s="434">
      <c r="A354" s="269">
        <f>IF(AND(D354="",D354=""),"",$D$3&amp;"_"&amp;ROW()-11-COUNTBLANK($D$12:D354))</f>
        <v/>
      </c>
      <c r="B354" s="329" t="inlineStr">
        <is>
          <t xml:space="preserve">Kiểm tra click vào item Quản lý quan hệ khách hàng </t>
        </is>
      </c>
      <c r="C354" s="206" t="inlineStr">
        <is>
          <t>1. Truy cập Laoone 
2. Nhấn filter Quản lý quan hệ khách hàng 
3. Quan sát hiển thị</t>
        </is>
      </c>
      <c r="D354" s="211" t="inlineStr">
        <is>
          <t>2. Điều hướng sang đúng filter, tên filter được highlight
3. Hiển thị danh sách item giải pháp phổ biến Quản lý quan hệ khách hàng theo dạng gird với từng dịch vụ</t>
        </is>
      </c>
      <c r="E354" s="301" t="inlineStr">
        <is>
          <t>P</t>
        </is>
      </c>
      <c r="F354" s="206" t="n"/>
      <c r="G354" s="206" t="n"/>
      <c r="H354" s="206" t="n"/>
      <c r="I354" s="206" t="n"/>
      <c r="J354" s="206" t="n"/>
      <c r="K354" s="206" t="n"/>
      <c r="L354" s="206" t="n"/>
      <c r="M354" s="206" t="n"/>
      <c r="N354" s="206" t="n"/>
      <c r="O354" s="206" t="n"/>
      <c r="P354" s="206" t="n"/>
      <c r="Q354" s="298">
        <f>IF(OR(IF(G354="",IF(F354="",IF(E354="","",E354),F354),G354)="F",IF(J354="",IF(I354="",IF(H354="","",H354),I354),J354)="F",IF(M354="",IF(L354="",IF(K354="","",K354),L354),M354)="F",IF(P354="",IF(O354="",IF(N354="","",N354),O354),P354)="F")=TRUE,"F",IF(OR(IF(G354="",IF(F354="",IF(E354="","",E354),F354),G354)="PE",IF(J354="",IF(I354="",IF(H354="","",H354),I354),J354)="PE",IF(M354="",IF(L354="",IF(K354="","",K354),L354),M354)="PE",IF(P354="",IF(O354="",IF(N354="","",N354),O354),P354)="PE")=TRUE,"PE",IF(AND(IF(G354="",IF(F354="",IF(E354="","",E354),F354),G354)="",IF(J354="",IF(I354="",IF(H354="","",H354),I354),J354)="",IF(M354="",IF(L354="",IF(K354="","",K354),L354),M354)="",IF(P354="",IF(O354="",IF(N354="","",N354),O354),P354)="")=TRUE,"","P")))</f>
        <v/>
      </c>
      <c r="R354" s="206" t="n"/>
      <c r="S354" s="206" t="n"/>
      <c r="T354" s="303" t="n"/>
      <c r="U354" s="303" t="n"/>
      <c r="V354" s="303" t="n"/>
      <c r="W354" s="303" t="n"/>
      <c r="X354" s="303" t="n"/>
      <c r="Y354" s="303" t="n"/>
      <c r="Z354" s="303" t="n"/>
      <c r="AA354" s="303" t="n"/>
      <c r="AB354" s="303" t="n"/>
      <c r="AC354" s="303" t="n"/>
      <c r="AD354" s="303" t="n"/>
      <c r="AE354" s="303" t="n"/>
      <c r="AF354" s="303" t="n"/>
      <c r="AG354" s="303" t="n"/>
      <c r="AH354" s="303" t="n"/>
      <c r="AI354" s="303" t="n"/>
      <c r="AJ354" s="303" t="n"/>
      <c r="AK354" s="303" t="n"/>
      <c r="AL354" s="303" t="n"/>
      <c r="AM354" s="303" t="n"/>
    </row>
    <row r="355" outlineLevel="3" s="434">
      <c r="A355" s="269">
        <f>IF(AND(D355="",D355=""),"",$D$3&amp;"_"&amp;ROW()-11-COUNTBLANK($D$12:D355))</f>
        <v/>
      </c>
      <c r="B355" s="329" t="inlineStr">
        <is>
          <t xml:space="preserve">Kiểm tra click vào item Hoạch định chiến lược và quản lý hiệu suất </t>
        </is>
      </c>
      <c r="C355" s="206" t="inlineStr">
        <is>
          <t>1. Truy cập Laoone 
2. Nhấn filter Hoạch định chiến lược và quản lý hiệu suất 
3. Quan sát hiển thị</t>
        </is>
      </c>
      <c r="D355" s="211" t="inlineStr">
        <is>
          <t>2. Điều hướng sang đúng filter, tên filter được highlight
3. Hiển thị danh sách item giải pháp phổ biến Hoạch định chiến lược và quản lý hiệu suất theo dạng gird với từng dịch vụ</t>
        </is>
      </c>
      <c r="E355" s="301" t="inlineStr">
        <is>
          <t>P</t>
        </is>
      </c>
      <c r="F355" s="206" t="n"/>
      <c r="G355" s="206" t="n"/>
      <c r="H355" s="206" t="n"/>
      <c r="I355" s="206" t="n"/>
      <c r="J355" s="206" t="n"/>
      <c r="K355" s="206" t="n"/>
      <c r="L355" s="206" t="n"/>
      <c r="M355" s="206" t="n"/>
      <c r="N355" s="206" t="n"/>
      <c r="O355" s="206" t="n"/>
      <c r="P355" s="206" t="n"/>
      <c r="Q355" s="298">
        <f>IF(OR(IF(G355="",IF(F355="",IF(E355="","",E355),F355),G355)="F",IF(J355="",IF(I355="",IF(H355="","",H355),I355),J355)="F",IF(M355="",IF(L355="",IF(K355="","",K355),L355),M355)="F",IF(P355="",IF(O355="",IF(N355="","",N355),O355),P355)="F")=TRUE,"F",IF(OR(IF(G355="",IF(F355="",IF(E355="","",E355),F355),G355)="PE",IF(J355="",IF(I355="",IF(H355="","",H355),I355),J355)="PE",IF(M355="",IF(L355="",IF(K355="","",K355),L355),M355)="PE",IF(P355="",IF(O355="",IF(N355="","",N355),O355),P355)="PE")=TRUE,"PE",IF(AND(IF(G355="",IF(F355="",IF(E355="","",E355),F355),G355)="",IF(J355="",IF(I355="",IF(H355="","",H355),I355),J355)="",IF(M355="",IF(L355="",IF(K355="","",K355),L355),M355)="",IF(P355="",IF(O355="",IF(N355="","",N355),O355),P355)="")=TRUE,"","P")))</f>
        <v/>
      </c>
      <c r="R355" s="206" t="n"/>
      <c r="S355" s="206" t="n"/>
      <c r="T355" s="303" t="n"/>
      <c r="U355" s="303" t="n"/>
      <c r="V355" s="303" t="n"/>
      <c r="W355" s="303" t="n"/>
      <c r="X355" s="303" t="n"/>
      <c r="Y355" s="303" t="n"/>
      <c r="Z355" s="303" t="n"/>
      <c r="AA355" s="303" t="n"/>
      <c r="AB355" s="303" t="n"/>
      <c r="AC355" s="303" t="n"/>
      <c r="AD355" s="303" t="n"/>
      <c r="AE355" s="303" t="n"/>
      <c r="AF355" s="303" t="n"/>
      <c r="AG355" s="303" t="n"/>
      <c r="AH355" s="303" t="n"/>
      <c r="AI355" s="303" t="n"/>
      <c r="AJ355" s="303" t="n"/>
      <c r="AK355" s="303" t="n"/>
      <c r="AL355" s="303" t="n"/>
      <c r="AM355" s="303" t="n"/>
    </row>
    <row r="356" outlineLevel="3" s="434">
      <c r="A356" s="269">
        <f>IF(AND(D356="",D356=""),"",$D$3&amp;"_"&amp;ROW()-11-COUNTBLANK($D$12:D356))</f>
        <v/>
      </c>
      <c r="B356" s="329" t="inlineStr">
        <is>
          <t xml:space="preserve">Kiểm tra click vào item Điều hành thông minh </t>
        </is>
      </c>
      <c r="C356" s="206" t="inlineStr">
        <is>
          <t>1. Truy cập Laoone 
2. Nhấn filter Điều hành thông minh 
3. Quan sát hiển thị</t>
        </is>
      </c>
      <c r="D356" s="211" t="inlineStr">
        <is>
          <t>2. Điều hướng sang đúng filter, tên filter được highlight
3. Hiển thị danh sách item giải pháp phổ biến Điều hành thông minh theo dạng gird với từng dịch vụ</t>
        </is>
      </c>
      <c r="E356" s="301" t="inlineStr">
        <is>
          <t>P</t>
        </is>
      </c>
      <c r="F356" s="206" t="n"/>
      <c r="G356" s="206" t="n"/>
      <c r="H356" s="206" t="n"/>
      <c r="I356" s="206" t="n"/>
      <c r="J356" s="206" t="n"/>
      <c r="K356" s="206" t="n"/>
      <c r="L356" s="206" t="n"/>
      <c r="M356" s="206" t="n"/>
      <c r="N356" s="206" t="n"/>
      <c r="O356" s="206" t="n"/>
      <c r="P356" s="206" t="n"/>
      <c r="Q356" s="298">
        <f>IF(OR(IF(G356="",IF(F356="",IF(E356="","",E356),F356),G356)="F",IF(J356="",IF(I356="",IF(H356="","",H356),I356),J356)="F",IF(M356="",IF(L356="",IF(K356="","",K356),L356),M356)="F",IF(P356="",IF(O356="",IF(N356="","",N356),O356),P356)="F")=TRUE,"F",IF(OR(IF(G356="",IF(F356="",IF(E356="","",E356),F356),G356)="PE",IF(J356="",IF(I356="",IF(H356="","",H356),I356),J356)="PE",IF(M356="",IF(L356="",IF(K356="","",K356),L356),M356)="PE",IF(P356="",IF(O356="",IF(N356="","",N356),O356),P356)="PE")=TRUE,"PE",IF(AND(IF(G356="",IF(F356="",IF(E356="","",E356),F356),G356)="",IF(J356="",IF(I356="",IF(H356="","",H356),I356),J356)="",IF(M356="",IF(L356="",IF(K356="","",K356),L356),M356)="",IF(P356="",IF(O356="",IF(N356="","",N356),O356),P356)="")=TRUE,"","P")))</f>
        <v/>
      </c>
      <c r="R356" s="206" t="n"/>
      <c r="S356" s="206" t="n"/>
      <c r="T356" s="303" t="n"/>
      <c r="U356" s="303" t="n"/>
      <c r="V356" s="303" t="n"/>
      <c r="W356" s="303" t="n"/>
      <c r="X356" s="303" t="n"/>
      <c r="Y356" s="303" t="n"/>
      <c r="Z356" s="303" t="n"/>
      <c r="AA356" s="303" t="n"/>
      <c r="AB356" s="303" t="n"/>
      <c r="AC356" s="303" t="n"/>
      <c r="AD356" s="303" t="n"/>
      <c r="AE356" s="303" t="n"/>
      <c r="AF356" s="303" t="n"/>
      <c r="AG356" s="303" t="n"/>
      <c r="AH356" s="303" t="n"/>
      <c r="AI356" s="303" t="n"/>
      <c r="AJ356" s="303" t="n"/>
      <c r="AK356" s="303" t="n"/>
      <c r="AL356" s="303" t="n"/>
      <c r="AM356" s="303" t="n"/>
    </row>
    <row r="357" outlineLevel="3" s="434">
      <c r="A357" s="269">
        <f>IF(AND(D357="",D357=""),"",$D$3&amp;"_"&amp;ROW()-11-COUNTBLANK($D$12:D357))</f>
        <v/>
      </c>
      <c r="B357" s="329" t="inlineStr">
        <is>
          <t>Kiểm tra click vào item Giám sát thông minh</t>
        </is>
      </c>
      <c r="C357" s="206" t="inlineStr">
        <is>
          <t>1. Truy cập Laoone 
2. Nhấn filter Giám sát thông minh
3. Quan sát hiển thị</t>
        </is>
      </c>
      <c r="D357" s="211" t="inlineStr">
        <is>
          <t>2. Điều hướng sang đúng filter, tên filter được highlight
3. Hiển thị danh sách item giải pháp phổ biến Giám sát thông minh theo dạng gird với từng dịch vụ</t>
        </is>
      </c>
      <c r="E357" s="301" t="inlineStr">
        <is>
          <t>P</t>
        </is>
      </c>
      <c r="F357" s="206" t="n"/>
      <c r="G357" s="206" t="n"/>
      <c r="H357" s="206" t="n"/>
      <c r="I357" s="206" t="n"/>
      <c r="J357" s="206" t="n"/>
      <c r="K357" s="206" t="n"/>
      <c r="L357" s="206" t="n"/>
      <c r="M357" s="206" t="n"/>
      <c r="N357" s="206" t="n"/>
      <c r="O357" s="206" t="n"/>
      <c r="P357" s="206" t="n"/>
      <c r="Q357" s="298">
        <f>IF(OR(IF(G357="",IF(F357="",IF(E357="","",E357),F357),G357)="F",IF(J357="",IF(I357="",IF(H357="","",H357),I357),J357)="F",IF(M357="",IF(L357="",IF(K357="","",K357),L357),M357)="F",IF(P357="",IF(O357="",IF(N357="","",N357),O357),P357)="F")=TRUE,"F",IF(OR(IF(G357="",IF(F357="",IF(E357="","",E357),F357),G357)="PE",IF(J357="",IF(I357="",IF(H357="","",H357),I357),J357)="PE",IF(M357="",IF(L357="",IF(K357="","",K357),L357),M357)="PE",IF(P357="",IF(O357="",IF(N357="","",N357),O357),P357)="PE")=TRUE,"PE",IF(AND(IF(G357="",IF(F357="",IF(E357="","",E357),F357),G357)="",IF(J357="",IF(I357="",IF(H357="","",H357),I357),J357)="",IF(M357="",IF(L357="",IF(K357="","",K357),L357),M357)="",IF(P357="",IF(O357="",IF(N357="","",N357),O357),P357)="")=TRUE,"","P")))</f>
        <v/>
      </c>
      <c r="R357" s="206" t="n"/>
      <c r="S357" s="206" t="n"/>
      <c r="T357" s="303" t="n"/>
      <c r="U357" s="303" t="n"/>
      <c r="V357" s="303" t="n"/>
      <c r="W357" s="303" t="n"/>
      <c r="X357" s="303" t="n"/>
      <c r="Y357" s="303" t="n"/>
      <c r="Z357" s="303" t="n"/>
      <c r="AA357" s="303" t="n"/>
      <c r="AB357" s="303" t="n"/>
      <c r="AC357" s="303" t="n"/>
      <c r="AD357" s="303" t="n"/>
      <c r="AE357" s="303" t="n"/>
      <c r="AF357" s="303" t="n"/>
      <c r="AG357" s="303" t="n"/>
      <c r="AH357" s="303" t="n"/>
      <c r="AI357" s="303" t="n"/>
      <c r="AJ357" s="303" t="n"/>
      <c r="AK357" s="303" t="n"/>
      <c r="AL357" s="303" t="n"/>
      <c r="AM357" s="303" t="n"/>
    </row>
    <row r="358" outlineLevel="3" s="434">
      <c r="A358" s="269">
        <f>IF(AND(D358="",D358=""),"",$D$3&amp;"_"&amp;ROW()-11-COUNTBLANK($D$12:D358))</f>
        <v/>
      </c>
      <c r="B358" s="329" t="inlineStr">
        <is>
          <t>Kiểm tra click vào item Hạ tầng số</t>
        </is>
      </c>
      <c r="C358" s="339" t="inlineStr">
        <is>
          <t>1. Truy cập Laoone 
2. Nhấn filter Hạ tầng số
3. Quan sát hiển thị</t>
        </is>
      </c>
      <c r="D358" s="211" t="inlineStr">
        <is>
          <t>2. Điều hướng sang đúng filter, tên filter được highlight
3. Hiển thị danh sách item giải pháp phổ biến Hạ tầng số theo dạng gird với từng dịch vụ</t>
        </is>
      </c>
      <c r="E358" s="301" t="inlineStr">
        <is>
          <t>P</t>
        </is>
      </c>
      <c r="F358" s="206" t="n"/>
      <c r="G358" s="206" t="n"/>
      <c r="H358" s="206" t="n"/>
      <c r="I358" s="206" t="n"/>
      <c r="J358" s="206" t="n"/>
      <c r="K358" s="206" t="n"/>
      <c r="L358" s="206" t="n"/>
      <c r="M358" s="206" t="n"/>
      <c r="N358" s="206" t="n"/>
      <c r="O358" s="206" t="n"/>
      <c r="P358" s="206" t="n"/>
      <c r="Q358" s="298">
        <f>IF(OR(IF(G358="",IF(F358="",IF(E358="","",E358),F358),G358)="F",IF(J358="",IF(I358="",IF(H358="","",H358),I358),J358)="F",IF(M358="",IF(L358="",IF(K358="","",K358),L358),M358)="F",IF(P358="",IF(O358="",IF(N358="","",N358),O358),P358)="F")=TRUE,"F",IF(OR(IF(G358="",IF(F358="",IF(E358="","",E358),F358),G358)="PE",IF(J358="",IF(I358="",IF(H358="","",H358),I358),J358)="PE",IF(M358="",IF(L358="",IF(K358="","",K358),L358),M358)="PE",IF(P358="",IF(O358="",IF(N358="","",N358),O358),P358)="PE")=TRUE,"PE",IF(AND(IF(G358="",IF(F358="",IF(E358="","",E358),F358),G358)="",IF(J358="",IF(I358="",IF(H358="","",H358),I358),J358)="",IF(M358="",IF(L358="",IF(K358="","",K358),L358),M358)="",IF(P358="",IF(O358="",IF(N358="","",N358),O358),P358)="")=TRUE,"","P")))</f>
        <v/>
      </c>
      <c r="R358" s="206" t="n"/>
      <c r="S358" s="206" t="n"/>
      <c r="T358" s="303" t="n"/>
      <c r="U358" s="303" t="n"/>
      <c r="V358" s="303" t="n"/>
      <c r="W358" s="303" t="n"/>
      <c r="X358" s="303" t="n"/>
      <c r="Y358" s="303" t="n"/>
      <c r="Z358" s="303" t="n"/>
      <c r="AA358" s="303" t="n"/>
      <c r="AB358" s="303" t="n"/>
      <c r="AC358" s="303" t="n"/>
      <c r="AD358" s="303" t="n"/>
      <c r="AE358" s="303" t="n"/>
      <c r="AF358" s="303" t="n"/>
      <c r="AG358" s="303" t="n"/>
      <c r="AH358" s="303" t="n"/>
      <c r="AI358" s="303" t="n"/>
      <c r="AJ358" s="303" t="n"/>
      <c r="AK358" s="303" t="n"/>
      <c r="AL358" s="303" t="n"/>
      <c r="AM358" s="303" t="n"/>
    </row>
    <row r="359" outlineLevel="3" s="434">
      <c r="A359" s="269">
        <f>IF(AND(D359="",D359=""),"",$D$3&amp;"_"&amp;ROW()-11-COUNTBLANK($D$12:D359))</f>
        <v/>
      </c>
      <c r="B359" s="329" t="inlineStr">
        <is>
          <t>Kiểm tra click vào item Kết nối số</t>
        </is>
      </c>
      <c r="C359" s="339" t="inlineStr">
        <is>
          <t>1. Truy cập Laoone 
2. Nhấn filter Kết nối số
3. Quan sát hiển thị</t>
        </is>
      </c>
      <c r="D359" s="211" t="inlineStr">
        <is>
          <t>2. Điều hướng sang đúng filter, tên filter được highlight
3. Hiển thị danh sách item giải pháp phổ biến Kết nối số theo dạng gird với từng dịch vụ</t>
        </is>
      </c>
      <c r="E359" s="301" t="inlineStr">
        <is>
          <t>P</t>
        </is>
      </c>
      <c r="F359" s="206" t="n"/>
      <c r="G359" s="206" t="n"/>
      <c r="H359" s="206" t="n"/>
      <c r="I359" s="206" t="n"/>
      <c r="J359" s="206" t="n"/>
      <c r="K359" s="206" t="n"/>
      <c r="L359" s="206" t="n"/>
      <c r="M359" s="206" t="n"/>
      <c r="N359" s="206" t="n"/>
      <c r="O359" s="206" t="n"/>
      <c r="P359" s="206" t="n"/>
      <c r="Q359" s="298">
        <f>IF(OR(IF(G359="",IF(F359="",IF(E359="","",E359),F359),G359)="F",IF(J359="",IF(I359="",IF(H359="","",H359),I359),J359)="F",IF(M359="",IF(L359="",IF(K359="","",K359),L359),M359)="F",IF(P359="",IF(O359="",IF(N359="","",N359),O359),P359)="F")=TRUE,"F",IF(OR(IF(G359="",IF(F359="",IF(E359="","",E359),F359),G359)="PE",IF(J359="",IF(I359="",IF(H359="","",H359),I359),J359)="PE",IF(M359="",IF(L359="",IF(K359="","",K359),L359),M359)="PE",IF(P359="",IF(O359="",IF(N359="","",N359),O359),P359)="PE")=TRUE,"PE",IF(AND(IF(G359="",IF(F359="",IF(E359="","",E359),F359),G359)="",IF(J359="",IF(I359="",IF(H359="","",H359),I359),J359)="",IF(M359="",IF(L359="",IF(K359="","",K359),L359),M359)="",IF(P359="",IF(O359="",IF(N359="","",N359),O359),P359)="")=TRUE,"","P")))</f>
        <v/>
      </c>
      <c r="R359" s="206" t="n"/>
      <c r="S359" s="206" t="n"/>
      <c r="T359" s="303" t="n"/>
      <c r="U359" s="303" t="n"/>
      <c r="V359" s="303" t="n"/>
      <c r="W359" s="303" t="n"/>
      <c r="X359" s="303" t="n"/>
      <c r="Y359" s="303" t="n"/>
      <c r="Z359" s="303" t="n"/>
      <c r="AA359" s="303" t="n"/>
      <c r="AB359" s="303" t="n"/>
      <c r="AC359" s="303" t="n"/>
      <c r="AD359" s="303" t="n"/>
      <c r="AE359" s="303" t="n"/>
      <c r="AF359" s="303" t="n"/>
      <c r="AG359" s="303" t="n"/>
      <c r="AH359" s="303" t="n"/>
      <c r="AI359" s="303" t="n"/>
      <c r="AJ359" s="303" t="n"/>
      <c r="AK359" s="303" t="n"/>
      <c r="AL359" s="303" t="n"/>
      <c r="AM359" s="303" t="n"/>
    </row>
    <row r="360" outlineLevel="3" s="434">
      <c r="A360" s="269">
        <f>IF(AND(D360="",D360=""),"",$D$3&amp;"_"&amp;ROW()-11-COUNTBLANK($D$12:D360))</f>
        <v/>
      </c>
      <c r="B360" s="329" t="inlineStr">
        <is>
          <t>Kiểm tra click vào item Dịch vụ số</t>
        </is>
      </c>
      <c r="C360" s="339" t="inlineStr">
        <is>
          <t>1. Truy cập Laoone 
2. Nhấn filter Dịch vụ số
3. Quan sát hiển thị</t>
        </is>
      </c>
      <c r="D360" s="211" t="inlineStr">
        <is>
          <t>2. Điều hướng sang đúng filter, tên filter được highlight
3. Hiển thị danh sách item giải pháp phổ biến Dịch vụ số theo dạng gird với từng dịch vụ</t>
        </is>
      </c>
      <c r="E360" s="301" t="inlineStr">
        <is>
          <t>P</t>
        </is>
      </c>
      <c r="F360" s="206" t="n"/>
      <c r="G360" s="206" t="n"/>
      <c r="H360" s="206" t="n"/>
      <c r="I360" s="206" t="n"/>
      <c r="J360" s="206" t="n"/>
      <c r="K360" s="206" t="n"/>
      <c r="L360" s="206" t="n"/>
      <c r="M360" s="206" t="n"/>
      <c r="N360" s="206" t="n"/>
      <c r="O360" s="206" t="n"/>
      <c r="P360" s="206" t="n"/>
      <c r="Q360" s="298">
        <f>IF(OR(IF(G360="",IF(F360="",IF(E360="","",E360),F360),G360)="F",IF(J360="",IF(I360="",IF(H360="","",H360),I360),J360)="F",IF(M360="",IF(L360="",IF(K360="","",K360),L360),M360)="F",IF(P360="",IF(O360="",IF(N360="","",N360),O360),P360)="F")=TRUE,"F",IF(OR(IF(G360="",IF(F360="",IF(E360="","",E360),F360),G360)="PE",IF(J360="",IF(I360="",IF(H360="","",H360),I360),J360)="PE",IF(M360="",IF(L360="",IF(K360="","",K360),L360),M360)="PE",IF(P360="",IF(O360="",IF(N360="","",N360),O360),P360)="PE")=TRUE,"PE",IF(AND(IF(G360="",IF(F360="",IF(E360="","",E360),F360),G360)="",IF(J360="",IF(I360="",IF(H360="","",H360),I360),J360)="",IF(M360="",IF(L360="",IF(K360="","",K360),L360),M360)="",IF(P360="",IF(O360="",IF(N360="","",N360),O360),P360)="")=TRUE,"","P")))</f>
        <v/>
      </c>
      <c r="R360" s="206" t="n"/>
      <c r="S360" s="206" t="n"/>
      <c r="T360" s="303" t="n"/>
      <c r="U360" s="303" t="n"/>
      <c r="V360" s="303" t="n"/>
      <c r="W360" s="303" t="n"/>
      <c r="X360" s="303" t="n"/>
      <c r="Y360" s="303" t="n"/>
      <c r="Z360" s="303" t="n"/>
      <c r="AA360" s="303" t="n"/>
      <c r="AB360" s="303" t="n"/>
      <c r="AC360" s="303" t="n"/>
      <c r="AD360" s="303" t="n"/>
      <c r="AE360" s="303" t="n"/>
      <c r="AF360" s="303" t="n"/>
      <c r="AG360" s="303" t="n"/>
      <c r="AH360" s="303" t="n"/>
      <c r="AI360" s="303" t="n"/>
      <c r="AJ360" s="303" t="n"/>
      <c r="AK360" s="303" t="n"/>
      <c r="AL360" s="303" t="n"/>
      <c r="AM360" s="303" t="n"/>
    </row>
    <row r="361" outlineLevel="3" s="434">
      <c r="A361" s="269">
        <f>IF(AND(D361="",D361=""),"",$D$3&amp;"_"&amp;ROW()-11-COUNTBLANK($D$12:D361))</f>
        <v/>
      </c>
      <c r="B361" s="324" t="inlineStr">
        <is>
          <t xml:space="preserve">Kiểm tra điều hướng nhanh giữa các tab </t>
        </is>
      </c>
      <c r="C361" s="322" t="inlineStr">
        <is>
          <t xml:space="preserve">1. Truy cập Laoone 
2. Nhấn điều hướng nhanh giữa các tab </t>
        </is>
      </c>
      <c r="D361" s="325" t="inlineStr">
        <is>
          <t>2. Hiển thị từng tab một, không giật lag, không vỡ UI</t>
        </is>
      </c>
      <c r="E361" s="301" t="inlineStr">
        <is>
          <t>P</t>
        </is>
      </c>
      <c r="F361" s="206" t="n"/>
      <c r="G361" s="206" t="n"/>
      <c r="H361" s="206" t="n"/>
      <c r="I361" s="206" t="n"/>
      <c r="J361" s="206" t="n"/>
      <c r="K361" s="206" t="n"/>
      <c r="L361" s="206" t="n"/>
      <c r="M361" s="206" t="n"/>
      <c r="N361" s="206" t="n"/>
      <c r="O361" s="206" t="n"/>
      <c r="P361" s="206" t="n"/>
      <c r="Q361" s="298">
        <f>IF(OR(IF(G361="",IF(F361="",IF(E361="","",E361),F361),G361)="F",IF(J361="",IF(I361="",IF(H361="","",H361),I361),J361)="F",IF(M361="",IF(L361="",IF(K361="","",K361),L361),M361)="F",IF(P361="",IF(O361="",IF(N361="","",N361),O361),P361)="F")=TRUE,"F",IF(OR(IF(G361="",IF(F361="",IF(E361="","",E361),F361),G361)="PE",IF(J361="",IF(I361="",IF(H361="","",H361),I361),J361)="PE",IF(M361="",IF(L361="",IF(K361="","",K361),L361),M361)="PE",IF(P361="",IF(O361="",IF(N361="","",N361),O361),P361)="PE")=TRUE,"PE",IF(AND(IF(G361="",IF(F361="",IF(E361="","",E361),F361),G361)="",IF(J361="",IF(I361="",IF(H361="","",H361),I361),J361)="",IF(M361="",IF(L361="",IF(K361="","",K361),L361),M361)="",IF(P361="",IF(O361="",IF(N361="","",N361),O361),P361)="")=TRUE,"","P")))</f>
        <v/>
      </c>
      <c r="R361" s="206" t="n"/>
      <c r="S361" s="206" t="n"/>
      <c r="T361" s="303" t="n"/>
      <c r="U361" s="303" t="n"/>
      <c r="V361" s="303" t="n"/>
      <c r="W361" s="303" t="n"/>
      <c r="X361" s="303" t="n"/>
      <c r="Y361" s="303" t="n"/>
      <c r="Z361" s="303" t="n"/>
      <c r="AA361" s="303" t="n"/>
      <c r="AB361" s="303" t="n"/>
      <c r="AC361" s="303" t="n"/>
      <c r="AD361" s="303" t="n"/>
      <c r="AE361" s="303" t="n"/>
      <c r="AF361" s="303" t="n"/>
      <c r="AG361" s="303" t="n"/>
      <c r="AH361" s="303" t="n"/>
      <c r="AI361" s="303" t="n"/>
      <c r="AJ361" s="303" t="n"/>
      <c r="AK361" s="303" t="n"/>
      <c r="AL361" s="303" t="n"/>
      <c r="AM361" s="303" t="n"/>
    </row>
    <row r="362" outlineLevel="1" s="434">
      <c r="A362" s="269">
        <f>IF(AND(D362="",D362=""),"",$D$3&amp;"_"&amp;ROW()-11-COUNTBLANK($D$12:D362))</f>
        <v/>
      </c>
      <c r="B362" s="466" t="inlineStr">
        <is>
          <t>Chức năng (Phần này viết các trường hợp kiểm thử kiểm tra các ràng buộc trong cơ sở dữ liệu và cho các luồng nghiệp vụ trong tài liệu giải pháp, tích hợp với các chức năng khác)</t>
        </is>
      </c>
      <c r="C362" s="438" t="n"/>
      <c r="D362" s="436" t="n"/>
      <c r="E362" s="269" t="n"/>
      <c r="F362" s="269" t="n"/>
      <c r="G362" s="269" t="n"/>
      <c r="H362" s="269" t="n"/>
      <c r="I362" s="269" t="n"/>
      <c r="J362" s="269" t="n"/>
      <c r="K362" s="269" t="n"/>
      <c r="L362" s="269" t="n"/>
      <c r="M362" s="269" t="n"/>
      <c r="N362" s="269" t="n"/>
      <c r="O362" s="269" t="n"/>
      <c r="P362" s="269" t="n"/>
      <c r="Q362" s="298">
        <f>IF(OR(IF(G362="",IF(F362="",IF(E362="","",E362),F362),G362)="F",IF(J362="",IF(I362="",IF(H362="","",H362),I362),J362)="F",IF(M362="",IF(L362="",IF(K362="","",K362),L362),M362)="F",IF(P362="",IF(O362="",IF(N362="","",N362),O362),P362)="F")=TRUE,"F",IF(OR(IF(G362="",IF(F362="",IF(E362="","",E362),F362),G362)="PE",IF(J362="",IF(I362="",IF(H362="","",H362),I362),J362)="PE",IF(M362="",IF(L362="",IF(K362="","",K362),L362),M362)="PE",IF(P362="",IF(O362="",IF(N362="","",N362),O362),P362)="PE")=TRUE,"PE",IF(AND(IF(G362="",IF(F362="",IF(E362="","",E362),F362),G362)="",IF(J362="",IF(I362="",IF(H362="","",H362),I362),J362)="",IF(M362="",IF(L362="",IF(K362="","",K362),L362),M362)="",IF(P362="",IF(O362="",IF(N362="","",N362),O362),P362)="")=TRUE,"","P")))</f>
        <v/>
      </c>
      <c r="R362" s="271" t="n"/>
      <c r="S362" s="271" t="n"/>
      <c r="T362" s="299" t="n"/>
      <c r="U362" s="299" t="n"/>
      <c r="V362" s="299" t="n"/>
      <c r="W362" s="299" t="n"/>
      <c r="X362" s="299" t="n"/>
      <c r="Y362" s="299" t="n"/>
      <c r="Z362" s="299" t="n"/>
      <c r="AA362" s="291" t="n"/>
      <c r="AB362" s="291" t="n"/>
      <c r="AC362" s="291" t="n"/>
      <c r="AD362" s="291" t="n"/>
      <c r="AE362" s="291" t="n"/>
      <c r="AF362" s="291" t="n"/>
      <c r="AG362" s="291" t="n"/>
      <c r="AH362" s="291" t="n"/>
      <c r="AI362" s="291" t="n"/>
      <c r="AJ362" s="291" t="n"/>
      <c r="AK362" s="291" t="n"/>
      <c r="AL362" s="291" t="n"/>
      <c r="AM362" s="291" t="n"/>
    </row>
    <row r="363" outlineLevel="1" s="434">
      <c r="A363" s="269">
        <f>IF(AND(D363="",D363=""),"",$D$3&amp;"_"&amp;ROW()-11-COUNTBLANK($D$12:D363))</f>
        <v/>
      </c>
      <c r="B363" s="175" t="inlineStr">
        <is>
          <t>Kiểm tra dữ liệu hiển thị</t>
        </is>
      </c>
      <c r="C363" s="297" t="n"/>
      <c r="D363" s="175" t="n"/>
      <c r="E363" s="206" t="n"/>
      <c r="F363" s="206" t="n"/>
      <c r="G363" s="206" t="n"/>
      <c r="H363" s="206" t="n"/>
      <c r="I363" s="206" t="n"/>
      <c r="J363" s="206" t="n"/>
      <c r="K363" s="206" t="n"/>
      <c r="L363" s="206" t="n"/>
      <c r="M363" s="206" t="n"/>
      <c r="N363" s="206" t="n"/>
      <c r="O363" s="206" t="n"/>
      <c r="P363" s="206" t="n"/>
      <c r="Q363" s="298">
        <f>IF(OR(IF(G363="",IF(F363="",IF(E363="","",E363),F363),G363)="F",IF(J363="",IF(I363="",IF(H363="","",H363),I363),J363)="F",IF(M363="",IF(L363="",IF(K363="","",K363),L363),M363)="F",IF(P363="",IF(O363="",IF(N363="","",N363),O363),P363)="F")=TRUE,"F",IF(OR(IF(G363="",IF(F363="",IF(E363="","",E363),F363),G363)="PE",IF(J363="",IF(I363="",IF(H363="","",H363),I363),J363)="PE",IF(M363="",IF(L363="",IF(K363="","",K363),L363),M363)="PE",IF(P363="",IF(O363="",IF(N363="","",N363),O363),P363)="PE")=TRUE,"PE",IF(AND(IF(G363="",IF(F363="",IF(E363="","",E363),F363),G363)="",IF(J363="",IF(I363="",IF(H363="","",H363),I363),J363)="",IF(M363="",IF(L363="",IF(K363="","",K363),L363),M363)="",IF(P363="",IF(O363="",IF(N363="","",N363),O363),P363)="")=TRUE,"","P")))</f>
        <v/>
      </c>
      <c r="R363" s="206" t="n"/>
      <c r="S363" s="206" t="n"/>
      <c r="T363" s="303" t="n"/>
      <c r="U363" s="303" t="n"/>
      <c r="V363" s="303" t="n"/>
      <c r="W363" s="303" t="n"/>
      <c r="X363" s="303" t="n"/>
      <c r="Y363" s="303" t="n"/>
      <c r="Z363" s="303" t="n"/>
      <c r="AA363" s="303" t="n"/>
      <c r="AB363" s="303" t="n"/>
      <c r="AC363" s="303" t="n"/>
      <c r="AD363" s="303" t="n"/>
      <c r="AE363" s="303" t="n"/>
      <c r="AF363" s="303" t="n"/>
      <c r="AG363" s="303" t="n"/>
      <c r="AH363" s="303" t="n"/>
      <c r="AI363" s="303" t="n"/>
      <c r="AJ363" s="303" t="n"/>
      <c r="AK363" s="303" t="n"/>
      <c r="AL363" s="303" t="n"/>
      <c r="AM363" s="303" t="n"/>
    </row>
    <row r="364" outlineLevel="2" s="434">
      <c r="A364" s="269">
        <f>IF(AND(D364="",D364=""),"",$D$3&amp;"_"&amp;ROW()-11-COUNTBLANK($D$12:D364))</f>
        <v/>
      </c>
      <c r="B364" s="79" t="inlineStr">
        <is>
          <t xml:space="preserve">Kiểm tra hiển thị dữ liệu </t>
        </is>
      </c>
      <c r="C364" s="339" t="inlineStr">
        <is>
          <t xml:space="preserve">1. Truy cập Laoone 
2. Nhấn icon điều hướng ở box Bộ giải pháp phổ biến 
3. Nhấn vào item Hạ tầng số quốc gia ở filter
4. Quan sát dữ liệu trả về </t>
        </is>
      </c>
      <c r="D364" s="79" t="inlineStr">
        <is>
          <t xml:space="preserve">4. Dữ liệu hiển thi trùng khớp với dữ liệu DB trả về </t>
        </is>
      </c>
      <c r="E364" s="301" t="inlineStr">
        <is>
          <t>P</t>
        </is>
      </c>
      <c r="F364" s="206" t="n"/>
      <c r="G364" s="206" t="n"/>
      <c r="H364" s="206" t="n"/>
      <c r="I364" s="206" t="n"/>
      <c r="J364" s="206" t="n"/>
      <c r="K364" s="206" t="n"/>
      <c r="L364" s="206" t="n"/>
      <c r="M364" s="206" t="n"/>
      <c r="N364" s="206" t="n"/>
      <c r="O364" s="206" t="n"/>
      <c r="P364" s="206" t="n"/>
      <c r="Q364" s="298">
        <f>IF(OR(IF(G364="",IF(F364="",IF(E364="","",E364),F364),G364)="F",IF(J364="",IF(I364="",IF(H364="","",H364),I364),J364)="F",IF(M364="",IF(L364="",IF(K364="","",K364),L364),M364)="F",IF(P364="",IF(O364="",IF(N364="","",N364),O364),P364)="F")=TRUE,"F",IF(OR(IF(G364="",IF(F364="",IF(E364="","",E364),F364),G364)="PE",IF(J364="",IF(I364="",IF(H364="","",H364),I364),J364)="PE",IF(M364="",IF(L364="",IF(K364="","",K364),L364),M364)="PE",IF(P364="",IF(O364="",IF(N364="","",N364),O364),P364)="PE")=TRUE,"PE",IF(AND(IF(G364="",IF(F364="",IF(E364="","",E364),F364),G364)="",IF(J364="",IF(I364="",IF(H364="","",H364),I364),J364)="",IF(M364="",IF(L364="",IF(K364="","",K364),L364),M364)="",IF(P364="",IF(O364="",IF(N364="","",N364),O364),P364)="")=TRUE,"","P")))</f>
        <v/>
      </c>
      <c r="R364" s="206" t="n"/>
      <c r="S364" s="206" t="n"/>
      <c r="T364" s="303" t="n"/>
      <c r="U364" s="303" t="n"/>
      <c r="V364" s="303" t="n"/>
      <c r="W364" s="303" t="n"/>
      <c r="X364" s="303" t="n"/>
      <c r="Y364" s="303" t="n"/>
      <c r="Z364" s="303" t="n"/>
      <c r="AA364" s="303" t="n"/>
      <c r="AB364" s="303" t="n"/>
      <c r="AC364" s="303" t="n"/>
      <c r="AD364" s="303" t="n"/>
      <c r="AE364" s="303" t="n"/>
      <c r="AF364" s="303" t="n"/>
      <c r="AG364" s="303" t="n"/>
      <c r="AH364" s="303" t="n"/>
      <c r="AI364" s="303" t="n"/>
      <c r="AJ364" s="303" t="n"/>
      <c r="AK364" s="303" t="n"/>
      <c r="AL364" s="303" t="n"/>
      <c r="AM364" s="303" t="n"/>
    </row>
    <row r="365" outlineLevel="2" s="434">
      <c r="A365" s="269">
        <f>IF(AND(D365="",D365=""),"",$D$3&amp;"_"&amp;ROW()-11-COUNTBLANK($D$12:D365))</f>
        <v/>
      </c>
      <c r="B365" s="440" t="n"/>
      <c r="C365" s="339" t="inlineStr">
        <is>
          <t xml:space="preserve">1. Truy cập Laoone 
2. Nhấn icon điều hướng ở box Bộ giải pháp phổ biến 
3. Nhấn vào item Hoạch định nguồn lực doanh nghiệp ở filter
4. Quan sát dữ liệu trả về </t>
        </is>
      </c>
      <c r="D365" s="79" t="inlineStr">
        <is>
          <t xml:space="preserve">4. Dữ liệu hiển thi trùng khớp với dữ liệu DB trả về </t>
        </is>
      </c>
      <c r="E365" s="301" t="inlineStr">
        <is>
          <t>P</t>
        </is>
      </c>
      <c r="F365" s="206" t="n"/>
      <c r="G365" s="206" t="n"/>
      <c r="H365" s="206" t="n"/>
      <c r="I365" s="206" t="n"/>
      <c r="J365" s="206" t="n"/>
      <c r="K365" s="206" t="n"/>
      <c r="L365" s="206" t="n"/>
      <c r="M365" s="206" t="n"/>
      <c r="N365" s="206" t="n"/>
      <c r="O365" s="206" t="n"/>
      <c r="P365" s="206" t="n"/>
      <c r="Q365" s="298">
        <f>IF(OR(IF(G365="",IF(F365="",IF(E365="","",E365),F365),G365)="F",IF(J365="",IF(I365="",IF(H365="","",H365),I365),J365)="F",IF(M365="",IF(L365="",IF(K365="","",K365),L365),M365)="F",IF(P365="",IF(O365="",IF(N365="","",N365),O365),P365)="F")=TRUE,"F",IF(OR(IF(G365="",IF(F365="",IF(E365="","",E365),F365),G365)="PE",IF(J365="",IF(I365="",IF(H365="","",H365),I365),J365)="PE",IF(M365="",IF(L365="",IF(K365="","",K365),L365),M365)="PE",IF(P365="",IF(O365="",IF(N365="","",N365),O365),P365)="PE")=TRUE,"PE",IF(AND(IF(G365="",IF(F365="",IF(E365="","",E365),F365),G365)="",IF(J365="",IF(I365="",IF(H365="","",H365),I365),J365)="",IF(M365="",IF(L365="",IF(K365="","",K365),L365),M365)="",IF(P365="",IF(O365="",IF(N365="","",N365),O365),P365)="")=TRUE,"","P")))</f>
        <v/>
      </c>
      <c r="R365" s="206" t="n"/>
      <c r="S365" s="206" t="n"/>
      <c r="T365" s="303" t="n"/>
      <c r="U365" s="303" t="n"/>
      <c r="V365" s="303" t="n"/>
      <c r="W365" s="303" t="n"/>
      <c r="X365" s="303" t="n"/>
      <c r="Y365" s="303" t="n"/>
      <c r="Z365" s="303" t="n"/>
      <c r="AA365" s="303" t="n"/>
      <c r="AB365" s="303" t="n"/>
      <c r="AC365" s="303" t="n"/>
      <c r="AD365" s="303" t="n"/>
      <c r="AE365" s="303" t="n"/>
      <c r="AF365" s="303" t="n"/>
      <c r="AG365" s="303" t="n"/>
      <c r="AH365" s="303" t="n"/>
      <c r="AI365" s="303" t="n"/>
      <c r="AJ365" s="303" t="n"/>
      <c r="AK365" s="303" t="n"/>
      <c r="AL365" s="303" t="n"/>
      <c r="AM365" s="303" t="n"/>
    </row>
    <row r="366" outlineLevel="2" s="434">
      <c r="A366" s="269">
        <f>IF(AND(D366="",D366=""),"",$D$3&amp;"_"&amp;ROW()-11-COUNTBLANK($D$12:D366))</f>
        <v/>
      </c>
      <c r="B366" s="440" t="n"/>
      <c r="C366" s="339" t="inlineStr">
        <is>
          <t xml:space="preserve">1. Truy cập Laoone 
2. Nhấn icon điều hướng ở box Bộ giải pháp phổ biến 
3. Nhấn vào item Quản trị nguồn nhân lực ở filter
4. Quan sát dữ liệu trả về </t>
        </is>
      </c>
      <c r="D366" s="79" t="inlineStr">
        <is>
          <t xml:space="preserve">4. Dữ liệu hiển thi trùng khớp với dữ liệu DB trả về </t>
        </is>
      </c>
      <c r="E366" s="301" t="inlineStr">
        <is>
          <t>P</t>
        </is>
      </c>
      <c r="F366" s="206" t="n"/>
      <c r="G366" s="206" t="n"/>
      <c r="H366" s="206" t="n"/>
      <c r="I366" s="206" t="n"/>
      <c r="J366" s="206" t="n"/>
      <c r="K366" s="206" t="n"/>
      <c r="L366" s="206" t="n"/>
      <c r="M366" s="206" t="n"/>
      <c r="N366" s="206" t="n"/>
      <c r="O366" s="206" t="n"/>
      <c r="P366" s="206" t="n"/>
      <c r="Q366" s="298">
        <f>IF(OR(IF(G366="",IF(F366="",IF(E366="","",E366),F366),G366)="F",IF(J366="",IF(I366="",IF(H366="","",H366),I366),J366)="F",IF(M366="",IF(L366="",IF(K366="","",K366),L366),M366)="F",IF(P366="",IF(O366="",IF(N366="","",N366),O366),P366)="F")=TRUE,"F",IF(OR(IF(G366="",IF(F366="",IF(E366="","",E366),F366),G366)="PE",IF(J366="",IF(I366="",IF(H366="","",H366),I366),J366)="PE",IF(M366="",IF(L366="",IF(K366="","",K366),L366),M366)="PE",IF(P366="",IF(O366="",IF(N366="","",N366),O366),P366)="PE")=TRUE,"PE",IF(AND(IF(G366="",IF(F366="",IF(E366="","",E366),F366),G366)="",IF(J366="",IF(I366="",IF(H366="","",H366),I366),J366)="",IF(M366="",IF(L366="",IF(K366="","",K366),L366),M366)="",IF(P366="",IF(O366="",IF(N366="","",N366),O366),P366)="")=TRUE,"","P")))</f>
        <v/>
      </c>
      <c r="R366" s="206" t="n"/>
      <c r="S366" s="206" t="n"/>
      <c r="T366" s="303" t="n"/>
      <c r="U366" s="303" t="n"/>
      <c r="V366" s="303" t="n"/>
      <c r="W366" s="303" t="n"/>
      <c r="X366" s="303" t="n"/>
      <c r="Y366" s="303" t="n"/>
      <c r="Z366" s="303" t="n"/>
      <c r="AA366" s="303" t="n"/>
      <c r="AB366" s="303" t="n"/>
      <c r="AC366" s="303" t="n"/>
      <c r="AD366" s="303" t="n"/>
      <c r="AE366" s="303" t="n"/>
      <c r="AF366" s="303" t="n"/>
      <c r="AG366" s="303" t="n"/>
      <c r="AH366" s="303" t="n"/>
      <c r="AI366" s="303" t="n"/>
      <c r="AJ366" s="303" t="n"/>
      <c r="AK366" s="303" t="n"/>
      <c r="AL366" s="303" t="n"/>
      <c r="AM366" s="303" t="n"/>
    </row>
    <row r="367" outlineLevel="2" s="434">
      <c r="A367" s="269">
        <f>IF(AND(D367="",D367=""),"",$D$3&amp;"_"&amp;ROW()-11-COUNTBLANK($D$12:D367))</f>
        <v/>
      </c>
      <c r="B367" s="440" t="n"/>
      <c r="C367" s="339" t="inlineStr">
        <is>
          <t xml:space="preserve">1. Truy cập Laoone 
2. Nhấn icon điều hướng ở box Bộ giải pháp phổ biến 
3. Nhấn vào item Quản lý quan hệ khách hàng ở filter
4. Quan sát dữ liệu trả về </t>
        </is>
      </c>
      <c r="D367" s="79" t="inlineStr">
        <is>
          <t xml:space="preserve">4. Dữ liệu hiển thi trùng khớp với dữ liệu DB trả về </t>
        </is>
      </c>
      <c r="E367" s="301" t="inlineStr">
        <is>
          <t>P</t>
        </is>
      </c>
      <c r="F367" s="206" t="n"/>
      <c r="G367" s="206" t="n"/>
      <c r="H367" s="206" t="n"/>
      <c r="I367" s="206" t="n"/>
      <c r="J367" s="206" t="n"/>
      <c r="K367" s="206" t="n"/>
      <c r="L367" s="206" t="n"/>
      <c r="M367" s="206" t="n"/>
      <c r="N367" s="206" t="n"/>
      <c r="O367" s="206" t="n"/>
      <c r="P367" s="206" t="n"/>
      <c r="Q367" s="298">
        <f>IF(OR(IF(G367="",IF(F367="",IF(E367="","",E367),F367),G367)="F",IF(J367="",IF(I367="",IF(H367="","",H367),I367),J367)="F",IF(M367="",IF(L367="",IF(K367="","",K367),L367),M367)="F",IF(P367="",IF(O367="",IF(N367="","",N367),O367),P367)="F")=TRUE,"F",IF(OR(IF(G367="",IF(F367="",IF(E367="","",E367),F367),G367)="PE",IF(J367="",IF(I367="",IF(H367="","",H367),I367),J367)="PE",IF(M367="",IF(L367="",IF(K367="","",K367),L367),M367)="PE",IF(P367="",IF(O367="",IF(N367="","",N367),O367),P367)="PE")=TRUE,"PE",IF(AND(IF(G367="",IF(F367="",IF(E367="","",E367),F367),G367)="",IF(J367="",IF(I367="",IF(H367="","",H367),I367),J367)="",IF(M367="",IF(L367="",IF(K367="","",K367),L367),M367)="",IF(P367="",IF(O367="",IF(N367="","",N367),O367),P367)="")=TRUE,"","P")))</f>
        <v/>
      </c>
      <c r="R367" s="206" t="n"/>
      <c r="S367" s="206" t="n"/>
      <c r="T367" s="303" t="n"/>
      <c r="U367" s="303" t="n"/>
      <c r="V367" s="303" t="n"/>
      <c r="W367" s="303" t="n"/>
      <c r="X367" s="303" t="n"/>
      <c r="Y367" s="303" t="n"/>
      <c r="Z367" s="303" t="n"/>
      <c r="AA367" s="303" t="n"/>
      <c r="AB367" s="303" t="n"/>
      <c r="AC367" s="303" t="n"/>
      <c r="AD367" s="303" t="n"/>
      <c r="AE367" s="303" t="n"/>
      <c r="AF367" s="303" t="n"/>
      <c r="AG367" s="303" t="n"/>
      <c r="AH367" s="303" t="n"/>
      <c r="AI367" s="303" t="n"/>
      <c r="AJ367" s="303" t="n"/>
      <c r="AK367" s="303" t="n"/>
      <c r="AL367" s="303" t="n"/>
      <c r="AM367" s="303" t="n"/>
    </row>
    <row r="368" outlineLevel="2" s="434">
      <c r="A368" s="269">
        <f>IF(AND(D368="",D368=""),"",$D$3&amp;"_"&amp;ROW()-11-COUNTBLANK($D$12:D368))</f>
        <v/>
      </c>
      <c r="B368" s="440" t="n"/>
      <c r="C368" s="339" t="inlineStr">
        <is>
          <t xml:space="preserve">1. Truy cập Laoone 
2. Nhấn icon điều hướng ở box Bộ giải pháp phổ biến 
3. Nhấn vào item Hoạch định chiến lược và quản lý hiệu suất ở filter
4. Quan sát dữ liệu trả về </t>
        </is>
      </c>
      <c r="D368" s="79" t="inlineStr">
        <is>
          <t xml:space="preserve">4. Dữ liệu hiển thi trùng khớp với dữ liệu DB trả về </t>
        </is>
      </c>
      <c r="E368" s="301" t="inlineStr">
        <is>
          <t>P</t>
        </is>
      </c>
      <c r="F368" s="206" t="n"/>
      <c r="G368" s="206" t="n"/>
      <c r="H368" s="206" t="n"/>
      <c r="I368" s="206" t="n"/>
      <c r="J368" s="206" t="n"/>
      <c r="K368" s="206" t="n"/>
      <c r="L368" s="206" t="n"/>
      <c r="M368" s="206" t="n"/>
      <c r="N368" s="206" t="n"/>
      <c r="O368" s="206" t="n"/>
      <c r="P368" s="206" t="n"/>
      <c r="Q368" s="298">
        <f>IF(OR(IF(G368="",IF(F368="",IF(E368="","",E368),F368),G368)="F",IF(J368="",IF(I368="",IF(H368="","",H368),I368),J368)="F",IF(M368="",IF(L368="",IF(K368="","",K368),L368),M368)="F",IF(P368="",IF(O368="",IF(N368="","",N368),O368),P368)="F")=TRUE,"F",IF(OR(IF(G368="",IF(F368="",IF(E368="","",E368),F368),G368)="PE",IF(J368="",IF(I368="",IF(H368="","",H368),I368),J368)="PE",IF(M368="",IF(L368="",IF(K368="","",K368),L368),M368)="PE",IF(P368="",IF(O368="",IF(N368="","",N368),O368),P368)="PE")=TRUE,"PE",IF(AND(IF(G368="",IF(F368="",IF(E368="","",E368),F368),G368)="",IF(J368="",IF(I368="",IF(H368="","",H368),I368),J368)="",IF(M368="",IF(L368="",IF(K368="","",K368),L368),M368)="",IF(P368="",IF(O368="",IF(N368="","",N368),O368),P368)="")=TRUE,"","P")))</f>
        <v/>
      </c>
      <c r="R368" s="206" t="n"/>
      <c r="S368" s="206" t="n"/>
      <c r="T368" s="303" t="n"/>
      <c r="U368" s="303" t="n"/>
      <c r="V368" s="303" t="n"/>
      <c r="W368" s="303" t="n"/>
      <c r="X368" s="303" t="n"/>
      <c r="Y368" s="303" t="n"/>
      <c r="Z368" s="303" t="n"/>
      <c r="AA368" s="303" t="n"/>
      <c r="AB368" s="303" t="n"/>
      <c r="AC368" s="303" t="n"/>
      <c r="AD368" s="303" t="n"/>
      <c r="AE368" s="303" t="n"/>
      <c r="AF368" s="303" t="n"/>
      <c r="AG368" s="303" t="n"/>
      <c r="AH368" s="303" t="n"/>
      <c r="AI368" s="303" t="n"/>
      <c r="AJ368" s="303" t="n"/>
      <c r="AK368" s="303" t="n"/>
      <c r="AL368" s="303" t="n"/>
      <c r="AM368" s="303" t="n"/>
    </row>
    <row r="369" outlineLevel="2" s="434">
      <c r="A369" s="269">
        <f>IF(AND(D369="",D369=""),"",$D$3&amp;"_"&amp;ROW()-11-COUNTBLANK($D$12:D369))</f>
        <v/>
      </c>
      <c r="B369" s="440" t="n"/>
      <c r="C369" s="339" t="inlineStr">
        <is>
          <t xml:space="preserve">1. Truy cập Laoone 
2. Nhấn icon điều hướng ở box Bộ giải pháp phổ biến 
3. Nhấn vào item Điều hành thông minh ở filter
4. Quan sát dữ liệu trả về </t>
        </is>
      </c>
      <c r="D369" s="79" t="inlineStr">
        <is>
          <t xml:space="preserve">4. Dữ liệu hiển thi trùng khớp với dữ liệu DB trả về </t>
        </is>
      </c>
      <c r="E369" s="301" t="inlineStr">
        <is>
          <t>P</t>
        </is>
      </c>
      <c r="F369" s="206" t="n"/>
      <c r="G369" s="206" t="n"/>
      <c r="H369" s="206" t="n"/>
      <c r="I369" s="206" t="n"/>
      <c r="J369" s="206" t="n"/>
      <c r="K369" s="206" t="n"/>
      <c r="L369" s="206" t="n"/>
      <c r="M369" s="206" t="n"/>
      <c r="N369" s="206" t="n"/>
      <c r="O369" s="206" t="n"/>
      <c r="P369" s="206" t="n"/>
      <c r="Q369" s="298">
        <f>IF(OR(IF(G369="",IF(F369="",IF(E369="","",E369),F369),G369)="F",IF(J369="",IF(I369="",IF(H369="","",H369),I369),J369)="F",IF(M369="",IF(L369="",IF(K369="","",K369),L369),M369)="F",IF(P369="",IF(O369="",IF(N369="","",N369),O369),P369)="F")=TRUE,"F",IF(OR(IF(G369="",IF(F369="",IF(E369="","",E369),F369),G369)="PE",IF(J369="",IF(I369="",IF(H369="","",H369),I369),J369)="PE",IF(M369="",IF(L369="",IF(K369="","",K369),L369),M369)="PE",IF(P369="",IF(O369="",IF(N369="","",N369),O369),P369)="PE")=TRUE,"PE",IF(AND(IF(G369="",IF(F369="",IF(E369="","",E369),F369),G369)="",IF(J369="",IF(I369="",IF(H369="","",H369),I369),J369)="",IF(M369="",IF(L369="",IF(K369="","",K369),L369),M369)="",IF(P369="",IF(O369="",IF(N369="","",N369),O369),P369)="")=TRUE,"","P")))</f>
        <v/>
      </c>
      <c r="R369" s="206" t="n"/>
      <c r="S369" s="206" t="n"/>
      <c r="T369" s="303" t="n"/>
      <c r="U369" s="303" t="n"/>
      <c r="V369" s="303" t="n"/>
      <c r="W369" s="303" t="n"/>
      <c r="X369" s="303" t="n"/>
      <c r="Y369" s="303" t="n"/>
      <c r="Z369" s="303" t="n"/>
      <c r="AA369" s="303" t="n"/>
      <c r="AB369" s="303" t="n"/>
      <c r="AC369" s="303" t="n"/>
      <c r="AD369" s="303" t="n"/>
      <c r="AE369" s="303" t="n"/>
      <c r="AF369" s="303" t="n"/>
      <c r="AG369" s="303" t="n"/>
      <c r="AH369" s="303" t="n"/>
      <c r="AI369" s="303" t="n"/>
      <c r="AJ369" s="303" t="n"/>
      <c r="AK369" s="303" t="n"/>
      <c r="AL369" s="303" t="n"/>
      <c r="AM369" s="303" t="n"/>
    </row>
    <row r="370" outlineLevel="2" s="434">
      <c r="A370" s="269">
        <f>IF(AND(D370="",D370=""),"",$D$3&amp;"_"&amp;ROW()-11-COUNTBLANK($D$12:D370))</f>
        <v/>
      </c>
      <c r="B370" s="440" t="n"/>
      <c r="C370" s="339" t="inlineStr">
        <is>
          <t xml:space="preserve">1. Truy cập Laoone 
2. Nhấn icon điều hướng ở box Bộ giải pháp phổ biến 
3. Nhấn vào item Giám sát thông minh ở filter
4. Quan sát dữ liệu trả về </t>
        </is>
      </c>
      <c r="D370" s="79" t="inlineStr">
        <is>
          <t xml:space="preserve">4. Dữ liệu hiển thi trùng khớp với dữ liệu DB trả về </t>
        </is>
      </c>
      <c r="E370" s="301" t="inlineStr">
        <is>
          <t>P</t>
        </is>
      </c>
      <c r="F370" s="206" t="n"/>
      <c r="G370" s="206" t="n"/>
      <c r="H370" s="206" t="n"/>
      <c r="I370" s="206" t="n"/>
      <c r="J370" s="206" t="n"/>
      <c r="K370" s="206" t="n"/>
      <c r="L370" s="206" t="n"/>
      <c r="M370" s="206" t="n"/>
      <c r="N370" s="206" t="n"/>
      <c r="O370" s="206" t="n"/>
      <c r="P370" s="206" t="n"/>
      <c r="Q370" s="298">
        <f>IF(OR(IF(G370="",IF(F370="",IF(E370="","",E370),F370),G370)="F",IF(J370="",IF(I370="",IF(H370="","",H370),I370),J370)="F",IF(M370="",IF(L370="",IF(K370="","",K370),L370),M370)="F",IF(P370="",IF(O370="",IF(N370="","",N370),O370),P370)="F")=TRUE,"F",IF(OR(IF(G370="",IF(F370="",IF(E370="","",E370),F370),G370)="PE",IF(J370="",IF(I370="",IF(H370="","",H370),I370),J370)="PE",IF(M370="",IF(L370="",IF(K370="","",K370),L370),M370)="PE",IF(P370="",IF(O370="",IF(N370="","",N370),O370),P370)="PE")=TRUE,"PE",IF(AND(IF(G370="",IF(F370="",IF(E370="","",E370),F370),G370)="",IF(J370="",IF(I370="",IF(H370="","",H370),I370),J370)="",IF(M370="",IF(L370="",IF(K370="","",K370),L370),M370)="",IF(P370="",IF(O370="",IF(N370="","",N370),O370),P370)="")=TRUE,"","P")))</f>
        <v/>
      </c>
      <c r="R370" s="206" t="n"/>
      <c r="S370" s="206" t="n"/>
      <c r="T370" s="303" t="n"/>
      <c r="U370" s="303" t="n"/>
      <c r="V370" s="303" t="n"/>
      <c r="W370" s="303" t="n"/>
      <c r="X370" s="303" t="n"/>
      <c r="Y370" s="303" t="n"/>
      <c r="Z370" s="303" t="n"/>
      <c r="AA370" s="303" t="n"/>
      <c r="AB370" s="303" t="n"/>
      <c r="AC370" s="303" t="n"/>
      <c r="AD370" s="303" t="n"/>
      <c r="AE370" s="303" t="n"/>
      <c r="AF370" s="303" t="n"/>
      <c r="AG370" s="303" t="n"/>
      <c r="AH370" s="303" t="n"/>
      <c r="AI370" s="303" t="n"/>
      <c r="AJ370" s="303" t="n"/>
      <c r="AK370" s="303" t="n"/>
      <c r="AL370" s="303" t="n"/>
      <c r="AM370" s="303" t="n"/>
    </row>
    <row r="371" outlineLevel="2" s="434">
      <c r="A371" s="269">
        <f>IF(AND(D371="",D371=""),"",$D$3&amp;"_"&amp;ROW()-11-COUNTBLANK($D$12:D371))</f>
        <v/>
      </c>
      <c r="B371" s="440" t="n"/>
      <c r="C371" s="339" t="inlineStr">
        <is>
          <t xml:space="preserve">1. Truy cập Laoone 
2. Nhấn icon điều hướng ở box Bộ giải pháp phổ biến 
3. Nhấn vào item Hạ tầng số ở filter
4. Quan sát dữ liệu trả về </t>
        </is>
      </c>
      <c r="D371" s="79" t="inlineStr">
        <is>
          <t xml:space="preserve">4. Dữ liệu hiển thi trùng khớp với dữ liệu DB trả về </t>
        </is>
      </c>
      <c r="E371" s="301" t="inlineStr">
        <is>
          <t>P</t>
        </is>
      </c>
      <c r="F371" s="206" t="n"/>
      <c r="G371" s="206" t="n"/>
      <c r="H371" s="206" t="n"/>
      <c r="I371" s="206" t="n"/>
      <c r="J371" s="206" t="n"/>
      <c r="K371" s="206" t="n"/>
      <c r="L371" s="206" t="n"/>
      <c r="M371" s="206" t="n"/>
      <c r="N371" s="206" t="n"/>
      <c r="O371" s="206" t="n"/>
      <c r="P371" s="206" t="n"/>
      <c r="Q371" s="298">
        <f>IF(OR(IF(G371="",IF(F371="",IF(E371="","",E371),F371),G371)="F",IF(J371="",IF(I371="",IF(H371="","",H371),I371),J371)="F",IF(M371="",IF(L371="",IF(K371="","",K371),L371),M371)="F",IF(P371="",IF(O371="",IF(N371="","",N371),O371),P371)="F")=TRUE,"F",IF(OR(IF(G371="",IF(F371="",IF(E371="","",E371),F371),G371)="PE",IF(J371="",IF(I371="",IF(H371="","",H371),I371),J371)="PE",IF(M371="",IF(L371="",IF(K371="","",K371),L371),M371)="PE",IF(P371="",IF(O371="",IF(N371="","",N371),O371),P371)="PE")=TRUE,"PE",IF(AND(IF(G371="",IF(F371="",IF(E371="","",E371),F371),G371)="",IF(J371="",IF(I371="",IF(H371="","",H371),I371),J371)="",IF(M371="",IF(L371="",IF(K371="","",K371),L371),M371)="",IF(P371="",IF(O371="",IF(N371="","",N371),O371),P371)="")=TRUE,"","P")))</f>
        <v/>
      </c>
      <c r="R371" s="206" t="n"/>
      <c r="S371" s="206" t="n"/>
      <c r="T371" s="303" t="n"/>
      <c r="U371" s="303" t="n"/>
      <c r="V371" s="303" t="n"/>
      <c r="W371" s="303" t="n"/>
      <c r="X371" s="303" t="n"/>
      <c r="Y371" s="303" t="n"/>
      <c r="Z371" s="303" t="n"/>
      <c r="AA371" s="303" t="n"/>
      <c r="AB371" s="303" t="n"/>
      <c r="AC371" s="303" t="n"/>
      <c r="AD371" s="303" t="n"/>
      <c r="AE371" s="303" t="n"/>
      <c r="AF371" s="303" t="n"/>
      <c r="AG371" s="303" t="n"/>
      <c r="AH371" s="303" t="n"/>
      <c r="AI371" s="303" t="n"/>
      <c r="AJ371" s="303" t="n"/>
      <c r="AK371" s="303" t="n"/>
      <c r="AL371" s="303" t="n"/>
      <c r="AM371" s="303" t="n"/>
    </row>
    <row r="372" outlineLevel="2" s="434">
      <c r="A372" s="269">
        <f>IF(AND(D372="",D372=""),"",$D$3&amp;"_"&amp;ROW()-11-COUNTBLANK($D$12:D372))</f>
        <v/>
      </c>
      <c r="B372" s="440" t="n"/>
      <c r="C372" s="339" t="inlineStr">
        <is>
          <t xml:space="preserve">1. Truy cập Laoone 
2. Nhấn icon điều hướng ở box Bộ giải pháp phổ biến 
3. Nhấn vào item Kết nối số ở filter
4. Quan sát dữ liệu trả về </t>
        </is>
      </c>
      <c r="D372" s="79" t="inlineStr">
        <is>
          <t xml:space="preserve">4. Dữ liệu hiển thi trùng khớp với dữ liệu DB trả về </t>
        </is>
      </c>
      <c r="E372" s="301" t="inlineStr">
        <is>
          <t>P</t>
        </is>
      </c>
      <c r="F372" s="206" t="n"/>
      <c r="G372" s="206" t="n"/>
      <c r="H372" s="206" t="n"/>
      <c r="I372" s="206" t="n"/>
      <c r="J372" s="206" t="n"/>
      <c r="K372" s="206" t="n"/>
      <c r="L372" s="206" t="n"/>
      <c r="M372" s="206" t="n"/>
      <c r="N372" s="206" t="n"/>
      <c r="O372" s="206" t="n"/>
      <c r="P372" s="206" t="n"/>
      <c r="Q372" s="298">
        <f>IF(OR(IF(G372="",IF(F372="",IF(E372="","",E372),F372),G372)="F",IF(J372="",IF(I372="",IF(H372="","",H372),I372),J372)="F",IF(M372="",IF(L372="",IF(K372="","",K372),L372),M372)="F",IF(P372="",IF(O372="",IF(N372="","",N372),O372),P372)="F")=TRUE,"F",IF(OR(IF(G372="",IF(F372="",IF(E372="","",E372),F372),G372)="PE",IF(J372="",IF(I372="",IF(H372="","",H372),I372),J372)="PE",IF(M372="",IF(L372="",IF(K372="","",K372),L372),M372)="PE",IF(P372="",IF(O372="",IF(N372="","",N372),O372),P372)="PE")=TRUE,"PE",IF(AND(IF(G372="",IF(F372="",IF(E372="","",E372),F372),G372)="",IF(J372="",IF(I372="",IF(H372="","",H372),I372),J372)="",IF(M372="",IF(L372="",IF(K372="","",K372),L372),M372)="",IF(P372="",IF(O372="",IF(N372="","",N372),O372),P372)="")=TRUE,"","P")))</f>
        <v/>
      </c>
      <c r="R372" s="206" t="n"/>
      <c r="S372" s="206" t="n"/>
      <c r="T372" s="303" t="n"/>
      <c r="U372" s="303" t="n"/>
      <c r="V372" s="303" t="n"/>
      <c r="W372" s="303" t="n"/>
      <c r="X372" s="303" t="n"/>
      <c r="Y372" s="303" t="n"/>
      <c r="Z372" s="303" t="n"/>
      <c r="AA372" s="303" t="n"/>
      <c r="AB372" s="303" t="n"/>
      <c r="AC372" s="303" t="n"/>
      <c r="AD372" s="303" t="n"/>
      <c r="AE372" s="303" t="n"/>
      <c r="AF372" s="303" t="n"/>
      <c r="AG372" s="303" t="n"/>
      <c r="AH372" s="303" t="n"/>
      <c r="AI372" s="303" t="n"/>
      <c r="AJ372" s="303" t="n"/>
      <c r="AK372" s="303" t="n"/>
      <c r="AL372" s="303" t="n"/>
      <c r="AM372" s="303" t="n"/>
    </row>
    <row r="373" outlineLevel="2" s="434">
      <c r="A373" s="269">
        <f>IF(AND(D373="",D373=""),"",$D$3&amp;"_"&amp;ROW()-11-COUNTBLANK($D$12:D373))</f>
        <v/>
      </c>
      <c r="B373" s="439" t="n"/>
      <c r="C373" s="339" t="inlineStr">
        <is>
          <t xml:space="preserve">1. Truy cập Laoone 
2. Nhấn icon điều hướng ở box Bộ giải pháp phổ biến 
3. Nhấn vào item Dịch vụ số ở filter
4. Quan sát dữ liệu trả về </t>
        </is>
      </c>
      <c r="D373" s="79" t="inlineStr">
        <is>
          <t xml:space="preserve">4. Dữ liệu hiển thi trùng khớp với dữ liệu DB trả về </t>
        </is>
      </c>
      <c r="E373" s="301" t="inlineStr">
        <is>
          <t>P</t>
        </is>
      </c>
      <c r="F373" s="206" t="n"/>
      <c r="G373" s="206" t="n"/>
      <c r="H373" s="206" t="n"/>
      <c r="I373" s="206" t="n"/>
      <c r="J373" s="206" t="n"/>
      <c r="K373" s="206" t="n"/>
      <c r="L373" s="206" t="n"/>
      <c r="M373" s="206" t="n"/>
      <c r="N373" s="206" t="n"/>
      <c r="O373" s="206" t="n"/>
      <c r="P373" s="206" t="n"/>
      <c r="Q373" s="298">
        <f>IF(OR(IF(G373="",IF(F373="",IF(E373="","",E373),F373),G373)="F",IF(J373="",IF(I373="",IF(H373="","",H373),I373),J373)="F",IF(M373="",IF(L373="",IF(K373="","",K373),L373),M373)="F",IF(P373="",IF(O373="",IF(N373="","",N373),O373),P373)="F")=TRUE,"F",IF(OR(IF(G373="",IF(F373="",IF(E373="","",E373),F373),G373)="PE",IF(J373="",IF(I373="",IF(H373="","",H373),I373),J373)="PE",IF(M373="",IF(L373="",IF(K373="","",K373),L373),M373)="PE",IF(P373="",IF(O373="",IF(N373="","",N373),O373),P373)="PE")=TRUE,"PE",IF(AND(IF(G373="",IF(F373="",IF(E373="","",E373),F373),G373)="",IF(J373="",IF(I373="",IF(H373="","",H373),I373),J373)="",IF(M373="",IF(L373="",IF(K373="","",K373),L373),M373)="",IF(P373="",IF(O373="",IF(N373="","",N373),O373),P373)="")=TRUE,"","P")))</f>
        <v/>
      </c>
      <c r="R373" s="206" t="n"/>
      <c r="S373" s="206" t="n"/>
      <c r="T373" s="303" t="n"/>
      <c r="U373" s="303" t="n"/>
      <c r="V373" s="303" t="n"/>
      <c r="W373" s="303" t="n"/>
      <c r="X373" s="303" t="n"/>
      <c r="Y373" s="303" t="n"/>
      <c r="Z373" s="303" t="n"/>
      <c r="AA373" s="303" t="n"/>
      <c r="AB373" s="303" t="n"/>
      <c r="AC373" s="303" t="n"/>
      <c r="AD373" s="303" t="n"/>
      <c r="AE373" s="303" t="n"/>
      <c r="AF373" s="303" t="n"/>
      <c r="AG373" s="303" t="n"/>
      <c r="AH373" s="303" t="n"/>
      <c r="AI373" s="303" t="n"/>
      <c r="AJ373" s="303" t="n"/>
      <c r="AK373" s="303" t="n"/>
      <c r="AL373" s="303" t="n"/>
      <c r="AM373" s="303" t="n"/>
    </row>
    <row r="374" outlineLevel="2" s="434">
      <c r="A374" s="269">
        <f>IF(AND(D374="",D374=""),"",$D$3&amp;"_"&amp;ROW()-11-COUNTBLANK($D$12:D374))</f>
        <v/>
      </c>
      <c r="B374" s="52" t="inlineStr">
        <is>
          <t>Kiểm tra dữ liệu hiển thị khi không kết nối được DB</t>
        </is>
      </c>
      <c r="C374" s="206" t="inlineStr">
        <is>
          <t xml:space="preserve">Pre: Ngắt kết nối DB
1. Truy cập Laoone 
2. Nhấn icon điều hướng ở box Bộ giải pháp phổ biến 
3. Nhấn vào item Hạ tầng số quốc gia ở filter
4. Quan sát dữ liệu trả về </t>
        </is>
      </c>
      <c r="D374" s="52" t="inlineStr">
        <is>
          <t>4. Không hiển thị dữ liệu, nội dung trả về null, thông báo "Có lỗi xảy ra, vui lòng thử lại sau"</t>
        </is>
      </c>
      <c r="E374" s="301" t="inlineStr">
        <is>
          <t>P</t>
        </is>
      </c>
      <c r="F374" s="206" t="n"/>
      <c r="G374" s="206" t="n"/>
      <c r="H374" s="206" t="n"/>
      <c r="I374" s="206" t="n"/>
      <c r="J374" s="206" t="n"/>
      <c r="K374" s="206" t="n"/>
      <c r="L374" s="206" t="n"/>
      <c r="M374" s="206" t="n"/>
      <c r="N374" s="206" t="n"/>
      <c r="O374" s="206" t="n"/>
      <c r="P374" s="206" t="n"/>
      <c r="Q374" s="298">
        <f>IF(OR(IF(G374="",IF(F374="",IF(E374="","",E374),F374),G374)="F",IF(J374="",IF(I374="",IF(H374="","",H374),I374),J374)="F",IF(M374="",IF(L374="",IF(K374="","",K374),L374),M374)="F",IF(P374="",IF(O374="",IF(N374="","",N374),O374),P374)="F")=TRUE,"F",IF(OR(IF(G374="",IF(F374="",IF(E374="","",E374),F374),G374)="PE",IF(J374="",IF(I374="",IF(H374="","",H374),I374),J374)="PE",IF(M374="",IF(L374="",IF(K374="","",K374),L374),M374)="PE",IF(P374="",IF(O374="",IF(N374="","",N374),O374),P374)="PE")=TRUE,"PE",IF(AND(IF(G374="",IF(F374="",IF(E374="","",E374),F374),G374)="",IF(J374="",IF(I374="",IF(H374="","",H374),I374),J374)="",IF(M374="",IF(L374="",IF(K374="","",K374),L374),M374)="",IF(P374="",IF(O374="",IF(N374="","",N374),O374),P374)="")=TRUE,"","P")))</f>
        <v/>
      </c>
      <c r="R374" s="206" t="n"/>
      <c r="S374" s="206" t="n"/>
      <c r="T374" s="303" t="n"/>
      <c r="U374" s="303" t="n"/>
      <c r="V374" s="303" t="n"/>
      <c r="W374" s="303" t="n"/>
      <c r="X374" s="303" t="n"/>
      <c r="Y374" s="303" t="n"/>
      <c r="Z374" s="303" t="n"/>
      <c r="AA374" s="303" t="n"/>
      <c r="AB374" s="303" t="n"/>
      <c r="AC374" s="303" t="n"/>
      <c r="AD374" s="303" t="n"/>
      <c r="AE374" s="303" t="n"/>
      <c r="AF374" s="303" t="n"/>
      <c r="AG374" s="303" t="n"/>
      <c r="AH374" s="303" t="n"/>
      <c r="AI374" s="303" t="n"/>
      <c r="AJ374" s="303" t="n"/>
      <c r="AK374" s="303" t="n"/>
      <c r="AL374" s="303" t="n"/>
      <c r="AM374" s="303" t="n"/>
    </row>
    <row r="375" outlineLevel="2" s="434">
      <c r="A375" s="269">
        <f>IF(AND(D375="",D375=""),"",$D$3&amp;"_"&amp;ROW()-11-COUNTBLANK($D$12:D375))</f>
        <v/>
      </c>
      <c r="B375" s="440" t="n"/>
      <c r="C375" s="206" t="inlineStr">
        <is>
          <t xml:space="preserve">Pre: Ngắt kết nối DB
1. Truy cập Laoone 
2. Nhấn icon điều hướng ở box Bộ giải pháp phổ biến 
3. Nhấn vào item Hoạch định nguồn lực doanh nghiệp ở filter
4. Quan sát dữ liệu trả về </t>
        </is>
      </c>
      <c r="D375" s="52" t="inlineStr">
        <is>
          <t>4. Không hiển thị dữ liệu, nội dung trả về null, thông báo "Có lỗi xảy ra, vui lòng thử lại sau"</t>
        </is>
      </c>
      <c r="E375" s="301" t="inlineStr">
        <is>
          <t>P</t>
        </is>
      </c>
      <c r="F375" s="206" t="n"/>
      <c r="G375" s="206" t="n"/>
      <c r="H375" s="206" t="n"/>
      <c r="I375" s="206" t="n"/>
      <c r="J375" s="206" t="n"/>
      <c r="K375" s="206" t="n"/>
      <c r="L375" s="206" t="n"/>
      <c r="M375" s="206" t="n"/>
      <c r="N375" s="206" t="n"/>
      <c r="O375" s="206" t="n"/>
      <c r="P375" s="206" t="n"/>
      <c r="Q375" s="298">
        <f>IF(OR(IF(G375="",IF(F375="",IF(E375="","",E375),F375),G375)="F",IF(J375="",IF(I375="",IF(H375="","",H375),I375),J375)="F",IF(M375="",IF(L375="",IF(K375="","",K375),L375),M375)="F",IF(P375="",IF(O375="",IF(N375="","",N375),O375),P375)="F")=TRUE,"F",IF(OR(IF(G375="",IF(F375="",IF(E375="","",E375),F375),G375)="PE",IF(J375="",IF(I375="",IF(H375="","",H375),I375),J375)="PE",IF(M375="",IF(L375="",IF(K375="","",K375),L375),M375)="PE",IF(P375="",IF(O375="",IF(N375="","",N375),O375),P375)="PE")=TRUE,"PE",IF(AND(IF(G375="",IF(F375="",IF(E375="","",E375),F375),G375)="",IF(J375="",IF(I375="",IF(H375="","",H375),I375),J375)="",IF(M375="",IF(L375="",IF(K375="","",K375),L375),M375)="",IF(P375="",IF(O375="",IF(N375="","",N375),O375),P375)="")=TRUE,"","P")))</f>
        <v/>
      </c>
      <c r="R375" s="206" t="n"/>
      <c r="S375" s="206" t="n"/>
      <c r="T375" s="303" t="n"/>
      <c r="U375" s="303" t="n"/>
      <c r="V375" s="303" t="n"/>
      <c r="W375" s="303" t="n"/>
      <c r="X375" s="303" t="n"/>
      <c r="Y375" s="303" t="n"/>
      <c r="Z375" s="303" t="n"/>
      <c r="AA375" s="303" t="n"/>
      <c r="AB375" s="303" t="n"/>
      <c r="AC375" s="303" t="n"/>
      <c r="AD375" s="303" t="n"/>
      <c r="AE375" s="303" t="n"/>
      <c r="AF375" s="303" t="n"/>
      <c r="AG375" s="303" t="n"/>
      <c r="AH375" s="303" t="n"/>
      <c r="AI375" s="303" t="n"/>
      <c r="AJ375" s="303" t="n"/>
      <c r="AK375" s="303" t="n"/>
      <c r="AL375" s="303" t="n"/>
      <c r="AM375" s="303" t="n"/>
    </row>
    <row r="376" outlineLevel="2" s="434">
      <c r="A376" s="269">
        <f>IF(AND(D376="",D376=""),"",$D$3&amp;"_"&amp;ROW()-11-COUNTBLANK($D$12:D376))</f>
        <v/>
      </c>
      <c r="B376" s="440" t="n"/>
      <c r="C376" s="206" t="inlineStr">
        <is>
          <t xml:space="preserve">Pre: Ngắt kết nối DB
1. Truy cập Laoone 
2. Nhấn icon điều hướng ở box Bộ giải pháp phổ biến 
3. Nhấn vào item Quản trị nguồn nhân lực ở filter
4. Quan sát dữ liệu trả về </t>
        </is>
      </c>
      <c r="D376" s="52" t="inlineStr">
        <is>
          <t>4. Không hiển thị dữ liệu, nội dung trả về null, thông báo "Có lỗi xảy ra, vui lòng thử lại sau"</t>
        </is>
      </c>
      <c r="E376" s="301" t="inlineStr">
        <is>
          <t>P</t>
        </is>
      </c>
      <c r="F376" s="206" t="n"/>
      <c r="G376" s="206" t="n"/>
      <c r="H376" s="206" t="n"/>
      <c r="I376" s="206" t="n"/>
      <c r="J376" s="206" t="n"/>
      <c r="K376" s="206" t="n"/>
      <c r="L376" s="206" t="n"/>
      <c r="M376" s="206" t="n"/>
      <c r="N376" s="206" t="n"/>
      <c r="O376" s="206" t="n"/>
      <c r="P376" s="206" t="n"/>
      <c r="Q376" s="298">
        <f>IF(OR(IF(G376="",IF(F376="",IF(E376="","",E376),F376),G376)="F",IF(J376="",IF(I376="",IF(H376="","",H376),I376),J376)="F",IF(M376="",IF(L376="",IF(K376="","",K376),L376),M376)="F",IF(P376="",IF(O376="",IF(N376="","",N376),O376),P376)="F")=TRUE,"F",IF(OR(IF(G376="",IF(F376="",IF(E376="","",E376),F376),G376)="PE",IF(J376="",IF(I376="",IF(H376="","",H376),I376),J376)="PE",IF(M376="",IF(L376="",IF(K376="","",K376),L376),M376)="PE",IF(P376="",IF(O376="",IF(N376="","",N376),O376),P376)="PE")=TRUE,"PE",IF(AND(IF(G376="",IF(F376="",IF(E376="","",E376),F376),G376)="",IF(J376="",IF(I376="",IF(H376="","",H376),I376),J376)="",IF(M376="",IF(L376="",IF(K376="","",K376),L376),M376)="",IF(P376="",IF(O376="",IF(N376="","",N376),O376),P376)="")=TRUE,"","P")))</f>
        <v/>
      </c>
      <c r="R376" s="206" t="n"/>
      <c r="S376" s="206" t="n"/>
      <c r="T376" s="303" t="n"/>
      <c r="U376" s="303" t="n"/>
      <c r="V376" s="303" t="n"/>
      <c r="W376" s="303" t="n"/>
      <c r="X376" s="303" t="n"/>
      <c r="Y376" s="303" t="n"/>
      <c r="Z376" s="303" t="n"/>
      <c r="AA376" s="303" t="n"/>
      <c r="AB376" s="303" t="n"/>
      <c r="AC376" s="303" t="n"/>
      <c r="AD376" s="303" t="n"/>
      <c r="AE376" s="303" t="n"/>
      <c r="AF376" s="303" t="n"/>
      <c r="AG376" s="303" t="n"/>
      <c r="AH376" s="303" t="n"/>
      <c r="AI376" s="303" t="n"/>
      <c r="AJ376" s="303" t="n"/>
      <c r="AK376" s="303" t="n"/>
      <c r="AL376" s="303" t="n"/>
      <c r="AM376" s="303" t="n"/>
    </row>
    <row r="377" outlineLevel="2" s="434">
      <c r="A377" s="269">
        <f>IF(AND(D377="",D377=""),"",$D$3&amp;"_"&amp;ROW()-11-COUNTBLANK($D$12:D377))</f>
        <v/>
      </c>
      <c r="B377" s="440" t="n"/>
      <c r="C377" s="206" t="inlineStr">
        <is>
          <t xml:space="preserve">Pre: Ngắt kết nối DB
1. Truy cập Laoone 
2. Nhấn icon điều hướng ở box Bộ giải pháp phổ biến 
3. Nhấn vào item Quản lý quan hệ khách hàng ở filter
4. Quan sát dữ liệu trả về </t>
        </is>
      </c>
      <c r="D377" s="52" t="inlineStr">
        <is>
          <t>4. Không hiển thị dữ liệu, nội dung trả về null, thông báo "Có lỗi xảy ra, vui lòng thử lại sau"</t>
        </is>
      </c>
      <c r="E377" s="301" t="inlineStr">
        <is>
          <t>P</t>
        </is>
      </c>
      <c r="F377" s="206" t="n"/>
      <c r="G377" s="206" t="n"/>
      <c r="H377" s="206" t="n"/>
      <c r="I377" s="206" t="n"/>
      <c r="J377" s="206" t="n"/>
      <c r="K377" s="206" t="n"/>
      <c r="L377" s="206" t="n"/>
      <c r="M377" s="206" t="n"/>
      <c r="N377" s="206" t="n"/>
      <c r="O377" s="206" t="n"/>
      <c r="P377" s="206" t="n"/>
      <c r="Q377" s="298">
        <f>IF(OR(IF(G377="",IF(F377="",IF(E377="","",E377),F377),G377)="F",IF(J377="",IF(I377="",IF(H377="","",H377),I377),J377)="F",IF(M377="",IF(L377="",IF(K377="","",K377),L377),M377)="F",IF(P377="",IF(O377="",IF(N377="","",N377),O377),P377)="F")=TRUE,"F",IF(OR(IF(G377="",IF(F377="",IF(E377="","",E377),F377),G377)="PE",IF(J377="",IF(I377="",IF(H377="","",H377),I377),J377)="PE",IF(M377="",IF(L377="",IF(K377="","",K377),L377),M377)="PE",IF(P377="",IF(O377="",IF(N377="","",N377),O377),P377)="PE")=TRUE,"PE",IF(AND(IF(G377="",IF(F377="",IF(E377="","",E377),F377),G377)="",IF(J377="",IF(I377="",IF(H377="","",H377),I377),J377)="",IF(M377="",IF(L377="",IF(K377="","",K377),L377),M377)="",IF(P377="",IF(O377="",IF(N377="","",N377),O377),P377)="")=TRUE,"","P")))</f>
        <v/>
      </c>
      <c r="R377" s="206" t="n"/>
      <c r="S377" s="206" t="n"/>
      <c r="T377" s="303" t="n"/>
      <c r="U377" s="303" t="n"/>
      <c r="V377" s="303" t="n"/>
      <c r="W377" s="303" t="n"/>
      <c r="X377" s="303" t="n"/>
      <c r="Y377" s="303" t="n"/>
      <c r="Z377" s="303" t="n"/>
      <c r="AA377" s="303" t="n"/>
      <c r="AB377" s="303" t="n"/>
      <c r="AC377" s="303" t="n"/>
      <c r="AD377" s="303" t="n"/>
      <c r="AE377" s="303" t="n"/>
      <c r="AF377" s="303" t="n"/>
      <c r="AG377" s="303" t="n"/>
      <c r="AH377" s="303" t="n"/>
      <c r="AI377" s="303" t="n"/>
      <c r="AJ377" s="303" t="n"/>
      <c r="AK377" s="303" t="n"/>
      <c r="AL377" s="303" t="n"/>
      <c r="AM377" s="303" t="n"/>
    </row>
    <row r="378" outlineLevel="2" s="434">
      <c r="A378" s="269">
        <f>IF(AND(D378="",D378=""),"",$D$3&amp;"_"&amp;ROW()-11-COUNTBLANK($D$12:D378))</f>
        <v/>
      </c>
      <c r="B378" s="440" t="n"/>
      <c r="C378" s="206" t="inlineStr">
        <is>
          <t xml:space="preserve">Pre: Ngắt kết nối DB
1. Truy cập Laoone 
2. Nhấn icon điều hướng ở box Bộ giải pháp phổ biến 
3. Nhấn vào item Hoạch định chiến lược và quản lý hiệu suất ở filter
4. Quan sát dữ liệu trả về </t>
        </is>
      </c>
      <c r="D378" s="52" t="inlineStr">
        <is>
          <t>4. Không hiển thị dữ liệu, nội dung trả về null, thông báo "Có lỗi xảy ra, vui lòng thử lại sau"</t>
        </is>
      </c>
      <c r="E378" s="301" t="inlineStr">
        <is>
          <t>P</t>
        </is>
      </c>
      <c r="F378" s="206" t="n"/>
      <c r="G378" s="206" t="n"/>
      <c r="H378" s="206" t="n"/>
      <c r="I378" s="206" t="n"/>
      <c r="J378" s="206" t="n"/>
      <c r="K378" s="206" t="n"/>
      <c r="L378" s="206" t="n"/>
      <c r="M378" s="206" t="n"/>
      <c r="N378" s="206" t="n"/>
      <c r="O378" s="206" t="n"/>
      <c r="P378" s="206" t="n"/>
      <c r="Q378" s="298">
        <f>IF(OR(IF(G378="",IF(F378="",IF(E378="","",E378),F378),G378)="F",IF(J378="",IF(I378="",IF(H378="","",H378),I378),J378)="F",IF(M378="",IF(L378="",IF(K378="","",K378),L378),M378)="F",IF(P378="",IF(O378="",IF(N378="","",N378),O378),P378)="F")=TRUE,"F",IF(OR(IF(G378="",IF(F378="",IF(E378="","",E378),F378),G378)="PE",IF(J378="",IF(I378="",IF(H378="","",H378),I378),J378)="PE",IF(M378="",IF(L378="",IF(K378="","",K378),L378),M378)="PE",IF(P378="",IF(O378="",IF(N378="","",N378),O378),P378)="PE")=TRUE,"PE",IF(AND(IF(G378="",IF(F378="",IF(E378="","",E378),F378),G378)="",IF(J378="",IF(I378="",IF(H378="","",H378),I378),J378)="",IF(M378="",IF(L378="",IF(K378="","",K378),L378),M378)="",IF(P378="",IF(O378="",IF(N378="","",N378),O378),P378)="")=TRUE,"","P")))</f>
        <v/>
      </c>
      <c r="R378" s="206" t="n"/>
      <c r="S378" s="206" t="n"/>
      <c r="T378" s="303" t="n"/>
      <c r="U378" s="303" t="n"/>
      <c r="V378" s="303" t="n"/>
      <c r="W378" s="303" t="n"/>
      <c r="X378" s="303" t="n"/>
      <c r="Y378" s="303" t="n"/>
      <c r="Z378" s="303" t="n"/>
      <c r="AA378" s="303" t="n"/>
      <c r="AB378" s="303" t="n"/>
      <c r="AC378" s="303" t="n"/>
      <c r="AD378" s="303" t="n"/>
      <c r="AE378" s="303" t="n"/>
      <c r="AF378" s="303" t="n"/>
      <c r="AG378" s="303" t="n"/>
      <c r="AH378" s="303" t="n"/>
      <c r="AI378" s="303" t="n"/>
      <c r="AJ378" s="303" t="n"/>
      <c r="AK378" s="303" t="n"/>
      <c r="AL378" s="303" t="n"/>
      <c r="AM378" s="303" t="n"/>
    </row>
    <row r="379" outlineLevel="2" s="434">
      <c r="A379" s="269">
        <f>IF(AND(D379="",D379=""),"",$D$3&amp;"_"&amp;ROW()-11-COUNTBLANK($D$12:D379))</f>
        <v/>
      </c>
      <c r="B379" s="440" t="n"/>
      <c r="C379" s="206" t="inlineStr">
        <is>
          <t xml:space="preserve">Pre: Ngắt kết nối DB
1. Truy cập Laoone 
2. Nhấn icon điều hướng ở box Bộ giải pháp phổ biến 
3. Nhấn vào item Điều hành thông minh ở filter
4. Quan sát dữ liệu trả về </t>
        </is>
      </c>
      <c r="D379" s="52" t="inlineStr">
        <is>
          <t>4. Không hiển thị dữ liệu, nội dung trả về null, thông báo "Có lỗi xảy ra, vui lòng thử lại sau"</t>
        </is>
      </c>
      <c r="E379" s="301" t="inlineStr">
        <is>
          <t>P</t>
        </is>
      </c>
      <c r="F379" s="206" t="n"/>
      <c r="G379" s="206" t="n"/>
      <c r="H379" s="206" t="n"/>
      <c r="I379" s="206" t="n"/>
      <c r="J379" s="206" t="n"/>
      <c r="K379" s="206" t="n"/>
      <c r="L379" s="206" t="n"/>
      <c r="M379" s="206" t="n"/>
      <c r="N379" s="206" t="n"/>
      <c r="O379" s="206" t="n"/>
      <c r="P379" s="206" t="n"/>
      <c r="Q379" s="298">
        <f>IF(OR(IF(G379="",IF(F379="",IF(E379="","",E379),F379),G379)="F",IF(J379="",IF(I379="",IF(H379="","",H379),I379),J379)="F",IF(M379="",IF(L379="",IF(K379="","",K379),L379),M379)="F",IF(P379="",IF(O379="",IF(N379="","",N379),O379),P379)="F")=TRUE,"F",IF(OR(IF(G379="",IF(F379="",IF(E379="","",E379),F379),G379)="PE",IF(J379="",IF(I379="",IF(H379="","",H379),I379),J379)="PE",IF(M379="",IF(L379="",IF(K379="","",K379),L379),M379)="PE",IF(P379="",IF(O379="",IF(N379="","",N379),O379),P379)="PE")=TRUE,"PE",IF(AND(IF(G379="",IF(F379="",IF(E379="","",E379),F379),G379)="",IF(J379="",IF(I379="",IF(H379="","",H379),I379),J379)="",IF(M379="",IF(L379="",IF(K379="","",K379),L379),M379)="",IF(P379="",IF(O379="",IF(N379="","",N379),O379),P379)="")=TRUE,"","P")))</f>
        <v/>
      </c>
      <c r="R379" s="206" t="n"/>
      <c r="S379" s="206" t="n"/>
      <c r="T379" s="303" t="n"/>
      <c r="U379" s="303" t="n"/>
      <c r="V379" s="303" t="n"/>
      <c r="W379" s="303" t="n"/>
      <c r="X379" s="303" t="n"/>
      <c r="Y379" s="303" t="n"/>
      <c r="Z379" s="303" t="n"/>
      <c r="AA379" s="303" t="n"/>
      <c r="AB379" s="303" t="n"/>
      <c r="AC379" s="303" t="n"/>
      <c r="AD379" s="303" t="n"/>
      <c r="AE379" s="303" t="n"/>
      <c r="AF379" s="303" t="n"/>
      <c r="AG379" s="303" t="n"/>
      <c r="AH379" s="303" t="n"/>
      <c r="AI379" s="303" t="n"/>
      <c r="AJ379" s="303" t="n"/>
      <c r="AK379" s="303" t="n"/>
      <c r="AL379" s="303" t="n"/>
      <c r="AM379" s="303" t="n"/>
    </row>
    <row r="380" outlineLevel="2" s="434">
      <c r="A380" s="269">
        <f>IF(AND(D380="",D380=""),"",$D$3&amp;"_"&amp;ROW()-11-COUNTBLANK($D$12:D380))</f>
        <v/>
      </c>
      <c r="B380" s="440" t="n"/>
      <c r="C380" s="206" t="inlineStr">
        <is>
          <t xml:space="preserve">Pre: Ngắt kết nối DB
1. Truy cập Laoone 
2. Nhấn icon điều hướng ở box Bộ giải pháp phổ biến 
3. Nhấn vào item Giám sát thông minh ở filter
4. Quan sát dữ liệu trả về </t>
        </is>
      </c>
      <c r="D380" s="52" t="inlineStr">
        <is>
          <t>4. Không hiển thị dữ liệu, nội dung trả về null, thông báo "Có lỗi xảy ra, vui lòng thử lại sau"</t>
        </is>
      </c>
      <c r="E380" s="301" t="inlineStr">
        <is>
          <t>P</t>
        </is>
      </c>
      <c r="F380" s="206" t="n"/>
      <c r="G380" s="206" t="n"/>
      <c r="H380" s="206" t="n"/>
      <c r="I380" s="206" t="n"/>
      <c r="J380" s="206" t="n"/>
      <c r="K380" s="206" t="n"/>
      <c r="L380" s="206" t="n"/>
      <c r="M380" s="206" t="n"/>
      <c r="N380" s="206" t="n"/>
      <c r="O380" s="206" t="n"/>
      <c r="P380" s="206" t="n"/>
      <c r="Q380" s="298">
        <f>IF(OR(IF(G380="",IF(F380="",IF(E380="","",E380),F380),G380)="F",IF(J380="",IF(I380="",IF(H380="","",H380),I380),J380)="F",IF(M380="",IF(L380="",IF(K380="","",K380),L380),M380)="F",IF(P380="",IF(O380="",IF(N380="","",N380),O380),P380)="F")=TRUE,"F",IF(OR(IF(G380="",IF(F380="",IF(E380="","",E380),F380),G380)="PE",IF(J380="",IF(I380="",IF(H380="","",H380),I380),J380)="PE",IF(M380="",IF(L380="",IF(K380="","",K380),L380),M380)="PE",IF(P380="",IF(O380="",IF(N380="","",N380),O380),P380)="PE")=TRUE,"PE",IF(AND(IF(G380="",IF(F380="",IF(E380="","",E380),F380),G380)="",IF(J380="",IF(I380="",IF(H380="","",H380),I380),J380)="",IF(M380="",IF(L380="",IF(K380="","",K380),L380),M380)="",IF(P380="",IF(O380="",IF(N380="","",N380),O380),P380)="")=TRUE,"","P")))</f>
        <v/>
      </c>
      <c r="R380" s="206" t="n"/>
      <c r="S380" s="206" t="n"/>
      <c r="T380" s="303" t="n"/>
      <c r="U380" s="303" t="n"/>
      <c r="V380" s="303" t="n"/>
      <c r="W380" s="303" t="n"/>
      <c r="X380" s="303" t="n"/>
      <c r="Y380" s="303" t="n"/>
      <c r="Z380" s="303" t="n"/>
      <c r="AA380" s="303" t="n"/>
      <c r="AB380" s="303" t="n"/>
      <c r="AC380" s="303" t="n"/>
      <c r="AD380" s="303" t="n"/>
      <c r="AE380" s="303" t="n"/>
      <c r="AF380" s="303" t="n"/>
      <c r="AG380" s="303" t="n"/>
      <c r="AH380" s="303" t="n"/>
      <c r="AI380" s="303" t="n"/>
      <c r="AJ380" s="303" t="n"/>
      <c r="AK380" s="303" t="n"/>
      <c r="AL380" s="303" t="n"/>
      <c r="AM380" s="303" t="n"/>
    </row>
    <row r="381" outlineLevel="2" s="434">
      <c r="A381" s="269">
        <f>IF(AND(D381="",D381=""),"",$D$3&amp;"_"&amp;ROW()-11-COUNTBLANK($D$12:D381))</f>
        <v/>
      </c>
      <c r="B381" s="440" t="n"/>
      <c r="C381" s="339" t="inlineStr">
        <is>
          <t xml:space="preserve">Pre: Ngắt kết nối DB
1. Truy cập Laoone 
2. Nhấn icon điều hướng ở box Bộ giải pháp phổ biến 
3. Nhấn vào item Hạ tầng số ở filter
4. Quan sát dữ liệu trả về </t>
        </is>
      </c>
      <c r="D381" s="79" t="inlineStr">
        <is>
          <t>4. Không hiển thị dữ liệu, nội dung trả về null, thông báo "Có lỗi xảy ra, vui lòng thử lại sau"</t>
        </is>
      </c>
      <c r="E381" s="301" t="inlineStr">
        <is>
          <t>P</t>
        </is>
      </c>
      <c r="F381" s="206" t="n"/>
      <c r="G381" s="206" t="n"/>
      <c r="H381" s="206" t="n"/>
      <c r="I381" s="206" t="n"/>
      <c r="J381" s="206" t="n"/>
      <c r="K381" s="206" t="n"/>
      <c r="L381" s="206" t="n"/>
      <c r="M381" s="206" t="n"/>
      <c r="N381" s="206" t="n"/>
      <c r="O381" s="206" t="n"/>
      <c r="P381" s="206" t="n"/>
      <c r="Q381" s="298">
        <f>IF(OR(IF(G381="",IF(F381="",IF(E381="","",E381),F381),G381)="F",IF(J381="",IF(I381="",IF(H381="","",H381),I381),J381)="F",IF(M381="",IF(L381="",IF(K381="","",K381),L381),M381)="F",IF(P381="",IF(O381="",IF(N381="","",N381),O381),P381)="F")=TRUE,"F",IF(OR(IF(G381="",IF(F381="",IF(E381="","",E381),F381),G381)="PE",IF(J381="",IF(I381="",IF(H381="","",H381),I381),J381)="PE",IF(M381="",IF(L381="",IF(K381="","",K381),L381),M381)="PE",IF(P381="",IF(O381="",IF(N381="","",N381),O381),P381)="PE")=TRUE,"PE",IF(AND(IF(G381="",IF(F381="",IF(E381="","",E381),F381),G381)="",IF(J381="",IF(I381="",IF(H381="","",H381),I381),J381)="",IF(M381="",IF(L381="",IF(K381="","",K381),L381),M381)="",IF(P381="",IF(O381="",IF(N381="","",N381),O381),P381)="")=TRUE,"","P")))</f>
        <v/>
      </c>
      <c r="R381" s="206" t="n"/>
      <c r="S381" s="206" t="n"/>
      <c r="T381" s="303" t="n"/>
      <c r="U381" s="303" t="n"/>
      <c r="V381" s="303" t="n"/>
      <c r="W381" s="303" t="n"/>
      <c r="X381" s="303" t="n"/>
      <c r="Y381" s="303" t="n"/>
      <c r="Z381" s="303" t="n"/>
      <c r="AA381" s="303" t="n"/>
      <c r="AB381" s="303" t="n"/>
      <c r="AC381" s="303" t="n"/>
      <c r="AD381" s="303" t="n"/>
      <c r="AE381" s="303" t="n"/>
      <c r="AF381" s="303" t="n"/>
      <c r="AG381" s="303" t="n"/>
      <c r="AH381" s="303" t="n"/>
      <c r="AI381" s="303" t="n"/>
      <c r="AJ381" s="303" t="n"/>
      <c r="AK381" s="303" t="n"/>
      <c r="AL381" s="303" t="n"/>
      <c r="AM381" s="303" t="n"/>
    </row>
    <row r="382" outlineLevel="2" s="434">
      <c r="A382" s="269">
        <f>IF(AND(D382="",D382=""),"",$D$3&amp;"_"&amp;ROW()-11-COUNTBLANK($D$12:D382))</f>
        <v/>
      </c>
      <c r="B382" s="440" t="n"/>
      <c r="C382" s="339" t="inlineStr">
        <is>
          <t xml:space="preserve">Pre: Ngắt kết nối DB
1. Truy cập Laoone 
2. Nhấn icon điều hướng ở box Bộ giải pháp phổ biến 
3. Nhấn vào item Kết nối số ở filter
4. Quan sát dữ liệu trả về </t>
        </is>
      </c>
      <c r="D382" s="79" t="inlineStr">
        <is>
          <t>4. Không hiển thị dữ liệu, nội dung trả về null, thông báo "Có lỗi xảy ra, vui lòng thử lại sau"</t>
        </is>
      </c>
      <c r="E382" s="301" t="inlineStr">
        <is>
          <t>P</t>
        </is>
      </c>
      <c r="F382" s="206" t="n"/>
      <c r="G382" s="206" t="n"/>
      <c r="H382" s="206" t="n"/>
      <c r="I382" s="206" t="n"/>
      <c r="J382" s="206" t="n"/>
      <c r="K382" s="206" t="n"/>
      <c r="L382" s="206" t="n"/>
      <c r="M382" s="206" t="n"/>
      <c r="N382" s="206" t="n"/>
      <c r="O382" s="206" t="n"/>
      <c r="P382" s="206" t="n"/>
      <c r="Q382" s="298">
        <f>IF(OR(IF(G382="",IF(F382="",IF(E382="","",E382),F382),G382)="F",IF(J382="",IF(I382="",IF(H382="","",H382),I382),J382)="F",IF(M382="",IF(L382="",IF(K382="","",K382),L382),M382)="F",IF(P382="",IF(O382="",IF(N382="","",N382),O382),P382)="F")=TRUE,"F",IF(OR(IF(G382="",IF(F382="",IF(E382="","",E382),F382),G382)="PE",IF(J382="",IF(I382="",IF(H382="","",H382),I382),J382)="PE",IF(M382="",IF(L382="",IF(K382="","",K382),L382),M382)="PE",IF(P382="",IF(O382="",IF(N382="","",N382),O382),P382)="PE")=TRUE,"PE",IF(AND(IF(G382="",IF(F382="",IF(E382="","",E382),F382),G382)="",IF(J382="",IF(I382="",IF(H382="","",H382),I382),J382)="",IF(M382="",IF(L382="",IF(K382="","",K382),L382),M382)="",IF(P382="",IF(O382="",IF(N382="","",N382),O382),P382)="")=TRUE,"","P")))</f>
        <v/>
      </c>
      <c r="R382" s="206" t="n"/>
      <c r="S382" s="206" t="n"/>
      <c r="T382" s="303" t="n"/>
      <c r="U382" s="303" t="n"/>
      <c r="V382" s="303" t="n"/>
      <c r="W382" s="303" t="n"/>
      <c r="X382" s="303" t="n"/>
      <c r="Y382" s="303" t="n"/>
      <c r="Z382" s="303" t="n"/>
      <c r="AA382" s="303" t="n"/>
      <c r="AB382" s="303" t="n"/>
      <c r="AC382" s="303" t="n"/>
      <c r="AD382" s="303" t="n"/>
      <c r="AE382" s="303" t="n"/>
      <c r="AF382" s="303" t="n"/>
      <c r="AG382" s="303" t="n"/>
      <c r="AH382" s="303" t="n"/>
      <c r="AI382" s="303" t="n"/>
      <c r="AJ382" s="303" t="n"/>
      <c r="AK382" s="303" t="n"/>
      <c r="AL382" s="303" t="n"/>
      <c r="AM382" s="303" t="n"/>
    </row>
    <row r="383" outlineLevel="2" s="434">
      <c r="A383" s="269">
        <f>IF(AND(D383="",D383=""),"",$D$3&amp;"_"&amp;ROW()-11-COUNTBLANK($D$12:D383))</f>
        <v/>
      </c>
      <c r="B383" s="439" t="n"/>
      <c r="C383" s="339" t="inlineStr">
        <is>
          <t xml:space="preserve">Pre: Ngắt kết nối DB
1. Truy cập Laoone 
2. Nhấn icon điều hướng ở box Bộ giải pháp phổ biến 
3. Nhấn vào item Dịch vụ số ở filter
4. Quan sát dữ liệu trả về </t>
        </is>
      </c>
      <c r="D383" s="79" t="inlineStr">
        <is>
          <t>4. Không hiển thị dữ liệu, nội dung trả về null, thông báo "Có lỗi xảy ra, vui lòng thử lại sau"</t>
        </is>
      </c>
      <c r="E383" s="301" t="inlineStr">
        <is>
          <t>P</t>
        </is>
      </c>
      <c r="F383" s="206" t="n"/>
      <c r="G383" s="206" t="n"/>
      <c r="H383" s="206" t="n"/>
      <c r="I383" s="206" t="n"/>
      <c r="J383" s="206" t="n"/>
      <c r="K383" s="206" t="n"/>
      <c r="L383" s="206" t="n"/>
      <c r="M383" s="206" t="n"/>
      <c r="N383" s="206" t="n"/>
      <c r="O383" s="206" t="n"/>
      <c r="P383" s="206" t="n"/>
      <c r="Q383" s="298">
        <f>IF(OR(IF(G383="",IF(F383="",IF(E383="","",E383),F383),G383)="F",IF(J383="",IF(I383="",IF(H383="","",H383),I383),J383)="F",IF(M383="",IF(L383="",IF(K383="","",K383),L383),M383)="F",IF(P383="",IF(O383="",IF(N383="","",N383),O383),P383)="F")=TRUE,"F",IF(OR(IF(G383="",IF(F383="",IF(E383="","",E383),F383),G383)="PE",IF(J383="",IF(I383="",IF(H383="","",H383),I383),J383)="PE",IF(M383="",IF(L383="",IF(K383="","",K383),L383),M383)="PE",IF(P383="",IF(O383="",IF(N383="","",N383),O383),P383)="PE")=TRUE,"PE",IF(AND(IF(G383="",IF(F383="",IF(E383="","",E383),F383),G383)="",IF(J383="",IF(I383="",IF(H383="","",H383),I383),J383)="",IF(M383="",IF(L383="",IF(K383="","",K383),L383),M383)="",IF(P383="",IF(O383="",IF(N383="","",N383),O383),P383)="")=TRUE,"","P")))</f>
        <v/>
      </c>
      <c r="R383" s="206" t="n"/>
      <c r="S383" s="206" t="n"/>
      <c r="T383" s="303" t="n"/>
      <c r="U383" s="303" t="n"/>
      <c r="V383" s="303" t="n"/>
      <c r="W383" s="303" t="n"/>
      <c r="X383" s="303" t="n"/>
      <c r="Y383" s="303" t="n"/>
      <c r="Z383" s="303" t="n"/>
      <c r="AA383" s="303" t="n"/>
      <c r="AB383" s="303" t="n"/>
      <c r="AC383" s="303" t="n"/>
      <c r="AD383" s="303" t="n"/>
      <c r="AE383" s="303" t="n"/>
      <c r="AF383" s="303" t="n"/>
      <c r="AG383" s="303" t="n"/>
      <c r="AH383" s="303" t="n"/>
      <c r="AI383" s="303" t="n"/>
      <c r="AJ383" s="303" t="n"/>
      <c r="AK383" s="303" t="n"/>
      <c r="AL383" s="303" t="n"/>
      <c r="AM383" s="303" t="n"/>
    </row>
    <row r="384" outlineLevel="2" s="434">
      <c r="A384" s="269">
        <f>IF(AND(D384="",D384=""),"",$D$3&amp;"_"&amp;ROW()-11-COUNTBLANK($D$12:D384))</f>
        <v/>
      </c>
      <c r="B384" s="52" t="inlineStr">
        <is>
          <t>Kiểm tra dữ liệu hiển thị khi API lỗi</t>
        </is>
      </c>
      <c r="C384" s="339" t="inlineStr">
        <is>
          <t xml:space="preserve">Pre: Giả lập API lỗi
1. Truy cập Laoone 
2. Nhấn icon điều hướng ở box Bộ giải pháp phổ biến 
3. Nhấn vào item Hạ tầng số quốc gia ở filter
4. Quan sát dữ liệu trả về </t>
        </is>
      </c>
      <c r="D384" s="79" t="inlineStr">
        <is>
          <t>4. Không hiển thị dữ liệu, nội dung trả về null, thông báo "Có lỗi xảy ra, vui lòng thử lại sau"</t>
        </is>
      </c>
      <c r="E384" s="301" t="inlineStr">
        <is>
          <t>P</t>
        </is>
      </c>
      <c r="F384" s="206" t="n"/>
      <c r="G384" s="206" t="n"/>
      <c r="H384" s="206" t="n"/>
      <c r="I384" s="206" t="n"/>
      <c r="J384" s="206" t="n"/>
      <c r="K384" s="206" t="n"/>
      <c r="L384" s="206" t="n"/>
      <c r="M384" s="206" t="n"/>
      <c r="N384" s="206" t="n"/>
      <c r="O384" s="206" t="n"/>
      <c r="P384" s="206" t="n"/>
      <c r="Q384" s="298">
        <f>IF(OR(IF(G384="",IF(F384="",IF(E384="","",E384),F384),G384)="F",IF(J384="",IF(I384="",IF(H384="","",H384),I384),J384)="F",IF(M384="",IF(L384="",IF(K384="","",K384),L384),M384)="F",IF(P384="",IF(O384="",IF(N384="","",N384),O384),P384)="F")=TRUE,"F",IF(OR(IF(G384="",IF(F384="",IF(E384="","",E384),F384),G384)="PE",IF(J384="",IF(I384="",IF(H384="","",H384),I384),J384)="PE",IF(M384="",IF(L384="",IF(K384="","",K384),L384),M384)="PE",IF(P384="",IF(O384="",IF(N384="","",N384),O384),P384)="PE")=TRUE,"PE",IF(AND(IF(G384="",IF(F384="",IF(E384="","",E384),F384),G384)="",IF(J384="",IF(I384="",IF(H384="","",H384),I384),J384)="",IF(M384="",IF(L384="",IF(K384="","",K384),L384),M384)="",IF(P384="",IF(O384="",IF(N384="","",N384),O384),P384)="")=TRUE,"","P")))</f>
        <v/>
      </c>
      <c r="R384" s="206" t="n"/>
      <c r="S384" s="206" t="n"/>
      <c r="T384" s="303" t="n"/>
      <c r="U384" s="303" t="n"/>
      <c r="V384" s="303" t="n"/>
      <c r="W384" s="303" t="n"/>
      <c r="X384" s="303" t="n"/>
      <c r="Y384" s="303" t="n"/>
      <c r="Z384" s="303" t="n"/>
      <c r="AA384" s="303" t="n"/>
      <c r="AB384" s="303" t="n"/>
      <c r="AC384" s="303" t="n"/>
      <c r="AD384" s="303" t="n"/>
      <c r="AE384" s="303" t="n"/>
      <c r="AF384" s="303" t="n"/>
      <c r="AG384" s="303" t="n"/>
      <c r="AH384" s="303" t="n"/>
      <c r="AI384" s="303" t="n"/>
      <c r="AJ384" s="303" t="n"/>
      <c r="AK384" s="303" t="n"/>
      <c r="AL384" s="303" t="n"/>
      <c r="AM384" s="303" t="n"/>
    </row>
    <row r="385" outlineLevel="2" s="434">
      <c r="A385" s="269">
        <f>IF(AND(D385="",D385=""),"",$D$3&amp;"_"&amp;ROW()-11-COUNTBLANK($D$12:D385))</f>
        <v/>
      </c>
      <c r="B385" s="440" t="n"/>
      <c r="C385" s="206" t="inlineStr">
        <is>
          <t xml:space="preserve">Pre: Giả lập API lỗi
1. Truy cập Laoone 
2. Nhấn icon điều hướng ở box Bộ giải pháp phổ biến 
3. Nhấn vào item Hoạch định nguồn lực doanh nghiệp ở filter
4. Quan sát dữ liệu trả về </t>
        </is>
      </c>
      <c r="D385" s="52" t="inlineStr">
        <is>
          <t>4. Không hiển thị dữ liệu, nội dung trả về null, thông báo "Có lỗi xảy ra, vui lòng thử lại sau"</t>
        </is>
      </c>
      <c r="E385" s="301" t="inlineStr">
        <is>
          <t>P</t>
        </is>
      </c>
      <c r="F385" s="206" t="n"/>
      <c r="G385" s="206" t="n"/>
      <c r="H385" s="206" t="n"/>
      <c r="I385" s="206" t="n"/>
      <c r="J385" s="206" t="n"/>
      <c r="K385" s="206" t="n"/>
      <c r="L385" s="206" t="n"/>
      <c r="M385" s="206" t="n"/>
      <c r="N385" s="206" t="n"/>
      <c r="O385" s="206" t="n"/>
      <c r="P385" s="206" t="n"/>
      <c r="Q385" s="298">
        <f>IF(OR(IF(G385="",IF(F385="",IF(E385="","",E385),F385),G385)="F",IF(J385="",IF(I385="",IF(H385="","",H385),I385),J385)="F",IF(M385="",IF(L385="",IF(K385="","",K385),L385),M385)="F",IF(P385="",IF(O385="",IF(N385="","",N385),O385),P385)="F")=TRUE,"F",IF(OR(IF(G385="",IF(F385="",IF(E385="","",E385),F385),G385)="PE",IF(J385="",IF(I385="",IF(H385="","",H385),I385),J385)="PE",IF(M385="",IF(L385="",IF(K385="","",K385),L385),M385)="PE",IF(P385="",IF(O385="",IF(N385="","",N385),O385),P385)="PE")=TRUE,"PE",IF(AND(IF(G385="",IF(F385="",IF(E385="","",E385),F385),G385)="",IF(J385="",IF(I385="",IF(H385="","",H385),I385),J385)="",IF(M385="",IF(L385="",IF(K385="","",K385),L385),M385)="",IF(P385="",IF(O385="",IF(N385="","",N385),O385),P385)="")=TRUE,"","P")))</f>
        <v/>
      </c>
      <c r="R385" s="206" t="n"/>
      <c r="S385" s="206" t="n"/>
      <c r="T385" s="303" t="n"/>
      <c r="U385" s="303" t="n"/>
      <c r="V385" s="303" t="n"/>
      <c r="W385" s="303" t="n"/>
      <c r="X385" s="303" t="n"/>
      <c r="Y385" s="303" t="n"/>
      <c r="Z385" s="303" t="n"/>
      <c r="AA385" s="303" t="n"/>
      <c r="AB385" s="303" t="n"/>
      <c r="AC385" s="303" t="n"/>
      <c r="AD385" s="303" t="n"/>
      <c r="AE385" s="303" t="n"/>
      <c r="AF385" s="303" t="n"/>
      <c r="AG385" s="303" t="n"/>
      <c r="AH385" s="303" t="n"/>
      <c r="AI385" s="303" t="n"/>
      <c r="AJ385" s="303" t="n"/>
      <c r="AK385" s="303" t="n"/>
      <c r="AL385" s="303" t="n"/>
      <c r="AM385" s="303" t="n"/>
    </row>
    <row r="386" outlineLevel="2" s="434">
      <c r="A386" s="269">
        <f>IF(AND(D386="",D386=""),"",$D$3&amp;"_"&amp;ROW()-11-COUNTBLANK($D$12:D386))</f>
        <v/>
      </c>
      <c r="B386" s="440" t="n"/>
      <c r="C386" s="206" t="inlineStr">
        <is>
          <t xml:space="preserve">Pre: Giả lập API lỗi
1. Truy cập Laoone 
2. Nhấn icon điều hướng ở box Bộ giải pháp phổ biến 
3. Nhấn vào item Quản trị nguồn nhân lực ở filter
4. Quan sát dữ liệu trả về </t>
        </is>
      </c>
      <c r="D386" s="52" t="inlineStr">
        <is>
          <t>4. Không hiển thị dữ liệu, nội dung trả về null, thông báo "Có lỗi xảy ra, vui lòng thử lại sau"</t>
        </is>
      </c>
      <c r="E386" s="301" t="inlineStr">
        <is>
          <t>P</t>
        </is>
      </c>
      <c r="F386" s="206" t="n"/>
      <c r="G386" s="206" t="n"/>
      <c r="H386" s="206" t="n"/>
      <c r="I386" s="206" t="n"/>
      <c r="J386" s="206" t="n"/>
      <c r="K386" s="206" t="n"/>
      <c r="L386" s="206" t="n"/>
      <c r="M386" s="206" t="n"/>
      <c r="N386" s="206" t="n"/>
      <c r="O386" s="206" t="n"/>
      <c r="P386" s="206" t="n"/>
      <c r="Q386" s="298">
        <f>IF(OR(IF(G386="",IF(F386="",IF(E386="","",E386),F386),G386)="F",IF(J386="",IF(I386="",IF(H386="","",H386),I386),J386)="F",IF(M386="",IF(L386="",IF(K386="","",K386),L386),M386)="F",IF(P386="",IF(O386="",IF(N386="","",N386),O386),P386)="F")=TRUE,"F",IF(OR(IF(G386="",IF(F386="",IF(E386="","",E386),F386),G386)="PE",IF(J386="",IF(I386="",IF(H386="","",H386),I386),J386)="PE",IF(M386="",IF(L386="",IF(K386="","",K386),L386),M386)="PE",IF(P386="",IF(O386="",IF(N386="","",N386),O386),P386)="PE")=TRUE,"PE",IF(AND(IF(G386="",IF(F386="",IF(E386="","",E386),F386),G386)="",IF(J386="",IF(I386="",IF(H386="","",H386),I386),J386)="",IF(M386="",IF(L386="",IF(K386="","",K386),L386),M386)="",IF(P386="",IF(O386="",IF(N386="","",N386),O386),P386)="")=TRUE,"","P")))</f>
        <v/>
      </c>
      <c r="R386" s="206" t="n"/>
      <c r="S386" s="206" t="n"/>
      <c r="T386" s="303" t="n"/>
      <c r="U386" s="303" t="n"/>
      <c r="V386" s="303" t="n"/>
      <c r="W386" s="303" t="n"/>
      <c r="X386" s="303" t="n"/>
      <c r="Y386" s="303" t="n"/>
      <c r="Z386" s="303" t="n"/>
      <c r="AA386" s="303" t="n"/>
      <c r="AB386" s="303" t="n"/>
      <c r="AC386" s="303" t="n"/>
      <c r="AD386" s="303" t="n"/>
      <c r="AE386" s="303" t="n"/>
      <c r="AF386" s="303" t="n"/>
      <c r="AG386" s="303" t="n"/>
      <c r="AH386" s="303" t="n"/>
      <c r="AI386" s="303" t="n"/>
      <c r="AJ386" s="303" t="n"/>
      <c r="AK386" s="303" t="n"/>
      <c r="AL386" s="303" t="n"/>
      <c r="AM386" s="303" t="n"/>
    </row>
    <row r="387" outlineLevel="2" s="434">
      <c r="A387" s="269">
        <f>IF(AND(D387="",D387=""),"",$D$3&amp;"_"&amp;ROW()-11-COUNTBLANK($D$12:D387))</f>
        <v/>
      </c>
      <c r="B387" s="440" t="n"/>
      <c r="C387" s="206" t="inlineStr">
        <is>
          <t xml:space="preserve">Pre: Giả lập API lỗi
1. Truy cập Laoone 
2. Nhấn icon điều hướng ở box Bộ giải pháp phổ biến 
3. Nhấn vào item Quản lý quan hệ khách hàng ở filter
4. Quan sát dữ liệu trả về </t>
        </is>
      </c>
      <c r="D387" s="52" t="inlineStr">
        <is>
          <t>4. Không hiển thị dữ liệu, nội dung trả về null, thông báo "Có lỗi xảy ra, vui lòng thử lại sau"</t>
        </is>
      </c>
      <c r="E387" s="301" t="inlineStr">
        <is>
          <t>P</t>
        </is>
      </c>
      <c r="F387" s="206" t="n"/>
      <c r="G387" s="206" t="n"/>
      <c r="H387" s="206" t="n"/>
      <c r="I387" s="206" t="n"/>
      <c r="J387" s="206" t="n"/>
      <c r="K387" s="206" t="n"/>
      <c r="L387" s="206" t="n"/>
      <c r="M387" s="206" t="n"/>
      <c r="N387" s="206" t="n"/>
      <c r="O387" s="206" t="n"/>
      <c r="P387" s="206" t="n"/>
      <c r="Q387" s="298">
        <f>IF(OR(IF(G387="",IF(F387="",IF(E387="","",E387),F387),G387)="F",IF(J387="",IF(I387="",IF(H387="","",H387),I387),J387)="F",IF(M387="",IF(L387="",IF(K387="","",K387),L387),M387)="F",IF(P387="",IF(O387="",IF(N387="","",N387),O387),P387)="F")=TRUE,"F",IF(OR(IF(G387="",IF(F387="",IF(E387="","",E387),F387),G387)="PE",IF(J387="",IF(I387="",IF(H387="","",H387),I387),J387)="PE",IF(M387="",IF(L387="",IF(K387="","",K387),L387),M387)="PE",IF(P387="",IF(O387="",IF(N387="","",N387),O387),P387)="PE")=TRUE,"PE",IF(AND(IF(G387="",IF(F387="",IF(E387="","",E387),F387),G387)="",IF(J387="",IF(I387="",IF(H387="","",H387),I387),J387)="",IF(M387="",IF(L387="",IF(K387="","",K387),L387),M387)="",IF(P387="",IF(O387="",IF(N387="","",N387),O387),P387)="")=TRUE,"","P")))</f>
        <v/>
      </c>
      <c r="R387" s="206" t="n"/>
      <c r="S387" s="206" t="n"/>
      <c r="T387" s="303" t="n"/>
      <c r="U387" s="303" t="n"/>
      <c r="V387" s="303" t="n"/>
      <c r="W387" s="303" t="n"/>
      <c r="X387" s="303" t="n"/>
      <c r="Y387" s="303" t="n"/>
      <c r="Z387" s="303" t="n"/>
      <c r="AA387" s="303" t="n"/>
      <c r="AB387" s="303" t="n"/>
      <c r="AC387" s="303" t="n"/>
      <c r="AD387" s="303" t="n"/>
      <c r="AE387" s="303" t="n"/>
      <c r="AF387" s="303" t="n"/>
      <c r="AG387" s="303" t="n"/>
      <c r="AH387" s="303" t="n"/>
      <c r="AI387" s="303" t="n"/>
      <c r="AJ387" s="303" t="n"/>
      <c r="AK387" s="303" t="n"/>
      <c r="AL387" s="303" t="n"/>
      <c r="AM387" s="303" t="n"/>
    </row>
    <row r="388" outlineLevel="2" s="434">
      <c r="A388" s="269">
        <f>IF(AND(D388="",D388=""),"",$D$3&amp;"_"&amp;ROW()-11-COUNTBLANK($D$12:D388))</f>
        <v/>
      </c>
      <c r="B388" s="440" t="n"/>
      <c r="C388" s="206" t="inlineStr">
        <is>
          <t xml:space="preserve">Pre: Giả lập API lỗi
1. Truy cập Laoone 
2. Nhấn icon điều hướng ở box Bộ giải pháp phổ biến 
3. Nhấn vào item Hoạch định chiến lược và quản lý hiệu suất ở filter
4. Quan sát dữ liệu trả về </t>
        </is>
      </c>
      <c r="D388" s="52" t="inlineStr">
        <is>
          <t>4. Không hiển thị dữ liệu, nội dung trả về null, thông báo "Có lỗi xảy ra, vui lòng thử lại sau"</t>
        </is>
      </c>
      <c r="E388" s="301" t="inlineStr">
        <is>
          <t>P</t>
        </is>
      </c>
      <c r="F388" s="206" t="n"/>
      <c r="G388" s="206" t="n"/>
      <c r="H388" s="206" t="n"/>
      <c r="I388" s="206" t="n"/>
      <c r="J388" s="206" t="n"/>
      <c r="K388" s="206" t="n"/>
      <c r="L388" s="206" t="n"/>
      <c r="M388" s="206" t="n"/>
      <c r="N388" s="206" t="n"/>
      <c r="O388" s="206" t="n"/>
      <c r="P388" s="206" t="n"/>
      <c r="Q388" s="298">
        <f>IF(OR(IF(G388="",IF(F388="",IF(E388="","",E388),F388),G388)="F",IF(J388="",IF(I388="",IF(H388="","",H388),I388),J388)="F",IF(M388="",IF(L388="",IF(K388="","",K388),L388),M388)="F",IF(P388="",IF(O388="",IF(N388="","",N388),O388),P388)="F")=TRUE,"F",IF(OR(IF(G388="",IF(F388="",IF(E388="","",E388),F388),G388)="PE",IF(J388="",IF(I388="",IF(H388="","",H388),I388),J388)="PE",IF(M388="",IF(L388="",IF(K388="","",K388),L388),M388)="PE",IF(P388="",IF(O388="",IF(N388="","",N388),O388),P388)="PE")=TRUE,"PE",IF(AND(IF(G388="",IF(F388="",IF(E388="","",E388),F388),G388)="",IF(J388="",IF(I388="",IF(H388="","",H388),I388),J388)="",IF(M388="",IF(L388="",IF(K388="","",K388),L388),M388)="",IF(P388="",IF(O388="",IF(N388="","",N388),O388),P388)="")=TRUE,"","P")))</f>
        <v/>
      </c>
      <c r="R388" s="206" t="n"/>
      <c r="S388" s="206" t="n"/>
      <c r="T388" s="303" t="n"/>
      <c r="U388" s="303" t="n"/>
      <c r="V388" s="303" t="n"/>
      <c r="W388" s="303" t="n"/>
      <c r="X388" s="303" t="n"/>
      <c r="Y388" s="303" t="n"/>
      <c r="Z388" s="303" t="n"/>
      <c r="AA388" s="303" t="n"/>
      <c r="AB388" s="303" t="n"/>
      <c r="AC388" s="303" t="n"/>
      <c r="AD388" s="303" t="n"/>
      <c r="AE388" s="303" t="n"/>
      <c r="AF388" s="303" t="n"/>
      <c r="AG388" s="303" t="n"/>
      <c r="AH388" s="303" t="n"/>
      <c r="AI388" s="303" t="n"/>
      <c r="AJ388" s="303" t="n"/>
      <c r="AK388" s="303" t="n"/>
      <c r="AL388" s="303" t="n"/>
      <c r="AM388" s="303" t="n"/>
    </row>
    <row r="389" outlineLevel="2" s="434">
      <c r="A389" s="269">
        <f>IF(AND(D389="",D389=""),"",$D$3&amp;"_"&amp;ROW()-11-COUNTBLANK($D$12:D389))</f>
        <v/>
      </c>
      <c r="B389" s="440" t="n"/>
      <c r="C389" s="206" t="inlineStr">
        <is>
          <t xml:space="preserve">Pre: Giả lập API lỗi
1. Truy cập Laoone 
2. Nhấn icon điều hướng ở box Bộ giải pháp phổ biến 
3. Nhấn vào item Điều hành thông minh ở filter
4. Quan sát dữ liệu trả về </t>
        </is>
      </c>
      <c r="D389" s="52" t="inlineStr">
        <is>
          <t>4. Không hiển thị dữ liệu, nội dung trả về null, thông báo "Có lỗi xảy ra, vui lòng thử lại sau"</t>
        </is>
      </c>
      <c r="E389" s="301" t="inlineStr">
        <is>
          <t>P</t>
        </is>
      </c>
      <c r="F389" s="206" t="n"/>
      <c r="G389" s="206" t="n"/>
      <c r="H389" s="206" t="n"/>
      <c r="I389" s="206" t="n"/>
      <c r="J389" s="206" t="n"/>
      <c r="K389" s="206" t="n"/>
      <c r="L389" s="206" t="n"/>
      <c r="M389" s="206" t="n"/>
      <c r="N389" s="206" t="n"/>
      <c r="O389" s="206" t="n"/>
      <c r="P389" s="206" t="n"/>
      <c r="Q389" s="298">
        <f>IF(OR(IF(G389="",IF(F389="",IF(E389="","",E389),F389),G389)="F",IF(J389="",IF(I389="",IF(H389="","",H389),I389),J389)="F",IF(M389="",IF(L389="",IF(K389="","",K389),L389),M389)="F",IF(P389="",IF(O389="",IF(N389="","",N389),O389),P389)="F")=TRUE,"F",IF(OR(IF(G389="",IF(F389="",IF(E389="","",E389),F389),G389)="PE",IF(J389="",IF(I389="",IF(H389="","",H389),I389),J389)="PE",IF(M389="",IF(L389="",IF(K389="","",K389),L389),M389)="PE",IF(P389="",IF(O389="",IF(N389="","",N389),O389),P389)="PE")=TRUE,"PE",IF(AND(IF(G389="",IF(F389="",IF(E389="","",E389),F389),G389)="",IF(J389="",IF(I389="",IF(H389="","",H389),I389),J389)="",IF(M389="",IF(L389="",IF(K389="","",K389),L389),M389)="",IF(P389="",IF(O389="",IF(N389="","",N389),O389),P389)="")=TRUE,"","P")))</f>
        <v/>
      </c>
      <c r="R389" s="206" t="n"/>
      <c r="S389" s="206" t="n"/>
      <c r="T389" s="303" t="n"/>
      <c r="U389" s="303" t="n"/>
      <c r="V389" s="303" t="n"/>
      <c r="W389" s="303" t="n"/>
      <c r="X389" s="303" t="n"/>
      <c r="Y389" s="303" t="n"/>
      <c r="Z389" s="303" t="n"/>
      <c r="AA389" s="303" t="n"/>
      <c r="AB389" s="303" t="n"/>
      <c r="AC389" s="303" t="n"/>
      <c r="AD389" s="303" t="n"/>
      <c r="AE389" s="303" t="n"/>
      <c r="AF389" s="303" t="n"/>
      <c r="AG389" s="303" t="n"/>
      <c r="AH389" s="303" t="n"/>
      <c r="AI389" s="303" t="n"/>
      <c r="AJ389" s="303" t="n"/>
      <c r="AK389" s="303" t="n"/>
      <c r="AL389" s="303" t="n"/>
      <c r="AM389" s="303" t="n"/>
    </row>
    <row r="390" outlineLevel="2" s="434">
      <c r="A390" s="269">
        <f>IF(AND(D390="",D390=""),"",$D$3&amp;"_"&amp;ROW()-11-COUNTBLANK($D$12:D390))</f>
        <v/>
      </c>
      <c r="B390" s="440" t="n"/>
      <c r="C390" s="339" t="inlineStr">
        <is>
          <t xml:space="preserve">Pre: Giả lập API lỗi
1. Truy cập Laoone 
2. Nhấn icon điều hướng ở box Bộ giải pháp phổ biến 
3. Nhấn vào item Giám sát thông minh ở filter
4. Quan sát dữ liệu trả về </t>
        </is>
      </c>
      <c r="D390" s="79" t="inlineStr">
        <is>
          <t>4. Không hiển thị dữ liệu, nội dung trả về null, thông báo "Có lỗi xảy ra, vui lòng thử lại sau"</t>
        </is>
      </c>
      <c r="E390" s="301" t="inlineStr">
        <is>
          <t>P</t>
        </is>
      </c>
      <c r="F390" s="206" t="n"/>
      <c r="G390" s="206" t="n"/>
      <c r="H390" s="206" t="n"/>
      <c r="I390" s="206" t="n"/>
      <c r="J390" s="206" t="n"/>
      <c r="K390" s="206" t="n"/>
      <c r="L390" s="206" t="n"/>
      <c r="M390" s="206" t="n"/>
      <c r="N390" s="206" t="n"/>
      <c r="O390" s="206" t="n"/>
      <c r="P390" s="206" t="n"/>
      <c r="Q390" s="298">
        <f>IF(OR(IF(G390="",IF(F390="",IF(E390="","",E390),F390),G390)="F",IF(J390="",IF(I390="",IF(H390="","",H390),I390),J390)="F",IF(M390="",IF(L390="",IF(K390="","",K390),L390),M390)="F",IF(P390="",IF(O390="",IF(N390="","",N390),O390),P390)="F")=TRUE,"F",IF(OR(IF(G390="",IF(F390="",IF(E390="","",E390),F390),G390)="PE",IF(J390="",IF(I390="",IF(H390="","",H390),I390),J390)="PE",IF(M390="",IF(L390="",IF(K390="","",K390),L390),M390)="PE",IF(P390="",IF(O390="",IF(N390="","",N390),O390),P390)="PE")=TRUE,"PE",IF(AND(IF(G390="",IF(F390="",IF(E390="","",E390),F390),G390)="",IF(J390="",IF(I390="",IF(H390="","",H390),I390),J390)="",IF(M390="",IF(L390="",IF(K390="","",K390),L390),M390)="",IF(P390="",IF(O390="",IF(N390="","",N390),O390),P390)="")=TRUE,"","P")))</f>
        <v/>
      </c>
      <c r="R390" s="206" t="n"/>
      <c r="S390" s="206" t="n"/>
      <c r="T390" s="303" t="n"/>
      <c r="U390" s="303" t="n"/>
      <c r="V390" s="303" t="n"/>
      <c r="W390" s="303" t="n"/>
      <c r="X390" s="303" t="n"/>
      <c r="Y390" s="303" t="n"/>
      <c r="Z390" s="303" t="n"/>
      <c r="AA390" s="303" t="n"/>
      <c r="AB390" s="303" t="n"/>
      <c r="AC390" s="303" t="n"/>
      <c r="AD390" s="303" t="n"/>
      <c r="AE390" s="303" t="n"/>
      <c r="AF390" s="303" t="n"/>
      <c r="AG390" s="303" t="n"/>
      <c r="AH390" s="303" t="n"/>
      <c r="AI390" s="303" t="n"/>
      <c r="AJ390" s="303" t="n"/>
      <c r="AK390" s="303" t="n"/>
      <c r="AL390" s="303" t="n"/>
      <c r="AM390" s="303" t="n"/>
    </row>
    <row r="391" outlineLevel="2" s="434">
      <c r="A391" s="269">
        <f>IF(AND(D391="",D391=""),"",$D$3&amp;"_"&amp;ROW()-11-COUNTBLANK($D$12:D391))</f>
        <v/>
      </c>
      <c r="B391" s="440" t="n"/>
      <c r="C391" s="339" t="inlineStr">
        <is>
          <t xml:space="preserve">Pre: Giả lập API lỗi
1. Truy cập Laoone 
2. Nhấn icon điều hướng ở box Bộ giải pháp phổ biến 
3. Nhấn vào item Hạ tầng số ở filter
4. Quan sát dữ liệu trả về </t>
        </is>
      </c>
      <c r="D391" s="79" t="inlineStr">
        <is>
          <t>4. Không hiển thị dữ liệu, nội dung trả về null, thông báo "Có lỗi xảy ra, vui lòng thử lại sau"</t>
        </is>
      </c>
      <c r="E391" s="301" t="inlineStr">
        <is>
          <t>P</t>
        </is>
      </c>
      <c r="F391" s="206" t="n"/>
      <c r="G391" s="206" t="n"/>
      <c r="H391" s="206" t="n"/>
      <c r="I391" s="206" t="n"/>
      <c r="J391" s="206" t="n"/>
      <c r="K391" s="206" t="n"/>
      <c r="L391" s="206" t="n"/>
      <c r="M391" s="206" t="n"/>
      <c r="N391" s="206" t="n"/>
      <c r="O391" s="206" t="n"/>
      <c r="P391" s="206" t="n"/>
      <c r="Q391" s="298">
        <f>IF(OR(IF(G391="",IF(F391="",IF(E391="","",E391),F391),G391)="F",IF(J391="",IF(I391="",IF(H391="","",H391),I391),J391)="F",IF(M391="",IF(L391="",IF(K391="","",K391),L391),M391)="F",IF(P391="",IF(O391="",IF(N391="","",N391),O391),P391)="F")=TRUE,"F",IF(OR(IF(G391="",IF(F391="",IF(E391="","",E391),F391),G391)="PE",IF(J391="",IF(I391="",IF(H391="","",H391),I391),J391)="PE",IF(M391="",IF(L391="",IF(K391="","",K391),L391),M391)="PE",IF(P391="",IF(O391="",IF(N391="","",N391),O391),P391)="PE")=TRUE,"PE",IF(AND(IF(G391="",IF(F391="",IF(E391="","",E391),F391),G391)="",IF(J391="",IF(I391="",IF(H391="","",H391),I391),J391)="",IF(M391="",IF(L391="",IF(K391="","",K391),L391),M391)="",IF(P391="",IF(O391="",IF(N391="","",N391),O391),P391)="")=TRUE,"","P")))</f>
        <v/>
      </c>
      <c r="R391" s="206" t="n"/>
      <c r="S391" s="206" t="n"/>
      <c r="T391" s="303" t="n"/>
      <c r="U391" s="303" t="n"/>
      <c r="V391" s="303" t="n"/>
      <c r="W391" s="303" t="n"/>
      <c r="X391" s="303" t="n"/>
      <c r="Y391" s="303" t="n"/>
      <c r="Z391" s="303" t="n"/>
      <c r="AA391" s="303" t="n"/>
      <c r="AB391" s="303" t="n"/>
      <c r="AC391" s="303" t="n"/>
      <c r="AD391" s="303" t="n"/>
      <c r="AE391" s="303" t="n"/>
      <c r="AF391" s="303" t="n"/>
      <c r="AG391" s="303" t="n"/>
      <c r="AH391" s="303" t="n"/>
      <c r="AI391" s="303" t="n"/>
      <c r="AJ391" s="303" t="n"/>
      <c r="AK391" s="303" t="n"/>
      <c r="AL391" s="303" t="n"/>
      <c r="AM391" s="303" t="n"/>
    </row>
    <row r="392" outlineLevel="2" s="434">
      <c r="A392" s="269">
        <f>IF(AND(D392="",D392=""),"",$D$3&amp;"_"&amp;ROW()-11-COUNTBLANK($D$12:D392))</f>
        <v/>
      </c>
      <c r="B392" s="440" t="n"/>
      <c r="C392" s="339" t="inlineStr">
        <is>
          <t xml:space="preserve">Pre: Giả lập API lỗi
1. Truy cập Laoone 
2. Nhấn icon điều hướng ở box Bộ giải pháp phổ biến 
3. Nhấn vào item Kết nối số ở filter
4. Quan sát dữ liệu trả về </t>
        </is>
      </c>
      <c r="D392" s="79" t="inlineStr">
        <is>
          <t>4. Không hiển thị dữ liệu, nội dung trả về null, thông báo "Có lỗi xảy ra, vui lòng thử lại sau"</t>
        </is>
      </c>
      <c r="E392" s="301" t="inlineStr">
        <is>
          <t>P</t>
        </is>
      </c>
      <c r="F392" s="206" t="n"/>
      <c r="G392" s="206" t="n"/>
      <c r="H392" s="206" t="n"/>
      <c r="I392" s="206" t="n"/>
      <c r="J392" s="206" t="n"/>
      <c r="K392" s="206" t="n"/>
      <c r="L392" s="206" t="n"/>
      <c r="M392" s="206" t="n"/>
      <c r="N392" s="206" t="n"/>
      <c r="O392" s="206" t="n"/>
      <c r="P392" s="206" t="n"/>
      <c r="Q392" s="298">
        <f>IF(OR(IF(G392="",IF(F392="",IF(E392="","",E392),F392),G392)="F",IF(J392="",IF(I392="",IF(H392="","",H392),I392),J392)="F",IF(M392="",IF(L392="",IF(K392="","",K392),L392),M392)="F",IF(P392="",IF(O392="",IF(N392="","",N392),O392),P392)="F")=TRUE,"F",IF(OR(IF(G392="",IF(F392="",IF(E392="","",E392),F392),G392)="PE",IF(J392="",IF(I392="",IF(H392="","",H392),I392),J392)="PE",IF(M392="",IF(L392="",IF(K392="","",K392),L392),M392)="PE",IF(P392="",IF(O392="",IF(N392="","",N392),O392),P392)="PE")=TRUE,"PE",IF(AND(IF(G392="",IF(F392="",IF(E392="","",E392),F392),G392)="",IF(J392="",IF(I392="",IF(H392="","",H392),I392),J392)="",IF(M392="",IF(L392="",IF(K392="","",K392),L392),M392)="",IF(P392="",IF(O392="",IF(N392="","",N392),O392),P392)="")=TRUE,"","P")))</f>
        <v/>
      </c>
      <c r="R392" s="206" t="n"/>
      <c r="S392" s="206" t="n"/>
      <c r="T392" s="303" t="n"/>
      <c r="U392" s="303" t="n"/>
      <c r="V392" s="303" t="n"/>
      <c r="W392" s="303" t="n"/>
      <c r="X392" s="303" t="n"/>
      <c r="Y392" s="303" t="n"/>
      <c r="Z392" s="303" t="n"/>
      <c r="AA392" s="303" t="n"/>
      <c r="AB392" s="303" t="n"/>
      <c r="AC392" s="303" t="n"/>
      <c r="AD392" s="303" t="n"/>
      <c r="AE392" s="303" t="n"/>
      <c r="AF392" s="303" t="n"/>
      <c r="AG392" s="303" t="n"/>
      <c r="AH392" s="303" t="n"/>
      <c r="AI392" s="303" t="n"/>
      <c r="AJ392" s="303" t="n"/>
      <c r="AK392" s="303" t="n"/>
      <c r="AL392" s="303" t="n"/>
      <c r="AM392" s="303" t="n"/>
    </row>
    <row r="393" outlineLevel="2" s="434">
      <c r="A393" s="269">
        <f>IF(AND(D393="",D393=""),"",$D$3&amp;"_"&amp;ROW()-11-COUNTBLANK($D$12:D393))</f>
        <v/>
      </c>
      <c r="B393" s="439" t="n"/>
      <c r="C393" s="339" t="inlineStr">
        <is>
          <t xml:space="preserve">Pre: Giả lập API lỗi
1. Truy cập Laoone 
2. Nhấn icon điều hướng ở box Bộ giải pháp phổ biến 
3. Nhấn vào item Dịch vụ số ở filter
4. Quan sát dữ liệu trả về </t>
        </is>
      </c>
      <c r="D393" s="79" t="inlineStr">
        <is>
          <t>4. Không hiển thị dữ liệu, nội dung trả về null, thông báo "Có lỗi xảy ra, vui lòng thử lại sau"</t>
        </is>
      </c>
      <c r="E393" s="301" t="inlineStr">
        <is>
          <t>P</t>
        </is>
      </c>
      <c r="F393" s="206" t="n"/>
      <c r="G393" s="206" t="n"/>
      <c r="H393" s="206" t="n"/>
      <c r="I393" s="206" t="n"/>
      <c r="J393" s="206" t="n"/>
      <c r="K393" s="206" t="n"/>
      <c r="L393" s="206" t="n"/>
      <c r="M393" s="206" t="n"/>
      <c r="N393" s="206" t="n"/>
      <c r="O393" s="206" t="n"/>
      <c r="P393" s="206" t="n"/>
      <c r="Q393" s="298">
        <f>IF(OR(IF(G393="",IF(F393="",IF(E393="","",E393),F393),G393)="F",IF(J393="",IF(I393="",IF(H393="","",H393),I393),J393)="F",IF(M393="",IF(L393="",IF(K393="","",K393),L393),M393)="F",IF(P393="",IF(O393="",IF(N393="","",N393),O393),P393)="F")=TRUE,"F",IF(OR(IF(G393="",IF(F393="",IF(E393="","",E393),F393),G393)="PE",IF(J393="",IF(I393="",IF(H393="","",H393),I393),J393)="PE",IF(M393="",IF(L393="",IF(K393="","",K393),L393),M393)="PE",IF(P393="",IF(O393="",IF(N393="","",N393),O393),P393)="PE")=TRUE,"PE",IF(AND(IF(G393="",IF(F393="",IF(E393="","",E393),F393),G393)="",IF(J393="",IF(I393="",IF(H393="","",H393),I393),J393)="",IF(M393="",IF(L393="",IF(K393="","",K393),L393),M393)="",IF(P393="",IF(O393="",IF(N393="","",N393),O393),P393)="")=TRUE,"","P")))</f>
        <v/>
      </c>
      <c r="R393" s="206" t="n"/>
      <c r="S393" s="206" t="n"/>
      <c r="T393" s="303" t="n"/>
      <c r="U393" s="303" t="n"/>
      <c r="V393" s="303" t="n"/>
      <c r="W393" s="303" t="n"/>
      <c r="X393" s="303" t="n"/>
      <c r="Y393" s="303" t="n"/>
      <c r="Z393" s="303" t="n"/>
      <c r="AA393" s="303" t="n"/>
      <c r="AB393" s="303" t="n"/>
      <c r="AC393" s="303" t="n"/>
      <c r="AD393" s="303" t="n"/>
      <c r="AE393" s="303" t="n"/>
      <c r="AF393" s="303" t="n"/>
      <c r="AG393" s="303" t="n"/>
      <c r="AH393" s="303" t="n"/>
      <c r="AI393" s="303" t="n"/>
      <c r="AJ393" s="303" t="n"/>
      <c r="AK393" s="303" t="n"/>
      <c r="AL393" s="303" t="n"/>
      <c r="AM393" s="303" t="n"/>
    </row>
    <row r="394" outlineLevel="1" s="434">
      <c r="A394" s="269">
        <f>IF(AND(D394="",D394=""),"",$D$3&amp;"_"&amp;ROW()-11-COUNTBLANK($D$12:D394))</f>
        <v/>
      </c>
      <c r="B394" s="175" t="inlineStr">
        <is>
          <t>Kiểm tra chức năng Tìm kiếm</t>
        </is>
      </c>
      <c r="C394" s="297" t="n"/>
      <c r="D394" s="175" t="n"/>
      <c r="E394" s="301" t="n"/>
      <c r="F394" s="206" t="n"/>
      <c r="G394" s="206" t="n"/>
      <c r="H394" s="206" t="n"/>
      <c r="I394" s="206" t="n"/>
      <c r="J394" s="206" t="n"/>
      <c r="K394" s="206" t="n"/>
      <c r="L394" s="206" t="n"/>
      <c r="M394" s="206" t="n"/>
      <c r="N394" s="206" t="n"/>
      <c r="O394" s="206" t="n"/>
      <c r="P394" s="206" t="n"/>
      <c r="Q394" s="298">
        <f>IF(OR(IF(G394="",IF(F394="",IF(E394="","",E394),F394),G394)="F",IF(J394="",IF(I394="",IF(H394="","",H394),I394),J394)="F",IF(M394="",IF(L394="",IF(K394="","",K394),L394),M394)="F",IF(P394="",IF(O394="",IF(N394="","",N394),O394),P394)="F")=TRUE,"F",IF(OR(IF(G394="",IF(F394="",IF(E394="","",E394),F394),G394)="PE",IF(J394="",IF(I394="",IF(H394="","",H394),I394),J394)="PE",IF(M394="",IF(L394="",IF(K394="","",K394),L394),M394)="PE",IF(P394="",IF(O394="",IF(N394="","",N394),O394),P394)="PE")=TRUE,"PE",IF(AND(IF(G394="",IF(F394="",IF(E394="","",E394),F394),G394)="",IF(J394="",IF(I394="",IF(H394="","",H394),I394),J394)="",IF(M394="",IF(L394="",IF(K394="","",K394),L394),M394)="",IF(P394="",IF(O394="",IF(N394="","",N394),O394),P394)="")=TRUE,"","P")))</f>
        <v/>
      </c>
      <c r="R394" s="206" t="n"/>
      <c r="S394" s="206" t="n"/>
      <c r="T394" s="303" t="n"/>
      <c r="U394" s="303" t="n"/>
      <c r="V394" s="303" t="n"/>
      <c r="W394" s="303" t="n"/>
      <c r="X394" s="303" t="n"/>
      <c r="Y394" s="303" t="n"/>
      <c r="Z394" s="303" t="n"/>
      <c r="AA394" s="303" t="n"/>
      <c r="AB394" s="303" t="n"/>
      <c r="AC394" s="303" t="n"/>
      <c r="AD394" s="303" t="n"/>
      <c r="AE394" s="303" t="n"/>
      <c r="AF394" s="303" t="n"/>
      <c r="AG394" s="303" t="n"/>
      <c r="AH394" s="303" t="n"/>
      <c r="AI394" s="303" t="n"/>
      <c r="AJ394" s="303" t="n"/>
      <c r="AK394" s="303" t="n"/>
      <c r="AL394" s="303" t="n"/>
      <c r="AM394" s="303" t="n"/>
    </row>
    <row r="395" outlineLevel="2" s="434">
      <c r="A395" s="269">
        <f>IF(AND(D395="",D395=""),"",$D$3&amp;"_"&amp;ROW()-11-COUNTBLANK($D$12:D395))</f>
        <v/>
      </c>
      <c r="B395" s="52" t="inlineStr">
        <is>
          <t xml:space="preserve">Kiểm tra hiển thị dữ liệu mặc định </t>
        </is>
      </c>
      <c r="C395" s="206" t="inlineStr">
        <is>
          <t>1. Truy cập Laoone 
2. Nhấn icon điều hướng ở box Bộ giải pháp phổ biến 
3. Kiểm tra hiển thị dữ liệu mặc định</t>
        </is>
      </c>
      <c r="D395" s="103" t="inlineStr">
        <is>
          <t>3. Dữ liệu hiển thị các thông tin trùng khớp với DB</t>
        </is>
      </c>
      <c r="E395" s="301" t="inlineStr">
        <is>
          <t>P</t>
        </is>
      </c>
      <c r="F395" s="206" t="n"/>
      <c r="G395" s="206" t="n"/>
      <c r="H395" s="206" t="n"/>
      <c r="I395" s="206" t="n"/>
      <c r="J395" s="206" t="n"/>
      <c r="K395" s="206" t="n"/>
      <c r="L395" s="206" t="n"/>
      <c r="M395" s="206" t="n"/>
      <c r="N395" s="206" t="n"/>
      <c r="O395" s="206" t="n"/>
      <c r="P395" s="206" t="n"/>
      <c r="Q395" s="298">
        <f>IF(OR(IF(G395="",IF(F395="",IF(E395="","",E395),F395),G395)="F",IF(J395="",IF(I395="",IF(H395="","",H395),I395),J395)="F",IF(M395="",IF(L395="",IF(K395="","",K395),L395),M395)="F",IF(P395="",IF(O395="",IF(N395="","",N395),O395),P395)="F")=TRUE,"F",IF(OR(IF(G395="",IF(F395="",IF(E395="","",E395),F395),G395)="PE",IF(J395="",IF(I395="",IF(H395="","",H395),I395),J395)="PE",IF(M395="",IF(L395="",IF(K395="","",K395),L395),M395)="PE",IF(P395="",IF(O395="",IF(N395="","",N395),O395),P395)="PE")=TRUE,"PE",IF(AND(IF(G395="",IF(F395="",IF(E395="","",E395),F395),G395)="",IF(J395="",IF(I395="",IF(H395="","",H395),I395),J395)="",IF(M395="",IF(L395="",IF(K395="","",K395),L395),M395)="",IF(P395="",IF(O395="",IF(N395="","",N395),O395),P395)="")=TRUE,"","P")))</f>
        <v/>
      </c>
      <c r="R395" s="206" t="n"/>
      <c r="S395" s="206" t="n"/>
      <c r="T395" s="303" t="n"/>
      <c r="U395" s="303" t="n"/>
      <c r="V395" s="303" t="n"/>
      <c r="W395" s="303" t="n"/>
      <c r="X395" s="303" t="n"/>
      <c r="Y395" s="303" t="n"/>
      <c r="Z395" s="303" t="n"/>
      <c r="AA395" s="303" t="n"/>
      <c r="AB395" s="303" t="n"/>
      <c r="AC395" s="303" t="n"/>
      <c r="AD395" s="303" t="n"/>
      <c r="AE395" s="303" t="n"/>
      <c r="AF395" s="303" t="n"/>
      <c r="AG395" s="303" t="n"/>
      <c r="AH395" s="303" t="n"/>
      <c r="AI395" s="303" t="n"/>
      <c r="AJ395" s="303" t="n"/>
      <c r="AK395" s="303" t="n"/>
      <c r="AL395" s="303" t="n"/>
      <c r="AM395" s="303" t="n"/>
    </row>
    <row r="396" outlineLevel="2" s="434">
      <c r="A396" s="269">
        <f>IF(AND(D396="",D396=""),"",$D$3&amp;"_"&amp;ROW()-11-COUNTBLANK($D$12:D396))</f>
        <v/>
      </c>
      <c r="B396" s="52" t="inlineStr">
        <is>
          <t xml:space="preserve">Kiểm tra tìm kiếm khi nhập dữ liệu trống </t>
        </is>
      </c>
      <c r="C396" s="206" t="inlineStr">
        <is>
          <t>1. Truy cập Laoone 
2. Nhấn icon điều hướng ở box Bộ giải pháp phổ biến 
3. Nhập vào textbox toàn space</t>
        </is>
      </c>
      <c r="D396" s="103" t="inlineStr">
        <is>
          <t>3. Trim space, dữ liệu hiển thị danh sách tất cả giải pháp phổ biến</t>
        </is>
      </c>
      <c r="E396" s="301" t="inlineStr">
        <is>
          <t>P</t>
        </is>
      </c>
      <c r="F396" s="206" t="n"/>
      <c r="G396" s="206" t="n"/>
      <c r="H396" s="206" t="n"/>
      <c r="I396" s="206" t="n"/>
      <c r="J396" s="206" t="n"/>
      <c r="K396" s="206" t="n"/>
      <c r="L396" s="206" t="n"/>
      <c r="M396" s="206" t="n"/>
      <c r="N396" s="206" t="n"/>
      <c r="O396" s="206" t="n"/>
      <c r="P396" s="206" t="n"/>
      <c r="Q396" s="298">
        <f>IF(OR(IF(G396="",IF(F396="",IF(E396="","",E396),F396),G396)="F",IF(J396="",IF(I396="",IF(H396="","",H396),I396),J396)="F",IF(M396="",IF(L396="",IF(K396="","",K396),L396),M396)="F",IF(P396="",IF(O396="",IF(N396="","",N396),O396),P396)="F")=TRUE,"F",IF(OR(IF(G396="",IF(F396="",IF(E396="","",E396),F396),G396)="PE",IF(J396="",IF(I396="",IF(H396="","",H396),I396),J396)="PE",IF(M396="",IF(L396="",IF(K396="","",K396),L396),M396)="PE",IF(P396="",IF(O396="",IF(N396="","",N396),O396),P396)="PE")=TRUE,"PE",IF(AND(IF(G396="",IF(F396="",IF(E396="","",E396),F396),G396)="",IF(J396="",IF(I396="",IF(H396="","",H396),I396),J396)="",IF(M396="",IF(L396="",IF(K396="","",K396),L396),M396)="",IF(P396="",IF(O396="",IF(N396="","",N396),O396),P396)="")=TRUE,"","P")))</f>
        <v/>
      </c>
      <c r="R396" s="206" t="n"/>
      <c r="S396" s="206" t="n"/>
      <c r="T396" s="303" t="n"/>
      <c r="U396" s="303" t="n"/>
      <c r="V396" s="303" t="n"/>
      <c r="W396" s="303" t="n"/>
      <c r="X396" s="303" t="n"/>
      <c r="Y396" s="303" t="n"/>
      <c r="Z396" s="303" t="n"/>
      <c r="AA396" s="303" t="n"/>
      <c r="AB396" s="303" t="n"/>
      <c r="AC396" s="303" t="n"/>
      <c r="AD396" s="303" t="n"/>
      <c r="AE396" s="303" t="n"/>
      <c r="AF396" s="303" t="n"/>
      <c r="AG396" s="303" t="n"/>
      <c r="AH396" s="303" t="n"/>
      <c r="AI396" s="303" t="n"/>
      <c r="AJ396" s="303" t="n"/>
      <c r="AK396" s="303" t="n"/>
      <c r="AL396" s="303" t="n"/>
      <c r="AM396" s="303" t="n"/>
    </row>
    <row r="397" outlineLevel="2" s="434">
      <c r="A397" s="269">
        <f>IF(AND(D397="",D397=""),"",$D$3&amp;"_"&amp;ROW()-11-COUNTBLANK($D$12:D397))</f>
        <v/>
      </c>
      <c r="B397" s="439" t="n"/>
      <c r="C397" s="206" t="inlineStr">
        <is>
          <t xml:space="preserve">4. Kiểm tra dữ liệu DB trả về </t>
        </is>
      </c>
      <c r="D397" s="103" t="inlineStr">
        <is>
          <t>4. Thông tin trả về trên chương trình khớp với dữ liệu DB trả về</t>
        </is>
      </c>
      <c r="E397" s="301" t="inlineStr">
        <is>
          <t>P</t>
        </is>
      </c>
      <c r="F397" s="206" t="n"/>
      <c r="G397" s="206" t="n"/>
      <c r="H397" s="206" t="n"/>
      <c r="I397" s="206" t="n"/>
      <c r="J397" s="206" t="n"/>
      <c r="K397" s="206" t="n"/>
      <c r="L397" s="206" t="n"/>
      <c r="M397" s="206" t="n"/>
      <c r="N397" s="206" t="n"/>
      <c r="O397" s="206" t="n"/>
      <c r="P397" s="206" t="n"/>
      <c r="Q397" s="298">
        <f>IF(OR(IF(G397="",IF(F397="",IF(E397="","",E397),F397),G397)="F",IF(J397="",IF(I397="",IF(H397="","",H397),I397),J397)="F",IF(M397="",IF(L397="",IF(K397="","",K397),L397),M397)="F",IF(P397="",IF(O397="",IF(N397="","",N397),O397),P397)="F")=TRUE,"F",IF(OR(IF(G397="",IF(F397="",IF(E397="","",E397),F397),G397)="PE",IF(J397="",IF(I397="",IF(H397="","",H397),I397),J397)="PE",IF(M397="",IF(L397="",IF(K397="","",K397),L397),M397)="PE",IF(P397="",IF(O397="",IF(N397="","",N397),O397),P397)="PE")=TRUE,"PE",IF(AND(IF(G397="",IF(F397="",IF(E397="","",E397),F397),G397)="",IF(J397="",IF(I397="",IF(H397="","",H397),I397),J397)="",IF(M397="",IF(L397="",IF(K397="","",K397),L397),M397)="",IF(P397="",IF(O397="",IF(N397="","",N397),O397),P397)="")=TRUE,"","P")))</f>
        <v/>
      </c>
      <c r="R397" s="206" t="n"/>
      <c r="S397" s="206" t="n"/>
      <c r="T397" s="303" t="n"/>
      <c r="U397" s="303" t="n"/>
      <c r="V397" s="303" t="n"/>
      <c r="W397" s="303" t="n"/>
      <c r="X397" s="303" t="n"/>
      <c r="Y397" s="303" t="n"/>
      <c r="Z397" s="303" t="n"/>
      <c r="AA397" s="303" t="n"/>
      <c r="AB397" s="303" t="n"/>
      <c r="AC397" s="303" t="n"/>
      <c r="AD397" s="303" t="n"/>
      <c r="AE397" s="303" t="n"/>
      <c r="AF397" s="303" t="n"/>
      <c r="AG397" s="303" t="n"/>
      <c r="AH397" s="303" t="n"/>
      <c r="AI397" s="303" t="n"/>
      <c r="AJ397" s="303" t="n"/>
      <c r="AK397" s="303" t="n"/>
      <c r="AL397" s="303" t="n"/>
      <c r="AM397" s="303" t="n"/>
    </row>
    <row r="398" outlineLevel="2" s="434">
      <c r="A398" s="269">
        <f>IF(AND(D398="",D398=""),"",$D$3&amp;"_"&amp;ROW()-11-COUNTBLANK($D$12:D398))</f>
        <v/>
      </c>
      <c r="B398" s="52" t="inlineStr">
        <is>
          <t>Kiểm tra tìm kiếm khi nhập chuỗi dữ liệu có space đầu cuối</t>
        </is>
      </c>
      <c r="C398" s="206" t="inlineStr">
        <is>
          <t>1. Truy cập Laoone 
2. Nhấn icon điều hướng ở box Bộ giải pháp phổ biến 
3. Nhập vào textbox chuỗi dữ liệu có cả space đầu cuối</t>
        </is>
      </c>
      <c r="D398" s="103" t="inlineStr">
        <is>
          <t>3. Trim space, hệ thống hiển thị kết quả tương ứng với dữ liệu tìm kiếm sau khi đã trim space</t>
        </is>
      </c>
      <c r="E398" s="301" t="inlineStr">
        <is>
          <t>P</t>
        </is>
      </c>
      <c r="F398" s="206" t="n"/>
      <c r="G398" s="206" t="n"/>
      <c r="H398" s="206" t="n"/>
      <c r="I398" s="206" t="n"/>
      <c r="J398" s="206" t="n"/>
      <c r="K398" s="206" t="n"/>
      <c r="L398" s="206" t="n"/>
      <c r="M398" s="206" t="n"/>
      <c r="N398" s="206" t="n"/>
      <c r="O398" s="206" t="n"/>
      <c r="P398" s="206" t="n"/>
      <c r="Q398" s="298">
        <f>IF(OR(IF(G398="",IF(F398="",IF(E398="","",E398),F398),G398)="F",IF(J398="",IF(I398="",IF(H398="","",H398),I398),J398)="F",IF(M398="",IF(L398="",IF(K398="","",K398),L398),M398)="F",IF(P398="",IF(O398="",IF(N398="","",N398),O398),P398)="F")=TRUE,"F",IF(OR(IF(G398="",IF(F398="",IF(E398="","",E398),F398),G398)="PE",IF(J398="",IF(I398="",IF(H398="","",H398),I398),J398)="PE",IF(M398="",IF(L398="",IF(K398="","",K398),L398),M398)="PE",IF(P398="",IF(O398="",IF(N398="","",N398),O398),P398)="PE")=TRUE,"PE",IF(AND(IF(G398="",IF(F398="",IF(E398="","",E398),F398),G398)="",IF(J398="",IF(I398="",IF(H398="","",H398),I398),J398)="",IF(M398="",IF(L398="",IF(K398="","",K398),L398),M398)="",IF(P398="",IF(O398="",IF(N398="","",N398),O398),P398)="")=TRUE,"","P")))</f>
        <v/>
      </c>
      <c r="R398" s="206" t="n"/>
      <c r="S398" s="206" t="n"/>
      <c r="T398" s="303" t="n"/>
      <c r="U398" s="303" t="n"/>
      <c r="V398" s="303" t="n"/>
      <c r="W398" s="303" t="n"/>
      <c r="X398" s="303" t="n"/>
      <c r="Y398" s="303" t="n"/>
      <c r="Z398" s="303" t="n"/>
      <c r="AA398" s="303" t="n"/>
      <c r="AB398" s="303" t="n"/>
      <c r="AC398" s="303" t="n"/>
      <c r="AD398" s="303" t="n"/>
      <c r="AE398" s="303" t="n"/>
      <c r="AF398" s="303" t="n"/>
      <c r="AG398" s="303" t="n"/>
      <c r="AH398" s="303" t="n"/>
      <c r="AI398" s="303" t="n"/>
      <c r="AJ398" s="303" t="n"/>
      <c r="AK398" s="303" t="n"/>
      <c r="AL398" s="303" t="n"/>
      <c r="AM398" s="303" t="n"/>
    </row>
    <row r="399" outlineLevel="2" s="434">
      <c r="A399" s="269">
        <f>IF(AND(D399="",D399=""),"",$D$3&amp;"_"&amp;ROW()-11-COUNTBLANK($D$12:D399))</f>
        <v/>
      </c>
      <c r="B399" s="439" t="n"/>
      <c r="C399" s="206" t="inlineStr">
        <is>
          <t xml:space="preserve">4. Kiểm tra dữ liệu DB trả về </t>
        </is>
      </c>
      <c r="D399" s="103" t="inlineStr">
        <is>
          <t>4. Thông tin trả về trên chương trình khớp với dữ liệu DB trả về</t>
        </is>
      </c>
      <c r="E399" s="301" t="inlineStr">
        <is>
          <t>P</t>
        </is>
      </c>
      <c r="F399" s="206" t="n"/>
      <c r="G399" s="206" t="n"/>
      <c r="H399" s="206" t="n"/>
      <c r="I399" s="206" t="n"/>
      <c r="J399" s="206" t="n"/>
      <c r="K399" s="206" t="n"/>
      <c r="L399" s="206" t="n"/>
      <c r="M399" s="206" t="n"/>
      <c r="N399" s="206" t="n"/>
      <c r="O399" s="206" t="n"/>
      <c r="P399" s="206" t="n"/>
      <c r="Q399" s="298">
        <f>IF(OR(IF(G399="",IF(F399="",IF(E399="","",E399),F399),G399)="F",IF(J399="",IF(I399="",IF(H399="","",H399),I399),J399)="F",IF(M399="",IF(L399="",IF(K399="","",K399),L399),M399)="F",IF(P399="",IF(O399="",IF(N399="","",N399),O399),P399)="F")=TRUE,"F",IF(OR(IF(G399="",IF(F399="",IF(E399="","",E399),F399),G399)="PE",IF(J399="",IF(I399="",IF(H399="","",H399),I399),J399)="PE",IF(M399="",IF(L399="",IF(K399="","",K399),L399),M399)="PE",IF(P399="",IF(O399="",IF(N399="","",N399),O399),P399)="PE")=TRUE,"PE",IF(AND(IF(G399="",IF(F399="",IF(E399="","",E399),F399),G399)="",IF(J399="",IF(I399="",IF(H399="","",H399),I399),J399)="",IF(M399="",IF(L399="",IF(K399="","",K399),L399),M399)="",IF(P399="",IF(O399="",IF(N399="","",N399),O399),P399)="")=TRUE,"","P")))</f>
        <v/>
      </c>
      <c r="R399" s="206" t="n"/>
      <c r="S399" s="206" t="n"/>
      <c r="T399" s="303" t="n"/>
      <c r="U399" s="303" t="n"/>
      <c r="V399" s="303" t="n"/>
      <c r="W399" s="303" t="n"/>
      <c r="X399" s="303" t="n"/>
      <c r="Y399" s="303" t="n"/>
      <c r="Z399" s="303" t="n"/>
      <c r="AA399" s="303" t="n"/>
      <c r="AB399" s="303" t="n"/>
      <c r="AC399" s="303" t="n"/>
      <c r="AD399" s="303" t="n"/>
      <c r="AE399" s="303" t="n"/>
      <c r="AF399" s="303" t="n"/>
      <c r="AG399" s="303" t="n"/>
      <c r="AH399" s="303" t="n"/>
      <c r="AI399" s="303" t="n"/>
      <c r="AJ399" s="303" t="n"/>
      <c r="AK399" s="303" t="n"/>
      <c r="AL399" s="303" t="n"/>
      <c r="AM399" s="303" t="n"/>
    </row>
    <row r="400" outlineLevel="2" s="434">
      <c r="A400" s="269">
        <f>IF(AND(D400="",D400=""),"",$D$3&amp;"_"&amp;ROW()-11-COUNTBLANK($D$12:D400))</f>
        <v/>
      </c>
      <c r="B400" s="52" t="inlineStr">
        <is>
          <t>Kiểm tra tìm kiếm khi nhập chuỗi dữ liệu có kí tự đặc biệt</t>
        </is>
      </c>
      <c r="C400" s="206" t="inlineStr">
        <is>
          <t xml:space="preserve">1. Truy cập Laoone 
2. Nhấn icon điều hướng ở box Bộ giải pháp phổ biến 
3. Nhập vào textbox chuỗi dữ liệu có ký tự đặc biệt </t>
        </is>
      </c>
      <c r="D400" s="103" t="inlineStr">
        <is>
          <t xml:space="preserve">3. Hệ thống hiển thị kết quả tương ứng với dữ liệu tìm kiếm </t>
        </is>
      </c>
      <c r="E400" s="301" t="inlineStr">
        <is>
          <t>P</t>
        </is>
      </c>
      <c r="F400" s="206" t="n"/>
      <c r="G400" s="206" t="n"/>
      <c r="H400" s="206" t="n"/>
      <c r="I400" s="206" t="n"/>
      <c r="J400" s="206" t="n"/>
      <c r="K400" s="206" t="n"/>
      <c r="L400" s="206" t="n"/>
      <c r="M400" s="206" t="n"/>
      <c r="N400" s="206" t="n"/>
      <c r="O400" s="206" t="n"/>
      <c r="P400" s="206" t="n"/>
      <c r="Q400" s="298">
        <f>IF(OR(IF(G400="",IF(F400="",IF(E400="","",E400),F400),G400)="F",IF(J400="",IF(I400="",IF(H400="","",H400),I400),J400)="F",IF(M400="",IF(L400="",IF(K400="","",K400),L400),M400)="F",IF(P400="",IF(O400="",IF(N400="","",N400),O400),P400)="F")=TRUE,"F",IF(OR(IF(G400="",IF(F400="",IF(E400="","",E400),F400),G400)="PE",IF(J400="",IF(I400="",IF(H400="","",H400),I400),J400)="PE",IF(M400="",IF(L400="",IF(K400="","",K400),L400),M400)="PE",IF(P400="",IF(O400="",IF(N400="","",N400),O400),P400)="PE")=TRUE,"PE",IF(AND(IF(G400="",IF(F400="",IF(E400="","",E400),F400),G400)="",IF(J400="",IF(I400="",IF(H400="","",H400),I400),J400)="",IF(M400="",IF(L400="",IF(K400="","",K400),L400),M400)="",IF(P400="",IF(O400="",IF(N400="","",N400),O400),P400)="")=TRUE,"","P")))</f>
        <v/>
      </c>
      <c r="R400" s="206" t="n"/>
      <c r="S400" s="206" t="n"/>
      <c r="T400" s="303" t="n"/>
      <c r="U400" s="303" t="n"/>
      <c r="V400" s="303" t="n"/>
      <c r="W400" s="303" t="n"/>
      <c r="X400" s="303" t="n"/>
      <c r="Y400" s="303" t="n"/>
      <c r="Z400" s="303" t="n"/>
      <c r="AA400" s="303" t="n"/>
      <c r="AB400" s="303" t="n"/>
      <c r="AC400" s="303" t="n"/>
      <c r="AD400" s="303" t="n"/>
      <c r="AE400" s="303" t="n"/>
      <c r="AF400" s="303" t="n"/>
      <c r="AG400" s="303" t="n"/>
      <c r="AH400" s="303" t="n"/>
      <c r="AI400" s="303" t="n"/>
      <c r="AJ400" s="303" t="n"/>
      <c r="AK400" s="303" t="n"/>
      <c r="AL400" s="303" t="n"/>
      <c r="AM400" s="303" t="n"/>
    </row>
    <row r="401" outlineLevel="2" s="434">
      <c r="A401" s="269">
        <f>IF(AND(D401="",D401=""),"",$D$3&amp;"_"&amp;ROW()-11-COUNTBLANK($D$12:D401))</f>
        <v/>
      </c>
      <c r="B401" s="439" t="n"/>
      <c r="C401" s="206" t="inlineStr">
        <is>
          <t xml:space="preserve">4. Kiểm tra dữ liệu DB trả về </t>
        </is>
      </c>
      <c r="D401" s="103" t="inlineStr">
        <is>
          <t>4. Thông tin trả về trên chương trình khớp với dữ liệu DB trả về</t>
        </is>
      </c>
      <c r="E401" s="301" t="inlineStr">
        <is>
          <t>P</t>
        </is>
      </c>
      <c r="F401" s="206" t="n"/>
      <c r="G401" s="206" t="n"/>
      <c r="H401" s="206" t="n"/>
      <c r="I401" s="206" t="n"/>
      <c r="J401" s="206" t="n"/>
      <c r="K401" s="206" t="n"/>
      <c r="L401" s="206" t="n"/>
      <c r="M401" s="206" t="n"/>
      <c r="N401" s="206" t="n"/>
      <c r="O401" s="206" t="n"/>
      <c r="P401" s="206" t="n"/>
      <c r="Q401" s="298">
        <f>IF(OR(IF(G401="",IF(F401="",IF(E401="","",E401),F401),G401)="F",IF(J401="",IF(I401="",IF(H401="","",H401),I401),J401)="F",IF(M401="",IF(L401="",IF(K401="","",K401),L401),M401)="F",IF(P401="",IF(O401="",IF(N401="","",N401),O401),P401)="F")=TRUE,"F",IF(OR(IF(G401="",IF(F401="",IF(E401="","",E401),F401),G401)="PE",IF(J401="",IF(I401="",IF(H401="","",H401),I401),J401)="PE",IF(M401="",IF(L401="",IF(K401="","",K401),L401),M401)="PE",IF(P401="",IF(O401="",IF(N401="","",N401),O401),P401)="PE")=TRUE,"PE",IF(AND(IF(G401="",IF(F401="",IF(E401="","",E401),F401),G401)="",IF(J401="",IF(I401="",IF(H401="","",H401),I401),J401)="",IF(M401="",IF(L401="",IF(K401="","",K401),L401),M401)="",IF(P401="",IF(O401="",IF(N401="","",N401),O401),P401)="")=TRUE,"","P")))</f>
        <v/>
      </c>
      <c r="R401" s="206" t="n"/>
      <c r="S401" s="206" t="n"/>
      <c r="T401" s="303" t="n"/>
      <c r="U401" s="303" t="n"/>
      <c r="V401" s="303" t="n"/>
      <c r="W401" s="303" t="n"/>
      <c r="X401" s="303" t="n"/>
      <c r="Y401" s="303" t="n"/>
      <c r="Z401" s="303" t="n"/>
      <c r="AA401" s="303" t="n"/>
      <c r="AB401" s="303" t="n"/>
      <c r="AC401" s="303" t="n"/>
      <c r="AD401" s="303" t="n"/>
      <c r="AE401" s="303" t="n"/>
      <c r="AF401" s="303" t="n"/>
      <c r="AG401" s="303" t="n"/>
      <c r="AH401" s="303" t="n"/>
      <c r="AI401" s="303" t="n"/>
      <c r="AJ401" s="303" t="n"/>
      <c r="AK401" s="303" t="n"/>
      <c r="AL401" s="303" t="n"/>
      <c r="AM401" s="303" t="n"/>
    </row>
    <row r="402" outlineLevel="2" s="434">
      <c r="A402" s="269">
        <f>IF(AND(D402="",D402=""),"",$D$3&amp;"_"&amp;ROW()-11-COUNTBLANK($D$12:D402))</f>
        <v/>
      </c>
      <c r="B402" s="52" t="inlineStr">
        <is>
          <t>Kiểm tra tìm kiếm khi nhập chuỗi dữ liệu có kí tự có dấu</t>
        </is>
      </c>
      <c r="C402" s="206" t="inlineStr">
        <is>
          <t>1. Truy cập Laoone 
2. Nhấn icon điều hướng ở box Bộ giải pháp phổ biến 
3. Nhập vào textbox chuỗi dữ liệu có ký tự có dấu</t>
        </is>
      </c>
      <c r="D402" s="103" t="inlineStr">
        <is>
          <t xml:space="preserve">3. Hệ thống hiển thị kết quả tương ứng với dữ liệu tìm kiếm </t>
        </is>
      </c>
      <c r="E402" s="301" t="inlineStr">
        <is>
          <t>P</t>
        </is>
      </c>
      <c r="F402" s="206" t="n"/>
      <c r="G402" s="206" t="n"/>
      <c r="H402" s="206" t="n"/>
      <c r="I402" s="206" t="n"/>
      <c r="J402" s="206" t="n"/>
      <c r="K402" s="206" t="n"/>
      <c r="L402" s="206" t="n"/>
      <c r="M402" s="206" t="n"/>
      <c r="N402" s="206" t="n"/>
      <c r="O402" s="206" t="n"/>
      <c r="P402" s="206" t="n"/>
      <c r="Q402" s="298">
        <f>IF(OR(IF(G402="",IF(F402="",IF(E402="","",E402),F402),G402)="F",IF(J402="",IF(I402="",IF(H402="","",H402),I402),J402)="F",IF(M402="",IF(L402="",IF(K402="","",K402),L402),M402)="F",IF(P402="",IF(O402="",IF(N402="","",N402),O402),P402)="F")=TRUE,"F",IF(OR(IF(G402="",IF(F402="",IF(E402="","",E402),F402),G402)="PE",IF(J402="",IF(I402="",IF(H402="","",H402),I402),J402)="PE",IF(M402="",IF(L402="",IF(K402="","",K402),L402),M402)="PE",IF(P402="",IF(O402="",IF(N402="","",N402),O402),P402)="PE")=TRUE,"PE",IF(AND(IF(G402="",IF(F402="",IF(E402="","",E402),F402),G402)="",IF(J402="",IF(I402="",IF(H402="","",H402),I402),J402)="",IF(M402="",IF(L402="",IF(K402="","",K402),L402),M402)="",IF(P402="",IF(O402="",IF(N402="","",N402),O402),P402)="")=TRUE,"","P")))</f>
        <v/>
      </c>
      <c r="R402" s="206" t="n"/>
      <c r="S402" s="206" t="n"/>
      <c r="T402" s="303" t="n"/>
      <c r="U402" s="303" t="n"/>
      <c r="V402" s="303" t="n"/>
      <c r="W402" s="303" t="n"/>
      <c r="X402" s="303" t="n"/>
      <c r="Y402" s="303" t="n"/>
      <c r="Z402" s="303" t="n"/>
      <c r="AA402" s="303" t="n"/>
      <c r="AB402" s="303" t="n"/>
      <c r="AC402" s="303" t="n"/>
      <c r="AD402" s="303" t="n"/>
      <c r="AE402" s="303" t="n"/>
      <c r="AF402" s="303" t="n"/>
      <c r="AG402" s="303" t="n"/>
      <c r="AH402" s="303" t="n"/>
      <c r="AI402" s="303" t="n"/>
      <c r="AJ402" s="303" t="n"/>
      <c r="AK402" s="303" t="n"/>
      <c r="AL402" s="303" t="n"/>
      <c r="AM402" s="303" t="n"/>
    </row>
    <row r="403" outlineLevel="2" s="434">
      <c r="A403" s="269">
        <f>IF(AND(D403="",D403=""),"",$D$3&amp;"_"&amp;ROW()-11-COUNTBLANK($D$12:D403))</f>
        <v/>
      </c>
      <c r="B403" s="439" t="n"/>
      <c r="C403" s="206" t="inlineStr">
        <is>
          <t xml:space="preserve">4. Kiểm tra dữ liệu DB trả về </t>
        </is>
      </c>
      <c r="D403" s="103" t="inlineStr">
        <is>
          <t>4. Thông tin trả về trên chương trình khớp với dữ liệu DB trả về</t>
        </is>
      </c>
      <c r="E403" s="301" t="inlineStr">
        <is>
          <t>P</t>
        </is>
      </c>
      <c r="F403" s="206" t="n"/>
      <c r="G403" s="206" t="n"/>
      <c r="H403" s="206" t="n"/>
      <c r="I403" s="206" t="n"/>
      <c r="J403" s="206" t="n"/>
      <c r="K403" s="206" t="n"/>
      <c r="L403" s="206" t="n"/>
      <c r="M403" s="206" t="n"/>
      <c r="N403" s="206" t="n"/>
      <c r="O403" s="206" t="n"/>
      <c r="P403" s="206" t="n"/>
      <c r="Q403" s="298">
        <f>IF(OR(IF(G403="",IF(F403="",IF(E403="","",E403),F403),G403)="F",IF(J403="",IF(I403="",IF(H403="","",H403),I403),J403)="F",IF(M403="",IF(L403="",IF(K403="","",K403),L403),M403)="F",IF(P403="",IF(O403="",IF(N403="","",N403),O403),P403)="F")=TRUE,"F",IF(OR(IF(G403="",IF(F403="",IF(E403="","",E403),F403),G403)="PE",IF(J403="",IF(I403="",IF(H403="","",H403),I403),J403)="PE",IF(M403="",IF(L403="",IF(K403="","",K403),L403),M403)="PE",IF(P403="",IF(O403="",IF(N403="","",N403),O403),P403)="PE")=TRUE,"PE",IF(AND(IF(G403="",IF(F403="",IF(E403="","",E403),F403),G403)="",IF(J403="",IF(I403="",IF(H403="","",H403),I403),J403)="",IF(M403="",IF(L403="",IF(K403="","",K403),L403),M403)="",IF(P403="",IF(O403="",IF(N403="","",N403),O403),P403)="")=TRUE,"","P")))</f>
        <v/>
      </c>
      <c r="R403" s="206" t="n"/>
      <c r="S403" s="206" t="n"/>
      <c r="T403" s="303" t="n"/>
      <c r="U403" s="303" t="n"/>
      <c r="V403" s="303" t="n"/>
      <c r="W403" s="303" t="n"/>
      <c r="X403" s="303" t="n"/>
      <c r="Y403" s="303" t="n"/>
      <c r="Z403" s="303" t="n"/>
      <c r="AA403" s="303" t="n"/>
      <c r="AB403" s="303" t="n"/>
      <c r="AC403" s="303" t="n"/>
      <c r="AD403" s="303" t="n"/>
      <c r="AE403" s="303" t="n"/>
      <c r="AF403" s="303" t="n"/>
      <c r="AG403" s="303" t="n"/>
      <c r="AH403" s="303" t="n"/>
      <c r="AI403" s="303" t="n"/>
      <c r="AJ403" s="303" t="n"/>
      <c r="AK403" s="303" t="n"/>
      <c r="AL403" s="303" t="n"/>
      <c r="AM403" s="303" t="n"/>
    </row>
    <row r="404" outlineLevel="2" s="434">
      <c r="A404" s="269">
        <f>IF(AND(D404="",D404=""),"",$D$3&amp;"_"&amp;ROW()-11-COUNTBLANK($D$12:D404))</f>
        <v/>
      </c>
      <c r="B404" s="52" t="inlineStr">
        <is>
          <t xml:space="preserve">Kiểm tra tìm kiếm tương đối </t>
        </is>
      </c>
      <c r="C404" s="206" t="inlineStr">
        <is>
          <t>1. Truy cập Laoone 
2. Nhấn icon điều hướng ở box Bộ giải pháp phổ biến 
3. Nhập vào textbox tìm kiếm dịch vụ tồn tại dữ liệu</t>
        </is>
      </c>
      <c r="D404" s="103" t="inlineStr">
        <is>
          <t xml:space="preserve">3. Hệ thống hiển thị kết quả tương ứng với dữ liệu tìm kiếm </t>
        </is>
      </c>
      <c r="E404" s="301" t="inlineStr">
        <is>
          <t>P</t>
        </is>
      </c>
      <c r="F404" s="206" t="n"/>
      <c r="G404" s="206" t="n"/>
      <c r="H404" s="206" t="n"/>
      <c r="I404" s="206" t="n"/>
      <c r="J404" s="206" t="n"/>
      <c r="K404" s="206" t="n"/>
      <c r="L404" s="206" t="n"/>
      <c r="M404" s="206" t="n"/>
      <c r="N404" s="206" t="n"/>
      <c r="O404" s="206" t="n"/>
      <c r="P404" s="206" t="n"/>
      <c r="Q404" s="298">
        <f>IF(OR(IF(G404="",IF(F404="",IF(E404="","",E404),F404),G404)="F",IF(J404="",IF(I404="",IF(H404="","",H404),I404),J404)="F",IF(M404="",IF(L404="",IF(K404="","",K404),L404),M404)="F",IF(P404="",IF(O404="",IF(N404="","",N404),O404),P404)="F")=TRUE,"F",IF(OR(IF(G404="",IF(F404="",IF(E404="","",E404),F404),G404)="PE",IF(J404="",IF(I404="",IF(H404="","",H404),I404),J404)="PE",IF(M404="",IF(L404="",IF(K404="","",K404),L404),M404)="PE",IF(P404="",IF(O404="",IF(N404="","",N404),O404),P404)="PE")=TRUE,"PE",IF(AND(IF(G404="",IF(F404="",IF(E404="","",E404),F404),G404)="",IF(J404="",IF(I404="",IF(H404="","",H404),I404),J404)="",IF(M404="",IF(L404="",IF(K404="","",K404),L404),M404)="",IF(P404="",IF(O404="",IF(N404="","",N404),O404),P404)="")=TRUE,"","P")))</f>
        <v/>
      </c>
      <c r="R404" s="206" t="n"/>
      <c r="S404" s="206" t="n"/>
      <c r="T404" s="303" t="n"/>
      <c r="U404" s="303" t="n"/>
      <c r="V404" s="303" t="n"/>
      <c r="W404" s="303" t="n"/>
      <c r="X404" s="303" t="n"/>
      <c r="Y404" s="303" t="n"/>
      <c r="Z404" s="303" t="n"/>
      <c r="AA404" s="303" t="n"/>
      <c r="AB404" s="303" t="n"/>
      <c r="AC404" s="303" t="n"/>
      <c r="AD404" s="303" t="n"/>
      <c r="AE404" s="303" t="n"/>
      <c r="AF404" s="303" t="n"/>
      <c r="AG404" s="303" t="n"/>
      <c r="AH404" s="303" t="n"/>
      <c r="AI404" s="303" t="n"/>
      <c r="AJ404" s="303" t="n"/>
      <c r="AK404" s="303" t="n"/>
      <c r="AL404" s="303" t="n"/>
      <c r="AM404" s="303" t="n"/>
    </row>
    <row r="405" outlineLevel="2" s="434">
      <c r="A405" s="269">
        <f>IF(AND(D405="",D405=""),"",$D$3&amp;"_"&amp;ROW()-11-COUNTBLANK($D$12:D405))</f>
        <v/>
      </c>
      <c r="B405" s="52" t="n"/>
      <c r="C405" s="206" t="inlineStr">
        <is>
          <t xml:space="preserve">4. Kiểm tra dữ liệu DB trả về </t>
        </is>
      </c>
      <c r="D405" s="103" t="inlineStr">
        <is>
          <t>4. Thông tin trả về trên chương trình khớp với dữ liệu DB trả về</t>
        </is>
      </c>
      <c r="E405" s="301" t="inlineStr">
        <is>
          <t>P</t>
        </is>
      </c>
      <c r="F405" s="206" t="n"/>
      <c r="G405" s="206" t="n"/>
      <c r="H405" s="206" t="n"/>
      <c r="I405" s="206" t="n"/>
      <c r="J405" s="206" t="n"/>
      <c r="K405" s="206" t="n"/>
      <c r="L405" s="206" t="n"/>
      <c r="M405" s="206" t="n"/>
      <c r="N405" s="206" t="n"/>
      <c r="O405" s="206" t="n"/>
      <c r="P405" s="206" t="n"/>
      <c r="Q405" s="298">
        <f>IF(OR(IF(G405="",IF(F405="",IF(E405="","",E405),F405),G405)="F",IF(J405="",IF(I405="",IF(H405="","",H405),I405),J405)="F",IF(M405="",IF(L405="",IF(K405="","",K405),L405),M405)="F",IF(P405="",IF(O405="",IF(N405="","",N405),O405),P405)="F")=TRUE,"F",IF(OR(IF(G405="",IF(F405="",IF(E405="","",E405),F405),G405)="PE",IF(J405="",IF(I405="",IF(H405="","",H405),I405),J405)="PE",IF(M405="",IF(L405="",IF(K405="","",K405),L405),M405)="PE",IF(P405="",IF(O405="",IF(N405="","",N405),O405),P405)="PE")=TRUE,"PE",IF(AND(IF(G405="",IF(F405="",IF(E405="","",E405),F405),G405)="",IF(J405="",IF(I405="",IF(H405="","",H405),I405),J405)="",IF(M405="",IF(L405="",IF(K405="","",K405),L405),M405)="",IF(P405="",IF(O405="",IF(N405="","",N405),O405),P405)="")=TRUE,"","P")))</f>
        <v/>
      </c>
      <c r="R405" s="206" t="n"/>
      <c r="S405" s="206" t="n"/>
      <c r="T405" s="303" t="n"/>
      <c r="U405" s="303" t="n"/>
      <c r="V405" s="303" t="n"/>
      <c r="W405" s="303" t="n"/>
      <c r="X405" s="303" t="n"/>
      <c r="Y405" s="303" t="n"/>
      <c r="Z405" s="303" t="n"/>
      <c r="AA405" s="303" t="n"/>
      <c r="AB405" s="303" t="n"/>
      <c r="AC405" s="303" t="n"/>
      <c r="AD405" s="303" t="n"/>
      <c r="AE405" s="303" t="n"/>
      <c r="AF405" s="303" t="n"/>
      <c r="AG405" s="303" t="n"/>
      <c r="AH405" s="303" t="n"/>
      <c r="AI405" s="303" t="n"/>
      <c r="AJ405" s="303" t="n"/>
      <c r="AK405" s="303" t="n"/>
      <c r="AL405" s="303" t="n"/>
      <c r="AM405" s="303" t="n"/>
    </row>
    <row r="406" outlineLevel="2" s="434">
      <c r="A406" s="269">
        <f>IF(AND(D406="",D406=""),"",$D$3&amp;"_"&amp;ROW()-11-COUNTBLANK($D$12:D406))</f>
        <v/>
      </c>
      <c r="B406" s="52" t="inlineStr">
        <is>
          <t>Kiểm tra tìm kiếm tuyệt đối</t>
        </is>
      </c>
      <c r="C406" s="206" t="inlineStr">
        <is>
          <t>1. Truy cập Laoone 
2. Nhấn icon điều hướng ở box Bộ giải pháp phổ biến 
3. Nhập vào textbox tìm kiếm dịch vụ tồn tại dữ liệu</t>
        </is>
      </c>
      <c r="D406" s="103" t="inlineStr">
        <is>
          <t xml:space="preserve">3. Hệ thống hiển thị kết quả tương ứng với dữ liệu tìm kiếm </t>
        </is>
      </c>
      <c r="E406" s="301" t="inlineStr">
        <is>
          <t>P</t>
        </is>
      </c>
      <c r="F406" s="206" t="n"/>
      <c r="G406" s="206" t="n"/>
      <c r="H406" s="206" t="n"/>
      <c r="I406" s="206" t="n"/>
      <c r="J406" s="206" t="n"/>
      <c r="K406" s="206" t="n"/>
      <c r="L406" s="206" t="n"/>
      <c r="M406" s="206" t="n"/>
      <c r="N406" s="206" t="n"/>
      <c r="O406" s="206" t="n"/>
      <c r="P406" s="206" t="n"/>
      <c r="Q406" s="298">
        <f>IF(OR(IF(G406="",IF(F406="",IF(E406="","",E406),F406),G406)="F",IF(J406="",IF(I406="",IF(H406="","",H406),I406),J406)="F",IF(M406="",IF(L406="",IF(K406="","",K406),L406),M406)="F",IF(P406="",IF(O406="",IF(N406="","",N406),O406),P406)="F")=TRUE,"F",IF(OR(IF(G406="",IF(F406="",IF(E406="","",E406),F406),G406)="PE",IF(J406="",IF(I406="",IF(H406="","",H406),I406),J406)="PE",IF(M406="",IF(L406="",IF(K406="","",K406),L406),M406)="PE",IF(P406="",IF(O406="",IF(N406="","",N406),O406),P406)="PE")=TRUE,"PE",IF(AND(IF(G406="",IF(F406="",IF(E406="","",E406),F406),G406)="",IF(J406="",IF(I406="",IF(H406="","",H406),I406),J406)="",IF(M406="",IF(L406="",IF(K406="","",K406),L406),M406)="",IF(P406="",IF(O406="",IF(N406="","",N406),O406),P406)="")=TRUE,"","P")))</f>
        <v/>
      </c>
      <c r="R406" s="206" t="n"/>
      <c r="S406" s="206" t="n"/>
      <c r="T406" s="303" t="n"/>
      <c r="U406" s="303" t="n"/>
      <c r="V406" s="303" t="n"/>
      <c r="W406" s="303" t="n"/>
      <c r="X406" s="303" t="n"/>
      <c r="Y406" s="303" t="n"/>
      <c r="Z406" s="303" t="n"/>
      <c r="AA406" s="303" t="n"/>
      <c r="AB406" s="303" t="n"/>
      <c r="AC406" s="303" t="n"/>
      <c r="AD406" s="303" t="n"/>
      <c r="AE406" s="303" t="n"/>
      <c r="AF406" s="303" t="n"/>
      <c r="AG406" s="303" t="n"/>
      <c r="AH406" s="303" t="n"/>
      <c r="AI406" s="303" t="n"/>
      <c r="AJ406" s="303" t="n"/>
      <c r="AK406" s="303" t="n"/>
      <c r="AL406" s="303" t="n"/>
      <c r="AM406" s="303" t="n"/>
    </row>
    <row r="407" outlineLevel="2" s="434">
      <c r="A407" s="269">
        <f>IF(AND(D407="",D407=""),"",$D$3&amp;"_"&amp;ROW()-11-COUNTBLANK($D$12:D407))</f>
        <v/>
      </c>
      <c r="B407" s="439" t="n"/>
      <c r="C407" s="206" t="inlineStr">
        <is>
          <t xml:space="preserve">4. Kiểm tra dữ liệu DB trả về </t>
        </is>
      </c>
      <c r="D407" s="103" t="inlineStr">
        <is>
          <t>4. Thông tin trả về trên chương trình khớp với dữ liệu DB trả về</t>
        </is>
      </c>
      <c r="E407" s="301" t="inlineStr">
        <is>
          <t>P</t>
        </is>
      </c>
      <c r="F407" s="206" t="n"/>
      <c r="G407" s="206" t="n"/>
      <c r="H407" s="206" t="n"/>
      <c r="I407" s="206" t="n"/>
      <c r="J407" s="206" t="n"/>
      <c r="K407" s="206" t="n"/>
      <c r="L407" s="206" t="n"/>
      <c r="M407" s="206" t="n"/>
      <c r="N407" s="206" t="n"/>
      <c r="O407" s="206" t="n"/>
      <c r="P407" s="206" t="n"/>
      <c r="Q407" s="298">
        <f>IF(OR(IF(G407="",IF(F407="",IF(E407="","",E407),F407),G407)="F",IF(J407="",IF(I407="",IF(H407="","",H407),I407),J407)="F",IF(M407="",IF(L407="",IF(K407="","",K407),L407),M407)="F",IF(P407="",IF(O407="",IF(N407="","",N407),O407),P407)="F")=TRUE,"F",IF(OR(IF(G407="",IF(F407="",IF(E407="","",E407),F407),G407)="PE",IF(J407="",IF(I407="",IF(H407="","",H407),I407),J407)="PE",IF(M407="",IF(L407="",IF(K407="","",K407),L407),M407)="PE",IF(P407="",IF(O407="",IF(N407="","",N407),O407),P407)="PE")=TRUE,"PE",IF(AND(IF(G407="",IF(F407="",IF(E407="","",E407),F407),G407)="",IF(J407="",IF(I407="",IF(H407="","",H407),I407),J407)="",IF(M407="",IF(L407="",IF(K407="","",K407),L407),M407)="",IF(P407="",IF(O407="",IF(N407="","",N407),O407),P407)="")=TRUE,"","P")))</f>
        <v/>
      </c>
      <c r="R407" s="206" t="n"/>
      <c r="S407" s="206" t="n"/>
      <c r="T407" s="303" t="n"/>
      <c r="U407" s="303" t="n"/>
      <c r="V407" s="303" t="n"/>
      <c r="W407" s="303" t="n"/>
      <c r="X407" s="303" t="n"/>
      <c r="Y407" s="303" t="n"/>
      <c r="Z407" s="303" t="n"/>
      <c r="AA407" s="303" t="n"/>
      <c r="AB407" s="303" t="n"/>
      <c r="AC407" s="303" t="n"/>
      <c r="AD407" s="303" t="n"/>
      <c r="AE407" s="303" t="n"/>
      <c r="AF407" s="303" t="n"/>
      <c r="AG407" s="303" t="n"/>
      <c r="AH407" s="303" t="n"/>
      <c r="AI407" s="303" t="n"/>
      <c r="AJ407" s="303" t="n"/>
      <c r="AK407" s="303" t="n"/>
      <c r="AL407" s="303" t="n"/>
      <c r="AM407" s="303" t="n"/>
    </row>
    <row r="408" outlineLevel="2" s="434">
      <c r="A408" s="269">
        <f>IF(AND(D408="",D408=""),"",$D$3&amp;"_"&amp;ROW()-11-COUNTBLANK($D$12:D408))</f>
        <v/>
      </c>
      <c r="B408" s="52" t="inlineStr">
        <is>
          <t xml:space="preserve">Kiểm tra tìm kiếm không có dữ liệu </t>
        </is>
      </c>
      <c r="C408" s="206" t="inlineStr">
        <is>
          <t xml:space="preserve">1. Truy cập Laoone 
2. Nhấn icon điều hướng ở box Bộ giải pháp phổ biến 
3. Nhập vào textbox tìm kiếm dịch vụ không tồn tại </t>
        </is>
      </c>
      <c r="D408" s="103" t="inlineStr">
        <is>
          <t xml:space="preserve">3. Hệ thống hiển thị không tìm thấy dữ liệu </t>
        </is>
      </c>
      <c r="E408" s="301" t="inlineStr">
        <is>
          <t>P</t>
        </is>
      </c>
      <c r="F408" s="206" t="n"/>
      <c r="G408" s="206" t="n"/>
      <c r="H408" s="206" t="n"/>
      <c r="I408" s="206" t="n"/>
      <c r="J408" s="206" t="n"/>
      <c r="K408" s="206" t="n"/>
      <c r="L408" s="206" t="n"/>
      <c r="M408" s="206" t="n"/>
      <c r="N408" s="206" t="n"/>
      <c r="O408" s="206" t="n"/>
      <c r="P408" s="206" t="n"/>
      <c r="Q408" s="298">
        <f>IF(OR(IF(G408="",IF(F408="",IF(E408="","",E408),F408),G408)="F",IF(J408="",IF(I408="",IF(H408="","",H408),I408),J408)="F",IF(M408="",IF(L408="",IF(K408="","",K408),L408),M408)="F",IF(P408="",IF(O408="",IF(N408="","",N408),O408),P408)="F")=TRUE,"F",IF(OR(IF(G408="",IF(F408="",IF(E408="","",E408),F408),G408)="PE",IF(J408="",IF(I408="",IF(H408="","",H408),I408),J408)="PE",IF(M408="",IF(L408="",IF(K408="","",K408),L408),M408)="PE",IF(P408="",IF(O408="",IF(N408="","",N408),O408),P408)="PE")=TRUE,"PE",IF(AND(IF(G408="",IF(F408="",IF(E408="","",E408),F408),G408)="",IF(J408="",IF(I408="",IF(H408="","",H408),I408),J408)="",IF(M408="",IF(L408="",IF(K408="","",K408),L408),M408)="",IF(P408="",IF(O408="",IF(N408="","",N408),O408),P408)="")=TRUE,"","P")))</f>
        <v/>
      </c>
      <c r="R408" s="206" t="n"/>
      <c r="S408" s="206" t="n"/>
      <c r="T408" s="303" t="n"/>
      <c r="U408" s="303" t="n"/>
      <c r="V408" s="303" t="n"/>
      <c r="W408" s="303" t="n"/>
      <c r="X408" s="303" t="n"/>
      <c r="Y408" s="303" t="n"/>
      <c r="Z408" s="303" t="n"/>
      <c r="AA408" s="303" t="n"/>
      <c r="AB408" s="303" t="n"/>
      <c r="AC408" s="303" t="n"/>
      <c r="AD408" s="303" t="n"/>
      <c r="AE408" s="303" t="n"/>
      <c r="AF408" s="303" t="n"/>
      <c r="AG408" s="303" t="n"/>
      <c r="AH408" s="303" t="n"/>
      <c r="AI408" s="303" t="n"/>
      <c r="AJ408" s="303" t="n"/>
      <c r="AK408" s="303" t="n"/>
      <c r="AL408" s="303" t="n"/>
      <c r="AM408" s="303" t="n"/>
    </row>
    <row r="409" outlineLevel="2" s="434">
      <c r="A409" s="269">
        <f>IF(AND(D409="",D409=""),"",$D$3&amp;"_"&amp;ROW()-11-COUNTBLANK($D$12:D409))</f>
        <v/>
      </c>
      <c r="B409" s="439" t="n"/>
      <c r="C409" s="206" t="inlineStr">
        <is>
          <t xml:space="preserve">4. Kiểm tra dữ liệu DB trả về </t>
        </is>
      </c>
      <c r="D409" s="103" t="inlineStr">
        <is>
          <t>4. Kết quả truy vấn NULL</t>
        </is>
      </c>
      <c r="E409" s="301" t="inlineStr">
        <is>
          <t>P</t>
        </is>
      </c>
      <c r="F409" s="206" t="n"/>
      <c r="G409" s="206" t="n"/>
      <c r="H409" s="206" t="n"/>
      <c r="I409" s="206" t="n"/>
      <c r="J409" s="206" t="n"/>
      <c r="K409" s="206" t="n"/>
      <c r="L409" s="206" t="n"/>
      <c r="M409" s="206" t="n"/>
      <c r="N409" s="206" t="n"/>
      <c r="O409" s="206" t="n"/>
      <c r="P409" s="206" t="n"/>
      <c r="Q409" s="298">
        <f>IF(OR(IF(G409="",IF(F409="",IF(E409="","",E409),F409),G409)="F",IF(J409="",IF(I409="",IF(H409="","",H409),I409),J409)="F",IF(M409="",IF(L409="",IF(K409="","",K409),L409),M409)="F",IF(P409="",IF(O409="",IF(N409="","",N409),O409),P409)="F")=TRUE,"F",IF(OR(IF(G409="",IF(F409="",IF(E409="","",E409),F409),G409)="PE",IF(J409="",IF(I409="",IF(H409="","",H409),I409),J409)="PE",IF(M409="",IF(L409="",IF(K409="","",K409),L409),M409)="PE",IF(P409="",IF(O409="",IF(N409="","",N409),O409),P409)="PE")=TRUE,"PE",IF(AND(IF(G409="",IF(F409="",IF(E409="","",E409),F409),G409)="",IF(J409="",IF(I409="",IF(H409="","",H409),I409),J409)="",IF(M409="",IF(L409="",IF(K409="","",K409),L409),M409)="",IF(P409="",IF(O409="",IF(N409="","",N409),O409),P409)="")=TRUE,"","P")))</f>
        <v/>
      </c>
      <c r="R409" s="206" t="n"/>
      <c r="S409" s="206" t="n"/>
      <c r="T409" s="303" t="n"/>
      <c r="U409" s="303" t="n"/>
      <c r="V409" s="303" t="n"/>
      <c r="W409" s="303" t="n"/>
      <c r="X409" s="303" t="n"/>
      <c r="Y409" s="303" t="n"/>
      <c r="Z409" s="303" t="n"/>
      <c r="AA409" s="303" t="n"/>
      <c r="AB409" s="303" t="n"/>
      <c r="AC409" s="303" t="n"/>
      <c r="AD409" s="303" t="n"/>
      <c r="AE409" s="303" t="n"/>
      <c r="AF409" s="303" t="n"/>
      <c r="AG409" s="303" t="n"/>
      <c r="AH409" s="303" t="n"/>
      <c r="AI409" s="303" t="n"/>
      <c r="AJ409" s="303" t="n"/>
      <c r="AK409" s="303" t="n"/>
      <c r="AL409" s="303" t="n"/>
      <c r="AM409" s="303" t="n"/>
    </row>
    <row r="410" outlineLevel="2" s="434">
      <c r="A410" s="269">
        <f>IF(AND(D410="",D410=""),"",$D$3&amp;"_"&amp;ROW()-11-COUNTBLANK($D$12:D410))</f>
        <v/>
      </c>
      <c r="B410" s="52" t="inlineStr">
        <is>
          <t>Kiểm tra tìm kiếm khi mất kết nối DB</t>
        </is>
      </c>
      <c r="C410" s="206" t="inlineStr">
        <is>
          <t>Pre: Mất kết nối DB
1. Truy cập Laoone 
2. Nhấn icon điều hướng ở box Bộ giải pháp phổ biến 
3. Nhập vào textbox tìm kiếm dịch vụ tồn tại dữ liệu</t>
        </is>
      </c>
      <c r="D410" s="52" t="inlineStr">
        <is>
          <t>3. Không hiển thị dữ liệu, nội dung trả về null, thông báo "Có lỗi xảy ra, vui lòng thử lại sau"</t>
        </is>
      </c>
      <c r="E410" s="301" t="inlineStr">
        <is>
          <t>P</t>
        </is>
      </c>
      <c r="F410" s="206" t="n"/>
      <c r="G410" s="206" t="n"/>
      <c r="H410" s="206" t="n"/>
      <c r="I410" s="206" t="n"/>
      <c r="J410" s="206" t="n"/>
      <c r="K410" s="206" t="n"/>
      <c r="L410" s="206" t="n"/>
      <c r="M410" s="206" t="n"/>
      <c r="N410" s="206" t="n"/>
      <c r="O410" s="206" t="n"/>
      <c r="P410" s="206" t="n"/>
      <c r="Q410" s="298">
        <f>IF(OR(IF(G410="",IF(F410="",IF(E410="","",E410),F410),G410)="F",IF(J410="",IF(I410="",IF(H410="","",H410),I410),J410)="F",IF(M410="",IF(L410="",IF(K410="","",K410),L410),M410)="F",IF(P410="",IF(O410="",IF(N410="","",N410),O410),P410)="F")=TRUE,"F",IF(OR(IF(G410="",IF(F410="",IF(E410="","",E410),F410),G410)="PE",IF(J410="",IF(I410="",IF(H410="","",H410),I410),J410)="PE",IF(M410="",IF(L410="",IF(K410="","",K410),L410),M410)="PE",IF(P410="",IF(O410="",IF(N410="","",N410),O410),P410)="PE")=TRUE,"PE",IF(AND(IF(G410="",IF(F410="",IF(E410="","",E410),F410),G410)="",IF(J410="",IF(I410="",IF(H410="","",H410),I410),J410)="",IF(M410="",IF(L410="",IF(K410="","",K410),L410),M410)="",IF(P410="",IF(O410="",IF(N410="","",N410),O410),P410)="")=TRUE,"","P")))</f>
        <v/>
      </c>
      <c r="R410" s="206" t="n"/>
      <c r="S410" s="206" t="n"/>
      <c r="T410" s="303" t="n"/>
      <c r="U410" s="303" t="n"/>
      <c r="V410" s="303" t="n"/>
      <c r="W410" s="303" t="n"/>
      <c r="X410" s="303" t="n"/>
      <c r="Y410" s="303" t="n"/>
      <c r="Z410" s="303" t="n"/>
      <c r="AA410" s="303" t="n"/>
      <c r="AB410" s="303" t="n"/>
      <c r="AC410" s="303" t="n"/>
      <c r="AD410" s="303" t="n"/>
      <c r="AE410" s="303" t="n"/>
      <c r="AF410" s="303" t="n"/>
      <c r="AG410" s="303" t="n"/>
      <c r="AH410" s="303" t="n"/>
      <c r="AI410" s="303" t="n"/>
      <c r="AJ410" s="303" t="n"/>
      <c r="AK410" s="303" t="n"/>
      <c r="AL410" s="303" t="n"/>
      <c r="AM410" s="303" t="n"/>
    </row>
    <row r="411" outlineLevel="2" s="434">
      <c r="A411" s="269">
        <f>IF(AND(D411="",D411=""),"",$D$3&amp;"_"&amp;ROW()-11-COUNTBLANK($D$12:D411))</f>
        <v/>
      </c>
      <c r="B411" s="52" t="inlineStr">
        <is>
          <t>Kiểm tra tìm kiếm khi API trả về lỗi</t>
        </is>
      </c>
      <c r="C411" s="206" t="inlineStr">
        <is>
          <t>Pre: Giả lập API lỗi
1. Truy cập Laoone 
2. Nhấn icon điều hướng ở box Bộ giải pháp phổ biến 
3. Nhập vào textbox tìm kiếm dịch vụ tồn tại dữ liệu</t>
        </is>
      </c>
      <c r="D411" s="52" t="inlineStr">
        <is>
          <t>3. Không hiển thị dữ liệu, nội dung trả về null, thông báo "Có lỗi xảy ra, vui lòng thử lại sau"</t>
        </is>
      </c>
      <c r="E411" s="301" t="inlineStr">
        <is>
          <t>P</t>
        </is>
      </c>
      <c r="F411" s="206" t="n"/>
      <c r="G411" s="206" t="n"/>
      <c r="H411" s="206" t="n"/>
      <c r="I411" s="206" t="n"/>
      <c r="J411" s="206" t="n"/>
      <c r="K411" s="206" t="n"/>
      <c r="L411" s="206" t="n"/>
      <c r="M411" s="206" t="n"/>
      <c r="N411" s="206" t="n"/>
      <c r="O411" s="206" t="n"/>
      <c r="P411" s="206" t="n"/>
      <c r="Q411" s="298">
        <f>IF(OR(IF(G411="",IF(F411="",IF(E411="","",E411),F411),G411)="F",IF(J411="",IF(I411="",IF(H411="","",H411),I411),J411)="F",IF(M411="",IF(L411="",IF(K411="","",K411),L411),M411)="F",IF(P411="",IF(O411="",IF(N411="","",N411),O411),P411)="F")=TRUE,"F",IF(OR(IF(G411="",IF(F411="",IF(E411="","",E411),F411),G411)="PE",IF(J411="",IF(I411="",IF(H411="","",H411),I411),J411)="PE",IF(M411="",IF(L411="",IF(K411="","",K411),L411),M411)="PE",IF(P411="",IF(O411="",IF(N411="","",N411),O411),P411)="PE")=TRUE,"PE",IF(AND(IF(G411="",IF(F411="",IF(E411="","",E411),F411),G411)="",IF(J411="",IF(I411="",IF(H411="","",H411),I411),J411)="",IF(M411="",IF(L411="",IF(K411="","",K411),L411),M411)="",IF(P411="",IF(O411="",IF(N411="","",N411),O411),P411)="")=TRUE,"","P")))</f>
        <v/>
      </c>
      <c r="R411" s="206" t="n"/>
      <c r="S411" s="206" t="n"/>
      <c r="T411" s="303" t="n"/>
      <c r="U411" s="303" t="n"/>
      <c r="V411" s="303" t="n"/>
      <c r="W411" s="303" t="n"/>
      <c r="X411" s="303" t="n"/>
      <c r="Y411" s="303" t="n"/>
      <c r="Z411" s="303" t="n"/>
      <c r="AA411" s="303" t="n"/>
      <c r="AB411" s="303" t="n"/>
      <c r="AC411" s="303" t="n"/>
      <c r="AD411" s="303" t="n"/>
      <c r="AE411" s="303" t="n"/>
      <c r="AF411" s="303" t="n"/>
      <c r="AG411" s="303" t="n"/>
      <c r="AH411" s="303" t="n"/>
      <c r="AI411" s="303" t="n"/>
      <c r="AJ411" s="303" t="n"/>
      <c r="AK411" s="303" t="n"/>
      <c r="AL411" s="303" t="n"/>
      <c r="AM411" s="303" t="n"/>
    </row>
    <row r="412" outlineLevel="1" s="434">
      <c r="A412" s="269">
        <f>IF(AND(D412="",D412=""),"",$D$3&amp;"_"&amp;ROW()-11-COUNTBLANK($D$12:D412))</f>
        <v/>
      </c>
      <c r="B412" s="466" t="inlineStr">
        <is>
          <t>An toàn thông tin (Các trường hợp kiểm thử đảm bảo an toàn thông tin theo hướng dẫn kiểm thử an toàn thông tin)</t>
        </is>
      </c>
      <c r="C412" s="438" t="n"/>
      <c r="D412" s="436" t="n"/>
      <c r="E412" s="269" t="n"/>
      <c r="F412" s="269" t="n"/>
      <c r="G412" s="269" t="n"/>
      <c r="H412" s="269" t="n"/>
      <c r="I412" s="269" t="n"/>
      <c r="J412" s="269" t="n"/>
      <c r="K412" s="269" t="n"/>
      <c r="L412" s="269" t="n"/>
      <c r="M412" s="269" t="n"/>
      <c r="N412" s="269" t="n"/>
      <c r="O412" s="269" t="n"/>
      <c r="P412" s="269" t="n"/>
      <c r="Q412" s="298">
        <f>IF(OR(IF(G412="",IF(F412="",IF(E412="","",E412),F412),G412)="F",IF(J412="",IF(I412="",IF(H412="","",H412),I412),J412)="F",IF(M412="",IF(L412="",IF(K412="","",K412),L412),M412)="F",IF(P412="",IF(O412="",IF(N412="","",N412),O412),P412)="F")=TRUE,"F",IF(OR(IF(G412="",IF(F412="",IF(E412="","",E412),F412),G412)="PE",IF(J412="",IF(I412="",IF(H412="","",H412),I412),J412)="PE",IF(M412="",IF(L412="",IF(K412="","",K412),L412),M412)="PE",IF(P412="",IF(O412="",IF(N412="","",N412),O412),P412)="PE")=TRUE,"PE",IF(AND(IF(G412="",IF(F412="",IF(E412="","",E412),F412),G412)="",IF(J412="",IF(I412="",IF(H412="","",H412),I412),J412)="",IF(M412="",IF(L412="",IF(K412="","",K412),L412),M412)="",IF(P412="",IF(O412="",IF(N412="","",N412),O412),P412)="")=TRUE,"","P")))</f>
        <v/>
      </c>
      <c r="R412" s="271" t="n"/>
      <c r="S412" s="271" t="n"/>
      <c r="T412" s="272" t="n"/>
      <c r="U412" s="272" t="n"/>
      <c r="V412" s="272" t="n"/>
      <c r="W412" s="272" t="n"/>
      <c r="X412" s="272" t="n"/>
      <c r="Y412" s="272" t="n"/>
      <c r="Z412" s="272" t="n"/>
      <c r="AA412" s="336" t="n"/>
      <c r="AB412" s="336" t="n"/>
      <c r="AC412" s="336" t="n"/>
      <c r="AD412" s="336" t="n"/>
      <c r="AE412" s="336" t="n"/>
      <c r="AF412" s="336" t="n"/>
      <c r="AG412" s="336" t="n"/>
      <c r="AH412" s="336" t="n"/>
      <c r="AI412" s="336" t="n"/>
      <c r="AJ412" s="336" t="n"/>
      <c r="AK412" s="336" t="n"/>
      <c r="AL412" s="336" t="n"/>
      <c r="AM412" s="336" t="n"/>
    </row>
    <row r="413" outlineLevel="2" s="434">
      <c r="A413" s="269">
        <f>IF(AND(D413="",D413=""),"",$D$3&amp;"_"&amp;ROW()-11-COUNTBLANK($D$12:D413))</f>
        <v/>
      </c>
      <c r="B413" s="116" t="inlineStr">
        <is>
          <t>Kiểm tra XSS đối với textbox</t>
        </is>
      </c>
      <c r="C413" s="206" t="inlineStr">
        <is>
          <t>1. Nhập vào textbox đoạn script sau:
 &lt;script&gt; alert(1) &lt;/script&gt;
 2. Nhập các trường khác hợp lệ
 3. Click button Lưu</t>
        </is>
      </c>
      <c r="D413" s="116" t="inlineStr">
        <is>
          <t>Không thực thi script</t>
        </is>
      </c>
      <c r="E413" s="301" t="inlineStr">
        <is>
          <t>P</t>
        </is>
      </c>
      <c r="F413" s="206" t="n"/>
      <c r="G413" s="206" t="n"/>
      <c r="H413" s="206" t="n"/>
      <c r="I413" s="206" t="n"/>
      <c r="J413" s="206" t="n"/>
      <c r="K413" s="206" t="n"/>
      <c r="L413" s="206" t="n"/>
      <c r="M413" s="206" t="n"/>
      <c r="N413" s="206" t="n"/>
      <c r="O413" s="206" t="n"/>
      <c r="P413" s="206" t="n"/>
      <c r="Q413" s="298">
        <f>IF(OR(IF(G413="",IF(F413="",IF(E413="","",E413),F413),G413)="F",IF(J413="",IF(I413="",IF(H413="","",H413),I413),J413)="F",IF(M413="",IF(L413="",IF(K413="","",K413),L413),M413)="F",IF(P413="",IF(O413="",IF(N413="","",N413),O413),P413)="F")=TRUE,"F",IF(OR(IF(G413="",IF(F413="",IF(E413="","",E413),F413),G413)="PE",IF(J413="",IF(I413="",IF(H413="","",H413),I413),J413)="PE",IF(M413="",IF(L413="",IF(K413="","",K413),L413),M413)="PE",IF(P413="",IF(O413="",IF(N413="","",N413),O413),P413)="PE")=TRUE,"PE",IF(AND(IF(G413="",IF(F413="",IF(E413="","",E413),F413),G413)="",IF(J413="",IF(I413="",IF(H413="","",H413),I413),J413)="",IF(M413="",IF(L413="",IF(K413="","",K413),L413),M413)="",IF(P413="",IF(O413="",IF(N413="","",N413),O413),P413)="")=TRUE,"","P")))</f>
        <v/>
      </c>
      <c r="R413" s="206" t="n"/>
      <c r="S413" s="206" t="n"/>
      <c r="T413" s="303" t="n"/>
      <c r="U413" s="303" t="n"/>
      <c r="V413" s="303" t="n"/>
      <c r="W413" s="303" t="n"/>
      <c r="X413" s="303" t="n"/>
      <c r="Y413" s="303" t="n"/>
      <c r="Z413" s="303" t="n"/>
      <c r="AA413" s="303" t="n"/>
      <c r="AB413" s="303" t="n"/>
      <c r="AC413" s="303" t="n"/>
      <c r="AD413" s="303" t="n"/>
      <c r="AE413" s="303" t="n"/>
      <c r="AF413" s="303" t="n"/>
      <c r="AG413" s="303" t="n"/>
      <c r="AH413" s="303" t="n"/>
      <c r="AI413" s="303" t="n"/>
      <c r="AJ413" s="303" t="n"/>
      <c r="AK413" s="303" t="n"/>
      <c r="AL413" s="303" t="n"/>
      <c r="AM413" s="303" t="n"/>
    </row>
    <row r="414" outlineLevel="2" s="434">
      <c r="A414" s="269">
        <f>IF(AND(D414="",D414=""),"",$D$3&amp;"_"&amp;ROW()-11-COUNTBLANK($D$12:D414))</f>
        <v/>
      </c>
      <c r="B414" s="440" t="n"/>
      <c r="C414" s="206" t="inlineStr">
        <is>
          <t>Nhập vào textbox đoạn script chứa nhiều thẻ &lt;script&gt; lồng vào nhau:
 &lt;script&gt;&lt;script&gt;alert("test")&lt;/script&gt;&lt;/script&gt; hoặc &lt;!--script&gt; alert("test")&lt;!--/script&gt;</t>
        </is>
      </c>
      <c r="D414" s="116" t="inlineStr">
        <is>
          <t>Không thực thi script</t>
        </is>
      </c>
      <c r="E414" s="301" t="inlineStr">
        <is>
          <t>P</t>
        </is>
      </c>
      <c r="F414" s="206" t="n"/>
      <c r="G414" s="206" t="n"/>
      <c r="H414" s="206" t="n"/>
      <c r="I414" s="206" t="n"/>
      <c r="J414" s="206" t="n"/>
      <c r="K414" s="206" t="n"/>
      <c r="L414" s="206" t="n"/>
      <c r="M414" s="206" t="n"/>
      <c r="N414" s="206" t="n"/>
      <c r="O414" s="206" t="n"/>
      <c r="P414" s="206" t="n"/>
      <c r="Q414" s="298">
        <f>IF(OR(IF(G414="",IF(F414="",IF(E414="","",E414),F414),G414)="F",IF(J414="",IF(I414="",IF(H414="","",H414),I414),J414)="F",IF(M414="",IF(L414="",IF(K414="","",K414),L414),M414)="F",IF(P414="",IF(O414="",IF(N414="","",N414),O414),P414)="F")=TRUE,"F",IF(OR(IF(G414="",IF(F414="",IF(E414="","",E414),F414),G414)="PE",IF(J414="",IF(I414="",IF(H414="","",H414),I414),J414)="PE",IF(M414="",IF(L414="",IF(K414="","",K414),L414),M414)="PE",IF(P414="",IF(O414="",IF(N414="","",N414),O414),P414)="PE")=TRUE,"PE",IF(AND(IF(G414="",IF(F414="",IF(E414="","",E414),F414),G414)="",IF(J414="",IF(I414="",IF(H414="","",H414),I414),J414)="",IF(M414="",IF(L414="",IF(K414="","",K414),L414),M414)="",IF(P414="",IF(O414="",IF(N414="","",N414),O414),P414)="")=TRUE,"","P")))</f>
        <v/>
      </c>
      <c r="R414" s="206" t="n"/>
      <c r="S414" s="206" t="n"/>
      <c r="T414" s="303" t="n"/>
      <c r="U414" s="303" t="n"/>
      <c r="V414" s="303" t="n"/>
      <c r="W414" s="303" t="n"/>
      <c r="X414" s="303" t="n"/>
      <c r="Y414" s="303" t="n"/>
      <c r="Z414" s="303" t="n"/>
      <c r="AA414" s="303" t="n"/>
      <c r="AB414" s="303" t="n"/>
      <c r="AC414" s="303" t="n"/>
      <c r="AD414" s="303" t="n"/>
      <c r="AE414" s="303" t="n"/>
      <c r="AF414" s="303" t="n"/>
      <c r="AG414" s="303" t="n"/>
      <c r="AH414" s="303" t="n"/>
      <c r="AI414" s="303" t="n"/>
      <c r="AJ414" s="303" t="n"/>
      <c r="AK414" s="303" t="n"/>
      <c r="AL414" s="303" t="n"/>
      <c r="AM414" s="303" t="n"/>
    </row>
    <row r="415" outlineLevel="2" s="434">
      <c r="A415" s="269">
        <f>IF(AND(D415="",D415=""),"",$D$3&amp;"_"&amp;ROW()-11-COUNTBLANK($D$12:D415))</f>
        <v/>
      </c>
      <c r="B415" s="440" t="n"/>
      <c r="C415" s="206" t="inlineStr">
        <is>
          <t>Nhập vào textbox đoạn script:
 &lt;script&gt; alert("test") &lt;/script&gt; nhưng được mã hóa Hexa dạng URL: %3C%73%63%72%69%70%74%3E%61%6C%65%72%74%28%22%74%65%73%74%22%29%3C%2F%73%63%72%69%70%74%3E</t>
        </is>
      </c>
      <c r="D415" s="116" t="inlineStr">
        <is>
          <t>Không thực thi script</t>
        </is>
      </c>
      <c r="E415" s="301" t="inlineStr">
        <is>
          <t>P</t>
        </is>
      </c>
      <c r="F415" s="206" t="n"/>
      <c r="G415" s="206" t="n"/>
      <c r="H415" s="206" t="n"/>
      <c r="I415" s="206" t="n"/>
      <c r="J415" s="206" t="n"/>
      <c r="K415" s="206" t="n"/>
      <c r="L415" s="206" t="n"/>
      <c r="M415" s="206" t="n"/>
      <c r="N415" s="206" t="n"/>
      <c r="O415" s="206" t="n"/>
      <c r="P415" s="206" t="n"/>
      <c r="Q415" s="298">
        <f>IF(OR(IF(G415="",IF(F415="",IF(E415="","",E415),F415),G415)="F",IF(J415="",IF(I415="",IF(H415="","",H415),I415),J415)="F",IF(M415="",IF(L415="",IF(K415="","",K415),L415),M415)="F",IF(P415="",IF(O415="",IF(N415="","",N415),O415),P415)="F")=TRUE,"F",IF(OR(IF(G415="",IF(F415="",IF(E415="","",E415),F415),G415)="PE",IF(J415="",IF(I415="",IF(H415="","",H415),I415),J415)="PE",IF(M415="",IF(L415="",IF(K415="","",K415),L415),M415)="PE",IF(P415="",IF(O415="",IF(N415="","",N415),O415),P415)="PE")=TRUE,"PE",IF(AND(IF(G415="",IF(F415="",IF(E415="","",E415),F415),G415)="",IF(J415="",IF(I415="",IF(H415="","",H415),I415),J415)="",IF(M415="",IF(L415="",IF(K415="","",K415),L415),M415)="",IF(P415="",IF(O415="",IF(N415="","",N415),O415),P415)="")=TRUE,"","P")))</f>
        <v/>
      </c>
      <c r="R415" s="206" t="n"/>
      <c r="S415" s="206" t="n"/>
      <c r="T415" s="303" t="n"/>
      <c r="U415" s="303" t="n"/>
      <c r="V415" s="303" t="n"/>
      <c r="W415" s="303" t="n"/>
      <c r="X415" s="303" t="n"/>
      <c r="Y415" s="303" t="n"/>
      <c r="Z415" s="303" t="n"/>
      <c r="AA415" s="303" t="n"/>
      <c r="AB415" s="303" t="n"/>
      <c r="AC415" s="303" t="n"/>
      <c r="AD415" s="303" t="n"/>
      <c r="AE415" s="303" t="n"/>
      <c r="AF415" s="303" t="n"/>
      <c r="AG415" s="303" t="n"/>
      <c r="AH415" s="303" t="n"/>
      <c r="AI415" s="303" t="n"/>
      <c r="AJ415" s="303" t="n"/>
      <c r="AK415" s="303" t="n"/>
      <c r="AL415" s="303" t="n"/>
      <c r="AM415" s="303" t="n"/>
    </row>
    <row r="416" outlineLevel="2" s="434">
      <c r="A416" s="269">
        <f>IF(AND(D416="",D416=""),"",$D$3&amp;"_"&amp;ROW()-11-COUNTBLANK($D$12:D416))</f>
        <v/>
      </c>
      <c r="B416" s="440" t="n"/>
      <c r="C416" s="206"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416" s="116" t="inlineStr">
        <is>
          <t>Không thực thi script</t>
        </is>
      </c>
      <c r="E416" s="301" t="inlineStr">
        <is>
          <t>P</t>
        </is>
      </c>
      <c r="F416" s="206" t="n"/>
      <c r="G416" s="206" t="n"/>
      <c r="H416" s="206" t="n"/>
      <c r="I416" s="206" t="n"/>
      <c r="J416" s="206" t="n"/>
      <c r="K416" s="206" t="n"/>
      <c r="L416" s="206" t="n"/>
      <c r="M416" s="206" t="n"/>
      <c r="N416" s="206" t="n"/>
      <c r="O416" s="206" t="n"/>
      <c r="P416" s="206" t="n"/>
      <c r="Q416" s="298">
        <f>IF(OR(IF(G416="",IF(F416="",IF(E416="","",E416),F416),G416)="F",IF(J416="",IF(I416="",IF(H416="","",H416),I416),J416)="F",IF(M416="",IF(L416="",IF(K416="","",K416),L416),M416)="F",IF(P416="",IF(O416="",IF(N416="","",N416),O416),P416)="F")=TRUE,"F",IF(OR(IF(G416="",IF(F416="",IF(E416="","",E416),F416),G416)="PE",IF(J416="",IF(I416="",IF(H416="","",H416),I416),J416)="PE",IF(M416="",IF(L416="",IF(K416="","",K416),L416),M416)="PE",IF(P416="",IF(O416="",IF(N416="","",N416),O416),P416)="PE")=TRUE,"PE",IF(AND(IF(G416="",IF(F416="",IF(E416="","",E416),F416),G416)="",IF(J416="",IF(I416="",IF(H416="","",H416),I416),J416)="",IF(M416="",IF(L416="",IF(K416="","",K416),L416),M416)="",IF(P416="",IF(O416="",IF(N416="","",N416),O416),P416)="")=TRUE,"","P")))</f>
        <v/>
      </c>
      <c r="R416" s="206" t="n"/>
      <c r="S416" s="206" t="n"/>
      <c r="T416" s="303" t="n"/>
      <c r="U416" s="303" t="n"/>
      <c r="V416" s="303" t="n"/>
      <c r="W416" s="303" t="n"/>
      <c r="X416" s="303" t="n"/>
      <c r="Y416" s="303" t="n"/>
      <c r="Z416" s="303" t="n"/>
      <c r="AA416" s="303" t="n"/>
      <c r="AB416" s="303" t="n"/>
      <c r="AC416" s="303" t="n"/>
      <c r="AD416" s="303" t="n"/>
      <c r="AE416" s="303" t="n"/>
      <c r="AF416" s="303" t="n"/>
      <c r="AG416" s="303" t="n"/>
      <c r="AH416" s="303" t="n"/>
      <c r="AI416" s="303" t="n"/>
      <c r="AJ416" s="303" t="n"/>
      <c r="AK416" s="303" t="n"/>
      <c r="AL416" s="303" t="n"/>
      <c r="AM416" s="303" t="n"/>
    </row>
    <row r="417" outlineLevel="2" s="434">
      <c r="A417" s="269">
        <f>IF(AND(D417="",D417=""),"",$D$3&amp;"_"&amp;ROW()-11-COUNTBLANK($D$12:D417))</f>
        <v/>
      </c>
      <c r="B417" s="439" t="n"/>
      <c r="C417" s="206" t="inlineStr">
        <is>
          <t>Nhập vào textbox đoạn script chứa nhiều thẻ &lt;script&gt; lồng vào nhau và mã hóa hexa dưới dạng URL:
 %3C%73%63%72%69%70%74%3E%3C%73%63%72%69%70%74%3E%61%6C%65%72%74%28%22%74%65%73%74%22%29%3C%2F%73%63%72%69%70%74%3E%3C%2F%73%63%72%69%70%74%3E</t>
        </is>
      </c>
      <c r="D417" s="116" t="inlineStr">
        <is>
          <t>Không thực thi script</t>
        </is>
      </c>
      <c r="E417" s="301" t="inlineStr">
        <is>
          <t>P</t>
        </is>
      </c>
      <c r="F417" s="206" t="n"/>
      <c r="G417" s="206" t="n"/>
      <c r="H417" s="206" t="n"/>
      <c r="I417" s="206" t="n"/>
      <c r="J417" s="206" t="n"/>
      <c r="K417" s="206" t="n"/>
      <c r="L417" s="206" t="n"/>
      <c r="M417" s="206" t="n"/>
      <c r="N417" s="206" t="n"/>
      <c r="O417" s="206" t="n"/>
      <c r="P417" s="206" t="n"/>
      <c r="Q417" s="298">
        <f>IF(OR(IF(G417="",IF(F417="",IF(E417="","",E417),F417),G417)="F",IF(J417="",IF(I417="",IF(H417="","",H417),I417),J417)="F",IF(M417="",IF(L417="",IF(K417="","",K417),L417),M417)="F",IF(P417="",IF(O417="",IF(N417="","",N417),O417),P417)="F")=TRUE,"F",IF(OR(IF(G417="",IF(F417="",IF(E417="","",E417),F417),G417)="PE",IF(J417="",IF(I417="",IF(H417="","",H417),I417),J417)="PE",IF(M417="",IF(L417="",IF(K417="","",K417),L417),M417)="PE",IF(P417="",IF(O417="",IF(N417="","",N417),O417),P417)="PE")=TRUE,"PE",IF(AND(IF(G417="",IF(F417="",IF(E417="","",E417),F417),G417)="",IF(J417="",IF(I417="",IF(H417="","",H417),I417),J417)="",IF(M417="",IF(L417="",IF(K417="","",K417),L417),M417)="",IF(P417="",IF(O417="",IF(N417="","",N417),O417),P417)="")=TRUE,"","P")))</f>
        <v/>
      </c>
      <c r="R417" s="206" t="n"/>
      <c r="S417" s="206" t="n"/>
      <c r="T417" s="303" t="n"/>
      <c r="U417" s="303" t="n"/>
      <c r="V417" s="303" t="n"/>
      <c r="W417" s="303" t="n"/>
      <c r="X417" s="303" t="n"/>
      <c r="Y417" s="303" t="n"/>
      <c r="Z417" s="303" t="n"/>
      <c r="AA417" s="303" t="n"/>
      <c r="AB417" s="303" t="n"/>
      <c r="AC417" s="303" t="n"/>
      <c r="AD417" s="303" t="n"/>
      <c r="AE417" s="303" t="n"/>
      <c r="AF417" s="303" t="n"/>
      <c r="AG417" s="303" t="n"/>
      <c r="AH417" s="303" t="n"/>
      <c r="AI417" s="303" t="n"/>
      <c r="AJ417" s="303" t="n"/>
      <c r="AK417" s="303" t="n"/>
      <c r="AL417" s="303" t="n"/>
      <c r="AM417" s="303" t="n"/>
    </row>
    <row r="418" outlineLevel="2" s="434">
      <c r="A418" s="269">
        <f>IF(AND(D418="",D418=""),"",$D$3&amp;"_"&amp;ROW()-11-COUNTBLANK($D$12:D418))</f>
        <v/>
      </c>
      <c r="B418" s="116" t="inlineStr">
        <is>
          <t>Kiểm tra thẻ embbed, img,iframe</t>
        </is>
      </c>
      <c r="C418" s="206"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418" s="116" t="inlineStr">
        <is>
          <t>Không thực thi script</t>
        </is>
      </c>
      <c r="E418" s="301" t="inlineStr">
        <is>
          <t>P</t>
        </is>
      </c>
      <c r="F418" s="206" t="n"/>
      <c r="G418" s="206" t="n"/>
      <c r="H418" s="206" t="n"/>
      <c r="I418" s="206" t="n"/>
      <c r="J418" s="206" t="n"/>
      <c r="K418" s="206" t="n"/>
      <c r="L418" s="206" t="n"/>
      <c r="M418" s="206" t="n"/>
      <c r="N418" s="206" t="n"/>
      <c r="O418" s="206" t="n"/>
      <c r="P418" s="206" t="n"/>
      <c r="Q418" s="298">
        <f>IF(OR(IF(G418="",IF(F418="",IF(E418="","",E418),F418),G418)="F",IF(J418="",IF(I418="",IF(H418="","",H418),I418),J418)="F",IF(M418="",IF(L418="",IF(K418="","",K418),L418),M418)="F",IF(P418="",IF(O418="",IF(N418="","",N418),O418),P418)="F")=TRUE,"F",IF(OR(IF(G418="",IF(F418="",IF(E418="","",E418),F418),G418)="PE",IF(J418="",IF(I418="",IF(H418="","",H418),I418),J418)="PE",IF(M418="",IF(L418="",IF(K418="","",K418),L418),M418)="PE",IF(P418="",IF(O418="",IF(N418="","",N418),O418),P418)="PE")=TRUE,"PE",IF(AND(IF(G418="",IF(F418="",IF(E418="","",E418),F418),G418)="",IF(J418="",IF(I418="",IF(H418="","",H418),I418),J418)="",IF(M418="",IF(L418="",IF(K418="","",K418),L418),M418)="",IF(P418="",IF(O418="",IF(N418="","",N418),O418),P418)="")=TRUE,"","P")))</f>
        <v/>
      </c>
      <c r="R418" s="206" t="n"/>
      <c r="S418" s="206" t="n"/>
      <c r="T418" s="303" t="n"/>
      <c r="U418" s="303" t="n"/>
      <c r="V418" s="303" t="n"/>
      <c r="W418" s="303" t="n"/>
      <c r="X418" s="303" t="n"/>
      <c r="Y418" s="303" t="n"/>
      <c r="Z418" s="303" t="n"/>
      <c r="AA418" s="303" t="n"/>
      <c r="AB418" s="303" t="n"/>
      <c r="AC418" s="303" t="n"/>
      <c r="AD418" s="303" t="n"/>
      <c r="AE418" s="303" t="n"/>
      <c r="AF418" s="303" t="n"/>
      <c r="AG418" s="303" t="n"/>
      <c r="AH418" s="303" t="n"/>
      <c r="AI418" s="303" t="n"/>
      <c r="AJ418" s="303" t="n"/>
      <c r="AK418" s="303" t="n"/>
      <c r="AL418" s="303" t="n"/>
      <c r="AM418" s="303" t="n"/>
    </row>
    <row r="419" outlineLevel="2" s="434">
      <c r="A419" s="269">
        <f>IF(AND(D419="",D419=""),"",$D$3&amp;"_"&amp;ROW()-11-COUNTBLANK($D$12:D419))</f>
        <v/>
      </c>
      <c r="B419" s="116" t="inlineStr">
        <is>
          <t>Kiểm tra kí tự encode dưới dạng html thay cho tag (": &amp;quot;
 &amp;: &amp;amp;
 ': &amp;#x27;
 /: &amp;#x2F;
 &lt;: &amp;lt;
 &gt;: &amp;gt;)</t>
        </is>
      </c>
      <c r="C419" s="206" t="inlineStr">
        <is>
          <t>Nhập vào textbox: &amp;lt;script&amp;gt; alert("test") &amp;lt;/script&amp;gt;</t>
        </is>
      </c>
      <c r="D419" s="116" t="inlineStr">
        <is>
          <t>Hệ thông insert đúng như dữ liệu được nhập vào và không chuyển sang kiểu tag</t>
        </is>
      </c>
      <c r="E419" s="301" t="inlineStr">
        <is>
          <t>P</t>
        </is>
      </c>
      <c r="F419" s="206" t="n"/>
      <c r="G419" s="206" t="n"/>
      <c r="H419" s="206" t="n"/>
      <c r="I419" s="206" t="n"/>
      <c r="J419" s="206" t="n"/>
      <c r="K419" s="206" t="n"/>
      <c r="L419" s="206" t="n"/>
      <c r="M419" s="206" t="n"/>
      <c r="N419" s="206" t="n"/>
      <c r="O419" s="206" t="n"/>
      <c r="P419" s="206" t="n"/>
      <c r="Q419" s="298">
        <f>IF(OR(IF(G419="",IF(F419="",IF(E419="","",E419),F419),G419)="F",IF(J419="",IF(I419="",IF(H419="","",H419),I419),J419)="F",IF(M419="",IF(L419="",IF(K419="","",K419),L419),M419)="F",IF(P419="",IF(O419="",IF(N419="","",N419),O419),P419)="F")=TRUE,"F",IF(OR(IF(G419="",IF(F419="",IF(E419="","",E419),F419),G419)="PE",IF(J419="",IF(I419="",IF(H419="","",H419),I419),J419)="PE",IF(M419="",IF(L419="",IF(K419="","",K419),L419),M419)="PE",IF(P419="",IF(O419="",IF(N419="","",N419),O419),P419)="PE")=TRUE,"PE",IF(AND(IF(G419="",IF(F419="",IF(E419="","",E419),F419),G419)="",IF(J419="",IF(I419="",IF(H419="","",H419),I419),J419)="",IF(M419="",IF(L419="",IF(K419="","",K419),L419),M419)="",IF(P419="",IF(O419="",IF(N419="","",N419),O419),P419)="")=TRUE,"","P")))</f>
        <v/>
      </c>
      <c r="R419" s="206" t="n"/>
      <c r="S419" s="206" t="n"/>
      <c r="T419" s="303" t="n"/>
      <c r="U419" s="303" t="n"/>
      <c r="V419" s="303" t="n"/>
      <c r="W419" s="303" t="n"/>
      <c r="X419" s="303" t="n"/>
      <c r="Y419" s="303" t="n"/>
      <c r="Z419" s="303" t="n"/>
      <c r="AA419" s="303" t="n"/>
      <c r="AB419" s="303" t="n"/>
      <c r="AC419" s="303" t="n"/>
      <c r="AD419" s="303" t="n"/>
      <c r="AE419" s="303" t="n"/>
      <c r="AF419" s="303" t="n"/>
      <c r="AG419" s="303" t="n"/>
      <c r="AH419" s="303" t="n"/>
      <c r="AI419" s="303" t="n"/>
      <c r="AJ419" s="303" t="n"/>
      <c r="AK419" s="303" t="n"/>
      <c r="AL419" s="303" t="n"/>
      <c r="AM419" s="303" t="n"/>
    </row>
    <row r="420" outlineLevel="2" s="434">
      <c r="A420" s="269">
        <f>IF(AND(D420="",D420=""),"",$D$3&amp;"_"&amp;ROW()-11-COUNTBLANK($D$12:D420))</f>
        <v/>
      </c>
      <c r="B420" s="482" t="inlineStr">
        <is>
          <t>Kiểm tra SQL Injection - Select</t>
        </is>
      </c>
      <c r="C420" s="206" t="inlineStr">
        <is>
          <t>Đối với trang tìm kiếm, nhập dữ liệu vào ô tìm kiếm như sau:
 1. Th1: Tìm kiếm chính xác:
 123' AND SLEEP(2); -- 
 2. Th2: Tìm kiếm chính xác:
 123%' AND SLEEP(2); -- 
 Click tìm kiếm</t>
        </is>
      </c>
      <c r="D420" s="116" t="inlineStr">
        <is>
          <t>Vẫn thực hiện chức năng với dữ liệu truyền vào = 123 và không bị sleep</t>
        </is>
      </c>
      <c r="E420" s="301" t="inlineStr">
        <is>
          <t>P</t>
        </is>
      </c>
      <c r="F420" s="206" t="n"/>
      <c r="G420" s="206" t="n"/>
      <c r="H420" s="206" t="n"/>
      <c r="I420" s="206" t="n"/>
      <c r="J420" s="206" t="n"/>
      <c r="K420" s="206" t="n"/>
      <c r="L420" s="206" t="n"/>
      <c r="M420" s="206" t="n"/>
      <c r="N420" s="206" t="n"/>
      <c r="O420" s="206" t="n"/>
      <c r="P420" s="206" t="n"/>
      <c r="Q420" s="298">
        <f>IF(OR(IF(G420="",IF(F420="",IF(E420="","",E420),F420),G420)="F",IF(J420="",IF(I420="",IF(H420="","",H420),I420),J420)="F",IF(M420="",IF(L420="",IF(K420="","",K420),L420),M420)="F",IF(P420="",IF(O420="",IF(N420="","",N420),O420),P420)="F")=TRUE,"F",IF(OR(IF(G420="",IF(F420="",IF(E420="","",E420),F420),G420)="PE",IF(J420="",IF(I420="",IF(H420="","",H420),I420),J420)="PE",IF(M420="",IF(L420="",IF(K420="","",K420),L420),M420)="PE",IF(P420="",IF(O420="",IF(N420="","",N420),O420),P420)="PE")=TRUE,"PE",IF(AND(IF(G420="",IF(F420="",IF(E420="","",E420),F420),G420)="",IF(J420="",IF(I420="",IF(H420="","",H420),I420),J420)="",IF(M420="",IF(L420="",IF(K420="","",K420),L420),M420)="",IF(P420="",IF(O420="",IF(N420="","",N420),O420),P420)="")=TRUE,"","P")))</f>
        <v/>
      </c>
      <c r="R420" s="206" t="n"/>
      <c r="S420" s="206" t="n"/>
      <c r="T420" s="303" t="n"/>
      <c r="U420" s="303" t="n"/>
      <c r="V420" s="303" t="n"/>
      <c r="W420" s="303" t="n"/>
      <c r="X420" s="303" t="n"/>
      <c r="Y420" s="303" t="n"/>
      <c r="Z420" s="303" t="n"/>
      <c r="AA420" s="303" t="n"/>
      <c r="AB420" s="303" t="n"/>
      <c r="AC420" s="303" t="n"/>
      <c r="AD420" s="303" t="n"/>
      <c r="AE420" s="303" t="n"/>
      <c r="AF420" s="303" t="n"/>
      <c r="AG420" s="303" t="n"/>
      <c r="AH420" s="303" t="n"/>
      <c r="AI420" s="303" t="n"/>
      <c r="AJ420" s="303" t="n"/>
      <c r="AK420" s="303" t="n"/>
      <c r="AL420" s="303" t="n"/>
      <c r="AM420" s="303" t="n"/>
    </row>
    <row r="421" outlineLevel="2" s="434">
      <c r="A421" s="269">
        <f>IF(AND(D421="",D421=""),"",$D$3&amp;"_"&amp;ROW()-11-COUNTBLANK($D$12:D421))</f>
        <v/>
      </c>
      <c r="B421" s="439" t="n"/>
      <c r="C421" s="206" t="inlineStr">
        <is>
          <t>-Kiểm tra quyền
 nhập vào ô tìm kiếm như sau
  ' ; drop epr_report_account; -- 
 ( xóa dữ liệu trong bảng)
 Enter tìm kiếm</t>
        </is>
      </c>
      <c r="D421" s="116" t="inlineStr">
        <is>
          <t>Không cho phép tìm kiếm hoặc Tìm kiếm theo đúng dữ liệu nhập vào và không thực thi câu lệnh</t>
        </is>
      </c>
      <c r="E421" s="301" t="inlineStr">
        <is>
          <t>P</t>
        </is>
      </c>
      <c r="F421" s="206" t="n"/>
      <c r="G421" s="206" t="n"/>
      <c r="H421" s="206" t="n"/>
      <c r="I421" s="206" t="n"/>
      <c r="J421" s="206" t="n"/>
      <c r="K421" s="206" t="n"/>
      <c r="L421" s="206" t="n"/>
      <c r="M421" s="206" t="n"/>
      <c r="N421" s="206" t="n"/>
      <c r="O421" s="206" t="n"/>
      <c r="P421" s="206" t="n"/>
      <c r="Q421" s="298">
        <f>IF(OR(IF(G421="",IF(F421="",IF(E421="","",E421),F421),G421)="F",IF(J421="",IF(I421="",IF(H421="","",H421),I421),J421)="F",IF(M421="",IF(L421="",IF(K421="","",K421),L421),M421)="F",IF(P421="",IF(O421="",IF(N421="","",N421),O421),P421)="F")=TRUE,"F",IF(OR(IF(G421="",IF(F421="",IF(E421="","",E421),F421),G421)="PE",IF(J421="",IF(I421="",IF(H421="","",H421),I421),J421)="PE",IF(M421="",IF(L421="",IF(K421="","",K421),L421),M421)="PE",IF(P421="",IF(O421="",IF(N421="","",N421),O421),P421)="PE")=TRUE,"PE",IF(AND(IF(G421="",IF(F421="",IF(E421="","",E421),F421),G421)="",IF(J421="",IF(I421="",IF(H421="","",H421),I421),J421)="",IF(M421="",IF(L421="",IF(K421="","",K421),L421),M421)="",IF(P421="",IF(O421="",IF(N421="","",N421),O421),P421)="")=TRUE,"","P")))</f>
        <v/>
      </c>
      <c r="R421" s="206" t="n"/>
      <c r="S421" s="206" t="n"/>
      <c r="T421" s="303" t="n"/>
      <c r="U421" s="303" t="n"/>
      <c r="V421" s="303" t="n"/>
      <c r="W421" s="303" t="n"/>
      <c r="X421" s="303" t="n"/>
      <c r="Y421" s="303" t="n"/>
      <c r="Z421" s="303" t="n"/>
      <c r="AA421" s="303" t="n"/>
      <c r="AB421" s="303" t="n"/>
      <c r="AC421" s="303" t="n"/>
      <c r="AD421" s="303" t="n"/>
      <c r="AE421" s="303" t="n"/>
      <c r="AF421" s="303" t="n"/>
      <c r="AG421" s="303" t="n"/>
      <c r="AH421" s="303" t="n"/>
      <c r="AI421" s="303" t="n"/>
      <c r="AJ421" s="303" t="n"/>
      <c r="AK421" s="303" t="n"/>
      <c r="AL421" s="303" t="n"/>
      <c r="AM421" s="303" t="n"/>
    </row>
    <row r="422">
      <c r="A422" s="269">
        <f>IF(AND(D422="",D422=""),"",$D$3&amp;"_"&amp;ROW()-11-COUNTBLANK($D$12:D422))</f>
        <v/>
      </c>
      <c r="B422" s="286" t="inlineStr">
        <is>
          <t>Chức năng 1.7: Luồng chuyển đổi doanh nghiệp số -  giải pháp phổ biến</t>
        </is>
      </c>
      <c r="C422" s="287" t="n"/>
      <c r="D422" s="288" t="n"/>
      <c r="E422" s="288" t="n"/>
      <c r="F422" s="288" t="n"/>
      <c r="G422" s="288" t="n"/>
      <c r="H422" s="288" t="n"/>
      <c r="I422" s="288" t="n"/>
      <c r="J422" s="288" t="n"/>
      <c r="K422" s="288" t="n"/>
      <c r="L422" s="288" t="n"/>
      <c r="M422" s="288" t="n"/>
      <c r="N422" s="288" t="n"/>
      <c r="O422" s="288" t="n"/>
      <c r="P422" s="288" t="n"/>
      <c r="Q422" s="289" t="n"/>
      <c r="R422" s="288" t="n"/>
      <c r="S422" s="288" t="n"/>
      <c r="T422" s="335" t="n"/>
      <c r="U422" s="335" t="n"/>
      <c r="V422" s="335" t="n"/>
      <c r="W422" s="335" t="n"/>
      <c r="X422" s="335" t="n"/>
      <c r="Y422" s="335" t="n"/>
      <c r="Z422" s="335" t="n"/>
      <c r="AA422" s="336" t="n"/>
      <c r="AB422" s="336" t="n"/>
      <c r="AC422" s="336" t="n"/>
      <c r="AD422" s="336" t="n"/>
      <c r="AE422" s="336" t="n"/>
      <c r="AF422" s="336" t="n"/>
      <c r="AG422" s="336" t="n"/>
      <c r="AH422" s="336" t="n"/>
      <c r="AI422" s="336" t="n"/>
      <c r="AJ422" s="336" t="n"/>
      <c r="AK422" s="336" t="n"/>
      <c r="AL422" s="336" t="n"/>
      <c r="AM422" s="336" t="n"/>
    </row>
    <row r="423" outlineLevel="1" s="434">
      <c r="A423" s="269">
        <f>IF(AND(D423="",D423=""),"",$D$3&amp;"_"&amp;ROW()-11-COUNTBLANK($D$12:D423))</f>
        <v/>
      </c>
      <c r="B423" s="466" t="inlineStr">
        <is>
          <t>Giao diện (Phần này viết các trường hợp kiểm thử cho giao diên chung và các giao diện cho các control)</t>
        </is>
      </c>
      <c r="C423" s="438" t="n"/>
      <c r="D423" s="436" t="n"/>
      <c r="E423" s="295" t="n"/>
      <c r="F423" s="295" t="n"/>
      <c r="G423" s="295" t="n"/>
      <c r="H423" s="295" t="n"/>
      <c r="I423" s="295" t="n"/>
      <c r="J423" s="295" t="n"/>
      <c r="K423" s="295" t="n"/>
      <c r="L423" s="295" t="n"/>
      <c r="M423" s="295" t="n"/>
      <c r="N423" s="295" t="n"/>
      <c r="O423" s="295" t="n"/>
      <c r="P423" s="295" t="n"/>
      <c r="Q423" s="337" t="n"/>
      <c r="R423" s="295" t="n"/>
      <c r="S423" s="295" t="n"/>
      <c r="T423" s="335" t="n"/>
      <c r="U423" s="335" t="n"/>
      <c r="V423" s="335" t="n"/>
      <c r="W423" s="335" t="n"/>
      <c r="X423" s="335" t="n"/>
      <c r="Y423" s="335" t="n"/>
      <c r="Z423" s="335" t="n"/>
      <c r="AA423" s="336" t="n"/>
      <c r="AB423" s="336" t="n"/>
      <c r="AC423" s="336" t="n"/>
      <c r="AD423" s="336" t="n"/>
      <c r="AE423" s="336" t="n"/>
      <c r="AF423" s="336" t="n"/>
      <c r="AG423" s="336" t="n"/>
      <c r="AH423" s="336" t="n"/>
      <c r="AI423" s="336" t="n"/>
      <c r="AJ423" s="336" t="n"/>
      <c r="AK423" s="336" t="n"/>
      <c r="AL423" s="336" t="n"/>
      <c r="AM423" s="336" t="n"/>
    </row>
    <row r="424" outlineLevel="1" s="434">
      <c r="A424" s="269">
        <f>IF(AND(D424="",D424=""),"",$D$3&amp;"_"&amp;ROW()-11-COUNTBLANK($D$12:D424))</f>
        <v/>
      </c>
      <c r="B424" s="175" t="inlineStr">
        <is>
          <t>Giao diện dạng Gird</t>
        </is>
      </c>
      <c r="C424" s="297" t="n"/>
      <c r="D424" s="347" t="n"/>
      <c r="E424" s="302" t="n"/>
      <c r="F424" s="302" t="n"/>
      <c r="G424" s="302" t="n"/>
      <c r="H424" s="302" t="n"/>
      <c r="I424" s="302" t="n"/>
      <c r="J424" s="302" t="n"/>
      <c r="K424" s="302" t="n"/>
      <c r="L424" s="302" t="n"/>
      <c r="M424" s="302" t="n"/>
      <c r="N424" s="302" t="n"/>
      <c r="O424" s="302" t="n"/>
      <c r="P424" s="302" t="n"/>
      <c r="Q424" s="298">
        <f>IF(OR(IF(G424="",IF(F424="",IF(E424="","",E424),F424),G424)="F",IF(J424="",IF(I424="",IF(H424="","",H424),I424),J424)="F",IF(M424="",IF(L424="",IF(K424="","",K424),L424),M424)="F",IF(P424="",IF(O424="",IF(N424="","",N424),O424),P424)="F")=TRUE,"F",IF(OR(IF(G424="",IF(F424="",IF(E424="","",E424),F424),G424)="PE",IF(J424="",IF(I424="",IF(H424="","",H424),I424),J424)="PE",IF(M424="",IF(L424="",IF(K424="","",K424),L424),M424)="PE",IF(P424="",IF(O424="",IF(N424="","",N424),O424),P424)="PE")=TRUE,"PE",IF(AND(IF(G424="",IF(F424="",IF(E424="","",E424),F424),G424)="",IF(J424="",IF(I424="",IF(H424="","",H424),I424),J424)="",IF(M424="",IF(L424="",IF(K424="","",K424),L424),M424)="",IF(P424="",IF(O424="",IF(N424="","",N424),O424),P424)="")=TRUE,"","P")))</f>
        <v/>
      </c>
      <c r="R424" s="302" t="n"/>
      <c r="S424" s="302" t="n"/>
      <c r="T424" s="336" t="n"/>
      <c r="U424" s="336" t="n"/>
      <c r="V424" s="336" t="n"/>
      <c r="W424" s="336" t="n"/>
      <c r="X424" s="336" t="n"/>
      <c r="Y424" s="336" t="n"/>
      <c r="Z424" s="336" t="n"/>
      <c r="AA424" s="336" t="n"/>
      <c r="AB424" s="336" t="n"/>
      <c r="AC424" s="336" t="n"/>
      <c r="AD424" s="336" t="n"/>
      <c r="AE424" s="336" t="n"/>
      <c r="AF424" s="336" t="n"/>
      <c r="AG424" s="336" t="n"/>
      <c r="AH424" s="336" t="n"/>
      <c r="AI424" s="336" t="n"/>
      <c r="AJ424" s="336" t="n"/>
      <c r="AK424" s="336" t="n"/>
      <c r="AL424" s="336" t="n"/>
      <c r="AM424" s="336" t="n"/>
    </row>
    <row r="425" outlineLevel="2" s="434">
      <c r="A425" s="269">
        <f>IF(AND(D425="",D425=""),"",$D$3&amp;"_"&amp;ROW()-11-COUNTBLANK($D$12:D425))</f>
        <v/>
      </c>
      <c r="B425" s="52" t="inlineStr">
        <is>
          <t>Kiểm tra click item Hạ tầng số quốc gia</t>
        </is>
      </c>
      <c r="C425" s="206" t="inlineStr">
        <is>
          <t xml:space="preserve">1. Truy cập Laoone 
2. Nhấn icon điều hướng ở box Bộ giải pháp phổ biến 
3. Nhấn vào item Hạ tầng số quốc gia </t>
        </is>
      </c>
      <c r="D425" s="52" t="inlineStr">
        <is>
          <t xml:space="preserve">3. Điều hướng sang giải pháp phổ biến Hạ tầng số quốc gia </t>
        </is>
      </c>
      <c r="E425" s="301" t="inlineStr">
        <is>
          <t>P</t>
        </is>
      </c>
      <c r="F425" s="103" t="n"/>
      <c r="G425" s="103" t="n"/>
      <c r="H425" s="103" t="n"/>
      <c r="I425" s="103" t="n"/>
      <c r="J425" s="103" t="n"/>
      <c r="K425" s="103" t="n"/>
      <c r="L425" s="103" t="n"/>
      <c r="M425" s="103" t="n"/>
      <c r="N425" s="103" t="n"/>
      <c r="O425" s="103" t="n"/>
      <c r="P425" s="103" t="n"/>
      <c r="Q425" s="298">
        <f>IF(OR(IF(G425="",IF(F425="",IF(E425="","",E425),F425),G425)="F",IF(J425="",IF(I425="",IF(H425="","",H425),I425),J425)="F",IF(M425="",IF(L425="",IF(K425="","",K425),L425),M425)="F",IF(P425="",IF(O425="",IF(N425="","",N425),O425),P425)="F")=TRUE,"F",IF(OR(IF(G425="",IF(F425="",IF(E425="","",E425),F425),G425)="PE",IF(J425="",IF(I425="",IF(H425="","",H425),I425),J425)="PE",IF(M425="",IF(L425="",IF(K425="","",K425),L425),M425)="PE",IF(P425="",IF(O425="",IF(N425="","",N425),O425),P425)="PE")=TRUE,"PE",IF(AND(IF(G425="",IF(F425="",IF(E425="","",E425),F425),G425)="",IF(J425="",IF(I425="",IF(H425="","",H425),I425),J425)="",IF(M425="",IF(L425="",IF(K425="","",K425),L425),M425)="",IF(P425="",IF(O425="",IF(N425="","",N425),O425),P425)="")=TRUE,"","P")))</f>
        <v/>
      </c>
      <c r="R425" s="103" t="n"/>
      <c r="S425" s="103" t="n"/>
      <c r="T425" s="272" t="n"/>
      <c r="U425" s="272" t="n"/>
      <c r="V425" s="272" t="n"/>
      <c r="W425" s="272" t="n"/>
      <c r="X425" s="272" t="n"/>
      <c r="Y425" s="272" t="n"/>
      <c r="Z425" s="272" t="n"/>
      <c r="AA425" s="336" t="n"/>
      <c r="AB425" s="336" t="n"/>
      <c r="AC425" s="336" t="n"/>
      <c r="AD425" s="336" t="n"/>
      <c r="AE425" s="336" t="n"/>
      <c r="AF425" s="336" t="n"/>
      <c r="AG425" s="336" t="n"/>
      <c r="AH425" s="336" t="n"/>
      <c r="AI425" s="336" t="n"/>
      <c r="AJ425" s="336" t="n"/>
      <c r="AK425" s="336" t="n"/>
      <c r="AL425" s="336" t="n"/>
      <c r="AM425" s="336" t="n"/>
    </row>
    <row r="426" outlineLevel="2" s="434">
      <c r="A426" s="269">
        <f>IF(AND(D426="",D426=""),"",$D$3&amp;"_"&amp;ROW()-11-COUNTBLANK($D$12:D426))</f>
        <v/>
      </c>
      <c r="B426" s="439" t="n"/>
      <c r="C426" s="206" t="inlineStr">
        <is>
          <t xml:space="preserve">4. Quan sát giao diện </t>
        </is>
      </c>
      <c r="D426" s="103" t="inlineStr">
        <is>
          <t>4. Giao diện giải pháp phổ biến Hạ tầng số quốc gia bao gồm: 
- Icon Back 
- Title "Hạ tầng số quốc gia" 
- Textbox: Tìm kiếm
- Section "Top quan tâm" 
- List "Danh sách dịch vụ</t>
        </is>
      </c>
      <c r="E426" s="301" t="inlineStr">
        <is>
          <t>P</t>
        </is>
      </c>
      <c r="F426" s="302" t="n"/>
      <c r="G426" s="302" t="n"/>
      <c r="H426" s="302" t="n"/>
      <c r="I426" s="302" t="n"/>
      <c r="J426" s="302" t="n"/>
      <c r="K426" s="302" t="n"/>
      <c r="L426" s="302" t="n"/>
      <c r="M426" s="302" t="n"/>
      <c r="N426" s="302" t="n"/>
      <c r="O426" s="302" t="n"/>
      <c r="P426" s="302" t="n"/>
      <c r="Q426" s="298">
        <f>IF(OR(IF(G426="",IF(F426="",IF(E426="","",E426),F426),G426)="F",IF(J426="",IF(I426="",IF(H426="","",H426),I426),J426)="F",IF(M426="",IF(L426="",IF(K426="","",K426),L426),M426)="F",IF(P426="",IF(O426="",IF(N426="","",N426),O426),P426)="F")=TRUE,"F",IF(OR(IF(G426="",IF(F426="",IF(E426="","",E426),F426),G426)="PE",IF(J426="",IF(I426="",IF(H426="","",H426),I426),J426)="PE",IF(M426="",IF(L426="",IF(K426="","",K426),L426),M426)="PE",IF(P426="",IF(O426="",IF(N426="","",N426),O426),P426)="PE")=TRUE,"PE",IF(AND(IF(G426="",IF(F426="",IF(E426="","",E426),F426),G426)="",IF(J426="",IF(I426="",IF(H426="","",H426),I426),J426)="",IF(M426="",IF(L426="",IF(K426="","",K426),L426),M426)="",IF(P426="",IF(O426="",IF(N426="","",N426),O426),P426)="")=TRUE,"","P")))</f>
        <v/>
      </c>
      <c r="R426" s="302" t="n"/>
      <c r="S426" s="302" t="n"/>
      <c r="T426" s="291" t="n"/>
      <c r="U426" s="291" t="n"/>
      <c r="V426" s="291" t="n"/>
      <c r="W426" s="291" t="n"/>
      <c r="X426" s="291" t="n"/>
      <c r="Y426" s="291" t="n"/>
      <c r="Z426" s="291" t="n"/>
      <c r="AA426" s="291" t="n"/>
      <c r="AB426" s="291" t="n"/>
      <c r="AC426" s="291" t="n"/>
      <c r="AD426" s="291" t="n"/>
      <c r="AE426" s="291" t="n"/>
      <c r="AF426" s="291" t="n"/>
      <c r="AG426" s="291" t="n"/>
      <c r="AH426" s="291" t="n"/>
      <c r="AI426" s="291" t="n"/>
      <c r="AJ426" s="291" t="n"/>
      <c r="AK426" s="291" t="n"/>
      <c r="AL426" s="291" t="n"/>
      <c r="AM426" s="291" t="n"/>
    </row>
    <row r="427" outlineLevel="2" s="434">
      <c r="A427" s="269">
        <f>IF(AND(D427="",D427=""),"",$D$3&amp;"_"&amp;ROW()-11-COUNTBLANK($D$12:D427))</f>
        <v/>
      </c>
      <c r="B427" s="52" t="inlineStr">
        <is>
          <t>Kiểm tra click item Hoạch định nguồn lực doanh nghiệp</t>
        </is>
      </c>
      <c r="C427" s="206" t="inlineStr">
        <is>
          <t>1. Truy cập Laoone 
2. Nhấn icon điều hướng ở box Bộ giải pháp phổ biến 
3. Nhấn vào item Hoạch định nguồn lực doanh nghiệp</t>
        </is>
      </c>
      <c r="D427" s="52" t="inlineStr">
        <is>
          <t>3. Điều hướng sang giải pháp phổ biến Hoạch định nguồn lực doanh nghiệp</t>
        </is>
      </c>
      <c r="E427" s="301" t="inlineStr">
        <is>
          <t>P</t>
        </is>
      </c>
      <c r="F427" s="302" t="n"/>
      <c r="G427" s="302" t="n"/>
      <c r="H427" s="302" t="n"/>
      <c r="I427" s="302" t="n"/>
      <c r="J427" s="302" t="n"/>
      <c r="K427" s="302" t="n"/>
      <c r="L427" s="302" t="n"/>
      <c r="M427" s="302" t="n"/>
      <c r="N427" s="302" t="n"/>
      <c r="O427" s="302" t="n"/>
      <c r="P427" s="302" t="n"/>
      <c r="Q427" s="298">
        <f>IF(OR(IF(G427="",IF(F427="",IF(E427="","",E427),F427),G427)="F",IF(J427="",IF(I427="",IF(H427="","",H427),I427),J427)="F",IF(M427="",IF(L427="",IF(K427="","",K427),L427),M427)="F",IF(P427="",IF(O427="",IF(N427="","",N427),O427),P427)="F")=TRUE,"F",IF(OR(IF(G427="",IF(F427="",IF(E427="","",E427),F427),G427)="PE",IF(J427="",IF(I427="",IF(H427="","",H427),I427),J427)="PE",IF(M427="",IF(L427="",IF(K427="","",K427),L427),M427)="PE",IF(P427="",IF(O427="",IF(N427="","",N427),O427),P427)="PE")=TRUE,"PE",IF(AND(IF(G427="",IF(F427="",IF(E427="","",E427),F427),G427)="",IF(J427="",IF(I427="",IF(H427="","",H427),I427),J427)="",IF(M427="",IF(L427="",IF(K427="","",K427),L427),M427)="",IF(P427="",IF(O427="",IF(N427="","",N427),O427),P427)="")=TRUE,"","P")))</f>
        <v/>
      </c>
      <c r="R427" s="302" t="n"/>
      <c r="S427" s="302" t="n"/>
      <c r="T427" s="291" t="n"/>
      <c r="U427" s="291" t="n"/>
      <c r="V427" s="291" t="n"/>
      <c r="W427" s="291" t="n"/>
      <c r="X427" s="291" t="n"/>
      <c r="Y427" s="291" t="n"/>
      <c r="Z427" s="291" t="n"/>
      <c r="AA427" s="291" t="n"/>
      <c r="AB427" s="291" t="n"/>
      <c r="AC427" s="291" t="n"/>
      <c r="AD427" s="291" t="n"/>
      <c r="AE427" s="291" t="n"/>
      <c r="AF427" s="291" t="n"/>
      <c r="AG427" s="291" t="n"/>
      <c r="AH427" s="291" t="n"/>
      <c r="AI427" s="291" t="n"/>
      <c r="AJ427" s="291" t="n"/>
      <c r="AK427" s="291" t="n"/>
      <c r="AL427" s="291" t="n"/>
      <c r="AM427" s="291" t="n"/>
    </row>
    <row r="428" outlineLevel="2" s="434">
      <c r="A428" s="269">
        <f>IF(AND(D428="",D428=""),"",$D$3&amp;"_"&amp;ROW()-11-COUNTBLANK($D$12:D428))</f>
        <v/>
      </c>
      <c r="B428" s="439" t="n"/>
      <c r="C428" s="206" t="inlineStr">
        <is>
          <t xml:space="preserve">4. Quan sát giao diện </t>
        </is>
      </c>
      <c r="D428" s="103" t="inlineStr">
        <is>
          <t>4. Giao diện giải pháp phổ biến Hoạch định nguồn lực doanh nghiệp bao gồm: 
- Icon Back 
- Title "Hoạch định nguồn lực doanh nghiệp" 
- Textbox: Tìm kiếm
- Section "Top quan tâm" 
- List "Danh sách dịch vụ</t>
        </is>
      </c>
      <c r="E428" s="301" t="inlineStr">
        <is>
          <t>P</t>
        </is>
      </c>
      <c r="F428" s="302" t="n"/>
      <c r="G428" s="302" t="n"/>
      <c r="H428" s="302" t="n"/>
      <c r="I428" s="302" t="n"/>
      <c r="J428" s="302" t="n"/>
      <c r="K428" s="302" t="n"/>
      <c r="L428" s="302" t="n"/>
      <c r="M428" s="302" t="n"/>
      <c r="N428" s="302" t="n"/>
      <c r="O428" s="302" t="n"/>
      <c r="P428" s="302" t="n"/>
      <c r="Q428" s="298">
        <f>IF(OR(IF(G428="",IF(F428="",IF(E428="","",E428),F428),G428)="F",IF(J428="",IF(I428="",IF(H428="","",H428),I428),J428)="F",IF(M428="",IF(L428="",IF(K428="","",K428),L428),M428)="F",IF(P428="",IF(O428="",IF(N428="","",N428),O428),P428)="F")=TRUE,"F",IF(OR(IF(G428="",IF(F428="",IF(E428="","",E428),F428),G428)="PE",IF(J428="",IF(I428="",IF(H428="","",H428),I428),J428)="PE",IF(M428="",IF(L428="",IF(K428="","",K428),L428),M428)="PE",IF(P428="",IF(O428="",IF(N428="","",N428),O428),P428)="PE")=TRUE,"PE",IF(AND(IF(G428="",IF(F428="",IF(E428="","",E428),F428),G428)="",IF(J428="",IF(I428="",IF(H428="","",H428),I428),J428)="",IF(M428="",IF(L428="",IF(K428="","",K428),L428),M428)="",IF(P428="",IF(O428="",IF(N428="","",N428),O428),P428)="")=TRUE,"","P")))</f>
        <v/>
      </c>
      <c r="R428" s="302" t="n"/>
      <c r="S428" s="302" t="n"/>
      <c r="T428" s="291" t="n"/>
      <c r="U428" s="291" t="n"/>
      <c r="V428" s="291" t="n"/>
      <c r="W428" s="291" t="n"/>
      <c r="X428" s="291" t="n"/>
      <c r="Y428" s="291" t="n"/>
      <c r="Z428" s="291" t="n"/>
      <c r="AA428" s="291" t="n"/>
      <c r="AB428" s="291" t="n"/>
      <c r="AC428" s="291" t="n"/>
      <c r="AD428" s="291" t="n"/>
      <c r="AE428" s="291" t="n"/>
      <c r="AF428" s="291" t="n"/>
      <c r="AG428" s="291" t="n"/>
      <c r="AH428" s="291" t="n"/>
      <c r="AI428" s="291" t="n"/>
      <c r="AJ428" s="291" t="n"/>
      <c r="AK428" s="291" t="n"/>
      <c r="AL428" s="291" t="n"/>
      <c r="AM428" s="291" t="n"/>
    </row>
    <row r="429" outlineLevel="2" s="434">
      <c r="A429" s="269">
        <f>IF(AND(D429="",D429=""),"",$D$3&amp;"_"&amp;ROW()-11-COUNTBLANK($D$12:D429))</f>
        <v/>
      </c>
      <c r="B429" s="79" t="inlineStr">
        <is>
          <t xml:space="preserve">Kiểm tra click item Quản trị nguồn nhân lực </t>
        </is>
      </c>
      <c r="C429" s="339" t="inlineStr">
        <is>
          <t xml:space="preserve">1. Truy cập Laoone 
2. Nhấn icon điều hướng ở box Bộ giải pháp phổ biến 
3. Nhấn vào item Quản trị nguồn nhân lực </t>
        </is>
      </c>
      <c r="D429" s="79" t="inlineStr">
        <is>
          <t xml:space="preserve">3. Điều hướng sang giải pháp phổ biến Quản trị nguồn nhân lực </t>
        </is>
      </c>
      <c r="E429" s="301" t="inlineStr">
        <is>
          <t>P</t>
        </is>
      </c>
      <c r="F429" s="302" t="n"/>
      <c r="G429" s="302" t="n"/>
      <c r="H429" s="302" t="n"/>
      <c r="I429" s="302" t="n"/>
      <c r="J429" s="302" t="n"/>
      <c r="K429" s="302" t="n"/>
      <c r="L429" s="302" t="n"/>
      <c r="M429" s="302" t="n"/>
      <c r="N429" s="302" t="n"/>
      <c r="O429" s="302" t="n"/>
      <c r="P429" s="302" t="n"/>
      <c r="Q429" s="298">
        <f>IF(OR(IF(G429="",IF(F429="",IF(E429="","",E429),F429),G429)="F",IF(J429="",IF(I429="",IF(H429="","",H429),I429),J429)="F",IF(M429="",IF(L429="",IF(K429="","",K429),L429),M429)="F",IF(P429="",IF(O429="",IF(N429="","",N429),O429),P429)="F")=TRUE,"F",IF(OR(IF(G429="",IF(F429="",IF(E429="","",E429),F429),G429)="PE",IF(J429="",IF(I429="",IF(H429="","",H429),I429),J429)="PE",IF(M429="",IF(L429="",IF(K429="","",K429),L429),M429)="PE",IF(P429="",IF(O429="",IF(N429="","",N429),O429),P429)="PE")=TRUE,"PE",IF(AND(IF(G429="",IF(F429="",IF(E429="","",E429),F429),G429)="",IF(J429="",IF(I429="",IF(H429="","",H429),I429),J429)="",IF(M429="",IF(L429="",IF(K429="","",K429),L429),M429)="",IF(P429="",IF(O429="",IF(N429="","",N429),O429),P429)="")=TRUE,"","P")))</f>
        <v/>
      </c>
      <c r="R429" s="302" t="n"/>
      <c r="S429" s="302" t="n"/>
      <c r="T429" s="291" t="n"/>
      <c r="U429" s="291" t="n"/>
      <c r="V429" s="291" t="n"/>
      <c r="W429" s="291" t="n"/>
      <c r="X429" s="291" t="n"/>
      <c r="Y429" s="291" t="n"/>
      <c r="Z429" s="291" t="n"/>
      <c r="AA429" s="291" t="n"/>
      <c r="AB429" s="291" t="n"/>
      <c r="AC429" s="291" t="n"/>
      <c r="AD429" s="291" t="n"/>
      <c r="AE429" s="291" t="n"/>
      <c r="AF429" s="291" t="n"/>
      <c r="AG429" s="291" t="n"/>
      <c r="AH429" s="291" t="n"/>
      <c r="AI429" s="291" t="n"/>
      <c r="AJ429" s="291" t="n"/>
      <c r="AK429" s="291" t="n"/>
      <c r="AL429" s="291" t="n"/>
      <c r="AM429" s="291" t="n"/>
    </row>
    <row r="430" outlineLevel="2" s="434">
      <c r="A430" s="269">
        <f>IF(AND(D430="",D430=""),"",$D$3&amp;"_"&amp;ROW()-11-COUNTBLANK($D$12:D430))</f>
        <v/>
      </c>
      <c r="B430" s="439" t="n"/>
      <c r="C430" s="339" t="inlineStr">
        <is>
          <t xml:space="preserve">4. Quan sát giao diện </t>
        </is>
      </c>
      <c r="D430" s="409" t="inlineStr">
        <is>
          <t>4. Giao diện giải pháp phổ biến Quản trị nguồn nhân lực bao gồm: 
- Icon Back 
- Title "Quản trị nguồn nhân lực" 
- Textbox: Tìm kiếm
- Section "Top quan tâm" 
- List "Danh sách dịch vụ</t>
        </is>
      </c>
      <c r="E430" s="301" t="inlineStr">
        <is>
          <t>P</t>
        </is>
      </c>
      <c r="F430" s="302" t="n"/>
      <c r="G430" s="302" t="n"/>
      <c r="H430" s="302" t="n"/>
      <c r="I430" s="302" t="n"/>
      <c r="J430" s="302" t="n"/>
      <c r="K430" s="302" t="n"/>
      <c r="L430" s="302" t="n"/>
      <c r="M430" s="302" t="n"/>
      <c r="N430" s="302" t="n"/>
      <c r="O430" s="302" t="n"/>
      <c r="P430" s="302" t="n"/>
      <c r="Q430" s="298">
        <f>IF(OR(IF(G430="",IF(F430="",IF(E430="","",E430),F430),G430)="F",IF(J430="",IF(I430="",IF(H430="","",H430),I430),J430)="F",IF(M430="",IF(L430="",IF(K430="","",K430),L430),M430)="F",IF(P430="",IF(O430="",IF(N430="","",N430),O430),P430)="F")=TRUE,"F",IF(OR(IF(G430="",IF(F430="",IF(E430="","",E430),F430),G430)="PE",IF(J430="",IF(I430="",IF(H430="","",H430),I430),J430)="PE",IF(M430="",IF(L430="",IF(K430="","",K430),L430),M430)="PE",IF(P430="",IF(O430="",IF(N430="","",N430),O430),P430)="PE")=TRUE,"PE",IF(AND(IF(G430="",IF(F430="",IF(E430="","",E430),F430),G430)="",IF(J430="",IF(I430="",IF(H430="","",H430),I430),J430)="",IF(M430="",IF(L430="",IF(K430="","",K430),L430),M430)="",IF(P430="",IF(O430="",IF(N430="","",N430),O430),P430)="")=TRUE,"","P")))</f>
        <v/>
      </c>
      <c r="R430" s="302" t="n"/>
      <c r="S430" s="302" t="n"/>
      <c r="T430" s="291" t="n"/>
      <c r="U430" s="291" t="n"/>
      <c r="V430" s="291" t="n"/>
      <c r="W430" s="291" t="n"/>
      <c r="X430" s="291" t="n"/>
      <c r="Y430" s="291" t="n"/>
      <c r="Z430" s="291" t="n"/>
      <c r="AA430" s="291" t="n"/>
      <c r="AB430" s="291" t="n"/>
      <c r="AC430" s="291" t="n"/>
      <c r="AD430" s="291" t="n"/>
      <c r="AE430" s="291" t="n"/>
      <c r="AF430" s="291" t="n"/>
      <c r="AG430" s="291" t="n"/>
      <c r="AH430" s="291" t="n"/>
      <c r="AI430" s="291" t="n"/>
      <c r="AJ430" s="291" t="n"/>
      <c r="AK430" s="291" t="n"/>
      <c r="AL430" s="291" t="n"/>
      <c r="AM430" s="291" t="n"/>
    </row>
    <row r="431" outlineLevel="2" s="434">
      <c r="A431" s="269">
        <f>IF(AND(D431="",D431=""),"",$D$3&amp;"_"&amp;ROW()-11-COUNTBLANK($D$12:D431))</f>
        <v/>
      </c>
      <c r="B431" s="79" t="inlineStr">
        <is>
          <t>Kiểm tra click item Định danh quốc gia</t>
        </is>
      </c>
      <c r="C431" s="339" t="inlineStr">
        <is>
          <t>1. Truy cập Laoone 
2. Nhấn icon điều hướng ở box Bộ giải pháp phổ biến 
3. Nhấn vào item Quản lý quan hệ khách hàng</t>
        </is>
      </c>
      <c r="D431" s="79" t="inlineStr">
        <is>
          <t>3. Điều hướng sang giải pháp phổ biến Quản lý quan hệ khách hàng</t>
        </is>
      </c>
      <c r="E431" s="301" t="inlineStr">
        <is>
          <t>P</t>
        </is>
      </c>
      <c r="F431" s="302" t="n"/>
      <c r="G431" s="302" t="n"/>
      <c r="H431" s="302" t="n"/>
      <c r="I431" s="302" t="n"/>
      <c r="J431" s="302" t="n"/>
      <c r="K431" s="302" t="n"/>
      <c r="L431" s="302" t="n"/>
      <c r="M431" s="302" t="n"/>
      <c r="N431" s="302" t="n"/>
      <c r="O431" s="302" t="n"/>
      <c r="P431" s="302" t="n"/>
      <c r="Q431" s="298">
        <f>IF(OR(IF(G431="",IF(F431="",IF(E431="","",E431),F431),G431)="F",IF(J431="",IF(I431="",IF(H431="","",H431),I431),J431)="F",IF(M431="",IF(L431="",IF(K431="","",K431),L431),M431)="F",IF(P431="",IF(O431="",IF(N431="","",N431),O431),P431)="F")=TRUE,"F",IF(OR(IF(G431="",IF(F431="",IF(E431="","",E431),F431),G431)="PE",IF(J431="",IF(I431="",IF(H431="","",H431),I431),J431)="PE",IF(M431="",IF(L431="",IF(K431="","",K431),L431),M431)="PE",IF(P431="",IF(O431="",IF(N431="","",N431),O431),P431)="PE")=TRUE,"PE",IF(AND(IF(G431="",IF(F431="",IF(E431="","",E431),F431),G431)="",IF(J431="",IF(I431="",IF(H431="","",H431),I431),J431)="",IF(M431="",IF(L431="",IF(K431="","",K431),L431),M431)="",IF(P431="",IF(O431="",IF(N431="","",N431),O431),P431)="")=TRUE,"","P")))</f>
        <v/>
      </c>
      <c r="R431" s="302" t="n"/>
      <c r="S431" s="302" t="n"/>
      <c r="T431" s="291" t="n"/>
      <c r="U431" s="291" t="n"/>
      <c r="V431" s="291" t="n"/>
      <c r="W431" s="291" t="n"/>
      <c r="X431" s="291" t="n"/>
      <c r="Y431" s="291" t="n"/>
      <c r="Z431" s="291" t="n"/>
      <c r="AA431" s="291" t="n"/>
      <c r="AB431" s="291" t="n"/>
      <c r="AC431" s="291" t="n"/>
      <c r="AD431" s="291" t="n"/>
      <c r="AE431" s="291" t="n"/>
      <c r="AF431" s="291" t="n"/>
      <c r="AG431" s="291" t="n"/>
      <c r="AH431" s="291" t="n"/>
      <c r="AI431" s="291" t="n"/>
      <c r="AJ431" s="291" t="n"/>
      <c r="AK431" s="291" t="n"/>
      <c r="AL431" s="291" t="n"/>
      <c r="AM431" s="291" t="n"/>
    </row>
    <row r="432" outlineLevel="2" s="434">
      <c r="A432" s="269">
        <f>IF(AND(D432="",D432=""),"",$D$3&amp;"_"&amp;ROW()-11-COUNTBLANK($D$12:D432))</f>
        <v/>
      </c>
      <c r="B432" s="439" t="n"/>
      <c r="C432" s="339" t="inlineStr">
        <is>
          <t xml:space="preserve">4. Quan sát giao diện </t>
        </is>
      </c>
      <c r="D432" s="409" t="inlineStr">
        <is>
          <t>4. Giao diện giải pháp phổ biến Quản lý quan hệ khách hàng bao gồm: 
- Icon Back 
- Title "Quản lý quan hệ khách hàng" 
- Textbox: Tìm kiếm
- Section "Top quan tâm" 
- List "Danh sách dịch vụ</t>
        </is>
      </c>
      <c r="E432" s="301" t="inlineStr">
        <is>
          <t>P</t>
        </is>
      </c>
      <c r="F432" s="302" t="n"/>
      <c r="G432" s="302" t="n"/>
      <c r="H432" s="302" t="n"/>
      <c r="I432" s="302" t="n"/>
      <c r="J432" s="302" t="n"/>
      <c r="K432" s="302" t="n"/>
      <c r="L432" s="302" t="n"/>
      <c r="M432" s="302" t="n"/>
      <c r="N432" s="302" t="n"/>
      <c r="O432" s="302" t="n"/>
      <c r="P432" s="302" t="n"/>
      <c r="Q432" s="298">
        <f>IF(OR(IF(G432="",IF(F432="",IF(E432="","",E432),F432),G432)="F",IF(J432="",IF(I432="",IF(H432="","",H432),I432),J432)="F",IF(M432="",IF(L432="",IF(K432="","",K432),L432),M432)="F",IF(P432="",IF(O432="",IF(N432="","",N432),O432),P432)="F")=TRUE,"F",IF(OR(IF(G432="",IF(F432="",IF(E432="","",E432),F432),G432)="PE",IF(J432="",IF(I432="",IF(H432="","",H432),I432),J432)="PE",IF(M432="",IF(L432="",IF(K432="","",K432),L432),M432)="PE",IF(P432="",IF(O432="",IF(N432="","",N432),O432),P432)="PE")=TRUE,"PE",IF(AND(IF(G432="",IF(F432="",IF(E432="","",E432),F432),G432)="",IF(J432="",IF(I432="",IF(H432="","",H432),I432),J432)="",IF(M432="",IF(L432="",IF(K432="","",K432),L432),M432)="",IF(P432="",IF(O432="",IF(N432="","",N432),O432),P432)="")=TRUE,"","P")))</f>
        <v/>
      </c>
      <c r="R432" s="302" t="n"/>
      <c r="S432" s="302" t="n"/>
      <c r="T432" s="291" t="n"/>
      <c r="U432" s="291" t="n"/>
      <c r="V432" s="291" t="n"/>
      <c r="W432" s="291" t="n"/>
      <c r="X432" s="291" t="n"/>
      <c r="Y432" s="291" t="n"/>
      <c r="Z432" s="291" t="n"/>
      <c r="AA432" s="291" t="n"/>
      <c r="AB432" s="291" t="n"/>
      <c r="AC432" s="291" t="n"/>
      <c r="AD432" s="291" t="n"/>
      <c r="AE432" s="291" t="n"/>
      <c r="AF432" s="291" t="n"/>
      <c r="AG432" s="291" t="n"/>
      <c r="AH432" s="291" t="n"/>
      <c r="AI432" s="291" t="n"/>
      <c r="AJ432" s="291" t="n"/>
      <c r="AK432" s="291" t="n"/>
      <c r="AL432" s="291" t="n"/>
      <c r="AM432" s="291" t="n"/>
    </row>
    <row r="433" outlineLevel="2" s="434">
      <c r="A433" s="269">
        <f>IF(AND(D433="",D433=""),"",$D$3&amp;"_"&amp;ROW()-11-COUNTBLANK($D$12:D433))</f>
        <v/>
      </c>
      <c r="B433" s="79" t="inlineStr">
        <is>
          <t>Kiểm tra click item Tài chính quốc gia</t>
        </is>
      </c>
      <c r="C433" s="339" t="inlineStr">
        <is>
          <t>1. Truy cập Laoone 
2. Nhấn icon điều hướng ở box Bộ giải pháp phổ biến 
3. Nhấn vào item Hoạch định chiến lược và quản lý hiệu suất</t>
        </is>
      </c>
      <c r="D433" s="79" t="inlineStr">
        <is>
          <t>3. Điều hướng sang giải pháp phổ biến Hoạch định chiến lược và quản lý hiệu suất</t>
        </is>
      </c>
      <c r="E433" s="301" t="inlineStr">
        <is>
          <t>P</t>
        </is>
      </c>
      <c r="F433" s="302" t="n"/>
      <c r="G433" s="302" t="n"/>
      <c r="H433" s="302" t="n"/>
      <c r="I433" s="302" t="n"/>
      <c r="J433" s="302" t="n"/>
      <c r="K433" s="302" t="n"/>
      <c r="L433" s="302" t="n"/>
      <c r="M433" s="302" t="n"/>
      <c r="N433" s="302" t="n"/>
      <c r="O433" s="302" t="n"/>
      <c r="P433" s="302" t="n"/>
      <c r="Q433" s="298">
        <f>IF(OR(IF(G433="",IF(F433="",IF(E433="","",E433),F433),G433)="F",IF(J433="",IF(I433="",IF(H433="","",H433),I433),J433)="F",IF(M433="",IF(L433="",IF(K433="","",K433),L433),M433)="F",IF(P433="",IF(O433="",IF(N433="","",N433),O433),P433)="F")=TRUE,"F",IF(OR(IF(G433="",IF(F433="",IF(E433="","",E433),F433),G433)="PE",IF(J433="",IF(I433="",IF(H433="","",H433),I433),J433)="PE",IF(M433="",IF(L433="",IF(K433="","",K433),L433),M433)="PE",IF(P433="",IF(O433="",IF(N433="","",N433),O433),P433)="PE")=TRUE,"PE",IF(AND(IF(G433="",IF(F433="",IF(E433="","",E433),F433),G433)="",IF(J433="",IF(I433="",IF(H433="","",H433),I433),J433)="",IF(M433="",IF(L433="",IF(K433="","",K433),L433),M433)="",IF(P433="",IF(O433="",IF(N433="","",N433),O433),P433)="")=TRUE,"","P")))</f>
        <v/>
      </c>
      <c r="R433" s="302" t="n"/>
      <c r="S433" s="302" t="n"/>
      <c r="T433" s="291" t="n"/>
      <c r="U433" s="291" t="n"/>
      <c r="V433" s="291" t="n"/>
      <c r="W433" s="291" t="n"/>
      <c r="X433" s="291" t="n"/>
      <c r="Y433" s="291" t="n"/>
      <c r="Z433" s="291" t="n"/>
      <c r="AA433" s="291" t="n"/>
      <c r="AB433" s="291" t="n"/>
      <c r="AC433" s="291" t="n"/>
      <c r="AD433" s="291" t="n"/>
      <c r="AE433" s="291" t="n"/>
      <c r="AF433" s="291" t="n"/>
      <c r="AG433" s="291" t="n"/>
      <c r="AH433" s="291" t="n"/>
      <c r="AI433" s="291" t="n"/>
      <c r="AJ433" s="291" t="n"/>
      <c r="AK433" s="291" t="n"/>
      <c r="AL433" s="291" t="n"/>
      <c r="AM433" s="291" t="n"/>
    </row>
    <row r="434" outlineLevel="2" s="434">
      <c r="A434" s="269">
        <f>IF(AND(D434="",D434=""),"",$D$3&amp;"_"&amp;ROW()-11-COUNTBLANK($D$12:D434))</f>
        <v/>
      </c>
      <c r="B434" s="439" t="n"/>
      <c r="C434" s="339" t="inlineStr">
        <is>
          <t xml:space="preserve">4. Quan sát giao diện </t>
        </is>
      </c>
      <c r="D434" s="409" t="inlineStr">
        <is>
          <t>4. Giao diện giải pháp phổ biến Hoạch định chiến lược và quản lý hiệu suất bao gồm: 
- Icon Back 
- Title "Hoạch định chiến lược và quản lý hiệu suất" 
- Textbox: Tìm kiếm
- Section "Top quan tâm" 
- List "Danh sách dịch vụ</t>
        </is>
      </c>
      <c r="E434" s="301" t="inlineStr">
        <is>
          <t>P</t>
        </is>
      </c>
      <c r="F434" s="302" t="n"/>
      <c r="G434" s="302" t="n"/>
      <c r="H434" s="302" t="n"/>
      <c r="I434" s="302" t="n"/>
      <c r="J434" s="302" t="n"/>
      <c r="K434" s="302" t="n"/>
      <c r="L434" s="302" t="n"/>
      <c r="M434" s="302" t="n"/>
      <c r="N434" s="302" t="n"/>
      <c r="O434" s="302" t="n"/>
      <c r="P434" s="302" t="n"/>
      <c r="Q434" s="298">
        <f>IF(OR(IF(G434="",IF(F434="",IF(E434="","",E434),F434),G434)="F",IF(J434="",IF(I434="",IF(H434="","",H434),I434),J434)="F",IF(M434="",IF(L434="",IF(K434="","",K434),L434),M434)="F",IF(P434="",IF(O434="",IF(N434="","",N434),O434),P434)="F")=TRUE,"F",IF(OR(IF(G434="",IF(F434="",IF(E434="","",E434),F434),G434)="PE",IF(J434="",IF(I434="",IF(H434="","",H434),I434),J434)="PE",IF(M434="",IF(L434="",IF(K434="","",K434),L434),M434)="PE",IF(P434="",IF(O434="",IF(N434="","",N434),O434),P434)="PE")=TRUE,"PE",IF(AND(IF(G434="",IF(F434="",IF(E434="","",E434),F434),G434)="",IF(J434="",IF(I434="",IF(H434="","",H434),I434),J434)="",IF(M434="",IF(L434="",IF(K434="","",K434),L434),M434)="",IF(P434="",IF(O434="",IF(N434="","",N434),O434),P434)="")=TRUE,"","P")))</f>
        <v/>
      </c>
      <c r="R434" s="302" t="n"/>
      <c r="S434" s="302" t="n"/>
      <c r="T434" s="291" t="n"/>
      <c r="U434" s="291" t="n"/>
      <c r="V434" s="291" t="n"/>
      <c r="W434" s="291" t="n"/>
      <c r="X434" s="291" t="n"/>
      <c r="Y434" s="291" t="n"/>
      <c r="Z434" s="291" t="n"/>
      <c r="AA434" s="291" t="n"/>
      <c r="AB434" s="291" t="n"/>
      <c r="AC434" s="291" t="n"/>
      <c r="AD434" s="291" t="n"/>
      <c r="AE434" s="291" t="n"/>
      <c r="AF434" s="291" t="n"/>
      <c r="AG434" s="291" t="n"/>
      <c r="AH434" s="291" t="n"/>
      <c r="AI434" s="291" t="n"/>
      <c r="AJ434" s="291" t="n"/>
      <c r="AK434" s="291" t="n"/>
      <c r="AL434" s="291" t="n"/>
      <c r="AM434" s="291" t="n"/>
    </row>
    <row r="435" outlineLevel="2" s="434">
      <c r="A435" s="269">
        <f>IF(AND(D435="",D435=""),"",$D$3&amp;"_"&amp;ROW()-11-COUNTBLANK($D$12:D435))</f>
        <v/>
      </c>
      <c r="B435" s="79" t="inlineStr">
        <is>
          <t>Kiểm tra click item Điều hành quốc gia</t>
        </is>
      </c>
      <c r="C435" s="339" t="inlineStr">
        <is>
          <t>1. Truy cập Laoone 
2. Nhấn icon điều hướng ở box Bộ giải pháp phổ biến 
3. Nhấn vào item Điều hành thông minh</t>
        </is>
      </c>
      <c r="D435" s="79" t="inlineStr">
        <is>
          <t>3. Điều hướng sang giải pháp phổ biến Điều hành thông minh</t>
        </is>
      </c>
      <c r="E435" s="301" t="inlineStr">
        <is>
          <t>P</t>
        </is>
      </c>
      <c r="F435" s="302" t="n"/>
      <c r="G435" s="302" t="n"/>
      <c r="H435" s="302" t="n"/>
      <c r="I435" s="302" t="n"/>
      <c r="J435" s="302" t="n"/>
      <c r="K435" s="302" t="n"/>
      <c r="L435" s="302" t="n"/>
      <c r="M435" s="302" t="n"/>
      <c r="N435" s="302" t="n"/>
      <c r="O435" s="302" t="n"/>
      <c r="P435" s="302" t="n"/>
      <c r="Q435" s="298">
        <f>IF(OR(IF(G435="",IF(F435="",IF(E435="","",E435),F435),G435)="F",IF(J435="",IF(I435="",IF(H435="","",H435),I435),J435)="F",IF(M435="",IF(L435="",IF(K435="","",K435),L435),M435)="F",IF(P435="",IF(O435="",IF(N435="","",N435),O435),P435)="F")=TRUE,"F",IF(OR(IF(G435="",IF(F435="",IF(E435="","",E435),F435),G435)="PE",IF(J435="",IF(I435="",IF(H435="","",H435),I435),J435)="PE",IF(M435="",IF(L435="",IF(K435="","",K435),L435),M435)="PE",IF(P435="",IF(O435="",IF(N435="","",N435),O435),P435)="PE")=TRUE,"PE",IF(AND(IF(G435="",IF(F435="",IF(E435="","",E435),F435),G435)="",IF(J435="",IF(I435="",IF(H435="","",H435),I435),J435)="",IF(M435="",IF(L435="",IF(K435="","",K435),L435),M435)="",IF(P435="",IF(O435="",IF(N435="","",N435),O435),P435)="")=TRUE,"","P")))</f>
        <v/>
      </c>
      <c r="R435" s="302" t="n"/>
      <c r="S435" s="302" t="n"/>
      <c r="T435" s="291" t="n"/>
      <c r="U435" s="291" t="n"/>
      <c r="V435" s="291" t="n"/>
      <c r="W435" s="291" t="n"/>
      <c r="X435" s="291" t="n"/>
      <c r="Y435" s="291" t="n"/>
      <c r="Z435" s="291" t="n"/>
      <c r="AA435" s="291" t="n"/>
      <c r="AB435" s="291" t="n"/>
      <c r="AC435" s="291" t="n"/>
      <c r="AD435" s="291" t="n"/>
      <c r="AE435" s="291" t="n"/>
      <c r="AF435" s="291" t="n"/>
      <c r="AG435" s="291" t="n"/>
      <c r="AH435" s="291" t="n"/>
      <c r="AI435" s="291" t="n"/>
      <c r="AJ435" s="291" t="n"/>
      <c r="AK435" s="291" t="n"/>
      <c r="AL435" s="291" t="n"/>
      <c r="AM435" s="291" t="n"/>
    </row>
    <row r="436" outlineLevel="2" s="434">
      <c r="A436" s="269">
        <f>IF(AND(D436="",D436=""),"",$D$3&amp;"_"&amp;ROW()-11-COUNTBLANK($D$12:D436))</f>
        <v/>
      </c>
      <c r="B436" s="439" t="n"/>
      <c r="C436" s="339" t="inlineStr">
        <is>
          <t xml:space="preserve">4. Quan sát giao diện </t>
        </is>
      </c>
      <c r="D436" s="409" t="inlineStr">
        <is>
          <t>4. Giao diện giải pháp phổ biến Điều hành thông minh bao gồm: 
- Icon Back 
- Title "Điều hành thông minh" 
- Textbox: Tìm kiếm
- Section "Top quan tâm" 
- List "Danh sách dịch vụ</t>
        </is>
      </c>
      <c r="E436" s="301" t="inlineStr">
        <is>
          <t>P</t>
        </is>
      </c>
      <c r="F436" s="103" t="n"/>
      <c r="G436" s="103" t="n"/>
      <c r="H436" s="103" t="n"/>
      <c r="I436" s="103" t="n"/>
      <c r="J436" s="103" t="n"/>
      <c r="K436" s="103" t="n"/>
      <c r="L436" s="103" t="n"/>
      <c r="M436" s="103" t="n"/>
      <c r="N436" s="103" t="n"/>
      <c r="O436" s="103" t="n"/>
      <c r="P436" s="103" t="n"/>
      <c r="Q436" s="298">
        <f>IF(OR(IF(G436="",IF(F436="",IF(E436="","",E436),F436),G436)="F",IF(J436="",IF(I436="",IF(H436="","",H436),I436),J436)="F",IF(M436="",IF(L436="",IF(K436="","",K436),L436),M436)="F",IF(P436="",IF(O436="",IF(N436="","",N436),O436),P436)="F")=TRUE,"F",IF(OR(IF(G436="",IF(F436="",IF(E436="","",E436),F436),G436)="PE",IF(J436="",IF(I436="",IF(H436="","",H436),I436),J436)="PE",IF(M436="",IF(L436="",IF(K436="","",K436),L436),M436)="PE",IF(P436="",IF(O436="",IF(N436="","",N436),O436),P436)="PE")=TRUE,"PE",IF(AND(IF(G436="",IF(F436="",IF(E436="","",E436),F436),G436)="",IF(J436="",IF(I436="",IF(H436="","",H436),I436),J436)="",IF(M436="",IF(L436="",IF(K436="","",K436),L436),M436)="",IF(P436="",IF(O436="",IF(N436="","",N436),O436),P436)="")=TRUE,"","P")))</f>
        <v/>
      </c>
      <c r="R436" s="103" t="n"/>
      <c r="S436" s="103" t="n"/>
      <c r="T436" s="299" t="n"/>
      <c r="U436" s="299" t="n"/>
      <c r="V436" s="299" t="n"/>
      <c r="W436" s="299" t="n"/>
      <c r="X436" s="299" t="n"/>
      <c r="Y436" s="299" t="n"/>
      <c r="Z436" s="299" t="n"/>
      <c r="AA436" s="291" t="n"/>
      <c r="AB436" s="291" t="n"/>
      <c r="AC436" s="291" t="n"/>
      <c r="AD436" s="291" t="n"/>
      <c r="AE436" s="291" t="n"/>
      <c r="AF436" s="291" t="n"/>
      <c r="AG436" s="291" t="n"/>
      <c r="AH436" s="291" t="n"/>
      <c r="AI436" s="291" t="n"/>
      <c r="AJ436" s="291" t="n"/>
      <c r="AK436" s="291" t="n"/>
      <c r="AL436" s="291" t="n"/>
      <c r="AM436" s="291" t="n"/>
    </row>
    <row r="437" outlineLevel="2" s="434">
      <c r="A437" s="269">
        <f>IF(AND(D437="",D437=""),"",$D$3&amp;"_"&amp;ROW()-11-COUNTBLANK($D$12:D437))</f>
        <v/>
      </c>
      <c r="B437" s="79" t="inlineStr">
        <is>
          <t>Kiểm tra click item Giám sát thông minh</t>
        </is>
      </c>
      <c r="C437" s="339" t="inlineStr">
        <is>
          <t>1. Truy cập Laoone 
2. Nhấn icon điều hướng ở box Bộ giải pháp phổ biến 
3. Nhấn vào item Giám sát thông minh</t>
        </is>
      </c>
      <c r="D437" s="79" t="inlineStr">
        <is>
          <t>3. Điều hướng sang giải pháp phổ biến Giám sát thông minh</t>
        </is>
      </c>
      <c r="E437" s="301" t="inlineStr">
        <is>
          <t>P</t>
        </is>
      </c>
      <c r="F437" s="103" t="n"/>
      <c r="G437" s="103" t="n"/>
      <c r="H437" s="103" t="n"/>
      <c r="I437" s="103" t="n"/>
      <c r="J437" s="103" t="n"/>
      <c r="K437" s="103" t="n"/>
      <c r="L437" s="103" t="n"/>
      <c r="M437" s="103" t="n"/>
      <c r="N437" s="103" t="n"/>
      <c r="O437" s="103" t="n"/>
      <c r="P437" s="103" t="n"/>
      <c r="Q437" s="298">
        <f>IF(OR(IF(G437="",IF(F437="",IF(E437="","",E437),F437),G437)="F",IF(J437="",IF(I437="",IF(H437="","",H437),I437),J437)="F",IF(M437="",IF(L437="",IF(K437="","",K437),L437),M437)="F",IF(P437="",IF(O437="",IF(N437="","",N437),O437),P437)="F")=TRUE,"F",IF(OR(IF(G437="",IF(F437="",IF(E437="","",E437),F437),G437)="PE",IF(J437="",IF(I437="",IF(H437="","",H437),I437),J437)="PE",IF(M437="",IF(L437="",IF(K437="","",K437),L437),M437)="PE",IF(P437="",IF(O437="",IF(N437="","",N437),O437),P437)="PE")=TRUE,"PE",IF(AND(IF(G437="",IF(F437="",IF(E437="","",E437),F437),G437)="",IF(J437="",IF(I437="",IF(H437="","",H437),I437),J437)="",IF(M437="",IF(L437="",IF(K437="","",K437),L437),M437)="",IF(P437="",IF(O437="",IF(N437="","",N437),O437),P437)="")=TRUE,"","P")))</f>
        <v/>
      </c>
      <c r="R437" s="103" t="n"/>
      <c r="S437" s="103" t="n"/>
      <c r="T437" s="299" t="n"/>
      <c r="U437" s="299" t="n"/>
      <c r="V437" s="299" t="n"/>
      <c r="W437" s="299" t="n"/>
      <c r="X437" s="299" t="n"/>
      <c r="Y437" s="299" t="n"/>
      <c r="Z437" s="299" t="n"/>
      <c r="AA437" s="291" t="n"/>
      <c r="AB437" s="291" t="n"/>
      <c r="AC437" s="291" t="n"/>
      <c r="AD437" s="291" t="n"/>
      <c r="AE437" s="291" t="n"/>
      <c r="AF437" s="291" t="n"/>
      <c r="AG437" s="291" t="n"/>
      <c r="AH437" s="291" t="n"/>
      <c r="AI437" s="291" t="n"/>
      <c r="AJ437" s="291" t="n"/>
      <c r="AK437" s="291" t="n"/>
      <c r="AL437" s="291" t="n"/>
      <c r="AM437" s="291" t="n"/>
    </row>
    <row r="438" outlineLevel="2" s="434">
      <c r="A438" s="269">
        <f>IF(AND(D438="",D438=""),"",$D$3&amp;"_"&amp;ROW()-11-COUNTBLANK($D$12:D438))</f>
        <v/>
      </c>
      <c r="B438" s="439" t="n"/>
      <c r="C438" s="339" t="inlineStr">
        <is>
          <t xml:space="preserve">4. Quan sát giao diện </t>
        </is>
      </c>
      <c r="D438" s="409" t="inlineStr">
        <is>
          <t>4. Giao diện giải pháp phổ biến Giám sát thông minh bao gồm: 
- Icon Back 
- Title "Giám sát thông minh" 
- Textbox: Tìm kiếm
- Section "Top quan tâm" 
- List "Danh sách dịch vụ</t>
        </is>
      </c>
      <c r="E438" s="301" t="inlineStr">
        <is>
          <t>P</t>
        </is>
      </c>
      <c r="F438" s="302" t="n"/>
      <c r="G438" s="302" t="n"/>
      <c r="H438" s="302" t="n"/>
      <c r="I438" s="302" t="n"/>
      <c r="J438" s="302" t="n"/>
      <c r="K438" s="302" t="n"/>
      <c r="L438" s="302" t="n"/>
      <c r="M438" s="302" t="n"/>
      <c r="N438" s="302" t="n"/>
      <c r="O438" s="302" t="n"/>
      <c r="P438" s="302" t="n"/>
      <c r="Q438" s="298">
        <f>IF(OR(IF(G438="",IF(F438="",IF(E438="","",E438),F438),G438)="F",IF(J438="",IF(I438="",IF(H438="","",H438),I438),J438)="F",IF(M438="",IF(L438="",IF(K438="","",K438),L438),M438)="F",IF(P438="",IF(O438="",IF(N438="","",N438),O438),P438)="F")=TRUE,"F",IF(OR(IF(G438="",IF(F438="",IF(E438="","",E438),F438),G438)="PE",IF(J438="",IF(I438="",IF(H438="","",H438),I438),J438)="PE",IF(M438="",IF(L438="",IF(K438="","",K438),L438),M438)="PE",IF(P438="",IF(O438="",IF(N438="","",N438),O438),P438)="PE")=TRUE,"PE",IF(AND(IF(G438="",IF(F438="",IF(E438="","",E438),F438),G438)="",IF(J438="",IF(I438="",IF(H438="","",H438),I438),J438)="",IF(M438="",IF(L438="",IF(K438="","",K438),L438),M438)="",IF(P438="",IF(O438="",IF(N438="","",N438),O438),P438)="")=TRUE,"","P")))</f>
        <v/>
      </c>
      <c r="R438" s="302" t="n"/>
      <c r="S438" s="302" t="n"/>
      <c r="T438" s="336" t="n"/>
      <c r="U438" s="336" t="n"/>
      <c r="V438" s="336" t="n"/>
      <c r="W438" s="336" t="n"/>
      <c r="X438" s="336" t="n"/>
      <c r="Y438" s="336" t="n"/>
      <c r="Z438" s="336" t="n"/>
      <c r="AA438" s="336" t="n"/>
      <c r="AB438" s="336" t="n"/>
      <c r="AC438" s="336" t="n"/>
      <c r="AD438" s="336" t="n"/>
      <c r="AE438" s="336" t="n"/>
      <c r="AF438" s="336" t="n"/>
      <c r="AG438" s="336" t="n"/>
      <c r="AH438" s="336" t="n"/>
      <c r="AI438" s="336" t="n"/>
      <c r="AJ438" s="336" t="n"/>
      <c r="AK438" s="336" t="n"/>
      <c r="AL438" s="336" t="n"/>
      <c r="AM438" s="336" t="n"/>
    </row>
    <row r="439" outlineLevel="2" s="434">
      <c r="A439" s="269">
        <f>IF(AND(D439="",D439=""),"",$D$3&amp;"_"&amp;ROW()-11-COUNTBLANK($D$12:D439))</f>
        <v/>
      </c>
      <c r="B439" s="79" t="inlineStr">
        <is>
          <t>Kiểm tra click item Hạ tầng số</t>
        </is>
      </c>
      <c r="C439" s="339" t="inlineStr">
        <is>
          <t>1. Truy cập Laoone 
2. Nhấn icon điều hướng ở box Bộ giải pháp phổ biến 
3. Nhấn vào item Hạ tầng số</t>
        </is>
      </c>
      <c r="D439" s="79" t="inlineStr">
        <is>
          <t>3. Điều hướng sang giải pháp phổ biến Hạ tầng số</t>
        </is>
      </c>
      <c r="E439" s="301" t="inlineStr">
        <is>
          <t>P</t>
        </is>
      </c>
      <c r="F439" s="302" t="n"/>
      <c r="G439" s="302" t="n"/>
      <c r="H439" s="302" t="n"/>
      <c r="I439" s="302" t="n"/>
      <c r="J439" s="302" t="n"/>
      <c r="K439" s="302" t="n"/>
      <c r="L439" s="302" t="n"/>
      <c r="M439" s="302" t="n"/>
      <c r="N439" s="302" t="n"/>
      <c r="O439" s="302" t="n"/>
      <c r="P439" s="302" t="n"/>
      <c r="Q439" s="298">
        <f>IF(OR(IF(G439="",IF(F439="",IF(E439="","",E439),F439),G439)="F",IF(J439="",IF(I439="",IF(H439="","",H439),I439),J439)="F",IF(M439="",IF(L439="",IF(K439="","",K439),L439),M439)="F",IF(P439="",IF(O439="",IF(N439="","",N439),O439),P439)="F")=TRUE,"F",IF(OR(IF(G439="",IF(F439="",IF(E439="","",E439),F439),G439)="PE",IF(J439="",IF(I439="",IF(H439="","",H439),I439),J439)="PE",IF(M439="",IF(L439="",IF(K439="","",K439),L439),M439)="PE",IF(P439="",IF(O439="",IF(N439="","",N439),O439),P439)="PE")=TRUE,"PE",IF(AND(IF(G439="",IF(F439="",IF(E439="","",E439),F439),G439)="",IF(J439="",IF(I439="",IF(H439="","",H439),I439),J439)="",IF(M439="",IF(L439="",IF(K439="","",K439),L439),M439)="",IF(P439="",IF(O439="",IF(N439="","",N439),O439),P439)="")=TRUE,"","P")))</f>
        <v/>
      </c>
      <c r="R439" s="302" t="n"/>
      <c r="S439" s="302" t="n"/>
      <c r="T439" s="336" t="n"/>
      <c r="U439" s="336" t="n"/>
      <c r="V439" s="336" t="n"/>
      <c r="W439" s="336" t="n"/>
      <c r="X439" s="336" t="n"/>
      <c r="Y439" s="336" t="n"/>
      <c r="Z439" s="336" t="n"/>
      <c r="AA439" s="336" t="n"/>
      <c r="AB439" s="336" t="n"/>
      <c r="AC439" s="336" t="n"/>
      <c r="AD439" s="336" t="n"/>
      <c r="AE439" s="336" t="n"/>
      <c r="AF439" s="336" t="n"/>
      <c r="AG439" s="336" t="n"/>
      <c r="AH439" s="336" t="n"/>
      <c r="AI439" s="336" t="n"/>
      <c r="AJ439" s="336" t="n"/>
      <c r="AK439" s="336" t="n"/>
      <c r="AL439" s="336" t="n"/>
      <c r="AM439" s="336" t="n"/>
    </row>
    <row r="440" outlineLevel="2" s="434">
      <c r="A440" s="269">
        <f>IF(AND(D440="",D440=""),"",$D$3&amp;"_"&amp;ROW()-11-COUNTBLANK($D$12:D440))</f>
        <v/>
      </c>
      <c r="B440" s="439" t="n"/>
      <c r="C440" s="339" t="inlineStr">
        <is>
          <t xml:space="preserve">4. Quan sát giao diện </t>
        </is>
      </c>
      <c r="D440" s="409" t="inlineStr">
        <is>
          <t>4. Giao diện giải pháp phổ biến Hạ tầng số bao gồm: 
- Icon Back 
- Title "Hạ tầng số" 
- Textbox: Tìm kiếm
- Section "Top quan tâm" 
- List "Danh sách dịch vụ</t>
        </is>
      </c>
      <c r="E440" s="301" t="inlineStr">
        <is>
          <t>P</t>
        </is>
      </c>
      <c r="F440" s="302" t="n"/>
      <c r="G440" s="302" t="n"/>
      <c r="H440" s="302" t="n"/>
      <c r="I440" s="302" t="n"/>
      <c r="J440" s="302" t="n"/>
      <c r="K440" s="302" t="n"/>
      <c r="L440" s="302" t="n"/>
      <c r="M440" s="302" t="n"/>
      <c r="N440" s="302" t="n"/>
      <c r="O440" s="302" t="n"/>
      <c r="P440" s="302" t="n"/>
      <c r="Q440" s="298">
        <f>IF(OR(IF(G440="",IF(F440="",IF(E440="","",E440),F440),G440)="F",IF(J440="",IF(I440="",IF(H440="","",H440),I440),J440)="F",IF(M440="",IF(L440="",IF(K440="","",K440),L440),M440)="F",IF(P440="",IF(O440="",IF(N440="","",N440),O440),P440)="F")=TRUE,"F",IF(OR(IF(G440="",IF(F440="",IF(E440="","",E440),F440),G440)="PE",IF(J440="",IF(I440="",IF(H440="","",H440),I440),J440)="PE",IF(M440="",IF(L440="",IF(K440="","",K440),L440),M440)="PE",IF(P440="",IF(O440="",IF(N440="","",N440),O440),P440)="PE")=TRUE,"PE",IF(AND(IF(G440="",IF(F440="",IF(E440="","",E440),F440),G440)="",IF(J440="",IF(I440="",IF(H440="","",H440),I440),J440)="",IF(M440="",IF(L440="",IF(K440="","",K440),L440),M440)="",IF(P440="",IF(O440="",IF(N440="","",N440),O440),P440)="")=TRUE,"","P")))</f>
        <v/>
      </c>
      <c r="R440" s="302" t="n"/>
      <c r="S440" s="302" t="n"/>
      <c r="T440" s="336" t="n"/>
      <c r="U440" s="336" t="n"/>
      <c r="V440" s="336" t="n"/>
      <c r="W440" s="336" t="n"/>
      <c r="X440" s="336" t="n"/>
      <c r="Y440" s="336" t="n"/>
      <c r="Z440" s="336" t="n"/>
      <c r="AA440" s="336" t="n"/>
      <c r="AB440" s="336" t="n"/>
      <c r="AC440" s="336" t="n"/>
      <c r="AD440" s="336" t="n"/>
      <c r="AE440" s="336" t="n"/>
      <c r="AF440" s="336" t="n"/>
      <c r="AG440" s="336" t="n"/>
      <c r="AH440" s="336" t="n"/>
      <c r="AI440" s="336" t="n"/>
      <c r="AJ440" s="336" t="n"/>
      <c r="AK440" s="336" t="n"/>
      <c r="AL440" s="336" t="n"/>
      <c r="AM440" s="336" t="n"/>
    </row>
    <row r="441" outlineLevel="2" s="434">
      <c r="A441" s="269">
        <f>IF(AND(D441="",D441=""),"",$D$3&amp;"_"&amp;ROW()-11-COUNTBLANK($D$12:D441))</f>
        <v/>
      </c>
      <c r="B441" s="79" t="inlineStr">
        <is>
          <t>Kiểm tra click item Kết nối số</t>
        </is>
      </c>
      <c r="C441" s="339" t="inlineStr">
        <is>
          <t>1. Truy cập Laoone 
2. Nhấn icon điều hướng ở box Bộ giải pháp phổ biến 
3. Nhấn vào item Kết nối số</t>
        </is>
      </c>
      <c r="D441" s="79" t="inlineStr">
        <is>
          <t>3. Điều hướng sang giải pháp phổ biến Kết nối số</t>
        </is>
      </c>
      <c r="E441" s="301" t="inlineStr">
        <is>
          <t>P</t>
        </is>
      </c>
      <c r="F441" s="302" t="n"/>
      <c r="G441" s="302" t="n"/>
      <c r="H441" s="302" t="n"/>
      <c r="I441" s="302" t="n"/>
      <c r="J441" s="302" t="n"/>
      <c r="K441" s="302" t="n"/>
      <c r="L441" s="302" t="n"/>
      <c r="M441" s="302" t="n"/>
      <c r="N441" s="302" t="n"/>
      <c r="O441" s="302" t="n"/>
      <c r="P441" s="302" t="n"/>
      <c r="Q441" s="298">
        <f>IF(OR(IF(G441="",IF(F441="",IF(E441="","",E441),F441),G441)="F",IF(J441="",IF(I441="",IF(H441="","",H441),I441),J441)="F",IF(M441="",IF(L441="",IF(K441="","",K441),L441),M441)="F",IF(P441="",IF(O441="",IF(N441="","",N441),O441),P441)="F")=TRUE,"F",IF(OR(IF(G441="",IF(F441="",IF(E441="","",E441),F441),G441)="PE",IF(J441="",IF(I441="",IF(H441="","",H441),I441),J441)="PE",IF(M441="",IF(L441="",IF(K441="","",K441),L441),M441)="PE",IF(P441="",IF(O441="",IF(N441="","",N441),O441),P441)="PE")=TRUE,"PE",IF(AND(IF(G441="",IF(F441="",IF(E441="","",E441),F441),G441)="",IF(J441="",IF(I441="",IF(H441="","",H441),I441),J441)="",IF(M441="",IF(L441="",IF(K441="","",K441),L441),M441)="",IF(P441="",IF(O441="",IF(N441="","",N441),O441),P441)="")=TRUE,"","P")))</f>
        <v/>
      </c>
      <c r="R441" s="302" t="n"/>
      <c r="S441" s="302" t="n"/>
      <c r="T441" s="336" t="n"/>
      <c r="U441" s="336" t="n"/>
      <c r="V441" s="336" t="n"/>
      <c r="W441" s="336" t="n"/>
      <c r="X441" s="336" t="n"/>
      <c r="Y441" s="336" t="n"/>
      <c r="Z441" s="336" t="n"/>
      <c r="AA441" s="336" t="n"/>
      <c r="AB441" s="336" t="n"/>
      <c r="AC441" s="336" t="n"/>
      <c r="AD441" s="336" t="n"/>
      <c r="AE441" s="336" t="n"/>
      <c r="AF441" s="336" t="n"/>
      <c r="AG441" s="336" t="n"/>
      <c r="AH441" s="336" t="n"/>
      <c r="AI441" s="336" t="n"/>
      <c r="AJ441" s="336" t="n"/>
      <c r="AK441" s="336" t="n"/>
      <c r="AL441" s="336" t="n"/>
      <c r="AM441" s="336" t="n"/>
    </row>
    <row r="442" outlineLevel="2" s="434">
      <c r="A442" s="269">
        <f>IF(AND(D442="",D442=""),"",$D$3&amp;"_"&amp;ROW()-11-COUNTBLANK($D$12:D442))</f>
        <v/>
      </c>
      <c r="B442" s="439" t="n"/>
      <c r="C442" s="339" t="inlineStr">
        <is>
          <t xml:space="preserve">4. Quan sát giao diện </t>
        </is>
      </c>
      <c r="D442" s="409" t="inlineStr">
        <is>
          <t>4. Giao diện giải pháp phổ biến Kết nối số bao gồm: 
- Icon Back 
- Title "Kết nối số" 
- Textbox: Tìm kiếm
- Section "Top quan tâm" 
- List "Danh sách dịch vụ</t>
        </is>
      </c>
      <c r="E442" s="301" t="inlineStr">
        <is>
          <t>P</t>
        </is>
      </c>
      <c r="F442" s="302" t="n"/>
      <c r="G442" s="302" t="n"/>
      <c r="H442" s="302" t="n"/>
      <c r="I442" s="302" t="n"/>
      <c r="J442" s="302" t="n"/>
      <c r="K442" s="302" t="n"/>
      <c r="L442" s="302" t="n"/>
      <c r="M442" s="302" t="n"/>
      <c r="N442" s="302" t="n"/>
      <c r="O442" s="302" t="n"/>
      <c r="P442" s="302" t="n"/>
      <c r="Q442" s="298">
        <f>IF(OR(IF(G442="",IF(F442="",IF(E442="","",E442),F442),G442)="F",IF(J442="",IF(I442="",IF(H442="","",H442),I442),J442)="F",IF(M442="",IF(L442="",IF(K442="","",K442),L442),M442)="F",IF(P442="",IF(O442="",IF(N442="","",N442),O442),P442)="F")=TRUE,"F",IF(OR(IF(G442="",IF(F442="",IF(E442="","",E442),F442),G442)="PE",IF(J442="",IF(I442="",IF(H442="","",H442),I442),J442)="PE",IF(M442="",IF(L442="",IF(K442="","",K442),L442),M442)="PE",IF(P442="",IF(O442="",IF(N442="","",N442),O442),P442)="PE")=TRUE,"PE",IF(AND(IF(G442="",IF(F442="",IF(E442="","",E442),F442),G442)="",IF(J442="",IF(I442="",IF(H442="","",H442),I442),J442)="",IF(M442="",IF(L442="",IF(K442="","",K442),L442),M442)="",IF(P442="",IF(O442="",IF(N442="","",N442),O442),P442)="")=TRUE,"","P")))</f>
        <v/>
      </c>
      <c r="R442" s="302" t="n"/>
      <c r="S442" s="302" t="n"/>
      <c r="T442" s="336" t="n"/>
      <c r="U442" s="336" t="n"/>
      <c r="V442" s="336" t="n"/>
      <c r="W442" s="336" t="n"/>
      <c r="X442" s="336" t="n"/>
      <c r="Y442" s="336" t="n"/>
      <c r="Z442" s="336" t="n"/>
      <c r="AA442" s="336" t="n"/>
      <c r="AB442" s="336" t="n"/>
      <c r="AC442" s="336" t="n"/>
      <c r="AD442" s="336" t="n"/>
      <c r="AE442" s="336" t="n"/>
      <c r="AF442" s="336" t="n"/>
      <c r="AG442" s="336" t="n"/>
      <c r="AH442" s="336" t="n"/>
      <c r="AI442" s="336" t="n"/>
      <c r="AJ442" s="336" t="n"/>
      <c r="AK442" s="336" t="n"/>
      <c r="AL442" s="336" t="n"/>
      <c r="AM442" s="336" t="n"/>
    </row>
    <row r="443" outlineLevel="2" s="434">
      <c r="A443" s="269">
        <f>IF(AND(D443="",D443=""),"",$D$3&amp;"_"&amp;ROW()-11-COUNTBLANK($D$12:D443))</f>
        <v/>
      </c>
      <c r="B443" s="79" t="inlineStr">
        <is>
          <t>Kiểm tra click item Dịch vụ số</t>
        </is>
      </c>
      <c r="C443" s="339" t="inlineStr">
        <is>
          <t>1. Truy cập Laoone 
2. Nhấn icon điều hướng ở box Bộ giải pháp phổ biến 
3. Nhấn vào item Dịch vụ số</t>
        </is>
      </c>
      <c r="D443" s="79" t="inlineStr">
        <is>
          <t>3. Điều hướng sang giải pháp phổ biến Dịch vụ số</t>
        </is>
      </c>
      <c r="E443" s="301" t="inlineStr">
        <is>
          <t>P</t>
        </is>
      </c>
      <c r="F443" s="302" t="n"/>
      <c r="G443" s="302" t="n"/>
      <c r="H443" s="302" t="n"/>
      <c r="I443" s="302" t="n"/>
      <c r="J443" s="302" t="n"/>
      <c r="K443" s="302" t="n"/>
      <c r="L443" s="302" t="n"/>
      <c r="M443" s="302" t="n"/>
      <c r="N443" s="302" t="n"/>
      <c r="O443" s="302" t="n"/>
      <c r="P443" s="302" t="n"/>
      <c r="Q443" s="298">
        <f>IF(OR(IF(G443="",IF(F443="",IF(E443="","",E443),F443),G443)="F",IF(J443="",IF(I443="",IF(H443="","",H443),I443),J443)="F",IF(M443="",IF(L443="",IF(K443="","",K443),L443),M443)="F",IF(P443="",IF(O443="",IF(N443="","",N443),O443),P443)="F")=TRUE,"F",IF(OR(IF(G443="",IF(F443="",IF(E443="","",E443),F443),G443)="PE",IF(J443="",IF(I443="",IF(H443="","",H443),I443),J443)="PE",IF(M443="",IF(L443="",IF(K443="","",K443),L443),M443)="PE",IF(P443="",IF(O443="",IF(N443="","",N443),O443),P443)="PE")=TRUE,"PE",IF(AND(IF(G443="",IF(F443="",IF(E443="","",E443),F443),G443)="",IF(J443="",IF(I443="",IF(H443="","",H443),I443),J443)="",IF(M443="",IF(L443="",IF(K443="","",K443),L443),M443)="",IF(P443="",IF(O443="",IF(N443="","",N443),O443),P443)="")=TRUE,"","P")))</f>
        <v/>
      </c>
      <c r="R443" s="302" t="n"/>
      <c r="S443" s="302" t="n"/>
      <c r="T443" s="336" t="n"/>
      <c r="U443" s="336" t="n"/>
      <c r="V443" s="336" t="n"/>
      <c r="W443" s="336" t="n"/>
      <c r="X443" s="336" t="n"/>
      <c r="Y443" s="336" t="n"/>
      <c r="Z443" s="336" t="n"/>
      <c r="AA443" s="336" t="n"/>
      <c r="AB443" s="336" t="n"/>
      <c r="AC443" s="336" t="n"/>
      <c r="AD443" s="336" t="n"/>
      <c r="AE443" s="336" t="n"/>
      <c r="AF443" s="336" t="n"/>
      <c r="AG443" s="336" t="n"/>
      <c r="AH443" s="336" t="n"/>
      <c r="AI443" s="336" t="n"/>
      <c r="AJ443" s="336" t="n"/>
      <c r="AK443" s="336" t="n"/>
      <c r="AL443" s="336" t="n"/>
      <c r="AM443" s="336" t="n"/>
    </row>
    <row r="444" outlineLevel="2" s="434">
      <c r="A444" s="269">
        <f>IF(AND(D444="",D444=""),"",$D$3&amp;"_"&amp;ROW()-11-COUNTBLANK($D$12:D444))</f>
        <v/>
      </c>
      <c r="B444" s="439" t="n"/>
      <c r="C444" s="339" t="inlineStr">
        <is>
          <t xml:space="preserve">4. Quan sát giao diện </t>
        </is>
      </c>
      <c r="D444" s="409" t="inlineStr">
        <is>
          <t>4. Giao diện giải pháp phổ biến Dịch vụ số bao gồm: 
- Icon Back 
- Title "Dịch vụ số" 
- Textbox: Tìm kiếm
- Section "Top quan tâm" 
- List "Danh sách dịch vụ</t>
        </is>
      </c>
      <c r="E444" s="301" t="inlineStr">
        <is>
          <t>P</t>
        </is>
      </c>
      <c r="F444" s="302" t="n"/>
      <c r="G444" s="302" t="n"/>
      <c r="H444" s="302" t="n"/>
      <c r="I444" s="302" t="n"/>
      <c r="J444" s="302" t="n"/>
      <c r="K444" s="302" t="n"/>
      <c r="L444" s="302" t="n"/>
      <c r="M444" s="302" t="n"/>
      <c r="N444" s="302" t="n"/>
      <c r="O444" s="302" t="n"/>
      <c r="P444" s="302" t="n"/>
      <c r="Q444" s="298">
        <f>IF(OR(IF(G444="",IF(F444="",IF(E444="","",E444),F444),G444)="F",IF(J444="",IF(I444="",IF(H444="","",H444),I444),J444)="F",IF(M444="",IF(L444="",IF(K444="","",K444),L444),M444)="F",IF(P444="",IF(O444="",IF(N444="","",N444),O444),P444)="F")=TRUE,"F",IF(OR(IF(G444="",IF(F444="",IF(E444="","",E444),F444),G444)="PE",IF(J444="",IF(I444="",IF(H444="","",H444),I444),J444)="PE",IF(M444="",IF(L444="",IF(K444="","",K444),L444),M444)="PE",IF(P444="",IF(O444="",IF(N444="","",N444),O444),P444)="PE")=TRUE,"PE",IF(AND(IF(G444="",IF(F444="",IF(E444="","",E444),F444),G444)="",IF(J444="",IF(I444="",IF(H444="","",H444),I444),J444)="",IF(M444="",IF(L444="",IF(K444="","",K444),L444),M444)="",IF(P444="",IF(O444="",IF(N444="","",N444),O444),P444)="")=TRUE,"","P")))</f>
        <v/>
      </c>
      <c r="R444" s="302" t="n"/>
      <c r="S444" s="302" t="n"/>
      <c r="T444" s="336" t="n"/>
      <c r="U444" s="336" t="n"/>
      <c r="V444" s="336" t="n"/>
      <c r="W444" s="336" t="n"/>
      <c r="X444" s="336" t="n"/>
      <c r="Y444" s="336" t="n"/>
      <c r="Z444" s="336" t="n"/>
      <c r="AA444" s="336" t="n"/>
      <c r="AB444" s="336" t="n"/>
      <c r="AC444" s="336" t="n"/>
      <c r="AD444" s="336" t="n"/>
      <c r="AE444" s="336" t="n"/>
      <c r="AF444" s="336" t="n"/>
      <c r="AG444" s="336" t="n"/>
      <c r="AH444" s="336" t="n"/>
      <c r="AI444" s="336" t="n"/>
      <c r="AJ444" s="336" t="n"/>
      <c r="AK444" s="336" t="n"/>
      <c r="AL444" s="336" t="n"/>
      <c r="AM444" s="336" t="n"/>
    </row>
    <row r="445" outlineLevel="2" s="434">
      <c r="A445" s="269">
        <f>IF(AND(D445="",D445=""),"",$D$3&amp;"_"&amp;ROW()-11-COUNTBLANK($D$12:D445))</f>
        <v/>
      </c>
      <c r="B445" s="79" t="inlineStr">
        <is>
          <t xml:space="preserve">Kiểm tra click item điều hướng nhiều lần </t>
        </is>
      </c>
      <c r="C445" s="339" t="inlineStr">
        <is>
          <t xml:space="preserve">1. Truy cập Laoone 
2. Nhấn icon điều hướng ở box Bộ giải pháp phổ biến 
3. Nhấn nhiều lần vào 1 item bất kì </t>
        </is>
      </c>
      <c r="D445" s="79" t="inlineStr">
        <is>
          <t>3. Điều hướng tới đúng giải pháp phổ biến được lựa chọn, không lag, không gửi request nhiều lần</t>
        </is>
      </c>
      <c r="E445" s="301" t="inlineStr">
        <is>
          <t>P</t>
        </is>
      </c>
      <c r="F445" s="52" t="n"/>
      <c r="G445" s="52" t="n"/>
      <c r="H445" s="52" t="n"/>
      <c r="I445" s="52" t="n"/>
      <c r="J445" s="52" t="n"/>
      <c r="K445" s="52" t="n"/>
      <c r="L445" s="52" t="n"/>
      <c r="M445" s="52" t="n"/>
      <c r="N445" s="52" t="n"/>
      <c r="O445" s="52" t="n"/>
      <c r="P445" s="52" t="n"/>
      <c r="Q445" s="283">
        <f>IF(OR(IF(G445="",IF(F445="",IF(E445="","",E445),F445),G445)="F",IF(J445="",IF(I445="",IF(H445="","",H445),I445),J445)="F",IF(M445="",IF(L445="",IF(K445="","",K445),L445),M445)="F",IF(P445="",IF(O445="",IF(N445="","",N445),O445),P445)="F")=TRUE,"F",IF(OR(IF(G445="",IF(F445="",IF(E445="","",E445),F445),G445)="PE",IF(J445="",IF(I445="",IF(H445="","",H445),I445),J445)="PE",IF(M445="",IF(L445="",IF(K445="","",K445),L445),M445)="PE",IF(P445="",IF(O445="",IF(N445="","",N445),O445),P445)="PE")=TRUE,"PE",IF(AND(IF(G445="",IF(F445="",IF(E445="","",E445),F445),G445)="",IF(J445="",IF(I445="",IF(H445="","",H445),I445),J445)="",IF(M445="",IF(L445="",IF(K445="","",K445),L445),M445)="",IF(P445="",IF(O445="",IF(N445="","",N445),O445),P445)="")=TRUE,"","P")))</f>
        <v/>
      </c>
      <c r="R445" s="52" t="n"/>
      <c r="S445" s="52" t="n"/>
      <c r="T445" s="278" t="n"/>
      <c r="U445" s="278" t="n"/>
      <c r="V445" s="278" t="n"/>
      <c r="W445" s="278" t="n"/>
      <c r="X445" s="278" t="n"/>
      <c r="Y445" s="278" t="n"/>
      <c r="Z445" s="278" t="n"/>
      <c r="AA445" s="278" t="n"/>
      <c r="AB445" s="278" t="n"/>
      <c r="AC445" s="278" t="n"/>
      <c r="AD445" s="278" t="n"/>
      <c r="AE445" s="278" t="n"/>
      <c r="AF445" s="278" t="n"/>
      <c r="AG445" s="278" t="n"/>
      <c r="AH445" s="278" t="n"/>
      <c r="AI445" s="278" t="n"/>
      <c r="AJ445" s="278" t="n"/>
      <c r="AK445" s="278" t="n"/>
      <c r="AL445" s="278" t="n"/>
      <c r="AM445" s="278" t="n"/>
    </row>
    <row r="446" outlineLevel="2" s="434">
      <c r="A446" s="269">
        <f>IF(AND(D446="",D446=""),"",$D$3&amp;"_"&amp;ROW()-11-COUNTBLANK($D$12:D446))</f>
        <v/>
      </c>
      <c r="B446" s="52" t="inlineStr">
        <is>
          <t xml:space="preserve">Kiểm tra tổng thể giao diện màn hình </t>
        </is>
      </c>
      <c r="C446" s="206" t="inlineStr">
        <is>
          <t xml:space="preserve">1. Kiểm tra chính tả. bố cục, màu chữ, font chữ 
2. Kiểm tra textbox, button, lỗi chính tả </t>
        </is>
      </c>
      <c r="D44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446" s="301" t="inlineStr">
        <is>
          <t>P</t>
        </is>
      </c>
      <c r="F446" s="302" t="n"/>
      <c r="G446" s="302" t="n"/>
      <c r="H446" s="302" t="n"/>
      <c r="I446" s="302" t="n"/>
      <c r="J446" s="302" t="n"/>
      <c r="K446" s="302" t="n"/>
      <c r="L446" s="302" t="n"/>
      <c r="M446" s="302" t="n"/>
      <c r="N446" s="302" t="n"/>
      <c r="O446" s="302" t="n"/>
      <c r="P446" s="302" t="n"/>
      <c r="Q446" s="298">
        <f>IF(OR(IF(G446="",IF(F446="",IF(E446="","",E446),F446),G446)="F",IF(J446="",IF(I446="",IF(H446="","",H446),I446),J446)="F",IF(M446="",IF(L446="",IF(K446="","",K446),L446),M446)="F",IF(P446="",IF(O446="",IF(N446="","",N446),O446),P446)="F")=TRUE,"F",IF(OR(IF(G446="",IF(F446="",IF(E446="","",E446),F446),G446)="PE",IF(J446="",IF(I446="",IF(H446="","",H446),I446),J446)="PE",IF(M446="",IF(L446="",IF(K446="","",K446),L446),M446)="PE",IF(P446="",IF(O446="",IF(N446="","",N446),O446),P446)="PE")=TRUE,"PE",IF(AND(IF(G446="",IF(F446="",IF(E446="","",E446),F446),G446)="",IF(J446="",IF(I446="",IF(H446="","",H446),I446),J446)="",IF(M446="",IF(L446="",IF(K446="","",K446),L446),M446)="",IF(P446="",IF(O446="",IF(N446="","",N446),O446),P446)="")=TRUE,"","P")))</f>
        <v/>
      </c>
      <c r="R446" s="302" t="n"/>
      <c r="S446" s="302" t="n"/>
      <c r="T446" s="336" t="n"/>
      <c r="U446" s="336" t="n"/>
      <c r="V446" s="336" t="n"/>
      <c r="W446" s="336" t="n"/>
      <c r="X446" s="336" t="n"/>
      <c r="Y446" s="336" t="n"/>
      <c r="Z446" s="336" t="n"/>
      <c r="AA446" s="336" t="n"/>
      <c r="AB446" s="336" t="n"/>
      <c r="AC446" s="336" t="n"/>
      <c r="AD446" s="336" t="n"/>
      <c r="AE446" s="336" t="n"/>
      <c r="AF446" s="336" t="n"/>
      <c r="AG446" s="336" t="n"/>
      <c r="AH446" s="336" t="n"/>
      <c r="AI446" s="336" t="n"/>
      <c r="AJ446" s="336" t="n"/>
      <c r="AK446" s="336" t="n"/>
      <c r="AL446" s="336" t="n"/>
      <c r="AM446" s="336" t="n"/>
    </row>
    <row r="447" outlineLevel="2" s="434">
      <c r="A447" s="269">
        <f>IF(AND(D447="",D447=""),"",$D$3&amp;"_"&amp;ROW()-11-COUNTBLANK($D$12:D447))</f>
        <v/>
      </c>
      <c r="B447" s="52" t="inlineStr">
        <is>
          <t xml:space="preserve">Kiểm tra giao diện khi thu nhỏ/phóng to màn hình </t>
        </is>
      </c>
      <c r="C447" s="206" t="inlineStr">
        <is>
          <t xml:space="preserve">1. Zoom in 
2. Zoom out </t>
        </is>
      </c>
      <c r="D447" s="52" t="inlineStr">
        <is>
          <t xml:space="preserve">1. Màn hình thu nhỏ tương ứng và không bị vỡ giao diện. 
2. Màn hình phóng to tương ứng và không bị vỡ giao diện </t>
        </is>
      </c>
      <c r="E447" s="301" t="inlineStr">
        <is>
          <t>P</t>
        </is>
      </c>
      <c r="F447" s="302" t="n"/>
      <c r="G447" s="302" t="n"/>
      <c r="H447" s="302" t="n"/>
      <c r="I447" s="302" t="n"/>
      <c r="J447" s="302" t="n"/>
      <c r="K447" s="302" t="n"/>
      <c r="L447" s="302" t="n"/>
      <c r="M447" s="302" t="n"/>
      <c r="N447" s="302" t="n"/>
      <c r="O447" s="302" t="n"/>
      <c r="P447" s="302" t="n"/>
      <c r="Q447" s="298">
        <f>IF(OR(IF(G447="",IF(F447="",IF(E447="","",E447),F447),G447)="F",IF(J447="",IF(I447="",IF(H447="","",H447),I447),J447)="F",IF(M447="",IF(L447="",IF(K447="","",K447),L447),M447)="F",IF(P447="",IF(O447="",IF(N447="","",N447),O447),P447)="F")=TRUE,"F",IF(OR(IF(G447="",IF(F447="",IF(E447="","",E447),F447),G447)="PE",IF(J447="",IF(I447="",IF(H447="","",H447),I447),J447)="PE",IF(M447="",IF(L447="",IF(K447="","",K447),L447),M447)="PE",IF(P447="",IF(O447="",IF(N447="","",N447),O447),P447)="PE")=TRUE,"PE",IF(AND(IF(G447="",IF(F447="",IF(E447="","",E447),F447),G447)="",IF(J447="",IF(I447="",IF(H447="","",H447),I447),J447)="",IF(M447="",IF(L447="",IF(K447="","",K447),L447),M447)="",IF(P447="",IF(O447="",IF(N447="","",N447),O447),P447)="")=TRUE,"","P")))</f>
        <v/>
      </c>
      <c r="R447" s="302" t="n"/>
      <c r="S447" s="302" t="n"/>
      <c r="T447" s="336" t="n"/>
      <c r="U447" s="336" t="n"/>
      <c r="V447" s="336" t="n"/>
      <c r="W447" s="336" t="n"/>
      <c r="X447" s="336" t="n"/>
      <c r="Y447" s="336" t="n"/>
      <c r="Z447" s="336" t="n"/>
      <c r="AA447" s="336" t="n"/>
      <c r="AB447" s="336" t="n"/>
      <c r="AC447" s="336" t="n"/>
      <c r="AD447" s="336" t="n"/>
      <c r="AE447" s="336" t="n"/>
      <c r="AF447" s="336" t="n"/>
      <c r="AG447" s="336" t="n"/>
      <c r="AH447" s="336" t="n"/>
      <c r="AI447" s="336" t="n"/>
      <c r="AJ447" s="336" t="n"/>
      <c r="AK447" s="336" t="n"/>
      <c r="AL447" s="336" t="n"/>
      <c r="AM447" s="336" t="n"/>
    </row>
    <row r="448" outlineLevel="2" s="434">
      <c r="A448" s="269">
        <f>IF(AND(D448="",D448=""),"",$D$3&amp;"_"&amp;ROW()-11-COUNTBLANK($D$12:D448))</f>
        <v/>
      </c>
      <c r="B448" s="52" t="inlineStr">
        <is>
          <t xml:space="preserve">Kiểm tra giao diện khi scroll lên/xuống </t>
        </is>
      </c>
      <c r="C448" s="206" t="inlineStr">
        <is>
          <t>1. Srcoll lên/xuống</t>
        </is>
      </c>
      <c r="D448" s="52" t="inlineStr">
        <is>
          <t>1. Màn hình được scroll mượt mà, không bị giật lag</t>
        </is>
      </c>
      <c r="E448" s="301" t="inlineStr">
        <is>
          <t>P</t>
        </is>
      </c>
      <c r="F448" s="302" t="n"/>
      <c r="G448" s="302" t="n"/>
      <c r="H448" s="302" t="n"/>
      <c r="I448" s="302" t="n"/>
      <c r="J448" s="302" t="n"/>
      <c r="K448" s="302" t="n"/>
      <c r="L448" s="302" t="n"/>
      <c r="M448" s="302" t="n"/>
      <c r="N448" s="302" t="n"/>
      <c r="O448" s="302" t="n"/>
      <c r="P448" s="302" t="n"/>
      <c r="Q448" s="298">
        <f>IF(OR(IF(G448="",IF(F448="",IF(E448="","",E448),F448),G448)="F",IF(J448="",IF(I448="",IF(H448="","",H448),I448),J448)="F",IF(M448="",IF(L448="",IF(K448="","",K448),L448),M448)="F",IF(P448="",IF(O448="",IF(N448="","",N448),O448),P448)="F")=TRUE,"F",IF(OR(IF(G448="",IF(F448="",IF(E448="","",E448),F448),G448)="PE",IF(J448="",IF(I448="",IF(H448="","",H448),I448),J448)="PE",IF(M448="",IF(L448="",IF(K448="","",K448),L448),M448)="PE",IF(P448="",IF(O448="",IF(N448="","",N448),O448),P448)="PE")=TRUE,"PE",IF(AND(IF(G448="",IF(F448="",IF(E448="","",E448),F448),G448)="",IF(J448="",IF(I448="",IF(H448="","",H448),I448),J448)="",IF(M448="",IF(L448="",IF(K448="","",K448),L448),M448)="",IF(P448="",IF(O448="",IF(N448="","",N448),O448),P448)="")=TRUE,"","P")))</f>
        <v/>
      </c>
      <c r="R448" s="302" t="n"/>
      <c r="S448" s="302" t="n"/>
      <c r="T448" s="336" t="n"/>
      <c r="U448" s="336" t="n"/>
      <c r="V448" s="336" t="n"/>
      <c r="W448" s="336" t="n"/>
      <c r="X448" s="336" t="n"/>
      <c r="Y448" s="336" t="n"/>
      <c r="Z448" s="336" t="n"/>
      <c r="AA448" s="336" t="n"/>
      <c r="AB448" s="336" t="n"/>
      <c r="AC448" s="336" t="n"/>
      <c r="AD448" s="336" t="n"/>
      <c r="AE448" s="336" t="n"/>
      <c r="AF448" s="336" t="n"/>
      <c r="AG448" s="336" t="n"/>
      <c r="AH448" s="336" t="n"/>
      <c r="AI448" s="336" t="n"/>
      <c r="AJ448" s="336" t="n"/>
      <c r="AK448" s="336" t="n"/>
      <c r="AL448" s="336" t="n"/>
      <c r="AM448" s="336" t="n"/>
    </row>
    <row r="449" outlineLevel="2" s="434">
      <c r="A449" s="269">
        <f>IF(AND(D449="",D449=""),"",$D$3&amp;"_"&amp;ROW()-11-COUNTBLANK($D$12:D449))</f>
        <v/>
      </c>
      <c r="B449" s="52" t="inlineStr">
        <is>
          <t>Kiểm tra giao diện ở trường hợp ngắt kết nối mạng</t>
        </is>
      </c>
      <c r="C449" s="206" t="inlineStr">
        <is>
          <t xml:space="preserve">1. Ngắt kết nối mạng 
2. Kết nối lại mạng </t>
        </is>
      </c>
      <c r="D449" s="52" t="inlineStr">
        <is>
          <t xml:space="preserve">1. Hiển thị giao diện ngoại tuyến, thông báo "Không có kết nối mạng" 
2. Hiển thị giao diện mặc định </t>
        </is>
      </c>
      <c r="E449" s="301" t="inlineStr">
        <is>
          <t>P</t>
        </is>
      </c>
      <c r="F449" s="302" t="n"/>
      <c r="G449" s="302" t="n"/>
      <c r="H449" s="302" t="n"/>
      <c r="I449" s="302" t="n"/>
      <c r="J449" s="302" t="n"/>
      <c r="K449" s="302" t="n"/>
      <c r="L449" s="302" t="n"/>
      <c r="M449" s="302" t="n"/>
      <c r="N449" s="302" t="n"/>
      <c r="O449" s="302" t="n"/>
      <c r="P449" s="302" t="n"/>
      <c r="Q449" s="298">
        <f>IF(OR(IF(G449="",IF(F449="",IF(E449="","",E449),F449),G449)="F",IF(J449="",IF(I449="",IF(H449="","",H449),I449),J449)="F",IF(M449="",IF(L449="",IF(K449="","",K449),L449),M449)="F",IF(P449="",IF(O449="",IF(N449="","",N449),O449),P449)="F")=TRUE,"F",IF(OR(IF(G449="",IF(F449="",IF(E449="","",E449),F449),G449)="PE",IF(J449="",IF(I449="",IF(H449="","",H449),I449),J449)="PE",IF(M449="",IF(L449="",IF(K449="","",K449),L449),M449)="PE",IF(P449="",IF(O449="",IF(N449="","",N449),O449),P449)="PE")=TRUE,"PE",IF(AND(IF(G449="",IF(F449="",IF(E449="","",E449),F449),G449)="",IF(J449="",IF(I449="",IF(H449="","",H449),I449),J449)="",IF(M449="",IF(L449="",IF(K449="","",K449),L449),M449)="",IF(P449="",IF(O449="",IF(N449="","",N449),O449),P449)="")=TRUE,"","P")))</f>
        <v/>
      </c>
      <c r="R449" s="302" t="n"/>
      <c r="S449" s="302" t="n"/>
      <c r="T449" s="336" t="n"/>
      <c r="U449" s="336" t="n"/>
      <c r="V449" s="336" t="n"/>
      <c r="W449" s="336" t="n"/>
      <c r="X449" s="336" t="n"/>
      <c r="Y449" s="336" t="n"/>
      <c r="Z449" s="336" t="n"/>
      <c r="AA449" s="336" t="n"/>
      <c r="AB449" s="336" t="n"/>
      <c r="AC449" s="336" t="n"/>
      <c r="AD449" s="336" t="n"/>
      <c r="AE449" s="336" t="n"/>
      <c r="AF449" s="336" t="n"/>
      <c r="AG449" s="336" t="n"/>
      <c r="AH449" s="336" t="n"/>
      <c r="AI449" s="336" t="n"/>
      <c r="AJ449" s="336" t="n"/>
      <c r="AK449" s="336" t="n"/>
      <c r="AL449" s="336" t="n"/>
      <c r="AM449" s="336" t="n"/>
    </row>
    <row r="450" outlineLevel="2" s="434">
      <c r="A450" s="269">
        <f>IF(AND(D450="",D450=""),"",$D$3&amp;"_"&amp;ROW()-11-COUNTBLANK($D$12:D450))</f>
        <v/>
      </c>
      <c r="B450" s="52" t="inlineStr">
        <is>
          <t xml:space="preserve">Kiểm tra chức năng xoay màn hình theo chiều dọc/chiều ngang </t>
        </is>
      </c>
      <c r="C450" s="206" t="inlineStr">
        <is>
          <t xml:space="preserve">1. Bật tính năng xoay màn hình của thiết bị 
2. Xoay ngang/dọc màn hình </t>
        </is>
      </c>
      <c r="D450" s="52" t="inlineStr">
        <is>
          <t>2. Không di chuyển, giữ nguyên vùng màn hình</t>
        </is>
      </c>
      <c r="E450" s="301" t="inlineStr">
        <is>
          <t>P</t>
        </is>
      </c>
      <c r="F450" s="302" t="n"/>
      <c r="G450" s="302" t="n"/>
      <c r="H450" s="302" t="n"/>
      <c r="I450" s="302" t="n"/>
      <c r="J450" s="302" t="n"/>
      <c r="K450" s="302" t="n"/>
      <c r="L450" s="302" t="n"/>
      <c r="M450" s="302" t="n"/>
      <c r="N450" s="302" t="n"/>
      <c r="O450" s="302" t="n"/>
      <c r="P450" s="302" t="n"/>
      <c r="Q450" s="298">
        <f>IF(OR(IF(G450="",IF(F450="",IF(E450="","",E450),F450),G450)="F",IF(J450="",IF(I450="",IF(H450="","",H450),I450),J450)="F",IF(M450="",IF(L450="",IF(K450="","",K450),L450),M450)="F",IF(P450="",IF(O450="",IF(N450="","",N450),O450),P450)="F")=TRUE,"F",IF(OR(IF(G450="",IF(F450="",IF(E450="","",E450),F450),G450)="PE",IF(J450="",IF(I450="",IF(H450="","",H450),I450),J450)="PE",IF(M450="",IF(L450="",IF(K450="","",K450),L450),M450)="PE",IF(P450="",IF(O450="",IF(N450="","",N450),O450),P450)="PE")=TRUE,"PE",IF(AND(IF(G450="",IF(F450="",IF(E450="","",E450),F450),G450)="",IF(J450="",IF(I450="",IF(H450="","",H450),I450),J450)="",IF(M450="",IF(L450="",IF(K450="","",K450),L450),M450)="",IF(P450="",IF(O450="",IF(N450="","",N450),O450),P450)="")=TRUE,"","P")))</f>
        <v/>
      </c>
      <c r="R450" s="302" t="n"/>
      <c r="S450" s="302" t="n"/>
      <c r="T450" s="336" t="n"/>
      <c r="U450" s="336" t="n"/>
      <c r="V450" s="336" t="n"/>
      <c r="W450" s="336" t="n"/>
      <c r="X450" s="336" t="n"/>
      <c r="Y450" s="336" t="n"/>
      <c r="Z450" s="336" t="n"/>
      <c r="AA450" s="336" t="n"/>
      <c r="AB450" s="336" t="n"/>
      <c r="AC450" s="336" t="n"/>
      <c r="AD450" s="336" t="n"/>
      <c r="AE450" s="336" t="n"/>
      <c r="AF450" s="336" t="n"/>
      <c r="AG450" s="336" t="n"/>
      <c r="AH450" s="336" t="n"/>
      <c r="AI450" s="336" t="n"/>
      <c r="AJ450" s="336" t="n"/>
      <c r="AK450" s="336" t="n"/>
      <c r="AL450" s="336" t="n"/>
      <c r="AM450" s="336" t="n"/>
    </row>
    <row r="451" outlineLevel="1" s="434">
      <c r="A451" s="269">
        <f>IF(AND(D451="",D451=""),"",$D$3&amp;"_"&amp;ROW()-11-COUNTBLANK($D$12:D451))</f>
        <v/>
      </c>
      <c r="B451" s="175" t="inlineStr">
        <is>
          <t>Giao diện dạng List</t>
        </is>
      </c>
      <c r="C451" s="297" t="n"/>
      <c r="D451" s="347" t="n"/>
      <c r="E451" s="301" t="n"/>
      <c r="F451" s="302" t="n"/>
      <c r="G451" s="302" t="n"/>
      <c r="H451" s="302" t="n"/>
      <c r="I451" s="302" t="n"/>
      <c r="J451" s="302" t="n"/>
      <c r="K451" s="302" t="n"/>
      <c r="L451" s="302" t="n"/>
      <c r="M451" s="302" t="n"/>
      <c r="N451" s="302" t="n"/>
      <c r="O451" s="302" t="n"/>
      <c r="P451" s="302" t="n"/>
      <c r="Q451" s="298">
        <f>IF(OR(IF(G451="",IF(F451="",IF(E451="","",E451),F451),G451)="F",IF(J451="",IF(I451="",IF(H451="","",H451),I451),J451)="F",IF(M451="",IF(L451="",IF(K451="","",K451),L451),M451)="F",IF(P451="",IF(O451="",IF(N451="","",N451),O451),P451)="F")=TRUE,"F",IF(OR(IF(G451="",IF(F451="",IF(E451="","",E451),F451),G451)="PE",IF(J451="",IF(I451="",IF(H451="","",H451),I451),J451)="PE",IF(M451="",IF(L451="",IF(K451="","",K451),L451),M451)="PE",IF(P451="",IF(O451="",IF(N451="","",N451),O451),P451)="PE")=TRUE,"PE",IF(AND(IF(G451="",IF(F451="",IF(E451="","",E451),F451),G451)="",IF(J451="",IF(I451="",IF(H451="","",H451),I451),J451)="",IF(M451="",IF(L451="",IF(K451="","",K451),L451),M451)="",IF(P451="",IF(O451="",IF(N451="","",N451),O451),P451)="")=TRUE,"","P")))</f>
        <v/>
      </c>
      <c r="R451" s="302" t="n"/>
      <c r="S451" s="302" t="n"/>
      <c r="T451" s="336" t="n"/>
      <c r="U451" s="336" t="n"/>
      <c r="V451" s="336" t="n"/>
      <c r="W451" s="336" t="n"/>
      <c r="X451" s="336" t="n"/>
      <c r="Y451" s="336" t="n"/>
      <c r="Z451" s="336" t="n"/>
      <c r="AA451" s="336" t="n"/>
      <c r="AB451" s="336" t="n"/>
      <c r="AC451" s="336" t="n"/>
      <c r="AD451" s="336" t="n"/>
      <c r="AE451" s="336" t="n"/>
      <c r="AF451" s="336" t="n"/>
      <c r="AG451" s="336" t="n"/>
      <c r="AH451" s="336" t="n"/>
      <c r="AI451" s="336" t="n"/>
      <c r="AJ451" s="336" t="n"/>
      <c r="AK451" s="336" t="n"/>
      <c r="AL451" s="336" t="n"/>
      <c r="AM451" s="336" t="n"/>
    </row>
    <row r="452" outlineLevel="2" s="434">
      <c r="A452" s="269">
        <f>IF(AND(D452="",D452=""),"",$D$3&amp;"_"&amp;ROW()-11-COUNTBLANK($D$12:D452))</f>
        <v/>
      </c>
      <c r="B452" s="52" t="inlineStr">
        <is>
          <t>Kiểm tra click item điều hướng ở section Hạ tầng số quốc gia</t>
        </is>
      </c>
      <c r="C452" s="206" t="inlineStr">
        <is>
          <t>1. Truy cập Laoone 
2. Nhấn icon điều hướng ở box Bộ giải pháp phổ biến 
3. Nhấn vào item điều hướng ở section Hạ tầng số quốc gia</t>
        </is>
      </c>
      <c r="D452" s="52" t="inlineStr">
        <is>
          <t xml:space="preserve">3. Điều hướng sang giải pháp phổ biến Hạ tầng số quốc gia </t>
        </is>
      </c>
      <c r="E452" s="301" t="inlineStr">
        <is>
          <t>P</t>
        </is>
      </c>
      <c r="F452" s="302" t="n"/>
      <c r="G452" s="302" t="n"/>
      <c r="H452" s="302" t="n"/>
      <c r="I452" s="302" t="n"/>
      <c r="J452" s="302" t="n"/>
      <c r="K452" s="302" t="n"/>
      <c r="L452" s="302" t="n"/>
      <c r="M452" s="302" t="n"/>
      <c r="N452" s="302" t="n"/>
      <c r="O452" s="302" t="n"/>
      <c r="P452" s="302" t="n"/>
      <c r="Q452" s="298">
        <f>IF(OR(IF(G452="",IF(F452="",IF(E452="","",E452),F452),G452)="F",IF(J452="",IF(I452="",IF(H452="","",H452),I452),J452)="F",IF(M452="",IF(L452="",IF(K452="","",K452),L452),M452)="F",IF(P452="",IF(O452="",IF(N452="","",N452),O452),P452)="F")=TRUE,"F",IF(OR(IF(G452="",IF(F452="",IF(E452="","",E452),F452),G452)="PE",IF(J452="",IF(I452="",IF(H452="","",H452),I452),J452)="PE",IF(M452="",IF(L452="",IF(K452="","",K452),L452),M452)="PE",IF(P452="",IF(O452="",IF(N452="","",N452),O452),P452)="PE")=TRUE,"PE",IF(AND(IF(G452="",IF(F452="",IF(E452="","",E452),F452),G452)="",IF(J452="",IF(I452="",IF(H452="","",H452),I452),J452)="",IF(M452="",IF(L452="",IF(K452="","",K452),L452),M452)="",IF(P452="",IF(O452="",IF(N452="","",N452),O452),P452)="")=TRUE,"","P")))</f>
        <v/>
      </c>
      <c r="R452" s="302" t="n"/>
      <c r="S452" s="302" t="n"/>
      <c r="T452" s="336" t="n"/>
      <c r="U452" s="336" t="n"/>
      <c r="V452" s="336" t="n"/>
      <c r="W452" s="336" t="n"/>
      <c r="X452" s="336" t="n"/>
      <c r="Y452" s="336" t="n"/>
      <c r="Z452" s="336" t="n"/>
      <c r="AA452" s="336" t="n"/>
      <c r="AB452" s="336" t="n"/>
      <c r="AC452" s="336" t="n"/>
      <c r="AD452" s="336" t="n"/>
      <c r="AE452" s="336" t="n"/>
      <c r="AF452" s="336" t="n"/>
      <c r="AG452" s="336" t="n"/>
      <c r="AH452" s="336" t="n"/>
      <c r="AI452" s="336" t="n"/>
      <c r="AJ452" s="336" t="n"/>
      <c r="AK452" s="336" t="n"/>
      <c r="AL452" s="336" t="n"/>
      <c r="AM452" s="336" t="n"/>
    </row>
    <row r="453" outlineLevel="2" s="434">
      <c r="A453" s="269">
        <f>IF(AND(D453="",D453=""),"",$D$3&amp;"_"&amp;ROW()-11-COUNTBLANK($D$12:D453))</f>
        <v/>
      </c>
      <c r="B453" s="439" t="n"/>
      <c r="C453" s="206" t="inlineStr">
        <is>
          <t xml:space="preserve">4. Quan sát giao diện </t>
        </is>
      </c>
      <c r="D453" s="103" t="inlineStr">
        <is>
          <t>4. Giao diện giải pháp phổ biến Hạ tầng số quốc gia bao gồm: 
- Icon Back 
- Title "Hạ tầng số quốc gia" 
- Textbox: Tìm kiếm
- Section "Top quan tâm" 
- List "Danh sách dịch vụ</t>
        </is>
      </c>
      <c r="E453" s="301" t="inlineStr">
        <is>
          <t>P</t>
        </is>
      </c>
      <c r="F453" s="302" t="n"/>
      <c r="G453" s="302" t="n"/>
      <c r="H453" s="302" t="n"/>
      <c r="I453" s="302" t="n"/>
      <c r="J453" s="302" t="n"/>
      <c r="K453" s="302" t="n"/>
      <c r="L453" s="302" t="n"/>
      <c r="M453" s="302" t="n"/>
      <c r="N453" s="302" t="n"/>
      <c r="O453" s="302" t="n"/>
      <c r="P453" s="302" t="n"/>
      <c r="Q453" s="298">
        <f>IF(OR(IF(G453="",IF(F453="",IF(E453="","",E453),F453),G453)="F",IF(J453="",IF(I453="",IF(H453="","",H453),I453),J453)="F",IF(M453="",IF(L453="",IF(K453="","",K453),L453),M453)="F",IF(P453="",IF(O453="",IF(N453="","",N453),O453),P453)="F")=TRUE,"F",IF(OR(IF(G453="",IF(F453="",IF(E453="","",E453),F453),G453)="PE",IF(J453="",IF(I453="",IF(H453="","",H453),I453),J453)="PE",IF(M453="",IF(L453="",IF(K453="","",K453),L453),M453)="PE",IF(P453="",IF(O453="",IF(N453="","",N453),O453),P453)="PE")=TRUE,"PE",IF(AND(IF(G453="",IF(F453="",IF(E453="","",E453),F453),G453)="",IF(J453="",IF(I453="",IF(H453="","",H453),I453),J453)="",IF(M453="",IF(L453="",IF(K453="","",K453),L453),M453)="",IF(P453="",IF(O453="",IF(N453="","",N453),O453),P453)="")=TRUE,"","P")))</f>
        <v/>
      </c>
      <c r="R453" s="302" t="n"/>
      <c r="S453" s="302" t="n"/>
      <c r="T453" s="336" t="n"/>
      <c r="U453" s="336" t="n"/>
      <c r="V453" s="336" t="n"/>
      <c r="W453" s="336" t="n"/>
      <c r="X453" s="336" t="n"/>
      <c r="Y453" s="336" t="n"/>
      <c r="Z453" s="336" t="n"/>
      <c r="AA453" s="336" t="n"/>
      <c r="AB453" s="336" t="n"/>
      <c r="AC453" s="336" t="n"/>
      <c r="AD453" s="336" t="n"/>
      <c r="AE453" s="336" t="n"/>
      <c r="AF453" s="336" t="n"/>
      <c r="AG453" s="336" t="n"/>
      <c r="AH453" s="336" t="n"/>
      <c r="AI453" s="336" t="n"/>
      <c r="AJ453" s="336" t="n"/>
      <c r="AK453" s="336" t="n"/>
      <c r="AL453" s="336" t="n"/>
      <c r="AM453" s="336" t="n"/>
    </row>
    <row r="454" outlineLevel="2" s="434">
      <c r="A454" s="269">
        <f>IF(AND(D454="",D454=""),"",$D$3&amp;"_"&amp;ROW()-11-COUNTBLANK($D$12:D454))</f>
        <v/>
      </c>
      <c r="B454" s="52" t="n"/>
      <c r="C454" s="206" t="inlineStr">
        <is>
          <t>Hình ảnh</t>
        </is>
      </c>
      <c r="D454" s="103" t="n"/>
      <c r="E454" s="301" t="inlineStr">
        <is>
          <t>P</t>
        </is>
      </c>
      <c r="F454" s="302" t="n"/>
      <c r="G454" s="302" t="n"/>
      <c r="H454" s="302" t="n"/>
      <c r="I454" s="302" t="n"/>
      <c r="J454" s="302" t="n"/>
      <c r="K454" s="302" t="n"/>
      <c r="L454" s="302" t="n"/>
      <c r="M454" s="302" t="n"/>
      <c r="N454" s="302" t="n"/>
      <c r="O454" s="302" t="n"/>
      <c r="P454" s="302" t="n"/>
      <c r="Q454" s="298">
        <f>IF(OR(IF(G454="",IF(F454="",IF(E454="","",E454),F454),G454)="F",IF(J454="",IF(I454="",IF(H454="","",H454),I454),J454)="F",IF(M454="",IF(L454="",IF(K454="","",K454),L454),M454)="F",IF(P454="",IF(O454="",IF(N454="","",N454),O454),P454)="F")=TRUE,"F",IF(OR(IF(G454="",IF(F454="",IF(E454="","",E454),F454),G454)="PE",IF(J454="",IF(I454="",IF(H454="","",H454),I454),J454)="PE",IF(M454="",IF(L454="",IF(K454="","",K454),L454),M454)="PE",IF(P454="",IF(O454="",IF(N454="","",N454),O454),P454)="PE")=TRUE,"PE",IF(AND(IF(G454="",IF(F454="",IF(E454="","",E454),F454),G454)="",IF(J454="",IF(I454="",IF(H454="","",H454),I454),J454)="",IF(M454="",IF(L454="",IF(K454="","",K454),L454),M454)="",IF(P454="",IF(O454="",IF(N454="","",N454),O454),P454)="")=TRUE,"","P")))</f>
        <v/>
      </c>
      <c r="R454" s="302" t="n"/>
      <c r="S454" s="302" t="n"/>
      <c r="T454" s="336" t="n"/>
      <c r="U454" s="336" t="n"/>
      <c r="V454" s="336" t="n"/>
      <c r="W454" s="336" t="n"/>
      <c r="X454" s="336" t="n"/>
      <c r="Y454" s="336" t="n"/>
      <c r="Z454" s="336" t="n"/>
      <c r="AA454" s="336" t="n"/>
      <c r="AB454" s="336" t="n"/>
      <c r="AC454" s="336" t="n"/>
      <c r="AD454" s="336" t="n"/>
      <c r="AE454" s="336" t="n"/>
      <c r="AF454" s="336" t="n"/>
      <c r="AG454" s="336" t="n"/>
      <c r="AH454" s="336" t="n"/>
      <c r="AI454" s="336" t="n"/>
      <c r="AJ454" s="336" t="n"/>
      <c r="AK454" s="336" t="n"/>
      <c r="AL454" s="336" t="n"/>
      <c r="AM454" s="336" t="n"/>
    </row>
    <row r="455" outlineLevel="2" s="434">
      <c r="A455" s="269">
        <f>IF(AND(D455="",D455=""),"",$D$3&amp;"_"&amp;ROW()-11-COUNTBLANK($D$12:D455))</f>
        <v/>
      </c>
      <c r="B455" s="52" t="inlineStr">
        <is>
          <t>Kiểm tra click item điều hướng ở section Hoạch định nguồn lực doanh nghiệp</t>
        </is>
      </c>
      <c r="C455" s="206" t="inlineStr">
        <is>
          <t>1. Truy cập Laoone 
2. Nhấn icon điều hướng ở box Bộ giải pháp phổ biến 
3. Nhấn vào item điều hướng ở section Hoạch định nguồn lực doanh nghiệp</t>
        </is>
      </c>
      <c r="D455" s="52" t="inlineStr">
        <is>
          <t>3. Điều hướng sang giải pháp phổ biến Hoạch định nguồn lực doanh nghiệp</t>
        </is>
      </c>
      <c r="E455" s="301" t="inlineStr">
        <is>
          <t>P</t>
        </is>
      </c>
      <c r="F455" s="302" t="n"/>
      <c r="G455" s="302" t="n"/>
      <c r="H455" s="302" t="n"/>
      <c r="I455" s="302" t="n"/>
      <c r="J455" s="302" t="n"/>
      <c r="K455" s="302" t="n"/>
      <c r="L455" s="302" t="n"/>
      <c r="M455" s="302" t="n"/>
      <c r="N455" s="302" t="n"/>
      <c r="O455" s="302" t="n"/>
      <c r="P455" s="302" t="n"/>
      <c r="Q455" s="298">
        <f>IF(OR(IF(G455="",IF(F455="",IF(E455="","",E455),F455),G455)="F",IF(J455="",IF(I455="",IF(H455="","",H455),I455),J455)="F",IF(M455="",IF(L455="",IF(K455="","",K455),L455),M455)="F",IF(P455="",IF(O455="",IF(N455="","",N455),O455),P455)="F")=TRUE,"F",IF(OR(IF(G455="",IF(F455="",IF(E455="","",E455),F455),G455)="PE",IF(J455="",IF(I455="",IF(H455="","",H455),I455),J455)="PE",IF(M455="",IF(L455="",IF(K455="","",K455),L455),M455)="PE",IF(P455="",IF(O455="",IF(N455="","",N455),O455),P455)="PE")=TRUE,"PE",IF(AND(IF(G455="",IF(F455="",IF(E455="","",E455),F455),G455)="",IF(J455="",IF(I455="",IF(H455="","",H455),I455),J455)="",IF(M455="",IF(L455="",IF(K455="","",K455),L455),M455)="",IF(P455="",IF(O455="",IF(N455="","",N455),O455),P455)="")=TRUE,"","P")))</f>
        <v/>
      </c>
      <c r="R455" s="302" t="n"/>
      <c r="S455" s="302" t="n"/>
      <c r="T455" s="336" t="n"/>
      <c r="U455" s="336" t="n"/>
      <c r="V455" s="336" t="n"/>
      <c r="W455" s="336" t="n"/>
      <c r="X455" s="336" t="n"/>
      <c r="Y455" s="336" t="n"/>
      <c r="Z455" s="336" t="n"/>
      <c r="AA455" s="336" t="n"/>
      <c r="AB455" s="336" t="n"/>
      <c r="AC455" s="336" t="n"/>
      <c r="AD455" s="336" t="n"/>
      <c r="AE455" s="336" t="n"/>
      <c r="AF455" s="336" t="n"/>
      <c r="AG455" s="336" t="n"/>
      <c r="AH455" s="336" t="n"/>
      <c r="AI455" s="336" t="n"/>
      <c r="AJ455" s="336" t="n"/>
      <c r="AK455" s="336" t="n"/>
      <c r="AL455" s="336" t="n"/>
      <c r="AM455" s="336" t="n"/>
    </row>
    <row r="456" outlineLevel="2" s="434">
      <c r="A456" s="269">
        <f>IF(AND(D456="",D456=""),"",$D$3&amp;"_"&amp;ROW()-11-COUNTBLANK($D$12:D456))</f>
        <v/>
      </c>
      <c r="B456" s="439" t="n"/>
      <c r="C456" s="206" t="inlineStr">
        <is>
          <t xml:space="preserve">4. Quan sát giao diện </t>
        </is>
      </c>
      <c r="D456" s="103" t="inlineStr">
        <is>
          <t>4. Giao diện giải pháp phổ biến Hoạch định nguồn lực doanh nghiệp bao gồm: 
- Icon Back 
- Title "Hoạch định nguồn lực doanh nghiệp" 
- Textbox: Tìm kiếm
- Section "Top quan tâm" 
- List "Danh sách dịch vụ</t>
        </is>
      </c>
      <c r="E456" s="301" t="inlineStr">
        <is>
          <t>P</t>
        </is>
      </c>
      <c r="F456" s="302" t="n"/>
      <c r="G456" s="302" t="n"/>
      <c r="H456" s="302" t="n"/>
      <c r="I456" s="302" t="n"/>
      <c r="J456" s="302" t="n"/>
      <c r="K456" s="302" t="n"/>
      <c r="L456" s="302" t="n"/>
      <c r="M456" s="302" t="n"/>
      <c r="N456" s="302" t="n"/>
      <c r="O456" s="302" t="n"/>
      <c r="P456" s="302" t="n"/>
      <c r="Q456" s="298">
        <f>IF(OR(IF(G456="",IF(F456="",IF(E456="","",E456),F456),G456)="F",IF(J456="",IF(I456="",IF(H456="","",H456),I456),J456)="F",IF(M456="",IF(L456="",IF(K456="","",K456),L456),M456)="F",IF(P456="",IF(O456="",IF(N456="","",N456),O456),P456)="F")=TRUE,"F",IF(OR(IF(G456="",IF(F456="",IF(E456="","",E456),F456),G456)="PE",IF(J456="",IF(I456="",IF(H456="","",H456),I456),J456)="PE",IF(M456="",IF(L456="",IF(K456="","",K456),L456),M456)="PE",IF(P456="",IF(O456="",IF(N456="","",N456),O456),P456)="PE")=TRUE,"PE",IF(AND(IF(G456="",IF(F456="",IF(E456="","",E456),F456),G456)="",IF(J456="",IF(I456="",IF(H456="","",H456),I456),J456)="",IF(M456="",IF(L456="",IF(K456="","",K456),L456),M456)="",IF(P456="",IF(O456="",IF(N456="","",N456),O456),P456)="")=TRUE,"","P")))</f>
        <v/>
      </c>
      <c r="R456" s="333" t="n"/>
      <c r="S456" s="302" t="n"/>
      <c r="T456" s="336" t="n"/>
      <c r="U456" s="336" t="n"/>
      <c r="V456" s="336" t="n"/>
      <c r="W456" s="336" t="n"/>
      <c r="X456" s="336" t="n"/>
      <c r="Y456" s="336" t="n"/>
      <c r="Z456" s="336" t="n"/>
      <c r="AA456" s="336" t="n"/>
      <c r="AB456" s="336" t="n"/>
      <c r="AC456" s="336" t="n"/>
      <c r="AD456" s="336" t="n"/>
      <c r="AE456" s="336" t="n"/>
      <c r="AF456" s="336" t="n"/>
      <c r="AG456" s="336" t="n"/>
      <c r="AH456" s="336" t="n"/>
      <c r="AI456" s="336" t="n"/>
      <c r="AJ456" s="336" t="n"/>
      <c r="AK456" s="336" t="n"/>
      <c r="AL456" s="336" t="n"/>
      <c r="AM456" s="336" t="n"/>
    </row>
    <row r="457" outlineLevel="2" s="434">
      <c r="A457" s="269">
        <f>IF(AND(D457="",D457=""),"",$D$3&amp;"_"&amp;ROW()-11-COUNTBLANK($D$12:D457))</f>
        <v/>
      </c>
      <c r="B457" s="52" t="n"/>
      <c r="C457" s="206" t="inlineStr">
        <is>
          <t>Hình ảnh</t>
        </is>
      </c>
      <c r="D457" s="103" t="n"/>
      <c r="E457" s="301" t="inlineStr">
        <is>
          <t>P</t>
        </is>
      </c>
      <c r="F457" s="302" t="n"/>
      <c r="G457" s="302" t="n"/>
      <c r="H457" s="302" t="n"/>
      <c r="I457" s="302" t="n"/>
      <c r="J457" s="302" t="n"/>
      <c r="K457" s="302" t="n"/>
      <c r="L457" s="302" t="n"/>
      <c r="M457" s="302" t="n"/>
      <c r="N457" s="302" t="n"/>
      <c r="O457" s="302" t="n"/>
      <c r="P457" s="302" t="n"/>
      <c r="Q457" s="298">
        <f>IF(OR(IF(G457="",IF(F457="",IF(E457="","",E457),F457),G457)="F",IF(J457="",IF(I457="",IF(H457="","",H457),I457),J457)="F",IF(M457="",IF(L457="",IF(K457="","",K457),L457),M457)="F",IF(P457="",IF(O457="",IF(N457="","",N457),O457),P457)="F")=TRUE,"F",IF(OR(IF(G457="",IF(F457="",IF(E457="","",E457),F457),G457)="PE",IF(J457="",IF(I457="",IF(H457="","",H457),I457),J457)="PE",IF(M457="",IF(L457="",IF(K457="","",K457),L457),M457)="PE",IF(P457="",IF(O457="",IF(N457="","",N457),O457),P457)="PE")=TRUE,"PE",IF(AND(IF(G457="",IF(F457="",IF(E457="","",E457),F457),G457)="",IF(J457="",IF(I457="",IF(H457="","",H457),I457),J457)="",IF(M457="",IF(L457="",IF(K457="","",K457),L457),M457)="",IF(P457="",IF(O457="",IF(N457="","",N457),O457),P457)="")=TRUE,"","P")))</f>
        <v/>
      </c>
      <c r="R457" s="333" t="n"/>
      <c r="S457" s="302" t="n"/>
      <c r="T457" s="336" t="n"/>
      <c r="U457" s="336" t="n"/>
      <c r="V457" s="336" t="n"/>
      <c r="W457" s="336" t="n"/>
      <c r="X457" s="336" t="n"/>
      <c r="Y457" s="336" t="n"/>
      <c r="Z457" s="336" t="n"/>
      <c r="AA457" s="336" t="n"/>
      <c r="AB457" s="336" t="n"/>
      <c r="AC457" s="336" t="n"/>
      <c r="AD457" s="336" t="n"/>
      <c r="AE457" s="336" t="n"/>
      <c r="AF457" s="336" t="n"/>
      <c r="AG457" s="336" t="n"/>
      <c r="AH457" s="336" t="n"/>
      <c r="AI457" s="336" t="n"/>
      <c r="AJ457" s="336" t="n"/>
      <c r="AK457" s="336" t="n"/>
      <c r="AL457" s="336" t="n"/>
      <c r="AM457" s="336" t="n"/>
    </row>
    <row r="458" outlineLevel="2" s="434">
      <c r="A458" s="269">
        <f>IF(AND(D458="",D458=""),"",$D$3&amp;"_"&amp;ROW()-11-COUNTBLANK($D$12:D458))</f>
        <v/>
      </c>
      <c r="B458" s="79" t="inlineStr">
        <is>
          <t xml:space="preserve">Kiểm tra click item điều hướng ở section Quản trị nguồn nhân lực </t>
        </is>
      </c>
      <c r="C458" s="339" t="inlineStr">
        <is>
          <t xml:space="preserve">1. Truy cập Laoone 
2. Nhấn icon điều hướng ở box Bộ giải pháp phổ biến 
3. Nhấn vào item điều hướng ở section Quản trị nguồn nhân lực </t>
        </is>
      </c>
      <c r="D458" s="79" t="inlineStr">
        <is>
          <t xml:space="preserve">3. Điều hướng sang giải pháp phổ biến Quản trị nguồn nhân lực </t>
        </is>
      </c>
      <c r="E458" s="301" t="inlineStr">
        <is>
          <t>P</t>
        </is>
      </c>
      <c r="F458" s="302" t="n"/>
      <c r="G458" s="302" t="n"/>
      <c r="H458" s="302" t="n"/>
      <c r="I458" s="302" t="n"/>
      <c r="J458" s="302" t="n"/>
      <c r="K458" s="302" t="n"/>
      <c r="L458" s="302" t="n"/>
      <c r="M458" s="302" t="n"/>
      <c r="N458" s="302" t="n"/>
      <c r="O458" s="302" t="n"/>
      <c r="P458" s="302" t="n"/>
      <c r="Q458" s="298">
        <f>IF(OR(IF(G458="",IF(F458="",IF(E458="","",E458),F458),G458)="F",IF(J458="",IF(I458="",IF(H458="","",H458),I458),J458)="F",IF(M458="",IF(L458="",IF(K458="","",K458),L458),M458)="F",IF(P458="",IF(O458="",IF(N458="","",N458),O458),P458)="F")=TRUE,"F",IF(OR(IF(G458="",IF(F458="",IF(E458="","",E458),F458),G458)="PE",IF(J458="",IF(I458="",IF(H458="","",H458),I458),J458)="PE",IF(M458="",IF(L458="",IF(K458="","",K458),L458),M458)="PE",IF(P458="",IF(O458="",IF(N458="","",N458),O458),P458)="PE")=TRUE,"PE",IF(AND(IF(G458="",IF(F458="",IF(E458="","",E458),F458),G458)="",IF(J458="",IF(I458="",IF(H458="","",H458),I458),J458)="",IF(M458="",IF(L458="",IF(K458="","",K458),L458),M458)="",IF(P458="",IF(O458="",IF(N458="","",N458),O458),P458)="")=TRUE,"","P")))</f>
        <v/>
      </c>
      <c r="R458" s="302" t="n"/>
      <c r="S458" s="302" t="n"/>
      <c r="T458" s="336" t="n"/>
      <c r="U458" s="336" t="n"/>
      <c r="V458" s="336" t="n"/>
      <c r="W458" s="336" t="n"/>
      <c r="X458" s="336" t="n"/>
      <c r="Y458" s="336" t="n"/>
      <c r="Z458" s="336" t="n"/>
      <c r="AA458" s="336" t="n"/>
      <c r="AB458" s="336" t="n"/>
      <c r="AC458" s="336" t="n"/>
      <c r="AD458" s="336" t="n"/>
      <c r="AE458" s="336" t="n"/>
      <c r="AF458" s="336" t="n"/>
      <c r="AG458" s="336" t="n"/>
      <c r="AH458" s="336" t="n"/>
      <c r="AI458" s="336" t="n"/>
      <c r="AJ458" s="336" t="n"/>
      <c r="AK458" s="336" t="n"/>
      <c r="AL458" s="336" t="n"/>
      <c r="AM458" s="336" t="n"/>
    </row>
    <row r="459" outlineLevel="2" s="434">
      <c r="A459" s="269">
        <f>IF(AND(D459="",D459=""),"",$D$3&amp;"_"&amp;ROW()-11-COUNTBLANK($D$12:D459))</f>
        <v/>
      </c>
      <c r="B459" s="439" t="n"/>
      <c r="C459" s="339" t="inlineStr">
        <is>
          <t xml:space="preserve">4. Quan sát giao diện </t>
        </is>
      </c>
      <c r="D459" s="409" t="inlineStr">
        <is>
          <t>4. Giao diện giải pháp phổ biến Quản trị nguồn nhân lực bao gồm: 
- Icon Back 
- Title "Quản trị nguồn nhân lực" 
- Textbox: Tìm kiếm
- Section "Top quan tâm" 
- List "Danh sách dịch vụ</t>
        </is>
      </c>
      <c r="E459" s="301" t="inlineStr">
        <is>
          <t>P</t>
        </is>
      </c>
      <c r="F459" s="302" t="n"/>
      <c r="G459" s="302" t="n"/>
      <c r="H459" s="302" t="n"/>
      <c r="I459" s="302" t="n"/>
      <c r="J459" s="302" t="n"/>
      <c r="K459" s="302" t="n"/>
      <c r="L459" s="302" t="n"/>
      <c r="M459" s="302" t="n"/>
      <c r="N459" s="302" t="n"/>
      <c r="O459" s="302" t="n"/>
      <c r="P459" s="302" t="n"/>
      <c r="Q459" s="298">
        <f>IF(OR(IF(G459="",IF(F459="",IF(E459="","",E459),F459),G459)="F",IF(J459="",IF(I459="",IF(H459="","",H459),I459),J459)="F",IF(M459="",IF(L459="",IF(K459="","",K459),L459),M459)="F",IF(P459="",IF(O459="",IF(N459="","",N459),O459),P459)="F")=TRUE,"F",IF(OR(IF(G459="",IF(F459="",IF(E459="","",E459),F459),G459)="PE",IF(J459="",IF(I459="",IF(H459="","",H459),I459),J459)="PE",IF(M459="",IF(L459="",IF(K459="","",K459),L459),M459)="PE",IF(P459="",IF(O459="",IF(N459="","",N459),O459),P459)="PE")=TRUE,"PE",IF(AND(IF(G459="",IF(F459="",IF(E459="","",E459),F459),G459)="",IF(J459="",IF(I459="",IF(H459="","",H459),I459),J459)="",IF(M459="",IF(L459="",IF(K459="","",K459),L459),M459)="",IF(P459="",IF(O459="",IF(N459="","",N459),O459),P459)="")=TRUE,"","P")))</f>
        <v/>
      </c>
      <c r="R459" s="302" t="n"/>
      <c r="S459" s="302" t="n"/>
      <c r="T459" s="336" t="n"/>
      <c r="U459" s="336" t="n"/>
      <c r="V459" s="336" t="n"/>
      <c r="W459" s="336" t="n"/>
      <c r="X459" s="336" t="n"/>
      <c r="Y459" s="336" t="n"/>
      <c r="Z459" s="336" t="n"/>
      <c r="AA459" s="336" t="n"/>
      <c r="AB459" s="336" t="n"/>
      <c r="AC459" s="336" t="n"/>
      <c r="AD459" s="336" t="n"/>
      <c r="AE459" s="336" t="n"/>
      <c r="AF459" s="336" t="n"/>
      <c r="AG459" s="336" t="n"/>
      <c r="AH459" s="336" t="n"/>
      <c r="AI459" s="336" t="n"/>
      <c r="AJ459" s="336" t="n"/>
      <c r="AK459" s="336" t="n"/>
      <c r="AL459" s="336" t="n"/>
      <c r="AM459" s="336" t="n"/>
    </row>
    <row r="460" outlineLevel="2" s="434">
      <c r="A460" s="269">
        <f>IF(AND(D460="",D460=""),"",$D$3&amp;"_"&amp;ROW()-11-COUNTBLANK($D$12:D460))</f>
        <v/>
      </c>
      <c r="B460" s="79" t="n"/>
      <c r="C460" s="339" t="inlineStr">
        <is>
          <t>Hình ảnh</t>
        </is>
      </c>
      <c r="D460" s="409" t="n"/>
      <c r="E460" s="301" t="inlineStr">
        <is>
          <t>P</t>
        </is>
      </c>
      <c r="F460" s="302" t="n"/>
      <c r="G460" s="302" t="n"/>
      <c r="H460" s="302" t="n"/>
      <c r="I460" s="302" t="n"/>
      <c r="J460" s="302" t="n"/>
      <c r="K460" s="302" t="n"/>
      <c r="L460" s="302" t="n"/>
      <c r="M460" s="302" t="n"/>
      <c r="N460" s="302" t="n"/>
      <c r="O460" s="302" t="n"/>
      <c r="P460" s="302" t="n"/>
      <c r="Q460" s="298">
        <f>IF(OR(IF(G460="",IF(F460="",IF(E460="","",E460),F460),G460)="F",IF(J460="",IF(I460="",IF(H460="","",H460),I460),J460)="F",IF(M460="",IF(L460="",IF(K460="","",K460),L460),M460)="F",IF(P460="",IF(O460="",IF(N460="","",N460),O460),P460)="F")=TRUE,"F",IF(OR(IF(G460="",IF(F460="",IF(E460="","",E460),F460),G460)="PE",IF(J460="",IF(I460="",IF(H460="","",H460),I460),J460)="PE",IF(M460="",IF(L460="",IF(K460="","",K460),L460),M460)="PE",IF(P460="",IF(O460="",IF(N460="","",N460),O460),P460)="PE")=TRUE,"PE",IF(AND(IF(G460="",IF(F460="",IF(E460="","",E460),F460),G460)="",IF(J460="",IF(I460="",IF(H460="","",H460),I460),J460)="",IF(M460="",IF(L460="",IF(K460="","",K460),L460),M460)="",IF(P460="",IF(O460="",IF(N460="","",N460),O460),P460)="")=TRUE,"","P")))</f>
        <v/>
      </c>
      <c r="R460" s="302" t="n"/>
      <c r="S460" s="302" t="n"/>
      <c r="T460" s="336" t="n"/>
      <c r="U460" s="336" t="n"/>
      <c r="V460" s="336" t="n"/>
      <c r="W460" s="336" t="n"/>
      <c r="X460" s="336" t="n"/>
      <c r="Y460" s="336" t="n"/>
      <c r="Z460" s="336" t="n"/>
      <c r="AA460" s="336" t="n"/>
      <c r="AB460" s="336" t="n"/>
      <c r="AC460" s="336" t="n"/>
      <c r="AD460" s="336" t="n"/>
      <c r="AE460" s="336" t="n"/>
      <c r="AF460" s="336" t="n"/>
      <c r="AG460" s="336" t="n"/>
      <c r="AH460" s="336" t="n"/>
      <c r="AI460" s="336" t="n"/>
      <c r="AJ460" s="336" t="n"/>
      <c r="AK460" s="336" t="n"/>
      <c r="AL460" s="336" t="n"/>
      <c r="AM460" s="336" t="n"/>
    </row>
    <row r="461" outlineLevel="2" s="434">
      <c r="A461" s="269">
        <f>IF(AND(D461="",D461=""),"",$D$3&amp;"_"&amp;ROW()-11-COUNTBLANK($D$12:D461))</f>
        <v/>
      </c>
      <c r="B461" s="79" t="inlineStr">
        <is>
          <t>Kiểm tra click item điều hướng ở section Định danh quốc gia</t>
        </is>
      </c>
      <c r="C461" s="339" t="inlineStr">
        <is>
          <t>1. Truy cập Laoone 
2. Nhấn icon điều hướng ở box Bộ giải pháp phổ biến 
3. Nhấn vào item điều hướng ở section Quản lý quan hệ khách hàng</t>
        </is>
      </c>
      <c r="D461" s="79" t="inlineStr">
        <is>
          <t>3. Điều hướng sang giải pháp phổ biến Quản lý quan hệ khách hàng</t>
        </is>
      </c>
      <c r="E461" s="301" t="inlineStr">
        <is>
          <t>P</t>
        </is>
      </c>
      <c r="F461" s="302" t="n"/>
      <c r="G461" s="302" t="n"/>
      <c r="H461" s="302" t="n"/>
      <c r="I461" s="302" t="n"/>
      <c r="J461" s="302" t="n"/>
      <c r="K461" s="302" t="n"/>
      <c r="L461" s="302" t="n"/>
      <c r="M461" s="302" t="n"/>
      <c r="N461" s="302" t="n"/>
      <c r="O461" s="302" t="n"/>
      <c r="P461" s="302" t="n"/>
      <c r="Q461" s="298">
        <f>IF(OR(IF(G461="",IF(F461="",IF(E461="","",E461),F461),G461)="F",IF(J461="",IF(I461="",IF(H461="","",H461),I461),J461)="F",IF(M461="",IF(L461="",IF(K461="","",K461),L461),M461)="F",IF(P461="",IF(O461="",IF(N461="","",N461),O461),P461)="F")=TRUE,"F",IF(OR(IF(G461="",IF(F461="",IF(E461="","",E461),F461),G461)="PE",IF(J461="",IF(I461="",IF(H461="","",H461),I461),J461)="PE",IF(M461="",IF(L461="",IF(K461="","",K461),L461),M461)="PE",IF(P461="",IF(O461="",IF(N461="","",N461),O461),P461)="PE")=TRUE,"PE",IF(AND(IF(G461="",IF(F461="",IF(E461="","",E461),F461),G461)="",IF(J461="",IF(I461="",IF(H461="","",H461),I461),J461)="",IF(M461="",IF(L461="",IF(K461="","",K461),L461),M461)="",IF(P461="",IF(O461="",IF(N461="","",N461),O461),P461)="")=TRUE,"","P")))</f>
        <v/>
      </c>
      <c r="R461" s="302" t="n"/>
      <c r="S461" s="302" t="n"/>
      <c r="T461" s="336" t="n"/>
      <c r="U461" s="336" t="n"/>
      <c r="V461" s="336" t="n"/>
      <c r="W461" s="336" t="n"/>
      <c r="X461" s="336" t="n"/>
      <c r="Y461" s="336" t="n"/>
      <c r="Z461" s="336" t="n"/>
      <c r="AA461" s="336" t="n"/>
      <c r="AB461" s="336" t="n"/>
      <c r="AC461" s="336" t="n"/>
      <c r="AD461" s="336" t="n"/>
      <c r="AE461" s="336" t="n"/>
      <c r="AF461" s="336" t="n"/>
      <c r="AG461" s="336" t="n"/>
      <c r="AH461" s="336" t="n"/>
      <c r="AI461" s="336" t="n"/>
      <c r="AJ461" s="336" t="n"/>
      <c r="AK461" s="336" t="n"/>
      <c r="AL461" s="336" t="n"/>
      <c r="AM461" s="336" t="n"/>
    </row>
    <row r="462" outlineLevel="2" s="434">
      <c r="A462" s="269">
        <f>IF(AND(D462="",D462=""),"",$D$3&amp;"_"&amp;ROW()-11-COUNTBLANK($D$12:D462))</f>
        <v/>
      </c>
      <c r="B462" s="439" t="n"/>
      <c r="C462" s="339" t="inlineStr">
        <is>
          <t xml:space="preserve">4. Quan sát giao diện </t>
        </is>
      </c>
      <c r="D462" s="409" t="inlineStr">
        <is>
          <t>4. Giao diện giải pháp phổ biến Quản lý quan hệ khách hàng bao gồm: 
- Icon Back 
- Title "Quản lý quan hệ khách hàng" 
- Textbox: Tìm kiếm
- Section "Top quan tâm" 
- List "Danh sách dịch vụ</t>
        </is>
      </c>
      <c r="E462" s="301" t="inlineStr">
        <is>
          <t>P</t>
        </is>
      </c>
      <c r="F462" s="302" t="n"/>
      <c r="G462" s="302" t="n"/>
      <c r="H462" s="302" t="n"/>
      <c r="I462" s="302" t="n"/>
      <c r="J462" s="302" t="n"/>
      <c r="K462" s="302" t="n"/>
      <c r="L462" s="302" t="n"/>
      <c r="M462" s="302" t="n"/>
      <c r="N462" s="302" t="n"/>
      <c r="O462" s="302" t="n"/>
      <c r="P462" s="302" t="n"/>
      <c r="Q462" s="298">
        <f>IF(OR(IF(G462="",IF(F462="",IF(E462="","",E462),F462),G462)="F",IF(J462="",IF(I462="",IF(H462="","",H462),I462),J462)="F",IF(M462="",IF(L462="",IF(K462="","",K462),L462),M462)="F",IF(P462="",IF(O462="",IF(N462="","",N462),O462),P462)="F")=TRUE,"F",IF(OR(IF(G462="",IF(F462="",IF(E462="","",E462),F462),G462)="PE",IF(J462="",IF(I462="",IF(H462="","",H462),I462),J462)="PE",IF(M462="",IF(L462="",IF(K462="","",K462),L462),M462)="PE",IF(P462="",IF(O462="",IF(N462="","",N462),O462),P462)="PE")=TRUE,"PE",IF(AND(IF(G462="",IF(F462="",IF(E462="","",E462),F462),G462)="",IF(J462="",IF(I462="",IF(H462="","",H462),I462),J462)="",IF(M462="",IF(L462="",IF(K462="","",K462),L462),M462)="",IF(P462="",IF(O462="",IF(N462="","",N462),O462),P462)="")=TRUE,"","P")))</f>
        <v/>
      </c>
      <c r="R462" s="302" t="n"/>
      <c r="S462" s="302" t="n"/>
      <c r="T462" s="336" t="n"/>
      <c r="U462" s="336" t="n"/>
      <c r="V462" s="336" t="n"/>
      <c r="W462" s="336" t="n"/>
      <c r="X462" s="336" t="n"/>
      <c r="Y462" s="336" t="n"/>
      <c r="Z462" s="336" t="n"/>
      <c r="AA462" s="336" t="n"/>
      <c r="AB462" s="336" t="n"/>
      <c r="AC462" s="336" t="n"/>
      <c r="AD462" s="336" t="n"/>
      <c r="AE462" s="336" t="n"/>
      <c r="AF462" s="336" t="n"/>
      <c r="AG462" s="336" t="n"/>
      <c r="AH462" s="336" t="n"/>
      <c r="AI462" s="336" t="n"/>
      <c r="AJ462" s="336" t="n"/>
      <c r="AK462" s="336" t="n"/>
      <c r="AL462" s="336" t="n"/>
      <c r="AM462" s="336" t="n"/>
    </row>
    <row r="463" outlineLevel="2" s="434">
      <c r="A463" s="269">
        <f>IF(AND(D463="",D463=""),"",$D$3&amp;"_"&amp;ROW()-11-COUNTBLANK($D$12:D463))</f>
        <v/>
      </c>
      <c r="B463" s="79" t="n"/>
      <c r="C463" s="339" t="inlineStr">
        <is>
          <t>Hình ảnh</t>
        </is>
      </c>
      <c r="D463" s="409" t="n"/>
      <c r="E463" s="301" t="inlineStr">
        <is>
          <t>P</t>
        </is>
      </c>
      <c r="F463" s="302" t="n"/>
      <c r="G463" s="302" t="n"/>
      <c r="H463" s="302" t="n"/>
      <c r="I463" s="302" t="n"/>
      <c r="J463" s="302" t="n"/>
      <c r="K463" s="302" t="n"/>
      <c r="L463" s="302" t="n"/>
      <c r="M463" s="302" t="n"/>
      <c r="N463" s="302" t="n"/>
      <c r="O463" s="302" t="n"/>
      <c r="P463" s="302" t="n"/>
      <c r="Q463" s="298">
        <f>IF(OR(IF(G463="",IF(F463="",IF(E463="","",E463),F463),G463)="F",IF(J463="",IF(I463="",IF(H463="","",H463),I463),J463)="F",IF(M463="",IF(L463="",IF(K463="","",K463),L463),M463)="F",IF(P463="",IF(O463="",IF(N463="","",N463),O463),P463)="F")=TRUE,"F",IF(OR(IF(G463="",IF(F463="",IF(E463="","",E463),F463),G463)="PE",IF(J463="",IF(I463="",IF(H463="","",H463),I463),J463)="PE",IF(M463="",IF(L463="",IF(K463="","",K463),L463),M463)="PE",IF(P463="",IF(O463="",IF(N463="","",N463),O463),P463)="PE")=TRUE,"PE",IF(AND(IF(G463="",IF(F463="",IF(E463="","",E463),F463),G463)="",IF(J463="",IF(I463="",IF(H463="","",H463),I463),J463)="",IF(M463="",IF(L463="",IF(K463="","",K463),L463),M463)="",IF(P463="",IF(O463="",IF(N463="","",N463),O463),P463)="")=TRUE,"","P")))</f>
        <v/>
      </c>
      <c r="R463" s="302" t="n"/>
      <c r="S463" s="302" t="n"/>
      <c r="T463" s="336" t="n"/>
      <c r="U463" s="336" t="n"/>
      <c r="V463" s="336" t="n"/>
      <c r="W463" s="336" t="n"/>
      <c r="X463" s="336" t="n"/>
      <c r="Y463" s="336" t="n"/>
      <c r="Z463" s="336" t="n"/>
      <c r="AA463" s="336" t="n"/>
      <c r="AB463" s="336" t="n"/>
      <c r="AC463" s="336" t="n"/>
      <c r="AD463" s="336" t="n"/>
      <c r="AE463" s="336" t="n"/>
      <c r="AF463" s="336" t="n"/>
      <c r="AG463" s="336" t="n"/>
      <c r="AH463" s="336" t="n"/>
      <c r="AI463" s="336" t="n"/>
      <c r="AJ463" s="336" t="n"/>
      <c r="AK463" s="336" t="n"/>
      <c r="AL463" s="336" t="n"/>
      <c r="AM463" s="336" t="n"/>
    </row>
    <row r="464" outlineLevel="2" s="434">
      <c r="A464" s="269">
        <f>IF(AND(D464="",D464=""),"",$D$3&amp;"_"&amp;ROW()-11-COUNTBLANK($D$12:D464))</f>
        <v/>
      </c>
      <c r="B464" s="79" t="inlineStr">
        <is>
          <t>Kiểm tra click item điều hướng ở section Tài chính quốc gia</t>
        </is>
      </c>
      <c r="C464" s="339" t="inlineStr">
        <is>
          <t>1. Truy cập Laoone 
2. Nhấn icon điều hướng ở box Bộ giải pháp phổ biến 
3. Nhấn vào item điều hướng ở section Hoạch định chiến lược và quản lý hiệu suất</t>
        </is>
      </c>
      <c r="D464" s="79" t="inlineStr">
        <is>
          <t>3. Điều hướng sang giải pháp phổ biến Hoạch định chiến lược và quản lý hiệu suất</t>
        </is>
      </c>
      <c r="E464" s="301" t="inlineStr">
        <is>
          <t>P</t>
        </is>
      </c>
      <c r="F464" s="302" t="n"/>
      <c r="G464" s="302" t="n"/>
      <c r="H464" s="302" t="n"/>
      <c r="I464" s="302" t="n"/>
      <c r="J464" s="302" t="n"/>
      <c r="K464" s="302" t="n"/>
      <c r="L464" s="302" t="n"/>
      <c r="M464" s="302" t="n"/>
      <c r="N464" s="302" t="n"/>
      <c r="O464" s="302" t="n"/>
      <c r="P464" s="302" t="n"/>
      <c r="Q464" s="298">
        <f>IF(OR(IF(G464="",IF(F464="",IF(E464="","",E464),F464),G464)="F",IF(J464="",IF(I464="",IF(H464="","",H464),I464),J464)="F",IF(M464="",IF(L464="",IF(K464="","",K464),L464),M464)="F",IF(P464="",IF(O464="",IF(N464="","",N464),O464),P464)="F")=TRUE,"F",IF(OR(IF(G464="",IF(F464="",IF(E464="","",E464),F464),G464)="PE",IF(J464="",IF(I464="",IF(H464="","",H464),I464),J464)="PE",IF(M464="",IF(L464="",IF(K464="","",K464),L464),M464)="PE",IF(P464="",IF(O464="",IF(N464="","",N464),O464),P464)="PE")=TRUE,"PE",IF(AND(IF(G464="",IF(F464="",IF(E464="","",E464),F464),G464)="",IF(J464="",IF(I464="",IF(H464="","",H464),I464),J464)="",IF(M464="",IF(L464="",IF(K464="","",K464),L464),M464)="",IF(P464="",IF(O464="",IF(N464="","",N464),O464),P464)="")=TRUE,"","P")))</f>
        <v/>
      </c>
      <c r="R464" s="302" t="n"/>
      <c r="S464" s="302" t="n"/>
      <c r="T464" s="336" t="n"/>
      <c r="U464" s="336" t="n"/>
      <c r="V464" s="336" t="n"/>
      <c r="W464" s="336" t="n"/>
      <c r="X464" s="336" t="n"/>
      <c r="Y464" s="336" t="n"/>
      <c r="Z464" s="336" t="n"/>
      <c r="AA464" s="336" t="n"/>
      <c r="AB464" s="336" t="n"/>
      <c r="AC464" s="336" t="n"/>
      <c r="AD464" s="336" t="n"/>
      <c r="AE464" s="336" t="n"/>
      <c r="AF464" s="336" t="n"/>
      <c r="AG464" s="336" t="n"/>
      <c r="AH464" s="336" t="n"/>
      <c r="AI464" s="336" t="n"/>
      <c r="AJ464" s="336" t="n"/>
      <c r="AK464" s="336" t="n"/>
      <c r="AL464" s="336" t="n"/>
      <c r="AM464" s="336" t="n"/>
    </row>
    <row r="465" outlineLevel="2" s="434">
      <c r="A465" s="269">
        <f>IF(AND(D465="",D465=""),"",$D$3&amp;"_"&amp;ROW()-11-COUNTBLANK($D$12:D465))</f>
        <v/>
      </c>
      <c r="B465" s="439" t="n"/>
      <c r="C465" s="339" t="inlineStr">
        <is>
          <t xml:space="preserve">4. Quan sát giao diện </t>
        </is>
      </c>
      <c r="D465" s="409" t="inlineStr">
        <is>
          <t>4. Giao diện giải pháp phổ biến Hoạch định chiến lược và quản lý hiệu suất bao gồm: 
- Icon Back 
- Title "Hoạch định chiến lược và quản lý hiệu suất" 
- Textbox: Tìm kiếm
- Section "Top quan tâm" 
- List "Danh sách dịch vụ</t>
        </is>
      </c>
      <c r="E465" s="301" t="inlineStr">
        <is>
          <t>P</t>
        </is>
      </c>
      <c r="F465" s="302" t="n"/>
      <c r="G465" s="302" t="n"/>
      <c r="H465" s="302" t="n"/>
      <c r="I465" s="302" t="n"/>
      <c r="J465" s="302" t="n"/>
      <c r="K465" s="302" t="n"/>
      <c r="L465" s="302" t="n"/>
      <c r="M465" s="302" t="n"/>
      <c r="N465" s="302" t="n"/>
      <c r="O465" s="302" t="n"/>
      <c r="P465" s="302" t="n"/>
      <c r="Q465" s="298">
        <f>IF(OR(IF(G465="",IF(F465="",IF(E465="","",E465),F465),G465)="F",IF(J465="",IF(I465="",IF(H465="","",H465),I465),J465)="F",IF(M465="",IF(L465="",IF(K465="","",K465),L465),M465)="F",IF(P465="",IF(O465="",IF(N465="","",N465),O465),P465)="F")=TRUE,"F",IF(OR(IF(G465="",IF(F465="",IF(E465="","",E465),F465),G465)="PE",IF(J465="",IF(I465="",IF(H465="","",H465),I465),J465)="PE",IF(M465="",IF(L465="",IF(K465="","",K465),L465),M465)="PE",IF(P465="",IF(O465="",IF(N465="","",N465),O465),P465)="PE")=TRUE,"PE",IF(AND(IF(G465="",IF(F465="",IF(E465="","",E465),F465),G465)="",IF(J465="",IF(I465="",IF(H465="","",H465),I465),J465)="",IF(M465="",IF(L465="",IF(K465="","",K465),L465),M465)="",IF(P465="",IF(O465="",IF(N465="","",N465),O465),P465)="")=TRUE,"","P")))</f>
        <v/>
      </c>
      <c r="R465" s="302" t="n"/>
      <c r="S465" s="302" t="n"/>
      <c r="T465" s="336" t="n"/>
      <c r="U465" s="336" t="n"/>
      <c r="V465" s="336" t="n"/>
      <c r="W465" s="336" t="n"/>
      <c r="X465" s="336" t="n"/>
      <c r="Y465" s="336" t="n"/>
      <c r="Z465" s="336" t="n"/>
      <c r="AA465" s="336" t="n"/>
      <c r="AB465" s="336" t="n"/>
      <c r="AC465" s="336" t="n"/>
      <c r="AD465" s="336" t="n"/>
      <c r="AE465" s="336" t="n"/>
      <c r="AF465" s="336" t="n"/>
      <c r="AG465" s="336" t="n"/>
      <c r="AH465" s="336" t="n"/>
      <c r="AI465" s="336" t="n"/>
      <c r="AJ465" s="336" t="n"/>
      <c r="AK465" s="336" t="n"/>
      <c r="AL465" s="336" t="n"/>
      <c r="AM465" s="336" t="n"/>
    </row>
    <row r="466" outlineLevel="2" s="434">
      <c r="A466" s="269">
        <f>IF(AND(D466="",D466=""),"",$D$3&amp;"_"&amp;ROW()-11-COUNTBLANK($D$12:D466))</f>
        <v/>
      </c>
      <c r="B466" s="79" t="n"/>
      <c r="C466" s="339" t="inlineStr">
        <is>
          <t>Hình ảnh</t>
        </is>
      </c>
      <c r="D466" s="409" t="n"/>
      <c r="E466" s="301" t="inlineStr">
        <is>
          <t>P</t>
        </is>
      </c>
      <c r="F466" s="302" t="n"/>
      <c r="G466" s="302" t="n"/>
      <c r="H466" s="302" t="n"/>
      <c r="I466" s="302" t="n"/>
      <c r="J466" s="302" t="n"/>
      <c r="K466" s="302" t="n"/>
      <c r="L466" s="302" t="n"/>
      <c r="M466" s="302" t="n"/>
      <c r="N466" s="302" t="n"/>
      <c r="O466" s="302" t="n"/>
      <c r="P466" s="302" t="n"/>
      <c r="Q466" s="298">
        <f>IF(OR(IF(G466="",IF(F466="",IF(E466="","",E466),F466),G466)="F",IF(J466="",IF(I466="",IF(H466="","",H466),I466),J466)="F",IF(M466="",IF(L466="",IF(K466="","",K466),L466),M466)="F",IF(P466="",IF(O466="",IF(N466="","",N466),O466),P466)="F")=TRUE,"F",IF(OR(IF(G466="",IF(F466="",IF(E466="","",E466),F466),G466)="PE",IF(J466="",IF(I466="",IF(H466="","",H466),I466),J466)="PE",IF(M466="",IF(L466="",IF(K466="","",K466),L466),M466)="PE",IF(P466="",IF(O466="",IF(N466="","",N466),O466),P466)="PE")=TRUE,"PE",IF(AND(IF(G466="",IF(F466="",IF(E466="","",E466),F466),G466)="",IF(J466="",IF(I466="",IF(H466="","",H466),I466),J466)="",IF(M466="",IF(L466="",IF(K466="","",K466),L466),M466)="",IF(P466="",IF(O466="",IF(N466="","",N466),O466),P466)="")=TRUE,"","P")))</f>
        <v/>
      </c>
      <c r="R466" s="302" t="n"/>
      <c r="S466" s="302" t="n"/>
      <c r="T466" s="336" t="n"/>
      <c r="U466" s="336" t="n"/>
      <c r="V466" s="336" t="n"/>
      <c r="W466" s="336" t="n"/>
      <c r="X466" s="336" t="n"/>
      <c r="Y466" s="336" t="n"/>
      <c r="Z466" s="336" t="n"/>
      <c r="AA466" s="336" t="n"/>
      <c r="AB466" s="336" t="n"/>
      <c r="AC466" s="336" t="n"/>
      <c r="AD466" s="336" t="n"/>
      <c r="AE466" s="336" t="n"/>
      <c r="AF466" s="336" t="n"/>
      <c r="AG466" s="336" t="n"/>
      <c r="AH466" s="336" t="n"/>
      <c r="AI466" s="336" t="n"/>
      <c r="AJ466" s="336" t="n"/>
      <c r="AK466" s="336" t="n"/>
      <c r="AL466" s="336" t="n"/>
      <c r="AM466" s="336" t="n"/>
    </row>
    <row r="467" outlineLevel="2" s="434">
      <c r="A467" s="269">
        <f>IF(AND(D467="",D467=""),"",$D$3&amp;"_"&amp;ROW()-11-COUNTBLANK($D$12:D467))</f>
        <v/>
      </c>
      <c r="B467" s="79" t="inlineStr">
        <is>
          <t>Kiểm tra click item điều hướng ở section Điều hành quốc gia</t>
        </is>
      </c>
      <c r="C467" s="339" t="inlineStr">
        <is>
          <t>1. Truy cập Laoone 
2. Nhấn icon điều hướng ở box Bộ giải pháp phổ biến 
3. Nhấn vào item điều hướng ở section Điều hành thông minh</t>
        </is>
      </c>
      <c r="D467" s="79" t="inlineStr">
        <is>
          <t>3. Điều hướng sang giải pháp phổ biến Điều hành thông minh</t>
        </is>
      </c>
      <c r="E467" s="301" t="inlineStr">
        <is>
          <t>P</t>
        </is>
      </c>
      <c r="F467" s="302" t="n"/>
      <c r="G467" s="302" t="n"/>
      <c r="H467" s="302" t="n"/>
      <c r="I467" s="302" t="n"/>
      <c r="J467" s="302" t="n"/>
      <c r="K467" s="302" t="n"/>
      <c r="L467" s="302" t="n"/>
      <c r="M467" s="302" t="n"/>
      <c r="N467" s="302" t="n"/>
      <c r="O467" s="302" t="n"/>
      <c r="P467" s="302" t="n"/>
      <c r="Q467" s="298">
        <f>IF(OR(IF(G467="",IF(F467="",IF(E467="","",E467),F467),G467)="F",IF(J467="",IF(I467="",IF(H467="","",H467),I467),J467)="F",IF(M467="",IF(L467="",IF(K467="","",K467),L467),M467)="F",IF(P467="",IF(O467="",IF(N467="","",N467),O467),P467)="F")=TRUE,"F",IF(OR(IF(G467="",IF(F467="",IF(E467="","",E467),F467),G467)="PE",IF(J467="",IF(I467="",IF(H467="","",H467),I467),J467)="PE",IF(M467="",IF(L467="",IF(K467="","",K467),L467),M467)="PE",IF(P467="",IF(O467="",IF(N467="","",N467),O467),P467)="PE")=TRUE,"PE",IF(AND(IF(G467="",IF(F467="",IF(E467="","",E467),F467),G467)="",IF(J467="",IF(I467="",IF(H467="","",H467),I467),J467)="",IF(M467="",IF(L467="",IF(K467="","",K467),L467),M467)="",IF(P467="",IF(O467="",IF(N467="","",N467),O467),P467)="")=TRUE,"","P")))</f>
        <v/>
      </c>
      <c r="R467" s="302" t="n"/>
      <c r="S467" s="302" t="n"/>
      <c r="T467" s="336" t="n"/>
      <c r="U467" s="336" t="n"/>
      <c r="V467" s="336" t="n"/>
      <c r="W467" s="336" t="n"/>
      <c r="X467" s="336" t="n"/>
      <c r="Y467" s="336" t="n"/>
      <c r="Z467" s="336" t="n"/>
      <c r="AA467" s="336" t="n"/>
      <c r="AB467" s="336" t="n"/>
      <c r="AC467" s="336" t="n"/>
      <c r="AD467" s="336" t="n"/>
      <c r="AE467" s="336" t="n"/>
      <c r="AF467" s="336" t="n"/>
      <c r="AG467" s="336" t="n"/>
      <c r="AH467" s="336" t="n"/>
      <c r="AI467" s="336" t="n"/>
      <c r="AJ467" s="336" t="n"/>
      <c r="AK467" s="336" t="n"/>
      <c r="AL467" s="336" t="n"/>
      <c r="AM467" s="336" t="n"/>
    </row>
    <row r="468" outlineLevel="2" s="434">
      <c r="A468" s="269">
        <f>IF(AND(D468="",D468=""),"",$D$3&amp;"_"&amp;ROW()-11-COUNTBLANK($D$12:D468))</f>
        <v/>
      </c>
      <c r="B468" s="439" t="n"/>
      <c r="C468" s="339" t="inlineStr">
        <is>
          <t xml:space="preserve">4. Quan sát giao diện </t>
        </is>
      </c>
      <c r="D468" s="409" t="inlineStr">
        <is>
          <t>4. Giao diện giải pháp phổ biến Điều hành thông minh bao gồm: 
- Icon Back 
- Title "Điều hành thông minh" 
- Textbox: Tìm kiếm
- Section "Top quan tâm" 
- List "Danh sách dịch vụ</t>
        </is>
      </c>
      <c r="E468" s="301" t="inlineStr">
        <is>
          <t>P</t>
        </is>
      </c>
      <c r="F468" s="302" t="n"/>
      <c r="G468" s="302" t="n"/>
      <c r="H468" s="302" t="n"/>
      <c r="I468" s="302" t="n"/>
      <c r="J468" s="302" t="n"/>
      <c r="K468" s="302" t="n"/>
      <c r="L468" s="302" t="n"/>
      <c r="M468" s="302" t="n"/>
      <c r="N468" s="302" t="n"/>
      <c r="O468" s="302" t="n"/>
      <c r="P468" s="302" t="n"/>
      <c r="Q468" s="298">
        <f>IF(OR(IF(G468="",IF(F468="",IF(E468="","",E468),F468),G468)="F",IF(J468="",IF(I468="",IF(H468="","",H468),I468),J468)="F",IF(M468="",IF(L468="",IF(K468="","",K468),L468),M468)="F",IF(P468="",IF(O468="",IF(N468="","",N468),O468),P468)="F")=TRUE,"F",IF(OR(IF(G468="",IF(F468="",IF(E468="","",E468),F468),G468)="PE",IF(J468="",IF(I468="",IF(H468="","",H468),I468),J468)="PE",IF(M468="",IF(L468="",IF(K468="","",K468),L468),M468)="PE",IF(P468="",IF(O468="",IF(N468="","",N468),O468),P468)="PE")=TRUE,"PE",IF(AND(IF(G468="",IF(F468="",IF(E468="","",E468),F468),G468)="",IF(J468="",IF(I468="",IF(H468="","",H468),I468),J468)="",IF(M468="",IF(L468="",IF(K468="","",K468),L468),M468)="",IF(P468="",IF(O468="",IF(N468="","",N468),O468),P468)="")=TRUE,"","P")))</f>
        <v/>
      </c>
      <c r="R468" s="302" t="n"/>
      <c r="S468" s="302" t="n"/>
      <c r="T468" s="336" t="n"/>
      <c r="U468" s="336" t="n"/>
      <c r="V468" s="336" t="n"/>
      <c r="W468" s="336" t="n"/>
      <c r="X468" s="336" t="n"/>
      <c r="Y468" s="336" t="n"/>
      <c r="Z468" s="336" t="n"/>
      <c r="AA468" s="336" t="n"/>
      <c r="AB468" s="336" t="n"/>
      <c r="AC468" s="336" t="n"/>
      <c r="AD468" s="336" t="n"/>
      <c r="AE468" s="336" t="n"/>
      <c r="AF468" s="336" t="n"/>
      <c r="AG468" s="336" t="n"/>
      <c r="AH468" s="336" t="n"/>
      <c r="AI468" s="336" t="n"/>
      <c r="AJ468" s="336" t="n"/>
      <c r="AK468" s="336" t="n"/>
      <c r="AL468" s="336" t="n"/>
      <c r="AM468" s="336" t="n"/>
    </row>
    <row r="469" outlineLevel="2" s="434">
      <c r="A469" s="269">
        <f>IF(AND(D469="",D469=""),"",$D$3&amp;"_"&amp;ROW()-11-COUNTBLANK($D$12:D469))</f>
        <v/>
      </c>
      <c r="B469" s="79" t="n"/>
      <c r="C469" s="339" t="inlineStr">
        <is>
          <t>Hình ảnh</t>
        </is>
      </c>
      <c r="D469" s="409" t="n"/>
      <c r="E469" s="301" t="inlineStr">
        <is>
          <t>P</t>
        </is>
      </c>
      <c r="F469" s="302" t="n"/>
      <c r="G469" s="302" t="n"/>
      <c r="H469" s="302" t="n"/>
      <c r="I469" s="302" t="n"/>
      <c r="J469" s="302" t="n"/>
      <c r="K469" s="302" t="n"/>
      <c r="L469" s="302" t="n"/>
      <c r="M469" s="302" t="n"/>
      <c r="N469" s="302" t="n"/>
      <c r="O469" s="302" t="n"/>
      <c r="P469" s="302" t="n"/>
      <c r="Q469" s="298">
        <f>IF(OR(IF(G469="",IF(F469="",IF(E469="","",E469),F469),G469)="F",IF(J469="",IF(I469="",IF(H469="","",H469),I469),J469)="F",IF(M469="",IF(L469="",IF(K469="","",K469),L469),M469)="F",IF(P469="",IF(O469="",IF(N469="","",N469),O469),P469)="F")=TRUE,"F",IF(OR(IF(G469="",IF(F469="",IF(E469="","",E469),F469),G469)="PE",IF(J469="",IF(I469="",IF(H469="","",H469),I469),J469)="PE",IF(M469="",IF(L469="",IF(K469="","",K469),L469),M469)="PE",IF(P469="",IF(O469="",IF(N469="","",N469),O469),P469)="PE")=TRUE,"PE",IF(AND(IF(G469="",IF(F469="",IF(E469="","",E469),F469),G469)="",IF(J469="",IF(I469="",IF(H469="","",H469),I469),J469)="",IF(M469="",IF(L469="",IF(K469="","",K469),L469),M469)="",IF(P469="",IF(O469="",IF(N469="","",N469),O469),P469)="")=TRUE,"","P")))</f>
        <v/>
      </c>
      <c r="R469" s="302" t="n"/>
      <c r="S469" s="302" t="n"/>
      <c r="T469" s="336" t="n"/>
      <c r="U469" s="336" t="n"/>
      <c r="V469" s="336" t="n"/>
      <c r="W469" s="336" t="n"/>
      <c r="X469" s="336" t="n"/>
      <c r="Y469" s="336" t="n"/>
      <c r="Z469" s="336" t="n"/>
      <c r="AA469" s="336" t="n"/>
      <c r="AB469" s="336" t="n"/>
      <c r="AC469" s="336" t="n"/>
      <c r="AD469" s="336" t="n"/>
      <c r="AE469" s="336" t="n"/>
      <c r="AF469" s="336" t="n"/>
      <c r="AG469" s="336" t="n"/>
      <c r="AH469" s="336" t="n"/>
      <c r="AI469" s="336" t="n"/>
      <c r="AJ469" s="336" t="n"/>
      <c r="AK469" s="336" t="n"/>
      <c r="AL469" s="336" t="n"/>
      <c r="AM469" s="336" t="n"/>
    </row>
    <row r="470" outlineLevel="2" s="434">
      <c r="A470" s="269">
        <f>IF(AND(D470="",D470=""),"",$D$3&amp;"_"&amp;ROW()-11-COUNTBLANK($D$12:D470))</f>
        <v/>
      </c>
      <c r="B470" s="79" t="inlineStr">
        <is>
          <t>Kiểm tra click item điều hướng ở section Giám sát thông minh</t>
        </is>
      </c>
      <c r="C470" s="339" t="inlineStr">
        <is>
          <t>1. Truy cập Laoone 
2. Nhấn icon điều hướng ở box Bộ giải pháp phổ biến 
3. Nhấn vào item điều hướng ở section Giám sát thông minh</t>
        </is>
      </c>
      <c r="D470" s="79" t="inlineStr">
        <is>
          <t>3. Điều hướng sang giải pháp phổ biến Giám sát thông minh</t>
        </is>
      </c>
      <c r="E470" s="301" t="inlineStr">
        <is>
          <t>P</t>
        </is>
      </c>
      <c r="F470" s="302" t="n"/>
      <c r="G470" s="302" t="n"/>
      <c r="H470" s="302" t="n"/>
      <c r="I470" s="302" t="n"/>
      <c r="J470" s="302" t="n"/>
      <c r="K470" s="302" t="n"/>
      <c r="L470" s="302" t="n"/>
      <c r="M470" s="302" t="n"/>
      <c r="N470" s="302" t="n"/>
      <c r="O470" s="302" t="n"/>
      <c r="P470" s="302" t="n"/>
      <c r="Q470" s="298">
        <f>IF(OR(IF(G470="",IF(F470="",IF(E470="","",E470),F470),G470)="F",IF(J470="",IF(I470="",IF(H470="","",H470),I470),J470)="F",IF(M470="",IF(L470="",IF(K470="","",K470),L470),M470)="F",IF(P470="",IF(O470="",IF(N470="","",N470),O470),P470)="F")=TRUE,"F",IF(OR(IF(G470="",IF(F470="",IF(E470="","",E470),F470),G470)="PE",IF(J470="",IF(I470="",IF(H470="","",H470),I470),J470)="PE",IF(M470="",IF(L470="",IF(K470="","",K470),L470),M470)="PE",IF(P470="",IF(O470="",IF(N470="","",N470),O470),P470)="PE")=TRUE,"PE",IF(AND(IF(G470="",IF(F470="",IF(E470="","",E470),F470),G470)="",IF(J470="",IF(I470="",IF(H470="","",H470),I470),J470)="",IF(M470="",IF(L470="",IF(K470="","",K470),L470),M470)="",IF(P470="",IF(O470="",IF(N470="","",N470),O470),P470)="")=TRUE,"","P")))</f>
        <v/>
      </c>
      <c r="R470" s="302" t="n"/>
      <c r="S470" s="302" t="n"/>
      <c r="T470" s="336" t="n"/>
      <c r="U470" s="336" t="n"/>
      <c r="V470" s="336" t="n"/>
      <c r="W470" s="336" t="n"/>
      <c r="X470" s="336" t="n"/>
      <c r="Y470" s="336" t="n"/>
      <c r="Z470" s="336" t="n"/>
      <c r="AA470" s="336" t="n"/>
      <c r="AB470" s="336" t="n"/>
      <c r="AC470" s="336" t="n"/>
      <c r="AD470" s="336" t="n"/>
      <c r="AE470" s="336" t="n"/>
      <c r="AF470" s="336" t="n"/>
      <c r="AG470" s="336" t="n"/>
      <c r="AH470" s="336" t="n"/>
      <c r="AI470" s="336" t="n"/>
      <c r="AJ470" s="336" t="n"/>
      <c r="AK470" s="336" t="n"/>
      <c r="AL470" s="336" t="n"/>
      <c r="AM470" s="336" t="n"/>
    </row>
    <row r="471" outlineLevel="2" s="434">
      <c r="A471" s="269">
        <f>IF(AND(D471="",D471=""),"",$D$3&amp;"_"&amp;ROW()-11-COUNTBLANK($D$12:D471))</f>
        <v/>
      </c>
      <c r="B471" s="439" t="n"/>
      <c r="C471" s="339" t="inlineStr">
        <is>
          <t xml:space="preserve">4. Quan sát giao diện </t>
        </is>
      </c>
      <c r="D471" s="409" t="inlineStr">
        <is>
          <t>4. Giao diện giải pháp phổ biến Giám sát thông minh bao gồm: 
- Icon Back 
- Title "Giám sát thông minh" 
- Textbox: Tìm kiếm
- Section "Top quan tâm" 
- List "Danh sách dịch vụ</t>
        </is>
      </c>
      <c r="E471" s="301" t="inlineStr">
        <is>
          <t>P</t>
        </is>
      </c>
      <c r="F471" s="302" t="n"/>
      <c r="G471" s="302" t="n"/>
      <c r="H471" s="302" t="n"/>
      <c r="I471" s="302" t="n"/>
      <c r="J471" s="302" t="n"/>
      <c r="K471" s="302" t="n"/>
      <c r="L471" s="302" t="n"/>
      <c r="M471" s="302" t="n"/>
      <c r="N471" s="302" t="n"/>
      <c r="O471" s="302" t="n"/>
      <c r="P471" s="302" t="n"/>
      <c r="Q471" s="298">
        <f>IF(OR(IF(G471="",IF(F471="",IF(E471="","",E471),F471),G471)="F",IF(J471="",IF(I471="",IF(H471="","",H471),I471),J471)="F",IF(M471="",IF(L471="",IF(K471="","",K471),L471),M471)="F",IF(P471="",IF(O471="",IF(N471="","",N471),O471),P471)="F")=TRUE,"F",IF(OR(IF(G471="",IF(F471="",IF(E471="","",E471),F471),G471)="PE",IF(J471="",IF(I471="",IF(H471="","",H471),I471),J471)="PE",IF(M471="",IF(L471="",IF(K471="","",K471),L471),M471)="PE",IF(P471="",IF(O471="",IF(N471="","",N471),O471),P471)="PE")=TRUE,"PE",IF(AND(IF(G471="",IF(F471="",IF(E471="","",E471),F471),G471)="",IF(J471="",IF(I471="",IF(H471="","",H471),I471),J471)="",IF(M471="",IF(L471="",IF(K471="","",K471),L471),M471)="",IF(P471="",IF(O471="",IF(N471="","",N471),O471),P471)="")=TRUE,"","P")))</f>
        <v/>
      </c>
      <c r="R471" s="302" t="n"/>
      <c r="S471" s="302" t="n"/>
      <c r="T471" s="336" t="n"/>
      <c r="U471" s="336" t="n"/>
      <c r="V471" s="336" t="n"/>
      <c r="W471" s="336" t="n"/>
      <c r="X471" s="336" t="n"/>
      <c r="Y471" s="336" t="n"/>
      <c r="Z471" s="336" t="n"/>
      <c r="AA471" s="336" t="n"/>
      <c r="AB471" s="336" t="n"/>
      <c r="AC471" s="336" t="n"/>
      <c r="AD471" s="336" t="n"/>
      <c r="AE471" s="336" t="n"/>
      <c r="AF471" s="336" t="n"/>
      <c r="AG471" s="336" t="n"/>
      <c r="AH471" s="336" t="n"/>
      <c r="AI471" s="336" t="n"/>
      <c r="AJ471" s="336" t="n"/>
      <c r="AK471" s="336" t="n"/>
      <c r="AL471" s="336" t="n"/>
      <c r="AM471" s="336" t="n"/>
    </row>
    <row r="472" outlineLevel="2" s="434">
      <c r="A472" s="269">
        <f>IF(AND(D472="",D472=""),"",$D$3&amp;"_"&amp;ROW()-11-COUNTBLANK($D$12:D472))</f>
        <v/>
      </c>
      <c r="B472" s="79" t="n"/>
      <c r="C472" s="339" t="inlineStr">
        <is>
          <t>Hình ảnh</t>
        </is>
      </c>
      <c r="D472" s="409" t="n"/>
      <c r="E472" s="301" t="inlineStr">
        <is>
          <t>P</t>
        </is>
      </c>
      <c r="F472" s="302" t="n"/>
      <c r="G472" s="302" t="n"/>
      <c r="H472" s="302" t="n"/>
      <c r="I472" s="302" t="n"/>
      <c r="J472" s="302" t="n"/>
      <c r="K472" s="302" t="n"/>
      <c r="L472" s="302" t="n"/>
      <c r="M472" s="302" t="n"/>
      <c r="N472" s="302" t="n"/>
      <c r="O472" s="302" t="n"/>
      <c r="P472" s="302" t="n"/>
      <c r="Q472" s="298">
        <f>IF(OR(IF(G472="",IF(F472="",IF(E472="","",E472),F472),G472)="F",IF(J472="",IF(I472="",IF(H472="","",H472),I472),J472)="F",IF(M472="",IF(L472="",IF(K472="","",K472),L472),M472)="F",IF(P472="",IF(O472="",IF(N472="","",N472),O472),P472)="F")=TRUE,"F",IF(OR(IF(G472="",IF(F472="",IF(E472="","",E472),F472),G472)="PE",IF(J472="",IF(I472="",IF(H472="","",H472),I472),J472)="PE",IF(M472="",IF(L472="",IF(K472="","",K472),L472),M472)="PE",IF(P472="",IF(O472="",IF(N472="","",N472),O472),P472)="PE")=TRUE,"PE",IF(AND(IF(G472="",IF(F472="",IF(E472="","",E472),F472),G472)="",IF(J472="",IF(I472="",IF(H472="","",H472),I472),J472)="",IF(M472="",IF(L472="",IF(K472="","",K472),L472),M472)="",IF(P472="",IF(O472="",IF(N472="","",N472),O472),P472)="")=TRUE,"","P")))</f>
        <v/>
      </c>
      <c r="R472" s="302" t="n"/>
      <c r="S472" s="302" t="n"/>
      <c r="T472" s="336" t="n"/>
      <c r="U472" s="336" t="n"/>
      <c r="V472" s="336" t="n"/>
      <c r="W472" s="336" t="n"/>
      <c r="X472" s="336" t="n"/>
      <c r="Y472" s="336" t="n"/>
      <c r="Z472" s="336" t="n"/>
      <c r="AA472" s="336" t="n"/>
      <c r="AB472" s="336" t="n"/>
      <c r="AC472" s="336" t="n"/>
      <c r="AD472" s="336" t="n"/>
      <c r="AE472" s="336" t="n"/>
      <c r="AF472" s="336" t="n"/>
      <c r="AG472" s="336" t="n"/>
      <c r="AH472" s="336" t="n"/>
      <c r="AI472" s="336" t="n"/>
      <c r="AJ472" s="336" t="n"/>
      <c r="AK472" s="336" t="n"/>
      <c r="AL472" s="336" t="n"/>
      <c r="AM472" s="336" t="n"/>
    </row>
    <row r="473" outlineLevel="2" s="434">
      <c r="A473" s="269">
        <f>IF(AND(D473="",D473=""),"",$D$3&amp;"_"&amp;ROW()-11-COUNTBLANK($D$12:D473))</f>
        <v/>
      </c>
      <c r="B473" s="79" t="inlineStr">
        <is>
          <t>Kiểm tra click item điều hướng ở section Hạ tầng số</t>
        </is>
      </c>
      <c r="C473" s="339" t="inlineStr">
        <is>
          <t>1. Truy cập Laoone 
2. Nhấn icon điều hướng ở box Bộ giải pháp phổ biến 
3. Nhấn vào item điều hướng ở section Hạ tầng số</t>
        </is>
      </c>
      <c r="D473" s="79" t="inlineStr">
        <is>
          <t>3. Điều hướng sang giải pháp phổ biến Hạ tầng số</t>
        </is>
      </c>
      <c r="E473" s="301" t="inlineStr">
        <is>
          <t>P</t>
        </is>
      </c>
      <c r="F473" s="302" t="n"/>
      <c r="G473" s="302" t="n"/>
      <c r="H473" s="302" t="n"/>
      <c r="I473" s="302" t="n"/>
      <c r="J473" s="302" t="n"/>
      <c r="K473" s="302" t="n"/>
      <c r="L473" s="302" t="n"/>
      <c r="M473" s="302" t="n"/>
      <c r="N473" s="302" t="n"/>
      <c r="O473" s="302" t="n"/>
      <c r="P473" s="302" t="n"/>
      <c r="Q473" s="298">
        <f>IF(OR(IF(G473="",IF(F473="",IF(E473="","",E473),F473),G473)="F",IF(J473="",IF(I473="",IF(H473="","",H473),I473),J473)="F",IF(M473="",IF(L473="",IF(K473="","",K473),L473),M473)="F",IF(P473="",IF(O473="",IF(N473="","",N473),O473),P473)="F")=TRUE,"F",IF(OR(IF(G473="",IF(F473="",IF(E473="","",E473),F473),G473)="PE",IF(J473="",IF(I473="",IF(H473="","",H473),I473),J473)="PE",IF(M473="",IF(L473="",IF(K473="","",K473),L473),M473)="PE",IF(P473="",IF(O473="",IF(N473="","",N473),O473),P473)="PE")=TRUE,"PE",IF(AND(IF(G473="",IF(F473="",IF(E473="","",E473),F473),G473)="",IF(J473="",IF(I473="",IF(H473="","",H473),I473),J473)="",IF(M473="",IF(L473="",IF(K473="","",K473),L473),M473)="",IF(P473="",IF(O473="",IF(N473="","",N473),O473),P473)="")=TRUE,"","P")))</f>
        <v/>
      </c>
      <c r="R473" s="302" t="n"/>
      <c r="S473" s="302" t="n"/>
      <c r="T473" s="336" t="n"/>
      <c r="U473" s="336" t="n"/>
      <c r="V473" s="336" t="n"/>
      <c r="W473" s="336" t="n"/>
      <c r="X473" s="336" t="n"/>
      <c r="Y473" s="336" t="n"/>
      <c r="Z473" s="336" t="n"/>
      <c r="AA473" s="336" t="n"/>
      <c r="AB473" s="336" t="n"/>
      <c r="AC473" s="336" t="n"/>
      <c r="AD473" s="336" t="n"/>
      <c r="AE473" s="336" t="n"/>
      <c r="AF473" s="336" t="n"/>
      <c r="AG473" s="336" t="n"/>
      <c r="AH473" s="336" t="n"/>
      <c r="AI473" s="336" t="n"/>
      <c r="AJ473" s="336" t="n"/>
      <c r="AK473" s="336" t="n"/>
      <c r="AL473" s="336" t="n"/>
      <c r="AM473" s="336" t="n"/>
    </row>
    <row r="474" outlineLevel="2" s="434">
      <c r="A474" s="269">
        <f>IF(AND(D474="",D474=""),"",$D$3&amp;"_"&amp;ROW()-11-COUNTBLANK($D$12:D474))</f>
        <v/>
      </c>
      <c r="B474" s="439" t="n"/>
      <c r="C474" s="339" t="inlineStr">
        <is>
          <t xml:space="preserve">4. Quan sát giao diện </t>
        </is>
      </c>
      <c r="D474" s="409" t="inlineStr">
        <is>
          <t>4. Giao diện giải pháp phổ biến Hạ tầng số bao gồm: 
- Icon Back 
- Title "Hạ tầng số" 
- Textbox: Tìm kiếm
- Section "Top quan tâm" 
- List "Danh sách dịch vụ</t>
        </is>
      </c>
      <c r="E474" s="301" t="inlineStr">
        <is>
          <t>P</t>
        </is>
      </c>
      <c r="F474" s="302" t="n"/>
      <c r="G474" s="302" t="n"/>
      <c r="H474" s="302" t="n"/>
      <c r="I474" s="302" t="n"/>
      <c r="J474" s="302" t="n"/>
      <c r="K474" s="302" t="n"/>
      <c r="L474" s="302" t="n"/>
      <c r="M474" s="302" t="n"/>
      <c r="N474" s="302" t="n"/>
      <c r="O474" s="302" t="n"/>
      <c r="P474" s="302" t="n"/>
      <c r="Q474" s="298">
        <f>IF(OR(IF(G474="",IF(F474="",IF(E474="","",E474),F474),G474)="F",IF(J474="",IF(I474="",IF(H474="","",H474),I474),J474)="F",IF(M474="",IF(L474="",IF(K474="","",K474),L474),M474)="F",IF(P474="",IF(O474="",IF(N474="","",N474),O474),P474)="F")=TRUE,"F",IF(OR(IF(G474="",IF(F474="",IF(E474="","",E474),F474),G474)="PE",IF(J474="",IF(I474="",IF(H474="","",H474),I474),J474)="PE",IF(M474="",IF(L474="",IF(K474="","",K474),L474),M474)="PE",IF(P474="",IF(O474="",IF(N474="","",N474),O474),P474)="PE")=TRUE,"PE",IF(AND(IF(G474="",IF(F474="",IF(E474="","",E474),F474),G474)="",IF(J474="",IF(I474="",IF(H474="","",H474),I474),J474)="",IF(M474="",IF(L474="",IF(K474="","",K474),L474),M474)="",IF(P474="",IF(O474="",IF(N474="","",N474),O474),P474)="")=TRUE,"","P")))</f>
        <v/>
      </c>
      <c r="R474" s="302" t="n"/>
      <c r="S474" s="302" t="n"/>
      <c r="T474" s="336" t="n"/>
      <c r="U474" s="336" t="n"/>
      <c r="V474" s="336" t="n"/>
      <c r="W474" s="336" t="n"/>
      <c r="X474" s="336" t="n"/>
      <c r="Y474" s="336" t="n"/>
      <c r="Z474" s="336" t="n"/>
      <c r="AA474" s="336" t="n"/>
      <c r="AB474" s="336" t="n"/>
      <c r="AC474" s="336" t="n"/>
      <c r="AD474" s="336" t="n"/>
      <c r="AE474" s="336" t="n"/>
      <c r="AF474" s="336" t="n"/>
      <c r="AG474" s="336" t="n"/>
      <c r="AH474" s="336" t="n"/>
      <c r="AI474" s="336" t="n"/>
      <c r="AJ474" s="336" t="n"/>
      <c r="AK474" s="336" t="n"/>
      <c r="AL474" s="336" t="n"/>
      <c r="AM474" s="336" t="n"/>
    </row>
    <row r="475" outlineLevel="2" s="434">
      <c r="A475" s="269">
        <f>IF(AND(D475="",D475=""),"",$D$3&amp;"_"&amp;ROW()-11-COUNTBLANK($D$12:D475))</f>
        <v/>
      </c>
      <c r="B475" s="79" t="n"/>
      <c r="C475" s="339" t="inlineStr">
        <is>
          <t>Hình ảnh</t>
        </is>
      </c>
      <c r="D475" s="409" t="n"/>
      <c r="E475" s="301" t="inlineStr">
        <is>
          <t>P</t>
        </is>
      </c>
      <c r="F475" s="302" t="n"/>
      <c r="G475" s="302" t="n"/>
      <c r="H475" s="302" t="n"/>
      <c r="I475" s="302" t="n"/>
      <c r="J475" s="302" t="n"/>
      <c r="K475" s="302" t="n"/>
      <c r="L475" s="302" t="n"/>
      <c r="M475" s="302" t="n"/>
      <c r="N475" s="302" t="n"/>
      <c r="O475" s="302" t="n"/>
      <c r="P475" s="302" t="n"/>
      <c r="Q475" s="298">
        <f>IF(OR(IF(G475="",IF(F475="",IF(E475="","",E475),F475),G475)="F",IF(J475="",IF(I475="",IF(H475="","",H475),I475),J475)="F",IF(M475="",IF(L475="",IF(K475="","",K475),L475),M475)="F",IF(P475="",IF(O475="",IF(N475="","",N475),O475),P475)="F")=TRUE,"F",IF(OR(IF(G475="",IF(F475="",IF(E475="","",E475),F475),G475)="PE",IF(J475="",IF(I475="",IF(H475="","",H475),I475),J475)="PE",IF(M475="",IF(L475="",IF(K475="","",K475),L475),M475)="PE",IF(P475="",IF(O475="",IF(N475="","",N475),O475),P475)="PE")=TRUE,"PE",IF(AND(IF(G475="",IF(F475="",IF(E475="","",E475),F475),G475)="",IF(J475="",IF(I475="",IF(H475="","",H475),I475),J475)="",IF(M475="",IF(L475="",IF(K475="","",K475),L475),M475)="",IF(P475="",IF(O475="",IF(N475="","",N475),O475),P475)="")=TRUE,"","P")))</f>
        <v/>
      </c>
      <c r="R475" s="302" t="n"/>
      <c r="S475" s="302" t="n"/>
      <c r="T475" s="336" t="n"/>
      <c r="U475" s="336" t="n"/>
      <c r="V475" s="336" t="n"/>
      <c r="W475" s="336" t="n"/>
      <c r="X475" s="336" t="n"/>
      <c r="Y475" s="336" t="n"/>
      <c r="Z475" s="336" t="n"/>
      <c r="AA475" s="336" t="n"/>
      <c r="AB475" s="336" t="n"/>
      <c r="AC475" s="336" t="n"/>
      <c r="AD475" s="336" t="n"/>
      <c r="AE475" s="336" t="n"/>
      <c r="AF475" s="336" t="n"/>
      <c r="AG475" s="336" t="n"/>
      <c r="AH475" s="336" t="n"/>
      <c r="AI475" s="336" t="n"/>
      <c r="AJ475" s="336" t="n"/>
      <c r="AK475" s="336" t="n"/>
      <c r="AL475" s="336" t="n"/>
      <c r="AM475" s="336" t="n"/>
    </row>
    <row r="476" outlineLevel="2" s="434">
      <c r="A476" s="269">
        <f>IF(AND(D476="",D476=""),"",$D$3&amp;"_"&amp;ROW()-11-COUNTBLANK($D$12:D476))</f>
        <v/>
      </c>
      <c r="B476" s="79" t="inlineStr">
        <is>
          <t>Kiểm tra click item điều hướng ở section Kết nối số</t>
        </is>
      </c>
      <c r="C476" s="339" t="inlineStr">
        <is>
          <t>1. Truy cập Laoone 
2. Nhấn icon điều hướng ở box Bộ giải pháp phổ biến 
3. Nhấn vào item điều hướng ở section Kết nối số</t>
        </is>
      </c>
      <c r="D476" s="79" t="inlineStr">
        <is>
          <t>3. Điều hướng sang giải pháp phổ biến Kết nối số</t>
        </is>
      </c>
      <c r="E476" s="301" t="inlineStr">
        <is>
          <t>P</t>
        </is>
      </c>
      <c r="F476" s="302" t="n"/>
      <c r="G476" s="302" t="n"/>
      <c r="H476" s="302" t="n"/>
      <c r="I476" s="302" t="n"/>
      <c r="J476" s="302" t="n"/>
      <c r="K476" s="302" t="n"/>
      <c r="L476" s="302" t="n"/>
      <c r="M476" s="302" t="n"/>
      <c r="N476" s="302" t="n"/>
      <c r="O476" s="302" t="n"/>
      <c r="P476" s="302" t="n"/>
      <c r="Q476" s="298">
        <f>IF(OR(IF(G476="",IF(F476="",IF(E476="","",E476),F476),G476)="F",IF(J476="",IF(I476="",IF(H476="","",H476),I476),J476)="F",IF(M476="",IF(L476="",IF(K476="","",K476),L476),M476)="F",IF(P476="",IF(O476="",IF(N476="","",N476),O476),P476)="F")=TRUE,"F",IF(OR(IF(G476="",IF(F476="",IF(E476="","",E476),F476),G476)="PE",IF(J476="",IF(I476="",IF(H476="","",H476),I476),J476)="PE",IF(M476="",IF(L476="",IF(K476="","",K476),L476),M476)="PE",IF(P476="",IF(O476="",IF(N476="","",N476),O476),P476)="PE")=TRUE,"PE",IF(AND(IF(G476="",IF(F476="",IF(E476="","",E476),F476),G476)="",IF(J476="",IF(I476="",IF(H476="","",H476),I476),J476)="",IF(M476="",IF(L476="",IF(K476="","",K476),L476),M476)="",IF(P476="",IF(O476="",IF(N476="","",N476),O476),P476)="")=TRUE,"","P")))</f>
        <v/>
      </c>
      <c r="R476" s="302" t="n"/>
      <c r="S476" s="302" t="n"/>
      <c r="T476" s="336" t="n"/>
      <c r="U476" s="336" t="n"/>
      <c r="V476" s="336" t="n"/>
      <c r="W476" s="336" t="n"/>
      <c r="X476" s="336" t="n"/>
      <c r="Y476" s="336" t="n"/>
      <c r="Z476" s="336" t="n"/>
      <c r="AA476" s="336" t="n"/>
      <c r="AB476" s="336" t="n"/>
      <c r="AC476" s="336" t="n"/>
      <c r="AD476" s="336" t="n"/>
      <c r="AE476" s="336" t="n"/>
      <c r="AF476" s="336" t="n"/>
      <c r="AG476" s="336" t="n"/>
      <c r="AH476" s="336" t="n"/>
      <c r="AI476" s="336" t="n"/>
      <c r="AJ476" s="336" t="n"/>
      <c r="AK476" s="336" t="n"/>
      <c r="AL476" s="336" t="n"/>
      <c r="AM476" s="336" t="n"/>
    </row>
    <row r="477" outlineLevel="2" s="434">
      <c r="A477" s="269">
        <f>IF(AND(D477="",D477=""),"",$D$3&amp;"_"&amp;ROW()-11-COUNTBLANK($D$12:D477))</f>
        <v/>
      </c>
      <c r="B477" s="439" t="n"/>
      <c r="C477" s="339" t="inlineStr">
        <is>
          <t xml:space="preserve">4. Quan sát giao diện </t>
        </is>
      </c>
      <c r="D477" s="409" t="inlineStr">
        <is>
          <t>4. Giao diện giải pháp phổ biến Kết nối số bao gồm: 
- Icon Back 
- Title "Kết nối số" 
- Textbox: Tìm kiếm
- Section "Top quan tâm" 
- List "Danh sách dịch vụ</t>
        </is>
      </c>
      <c r="E477" s="301" t="inlineStr">
        <is>
          <t>P</t>
        </is>
      </c>
      <c r="F477" s="302" t="n"/>
      <c r="G477" s="302" t="n"/>
      <c r="H477" s="302" t="n"/>
      <c r="I477" s="302" t="n"/>
      <c r="J477" s="302" t="n"/>
      <c r="K477" s="302" t="n"/>
      <c r="L477" s="302" t="n"/>
      <c r="M477" s="302" t="n"/>
      <c r="N477" s="302" t="n"/>
      <c r="O477" s="302" t="n"/>
      <c r="P477" s="302" t="n"/>
      <c r="Q477" s="298">
        <f>IF(OR(IF(G477="",IF(F477="",IF(E477="","",E477),F477),G477)="F",IF(J477="",IF(I477="",IF(H477="","",H477),I477),J477)="F",IF(M477="",IF(L477="",IF(K477="","",K477),L477),M477)="F",IF(P477="",IF(O477="",IF(N477="","",N477),O477),P477)="F")=TRUE,"F",IF(OR(IF(G477="",IF(F477="",IF(E477="","",E477),F477),G477)="PE",IF(J477="",IF(I477="",IF(H477="","",H477),I477),J477)="PE",IF(M477="",IF(L477="",IF(K477="","",K477),L477),M477)="PE",IF(P477="",IF(O477="",IF(N477="","",N477),O477),P477)="PE")=TRUE,"PE",IF(AND(IF(G477="",IF(F477="",IF(E477="","",E477),F477),G477)="",IF(J477="",IF(I477="",IF(H477="","",H477),I477),J477)="",IF(M477="",IF(L477="",IF(K477="","",K477),L477),M477)="",IF(P477="",IF(O477="",IF(N477="","",N477),O477),P477)="")=TRUE,"","P")))</f>
        <v/>
      </c>
      <c r="R477" s="302" t="n"/>
      <c r="S477" s="302" t="n"/>
      <c r="T477" s="336" t="n"/>
      <c r="U477" s="336" t="n"/>
      <c r="V477" s="336" t="n"/>
      <c r="W477" s="336" t="n"/>
      <c r="X477" s="336" t="n"/>
      <c r="Y477" s="336" t="n"/>
      <c r="Z477" s="336" t="n"/>
      <c r="AA477" s="336" t="n"/>
      <c r="AB477" s="336" t="n"/>
      <c r="AC477" s="336" t="n"/>
      <c r="AD477" s="336" t="n"/>
      <c r="AE477" s="336" t="n"/>
      <c r="AF477" s="336" t="n"/>
      <c r="AG477" s="336" t="n"/>
      <c r="AH477" s="336" t="n"/>
      <c r="AI477" s="336" t="n"/>
      <c r="AJ477" s="336" t="n"/>
      <c r="AK477" s="336" t="n"/>
      <c r="AL477" s="336" t="n"/>
      <c r="AM477" s="336" t="n"/>
    </row>
    <row r="478" outlineLevel="2" s="434">
      <c r="A478" s="269">
        <f>IF(AND(D478="",D478=""),"",$D$3&amp;"_"&amp;ROW()-11-COUNTBLANK($D$12:D478))</f>
        <v/>
      </c>
      <c r="B478" s="79" t="n"/>
      <c r="C478" s="339" t="inlineStr">
        <is>
          <t>Hình ảnh</t>
        </is>
      </c>
      <c r="D478" s="409" t="n"/>
      <c r="E478" s="301" t="inlineStr">
        <is>
          <t>P</t>
        </is>
      </c>
      <c r="F478" s="302" t="n"/>
      <c r="G478" s="302" t="n"/>
      <c r="H478" s="302" t="n"/>
      <c r="I478" s="302" t="n"/>
      <c r="J478" s="302" t="n"/>
      <c r="K478" s="302" t="n"/>
      <c r="L478" s="302" t="n"/>
      <c r="M478" s="302" t="n"/>
      <c r="N478" s="302" t="n"/>
      <c r="O478" s="302" t="n"/>
      <c r="P478" s="302" t="n"/>
      <c r="Q478" s="298">
        <f>IF(OR(IF(G478="",IF(F478="",IF(E478="","",E478),F478),G478)="F",IF(J478="",IF(I478="",IF(H478="","",H478),I478),J478)="F",IF(M478="",IF(L478="",IF(K478="","",K478),L478),M478)="F",IF(P478="",IF(O478="",IF(N478="","",N478),O478),P478)="F")=TRUE,"F",IF(OR(IF(G478="",IF(F478="",IF(E478="","",E478),F478),G478)="PE",IF(J478="",IF(I478="",IF(H478="","",H478),I478),J478)="PE",IF(M478="",IF(L478="",IF(K478="","",K478),L478),M478)="PE",IF(P478="",IF(O478="",IF(N478="","",N478),O478),P478)="PE")=TRUE,"PE",IF(AND(IF(G478="",IF(F478="",IF(E478="","",E478),F478),G478)="",IF(J478="",IF(I478="",IF(H478="","",H478),I478),J478)="",IF(M478="",IF(L478="",IF(K478="","",K478),L478),M478)="",IF(P478="",IF(O478="",IF(N478="","",N478),O478),P478)="")=TRUE,"","P")))</f>
        <v/>
      </c>
      <c r="R478" s="302" t="n"/>
      <c r="S478" s="302" t="n"/>
      <c r="T478" s="336" t="n"/>
      <c r="U478" s="336" t="n"/>
      <c r="V478" s="336" t="n"/>
      <c r="W478" s="336" t="n"/>
      <c r="X478" s="336" t="n"/>
      <c r="Y478" s="336" t="n"/>
      <c r="Z478" s="336" t="n"/>
      <c r="AA478" s="336" t="n"/>
      <c r="AB478" s="336" t="n"/>
      <c r="AC478" s="336" t="n"/>
      <c r="AD478" s="336" t="n"/>
      <c r="AE478" s="336" t="n"/>
      <c r="AF478" s="336" t="n"/>
      <c r="AG478" s="336" t="n"/>
      <c r="AH478" s="336" t="n"/>
      <c r="AI478" s="336" t="n"/>
      <c r="AJ478" s="336" t="n"/>
      <c r="AK478" s="336" t="n"/>
      <c r="AL478" s="336" t="n"/>
      <c r="AM478" s="336" t="n"/>
    </row>
    <row r="479" outlineLevel="2" s="434">
      <c r="A479" s="269">
        <f>IF(AND(D479="",D479=""),"",$D$3&amp;"_"&amp;ROW()-11-COUNTBLANK($D$12:D479))</f>
        <v/>
      </c>
      <c r="B479" s="79" t="inlineStr">
        <is>
          <t>Kiểm tra click item điều hướng ở section Dịch vụ số</t>
        </is>
      </c>
      <c r="C479" s="339" t="inlineStr">
        <is>
          <t>1. Truy cập Laoone 
2. Nhấn icon điều hướng ở box Bộ giải pháp phổ biến 
3. Nhấn vào item điều hướng ở section Dịch vụ số</t>
        </is>
      </c>
      <c r="D479" s="79" t="inlineStr">
        <is>
          <t>3. Điều hướng sang giải pháp phổ biến Dịch vụ số</t>
        </is>
      </c>
      <c r="E479" s="301" t="inlineStr">
        <is>
          <t>P</t>
        </is>
      </c>
      <c r="F479" s="302" t="n"/>
      <c r="G479" s="302" t="n"/>
      <c r="H479" s="302" t="n"/>
      <c r="I479" s="302" t="n"/>
      <c r="J479" s="302" t="n"/>
      <c r="K479" s="302" t="n"/>
      <c r="L479" s="302" t="n"/>
      <c r="M479" s="302" t="n"/>
      <c r="N479" s="302" t="n"/>
      <c r="O479" s="302" t="n"/>
      <c r="P479" s="302" t="n"/>
      <c r="Q479" s="298">
        <f>IF(OR(IF(G479="",IF(F479="",IF(E479="","",E479),F479),G479)="F",IF(J479="",IF(I479="",IF(H479="","",H479),I479),J479)="F",IF(M479="",IF(L479="",IF(K479="","",K479),L479),M479)="F",IF(P479="",IF(O479="",IF(N479="","",N479),O479),P479)="F")=TRUE,"F",IF(OR(IF(G479="",IF(F479="",IF(E479="","",E479),F479),G479)="PE",IF(J479="",IF(I479="",IF(H479="","",H479),I479),J479)="PE",IF(M479="",IF(L479="",IF(K479="","",K479),L479),M479)="PE",IF(P479="",IF(O479="",IF(N479="","",N479),O479),P479)="PE")=TRUE,"PE",IF(AND(IF(G479="",IF(F479="",IF(E479="","",E479),F479),G479)="",IF(J479="",IF(I479="",IF(H479="","",H479),I479),J479)="",IF(M479="",IF(L479="",IF(K479="","",K479),L479),M479)="",IF(P479="",IF(O479="",IF(N479="","",N479),O479),P479)="")=TRUE,"","P")))</f>
        <v/>
      </c>
      <c r="R479" s="302" t="n"/>
      <c r="S479" s="302" t="n"/>
      <c r="T479" s="336" t="n"/>
      <c r="U479" s="336" t="n"/>
      <c r="V479" s="336" t="n"/>
      <c r="W479" s="336" t="n"/>
      <c r="X479" s="336" t="n"/>
      <c r="Y479" s="336" t="n"/>
      <c r="Z479" s="336" t="n"/>
      <c r="AA479" s="336" t="n"/>
      <c r="AB479" s="336" t="n"/>
      <c r="AC479" s="336" t="n"/>
      <c r="AD479" s="336" t="n"/>
      <c r="AE479" s="336" t="n"/>
      <c r="AF479" s="336" t="n"/>
      <c r="AG479" s="336" t="n"/>
      <c r="AH479" s="336" t="n"/>
      <c r="AI479" s="336" t="n"/>
      <c r="AJ479" s="336" t="n"/>
      <c r="AK479" s="336" t="n"/>
      <c r="AL479" s="336" t="n"/>
      <c r="AM479" s="336" t="n"/>
    </row>
    <row r="480" outlineLevel="2" s="434">
      <c r="A480" s="269">
        <f>IF(AND(D480="",D480=""),"",$D$3&amp;"_"&amp;ROW()-11-COUNTBLANK($D$12:D480))</f>
        <v/>
      </c>
      <c r="B480" s="439" t="n"/>
      <c r="C480" s="339" t="inlineStr">
        <is>
          <t xml:space="preserve">4. Quan sát giao diện </t>
        </is>
      </c>
      <c r="D480" s="409" t="inlineStr">
        <is>
          <t>4. Giao diện giải pháp phổ biến Dịch vụ số bao gồm: 
- Icon Back 
- Title "Dịch vụ số" 
- Textbox: Tìm kiếm
- Section "Top quan tâm" 
- List "Danh sách dịch vụ</t>
        </is>
      </c>
      <c r="E480" s="301" t="inlineStr">
        <is>
          <t>P</t>
        </is>
      </c>
      <c r="F480" s="302" t="n"/>
      <c r="G480" s="302" t="n"/>
      <c r="H480" s="302" t="n"/>
      <c r="I480" s="302" t="n"/>
      <c r="J480" s="302" t="n"/>
      <c r="K480" s="302" t="n"/>
      <c r="L480" s="302" t="n"/>
      <c r="M480" s="302" t="n"/>
      <c r="N480" s="302" t="n"/>
      <c r="O480" s="302" t="n"/>
      <c r="P480" s="302" t="n"/>
      <c r="Q480" s="298">
        <f>IF(OR(IF(G480="",IF(F480="",IF(E480="","",E480),F480),G480)="F",IF(J480="",IF(I480="",IF(H480="","",H480),I480),J480)="F",IF(M480="",IF(L480="",IF(K480="","",K480),L480),M480)="F",IF(P480="",IF(O480="",IF(N480="","",N480),O480),P480)="F")=TRUE,"F",IF(OR(IF(G480="",IF(F480="",IF(E480="","",E480),F480),G480)="PE",IF(J480="",IF(I480="",IF(H480="","",H480),I480),J480)="PE",IF(M480="",IF(L480="",IF(K480="","",K480),L480),M480)="PE",IF(P480="",IF(O480="",IF(N480="","",N480),O480),P480)="PE")=TRUE,"PE",IF(AND(IF(G480="",IF(F480="",IF(E480="","",E480),F480),G480)="",IF(J480="",IF(I480="",IF(H480="","",H480),I480),J480)="",IF(M480="",IF(L480="",IF(K480="","",K480),L480),M480)="",IF(P480="",IF(O480="",IF(N480="","",N480),O480),P480)="")=TRUE,"","P")))</f>
        <v/>
      </c>
      <c r="R480" s="302" t="n"/>
      <c r="S480" s="302" t="n"/>
      <c r="T480" s="336" t="n"/>
      <c r="U480" s="336" t="n"/>
      <c r="V480" s="336" t="n"/>
      <c r="W480" s="336" t="n"/>
      <c r="X480" s="336" t="n"/>
      <c r="Y480" s="336" t="n"/>
      <c r="Z480" s="336" t="n"/>
      <c r="AA480" s="336" t="n"/>
      <c r="AB480" s="336" t="n"/>
      <c r="AC480" s="336" t="n"/>
      <c r="AD480" s="336" t="n"/>
      <c r="AE480" s="336" t="n"/>
      <c r="AF480" s="336" t="n"/>
      <c r="AG480" s="336" t="n"/>
      <c r="AH480" s="336" t="n"/>
      <c r="AI480" s="336" t="n"/>
      <c r="AJ480" s="336" t="n"/>
      <c r="AK480" s="336" t="n"/>
      <c r="AL480" s="336" t="n"/>
      <c r="AM480" s="336" t="n"/>
    </row>
    <row r="481" outlineLevel="2" s="434">
      <c r="A481" s="269">
        <f>IF(AND(D481="",D481=""),"",$D$3&amp;"_"&amp;ROW()-11-COUNTBLANK($D$12:D481))</f>
        <v/>
      </c>
      <c r="B481" s="79" t="n"/>
      <c r="C481" s="339" t="inlineStr">
        <is>
          <t>Hình ảnh</t>
        </is>
      </c>
      <c r="D481" s="409" t="n"/>
      <c r="E481" s="301" t="inlineStr">
        <is>
          <t>P</t>
        </is>
      </c>
      <c r="F481" s="302" t="n"/>
      <c r="G481" s="302" t="n"/>
      <c r="H481" s="302" t="n"/>
      <c r="I481" s="302" t="n"/>
      <c r="J481" s="302" t="n"/>
      <c r="K481" s="302" t="n"/>
      <c r="L481" s="302" t="n"/>
      <c r="M481" s="302" t="n"/>
      <c r="N481" s="302" t="n"/>
      <c r="O481" s="302" t="n"/>
      <c r="P481" s="302" t="n"/>
      <c r="Q481" s="298">
        <f>IF(OR(IF(G481="",IF(F481="",IF(E481="","",E481),F481),G481)="F",IF(J481="",IF(I481="",IF(H481="","",H481),I481),J481)="F",IF(M481="",IF(L481="",IF(K481="","",K481),L481),M481)="F",IF(P481="",IF(O481="",IF(N481="","",N481),O481),P481)="F")=TRUE,"F",IF(OR(IF(G481="",IF(F481="",IF(E481="","",E481),F481),G481)="PE",IF(J481="",IF(I481="",IF(H481="","",H481),I481),J481)="PE",IF(M481="",IF(L481="",IF(K481="","",K481),L481),M481)="PE",IF(P481="",IF(O481="",IF(N481="","",N481),O481),P481)="PE")=TRUE,"PE",IF(AND(IF(G481="",IF(F481="",IF(E481="","",E481),F481),G481)="",IF(J481="",IF(I481="",IF(H481="","",H481),I481),J481)="",IF(M481="",IF(L481="",IF(K481="","",K481),L481),M481)="",IF(P481="",IF(O481="",IF(N481="","",N481),O481),P481)="")=TRUE,"","P")))</f>
        <v/>
      </c>
      <c r="R481" s="302" t="n"/>
      <c r="S481" s="302" t="n"/>
      <c r="T481" s="336" t="n"/>
      <c r="U481" s="336" t="n"/>
      <c r="V481" s="336" t="n"/>
      <c r="W481" s="336" t="n"/>
      <c r="X481" s="336" t="n"/>
      <c r="Y481" s="336" t="n"/>
      <c r="Z481" s="336" t="n"/>
      <c r="AA481" s="336" t="n"/>
      <c r="AB481" s="336" t="n"/>
      <c r="AC481" s="336" t="n"/>
      <c r="AD481" s="336" t="n"/>
      <c r="AE481" s="336" t="n"/>
      <c r="AF481" s="336" t="n"/>
      <c r="AG481" s="336" t="n"/>
      <c r="AH481" s="336" t="n"/>
      <c r="AI481" s="336" t="n"/>
      <c r="AJ481" s="336" t="n"/>
      <c r="AK481" s="336" t="n"/>
      <c r="AL481" s="336" t="n"/>
      <c r="AM481" s="336" t="n"/>
    </row>
    <row r="482" outlineLevel="2" s="434">
      <c r="A482" s="269">
        <f>IF(AND(D482="",D482=""),"",$D$3&amp;"_"&amp;ROW()-11-COUNTBLANK($D$12:D482))</f>
        <v/>
      </c>
      <c r="B482" s="52" t="inlineStr">
        <is>
          <t xml:space="preserve">Kiểm tra tổng thể giao diện màn hình </t>
        </is>
      </c>
      <c r="C482" s="206" t="inlineStr">
        <is>
          <t xml:space="preserve">1. Kiểm tra chính tả. bố cục, màu chữ, font chữ 
2. Kiểm tra textbox, button, lỗi chính tả </t>
        </is>
      </c>
      <c r="D482"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482" s="301" t="inlineStr">
        <is>
          <t>P</t>
        </is>
      </c>
      <c r="F482" s="302" t="n"/>
      <c r="G482" s="302" t="n"/>
      <c r="H482" s="302" t="n"/>
      <c r="I482" s="302" t="n"/>
      <c r="J482" s="302" t="n"/>
      <c r="K482" s="302" t="n"/>
      <c r="L482" s="302" t="n"/>
      <c r="M482" s="302" t="n"/>
      <c r="N482" s="302" t="n"/>
      <c r="O482" s="302" t="n"/>
      <c r="P482" s="302" t="n"/>
      <c r="Q482" s="298">
        <f>IF(OR(IF(G482="",IF(F482="",IF(E482="","",E482),F482),G482)="F",IF(J482="",IF(I482="",IF(H482="","",H482),I482),J482)="F",IF(M482="",IF(L482="",IF(K482="","",K482),L482),M482)="F",IF(P482="",IF(O482="",IF(N482="","",N482),O482),P482)="F")=TRUE,"F",IF(OR(IF(G482="",IF(F482="",IF(E482="","",E482),F482),G482)="PE",IF(J482="",IF(I482="",IF(H482="","",H482),I482),J482)="PE",IF(M482="",IF(L482="",IF(K482="","",K482),L482),M482)="PE",IF(P482="",IF(O482="",IF(N482="","",N482),O482),P482)="PE")=TRUE,"PE",IF(AND(IF(G482="",IF(F482="",IF(E482="","",E482),F482),G482)="",IF(J482="",IF(I482="",IF(H482="","",H482),I482),J482)="",IF(M482="",IF(L482="",IF(K482="","",K482),L482),M482)="",IF(P482="",IF(O482="",IF(N482="","",N482),O482),P482)="")=TRUE,"","P")))</f>
        <v/>
      </c>
      <c r="R482" s="302" t="n"/>
      <c r="S482" s="302" t="n"/>
      <c r="T482" s="336" t="n"/>
      <c r="U482" s="336" t="n"/>
      <c r="V482" s="336" t="n"/>
      <c r="W482" s="336" t="n"/>
      <c r="X482" s="336" t="n"/>
      <c r="Y482" s="336" t="n"/>
      <c r="Z482" s="336" t="n"/>
      <c r="AA482" s="336" t="n"/>
      <c r="AB482" s="336" t="n"/>
      <c r="AC482" s="336" t="n"/>
      <c r="AD482" s="336" t="n"/>
      <c r="AE482" s="336" t="n"/>
      <c r="AF482" s="336" t="n"/>
      <c r="AG482" s="336" t="n"/>
      <c r="AH482" s="336" t="n"/>
      <c r="AI482" s="336" t="n"/>
      <c r="AJ482" s="336" t="n"/>
      <c r="AK482" s="336" t="n"/>
      <c r="AL482" s="336" t="n"/>
      <c r="AM482" s="336" t="n"/>
    </row>
    <row r="483" outlineLevel="2" s="434">
      <c r="A483" s="269">
        <f>IF(AND(D483="",D483=""),"",$D$3&amp;"_"&amp;ROW()-11-COUNTBLANK($D$12:D483))</f>
        <v/>
      </c>
      <c r="B483" s="52" t="inlineStr">
        <is>
          <t xml:space="preserve">Kiểm tra giao diện khi thu nhỏ/phóng to màn hình </t>
        </is>
      </c>
      <c r="C483" s="206" t="inlineStr">
        <is>
          <t xml:space="preserve">1. Zoom in 
2. Zoom out </t>
        </is>
      </c>
      <c r="D483" s="52" t="inlineStr">
        <is>
          <t xml:space="preserve">1. Màn hình thu nhỏ tương ứng và không bị vỡ giao diện. 
2. Màn hình phóng to tương ứng và không bị vỡ giao diện </t>
        </is>
      </c>
      <c r="E483" s="301" t="inlineStr">
        <is>
          <t>P</t>
        </is>
      </c>
      <c r="F483" s="302" t="n"/>
      <c r="G483" s="302" t="n"/>
      <c r="H483" s="302" t="n"/>
      <c r="I483" s="302" t="n"/>
      <c r="J483" s="302" t="n"/>
      <c r="K483" s="302" t="n"/>
      <c r="L483" s="302" t="n"/>
      <c r="M483" s="302" t="n"/>
      <c r="N483" s="302" t="n"/>
      <c r="O483" s="302" t="n"/>
      <c r="P483" s="302" t="n"/>
      <c r="Q483" s="298">
        <f>IF(OR(IF(G483="",IF(F483="",IF(E483="","",E483),F483),G483)="F",IF(J483="",IF(I483="",IF(H483="","",H483),I483),J483)="F",IF(M483="",IF(L483="",IF(K483="","",K483),L483),M483)="F",IF(P483="",IF(O483="",IF(N483="","",N483),O483),P483)="F")=TRUE,"F",IF(OR(IF(G483="",IF(F483="",IF(E483="","",E483),F483),G483)="PE",IF(J483="",IF(I483="",IF(H483="","",H483),I483),J483)="PE",IF(M483="",IF(L483="",IF(K483="","",K483),L483),M483)="PE",IF(P483="",IF(O483="",IF(N483="","",N483),O483),P483)="PE")=TRUE,"PE",IF(AND(IF(G483="",IF(F483="",IF(E483="","",E483),F483),G483)="",IF(J483="",IF(I483="",IF(H483="","",H483),I483),J483)="",IF(M483="",IF(L483="",IF(K483="","",K483),L483),M483)="",IF(P483="",IF(O483="",IF(N483="","",N483),O483),P483)="")=TRUE,"","P")))</f>
        <v/>
      </c>
      <c r="R483" s="302" t="n"/>
      <c r="S483" s="302" t="n"/>
      <c r="T483" s="336" t="n"/>
      <c r="U483" s="336" t="n"/>
      <c r="V483" s="336" t="n"/>
      <c r="W483" s="336" t="n"/>
      <c r="X483" s="336" t="n"/>
      <c r="Y483" s="336" t="n"/>
      <c r="Z483" s="336" t="n"/>
      <c r="AA483" s="336" t="n"/>
      <c r="AB483" s="336" t="n"/>
      <c r="AC483" s="336" t="n"/>
      <c r="AD483" s="336" t="n"/>
      <c r="AE483" s="336" t="n"/>
      <c r="AF483" s="336" t="n"/>
      <c r="AG483" s="336" t="n"/>
      <c r="AH483" s="336" t="n"/>
      <c r="AI483" s="336" t="n"/>
      <c r="AJ483" s="336" t="n"/>
      <c r="AK483" s="336" t="n"/>
      <c r="AL483" s="336" t="n"/>
      <c r="AM483" s="336" t="n"/>
    </row>
    <row r="484" outlineLevel="2" s="434">
      <c r="A484" s="269">
        <f>IF(AND(D484="",D484=""),"",$D$3&amp;"_"&amp;ROW()-11-COUNTBLANK($D$12:D484))</f>
        <v/>
      </c>
      <c r="B484" s="52" t="inlineStr">
        <is>
          <t xml:space="preserve">Kiểm tra giao diện khi scroll lên/xuống </t>
        </is>
      </c>
      <c r="C484" s="206" t="inlineStr">
        <is>
          <t>1. Srcoll lên/xuống</t>
        </is>
      </c>
      <c r="D484" s="52" t="inlineStr">
        <is>
          <t>1. Màn hình được scroll mượt mà, không bị giật lag</t>
        </is>
      </c>
      <c r="E484" s="301" t="inlineStr">
        <is>
          <t>P</t>
        </is>
      </c>
      <c r="F484" s="302" t="n"/>
      <c r="G484" s="302" t="n"/>
      <c r="H484" s="302" t="n"/>
      <c r="I484" s="302" t="n"/>
      <c r="J484" s="302" t="n"/>
      <c r="K484" s="302" t="n"/>
      <c r="L484" s="302" t="n"/>
      <c r="M484" s="302" t="n"/>
      <c r="N484" s="302" t="n"/>
      <c r="O484" s="302" t="n"/>
      <c r="P484" s="302" t="n"/>
      <c r="Q484" s="298">
        <f>IF(OR(IF(G484="",IF(F484="",IF(E484="","",E484),F484),G484)="F",IF(J484="",IF(I484="",IF(H484="","",H484),I484),J484)="F",IF(M484="",IF(L484="",IF(K484="","",K484),L484),M484)="F",IF(P484="",IF(O484="",IF(N484="","",N484),O484),P484)="F")=TRUE,"F",IF(OR(IF(G484="",IF(F484="",IF(E484="","",E484),F484),G484)="PE",IF(J484="",IF(I484="",IF(H484="","",H484),I484),J484)="PE",IF(M484="",IF(L484="",IF(K484="","",K484),L484),M484)="PE",IF(P484="",IF(O484="",IF(N484="","",N484),O484),P484)="PE")=TRUE,"PE",IF(AND(IF(G484="",IF(F484="",IF(E484="","",E484),F484),G484)="",IF(J484="",IF(I484="",IF(H484="","",H484),I484),J484)="",IF(M484="",IF(L484="",IF(K484="","",K484),L484),M484)="",IF(P484="",IF(O484="",IF(N484="","",N484),O484),P484)="")=TRUE,"","P")))</f>
        <v/>
      </c>
      <c r="R484" s="302" t="n"/>
      <c r="S484" s="302" t="n"/>
      <c r="T484" s="336" t="n"/>
      <c r="U484" s="336" t="n"/>
      <c r="V484" s="336" t="n"/>
      <c r="W484" s="336" t="n"/>
      <c r="X484" s="336" t="n"/>
      <c r="Y484" s="336" t="n"/>
      <c r="Z484" s="336" t="n"/>
      <c r="AA484" s="336" t="n"/>
      <c r="AB484" s="336" t="n"/>
      <c r="AC484" s="336" t="n"/>
      <c r="AD484" s="336" t="n"/>
      <c r="AE484" s="336" t="n"/>
      <c r="AF484" s="336" t="n"/>
      <c r="AG484" s="336" t="n"/>
      <c r="AH484" s="336" t="n"/>
      <c r="AI484" s="336" t="n"/>
      <c r="AJ484" s="336" t="n"/>
      <c r="AK484" s="336" t="n"/>
      <c r="AL484" s="336" t="n"/>
      <c r="AM484" s="336" t="n"/>
    </row>
    <row r="485" outlineLevel="2" s="434">
      <c r="A485" s="269">
        <f>IF(AND(D485="",D485=""),"",$D$3&amp;"_"&amp;ROW()-11-COUNTBLANK($D$12:D485))</f>
        <v/>
      </c>
      <c r="B485" s="52" t="inlineStr">
        <is>
          <t>Kiểm tra giao diện ở trường hợp ngắt kết nối mạng</t>
        </is>
      </c>
      <c r="C485" s="206" t="inlineStr">
        <is>
          <t xml:space="preserve">1. Ngắt kết nối mạng 
2. Kết nối lại mạng </t>
        </is>
      </c>
      <c r="D485" s="52" t="inlineStr">
        <is>
          <t xml:space="preserve">1. Hiển thị giao diện ngoại tuyến, thông báo "Không có kết nối mạng" 
2. Hiển thị giao diện mặc định </t>
        </is>
      </c>
      <c r="E485" s="301" t="inlineStr">
        <is>
          <t>P</t>
        </is>
      </c>
      <c r="F485" s="302" t="n"/>
      <c r="G485" s="302" t="n"/>
      <c r="H485" s="302" t="n"/>
      <c r="I485" s="302" t="n"/>
      <c r="J485" s="302" t="n"/>
      <c r="K485" s="302" t="n"/>
      <c r="L485" s="302" t="n"/>
      <c r="M485" s="302" t="n"/>
      <c r="N485" s="302" t="n"/>
      <c r="O485" s="302" t="n"/>
      <c r="P485" s="302" t="n"/>
      <c r="Q485" s="298">
        <f>IF(OR(IF(G485="",IF(F485="",IF(E485="","",E485),F485),G485)="F",IF(J485="",IF(I485="",IF(H485="","",H485),I485),J485)="F",IF(M485="",IF(L485="",IF(K485="","",K485),L485),M485)="F",IF(P485="",IF(O485="",IF(N485="","",N485),O485),P485)="F")=TRUE,"F",IF(OR(IF(G485="",IF(F485="",IF(E485="","",E485),F485),G485)="PE",IF(J485="",IF(I485="",IF(H485="","",H485),I485),J485)="PE",IF(M485="",IF(L485="",IF(K485="","",K485),L485),M485)="PE",IF(P485="",IF(O485="",IF(N485="","",N485),O485),P485)="PE")=TRUE,"PE",IF(AND(IF(G485="",IF(F485="",IF(E485="","",E485),F485),G485)="",IF(J485="",IF(I485="",IF(H485="","",H485),I485),J485)="",IF(M485="",IF(L485="",IF(K485="","",K485),L485),M485)="",IF(P485="",IF(O485="",IF(N485="","",N485),O485),P485)="")=TRUE,"","P")))</f>
        <v/>
      </c>
      <c r="R485" s="302" t="n"/>
      <c r="S485" s="302" t="n"/>
      <c r="T485" s="336" t="n"/>
      <c r="U485" s="336" t="n"/>
      <c r="V485" s="336" t="n"/>
      <c r="W485" s="336" t="n"/>
      <c r="X485" s="336" t="n"/>
      <c r="Y485" s="336" t="n"/>
      <c r="Z485" s="336" t="n"/>
      <c r="AA485" s="336" t="n"/>
      <c r="AB485" s="336" t="n"/>
      <c r="AC485" s="336" t="n"/>
      <c r="AD485" s="336" t="n"/>
      <c r="AE485" s="336" t="n"/>
      <c r="AF485" s="336" t="n"/>
      <c r="AG485" s="336" t="n"/>
      <c r="AH485" s="336" t="n"/>
      <c r="AI485" s="336" t="n"/>
      <c r="AJ485" s="336" t="n"/>
      <c r="AK485" s="336" t="n"/>
      <c r="AL485" s="336" t="n"/>
      <c r="AM485" s="336" t="n"/>
    </row>
    <row r="486" outlineLevel="2" s="434">
      <c r="A486" s="269">
        <f>IF(AND(D486="",D486=""),"",$D$3&amp;"_"&amp;ROW()-11-COUNTBLANK($D$12:D486))</f>
        <v/>
      </c>
      <c r="B486" s="52" t="inlineStr">
        <is>
          <t xml:space="preserve">Kiểm tra chức năng xoay màn hình theo chiều dọc/chiều ngang </t>
        </is>
      </c>
      <c r="C486" s="206" t="inlineStr">
        <is>
          <t xml:space="preserve">1. Bật tính năng xoay màn hình của thiết bị 
2. Xoay ngang/dọc màn hình </t>
        </is>
      </c>
      <c r="D486" s="52" t="inlineStr">
        <is>
          <t>2. Không di chuyển, giữ nguyên vùng màn hình</t>
        </is>
      </c>
      <c r="E486" s="301" t="inlineStr">
        <is>
          <t>P</t>
        </is>
      </c>
      <c r="F486" s="302" t="n"/>
      <c r="G486" s="302" t="n"/>
      <c r="H486" s="302" t="n"/>
      <c r="I486" s="302" t="n"/>
      <c r="J486" s="302" t="n"/>
      <c r="K486" s="302" t="n"/>
      <c r="L486" s="302" t="n"/>
      <c r="M486" s="302" t="n"/>
      <c r="N486" s="302" t="n"/>
      <c r="O486" s="302" t="n"/>
      <c r="P486" s="302" t="n"/>
      <c r="Q486" s="298">
        <f>IF(OR(IF(G486="",IF(F486="",IF(E486="","",E486),F486),G486)="F",IF(J486="",IF(I486="",IF(H486="","",H486),I486),J486)="F",IF(M486="",IF(L486="",IF(K486="","",K486),L486),M486)="F",IF(P486="",IF(O486="",IF(N486="","",N486),O486),P486)="F")=TRUE,"F",IF(OR(IF(G486="",IF(F486="",IF(E486="","",E486),F486),G486)="PE",IF(J486="",IF(I486="",IF(H486="","",H486),I486),J486)="PE",IF(M486="",IF(L486="",IF(K486="","",K486),L486),M486)="PE",IF(P486="",IF(O486="",IF(N486="","",N486),O486),P486)="PE")=TRUE,"PE",IF(AND(IF(G486="",IF(F486="",IF(E486="","",E486),F486),G486)="",IF(J486="",IF(I486="",IF(H486="","",H486),I486),J486)="",IF(M486="",IF(L486="",IF(K486="","",K486),L486),M486)="",IF(P486="",IF(O486="",IF(N486="","",N486),O486),P486)="")=TRUE,"","P")))</f>
        <v/>
      </c>
      <c r="R486" s="302" t="n"/>
      <c r="S486" s="302" t="n"/>
      <c r="T486" s="336" t="n"/>
      <c r="U486" s="336" t="n"/>
      <c r="V486" s="336" t="n"/>
      <c r="W486" s="336" t="n"/>
      <c r="X486" s="336" t="n"/>
      <c r="Y486" s="336" t="n"/>
      <c r="Z486" s="336" t="n"/>
      <c r="AA486" s="336" t="n"/>
      <c r="AB486" s="336" t="n"/>
      <c r="AC486" s="336" t="n"/>
      <c r="AD486" s="336" t="n"/>
      <c r="AE486" s="336" t="n"/>
      <c r="AF486" s="336" t="n"/>
      <c r="AG486" s="336" t="n"/>
      <c r="AH486" s="336" t="n"/>
      <c r="AI486" s="336" t="n"/>
      <c r="AJ486" s="336" t="n"/>
      <c r="AK486" s="336" t="n"/>
      <c r="AL486" s="336" t="n"/>
      <c r="AM486" s="336" t="n"/>
    </row>
    <row r="487" outlineLevel="1" s="434">
      <c r="A487" s="269">
        <f>IF(AND(D487="",D487=""),"",$D$3&amp;"_"&amp;ROW()-11-COUNTBLANK($D$12:D487))</f>
        <v/>
      </c>
      <c r="B487" s="466" t="inlineStr">
        <is>
          <t>Chức năng (Phần này viết các trường hợp kiểm thử kiểm tra các ràng buộc trong cơ sở dữ liệu và cho các luồng nghiệp vụ trong tài liệu giải pháp, tích hợp với các chức năng khác)</t>
        </is>
      </c>
      <c r="C487" s="438" t="n"/>
      <c r="D487" s="436" t="n"/>
      <c r="E487" s="269" t="n"/>
      <c r="F487" s="269" t="n"/>
      <c r="G487" s="269" t="n"/>
      <c r="H487" s="269" t="n"/>
      <c r="I487" s="269" t="n"/>
      <c r="J487" s="269" t="n"/>
      <c r="K487" s="269" t="n"/>
      <c r="L487" s="269" t="n"/>
      <c r="M487" s="269" t="n"/>
      <c r="N487" s="269" t="n"/>
      <c r="O487" s="269" t="n"/>
      <c r="P487" s="269" t="n"/>
      <c r="Q487" s="298">
        <f>IF(OR(IF(G487="",IF(F487="",IF(E487="","",E487),F487),G487)="F",IF(J487="",IF(I487="",IF(H487="","",H487),I487),J487)="F",IF(M487="",IF(L487="",IF(K487="","",K487),L487),M487)="F",IF(P487="",IF(O487="",IF(N487="","",N487),O487),P487)="F")=TRUE,"F",IF(OR(IF(G487="",IF(F487="",IF(E487="","",E487),F487),G487)="PE",IF(J487="",IF(I487="",IF(H487="","",H487),I487),J487)="PE",IF(M487="",IF(L487="",IF(K487="","",K487),L487),M487)="PE",IF(P487="",IF(O487="",IF(N487="","",N487),O487),P487)="PE")=TRUE,"PE",IF(AND(IF(G487="",IF(F487="",IF(E487="","",E487),F487),G487)="",IF(J487="",IF(I487="",IF(H487="","",H487),I487),J487)="",IF(M487="",IF(L487="",IF(K487="","",K487),L487),M487)="",IF(P487="",IF(O487="",IF(N487="","",N487),O487),P487)="")=TRUE,"","P")))</f>
        <v/>
      </c>
      <c r="R487" s="271" t="n"/>
      <c r="S487" s="271" t="n"/>
      <c r="T487" s="272" t="n"/>
      <c r="U487" s="272" t="n"/>
      <c r="V487" s="272" t="n"/>
      <c r="W487" s="272" t="n"/>
      <c r="X487" s="272" t="n"/>
      <c r="Y487" s="272" t="n"/>
      <c r="Z487" s="272" t="n"/>
      <c r="AA487" s="336" t="n"/>
      <c r="AB487" s="336" t="n"/>
      <c r="AC487" s="336" t="n"/>
      <c r="AD487" s="336" t="n"/>
      <c r="AE487" s="336" t="n"/>
      <c r="AF487" s="336" t="n"/>
      <c r="AG487" s="336" t="n"/>
      <c r="AH487" s="336" t="n"/>
      <c r="AI487" s="336" t="n"/>
      <c r="AJ487" s="336" t="n"/>
      <c r="AK487" s="336" t="n"/>
      <c r="AL487" s="336" t="n"/>
      <c r="AM487" s="336" t="n"/>
    </row>
    <row r="488" outlineLevel="2" s="434">
      <c r="A488" s="269">
        <f>IF(AND(D488="",D488=""),"",$D$3&amp;"_"&amp;ROW()-11-COUNTBLANK($D$12:D488))</f>
        <v/>
      </c>
      <c r="B488" s="52" t="inlineStr">
        <is>
          <t xml:space="preserve">Kiểm tra hiển thị dữ liệu </t>
        </is>
      </c>
      <c r="C488" s="206" t="inlineStr">
        <is>
          <t xml:space="preserve">1. Truy cập Laoone 
2. Nhấn icon điều hướng ở box Bộ giải pháp phổ biến 
3. Nhấn vào item điều hướng ở section Hạ tầng số quốc gia
4. Quan sát dữ liệu trả về </t>
        </is>
      </c>
      <c r="D488" s="52" t="inlineStr">
        <is>
          <t xml:space="preserve">4. Dữ liệu hiển thi trùng khớp với dữ liệu DB trả về </t>
        </is>
      </c>
      <c r="E488" s="301" t="inlineStr">
        <is>
          <t>P</t>
        </is>
      </c>
      <c r="F488" s="302" t="n"/>
      <c r="G488" s="302" t="n"/>
      <c r="H488" s="302" t="n"/>
      <c r="I488" s="302" t="n"/>
      <c r="J488" s="302" t="n"/>
      <c r="K488" s="302" t="n"/>
      <c r="L488" s="302" t="n"/>
      <c r="M488" s="302" t="n"/>
      <c r="N488" s="302" t="n"/>
      <c r="O488" s="302" t="n"/>
      <c r="P488" s="302" t="n"/>
      <c r="Q488" s="298">
        <f>IF(OR(IF(G488="",IF(F488="",IF(E488="","",E488),F488),G488)="F",IF(J488="",IF(I488="",IF(H488="","",H488),I488),J488)="F",IF(M488="",IF(L488="",IF(K488="","",K488),L488),M488)="F",IF(P488="",IF(O488="",IF(N488="","",N488),O488),P488)="F")=TRUE,"F",IF(OR(IF(G488="",IF(F488="",IF(E488="","",E488),F488),G488)="PE",IF(J488="",IF(I488="",IF(H488="","",H488),I488),J488)="PE",IF(M488="",IF(L488="",IF(K488="","",K488),L488),M488)="PE",IF(P488="",IF(O488="",IF(N488="","",N488),O488),P488)="PE")=TRUE,"PE",IF(AND(IF(G488="",IF(F488="",IF(E488="","",E488),F488),G488)="",IF(J488="",IF(I488="",IF(H488="","",H488),I488),J488)="",IF(M488="",IF(L488="",IF(K488="","",K488),L488),M488)="",IF(P488="",IF(O488="",IF(N488="","",N488),O488),P488)="")=TRUE,"","P")))</f>
        <v/>
      </c>
      <c r="R488" s="302" t="n"/>
      <c r="S488" s="302" t="n"/>
      <c r="T488" s="336" t="n"/>
      <c r="U488" s="336" t="n"/>
      <c r="V488" s="336" t="n"/>
      <c r="W488" s="336" t="n"/>
      <c r="X488" s="336" t="n"/>
      <c r="Y488" s="336" t="n"/>
      <c r="Z488" s="336" t="n"/>
      <c r="AA488" s="336" t="n"/>
      <c r="AB488" s="336" t="n"/>
      <c r="AC488" s="336" t="n"/>
      <c r="AD488" s="336" t="n"/>
      <c r="AE488" s="336" t="n"/>
      <c r="AF488" s="336" t="n"/>
      <c r="AG488" s="336" t="n"/>
      <c r="AH488" s="336" t="n"/>
      <c r="AI488" s="336" t="n"/>
      <c r="AJ488" s="336" t="n"/>
      <c r="AK488" s="336" t="n"/>
      <c r="AL488" s="336" t="n"/>
      <c r="AM488" s="336" t="n"/>
    </row>
    <row r="489" outlineLevel="2" s="434">
      <c r="A489" s="269">
        <f>IF(AND(D489="",D489=""),"",$D$3&amp;"_"&amp;ROW()-11-COUNTBLANK($D$12:D489))</f>
        <v/>
      </c>
      <c r="B489" s="440" t="n"/>
      <c r="C489" s="206" t="inlineStr">
        <is>
          <t xml:space="preserve">1. Truy cập Laoone 
2. Nhấn icon điều hướng ở box Bộ giải pháp phổ biến 
3. Nhấn vào item điều hướng ở section Hoạch định nguồn lực doanh nghiệp
4. Quan sát dữ liệu trả về </t>
        </is>
      </c>
      <c r="D489" s="52" t="inlineStr">
        <is>
          <t xml:space="preserve">4. Dữ liệu hiển thi trùng khớp với dữ liệu DB trả về </t>
        </is>
      </c>
      <c r="E489" s="301" t="inlineStr">
        <is>
          <t>P</t>
        </is>
      </c>
      <c r="F489" s="302" t="n"/>
      <c r="G489" s="302" t="n"/>
      <c r="H489" s="302" t="n"/>
      <c r="I489" s="302" t="n"/>
      <c r="J489" s="302" t="n"/>
      <c r="K489" s="302" t="n"/>
      <c r="L489" s="302" t="n"/>
      <c r="M489" s="302" t="n"/>
      <c r="N489" s="302" t="n"/>
      <c r="O489" s="302" t="n"/>
      <c r="P489" s="302" t="n"/>
      <c r="Q489" s="298">
        <f>IF(OR(IF(G489="",IF(F489="",IF(E489="","",E489),F489),G489)="F",IF(J489="",IF(I489="",IF(H489="","",H489),I489),J489)="F",IF(M489="",IF(L489="",IF(K489="","",K489),L489),M489)="F",IF(P489="",IF(O489="",IF(N489="","",N489),O489),P489)="F")=TRUE,"F",IF(OR(IF(G489="",IF(F489="",IF(E489="","",E489),F489),G489)="PE",IF(J489="",IF(I489="",IF(H489="","",H489),I489),J489)="PE",IF(M489="",IF(L489="",IF(K489="","",K489),L489),M489)="PE",IF(P489="",IF(O489="",IF(N489="","",N489),O489),P489)="PE")=TRUE,"PE",IF(AND(IF(G489="",IF(F489="",IF(E489="","",E489),F489),G489)="",IF(J489="",IF(I489="",IF(H489="","",H489),I489),J489)="",IF(M489="",IF(L489="",IF(K489="","",K489),L489),M489)="",IF(P489="",IF(O489="",IF(N489="","",N489),O489),P489)="")=TRUE,"","P")))</f>
        <v/>
      </c>
      <c r="R489" s="302" t="n"/>
      <c r="S489" s="302" t="n"/>
      <c r="T489" s="336" t="n"/>
      <c r="U489" s="336" t="n"/>
      <c r="V489" s="336" t="n"/>
      <c r="W489" s="336" t="n"/>
      <c r="X489" s="336" t="n"/>
      <c r="Y489" s="336" t="n"/>
      <c r="Z489" s="336" t="n"/>
      <c r="AA489" s="336" t="n"/>
      <c r="AB489" s="336" t="n"/>
      <c r="AC489" s="336" t="n"/>
      <c r="AD489" s="336" t="n"/>
      <c r="AE489" s="336" t="n"/>
      <c r="AF489" s="336" t="n"/>
      <c r="AG489" s="336" t="n"/>
      <c r="AH489" s="336" t="n"/>
      <c r="AI489" s="336" t="n"/>
      <c r="AJ489" s="336" t="n"/>
      <c r="AK489" s="336" t="n"/>
      <c r="AL489" s="336" t="n"/>
      <c r="AM489" s="336" t="n"/>
    </row>
    <row r="490" outlineLevel="2" s="434">
      <c r="A490" s="269">
        <f>IF(AND(D490="",D490=""),"",$D$3&amp;"_"&amp;ROW()-11-COUNTBLANK($D$12:D490))</f>
        <v/>
      </c>
      <c r="B490" s="440" t="n"/>
      <c r="C490" s="206" t="inlineStr">
        <is>
          <t xml:space="preserve">1. Truy cập Laoone 
2. Nhấn icon điều hướng ở box Bộ giải pháp phổ biến 
3. Nhấn vào item điều hướng ở section Quản trị nguồn nhân lực 
4. Quan sát dữ liệu trả về </t>
        </is>
      </c>
      <c r="D490" s="52" t="inlineStr">
        <is>
          <t xml:space="preserve">4. Dữ liệu hiển thi trùng khớp với dữ liệu DB trả về </t>
        </is>
      </c>
      <c r="E490" s="301" t="inlineStr">
        <is>
          <t>P</t>
        </is>
      </c>
      <c r="F490" s="302" t="n"/>
      <c r="G490" s="302" t="n"/>
      <c r="H490" s="302" t="n"/>
      <c r="I490" s="302" t="n"/>
      <c r="J490" s="302" t="n"/>
      <c r="K490" s="302" t="n"/>
      <c r="L490" s="302" t="n"/>
      <c r="M490" s="302" t="n"/>
      <c r="N490" s="302" t="n"/>
      <c r="O490" s="302" t="n"/>
      <c r="P490" s="302" t="n"/>
      <c r="Q490" s="298">
        <f>IF(OR(IF(G490="",IF(F490="",IF(E490="","",E490),F490),G490)="F",IF(J490="",IF(I490="",IF(H490="","",H490),I490),J490)="F",IF(M490="",IF(L490="",IF(K490="","",K490),L490),M490)="F",IF(P490="",IF(O490="",IF(N490="","",N490),O490),P490)="F")=TRUE,"F",IF(OR(IF(G490="",IF(F490="",IF(E490="","",E490),F490),G490)="PE",IF(J490="",IF(I490="",IF(H490="","",H490),I490),J490)="PE",IF(M490="",IF(L490="",IF(K490="","",K490),L490),M490)="PE",IF(P490="",IF(O490="",IF(N490="","",N490),O490),P490)="PE")=TRUE,"PE",IF(AND(IF(G490="",IF(F490="",IF(E490="","",E490),F490),G490)="",IF(J490="",IF(I490="",IF(H490="","",H490),I490),J490)="",IF(M490="",IF(L490="",IF(K490="","",K490),L490),M490)="",IF(P490="",IF(O490="",IF(N490="","",N490),O490),P490)="")=TRUE,"","P")))</f>
        <v/>
      </c>
      <c r="R490" s="302" t="n"/>
      <c r="S490" s="302" t="n"/>
      <c r="T490" s="336" t="n"/>
      <c r="U490" s="336" t="n"/>
      <c r="V490" s="336" t="n"/>
      <c r="W490" s="336" t="n"/>
      <c r="X490" s="336" t="n"/>
      <c r="Y490" s="336" t="n"/>
      <c r="Z490" s="336" t="n"/>
      <c r="AA490" s="336" t="n"/>
      <c r="AB490" s="336" t="n"/>
      <c r="AC490" s="336" t="n"/>
      <c r="AD490" s="336" t="n"/>
      <c r="AE490" s="336" t="n"/>
      <c r="AF490" s="336" t="n"/>
      <c r="AG490" s="336" t="n"/>
      <c r="AH490" s="336" t="n"/>
      <c r="AI490" s="336" t="n"/>
      <c r="AJ490" s="336" t="n"/>
      <c r="AK490" s="336" t="n"/>
      <c r="AL490" s="336" t="n"/>
      <c r="AM490" s="336" t="n"/>
    </row>
    <row r="491" outlineLevel="2" s="434">
      <c r="A491" s="269">
        <f>IF(AND(D491="",D491=""),"",$D$3&amp;"_"&amp;ROW()-11-COUNTBLANK($D$12:D491))</f>
        <v/>
      </c>
      <c r="B491" s="440" t="n"/>
      <c r="C491" s="206" t="inlineStr">
        <is>
          <t xml:space="preserve">1. Truy cập Laoone 
2. Nhấn icon điều hướng ở box Bộ giải pháp phổ biến 
3. Nhấn vào item điều hướng ở section Quản lý quan hệ khách hàng
4. Quan sát dữ liệu trả về </t>
        </is>
      </c>
      <c r="D491" s="52" t="inlineStr">
        <is>
          <t xml:space="preserve">4. Dữ liệu hiển thi trùng khớp với dữ liệu DB trả về </t>
        </is>
      </c>
      <c r="E491" s="301" t="inlineStr">
        <is>
          <t>P</t>
        </is>
      </c>
      <c r="F491" s="302" t="n"/>
      <c r="G491" s="302" t="n"/>
      <c r="H491" s="302" t="n"/>
      <c r="I491" s="302" t="n"/>
      <c r="J491" s="302" t="n"/>
      <c r="K491" s="302" t="n"/>
      <c r="L491" s="302" t="n"/>
      <c r="M491" s="302" t="n"/>
      <c r="N491" s="302" t="n"/>
      <c r="O491" s="302" t="n"/>
      <c r="P491" s="302" t="n"/>
      <c r="Q491" s="298">
        <f>IF(OR(IF(G491="",IF(F491="",IF(E491="","",E491),F491),G491)="F",IF(J491="",IF(I491="",IF(H491="","",H491),I491),J491)="F",IF(M491="",IF(L491="",IF(K491="","",K491),L491),M491)="F",IF(P491="",IF(O491="",IF(N491="","",N491),O491),P491)="F")=TRUE,"F",IF(OR(IF(G491="",IF(F491="",IF(E491="","",E491),F491),G491)="PE",IF(J491="",IF(I491="",IF(H491="","",H491),I491),J491)="PE",IF(M491="",IF(L491="",IF(K491="","",K491),L491),M491)="PE",IF(P491="",IF(O491="",IF(N491="","",N491),O491),P491)="PE")=TRUE,"PE",IF(AND(IF(G491="",IF(F491="",IF(E491="","",E491),F491),G491)="",IF(J491="",IF(I491="",IF(H491="","",H491),I491),J491)="",IF(M491="",IF(L491="",IF(K491="","",K491),L491),M491)="",IF(P491="",IF(O491="",IF(N491="","",N491),O491),P491)="")=TRUE,"","P")))</f>
        <v/>
      </c>
      <c r="R491" s="302" t="n"/>
      <c r="S491" s="302" t="n"/>
      <c r="T491" s="336" t="n"/>
      <c r="U491" s="336" t="n"/>
      <c r="V491" s="336" t="n"/>
      <c r="W491" s="336" t="n"/>
      <c r="X491" s="336" t="n"/>
      <c r="Y491" s="336" t="n"/>
      <c r="Z491" s="336" t="n"/>
      <c r="AA491" s="336" t="n"/>
      <c r="AB491" s="336" t="n"/>
      <c r="AC491" s="336" t="n"/>
      <c r="AD491" s="336" t="n"/>
      <c r="AE491" s="336" t="n"/>
      <c r="AF491" s="336" t="n"/>
      <c r="AG491" s="336" t="n"/>
      <c r="AH491" s="336" t="n"/>
      <c r="AI491" s="336" t="n"/>
      <c r="AJ491" s="336" t="n"/>
      <c r="AK491" s="336" t="n"/>
      <c r="AL491" s="336" t="n"/>
      <c r="AM491" s="336" t="n"/>
    </row>
    <row r="492" outlineLevel="2" s="434">
      <c r="A492" s="269">
        <f>IF(AND(D492="",D492=""),"",$D$3&amp;"_"&amp;ROW()-11-COUNTBLANK($D$12:D492))</f>
        <v/>
      </c>
      <c r="B492" s="440" t="n"/>
      <c r="C492" s="206" t="inlineStr">
        <is>
          <t xml:space="preserve">1. Truy cập Laoone 
2. Nhấn icon điều hướng ở box Bộ giải pháp phổ biến 
3. Nhấn vào item điều hướng ở section Hoạch định chiến lược và quản lý hiệu suất
4. Quan sát dữ liệu trả về </t>
        </is>
      </c>
      <c r="D492" s="52" t="inlineStr">
        <is>
          <t xml:space="preserve">4. Dữ liệu hiển thi trùng khớp với dữ liệu DB trả về </t>
        </is>
      </c>
      <c r="E492" s="301" t="inlineStr">
        <is>
          <t>P</t>
        </is>
      </c>
      <c r="F492" s="302" t="n"/>
      <c r="G492" s="302" t="n"/>
      <c r="H492" s="302" t="n"/>
      <c r="I492" s="302" t="n"/>
      <c r="J492" s="302" t="n"/>
      <c r="K492" s="302" t="n"/>
      <c r="L492" s="302" t="n"/>
      <c r="M492" s="302" t="n"/>
      <c r="N492" s="302" t="n"/>
      <c r="O492" s="302" t="n"/>
      <c r="P492" s="302" t="n"/>
      <c r="Q492" s="298">
        <f>IF(OR(IF(G492="",IF(F492="",IF(E492="","",E492),F492),G492)="F",IF(J492="",IF(I492="",IF(H492="","",H492),I492),J492)="F",IF(M492="",IF(L492="",IF(K492="","",K492),L492),M492)="F",IF(P492="",IF(O492="",IF(N492="","",N492),O492),P492)="F")=TRUE,"F",IF(OR(IF(G492="",IF(F492="",IF(E492="","",E492),F492),G492)="PE",IF(J492="",IF(I492="",IF(H492="","",H492),I492),J492)="PE",IF(M492="",IF(L492="",IF(K492="","",K492),L492),M492)="PE",IF(P492="",IF(O492="",IF(N492="","",N492),O492),P492)="PE")=TRUE,"PE",IF(AND(IF(G492="",IF(F492="",IF(E492="","",E492),F492),G492)="",IF(J492="",IF(I492="",IF(H492="","",H492),I492),J492)="",IF(M492="",IF(L492="",IF(K492="","",K492),L492),M492)="",IF(P492="",IF(O492="",IF(N492="","",N492),O492),P492)="")=TRUE,"","P")))</f>
        <v/>
      </c>
      <c r="R492" s="302" t="n"/>
      <c r="S492" s="302" t="n"/>
      <c r="T492" s="336" t="n"/>
      <c r="U492" s="336" t="n"/>
      <c r="V492" s="336" t="n"/>
      <c r="W492" s="336" t="n"/>
      <c r="X492" s="336" t="n"/>
      <c r="Y492" s="336" t="n"/>
      <c r="Z492" s="336" t="n"/>
      <c r="AA492" s="336" t="n"/>
      <c r="AB492" s="336" t="n"/>
      <c r="AC492" s="336" t="n"/>
      <c r="AD492" s="336" t="n"/>
      <c r="AE492" s="336" t="n"/>
      <c r="AF492" s="336" t="n"/>
      <c r="AG492" s="336" t="n"/>
      <c r="AH492" s="336" t="n"/>
      <c r="AI492" s="336" t="n"/>
      <c r="AJ492" s="336" t="n"/>
      <c r="AK492" s="336" t="n"/>
      <c r="AL492" s="336" t="n"/>
      <c r="AM492" s="336" t="n"/>
    </row>
    <row r="493" outlineLevel="2" s="434">
      <c r="A493" s="269">
        <f>IF(AND(D493="",D493=""),"",$D$3&amp;"_"&amp;ROW()-11-COUNTBLANK($D$12:D493))</f>
        <v/>
      </c>
      <c r="B493" s="440" t="n"/>
      <c r="C493" s="206" t="inlineStr">
        <is>
          <t xml:space="preserve">1. Truy cập Laoone 
2. Nhấn icon điều hướng ở box Bộ giải pháp phổ biến 
3. Nhấn vào item điều hướng ở section Điều hành thông minh
4. Quan sát dữ liệu trả về </t>
        </is>
      </c>
      <c r="D493" s="52" t="inlineStr">
        <is>
          <t xml:space="preserve">4. Dữ liệu hiển thi trùng khớp với dữ liệu DB trả về </t>
        </is>
      </c>
      <c r="E493" s="301" t="inlineStr">
        <is>
          <t>P</t>
        </is>
      </c>
      <c r="F493" s="302" t="n"/>
      <c r="G493" s="302" t="n"/>
      <c r="H493" s="302" t="n"/>
      <c r="I493" s="302" t="n"/>
      <c r="J493" s="302" t="n"/>
      <c r="K493" s="302" t="n"/>
      <c r="L493" s="302" t="n"/>
      <c r="M493" s="302" t="n"/>
      <c r="N493" s="302" t="n"/>
      <c r="O493" s="302" t="n"/>
      <c r="P493" s="302" t="n"/>
      <c r="Q493" s="298">
        <f>IF(OR(IF(G493="",IF(F493="",IF(E493="","",E493),F493),G493)="F",IF(J493="",IF(I493="",IF(H493="","",H493),I493),J493)="F",IF(M493="",IF(L493="",IF(K493="","",K493),L493),M493)="F",IF(P493="",IF(O493="",IF(N493="","",N493),O493),P493)="F")=TRUE,"F",IF(OR(IF(G493="",IF(F493="",IF(E493="","",E493),F493),G493)="PE",IF(J493="",IF(I493="",IF(H493="","",H493),I493),J493)="PE",IF(M493="",IF(L493="",IF(K493="","",K493),L493),M493)="PE",IF(P493="",IF(O493="",IF(N493="","",N493),O493),P493)="PE")=TRUE,"PE",IF(AND(IF(G493="",IF(F493="",IF(E493="","",E493),F493),G493)="",IF(J493="",IF(I493="",IF(H493="","",H493),I493),J493)="",IF(M493="",IF(L493="",IF(K493="","",K493),L493),M493)="",IF(P493="",IF(O493="",IF(N493="","",N493),O493),P493)="")=TRUE,"","P")))</f>
        <v/>
      </c>
      <c r="R493" s="302" t="n"/>
      <c r="S493" s="302" t="n"/>
      <c r="T493" s="336" t="n"/>
      <c r="U493" s="336" t="n"/>
      <c r="V493" s="336" t="n"/>
      <c r="W493" s="336" t="n"/>
      <c r="X493" s="336" t="n"/>
      <c r="Y493" s="336" t="n"/>
      <c r="Z493" s="336" t="n"/>
      <c r="AA493" s="336" t="n"/>
      <c r="AB493" s="336" t="n"/>
      <c r="AC493" s="336" t="n"/>
      <c r="AD493" s="336" t="n"/>
      <c r="AE493" s="336" t="n"/>
      <c r="AF493" s="336" t="n"/>
      <c r="AG493" s="336" t="n"/>
      <c r="AH493" s="336" t="n"/>
      <c r="AI493" s="336" t="n"/>
      <c r="AJ493" s="336" t="n"/>
      <c r="AK493" s="336" t="n"/>
      <c r="AL493" s="336" t="n"/>
      <c r="AM493" s="336" t="n"/>
    </row>
    <row r="494" outlineLevel="2" s="434">
      <c r="A494" s="269">
        <f>IF(AND(D494="",D494=""),"",$D$3&amp;"_"&amp;ROW()-11-COUNTBLANK($D$12:D494))</f>
        <v/>
      </c>
      <c r="B494" s="440" t="n"/>
      <c r="C494" s="206" t="inlineStr">
        <is>
          <t xml:space="preserve">1. Truy cập Laoone 
2. Nhấn icon điều hướng ở box Bộ giải pháp phổ biến 
3. Nhấn vào item điều hướng ở section Giám sát thông minh
4. Quan sát dữ liệu trả về </t>
        </is>
      </c>
      <c r="D494" s="52" t="inlineStr">
        <is>
          <t xml:space="preserve">4. Dữ liệu hiển thi trùng khớp với dữ liệu DB trả về </t>
        </is>
      </c>
      <c r="E494" s="301" t="inlineStr">
        <is>
          <t>P</t>
        </is>
      </c>
      <c r="F494" s="103" t="n"/>
      <c r="G494" s="103" t="n"/>
      <c r="H494" s="103" t="n"/>
      <c r="I494" s="103" t="n"/>
      <c r="J494" s="103" t="n"/>
      <c r="K494" s="103" t="n"/>
      <c r="L494" s="103" t="n"/>
      <c r="M494" s="103" t="n"/>
      <c r="N494" s="103" t="n"/>
      <c r="O494" s="103" t="n"/>
      <c r="P494" s="103" t="n"/>
      <c r="Q494" s="298">
        <f>IF(OR(IF(G494="",IF(F494="",IF(E494="","",E494),F494),G494)="F",IF(J494="",IF(I494="",IF(H494="","",H494),I494),J494)="F",IF(M494="",IF(L494="",IF(K494="","",K494),L494),M494)="F",IF(P494="",IF(O494="",IF(N494="","",N494),O494),P494)="F")=TRUE,"F",IF(OR(IF(G494="",IF(F494="",IF(E494="","",E494),F494),G494)="PE",IF(J494="",IF(I494="",IF(H494="","",H494),I494),J494)="PE",IF(M494="",IF(L494="",IF(K494="","",K494),L494),M494)="PE",IF(P494="",IF(O494="",IF(N494="","",N494),O494),P494)="PE")=TRUE,"PE",IF(AND(IF(G494="",IF(F494="",IF(E494="","",E494),F494),G494)="",IF(J494="",IF(I494="",IF(H494="","",H494),I494),J494)="",IF(M494="",IF(L494="",IF(K494="","",K494),L494),M494)="",IF(P494="",IF(O494="",IF(N494="","",N494),O494),P494)="")=TRUE,"","P")))</f>
        <v/>
      </c>
      <c r="R494" s="232" t="n"/>
      <c r="S494" s="119" t="n"/>
      <c r="T494" s="272" t="n"/>
      <c r="U494" s="272" t="n"/>
      <c r="V494" s="272" t="n"/>
      <c r="W494" s="272" t="n"/>
      <c r="X494" s="272" t="n"/>
      <c r="Y494" s="272" t="n"/>
      <c r="Z494" s="272" t="n"/>
      <c r="AA494" s="336" t="n"/>
      <c r="AB494" s="336" t="n"/>
      <c r="AC494" s="336" t="n"/>
      <c r="AD494" s="336" t="n"/>
      <c r="AE494" s="336" t="n"/>
      <c r="AF494" s="336" t="n"/>
      <c r="AG494" s="336" t="n"/>
      <c r="AH494" s="336" t="n"/>
      <c r="AI494" s="336" t="n"/>
      <c r="AJ494" s="336" t="n"/>
      <c r="AK494" s="336" t="n"/>
      <c r="AL494" s="336" t="n"/>
      <c r="AM494" s="336" t="n"/>
    </row>
    <row r="495" outlineLevel="2" s="434">
      <c r="A495" s="269">
        <f>IF(AND(D495="",D495=""),"",$D$3&amp;"_"&amp;ROW()-11-COUNTBLANK($D$12:D495))</f>
        <v/>
      </c>
      <c r="B495" s="440" t="n"/>
      <c r="C495" s="339" t="inlineStr">
        <is>
          <t xml:space="preserve">1. Truy cập Laoone 
2. Nhấn icon điều hướng ở box Bộ giải pháp phổ biến 
3. Nhấn vào item điều hướng ở section Hạ tầng số
4. Quan sát dữ liệu trả về </t>
        </is>
      </c>
      <c r="D495" s="79" t="inlineStr">
        <is>
          <t xml:space="preserve">4. Dữ liệu hiển thi trùng khớp với dữ liệu DB trả về </t>
        </is>
      </c>
      <c r="E495" s="301" t="inlineStr">
        <is>
          <t>P</t>
        </is>
      </c>
      <c r="F495" s="302" t="n"/>
      <c r="G495" s="302" t="n"/>
      <c r="H495" s="302" t="n"/>
      <c r="I495" s="302" t="n"/>
      <c r="J495" s="302" t="n"/>
      <c r="K495" s="302" t="n"/>
      <c r="L495" s="302" t="n"/>
      <c r="M495" s="302" t="n"/>
      <c r="N495" s="302" t="n"/>
      <c r="O495" s="302" t="n"/>
      <c r="P495" s="302" t="n"/>
      <c r="Q495" s="298">
        <f>IF(OR(IF(G495="",IF(F495="",IF(E495="","",E495),F495),G495)="F",IF(J495="",IF(I495="",IF(H495="","",H495),I495),J495)="F",IF(M495="",IF(L495="",IF(K495="","",K495),L495),M495)="F",IF(P495="",IF(O495="",IF(N495="","",N495),O495),P495)="F")=TRUE,"F",IF(OR(IF(G495="",IF(F495="",IF(E495="","",E495),F495),G495)="PE",IF(J495="",IF(I495="",IF(H495="","",H495),I495),J495)="PE",IF(M495="",IF(L495="",IF(K495="","",K495),L495),M495)="PE",IF(P495="",IF(O495="",IF(N495="","",N495),O495),P495)="PE")=TRUE,"PE",IF(AND(IF(G495="",IF(F495="",IF(E495="","",E495),F495),G495)="",IF(J495="",IF(I495="",IF(H495="","",H495),I495),J495)="",IF(M495="",IF(L495="",IF(K495="","",K495),L495),M495)="",IF(P495="",IF(O495="",IF(N495="","",N495),O495),P495)="")=TRUE,"","P")))</f>
        <v/>
      </c>
      <c r="R495" s="302" t="n"/>
      <c r="S495" s="302" t="n"/>
      <c r="T495" s="336" t="n"/>
      <c r="U495" s="336" t="n"/>
      <c r="V495" s="336" t="n"/>
      <c r="W495" s="336" t="n"/>
      <c r="X495" s="336" t="n"/>
      <c r="Y495" s="336" t="n"/>
      <c r="Z495" s="336" t="n"/>
      <c r="AA495" s="336" t="n"/>
      <c r="AB495" s="336" t="n"/>
      <c r="AC495" s="336" t="n"/>
      <c r="AD495" s="336" t="n"/>
      <c r="AE495" s="336" t="n"/>
      <c r="AF495" s="336" t="n"/>
      <c r="AG495" s="336" t="n"/>
      <c r="AH495" s="336" t="n"/>
      <c r="AI495" s="336" t="n"/>
      <c r="AJ495" s="336" t="n"/>
      <c r="AK495" s="336" t="n"/>
      <c r="AL495" s="336" t="n"/>
      <c r="AM495" s="336" t="n"/>
    </row>
    <row r="496" outlineLevel="2" s="434">
      <c r="A496" s="269">
        <f>IF(AND(D496="",D496=""),"",$D$3&amp;"_"&amp;ROW()-11-COUNTBLANK($D$12:D496))</f>
        <v/>
      </c>
      <c r="B496" s="440" t="n"/>
      <c r="C496" s="339" t="inlineStr">
        <is>
          <t xml:space="preserve">1. Truy cập Laoone 
2. Nhấn icon điều hướng ở box Bộ giải pháp phổ biến 
3. Nhấn vào item điều hướng ở section Kết nối số
4. Quan sát dữ liệu trả về </t>
        </is>
      </c>
      <c r="D496" s="79" t="inlineStr">
        <is>
          <t xml:space="preserve">4. Dữ liệu hiển thi trùng khớp với dữ liệu DB trả về </t>
        </is>
      </c>
      <c r="E496" s="301" t="inlineStr">
        <is>
          <t>P</t>
        </is>
      </c>
      <c r="F496" s="302" t="n"/>
      <c r="G496" s="302" t="n"/>
      <c r="H496" s="302" t="n"/>
      <c r="I496" s="302" t="n"/>
      <c r="J496" s="302" t="n"/>
      <c r="K496" s="302" t="n"/>
      <c r="L496" s="302" t="n"/>
      <c r="M496" s="302" t="n"/>
      <c r="N496" s="302" t="n"/>
      <c r="O496" s="302" t="n"/>
      <c r="P496" s="302" t="n"/>
      <c r="Q496" s="298">
        <f>IF(OR(IF(G496="",IF(F496="",IF(E496="","",E496),F496),G496)="F",IF(J496="",IF(I496="",IF(H496="","",H496),I496),J496)="F",IF(M496="",IF(L496="",IF(K496="","",K496),L496),M496)="F",IF(P496="",IF(O496="",IF(N496="","",N496),O496),P496)="F")=TRUE,"F",IF(OR(IF(G496="",IF(F496="",IF(E496="","",E496),F496),G496)="PE",IF(J496="",IF(I496="",IF(H496="","",H496),I496),J496)="PE",IF(M496="",IF(L496="",IF(K496="","",K496),L496),M496)="PE",IF(P496="",IF(O496="",IF(N496="","",N496),O496),P496)="PE")=TRUE,"PE",IF(AND(IF(G496="",IF(F496="",IF(E496="","",E496),F496),G496)="",IF(J496="",IF(I496="",IF(H496="","",H496),I496),J496)="",IF(M496="",IF(L496="",IF(K496="","",K496),L496),M496)="",IF(P496="",IF(O496="",IF(N496="","",N496),O496),P496)="")=TRUE,"","P")))</f>
        <v/>
      </c>
      <c r="R496" s="302" t="n"/>
      <c r="S496" s="302" t="n"/>
      <c r="T496" s="336" t="n"/>
      <c r="U496" s="336" t="n"/>
      <c r="V496" s="336" t="n"/>
      <c r="W496" s="336" t="n"/>
      <c r="X496" s="336" t="n"/>
      <c r="Y496" s="336" t="n"/>
      <c r="Z496" s="336" t="n"/>
      <c r="AA496" s="336" t="n"/>
      <c r="AB496" s="336" t="n"/>
      <c r="AC496" s="336" t="n"/>
      <c r="AD496" s="336" t="n"/>
      <c r="AE496" s="336" t="n"/>
      <c r="AF496" s="336" t="n"/>
      <c r="AG496" s="336" t="n"/>
      <c r="AH496" s="336" t="n"/>
      <c r="AI496" s="336" t="n"/>
      <c r="AJ496" s="336" t="n"/>
      <c r="AK496" s="336" t="n"/>
      <c r="AL496" s="336" t="n"/>
      <c r="AM496" s="336" t="n"/>
    </row>
    <row r="497" outlineLevel="2" s="434">
      <c r="A497" s="269">
        <f>IF(AND(D497="",D497=""),"",$D$3&amp;"_"&amp;ROW()-11-COUNTBLANK($D$12:D497))</f>
        <v/>
      </c>
      <c r="B497" s="439" t="n"/>
      <c r="C497" s="339" t="inlineStr">
        <is>
          <t xml:space="preserve">1. Truy cập Laoone 
2. Nhấn icon điều hướng ở box Bộ giải pháp phổ biến 
3. Nhấn vào item điều hướng ở section Dịch vụ số
4. Quan sát dữ liệu trả về </t>
        </is>
      </c>
      <c r="D497" s="79" t="inlineStr">
        <is>
          <t xml:space="preserve">4. Dữ liệu hiển thi trùng khớp với dữ liệu DB trả về </t>
        </is>
      </c>
      <c r="E497" s="301" t="inlineStr">
        <is>
          <t>P</t>
        </is>
      </c>
      <c r="F497" s="302" t="n"/>
      <c r="G497" s="302" t="n"/>
      <c r="H497" s="302" t="n"/>
      <c r="I497" s="302" t="n"/>
      <c r="J497" s="302" t="n"/>
      <c r="K497" s="302" t="n"/>
      <c r="L497" s="302" t="n"/>
      <c r="M497" s="302" t="n"/>
      <c r="N497" s="302" t="n"/>
      <c r="O497" s="302" t="n"/>
      <c r="P497" s="302" t="n"/>
      <c r="Q497" s="298">
        <f>IF(OR(IF(G497="",IF(F497="",IF(E497="","",E497),F497),G497)="F",IF(J497="",IF(I497="",IF(H497="","",H497),I497),J497)="F",IF(M497="",IF(L497="",IF(K497="","",K497),L497),M497)="F",IF(P497="",IF(O497="",IF(N497="","",N497),O497),P497)="F")=TRUE,"F",IF(OR(IF(G497="",IF(F497="",IF(E497="","",E497),F497),G497)="PE",IF(J497="",IF(I497="",IF(H497="","",H497),I497),J497)="PE",IF(M497="",IF(L497="",IF(K497="","",K497),L497),M497)="PE",IF(P497="",IF(O497="",IF(N497="","",N497),O497),P497)="PE")=TRUE,"PE",IF(AND(IF(G497="",IF(F497="",IF(E497="","",E497),F497),G497)="",IF(J497="",IF(I497="",IF(H497="","",H497),I497),J497)="",IF(M497="",IF(L497="",IF(K497="","",K497),L497),M497)="",IF(P497="",IF(O497="",IF(N497="","",N497),O497),P497)="")=TRUE,"","P")))</f>
        <v/>
      </c>
      <c r="R497" s="302" t="n"/>
      <c r="S497" s="302" t="n"/>
      <c r="T497" s="336" t="n"/>
      <c r="U497" s="336" t="n"/>
      <c r="V497" s="336" t="n"/>
      <c r="W497" s="336" t="n"/>
      <c r="X497" s="336" t="n"/>
      <c r="Y497" s="336" t="n"/>
      <c r="Z497" s="336" t="n"/>
      <c r="AA497" s="336" t="n"/>
      <c r="AB497" s="336" t="n"/>
      <c r="AC497" s="336" t="n"/>
      <c r="AD497" s="336" t="n"/>
      <c r="AE497" s="336" t="n"/>
      <c r="AF497" s="336" t="n"/>
      <c r="AG497" s="336" t="n"/>
      <c r="AH497" s="336" t="n"/>
      <c r="AI497" s="336" t="n"/>
      <c r="AJ497" s="336" t="n"/>
      <c r="AK497" s="336" t="n"/>
      <c r="AL497" s="336" t="n"/>
      <c r="AM497" s="336" t="n"/>
    </row>
    <row r="498" outlineLevel="2" s="434">
      <c r="A498" s="269">
        <f>IF(AND(D498="",D498=""),"",$D$3&amp;"_"&amp;ROW()-11-COUNTBLANK($D$12:D498))</f>
        <v/>
      </c>
      <c r="B498" s="52" t="inlineStr">
        <is>
          <t>Kiểm tra dữ liệu hiển thị khi không kết nối được DB</t>
        </is>
      </c>
      <c r="C498" s="206" t="inlineStr">
        <is>
          <t xml:space="preserve">Pre: Ngắt kết nối DB
1. Truy cập Laoone 
2. Nhấn icon điều hướng ở box Bộ giải pháp phổ biến 
3. Nhấn vào item điều hướng ở section Hạ tầng số quốc gia
4. Quan sát dữ liệu trả về </t>
        </is>
      </c>
      <c r="D498" s="52" t="inlineStr">
        <is>
          <t>4. Không hiển thị dữ liệu, nội dung trả về null, thông báo "Có lỗi xảy ra, vui lòng thử lại sau"</t>
        </is>
      </c>
      <c r="E498" s="301" t="inlineStr">
        <is>
          <t>P</t>
        </is>
      </c>
      <c r="F498" s="302" t="n"/>
      <c r="G498" s="302" t="n"/>
      <c r="H498" s="302" t="n"/>
      <c r="I498" s="302" t="n"/>
      <c r="J498" s="302" t="n"/>
      <c r="K498" s="302" t="n"/>
      <c r="L498" s="302" t="n"/>
      <c r="M498" s="302" t="n"/>
      <c r="N498" s="302" t="n"/>
      <c r="O498" s="302" t="n"/>
      <c r="P498" s="302" t="n"/>
      <c r="Q498" s="298">
        <f>IF(OR(IF(G498="",IF(F498="",IF(E498="","",E498),F498),G498)="F",IF(J498="",IF(I498="",IF(H498="","",H498),I498),J498)="F",IF(M498="",IF(L498="",IF(K498="","",K498),L498),M498)="F",IF(P498="",IF(O498="",IF(N498="","",N498),O498),P498)="F")=TRUE,"F",IF(OR(IF(G498="",IF(F498="",IF(E498="","",E498),F498),G498)="PE",IF(J498="",IF(I498="",IF(H498="","",H498),I498),J498)="PE",IF(M498="",IF(L498="",IF(K498="","",K498),L498),M498)="PE",IF(P498="",IF(O498="",IF(N498="","",N498),O498),P498)="PE")=TRUE,"PE",IF(AND(IF(G498="",IF(F498="",IF(E498="","",E498),F498),G498)="",IF(J498="",IF(I498="",IF(H498="","",H498),I498),J498)="",IF(M498="",IF(L498="",IF(K498="","",K498),L498),M498)="",IF(P498="",IF(O498="",IF(N498="","",N498),O498),P498)="")=TRUE,"","P")))</f>
        <v/>
      </c>
      <c r="R498" s="302" t="n"/>
      <c r="S498" s="302" t="n"/>
      <c r="T498" s="336" t="n"/>
      <c r="U498" s="336" t="n"/>
      <c r="V498" s="336" t="n"/>
      <c r="W498" s="336" t="n"/>
      <c r="X498" s="336" t="n"/>
      <c r="Y498" s="336" t="n"/>
      <c r="Z498" s="336" t="n"/>
      <c r="AA498" s="336" t="n"/>
      <c r="AB498" s="336" t="n"/>
      <c r="AC498" s="336" t="n"/>
      <c r="AD498" s="336" t="n"/>
      <c r="AE498" s="336" t="n"/>
      <c r="AF498" s="336" t="n"/>
      <c r="AG498" s="336" t="n"/>
      <c r="AH498" s="336" t="n"/>
      <c r="AI498" s="336" t="n"/>
      <c r="AJ498" s="336" t="n"/>
      <c r="AK498" s="336" t="n"/>
      <c r="AL498" s="336" t="n"/>
      <c r="AM498" s="336" t="n"/>
    </row>
    <row r="499" outlineLevel="2" s="434">
      <c r="A499" s="269">
        <f>IF(AND(D499="",D499=""),"",$D$3&amp;"_"&amp;ROW()-11-COUNTBLANK($D$12:D499))</f>
        <v/>
      </c>
      <c r="B499" s="440" t="n"/>
      <c r="C499" s="206" t="inlineStr">
        <is>
          <t xml:space="preserve">Pre: Ngắt kết nối DB
1. Truy cập Laoone 
2. Nhấn icon điều hướng ở box Bộ giải pháp phổ biến 
3. Nhấn vào item điều hướng ở section Hoạch định nguồn lực doanh nghiệp
4. Quan sát dữ liệu trả về </t>
        </is>
      </c>
      <c r="D499" s="52" t="inlineStr">
        <is>
          <t>4. Không hiển thị dữ liệu, nội dung trả về null, thông báo "Có lỗi xảy ra, vui lòng thử lại sau"</t>
        </is>
      </c>
      <c r="E499" s="301" t="inlineStr">
        <is>
          <t>P</t>
        </is>
      </c>
      <c r="F499" s="302" t="n"/>
      <c r="G499" s="302" t="n"/>
      <c r="H499" s="302" t="n"/>
      <c r="I499" s="302" t="n"/>
      <c r="J499" s="302" t="n"/>
      <c r="K499" s="302" t="n"/>
      <c r="L499" s="302" t="n"/>
      <c r="M499" s="302" t="n"/>
      <c r="N499" s="302" t="n"/>
      <c r="O499" s="302" t="n"/>
      <c r="P499" s="302" t="n"/>
      <c r="Q499" s="298">
        <f>IF(OR(IF(G499="",IF(F499="",IF(E499="","",E499),F499),G499)="F",IF(J499="",IF(I499="",IF(H499="","",H499),I499),J499)="F",IF(M499="",IF(L499="",IF(K499="","",K499),L499),M499)="F",IF(P499="",IF(O499="",IF(N499="","",N499),O499),P499)="F")=TRUE,"F",IF(OR(IF(G499="",IF(F499="",IF(E499="","",E499),F499),G499)="PE",IF(J499="",IF(I499="",IF(H499="","",H499),I499),J499)="PE",IF(M499="",IF(L499="",IF(K499="","",K499),L499),M499)="PE",IF(P499="",IF(O499="",IF(N499="","",N499),O499),P499)="PE")=TRUE,"PE",IF(AND(IF(G499="",IF(F499="",IF(E499="","",E499),F499),G499)="",IF(J499="",IF(I499="",IF(H499="","",H499),I499),J499)="",IF(M499="",IF(L499="",IF(K499="","",K499),L499),M499)="",IF(P499="",IF(O499="",IF(N499="","",N499),O499),P499)="")=TRUE,"","P")))</f>
        <v/>
      </c>
      <c r="R499" s="302" t="n"/>
      <c r="S499" s="302" t="n"/>
      <c r="T499" s="336" t="n"/>
      <c r="U499" s="336" t="n"/>
      <c r="V499" s="336" t="n"/>
      <c r="W499" s="336" t="n"/>
      <c r="X499" s="336" t="n"/>
      <c r="Y499" s="336" t="n"/>
      <c r="Z499" s="336" t="n"/>
      <c r="AA499" s="336" t="n"/>
      <c r="AB499" s="336" t="n"/>
      <c r="AC499" s="336" t="n"/>
      <c r="AD499" s="336" t="n"/>
      <c r="AE499" s="336" t="n"/>
      <c r="AF499" s="336" t="n"/>
      <c r="AG499" s="336" t="n"/>
      <c r="AH499" s="336" t="n"/>
      <c r="AI499" s="336" t="n"/>
      <c r="AJ499" s="336" t="n"/>
      <c r="AK499" s="336" t="n"/>
      <c r="AL499" s="336" t="n"/>
      <c r="AM499" s="336" t="n"/>
    </row>
    <row r="500" outlineLevel="2" s="434">
      <c r="A500" s="269">
        <f>IF(AND(D500="",D500=""),"",$D$3&amp;"_"&amp;ROW()-11-COUNTBLANK($D$12:D500))</f>
        <v/>
      </c>
      <c r="B500" s="440" t="n"/>
      <c r="C500" s="206" t="inlineStr">
        <is>
          <t xml:space="preserve">Pre: Ngắt kết nối DB
1. Truy cập Laoone 
2. Nhấn icon điều hướng ở box Bộ giải pháp phổ biến 
3. Nhấn vào item điều hướng ở section Quản trị nguồn nhân lực 
4. Quan sát dữ liệu trả về </t>
        </is>
      </c>
      <c r="D500" s="52" t="inlineStr">
        <is>
          <t>4. Không hiển thị dữ liệu, nội dung trả về null, thông báo "Có lỗi xảy ra, vui lòng thử lại sau"</t>
        </is>
      </c>
      <c r="E500" s="301" t="inlineStr">
        <is>
          <t>P</t>
        </is>
      </c>
      <c r="F500" s="302" t="n"/>
      <c r="G500" s="302" t="n"/>
      <c r="H500" s="302" t="n"/>
      <c r="I500" s="302" t="n"/>
      <c r="J500" s="302" t="n"/>
      <c r="K500" s="302" t="n"/>
      <c r="L500" s="302" t="n"/>
      <c r="M500" s="302" t="n"/>
      <c r="N500" s="302" t="n"/>
      <c r="O500" s="302" t="n"/>
      <c r="P500" s="302" t="n"/>
      <c r="Q500" s="298">
        <f>IF(OR(IF(G500="",IF(F500="",IF(E500="","",E500),F500),G500)="F",IF(J500="",IF(I500="",IF(H500="","",H500),I500),J500)="F",IF(M500="",IF(L500="",IF(K500="","",K500),L500),M500)="F",IF(P500="",IF(O500="",IF(N500="","",N500),O500),P500)="F")=TRUE,"F",IF(OR(IF(G500="",IF(F500="",IF(E500="","",E500),F500),G500)="PE",IF(J500="",IF(I500="",IF(H500="","",H500),I500),J500)="PE",IF(M500="",IF(L500="",IF(K500="","",K500),L500),M500)="PE",IF(P500="",IF(O500="",IF(N500="","",N500),O500),P500)="PE")=TRUE,"PE",IF(AND(IF(G500="",IF(F500="",IF(E500="","",E500),F500),G500)="",IF(J500="",IF(I500="",IF(H500="","",H500),I500),J500)="",IF(M500="",IF(L500="",IF(K500="","",K500),L500),M500)="",IF(P500="",IF(O500="",IF(N500="","",N500),O500),P500)="")=TRUE,"","P")))</f>
        <v/>
      </c>
      <c r="R500" s="302" t="n"/>
      <c r="S500" s="302" t="n"/>
      <c r="T500" s="336" t="n"/>
      <c r="U500" s="336" t="n"/>
      <c r="V500" s="336" t="n"/>
      <c r="W500" s="336" t="n"/>
      <c r="X500" s="336" t="n"/>
      <c r="Y500" s="336" t="n"/>
      <c r="Z500" s="336" t="n"/>
      <c r="AA500" s="336" t="n"/>
      <c r="AB500" s="336" t="n"/>
      <c r="AC500" s="336" t="n"/>
      <c r="AD500" s="336" t="n"/>
      <c r="AE500" s="336" t="n"/>
      <c r="AF500" s="336" t="n"/>
      <c r="AG500" s="336" t="n"/>
      <c r="AH500" s="336" t="n"/>
      <c r="AI500" s="336" t="n"/>
      <c r="AJ500" s="336" t="n"/>
      <c r="AK500" s="336" t="n"/>
      <c r="AL500" s="336" t="n"/>
      <c r="AM500" s="336" t="n"/>
    </row>
    <row r="501" outlineLevel="2" s="434">
      <c r="A501" s="269">
        <f>IF(AND(D501="",D501=""),"",$D$3&amp;"_"&amp;ROW()-11-COUNTBLANK($D$12:D501))</f>
        <v/>
      </c>
      <c r="B501" s="440" t="n"/>
      <c r="C501" s="206" t="inlineStr">
        <is>
          <t xml:space="preserve">Pre: Ngắt kết nối DB
1. Truy cập Laoone 
2. Nhấn icon điều hướng ở box Bộ giải pháp phổ biến 
3. Nhấn vào item điều hướng ở section Quản lý quan hệ khách hàng
4. Quan sát dữ liệu trả về </t>
        </is>
      </c>
      <c r="D501" s="52" t="inlineStr">
        <is>
          <t>4. Không hiển thị dữ liệu, nội dung trả về null, thông báo "Có lỗi xảy ra, vui lòng thử lại sau"</t>
        </is>
      </c>
      <c r="E501" s="301" t="inlineStr">
        <is>
          <t>P</t>
        </is>
      </c>
      <c r="F501" s="302" t="n"/>
      <c r="G501" s="302" t="n"/>
      <c r="H501" s="302" t="n"/>
      <c r="I501" s="302" t="n"/>
      <c r="J501" s="302" t="n"/>
      <c r="K501" s="302" t="n"/>
      <c r="L501" s="302" t="n"/>
      <c r="M501" s="302" t="n"/>
      <c r="N501" s="302" t="n"/>
      <c r="O501" s="302" t="n"/>
      <c r="P501" s="302" t="n"/>
      <c r="Q501" s="298">
        <f>IF(OR(IF(G501="",IF(F501="",IF(E501="","",E501),F501),G501)="F",IF(J501="",IF(I501="",IF(H501="","",H501),I501),J501)="F",IF(M501="",IF(L501="",IF(K501="","",K501),L501),M501)="F",IF(P501="",IF(O501="",IF(N501="","",N501),O501),P501)="F")=TRUE,"F",IF(OR(IF(G501="",IF(F501="",IF(E501="","",E501),F501),G501)="PE",IF(J501="",IF(I501="",IF(H501="","",H501),I501),J501)="PE",IF(M501="",IF(L501="",IF(K501="","",K501),L501),M501)="PE",IF(P501="",IF(O501="",IF(N501="","",N501),O501),P501)="PE")=TRUE,"PE",IF(AND(IF(G501="",IF(F501="",IF(E501="","",E501),F501),G501)="",IF(J501="",IF(I501="",IF(H501="","",H501),I501),J501)="",IF(M501="",IF(L501="",IF(K501="","",K501),L501),M501)="",IF(P501="",IF(O501="",IF(N501="","",N501),O501),P501)="")=TRUE,"","P")))</f>
        <v/>
      </c>
      <c r="R501" s="302" t="n"/>
      <c r="S501" s="302" t="n"/>
      <c r="T501" s="336" t="n"/>
      <c r="U501" s="336" t="n"/>
      <c r="V501" s="336" t="n"/>
      <c r="W501" s="336" t="n"/>
      <c r="X501" s="336" t="n"/>
      <c r="Y501" s="336" t="n"/>
      <c r="Z501" s="336" t="n"/>
      <c r="AA501" s="336" t="n"/>
      <c r="AB501" s="336" t="n"/>
      <c r="AC501" s="336" t="n"/>
      <c r="AD501" s="336" t="n"/>
      <c r="AE501" s="336" t="n"/>
      <c r="AF501" s="336" t="n"/>
      <c r="AG501" s="336" t="n"/>
      <c r="AH501" s="336" t="n"/>
      <c r="AI501" s="336" t="n"/>
      <c r="AJ501" s="336" t="n"/>
      <c r="AK501" s="336" t="n"/>
      <c r="AL501" s="336" t="n"/>
      <c r="AM501" s="336" t="n"/>
    </row>
    <row r="502" outlineLevel="2" s="434">
      <c r="A502" s="269">
        <f>IF(AND(D502="",D502=""),"",$D$3&amp;"_"&amp;ROW()-11-COUNTBLANK($D$12:D502))</f>
        <v/>
      </c>
      <c r="B502" s="440" t="n"/>
      <c r="C502" s="206" t="inlineStr">
        <is>
          <t xml:space="preserve">Pre: Ngắt kết nối DB
1. Truy cập Laoone 
2. Nhấn icon điều hướng ở box Bộ giải pháp phổ biến 
3. Nhấn vào item điều hướng ở section Hoạch định chiến lược và quản lý hiệu suất
4. Quan sát dữ liệu trả về </t>
        </is>
      </c>
      <c r="D502" s="52" t="inlineStr">
        <is>
          <t>4. Không hiển thị dữ liệu, nội dung trả về null, thông báo "Có lỗi xảy ra, vui lòng thử lại sau"</t>
        </is>
      </c>
      <c r="E502" s="301" t="inlineStr">
        <is>
          <t>P</t>
        </is>
      </c>
      <c r="F502" s="302" t="n"/>
      <c r="G502" s="302" t="n"/>
      <c r="H502" s="302" t="n"/>
      <c r="I502" s="302" t="n"/>
      <c r="J502" s="302" t="n"/>
      <c r="K502" s="302" t="n"/>
      <c r="L502" s="302" t="n"/>
      <c r="M502" s="302" t="n"/>
      <c r="N502" s="302" t="n"/>
      <c r="O502" s="302" t="n"/>
      <c r="P502" s="302" t="n"/>
      <c r="Q502" s="298">
        <f>IF(OR(IF(G502="",IF(F502="",IF(E502="","",E502),F502),G502)="F",IF(J502="",IF(I502="",IF(H502="","",H502),I502),J502)="F",IF(M502="",IF(L502="",IF(K502="","",K502),L502),M502)="F",IF(P502="",IF(O502="",IF(N502="","",N502),O502),P502)="F")=TRUE,"F",IF(OR(IF(G502="",IF(F502="",IF(E502="","",E502),F502),G502)="PE",IF(J502="",IF(I502="",IF(H502="","",H502),I502),J502)="PE",IF(M502="",IF(L502="",IF(K502="","",K502),L502),M502)="PE",IF(P502="",IF(O502="",IF(N502="","",N502),O502),P502)="PE")=TRUE,"PE",IF(AND(IF(G502="",IF(F502="",IF(E502="","",E502),F502),G502)="",IF(J502="",IF(I502="",IF(H502="","",H502),I502),J502)="",IF(M502="",IF(L502="",IF(K502="","",K502),L502),M502)="",IF(P502="",IF(O502="",IF(N502="","",N502),O502),P502)="")=TRUE,"","P")))</f>
        <v/>
      </c>
      <c r="R502" s="302" t="n"/>
      <c r="S502" s="302" t="n"/>
      <c r="T502" s="336" t="n"/>
      <c r="U502" s="336" t="n"/>
      <c r="V502" s="336" t="n"/>
      <c r="W502" s="336" t="n"/>
      <c r="X502" s="336" t="n"/>
      <c r="Y502" s="336" t="n"/>
      <c r="Z502" s="336" t="n"/>
      <c r="AA502" s="336" t="n"/>
      <c r="AB502" s="336" t="n"/>
      <c r="AC502" s="336" t="n"/>
      <c r="AD502" s="336" t="n"/>
      <c r="AE502" s="336" t="n"/>
      <c r="AF502" s="336" t="n"/>
      <c r="AG502" s="336" t="n"/>
      <c r="AH502" s="336" t="n"/>
      <c r="AI502" s="336" t="n"/>
      <c r="AJ502" s="336" t="n"/>
      <c r="AK502" s="336" t="n"/>
      <c r="AL502" s="336" t="n"/>
      <c r="AM502" s="336" t="n"/>
    </row>
    <row r="503" outlineLevel="2" s="434">
      <c r="A503" s="269">
        <f>IF(AND(D503="",D503=""),"",$D$3&amp;"_"&amp;ROW()-11-COUNTBLANK($D$12:D503))</f>
        <v/>
      </c>
      <c r="B503" s="440" t="n"/>
      <c r="C503" s="206" t="inlineStr">
        <is>
          <t xml:space="preserve">Pre: Ngắt kết nối DB
1. Truy cập Laoone 
2. Nhấn icon điều hướng ở box Bộ giải pháp phổ biến 
3. Nhấn vào item điều hướng ở section Điều hành thông minh
4. Quan sát dữ liệu trả về </t>
        </is>
      </c>
      <c r="D503" s="52" t="inlineStr">
        <is>
          <t>4. Không hiển thị dữ liệu, nội dung trả về null, thông báo "Có lỗi xảy ra, vui lòng thử lại sau"</t>
        </is>
      </c>
      <c r="E503" s="301" t="inlineStr">
        <is>
          <t>P</t>
        </is>
      </c>
      <c r="F503" s="302" t="n"/>
      <c r="G503" s="302" t="n"/>
      <c r="H503" s="302" t="n"/>
      <c r="I503" s="302" t="n"/>
      <c r="J503" s="302" t="n"/>
      <c r="K503" s="302" t="n"/>
      <c r="L503" s="302" t="n"/>
      <c r="M503" s="302" t="n"/>
      <c r="N503" s="302" t="n"/>
      <c r="O503" s="302" t="n"/>
      <c r="P503" s="302" t="n"/>
      <c r="Q503" s="298">
        <f>IF(OR(IF(G503="",IF(F503="",IF(E503="","",E503),F503),G503)="F",IF(J503="",IF(I503="",IF(H503="","",H503),I503),J503)="F",IF(M503="",IF(L503="",IF(K503="","",K503),L503),M503)="F",IF(P503="",IF(O503="",IF(N503="","",N503),O503),P503)="F")=TRUE,"F",IF(OR(IF(G503="",IF(F503="",IF(E503="","",E503),F503),G503)="PE",IF(J503="",IF(I503="",IF(H503="","",H503),I503),J503)="PE",IF(M503="",IF(L503="",IF(K503="","",K503),L503),M503)="PE",IF(P503="",IF(O503="",IF(N503="","",N503),O503),P503)="PE")=TRUE,"PE",IF(AND(IF(G503="",IF(F503="",IF(E503="","",E503),F503),G503)="",IF(J503="",IF(I503="",IF(H503="","",H503),I503),J503)="",IF(M503="",IF(L503="",IF(K503="","",K503),L503),M503)="",IF(P503="",IF(O503="",IF(N503="","",N503),O503),P503)="")=TRUE,"","P")))</f>
        <v/>
      </c>
      <c r="R503" s="302" t="n"/>
      <c r="S503" s="302" t="n"/>
      <c r="T503" s="336" t="n"/>
      <c r="U503" s="336" t="n"/>
      <c r="V503" s="336" t="n"/>
      <c r="W503" s="336" t="n"/>
      <c r="X503" s="336" t="n"/>
      <c r="Y503" s="336" t="n"/>
      <c r="Z503" s="336" t="n"/>
      <c r="AA503" s="336" t="n"/>
      <c r="AB503" s="336" t="n"/>
      <c r="AC503" s="336" t="n"/>
      <c r="AD503" s="336" t="n"/>
      <c r="AE503" s="336" t="n"/>
      <c r="AF503" s="336" t="n"/>
      <c r="AG503" s="336" t="n"/>
      <c r="AH503" s="336" t="n"/>
      <c r="AI503" s="336" t="n"/>
      <c r="AJ503" s="336" t="n"/>
      <c r="AK503" s="336" t="n"/>
      <c r="AL503" s="336" t="n"/>
      <c r="AM503" s="336" t="n"/>
    </row>
    <row r="504" outlineLevel="2" s="434">
      <c r="A504" s="269">
        <f>IF(AND(D504="",D504=""),"",$D$3&amp;"_"&amp;ROW()-11-COUNTBLANK($D$12:D504))</f>
        <v/>
      </c>
      <c r="B504" s="440" t="n"/>
      <c r="C504" s="206" t="inlineStr">
        <is>
          <t xml:space="preserve">Pre: Ngắt kết nối DB
1. Truy cập Laoone 
2. Nhấn icon điều hướng ở box Bộ giải pháp phổ biến 
3. Nhấn vào item điều hướng ở section Giám sát thông minh
4. Quan sát dữ liệu trả về </t>
        </is>
      </c>
      <c r="D504" s="52" t="inlineStr">
        <is>
          <t>4. Không hiển thị dữ liệu, nội dung trả về null, thông báo "Có lỗi xảy ra, vui lòng thử lại sau"</t>
        </is>
      </c>
      <c r="E504" s="301" t="inlineStr">
        <is>
          <t>P</t>
        </is>
      </c>
      <c r="F504" s="302" t="n"/>
      <c r="G504" s="302" t="n"/>
      <c r="H504" s="302" t="n"/>
      <c r="I504" s="302" t="n"/>
      <c r="J504" s="302" t="n"/>
      <c r="K504" s="302" t="n"/>
      <c r="L504" s="302" t="n"/>
      <c r="M504" s="302" t="n"/>
      <c r="N504" s="302" t="n"/>
      <c r="O504" s="302" t="n"/>
      <c r="P504" s="302" t="n"/>
      <c r="Q504" s="298">
        <f>IF(OR(IF(G504="",IF(F504="",IF(E504="","",E504),F504),G504)="F",IF(J504="",IF(I504="",IF(H504="","",H504),I504),J504)="F",IF(M504="",IF(L504="",IF(K504="","",K504),L504),M504)="F",IF(P504="",IF(O504="",IF(N504="","",N504),O504),P504)="F")=TRUE,"F",IF(OR(IF(G504="",IF(F504="",IF(E504="","",E504),F504),G504)="PE",IF(J504="",IF(I504="",IF(H504="","",H504),I504),J504)="PE",IF(M504="",IF(L504="",IF(K504="","",K504),L504),M504)="PE",IF(P504="",IF(O504="",IF(N504="","",N504),O504),P504)="PE")=TRUE,"PE",IF(AND(IF(G504="",IF(F504="",IF(E504="","",E504),F504),G504)="",IF(J504="",IF(I504="",IF(H504="","",H504),I504),J504)="",IF(M504="",IF(L504="",IF(K504="","",K504),L504),M504)="",IF(P504="",IF(O504="",IF(N504="","",N504),O504),P504)="")=TRUE,"","P")))</f>
        <v/>
      </c>
      <c r="R504" s="302" t="n"/>
      <c r="S504" s="302" t="n"/>
      <c r="T504" s="336" t="n"/>
      <c r="U504" s="336" t="n"/>
      <c r="V504" s="336" t="n"/>
      <c r="W504" s="336" t="n"/>
      <c r="X504" s="336" t="n"/>
      <c r="Y504" s="336" t="n"/>
      <c r="Z504" s="336" t="n"/>
      <c r="AA504" s="336" t="n"/>
      <c r="AB504" s="336" t="n"/>
      <c r="AC504" s="336" t="n"/>
      <c r="AD504" s="336" t="n"/>
      <c r="AE504" s="336" t="n"/>
      <c r="AF504" s="336" t="n"/>
      <c r="AG504" s="336" t="n"/>
      <c r="AH504" s="336" t="n"/>
      <c r="AI504" s="336" t="n"/>
      <c r="AJ504" s="336" t="n"/>
      <c r="AK504" s="336" t="n"/>
      <c r="AL504" s="336" t="n"/>
      <c r="AM504" s="336" t="n"/>
    </row>
    <row r="505" outlineLevel="2" s="434">
      <c r="A505" s="269">
        <f>IF(AND(D505="",D505=""),"",$D$3&amp;"_"&amp;ROW()-11-COUNTBLANK($D$12:D505))</f>
        <v/>
      </c>
      <c r="B505" s="440" t="n"/>
      <c r="C505" s="339" t="inlineStr">
        <is>
          <t xml:space="preserve">Pre: Ngắt kết nối DB
1. Truy cập Laoone 
2. Nhấn icon điều hướng ở box Bộ giải pháp phổ biến 
3. Nhấn vào item điều hướng ở section Hạ tầng số
4. Quan sát dữ liệu trả về </t>
        </is>
      </c>
      <c r="D505" s="79" t="inlineStr">
        <is>
          <t>4. Không hiển thị dữ liệu, nội dung trả về null, thông báo "Có lỗi xảy ra, vui lòng thử lại sau"</t>
        </is>
      </c>
      <c r="E505" s="301" t="inlineStr">
        <is>
          <t>P</t>
        </is>
      </c>
      <c r="F505" s="302" t="n"/>
      <c r="G505" s="302" t="n"/>
      <c r="H505" s="302" t="n"/>
      <c r="I505" s="302" t="n"/>
      <c r="J505" s="302" t="n"/>
      <c r="K505" s="302" t="n"/>
      <c r="L505" s="302" t="n"/>
      <c r="M505" s="302" t="n"/>
      <c r="N505" s="302" t="n"/>
      <c r="O505" s="302" t="n"/>
      <c r="P505" s="302" t="n"/>
      <c r="Q505" s="298">
        <f>IF(OR(IF(G505="",IF(F505="",IF(E505="","",E505),F505),G505)="F",IF(J505="",IF(I505="",IF(H505="","",H505),I505),J505)="F",IF(M505="",IF(L505="",IF(K505="","",K505),L505),M505)="F",IF(P505="",IF(O505="",IF(N505="","",N505),O505),P505)="F")=TRUE,"F",IF(OR(IF(G505="",IF(F505="",IF(E505="","",E505),F505),G505)="PE",IF(J505="",IF(I505="",IF(H505="","",H505),I505),J505)="PE",IF(M505="",IF(L505="",IF(K505="","",K505),L505),M505)="PE",IF(P505="",IF(O505="",IF(N505="","",N505),O505),P505)="PE")=TRUE,"PE",IF(AND(IF(G505="",IF(F505="",IF(E505="","",E505),F505),G505)="",IF(J505="",IF(I505="",IF(H505="","",H505),I505),J505)="",IF(M505="",IF(L505="",IF(K505="","",K505),L505),M505)="",IF(P505="",IF(O505="",IF(N505="","",N505),O505),P505)="")=TRUE,"","P")))</f>
        <v/>
      </c>
      <c r="R505" s="302" t="n"/>
      <c r="S505" s="302" t="n"/>
      <c r="T505" s="336" t="n"/>
      <c r="U505" s="336" t="n"/>
      <c r="V505" s="336" t="n"/>
      <c r="W505" s="336" t="n"/>
      <c r="X505" s="336" t="n"/>
      <c r="Y505" s="336" t="n"/>
      <c r="Z505" s="336" t="n"/>
      <c r="AA505" s="336" t="n"/>
      <c r="AB505" s="336" t="n"/>
      <c r="AC505" s="336" t="n"/>
      <c r="AD505" s="336" t="n"/>
      <c r="AE505" s="336" t="n"/>
      <c r="AF505" s="336" t="n"/>
      <c r="AG505" s="336" t="n"/>
      <c r="AH505" s="336" t="n"/>
      <c r="AI505" s="336" t="n"/>
      <c r="AJ505" s="336" t="n"/>
      <c r="AK505" s="336" t="n"/>
      <c r="AL505" s="336" t="n"/>
      <c r="AM505" s="336" t="n"/>
    </row>
    <row r="506" outlineLevel="2" s="434">
      <c r="A506" s="269">
        <f>IF(AND(D506="",D506=""),"",$D$3&amp;"_"&amp;ROW()-11-COUNTBLANK($D$12:D506))</f>
        <v/>
      </c>
      <c r="B506" s="440" t="n"/>
      <c r="C506" s="339" t="inlineStr">
        <is>
          <t xml:space="preserve">Pre: Ngắt kết nối DB
1. Truy cập Laoone 
2. Nhấn icon điều hướng ở box Bộ giải pháp phổ biến 
3. Nhấn vào item điều hướng ở section Kết nối số
4. Quan sát dữ liệu trả về </t>
        </is>
      </c>
      <c r="D506" s="79" t="inlineStr">
        <is>
          <t>4. Không hiển thị dữ liệu, nội dung trả về null, thông báo "Có lỗi xảy ra, vui lòng thử lại sau"</t>
        </is>
      </c>
      <c r="E506" s="301" t="inlineStr">
        <is>
          <t>P</t>
        </is>
      </c>
      <c r="F506" s="302" t="n"/>
      <c r="G506" s="302" t="n"/>
      <c r="H506" s="302" t="n"/>
      <c r="I506" s="302" t="n"/>
      <c r="J506" s="302" t="n"/>
      <c r="K506" s="302" t="n"/>
      <c r="L506" s="302" t="n"/>
      <c r="M506" s="302" t="n"/>
      <c r="N506" s="302" t="n"/>
      <c r="O506" s="302" t="n"/>
      <c r="P506" s="302" t="n"/>
      <c r="Q506" s="298">
        <f>IF(OR(IF(G506="",IF(F506="",IF(E506="","",E506),F506),G506)="F",IF(J506="",IF(I506="",IF(H506="","",H506),I506),J506)="F",IF(M506="",IF(L506="",IF(K506="","",K506),L506),M506)="F",IF(P506="",IF(O506="",IF(N506="","",N506),O506),P506)="F")=TRUE,"F",IF(OR(IF(G506="",IF(F506="",IF(E506="","",E506),F506),G506)="PE",IF(J506="",IF(I506="",IF(H506="","",H506),I506),J506)="PE",IF(M506="",IF(L506="",IF(K506="","",K506),L506),M506)="PE",IF(P506="",IF(O506="",IF(N506="","",N506),O506),P506)="PE")=TRUE,"PE",IF(AND(IF(G506="",IF(F506="",IF(E506="","",E506),F506),G506)="",IF(J506="",IF(I506="",IF(H506="","",H506),I506),J506)="",IF(M506="",IF(L506="",IF(K506="","",K506),L506),M506)="",IF(P506="",IF(O506="",IF(N506="","",N506),O506),P506)="")=TRUE,"","P")))</f>
        <v/>
      </c>
      <c r="R506" s="302" t="n"/>
      <c r="S506" s="302" t="n"/>
      <c r="T506" s="336" t="n"/>
      <c r="U506" s="336" t="n"/>
      <c r="V506" s="336" t="n"/>
      <c r="W506" s="336" t="n"/>
      <c r="X506" s="336" t="n"/>
      <c r="Y506" s="336" t="n"/>
      <c r="Z506" s="336" t="n"/>
      <c r="AA506" s="336" t="n"/>
      <c r="AB506" s="336" t="n"/>
      <c r="AC506" s="336" t="n"/>
      <c r="AD506" s="336" t="n"/>
      <c r="AE506" s="336" t="n"/>
      <c r="AF506" s="336" t="n"/>
      <c r="AG506" s="336" t="n"/>
      <c r="AH506" s="336" t="n"/>
      <c r="AI506" s="336" t="n"/>
      <c r="AJ506" s="336" t="n"/>
      <c r="AK506" s="336" t="n"/>
      <c r="AL506" s="336" t="n"/>
      <c r="AM506" s="336" t="n"/>
    </row>
    <row r="507" outlineLevel="2" s="434">
      <c r="A507" s="269">
        <f>IF(AND(D507="",D507=""),"",$D$3&amp;"_"&amp;ROW()-11-COUNTBLANK($D$12:D507))</f>
        <v/>
      </c>
      <c r="B507" s="439" t="n"/>
      <c r="C507" s="339" t="inlineStr">
        <is>
          <t xml:space="preserve">Pre: Ngắt kết nối DB
1. Truy cập Laoone 
2. Nhấn icon điều hướng ở box Bộ giải pháp phổ biến 
3. Nhấn vào item điều hướng ở section Dịch vụ số
4. Quan sát dữ liệu trả về </t>
        </is>
      </c>
      <c r="D507" s="79" t="inlineStr">
        <is>
          <t>4. Không hiển thị dữ liệu, nội dung trả về null, thông báo "Có lỗi xảy ra, vui lòng thử lại sau"</t>
        </is>
      </c>
      <c r="E507" s="301" t="inlineStr">
        <is>
          <t>P</t>
        </is>
      </c>
      <c r="F507" s="302" t="n"/>
      <c r="G507" s="302" t="n"/>
      <c r="H507" s="302" t="n"/>
      <c r="I507" s="302" t="n"/>
      <c r="J507" s="302" t="n"/>
      <c r="K507" s="302" t="n"/>
      <c r="L507" s="302" t="n"/>
      <c r="M507" s="302" t="n"/>
      <c r="N507" s="302" t="n"/>
      <c r="O507" s="302" t="n"/>
      <c r="P507" s="302" t="n"/>
      <c r="Q507" s="298">
        <f>IF(OR(IF(G507="",IF(F507="",IF(E507="","",E507),F507),G507)="F",IF(J507="",IF(I507="",IF(H507="","",H507),I507),J507)="F",IF(M507="",IF(L507="",IF(K507="","",K507),L507),M507)="F",IF(P507="",IF(O507="",IF(N507="","",N507),O507),P507)="F")=TRUE,"F",IF(OR(IF(G507="",IF(F507="",IF(E507="","",E507),F507),G507)="PE",IF(J507="",IF(I507="",IF(H507="","",H507),I507),J507)="PE",IF(M507="",IF(L507="",IF(K507="","",K507),L507),M507)="PE",IF(P507="",IF(O507="",IF(N507="","",N507),O507),P507)="PE")=TRUE,"PE",IF(AND(IF(G507="",IF(F507="",IF(E507="","",E507),F507),G507)="",IF(J507="",IF(I507="",IF(H507="","",H507),I507),J507)="",IF(M507="",IF(L507="",IF(K507="","",K507),L507),M507)="",IF(P507="",IF(O507="",IF(N507="","",N507),O507),P507)="")=TRUE,"","P")))</f>
        <v/>
      </c>
      <c r="R507" s="302" t="n"/>
      <c r="S507" s="302" t="n"/>
      <c r="T507" s="336" t="n"/>
      <c r="U507" s="336" t="n"/>
      <c r="V507" s="336" t="n"/>
      <c r="W507" s="336" t="n"/>
      <c r="X507" s="336" t="n"/>
      <c r="Y507" s="336" t="n"/>
      <c r="Z507" s="336" t="n"/>
      <c r="AA507" s="336" t="n"/>
      <c r="AB507" s="336" t="n"/>
      <c r="AC507" s="336" t="n"/>
      <c r="AD507" s="336" t="n"/>
      <c r="AE507" s="336" t="n"/>
      <c r="AF507" s="336" t="n"/>
      <c r="AG507" s="336" t="n"/>
      <c r="AH507" s="336" t="n"/>
      <c r="AI507" s="336" t="n"/>
      <c r="AJ507" s="336" t="n"/>
      <c r="AK507" s="336" t="n"/>
      <c r="AL507" s="336" t="n"/>
      <c r="AM507" s="336" t="n"/>
    </row>
    <row r="508" outlineLevel="2" s="434">
      <c r="A508" s="269">
        <f>IF(AND(D508="",D508=""),"",$D$3&amp;"_"&amp;ROW()-11-COUNTBLANK($D$12:D508))</f>
        <v/>
      </c>
      <c r="B508" s="52" t="inlineStr">
        <is>
          <t>Kiểm tra dữ liệu hiển thị khi API lỗi</t>
        </is>
      </c>
      <c r="C508" s="339" t="inlineStr">
        <is>
          <t xml:space="preserve">Pre: Giả lập API lỗi
1. Truy cập Laoone 
2. Nhấn icon điều hướng ở box Bộ giải pháp phổ biến 
3. Nhấn vào item điều hướng ở section Hạ tầng số quốc gia
4. Quan sát dữ liệu trả về </t>
        </is>
      </c>
      <c r="D508" s="79" t="inlineStr">
        <is>
          <t>4. Không hiển thị dữ liệu, nội dung trả về null, thông báo "Có lỗi xảy ra, vui lòng thử lại sau"</t>
        </is>
      </c>
      <c r="E508" s="301" t="inlineStr">
        <is>
          <t>P</t>
        </is>
      </c>
      <c r="F508" s="302" t="n"/>
      <c r="G508" s="302" t="n"/>
      <c r="H508" s="302" t="n"/>
      <c r="I508" s="302" t="n"/>
      <c r="J508" s="302" t="n"/>
      <c r="K508" s="302" t="n"/>
      <c r="L508" s="302" t="n"/>
      <c r="M508" s="302" t="n"/>
      <c r="N508" s="302" t="n"/>
      <c r="O508" s="302" t="n"/>
      <c r="P508" s="302" t="n"/>
      <c r="Q508" s="298">
        <f>IF(OR(IF(G508="",IF(F508="",IF(E508="","",E508),F508),G508)="F",IF(J508="",IF(I508="",IF(H508="","",H508),I508),J508)="F",IF(M508="",IF(L508="",IF(K508="","",K508),L508),M508)="F",IF(P508="",IF(O508="",IF(N508="","",N508),O508),P508)="F")=TRUE,"F",IF(OR(IF(G508="",IF(F508="",IF(E508="","",E508),F508),G508)="PE",IF(J508="",IF(I508="",IF(H508="","",H508),I508),J508)="PE",IF(M508="",IF(L508="",IF(K508="","",K508),L508),M508)="PE",IF(P508="",IF(O508="",IF(N508="","",N508),O508),P508)="PE")=TRUE,"PE",IF(AND(IF(G508="",IF(F508="",IF(E508="","",E508),F508),G508)="",IF(J508="",IF(I508="",IF(H508="","",H508),I508),J508)="",IF(M508="",IF(L508="",IF(K508="","",K508),L508),M508)="",IF(P508="",IF(O508="",IF(N508="","",N508),O508),P508)="")=TRUE,"","P")))</f>
        <v/>
      </c>
      <c r="R508" s="302" t="n"/>
      <c r="S508" s="302" t="n"/>
      <c r="T508" s="336" t="n"/>
      <c r="U508" s="336" t="n"/>
      <c r="V508" s="336" t="n"/>
      <c r="W508" s="336" t="n"/>
      <c r="X508" s="336" t="n"/>
      <c r="Y508" s="336" t="n"/>
      <c r="Z508" s="336" t="n"/>
      <c r="AA508" s="336" t="n"/>
      <c r="AB508" s="336" t="n"/>
      <c r="AC508" s="336" t="n"/>
      <c r="AD508" s="336" t="n"/>
      <c r="AE508" s="336" t="n"/>
      <c r="AF508" s="336" t="n"/>
      <c r="AG508" s="336" t="n"/>
      <c r="AH508" s="336" t="n"/>
      <c r="AI508" s="336" t="n"/>
      <c r="AJ508" s="336" t="n"/>
      <c r="AK508" s="336" t="n"/>
      <c r="AL508" s="336" t="n"/>
      <c r="AM508" s="336" t="n"/>
    </row>
    <row r="509" outlineLevel="2" s="434">
      <c r="A509" s="269">
        <f>IF(AND(D509="",D509=""),"",$D$3&amp;"_"&amp;ROW()-11-COUNTBLANK($D$12:D509))</f>
        <v/>
      </c>
      <c r="B509" s="440" t="n"/>
      <c r="C509" s="339" t="inlineStr">
        <is>
          <t xml:space="preserve">Pre: Giả lập API lỗi
1. Truy cập Laoone 
2. Nhấn icon điều hướng ở box Bộ giải pháp phổ biến 
3. Nhấn vào item điều hướng ở section Hoạch định nguồn lực doanh nghiệp
4. Quan sát dữ liệu trả về </t>
        </is>
      </c>
      <c r="D509" s="79" t="inlineStr">
        <is>
          <t>4. Không hiển thị dữ liệu, nội dung trả về null, thông báo "Có lỗi xảy ra, vui lòng thử lại sau"</t>
        </is>
      </c>
      <c r="E509" s="301" t="inlineStr">
        <is>
          <t>P</t>
        </is>
      </c>
      <c r="F509" s="302" t="n"/>
      <c r="G509" s="302" t="n"/>
      <c r="H509" s="302" t="n"/>
      <c r="I509" s="302" t="n"/>
      <c r="J509" s="302" t="n"/>
      <c r="K509" s="302" t="n"/>
      <c r="L509" s="302" t="n"/>
      <c r="M509" s="302" t="n"/>
      <c r="N509" s="302" t="n"/>
      <c r="O509" s="302" t="n"/>
      <c r="P509" s="302" t="n"/>
      <c r="Q509" s="298">
        <f>IF(OR(IF(G509="",IF(F509="",IF(E509="","",E509),F509),G509)="F",IF(J509="",IF(I509="",IF(H509="","",H509),I509),J509)="F",IF(M509="",IF(L509="",IF(K509="","",K509),L509),M509)="F",IF(P509="",IF(O509="",IF(N509="","",N509),O509),P509)="F")=TRUE,"F",IF(OR(IF(G509="",IF(F509="",IF(E509="","",E509),F509),G509)="PE",IF(J509="",IF(I509="",IF(H509="","",H509),I509),J509)="PE",IF(M509="",IF(L509="",IF(K509="","",K509),L509),M509)="PE",IF(P509="",IF(O509="",IF(N509="","",N509),O509),P509)="PE")=TRUE,"PE",IF(AND(IF(G509="",IF(F509="",IF(E509="","",E509),F509),G509)="",IF(J509="",IF(I509="",IF(H509="","",H509),I509),J509)="",IF(M509="",IF(L509="",IF(K509="","",K509),L509),M509)="",IF(P509="",IF(O509="",IF(N509="","",N509),O509),P509)="")=TRUE,"","P")))</f>
        <v/>
      </c>
      <c r="R509" s="302" t="n"/>
      <c r="S509" s="302" t="n"/>
      <c r="T509" s="336" t="n"/>
      <c r="U509" s="336" t="n"/>
      <c r="V509" s="336" t="n"/>
      <c r="W509" s="336" t="n"/>
      <c r="X509" s="336" t="n"/>
      <c r="Y509" s="336" t="n"/>
      <c r="Z509" s="336" t="n"/>
      <c r="AA509" s="336" t="n"/>
      <c r="AB509" s="336" t="n"/>
      <c r="AC509" s="336" t="n"/>
      <c r="AD509" s="336" t="n"/>
      <c r="AE509" s="336" t="n"/>
      <c r="AF509" s="336" t="n"/>
      <c r="AG509" s="336" t="n"/>
      <c r="AH509" s="336" t="n"/>
      <c r="AI509" s="336" t="n"/>
      <c r="AJ509" s="336" t="n"/>
      <c r="AK509" s="336" t="n"/>
      <c r="AL509" s="336" t="n"/>
      <c r="AM509" s="336" t="n"/>
    </row>
    <row r="510" outlineLevel="2" s="434">
      <c r="A510" s="269">
        <f>IF(AND(D510="",D510=""),"",$D$3&amp;"_"&amp;ROW()-11-COUNTBLANK($D$12:D510))</f>
        <v/>
      </c>
      <c r="B510" s="440" t="n"/>
      <c r="C510" s="339" t="inlineStr">
        <is>
          <t xml:space="preserve">Pre: Giả lập API lỗi
1. Truy cập Laoone 
2. Nhấn icon điều hướng ở box Bộ giải pháp phổ biến 
3. Nhấn vào item điều hướng ở section Quản trị nguồn nhân lực 
4. Quan sát dữ liệu trả về </t>
        </is>
      </c>
      <c r="D510" s="79" t="inlineStr">
        <is>
          <t>4. Không hiển thị dữ liệu, nội dung trả về null, thông báo "Có lỗi xảy ra, vui lòng thử lại sau"</t>
        </is>
      </c>
      <c r="E510" s="301" t="inlineStr">
        <is>
          <t>P</t>
        </is>
      </c>
      <c r="F510" s="302" t="n"/>
      <c r="G510" s="302" t="n"/>
      <c r="H510" s="302" t="n"/>
      <c r="I510" s="302" t="n"/>
      <c r="J510" s="302" t="n"/>
      <c r="K510" s="302" t="n"/>
      <c r="L510" s="302" t="n"/>
      <c r="M510" s="302" t="n"/>
      <c r="N510" s="302" t="n"/>
      <c r="O510" s="302" t="n"/>
      <c r="P510" s="302" t="n"/>
      <c r="Q510" s="298">
        <f>IF(OR(IF(G510="",IF(F510="",IF(E510="","",E510),F510),G510)="F",IF(J510="",IF(I510="",IF(H510="","",H510),I510),J510)="F",IF(M510="",IF(L510="",IF(K510="","",K510),L510),M510)="F",IF(P510="",IF(O510="",IF(N510="","",N510),O510),P510)="F")=TRUE,"F",IF(OR(IF(G510="",IF(F510="",IF(E510="","",E510),F510),G510)="PE",IF(J510="",IF(I510="",IF(H510="","",H510),I510),J510)="PE",IF(M510="",IF(L510="",IF(K510="","",K510),L510),M510)="PE",IF(P510="",IF(O510="",IF(N510="","",N510),O510),P510)="PE")=TRUE,"PE",IF(AND(IF(G510="",IF(F510="",IF(E510="","",E510),F510),G510)="",IF(J510="",IF(I510="",IF(H510="","",H510),I510),J510)="",IF(M510="",IF(L510="",IF(K510="","",K510),L510),M510)="",IF(P510="",IF(O510="",IF(N510="","",N510),O510),P510)="")=TRUE,"","P")))</f>
        <v/>
      </c>
      <c r="R510" s="302" t="n"/>
      <c r="S510" s="302" t="n"/>
      <c r="T510" s="336" t="n"/>
      <c r="U510" s="336" t="n"/>
      <c r="V510" s="336" t="n"/>
      <c r="W510" s="336" t="n"/>
      <c r="X510" s="336" t="n"/>
      <c r="Y510" s="336" t="n"/>
      <c r="Z510" s="336" t="n"/>
      <c r="AA510" s="336" t="n"/>
      <c r="AB510" s="336" t="n"/>
      <c r="AC510" s="336" t="n"/>
      <c r="AD510" s="336" t="n"/>
      <c r="AE510" s="336" t="n"/>
      <c r="AF510" s="336" t="n"/>
      <c r="AG510" s="336" t="n"/>
      <c r="AH510" s="336" t="n"/>
      <c r="AI510" s="336" t="n"/>
      <c r="AJ510" s="336" t="n"/>
      <c r="AK510" s="336" t="n"/>
      <c r="AL510" s="336" t="n"/>
      <c r="AM510" s="336" t="n"/>
    </row>
    <row r="511" outlineLevel="2" s="434">
      <c r="A511" s="269">
        <f>IF(AND(D511="",D511=""),"",$D$3&amp;"_"&amp;ROW()-11-COUNTBLANK($D$12:D511))</f>
        <v/>
      </c>
      <c r="B511" s="440" t="n"/>
      <c r="C511" s="339" t="inlineStr">
        <is>
          <t xml:space="preserve">Pre: Giả lập API lỗi
1. Truy cập Laoone 
2. Nhấn icon điều hướng ở box Bộ giải pháp phổ biến 
3. Nhấn vào item điều hướng ở section Quản lý quan hệ khách hàng
4. Quan sát dữ liệu trả về </t>
        </is>
      </c>
      <c r="D511" s="79" t="inlineStr">
        <is>
          <t>4. Không hiển thị dữ liệu, nội dung trả về null, thông báo "Có lỗi xảy ra, vui lòng thử lại sau"</t>
        </is>
      </c>
      <c r="E511" s="301" t="inlineStr">
        <is>
          <t>P</t>
        </is>
      </c>
      <c r="F511" s="302" t="n"/>
      <c r="G511" s="302" t="n"/>
      <c r="H511" s="302" t="n"/>
      <c r="I511" s="302" t="n"/>
      <c r="J511" s="302" t="n"/>
      <c r="K511" s="302" t="n"/>
      <c r="L511" s="302" t="n"/>
      <c r="M511" s="302" t="n"/>
      <c r="N511" s="302" t="n"/>
      <c r="O511" s="302" t="n"/>
      <c r="P511" s="302" t="n"/>
      <c r="Q511" s="298">
        <f>IF(OR(IF(G511="",IF(F511="",IF(E511="","",E511),F511),G511)="F",IF(J511="",IF(I511="",IF(H511="","",H511),I511),J511)="F",IF(M511="",IF(L511="",IF(K511="","",K511),L511),M511)="F",IF(P511="",IF(O511="",IF(N511="","",N511),O511),P511)="F")=TRUE,"F",IF(OR(IF(G511="",IF(F511="",IF(E511="","",E511),F511),G511)="PE",IF(J511="",IF(I511="",IF(H511="","",H511),I511),J511)="PE",IF(M511="",IF(L511="",IF(K511="","",K511),L511),M511)="PE",IF(P511="",IF(O511="",IF(N511="","",N511),O511),P511)="PE")=TRUE,"PE",IF(AND(IF(G511="",IF(F511="",IF(E511="","",E511),F511),G511)="",IF(J511="",IF(I511="",IF(H511="","",H511),I511),J511)="",IF(M511="",IF(L511="",IF(K511="","",K511),L511),M511)="",IF(P511="",IF(O511="",IF(N511="","",N511),O511),P511)="")=TRUE,"","P")))</f>
        <v/>
      </c>
      <c r="R511" s="302" t="n"/>
      <c r="S511" s="302" t="n"/>
      <c r="T511" s="336" t="n"/>
      <c r="U511" s="336" t="n"/>
      <c r="V511" s="336" t="n"/>
      <c r="W511" s="336" t="n"/>
      <c r="X511" s="336" t="n"/>
      <c r="Y511" s="336" t="n"/>
      <c r="Z511" s="336" t="n"/>
      <c r="AA511" s="336" t="n"/>
      <c r="AB511" s="336" t="n"/>
      <c r="AC511" s="336" t="n"/>
      <c r="AD511" s="336" t="n"/>
      <c r="AE511" s="336" t="n"/>
      <c r="AF511" s="336" t="n"/>
      <c r="AG511" s="336" t="n"/>
      <c r="AH511" s="336" t="n"/>
      <c r="AI511" s="336" t="n"/>
      <c r="AJ511" s="336" t="n"/>
      <c r="AK511" s="336" t="n"/>
      <c r="AL511" s="336" t="n"/>
      <c r="AM511" s="336" t="n"/>
    </row>
    <row r="512" outlineLevel="2" s="434">
      <c r="A512" s="269">
        <f>IF(AND(D512="",D512=""),"",$D$3&amp;"_"&amp;ROW()-11-COUNTBLANK($D$12:D512))</f>
        <v/>
      </c>
      <c r="B512" s="440" t="n"/>
      <c r="C512" s="339" t="inlineStr">
        <is>
          <t xml:space="preserve">Pre: Giả lập API lỗi
1. Truy cập Laoone 
2. Nhấn icon điều hướng ở box Bộ giải pháp phổ biến 
3. Nhấn vào item điều hướng ở section Hoạch định chiến lược và quản lý hiệu suất
4. Quan sát dữ liệu trả về </t>
        </is>
      </c>
      <c r="D512" s="79" t="inlineStr">
        <is>
          <t>4. Không hiển thị dữ liệu, nội dung trả về null, thông báo "Có lỗi xảy ra, vui lòng thử lại sau"</t>
        </is>
      </c>
      <c r="E512" s="301" t="inlineStr">
        <is>
          <t>P</t>
        </is>
      </c>
      <c r="F512" s="302" t="n"/>
      <c r="G512" s="302" t="n"/>
      <c r="H512" s="302" t="n"/>
      <c r="I512" s="302" t="n"/>
      <c r="J512" s="302" t="n"/>
      <c r="K512" s="302" t="n"/>
      <c r="L512" s="302" t="n"/>
      <c r="M512" s="302" t="n"/>
      <c r="N512" s="302" t="n"/>
      <c r="O512" s="302" t="n"/>
      <c r="P512" s="302" t="n"/>
      <c r="Q512" s="298">
        <f>IF(OR(IF(G512="",IF(F512="",IF(E512="","",E512),F512),G512)="F",IF(J512="",IF(I512="",IF(H512="","",H512),I512),J512)="F",IF(M512="",IF(L512="",IF(K512="","",K512),L512),M512)="F",IF(P512="",IF(O512="",IF(N512="","",N512),O512),P512)="F")=TRUE,"F",IF(OR(IF(G512="",IF(F512="",IF(E512="","",E512),F512),G512)="PE",IF(J512="",IF(I512="",IF(H512="","",H512),I512),J512)="PE",IF(M512="",IF(L512="",IF(K512="","",K512),L512),M512)="PE",IF(P512="",IF(O512="",IF(N512="","",N512),O512),P512)="PE")=TRUE,"PE",IF(AND(IF(G512="",IF(F512="",IF(E512="","",E512),F512),G512)="",IF(J512="",IF(I512="",IF(H512="","",H512),I512),J512)="",IF(M512="",IF(L512="",IF(K512="","",K512),L512),M512)="",IF(P512="",IF(O512="",IF(N512="","",N512),O512),P512)="")=TRUE,"","P")))</f>
        <v/>
      </c>
      <c r="R512" s="302" t="n"/>
      <c r="S512" s="302" t="n"/>
      <c r="T512" s="336" t="n"/>
      <c r="U512" s="336" t="n"/>
      <c r="V512" s="336" t="n"/>
      <c r="W512" s="336" t="n"/>
      <c r="X512" s="336" t="n"/>
      <c r="Y512" s="336" t="n"/>
      <c r="Z512" s="336" t="n"/>
      <c r="AA512" s="336" t="n"/>
      <c r="AB512" s="336" t="n"/>
      <c r="AC512" s="336" t="n"/>
      <c r="AD512" s="336" t="n"/>
      <c r="AE512" s="336" t="n"/>
      <c r="AF512" s="336" t="n"/>
      <c r="AG512" s="336" t="n"/>
      <c r="AH512" s="336" t="n"/>
      <c r="AI512" s="336" t="n"/>
      <c r="AJ512" s="336" t="n"/>
      <c r="AK512" s="336" t="n"/>
      <c r="AL512" s="336" t="n"/>
      <c r="AM512" s="336" t="n"/>
    </row>
    <row r="513" outlineLevel="2" s="434">
      <c r="A513" s="269">
        <f>IF(AND(D513="",D513=""),"",$D$3&amp;"_"&amp;ROW()-11-COUNTBLANK($D$12:D513))</f>
        <v/>
      </c>
      <c r="B513" s="440" t="n"/>
      <c r="C513" s="339" t="inlineStr">
        <is>
          <t xml:space="preserve">Pre: Giả lập API lỗi
1. Truy cập Laoone 
2. Nhấn icon điều hướng ở box Bộ giải pháp phổ biến 
3. Nhấn vào item điều hướng ở section Điều hành thông minh
4. Quan sát dữ liệu trả về </t>
        </is>
      </c>
      <c r="D513" s="79" t="inlineStr">
        <is>
          <t>4. Không hiển thị dữ liệu, nội dung trả về null, thông báo "Có lỗi xảy ra, vui lòng thử lại sau"</t>
        </is>
      </c>
      <c r="E513" s="301" t="inlineStr">
        <is>
          <t>P</t>
        </is>
      </c>
      <c r="F513" s="302" t="n"/>
      <c r="G513" s="302" t="n"/>
      <c r="H513" s="302" t="n"/>
      <c r="I513" s="302" t="n"/>
      <c r="J513" s="302" t="n"/>
      <c r="K513" s="302" t="n"/>
      <c r="L513" s="302" t="n"/>
      <c r="M513" s="302" t="n"/>
      <c r="N513" s="302" t="n"/>
      <c r="O513" s="302" t="n"/>
      <c r="P513" s="302" t="n"/>
      <c r="Q513" s="298">
        <f>IF(OR(IF(G513="",IF(F513="",IF(E513="","",E513),F513),G513)="F",IF(J513="",IF(I513="",IF(H513="","",H513),I513),J513)="F",IF(M513="",IF(L513="",IF(K513="","",K513),L513),M513)="F",IF(P513="",IF(O513="",IF(N513="","",N513),O513),P513)="F")=TRUE,"F",IF(OR(IF(G513="",IF(F513="",IF(E513="","",E513),F513),G513)="PE",IF(J513="",IF(I513="",IF(H513="","",H513),I513),J513)="PE",IF(M513="",IF(L513="",IF(K513="","",K513),L513),M513)="PE",IF(P513="",IF(O513="",IF(N513="","",N513),O513),P513)="PE")=TRUE,"PE",IF(AND(IF(G513="",IF(F513="",IF(E513="","",E513),F513),G513)="",IF(J513="",IF(I513="",IF(H513="","",H513),I513),J513)="",IF(M513="",IF(L513="",IF(K513="","",K513),L513),M513)="",IF(P513="",IF(O513="",IF(N513="","",N513),O513),P513)="")=TRUE,"","P")))</f>
        <v/>
      </c>
      <c r="R513" s="302" t="n"/>
      <c r="S513" s="302" t="n"/>
      <c r="T513" s="336" t="n"/>
      <c r="U513" s="336" t="n"/>
      <c r="V513" s="336" t="n"/>
      <c r="W513" s="336" t="n"/>
      <c r="X513" s="336" t="n"/>
      <c r="Y513" s="336" t="n"/>
      <c r="Z513" s="336" t="n"/>
      <c r="AA513" s="336" t="n"/>
      <c r="AB513" s="336" t="n"/>
      <c r="AC513" s="336" t="n"/>
      <c r="AD513" s="336" t="n"/>
      <c r="AE513" s="336" t="n"/>
      <c r="AF513" s="336" t="n"/>
      <c r="AG513" s="336" t="n"/>
      <c r="AH513" s="336" t="n"/>
      <c r="AI513" s="336" t="n"/>
      <c r="AJ513" s="336" t="n"/>
      <c r="AK513" s="336" t="n"/>
      <c r="AL513" s="336" t="n"/>
      <c r="AM513" s="336" t="n"/>
    </row>
    <row r="514" outlineLevel="2" s="434">
      <c r="A514" s="269">
        <f>IF(AND(D514="",D514=""),"",$D$3&amp;"_"&amp;ROW()-11-COUNTBLANK($D$12:D514))</f>
        <v/>
      </c>
      <c r="B514" s="440" t="n"/>
      <c r="C514" s="339" t="inlineStr">
        <is>
          <t xml:space="preserve">Pre: Giả lập API lỗi
1. Truy cập Laoone 
2. Nhấn icon điều hướng ở box Bộ giải pháp phổ biến 
3. Nhấn vào item điều hướng ở section Giám sát thông minh
4. Quan sát dữ liệu trả về </t>
        </is>
      </c>
      <c r="D514" s="79" t="inlineStr">
        <is>
          <t>4. Không hiển thị dữ liệu, nội dung trả về null, thông báo "Có lỗi xảy ra, vui lòng thử lại sau"</t>
        </is>
      </c>
      <c r="E514" s="301" t="inlineStr">
        <is>
          <t>P</t>
        </is>
      </c>
      <c r="F514" s="302" t="n"/>
      <c r="G514" s="302" t="n"/>
      <c r="H514" s="302" t="n"/>
      <c r="I514" s="302" t="n"/>
      <c r="J514" s="302" t="n"/>
      <c r="K514" s="302" t="n"/>
      <c r="L514" s="302" t="n"/>
      <c r="M514" s="302" t="n"/>
      <c r="N514" s="302" t="n"/>
      <c r="O514" s="302" t="n"/>
      <c r="P514" s="302" t="n"/>
      <c r="Q514" s="298">
        <f>IF(OR(IF(G514="",IF(F514="",IF(E514="","",E514),F514),G514)="F",IF(J514="",IF(I514="",IF(H514="","",H514),I514),J514)="F",IF(M514="",IF(L514="",IF(K514="","",K514),L514),M514)="F",IF(P514="",IF(O514="",IF(N514="","",N514),O514),P514)="F")=TRUE,"F",IF(OR(IF(G514="",IF(F514="",IF(E514="","",E514),F514),G514)="PE",IF(J514="",IF(I514="",IF(H514="","",H514),I514),J514)="PE",IF(M514="",IF(L514="",IF(K514="","",K514),L514),M514)="PE",IF(P514="",IF(O514="",IF(N514="","",N514),O514),P514)="PE")=TRUE,"PE",IF(AND(IF(G514="",IF(F514="",IF(E514="","",E514),F514),G514)="",IF(J514="",IF(I514="",IF(H514="","",H514),I514),J514)="",IF(M514="",IF(L514="",IF(K514="","",K514),L514),M514)="",IF(P514="",IF(O514="",IF(N514="","",N514),O514),P514)="")=TRUE,"","P")))</f>
        <v/>
      </c>
      <c r="R514" s="302" t="n"/>
      <c r="S514" s="302" t="n"/>
      <c r="T514" s="336" t="n"/>
      <c r="U514" s="336" t="n"/>
      <c r="V514" s="336" t="n"/>
      <c r="W514" s="336" t="n"/>
      <c r="X514" s="336" t="n"/>
      <c r="Y514" s="336" t="n"/>
      <c r="Z514" s="336" t="n"/>
      <c r="AA514" s="336" t="n"/>
      <c r="AB514" s="336" t="n"/>
      <c r="AC514" s="336" t="n"/>
      <c r="AD514" s="336" t="n"/>
      <c r="AE514" s="336" t="n"/>
      <c r="AF514" s="336" t="n"/>
      <c r="AG514" s="336" t="n"/>
      <c r="AH514" s="336" t="n"/>
      <c r="AI514" s="336" t="n"/>
      <c r="AJ514" s="336" t="n"/>
      <c r="AK514" s="336" t="n"/>
      <c r="AL514" s="336" t="n"/>
      <c r="AM514" s="336" t="n"/>
    </row>
    <row r="515" outlineLevel="2" s="434">
      <c r="A515" s="269">
        <f>IF(AND(D515="",D515=""),"",$D$3&amp;"_"&amp;ROW()-11-COUNTBLANK($D$12:D515))</f>
        <v/>
      </c>
      <c r="B515" s="440" t="n"/>
      <c r="C515" s="339" t="inlineStr">
        <is>
          <t xml:space="preserve">Pre: Giả lập API lỗi
1. Truy cập Laoone 
2. Nhấn icon điều hướng ở box Bộ giải pháp phổ biến 
3. Nhấn vào item điều hướng ở section Hạ tầng số
4. Quan sát dữ liệu trả về </t>
        </is>
      </c>
      <c r="D515" s="79" t="inlineStr">
        <is>
          <t>4. Không hiển thị dữ liệu, nội dung trả về null, thông báo "Có lỗi xảy ra, vui lòng thử lại sau"</t>
        </is>
      </c>
      <c r="E515" s="301" t="inlineStr">
        <is>
          <t>P</t>
        </is>
      </c>
      <c r="F515" s="302" t="n"/>
      <c r="G515" s="302" t="n"/>
      <c r="H515" s="302" t="n"/>
      <c r="I515" s="302" t="n"/>
      <c r="J515" s="302" t="n"/>
      <c r="K515" s="302" t="n"/>
      <c r="L515" s="302" t="n"/>
      <c r="M515" s="302" t="n"/>
      <c r="N515" s="302" t="n"/>
      <c r="O515" s="302" t="n"/>
      <c r="P515" s="302" t="n"/>
      <c r="Q515" s="298">
        <f>IF(OR(IF(G515="",IF(F515="",IF(E515="","",E515),F515),G515)="F",IF(J515="",IF(I515="",IF(H515="","",H515),I515),J515)="F",IF(M515="",IF(L515="",IF(K515="","",K515),L515),M515)="F",IF(P515="",IF(O515="",IF(N515="","",N515),O515),P515)="F")=TRUE,"F",IF(OR(IF(G515="",IF(F515="",IF(E515="","",E515),F515),G515)="PE",IF(J515="",IF(I515="",IF(H515="","",H515),I515),J515)="PE",IF(M515="",IF(L515="",IF(K515="","",K515),L515),M515)="PE",IF(P515="",IF(O515="",IF(N515="","",N515),O515),P515)="PE")=TRUE,"PE",IF(AND(IF(G515="",IF(F515="",IF(E515="","",E515),F515),G515)="",IF(J515="",IF(I515="",IF(H515="","",H515),I515),J515)="",IF(M515="",IF(L515="",IF(K515="","",K515),L515),M515)="",IF(P515="",IF(O515="",IF(N515="","",N515),O515),P515)="")=TRUE,"","P")))</f>
        <v/>
      </c>
      <c r="R515" s="302" t="n"/>
      <c r="S515" s="302" t="n"/>
      <c r="T515" s="336" t="n"/>
      <c r="U515" s="336" t="n"/>
      <c r="V515" s="336" t="n"/>
      <c r="W515" s="336" t="n"/>
      <c r="X515" s="336" t="n"/>
      <c r="Y515" s="336" t="n"/>
      <c r="Z515" s="336" t="n"/>
      <c r="AA515" s="336" t="n"/>
      <c r="AB515" s="336" t="n"/>
      <c r="AC515" s="336" t="n"/>
      <c r="AD515" s="336" t="n"/>
      <c r="AE515" s="336" t="n"/>
      <c r="AF515" s="336" t="n"/>
      <c r="AG515" s="336" t="n"/>
      <c r="AH515" s="336" t="n"/>
      <c r="AI515" s="336" t="n"/>
      <c r="AJ515" s="336" t="n"/>
      <c r="AK515" s="336" t="n"/>
      <c r="AL515" s="336" t="n"/>
      <c r="AM515" s="336" t="n"/>
    </row>
    <row r="516" outlineLevel="2" s="434">
      <c r="A516" s="269">
        <f>IF(AND(D516="",D516=""),"",$D$3&amp;"_"&amp;ROW()-11-COUNTBLANK($D$12:D516))</f>
        <v/>
      </c>
      <c r="B516" s="440" t="n"/>
      <c r="C516" s="339" t="inlineStr">
        <is>
          <t xml:space="preserve">Pre: Giả lập API lỗi
1. Truy cập Laoone 
2. Nhấn icon điều hướng ở box Bộ giải pháp phổ biến 
3. Nhấn vào item điều hướng ở section Kết nối số
4. Quan sát dữ liệu trả về </t>
        </is>
      </c>
      <c r="D516" s="79" t="inlineStr">
        <is>
          <t>4. Không hiển thị dữ liệu, nội dung trả về null, thông báo "Có lỗi xảy ra, vui lòng thử lại sau"</t>
        </is>
      </c>
      <c r="E516" s="301" t="inlineStr">
        <is>
          <t>P</t>
        </is>
      </c>
      <c r="F516" s="302" t="n"/>
      <c r="G516" s="302" t="n"/>
      <c r="H516" s="302" t="n"/>
      <c r="I516" s="302" t="n"/>
      <c r="J516" s="302" t="n"/>
      <c r="K516" s="302" t="n"/>
      <c r="L516" s="302" t="n"/>
      <c r="M516" s="302" t="n"/>
      <c r="N516" s="302" t="n"/>
      <c r="O516" s="302" t="n"/>
      <c r="P516" s="302" t="n"/>
      <c r="Q516" s="298">
        <f>IF(OR(IF(G516="",IF(F516="",IF(E516="","",E516),F516),G516)="F",IF(J516="",IF(I516="",IF(H516="","",H516),I516),J516)="F",IF(M516="",IF(L516="",IF(K516="","",K516),L516),M516)="F",IF(P516="",IF(O516="",IF(N516="","",N516),O516),P516)="F")=TRUE,"F",IF(OR(IF(G516="",IF(F516="",IF(E516="","",E516),F516),G516)="PE",IF(J516="",IF(I516="",IF(H516="","",H516),I516),J516)="PE",IF(M516="",IF(L516="",IF(K516="","",K516),L516),M516)="PE",IF(P516="",IF(O516="",IF(N516="","",N516),O516),P516)="PE")=TRUE,"PE",IF(AND(IF(G516="",IF(F516="",IF(E516="","",E516),F516),G516)="",IF(J516="",IF(I516="",IF(H516="","",H516),I516),J516)="",IF(M516="",IF(L516="",IF(K516="","",K516),L516),M516)="",IF(P516="",IF(O516="",IF(N516="","",N516),O516),P516)="")=TRUE,"","P")))</f>
        <v/>
      </c>
      <c r="R516" s="302" t="n"/>
      <c r="S516" s="302" t="n"/>
      <c r="T516" s="336" t="n"/>
      <c r="U516" s="336" t="n"/>
      <c r="V516" s="336" t="n"/>
      <c r="W516" s="336" t="n"/>
      <c r="X516" s="336" t="n"/>
      <c r="Y516" s="336" t="n"/>
      <c r="Z516" s="336" t="n"/>
      <c r="AA516" s="336" t="n"/>
      <c r="AB516" s="336" t="n"/>
      <c r="AC516" s="336" t="n"/>
      <c r="AD516" s="336" t="n"/>
      <c r="AE516" s="336" t="n"/>
      <c r="AF516" s="336" t="n"/>
      <c r="AG516" s="336" t="n"/>
      <c r="AH516" s="336" t="n"/>
      <c r="AI516" s="336" t="n"/>
      <c r="AJ516" s="336" t="n"/>
      <c r="AK516" s="336" t="n"/>
      <c r="AL516" s="336" t="n"/>
      <c r="AM516" s="336" t="n"/>
    </row>
    <row r="517" outlineLevel="2" s="434">
      <c r="A517" s="269">
        <f>IF(AND(D517="",D517=""),"",$D$3&amp;"_"&amp;ROW()-11-COUNTBLANK($D$12:D517))</f>
        <v/>
      </c>
      <c r="B517" s="439" t="n"/>
      <c r="C517" s="339" t="inlineStr">
        <is>
          <t xml:space="preserve">Pre: Giả lập API lỗi
1. Truy cập Laoone 
2. Nhấn icon điều hướng ở box Bộ giải pháp phổ biến 
3. Nhấn vào item điều hướng ở section Dịch vụ số
4. Quan sát dữ liệu trả về </t>
        </is>
      </c>
      <c r="D517" s="79" t="inlineStr">
        <is>
          <t>4. Không hiển thị dữ liệu, nội dung trả về null, thông báo "Có lỗi xảy ra, vui lòng thử lại sau"</t>
        </is>
      </c>
      <c r="E517" s="301" t="inlineStr">
        <is>
          <t>P</t>
        </is>
      </c>
      <c r="F517" s="302" t="n"/>
      <c r="G517" s="302" t="n"/>
      <c r="H517" s="302" t="n"/>
      <c r="I517" s="302" t="n"/>
      <c r="J517" s="302" t="n"/>
      <c r="K517" s="302" t="n"/>
      <c r="L517" s="302" t="n"/>
      <c r="M517" s="302" t="n"/>
      <c r="N517" s="302" t="n"/>
      <c r="O517" s="302" t="n"/>
      <c r="P517" s="302" t="n"/>
      <c r="Q517" s="298">
        <f>IF(OR(IF(G517="",IF(F517="",IF(E517="","",E517),F517),G517)="F",IF(J517="",IF(I517="",IF(H517="","",H517),I517),J517)="F",IF(M517="",IF(L517="",IF(K517="","",K517),L517),M517)="F",IF(P517="",IF(O517="",IF(N517="","",N517),O517),P517)="F")=TRUE,"F",IF(OR(IF(G517="",IF(F517="",IF(E517="","",E517),F517),G517)="PE",IF(J517="",IF(I517="",IF(H517="","",H517),I517),J517)="PE",IF(M517="",IF(L517="",IF(K517="","",K517),L517),M517)="PE",IF(P517="",IF(O517="",IF(N517="","",N517),O517),P517)="PE")=TRUE,"PE",IF(AND(IF(G517="",IF(F517="",IF(E517="","",E517),F517),G517)="",IF(J517="",IF(I517="",IF(H517="","",H517),I517),J517)="",IF(M517="",IF(L517="",IF(K517="","",K517),L517),M517)="",IF(P517="",IF(O517="",IF(N517="","",N517),O517),P517)="")=TRUE,"","P")))</f>
        <v/>
      </c>
      <c r="R517" s="302" t="n"/>
      <c r="S517" s="302" t="n"/>
      <c r="T517" s="336" t="n"/>
      <c r="U517" s="336" t="n"/>
      <c r="V517" s="336" t="n"/>
      <c r="W517" s="336" t="n"/>
      <c r="X517" s="336" t="n"/>
      <c r="Y517" s="336" t="n"/>
      <c r="Z517" s="336" t="n"/>
      <c r="AA517" s="336" t="n"/>
      <c r="AB517" s="336" t="n"/>
      <c r="AC517" s="336" t="n"/>
      <c r="AD517" s="336" t="n"/>
      <c r="AE517" s="336" t="n"/>
      <c r="AF517" s="336" t="n"/>
      <c r="AG517" s="336" t="n"/>
      <c r="AH517" s="336" t="n"/>
      <c r="AI517" s="336" t="n"/>
      <c r="AJ517" s="336" t="n"/>
      <c r="AK517" s="336" t="n"/>
      <c r="AL517" s="336" t="n"/>
      <c r="AM517" s="336" t="n"/>
    </row>
    <row r="518" collapsed="1" s="434">
      <c r="A518" s="269">
        <f>IF(AND(D518="",D518=""),"",$D$3&amp;"_"&amp;ROW()-11-COUNTBLANK($D$12:D518))</f>
        <v/>
      </c>
      <c r="B518" s="286" t="inlineStr">
        <is>
          <t>Chức năng 1.8: Màn hình doanh nghiệp số - giải pháp phổ biến - Danh sách dịch vụ</t>
        </is>
      </c>
      <c r="C518" s="287" t="n"/>
      <c r="D518" s="288" t="n"/>
      <c r="E518" s="288" t="n"/>
      <c r="F518" s="288" t="n"/>
      <c r="G518" s="288" t="n"/>
      <c r="H518" s="288" t="n"/>
      <c r="I518" s="288" t="n"/>
      <c r="J518" s="288" t="n"/>
      <c r="K518" s="288" t="n"/>
      <c r="L518" s="288" t="n"/>
      <c r="M518" s="288" t="n"/>
      <c r="N518" s="288" t="n"/>
      <c r="O518" s="288" t="n"/>
      <c r="P518" s="288" t="n"/>
      <c r="Q518" s="289" t="n"/>
      <c r="R518" s="288" t="n"/>
      <c r="S518" s="288" t="n"/>
      <c r="T518" s="335" t="n"/>
      <c r="U518" s="335" t="n"/>
      <c r="V518" s="335" t="n"/>
      <c r="W518" s="335" t="n"/>
      <c r="X518" s="335" t="n"/>
      <c r="Y518" s="335" t="n"/>
      <c r="Z518" s="335" t="n"/>
      <c r="AA518" s="336" t="n"/>
      <c r="AB518" s="336" t="n"/>
      <c r="AC518" s="336" t="n"/>
      <c r="AD518" s="336" t="n"/>
      <c r="AE518" s="336" t="n"/>
      <c r="AF518" s="336" t="n"/>
      <c r="AG518" s="336" t="n"/>
      <c r="AH518" s="336" t="n"/>
      <c r="AI518" s="336" t="n"/>
      <c r="AJ518" s="336" t="n"/>
      <c r="AK518" s="336" t="n"/>
      <c r="AL518" s="336" t="n"/>
      <c r="AM518" s="336" t="n"/>
    </row>
    <row r="519" hidden="1" outlineLevel="1" s="434">
      <c r="A519" s="269">
        <f>IF(AND(D519="",D519=""),"",$D$3&amp;"_"&amp;ROW()-11-COUNTBLANK($D$12:D519))</f>
        <v/>
      </c>
      <c r="B519" s="466" t="inlineStr">
        <is>
          <t>Giao diện (Phần này viết các trường hợp kiểm thử cho giao diên chung và các giao diện cho các control)</t>
        </is>
      </c>
      <c r="C519" s="438" t="n"/>
      <c r="D519" s="436" t="n"/>
      <c r="E519" s="295" t="n"/>
      <c r="F519" s="295" t="n"/>
      <c r="G519" s="295" t="n"/>
      <c r="H519" s="295" t="n"/>
      <c r="I519" s="295" t="n"/>
      <c r="J519" s="295" t="n"/>
      <c r="K519" s="295" t="n"/>
      <c r="L519" s="295" t="n"/>
      <c r="M519" s="295" t="n"/>
      <c r="N519" s="295" t="n"/>
      <c r="O519" s="295" t="n"/>
      <c r="P519" s="295" t="n"/>
      <c r="Q519" s="337" t="n"/>
      <c r="R519" s="295" t="n"/>
      <c r="S519" s="295" t="n"/>
      <c r="T519" s="335" t="n"/>
      <c r="U519" s="335" t="n"/>
      <c r="V519" s="335" t="n"/>
      <c r="W519" s="335" t="n"/>
      <c r="X519" s="335" t="n"/>
      <c r="Y519" s="335" t="n"/>
      <c r="Z519" s="335" t="n"/>
      <c r="AA519" s="336" t="n"/>
      <c r="AB519" s="336" t="n"/>
      <c r="AC519" s="336" t="n"/>
      <c r="AD519" s="336" t="n"/>
      <c r="AE519" s="336" t="n"/>
      <c r="AF519" s="336" t="n"/>
      <c r="AG519" s="336" t="n"/>
      <c r="AH519" s="336" t="n"/>
      <c r="AI519" s="336" t="n"/>
      <c r="AJ519" s="336" t="n"/>
      <c r="AK519" s="336" t="n"/>
      <c r="AL519" s="336" t="n"/>
      <c r="AM519" s="336" t="n"/>
    </row>
    <row r="520" hidden="1" outlineLevel="1" s="434">
      <c r="A520" s="269">
        <f>IF(AND(D520="",D520=""),"",$D$3&amp;"_"&amp;ROW()-11-COUNTBLANK($D$12:D520))</f>
        <v/>
      </c>
      <c r="B520" s="175" t="inlineStr">
        <is>
          <t>Giao diện chung</t>
        </is>
      </c>
      <c r="C520" s="297" t="n"/>
      <c r="D520" s="175" t="n"/>
      <c r="E520" s="206" t="n"/>
      <c r="F520" s="206" t="n"/>
      <c r="G520" s="206" t="n"/>
      <c r="H520" s="206" t="n"/>
      <c r="I520" s="206" t="n"/>
      <c r="J520" s="206" t="n"/>
      <c r="K520" s="206" t="n"/>
      <c r="L520" s="206" t="n"/>
      <c r="M520" s="206" t="n"/>
      <c r="N520" s="206" t="n"/>
      <c r="O520" s="206" t="n"/>
      <c r="P520" s="206" t="n"/>
      <c r="Q520" s="283" t="n"/>
      <c r="R520" s="206" t="n"/>
      <c r="S520" s="206" t="n"/>
      <c r="T520" s="303" t="n"/>
      <c r="U520" s="303" t="n"/>
      <c r="V520" s="303" t="n"/>
      <c r="W520" s="303" t="n"/>
      <c r="X520" s="303" t="n"/>
      <c r="Y520" s="303" t="n"/>
      <c r="Z520" s="303" t="n"/>
      <c r="AA520" s="303" t="n"/>
      <c r="AB520" s="303" t="n"/>
      <c r="AC520" s="303" t="n"/>
      <c r="AD520" s="303" t="n"/>
      <c r="AE520" s="303" t="n"/>
      <c r="AF520" s="303" t="n"/>
      <c r="AG520" s="303" t="n"/>
      <c r="AH520" s="303" t="n"/>
      <c r="AI520" s="303" t="n"/>
      <c r="AJ520" s="303" t="n"/>
      <c r="AK520" s="303" t="n"/>
      <c r="AL520" s="303" t="n"/>
      <c r="AM520" s="303" t="n"/>
    </row>
    <row r="521" hidden="1" outlineLevel="2" s="434">
      <c r="A521" s="269">
        <f>IF(AND(D521="",D521=""),"",$D$3&amp;"_"&amp;ROW()-11-COUNTBLANK($D$12:D521))</f>
        <v/>
      </c>
      <c r="B521" s="52" t="inlineStr">
        <is>
          <t xml:space="preserve">Kiểm tra giao diện chung </t>
        </is>
      </c>
      <c r="C521" s="206" t="inlineStr">
        <is>
          <t xml:space="preserve">1. Truy cập Laoone 
2. Nhấn icon điều hướng ở box Bộ giải pháp phổ biến 
3. Nhấn vào 1 giải pháp phổ biến
4. Quan sát giao diện chung </t>
        </is>
      </c>
      <c r="D521" s="52" t="inlineStr">
        <is>
          <t>3. Giao diện chung hiển thị: 
- Icon Back + title "{Giải pháp phổ biến được chọn}" + button List + button Gird
- Textbox Tìm kiếm 
- Section Top quan tâm
- List Danh sách dịch vụ</t>
        </is>
      </c>
      <c r="E521" s="301" t="inlineStr">
        <is>
          <t>P</t>
        </is>
      </c>
      <c r="F521" s="206" t="n"/>
      <c r="G521" s="206" t="n"/>
      <c r="H521" s="206" t="n"/>
      <c r="I521" s="206" t="n"/>
      <c r="J521" s="206" t="n"/>
      <c r="K521" s="206" t="n"/>
      <c r="L521" s="206" t="n"/>
      <c r="M521" s="206" t="n"/>
      <c r="N521" s="206" t="n"/>
      <c r="O521" s="206" t="n"/>
      <c r="P521" s="206" t="n"/>
      <c r="Q521" s="298">
        <f>IF(OR(IF(G521="",IF(F521="",IF(E521="","",E521),F521),G521)="F",IF(J521="",IF(I521="",IF(H521="","",H521),I521),J521)="F",IF(M521="",IF(L521="",IF(K521="","",K521),L521),M521)="F",IF(P521="",IF(O521="",IF(N521="","",N521),O521),P521)="F")=TRUE,"F",IF(OR(IF(G521="",IF(F521="",IF(E521="","",E521),F521),G521)="PE",IF(J521="",IF(I521="",IF(H521="","",H521),I521),J521)="PE",IF(M521="",IF(L521="",IF(K521="","",K521),L521),M521)="PE",IF(P521="",IF(O521="",IF(N521="","",N521),O521),P521)="PE")=TRUE,"PE",IF(AND(IF(G521="",IF(F521="",IF(E521="","",E521),F521),G521)="",IF(J521="",IF(I521="",IF(H521="","",H521),I521),J521)="",IF(M521="",IF(L521="",IF(K521="","",K521),L521),M521)="",IF(P521="",IF(O521="",IF(N521="","",N521),O521),P521)="")=TRUE,"","P")))</f>
        <v/>
      </c>
      <c r="R521" s="206" t="n"/>
      <c r="S521" s="206" t="n"/>
      <c r="T521" s="303" t="n"/>
      <c r="U521" s="303" t="n"/>
      <c r="V521" s="303" t="n"/>
      <c r="W521" s="303" t="n"/>
      <c r="X521" s="303" t="n"/>
      <c r="Y521" s="303" t="n"/>
      <c r="Z521" s="303" t="n"/>
      <c r="AA521" s="303" t="n"/>
      <c r="AB521" s="303" t="n"/>
      <c r="AC521" s="303" t="n"/>
      <c r="AD521" s="303" t="n"/>
      <c r="AE521" s="303" t="n"/>
      <c r="AF521" s="303" t="n"/>
      <c r="AG521" s="303" t="n"/>
      <c r="AH521" s="303" t="n"/>
      <c r="AI521" s="303" t="n"/>
      <c r="AJ521" s="303" t="n"/>
      <c r="AK521" s="303" t="n"/>
      <c r="AL521" s="303" t="n"/>
      <c r="AM521" s="303" t="n"/>
    </row>
    <row r="522" hidden="1" outlineLevel="2" s="434">
      <c r="A522" s="269">
        <f>IF(AND(D522="",D522=""),"",$D$3&amp;"_"&amp;ROW()-11-COUNTBLANK($D$12:D522))</f>
        <v/>
      </c>
      <c r="B522" s="52" t="n"/>
      <c r="C522" s="206" t="inlineStr">
        <is>
          <t xml:space="preserve">Hình ảnh </t>
        </is>
      </c>
      <c r="D522" s="103" t="n"/>
      <c r="E522" s="301" t="inlineStr">
        <is>
          <t>P</t>
        </is>
      </c>
      <c r="F522" s="206" t="n"/>
      <c r="G522" s="206" t="n"/>
      <c r="H522" s="206" t="n"/>
      <c r="I522" s="206" t="n"/>
      <c r="J522" s="206" t="n"/>
      <c r="K522" s="206" t="n"/>
      <c r="L522" s="206" t="n"/>
      <c r="M522" s="206" t="n"/>
      <c r="N522" s="206" t="n"/>
      <c r="O522" s="206" t="n"/>
      <c r="P522" s="206" t="n"/>
      <c r="Q522" s="283">
        <f>IF(OR(IF(G522="",IF(F522="",IF(E522="","",E522),F522),G522)="F",IF(J522="",IF(I522="",IF(H522="","",H522),I522),J522)="F",IF(M522="",IF(L522="",IF(K522="","",K522),L522),M522)="F",IF(P522="",IF(O522="",IF(N522="","",N522),O522),P522)="F")=TRUE,"F",IF(OR(IF(G522="",IF(F522="",IF(E522="","",E522),F522),G522)="PE",IF(J522="",IF(I522="",IF(H522="","",H522),I522),J522)="PE",IF(M522="",IF(L522="",IF(K522="","",K522),L522),M522)="PE",IF(P522="",IF(O522="",IF(N522="","",N522),O522),P522)="PE")=TRUE,"PE",IF(AND(IF(G522="",IF(F522="",IF(E522="","",E522),F522),G522)="",IF(J522="",IF(I522="",IF(H522="","",H522),I522),J522)="",IF(M522="",IF(L522="",IF(K522="","",K522),L522),M522)="",IF(P522="",IF(O522="",IF(N522="","",N522),O522),P522)="")=TRUE,"","P")))</f>
        <v/>
      </c>
      <c r="R522" s="206" t="n"/>
      <c r="S522" s="206" t="n"/>
      <c r="T522" s="303" t="n"/>
      <c r="U522" s="303" t="n"/>
      <c r="V522" s="303" t="n"/>
      <c r="W522" s="303" t="n"/>
      <c r="X522" s="303" t="n"/>
      <c r="Y522" s="303" t="n"/>
      <c r="Z522" s="303" t="n"/>
      <c r="AA522" s="303" t="n"/>
      <c r="AB522" s="303" t="n"/>
      <c r="AC522" s="303" t="n"/>
      <c r="AD522" s="303" t="n"/>
      <c r="AE522" s="303" t="n"/>
      <c r="AF522" s="303" t="n"/>
      <c r="AG522" s="303" t="n"/>
      <c r="AH522" s="303" t="n"/>
      <c r="AI522" s="303" t="n"/>
      <c r="AJ522" s="303" t="n"/>
      <c r="AK522" s="303" t="n"/>
      <c r="AL522" s="303" t="n"/>
      <c r="AM522" s="303" t="n"/>
    </row>
    <row r="523" hidden="1" outlineLevel="2" s="434">
      <c r="A523" s="269">
        <f>IF(AND(D523="",D523=""),"",$D$3&amp;"_"&amp;ROW()-11-COUNTBLANK($D$12:D523))</f>
        <v/>
      </c>
      <c r="B523" s="52" t="inlineStr">
        <is>
          <t xml:space="preserve">Kiểm tra tổng thể giao diện màn hình </t>
        </is>
      </c>
      <c r="C523" s="206" t="inlineStr">
        <is>
          <t xml:space="preserve">1. Kiểm tra chính tả. bố cục, màu chữ, font chữ 
2. Kiểm tra textbox, button, lỗi chính tả </t>
        </is>
      </c>
      <c r="D523"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523" s="301" t="inlineStr">
        <is>
          <t>P</t>
        </is>
      </c>
      <c r="F523" s="206" t="n"/>
      <c r="G523" s="206" t="n"/>
      <c r="H523" s="206" t="n"/>
      <c r="I523" s="206" t="n"/>
      <c r="J523" s="206" t="n"/>
      <c r="K523" s="206" t="n"/>
      <c r="L523" s="206" t="n"/>
      <c r="M523" s="206" t="n"/>
      <c r="N523" s="206" t="n"/>
      <c r="O523" s="206" t="n"/>
      <c r="P523" s="206" t="n"/>
      <c r="Q523" s="283">
        <f>IF(OR(IF(G523="",IF(F523="",IF(E523="","",E523),F523),G523)="F",IF(J523="",IF(I523="",IF(H523="","",H523),I523),J523)="F",IF(M523="",IF(L523="",IF(K523="","",K523),L523),M523)="F",IF(P523="",IF(O523="",IF(N523="","",N523),O523),P523)="F")=TRUE,"F",IF(OR(IF(G523="",IF(F523="",IF(E523="","",E523),F523),G523)="PE",IF(J523="",IF(I523="",IF(H523="","",H523),I523),J523)="PE",IF(M523="",IF(L523="",IF(K523="","",K523),L523),M523)="PE",IF(P523="",IF(O523="",IF(N523="","",N523),O523),P523)="PE")=TRUE,"PE",IF(AND(IF(G523="",IF(F523="",IF(E523="","",E523),F523),G523)="",IF(J523="",IF(I523="",IF(H523="","",H523),I523),J523)="",IF(M523="",IF(L523="",IF(K523="","",K523),L523),M523)="",IF(P523="",IF(O523="",IF(N523="","",N523),O523),P523)="")=TRUE,"","P")))</f>
        <v/>
      </c>
      <c r="R523" s="206" t="n"/>
      <c r="S523" s="206" t="n"/>
      <c r="T523" s="303" t="n"/>
      <c r="U523" s="303" t="n"/>
      <c r="V523" s="303" t="n"/>
      <c r="W523" s="303" t="n"/>
      <c r="X523" s="303" t="n"/>
      <c r="Y523" s="303" t="n"/>
      <c r="Z523" s="303" t="n"/>
      <c r="AA523" s="303" t="n"/>
      <c r="AB523" s="303" t="n"/>
      <c r="AC523" s="303" t="n"/>
      <c r="AD523" s="303" t="n"/>
      <c r="AE523" s="303" t="n"/>
      <c r="AF523" s="303" t="n"/>
      <c r="AG523" s="303" t="n"/>
      <c r="AH523" s="303" t="n"/>
      <c r="AI523" s="303" t="n"/>
      <c r="AJ523" s="303" t="n"/>
      <c r="AK523" s="303" t="n"/>
      <c r="AL523" s="303" t="n"/>
      <c r="AM523" s="303" t="n"/>
    </row>
    <row r="524" hidden="1" outlineLevel="2" s="434">
      <c r="A524" s="269">
        <f>IF(AND(D524="",D524=""),"",$D$3&amp;"_"&amp;ROW()-11-COUNTBLANK($D$12:D524))</f>
        <v/>
      </c>
      <c r="B524" s="52" t="inlineStr">
        <is>
          <t xml:space="preserve">Kiểm tra giao diện khi thu nhỏ/phóng to màn hình </t>
        </is>
      </c>
      <c r="C524" s="206" t="inlineStr">
        <is>
          <t xml:space="preserve">1. Zoom in 
2. Zoom out </t>
        </is>
      </c>
      <c r="D524" s="52" t="inlineStr">
        <is>
          <t xml:space="preserve">1. Màn hình thu nhỏ tương ứng và không bị vỡ giao diện. 
2. Màn hình phóng to tương ứng và không bị vỡ giao diện </t>
        </is>
      </c>
      <c r="E524" s="301" t="inlineStr">
        <is>
          <t>P</t>
        </is>
      </c>
      <c r="F524" s="206" t="n"/>
      <c r="G524" s="206" t="n"/>
      <c r="H524" s="206" t="n"/>
      <c r="I524" s="206" t="n"/>
      <c r="J524" s="206" t="n"/>
      <c r="K524" s="206" t="n"/>
      <c r="L524" s="206" t="n"/>
      <c r="M524" s="206" t="n"/>
      <c r="N524" s="206" t="n"/>
      <c r="O524" s="206" t="n"/>
      <c r="P524" s="206" t="n"/>
      <c r="Q524" s="283">
        <f>IF(OR(IF(G524="",IF(F524="",IF(E524="","",E524),F524),G524)="F",IF(J524="",IF(I524="",IF(H524="","",H524),I524),J524)="F",IF(M524="",IF(L524="",IF(K524="","",K524),L524),M524)="F",IF(P524="",IF(O524="",IF(N524="","",N524),O524),P524)="F")=TRUE,"F",IF(OR(IF(G524="",IF(F524="",IF(E524="","",E524),F524),G524)="PE",IF(J524="",IF(I524="",IF(H524="","",H524),I524),J524)="PE",IF(M524="",IF(L524="",IF(K524="","",K524),L524),M524)="PE",IF(P524="",IF(O524="",IF(N524="","",N524),O524),P524)="PE")=TRUE,"PE",IF(AND(IF(G524="",IF(F524="",IF(E524="","",E524),F524),G524)="",IF(J524="",IF(I524="",IF(H524="","",H524),I524),J524)="",IF(M524="",IF(L524="",IF(K524="","",K524),L524),M524)="",IF(P524="",IF(O524="",IF(N524="","",N524),O524),P524)="")=TRUE,"","P")))</f>
        <v/>
      </c>
      <c r="R524" s="206" t="n"/>
      <c r="S524" s="206" t="n"/>
      <c r="T524" s="303" t="n"/>
      <c r="U524" s="303" t="n"/>
      <c r="V524" s="303" t="n"/>
      <c r="W524" s="303" t="n"/>
      <c r="X524" s="303" t="n"/>
      <c r="Y524" s="303" t="n"/>
      <c r="Z524" s="303" t="n"/>
      <c r="AA524" s="303" t="n"/>
      <c r="AB524" s="303" t="n"/>
      <c r="AC524" s="303" t="n"/>
      <c r="AD524" s="303" t="n"/>
      <c r="AE524" s="303" t="n"/>
      <c r="AF524" s="303" t="n"/>
      <c r="AG524" s="303" t="n"/>
      <c r="AH524" s="303" t="n"/>
      <c r="AI524" s="303" t="n"/>
      <c r="AJ524" s="303" t="n"/>
      <c r="AK524" s="303" t="n"/>
      <c r="AL524" s="303" t="n"/>
      <c r="AM524" s="303" t="n"/>
    </row>
    <row r="525" hidden="1" outlineLevel="2" s="434">
      <c r="A525" s="269">
        <f>IF(AND(D525="",D525=""),"",$D$3&amp;"_"&amp;ROW()-11-COUNTBLANK($D$12:D525))</f>
        <v/>
      </c>
      <c r="B525" s="52" t="inlineStr">
        <is>
          <t xml:space="preserve">Kiểm tra giao diện khi scroll lên/xuống </t>
        </is>
      </c>
      <c r="C525" s="206" t="inlineStr">
        <is>
          <t>1. Srcoll lên/xuống</t>
        </is>
      </c>
      <c r="D525" s="52" t="inlineStr">
        <is>
          <t>1. Màn hình được scroll mượt mà, không bị giật lag</t>
        </is>
      </c>
      <c r="E525" s="301" t="inlineStr">
        <is>
          <t>P</t>
        </is>
      </c>
      <c r="F525" s="206" t="n"/>
      <c r="G525" s="206" t="n"/>
      <c r="H525" s="206" t="n"/>
      <c r="I525" s="206" t="n"/>
      <c r="J525" s="206" t="n"/>
      <c r="K525" s="206" t="n"/>
      <c r="L525" s="206" t="n"/>
      <c r="M525" s="206" t="n"/>
      <c r="N525" s="206" t="n"/>
      <c r="O525" s="206" t="n"/>
      <c r="P525" s="206" t="n"/>
      <c r="Q525" s="283">
        <f>IF(OR(IF(G525="",IF(F525="",IF(E525="","",E525),F525),G525)="F",IF(J525="",IF(I525="",IF(H525="","",H525),I525),J525)="F",IF(M525="",IF(L525="",IF(K525="","",K525),L525),M525)="F",IF(P525="",IF(O525="",IF(N525="","",N525),O525),P525)="F")=TRUE,"F",IF(OR(IF(G525="",IF(F525="",IF(E525="","",E525),F525),G525)="PE",IF(J525="",IF(I525="",IF(H525="","",H525),I525),J525)="PE",IF(M525="",IF(L525="",IF(K525="","",K525),L525),M525)="PE",IF(P525="",IF(O525="",IF(N525="","",N525),O525),P525)="PE")=TRUE,"PE",IF(AND(IF(G525="",IF(F525="",IF(E525="","",E525),F525),G525)="",IF(J525="",IF(I525="",IF(H525="","",H525),I525),J525)="",IF(M525="",IF(L525="",IF(K525="","",K525),L525),M525)="",IF(P525="",IF(O525="",IF(N525="","",N525),O525),P525)="")=TRUE,"","P")))</f>
        <v/>
      </c>
      <c r="R525" s="206" t="n"/>
      <c r="S525" s="206" t="n"/>
      <c r="T525" s="303" t="n"/>
      <c r="U525" s="303" t="n"/>
      <c r="V525" s="303" t="n"/>
      <c r="W525" s="303" t="n"/>
      <c r="X525" s="303" t="n"/>
      <c r="Y525" s="303" t="n"/>
      <c r="Z525" s="303" t="n"/>
      <c r="AA525" s="303" t="n"/>
      <c r="AB525" s="303" t="n"/>
      <c r="AC525" s="303" t="n"/>
      <c r="AD525" s="303" t="n"/>
      <c r="AE525" s="303" t="n"/>
      <c r="AF525" s="303" t="n"/>
      <c r="AG525" s="303" t="n"/>
      <c r="AH525" s="303" t="n"/>
      <c r="AI525" s="303" t="n"/>
      <c r="AJ525" s="303" t="n"/>
      <c r="AK525" s="303" t="n"/>
      <c r="AL525" s="303" t="n"/>
      <c r="AM525" s="303" t="n"/>
    </row>
    <row r="526" hidden="1" outlineLevel="2" s="434">
      <c r="A526" s="269">
        <f>IF(AND(D526="",D526=""),"",$D$3&amp;"_"&amp;ROW()-11-COUNTBLANK($D$12:D526))</f>
        <v/>
      </c>
      <c r="B526" s="52" t="inlineStr">
        <is>
          <t>Kiểm tra giao diện ở trường hợp ngắt kết nối mạng</t>
        </is>
      </c>
      <c r="C526" s="206" t="inlineStr">
        <is>
          <t xml:space="preserve">1. Ngắt kết nối mạng 
2. Kết nối lại mạng </t>
        </is>
      </c>
      <c r="D526" s="52" t="inlineStr">
        <is>
          <t xml:space="preserve">1. Hiển thị giao diện ngoại tuyến, thông báo "Không có kết nối mạng" 
2. Hiển thị giao diện mặc định </t>
        </is>
      </c>
      <c r="E526" s="301" t="inlineStr">
        <is>
          <t>P</t>
        </is>
      </c>
      <c r="F526" s="206" t="n"/>
      <c r="G526" s="206" t="n"/>
      <c r="H526" s="206" t="n"/>
      <c r="I526" s="206" t="n"/>
      <c r="J526" s="206" t="n"/>
      <c r="K526" s="206" t="n"/>
      <c r="L526" s="206" t="n"/>
      <c r="M526" s="206" t="n"/>
      <c r="N526" s="206" t="n"/>
      <c r="O526" s="206" t="n"/>
      <c r="P526" s="206" t="n"/>
      <c r="Q526" s="283">
        <f>IF(OR(IF(G526="",IF(F526="",IF(E526="","",E526),F526),G526)="F",IF(J526="",IF(I526="",IF(H526="","",H526),I526),J526)="F",IF(M526="",IF(L526="",IF(K526="","",K526),L526),M526)="F",IF(P526="",IF(O526="",IF(N526="","",N526),O526),P526)="F")=TRUE,"F",IF(OR(IF(G526="",IF(F526="",IF(E526="","",E526),F526),G526)="PE",IF(J526="",IF(I526="",IF(H526="","",H526),I526),J526)="PE",IF(M526="",IF(L526="",IF(K526="","",K526),L526),M526)="PE",IF(P526="",IF(O526="",IF(N526="","",N526),O526),P526)="PE")=TRUE,"PE",IF(AND(IF(G526="",IF(F526="",IF(E526="","",E526),F526),G526)="",IF(J526="",IF(I526="",IF(H526="","",H526),I526),J526)="",IF(M526="",IF(L526="",IF(K526="","",K526),L526),M526)="",IF(P526="",IF(O526="",IF(N526="","",N526),O526),P526)="")=TRUE,"","P")))</f>
        <v/>
      </c>
      <c r="R526" s="206" t="n"/>
      <c r="S526" s="206" t="n"/>
      <c r="T526" s="303" t="n"/>
      <c r="U526" s="303" t="n"/>
      <c r="V526" s="303" t="n"/>
      <c r="W526" s="303" t="n"/>
      <c r="X526" s="303" t="n"/>
      <c r="Y526" s="303" t="n"/>
      <c r="Z526" s="303" t="n"/>
      <c r="AA526" s="303" t="n"/>
      <c r="AB526" s="303" t="n"/>
      <c r="AC526" s="303" t="n"/>
      <c r="AD526" s="303" t="n"/>
      <c r="AE526" s="303" t="n"/>
      <c r="AF526" s="303" t="n"/>
      <c r="AG526" s="303" t="n"/>
      <c r="AH526" s="303" t="n"/>
      <c r="AI526" s="303" t="n"/>
      <c r="AJ526" s="303" t="n"/>
      <c r="AK526" s="303" t="n"/>
      <c r="AL526" s="303" t="n"/>
      <c r="AM526" s="303" t="n"/>
    </row>
    <row r="527" hidden="1" outlineLevel="2" s="434">
      <c r="A527" s="269">
        <f>IF(AND(D527="",D527=""),"",$D$3&amp;"_"&amp;ROW()-11-COUNTBLANK($D$12:D527))</f>
        <v/>
      </c>
      <c r="B527" s="52" t="inlineStr">
        <is>
          <t xml:space="preserve">Kiểm tra chức năng xoay màn hình theo chiều dọc/chiều ngang </t>
        </is>
      </c>
      <c r="C527" s="206" t="inlineStr">
        <is>
          <t xml:space="preserve">1. Bật tính năng xoay màn hình của thiết bị 
2. Xoay ngang/dọc màn hình </t>
        </is>
      </c>
      <c r="D527" s="52" t="inlineStr">
        <is>
          <t>2. Không di chuyển, giữ nguyên vùng màn hình</t>
        </is>
      </c>
      <c r="E527" s="301" t="inlineStr">
        <is>
          <t>P</t>
        </is>
      </c>
      <c r="F527" s="206" t="n"/>
      <c r="G527" s="206" t="n"/>
      <c r="H527" s="206" t="n"/>
      <c r="I527" s="206" t="n"/>
      <c r="J527" s="206" t="n"/>
      <c r="K527" s="206" t="n"/>
      <c r="L527" s="206" t="n"/>
      <c r="M527" s="206" t="n"/>
      <c r="N527" s="206" t="n"/>
      <c r="O527" s="206" t="n"/>
      <c r="P527" s="206" t="n"/>
      <c r="Q527" s="283">
        <f>IF(OR(IF(G527="",IF(F527="",IF(E527="","",E527),F527),G527)="F",IF(J527="",IF(I527="",IF(H527="","",H527),I527),J527)="F",IF(M527="",IF(L527="",IF(K527="","",K527),L527),M527)="F",IF(P527="",IF(O527="",IF(N527="","",N527),O527),P527)="F")=TRUE,"F",IF(OR(IF(G527="",IF(F527="",IF(E527="","",E527),F527),G527)="PE",IF(J527="",IF(I527="",IF(H527="","",H527),I527),J527)="PE",IF(M527="",IF(L527="",IF(K527="","",K527),L527),M527)="PE",IF(P527="",IF(O527="",IF(N527="","",N527),O527),P527)="PE")=TRUE,"PE",IF(AND(IF(G527="",IF(F527="",IF(E527="","",E527),F527),G527)="",IF(J527="",IF(I527="",IF(H527="","",H527),I527),J527)="",IF(M527="",IF(L527="",IF(K527="","",K527),L527),M527)="",IF(P527="",IF(O527="",IF(N527="","",N527),O527),P527)="")=TRUE,"","P")))</f>
        <v/>
      </c>
      <c r="R527" s="206" t="n"/>
      <c r="S527" s="206" t="n"/>
      <c r="T527" s="303" t="n"/>
      <c r="U527" s="303" t="n"/>
      <c r="V527" s="303" t="n"/>
      <c r="W527" s="303" t="n"/>
      <c r="X527" s="303" t="n"/>
      <c r="Y527" s="303" t="n"/>
      <c r="Z527" s="303" t="n"/>
      <c r="AA527" s="303" t="n"/>
      <c r="AB527" s="303" t="n"/>
      <c r="AC527" s="303" t="n"/>
      <c r="AD527" s="303" t="n"/>
      <c r="AE527" s="303" t="n"/>
      <c r="AF527" s="303" t="n"/>
      <c r="AG527" s="303" t="n"/>
      <c r="AH527" s="303" t="n"/>
      <c r="AI527" s="303" t="n"/>
      <c r="AJ527" s="303" t="n"/>
      <c r="AK527" s="303" t="n"/>
      <c r="AL527" s="303" t="n"/>
      <c r="AM527" s="303" t="n"/>
    </row>
    <row r="528" hidden="1" outlineLevel="2" s="434">
      <c r="A528" s="269">
        <f>IF(AND(D528="",D528=""),"",$D$3&amp;"_"&amp;ROW()-11-COUNTBLANK($D$12:D528))</f>
        <v/>
      </c>
      <c r="B528" s="52" t="inlineStr">
        <is>
          <t xml:space="preserve">Kiểm tra click vào 1 giá trị ở filter </t>
        </is>
      </c>
      <c r="C528" s="206" t="inlineStr">
        <is>
          <t xml:space="preserve">1. Truy cập Laoone 
2. Nhấn icon điều hướng ở box Bộ giải pháp phổ biến 
3. Click 1 giá trị ở filter </t>
        </is>
      </c>
      <c r="D528" s="52" t="inlineStr">
        <is>
          <t xml:space="preserve">3. Filter được highligh, dữ liệu được hiển thị đúng với filter được chọn </t>
        </is>
      </c>
      <c r="E528" s="301" t="inlineStr">
        <is>
          <t>P</t>
        </is>
      </c>
      <c r="F528" s="206" t="n"/>
      <c r="G528" s="206" t="n"/>
      <c r="H528" s="206" t="n"/>
      <c r="I528" s="206" t="n"/>
      <c r="J528" s="206" t="n"/>
      <c r="K528" s="206" t="n"/>
      <c r="L528" s="206" t="n"/>
      <c r="M528" s="206" t="n"/>
      <c r="N528" s="206" t="n"/>
      <c r="O528" s="206" t="n"/>
      <c r="P528" s="206" t="n"/>
      <c r="Q528" s="283">
        <f>IF(OR(IF(G528="",IF(F528="",IF(E528="","",E528),F528),G528)="F",IF(J528="",IF(I528="",IF(H528="","",H528),I528),J528)="F",IF(M528="",IF(L528="",IF(K528="","",K528),L528),M528)="F",IF(P528="",IF(O528="",IF(N528="","",N528),O528),P528)="F")=TRUE,"F",IF(OR(IF(G528="",IF(F528="",IF(E528="","",E528),F528),G528)="PE",IF(J528="",IF(I528="",IF(H528="","",H528),I528),J528)="PE",IF(M528="",IF(L528="",IF(K528="","",K528),L528),M528)="PE",IF(P528="",IF(O528="",IF(N528="","",N528),O528),P528)="PE")=TRUE,"PE",IF(AND(IF(G528="",IF(F528="",IF(E528="","",E528),F528),G528)="",IF(J528="",IF(I528="",IF(H528="","",H528),I528),J528)="",IF(M528="",IF(L528="",IF(K528="","",K528),L528),M528)="",IF(P528="",IF(O528="",IF(N528="","",N528),O528),P528)="")=TRUE,"","P")))</f>
        <v/>
      </c>
      <c r="R528" s="206" t="n"/>
      <c r="S528" s="206" t="n"/>
      <c r="T528" s="303" t="n"/>
      <c r="U528" s="303" t="n"/>
      <c r="V528" s="303" t="n"/>
      <c r="W528" s="303" t="n"/>
      <c r="X528" s="303" t="n"/>
      <c r="Y528" s="303" t="n"/>
      <c r="Z528" s="303" t="n"/>
      <c r="AA528" s="303" t="n"/>
      <c r="AB528" s="303" t="n"/>
      <c r="AC528" s="303" t="n"/>
      <c r="AD528" s="303" t="n"/>
      <c r="AE528" s="303" t="n"/>
      <c r="AF528" s="303" t="n"/>
      <c r="AG528" s="303" t="n"/>
      <c r="AH528" s="303" t="n"/>
      <c r="AI528" s="303" t="n"/>
      <c r="AJ528" s="303" t="n"/>
      <c r="AK528" s="303" t="n"/>
      <c r="AL528" s="303" t="n"/>
      <c r="AM528" s="303" t="n"/>
    </row>
    <row r="529" hidden="1" outlineLevel="2" s="434">
      <c r="A529" s="269">
        <f>IF(AND(D529="",D529=""),"",$D$3&amp;"_"&amp;ROW()-11-COUNTBLANK($D$12:D529))</f>
        <v/>
      </c>
      <c r="B529" s="52" t="inlineStr">
        <is>
          <t xml:space="preserve">Kiểm tra scroll trái/phải ở filter </t>
        </is>
      </c>
      <c r="C529" s="206" t="inlineStr">
        <is>
          <t xml:space="preserve">1. Truy cập Laoone 
2. Nhấn icon điều hướng ở box Bộ giải pháp phổ biến 
3. Scroll trái/phải </t>
        </is>
      </c>
      <c r="D529" s="52" t="inlineStr">
        <is>
          <t>3. Màn hình được scroll mượt mà, không bị giật lag</t>
        </is>
      </c>
      <c r="E529" s="301" t="inlineStr">
        <is>
          <t>P</t>
        </is>
      </c>
      <c r="F529" s="206" t="n"/>
      <c r="G529" s="206" t="n"/>
      <c r="H529" s="206" t="n"/>
      <c r="I529" s="206" t="n"/>
      <c r="J529" s="206" t="n"/>
      <c r="K529" s="206" t="n"/>
      <c r="L529" s="206" t="n"/>
      <c r="M529" s="206" t="n"/>
      <c r="N529" s="206" t="n"/>
      <c r="O529" s="206" t="n"/>
      <c r="P529" s="206" t="n"/>
      <c r="Q529" s="283">
        <f>IF(OR(IF(G529="",IF(F529="",IF(E529="","",E529),F529),G529)="F",IF(J529="",IF(I529="",IF(H529="","",H529),I529),J529)="F",IF(M529="",IF(L529="",IF(K529="","",K529),L529),M529)="F",IF(P529="",IF(O529="",IF(N529="","",N529),O529),P529)="F")=TRUE,"F",IF(OR(IF(G529="",IF(F529="",IF(E529="","",E529),F529),G529)="PE",IF(J529="",IF(I529="",IF(H529="","",H529),I529),J529)="PE",IF(M529="",IF(L529="",IF(K529="","",K529),L529),M529)="PE",IF(P529="",IF(O529="",IF(N529="","",N529),O529),P529)="PE")=TRUE,"PE",IF(AND(IF(G529="",IF(F529="",IF(E529="","",E529),F529),G529)="",IF(J529="",IF(I529="",IF(H529="","",H529),I529),J529)="",IF(M529="",IF(L529="",IF(K529="","",K529),L529),M529)="",IF(P529="",IF(O529="",IF(N529="","",N529),O529),P529)="")=TRUE,"","P")))</f>
        <v/>
      </c>
      <c r="R529" s="206" t="n"/>
      <c r="S529" s="206" t="n"/>
      <c r="T529" s="303" t="n"/>
      <c r="U529" s="303" t="n"/>
      <c r="V529" s="303" t="n"/>
      <c r="W529" s="303" t="n"/>
      <c r="X529" s="303" t="n"/>
      <c r="Y529" s="303" t="n"/>
      <c r="Z529" s="303" t="n"/>
      <c r="AA529" s="303" t="n"/>
      <c r="AB529" s="303" t="n"/>
      <c r="AC529" s="303" t="n"/>
      <c r="AD529" s="303" t="n"/>
      <c r="AE529" s="303" t="n"/>
      <c r="AF529" s="303" t="n"/>
      <c r="AG529" s="303" t="n"/>
      <c r="AH529" s="303" t="n"/>
      <c r="AI529" s="303" t="n"/>
      <c r="AJ529" s="303" t="n"/>
      <c r="AK529" s="303" t="n"/>
      <c r="AL529" s="303" t="n"/>
      <c r="AM529" s="303" t="n"/>
    </row>
    <row r="530" hidden="1" outlineLevel="2" s="434">
      <c r="A530" s="269">
        <f>IF(AND(D530="",D530=""),"",$D$3&amp;"_"&amp;ROW()-11-COUNTBLANK($D$12:D530))</f>
        <v/>
      </c>
      <c r="B530" s="52" t="inlineStr">
        <is>
          <t xml:space="preserve">Kiểm tra click vào 1 dịch vụ </t>
        </is>
      </c>
      <c r="C530" s="206" t="inlineStr">
        <is>
          <t xml:space="preserve">1. Truy cập Laoone 
2. Nhấn icon điều hướng ở box Bộ giải pháp phổ biến 
3. Nhấn vào 1 giải pháp phổ biến
4. Click 1 dịch vụ bất kì ở 1 giải pháp phổ biến bất kì </t>
        </is>
      </c>
      <c r="D530" s="52" t="inlineStr">
        <is>
          <t>4. Điều hướng sang màn Chi tiết dịch vụ</t>
        </is>
      </c>
      <c r="E530" s="301" t="inlineStr">
        <is>
          <t>P</t>
        </is>
      </c>
      <c r="F530" s="206" t="n"/>
      <c r="G530" s="206" t="n"/>
      <c r="H530" s="206" t="n"/>
      <c r="I530" s="206" t="n"/>
      <c r="J530" s="206" t="n"/>
      <c r="K530" s="206" t="n"/>
      <c r="L530" s="206" t="n"/>
      <c r="M530" s="206" t="n"/>
      <c r="N530" s="206" t="n"/>
      <c r="O530" s="206" t="n"/>
      <c r="P530" s="206" t="n"/>
      <c r="Q530" s="283">
        <f>IF(OR(IF(G530="",IF(F530="",IF(E530="","",E530),F530),G530)="F",IF(J530="",IF(I530="",IF(H530="","",H530),I530),J530)="F",IF(M530="",IF(L530="",IF(K530="","",K530),L530),M530)="F",IF(P530="",IF(O530="",IF(N530="","",N530),O530),P530)="F")=TRUE,"F",IF(OR(IF(G530="",IF(F530="",IF(E530="","",E530),F530),G530)="PE",IF(J530="",IF(I530="",IF(H530="","",H530),I530),J530)="PE",IF(M530="",IF(L530="",IF(K530="","",K530),L530),M530)="PE",IF(P530="",IF(O530="",IF(N530="","",N530),O530),P530)="PE")=TRUE,"PE",IF(AND(IF(G530="",IF(F530="",IF(E530="","",E530),F530),G530)="",IF(J530="",IF(I530="",IF(H530="","",H530),I530),J530)="",IF(M530="",IF(L530="",IF(K530="","",K530),L530),M530)="",IF(P530="",IF(O530="",IF(N530="","",N530),O530),P530)="")=TRUE,"","P")))</f>
        <v/>
      </c>
      <c r="R530" s="206" t="n"/>
      <c r="S530" s="206" t="n"/>
      <c r="T530" s="303" t="n"/>
      <c r="U530" s="303" t="n"/>
      <c r="V530" s="303" t="n"/>
      <c r="W530" s="303" t="n"/>
      <c r="X530" s="303" t="n"/>
      <c r="Y530" s="303" t="n"/>
      <c r="Z530" s="303" t="n"/>
      <c r="AA530" s="303" t="n"/>
      <c r="AB530" s="303" t="n"/>
      <c r="AC530" s="303" t="n"/>
      <c r="AD530" s="303" t="n"/>
      <c r="AE530" s="303" t="n"/>
      <c r="AF530" s="303" t="n"/>
      <c r="AG530" s="303" t="n"/>
      <c r="AH530" s="303" t="n"/>
      <c r="AI530" s="303" t="n"/>
      <c r="AJ530" s="303" t="n"/>
      <c r="AK530" s="303" t="n"/>
      <c r="AL530" s="303" t="n"/>
      <c r="AM530" s="303" t="n"/>
    </row>
    <row r="531" hidden="1" outlineLevel="1" s="434">
      <c r="A531" s="269">
        <f>IF(AND(D531="",D531=""),"",$D$3&amp;"_"&amp;ROW()-11-COUNTBLANK($D$12:D531))</f>
        <v/>
      </c>
      <c r="B531" s="175" t="inlineStr">
        <is>
          <t>Kiểm tra validate textbox Tìm kiếm</t>
        </is>
      </c>
      <c r="C531" s="297" t="n"/>
      <c r="D531" s="175" t="n"/>
      <c r="E531" s="301" t="n"/>
      <c r="F531" s="206" t="n"/>
      <c r="G531" s="206" t="n"/>
      <c r="H531" s="206" t="n"/>
      <c r="I531" s="206" t="n"/>
      <c r="J531" s="206" t="n"/>
      <c r="K531" s="206" t="n"/>
      <c r="L531" s="206" t="n"/>
      <c r="M531" s="206" t="n"/>
      <c r="N531" s="206" t="n"/>
      <c r="O531" s="206" t="n"/>
      <c r="P531" s="206" t="n"/>
      <c r="Q531" s="283">
        <f>IF(OR(IF(G531="",IF(F531="",IF(E531="","",E531),F531),G531)="F",IF(J531="",IF(I531="",IF(H531="","",H531),I531),J531)="F",IF(M531="",IF(L531="",IF(K531="","",K531),L531),M531)="F",IF(P531="",IF(O531="",IF(N531="","",N531),O531),P531)="F")=TRUE,"F",IF(OR(IF(G531="",IF(F531="",IF(E531="","",E531),F531),G531)="PE",IF(J531="",IF(I531="",IF(H531="","",H531),I531),J531)="PE",IF(M531="",IF(L531="",IF(K531="","",K531),L531),M531)="PE",IF(P531="",IF(O531="",IF(N531="","",N531),O531),P531)="PE")=TRUE,"PE",IF(AND(IF(G531="",IF(F531="",IF(E531="","",E531),F531),G531)="",IF(J531="",IF(I531="",IF(H531="","",H531),I531),J531)="",IF(M531="",IF(L531="",IF(K531="","",K531),L531),M531)="",IF(P531="",IF(O531="",IF(N531="","",N531),O531),P531)="")=TRUE,"","P")))</f>
        <v/>
      </c>
      <c r="R531" s="206" t="n"/>
      <c r="S531" s="206" t="n"/>
      <c r="T531" s="303" t="n"/>
      <c r="U531" s="303" t="n"/>
      <c r="V531" s="303" t="n"/>
      <c r="W531" s="303" t="n"/>
      <c r="X531" s="303" t="n"/>
      <c r="Y531" s="303" t="n"/>
      <c r="Z531" s="303" t="n"/>
      <c r="AA531" s="303" t="n"/>
      <c r="AB531" s="303" t="n"/>
      <c r="AC531" s="303" t="n"/>
      <c r="AD531" s="303" t="n"/>
      <c r="AE531" s="303" t="n"/>
      <c r="AF531" s="303" t="n"/>
      <c r="AG531" s="303" t="n"/>
      <c r="AH531" s="303" t="n"/>
      <c r="AI531" s="303" t="n"/>
      <c r="AJ531" s="303" t="n"/>
      <c r="AK531" s="303" t="n"/>
      <c r="AL531" s="303" t="n"/>
      <c r="AM531" s="303" t="n"/>
    </row>
    <row r="532" hidden="1" outlineLevel="2" s="434">
      <c r="A532" s="269">
        <f>IF(AND(D532="",D532=""),"",$D$3&amp;"_"&amp;ROW()-11-COUNTBLANK($D$12:D532))</f>
        <v/>
      </c>
      <c r="B532" s="322" t="inlineStr">
        <is>
          <t>Kiểm tra giá trị mặc định</t>
        </is>
      </c>
      <c r="C532" s="323" t="inlineStr">
        <is>
          <t>1. Kiểm tra giá trị mặc định</t>
        </is>
      </c>
      <c r="D532" s="323" t="inlineStr">
        <is>
          <t>1. Giá trị mặc định là trống
  Placeholder: "Tìm kiếm"</t>
        </is>
      </c>
      <c r="E532" s="301" t="inlineStr">
        <is>
          <t>P</t>
        </is>
      </c>
      <c r="F532" s="103" t="n"/>
      <c r="G532" s="103" t="n"/>
      <c r="H532" s="103" t="n"/>
      <c r="I532" s="103" t="n"/>
      <c r="J532" s="103" t="n"/>
      <c r="K532" s="103" t="n"/>
      <c r="L532" s="103" t="n"/>
      <c r="M532" s="103" t="n"/>
      <c r="N532" s="103" t="n"/>
      <c r="O532" s="103" t="n"/>
      <c r="P532" s="103" t="n"/>
      <c r="Q532" s="298">
        <f>IF(OR(IF(G532="",IF(F532="",IF(E532="","",E532),F532),G532)="F",IF(J532="",IF(I532="",IF(H532="","",H532),I532),J532)="F",IF(M532="",IF(L532="",IF(K532="","",K532),L532),M532)="F",IF(P532="",IF(O532="",IF(N532="","",N532),O532),P532)="F")=TRUE,"F",IF(OR(IF(G532="",IF(F532="",IF(E532="","",E532),F532),G532)="PE",IF(J532="",IF(I532="",IF(H532="","",H532),I532),J532)="PE",IF(M532="",IF(L532="",IF(K532="","",K532),L532),M532)="PE",IF(P532="",IF(O532="",IF(N532="","",N532),O532),P532)="PE")=TRUE,"PE",IF(AND(IF(G532="",IF(F532="",IF(E532="","",E532),F532),G532)="",IF(J532="",IF(I532="",IF(H532="","",H532),I532),J532)="",IF(M532="",IF(L532="",IF(K532="","",K532),L532),M532)="",IF(P532="",IF(O532="",IF(N532="","",N532),O532),P532)="")=TRUE,"","P")))</f>
        <v/>
      </c>
      <c r="R532" s="103" t="n"/>
      <c r="S532" s="103" t="n"/>
      <c r="T532" s="272" t="n"/>
      <c r="U532" s="272" t="n"/>
      <c r="V532" s="272" t="n"/>
      <c r="W532" s="272" t="n"/>
      <c r="X532" s="272" t="n"/>
      <c r="Y532" s="272" t="n"/>
      <c r="Z532" s="272" t="n"/>
      <c r="AA532" s="336" t="n"/>
      <c r="AB532" s="336" t="n"/>
      <c r="AC532" s="336" t="n"/>
      <c r="AD532" s="336" t="n"/>
      <c r="AE532" s="336" t="n"/>
      <c r="AF532" s="336" t="n"/>
      <c r="AG532" s="336" t="n"/>
      <c r="AH532" s="336" t="n"/>
      <c r="AI532" s="336" t="n"/>
      <c r="AJ532" s="336" t="n"/>
      <c r="AK532" s="336" t="n"/>
      <c r="AL532" s="336" t="n"/>
      <c r="AM532" s="336" t="n"/>
    </row>
    <row r="533" hidden="1" outlineLevel="2" s="434">
      <c r="A533" s="269">
        <f>IF(AND(D533="",D533=""),"",$D$3&amp;"_"&amp;ROW()-11-COUNTBLANK($D$12:D533))</f>
        <v/>
      </c>
      <c r="B533" s="324" t="inlineStr">
        <is>
          <t>Kiểm tra cho phép nhập</t>
        </is>
      </c>
      <c r="C533" s="325" t="inlineStr">
        <is>
          <t>1. Kiểm tra cho phép nhập</t>
        </is>
      </c>
      <c r="D533" s="325" t="inlineStr">
        <is>
          <t>1. Hệ thống cho phép nhập</t>
        </is>
      </c>
      <c r="E533" s="301" t="inlineStr">
        <is>
          <t>P</t>
        </is>
      </c>
      <c r="F533" s="302" t="n"/>
      <c r="G533" s="302" t="n"/>
      <c r="H533" s="302" t="n"/>
      <c r="I533" s="302" t="n"/>
      <c r="J533" s="302" t="n"/>
      <c r="K533" s="302" t="n"/>
      <c r="L533" s="302" t="n"/>
      <c r="M533" s="302" t="n"/>
      <c r="N533" s="302" t="n"/>
      <c r="O533" s="302" t="n"/>
      <c r="P533" s="302" t="n"/>
      <c r="Q533" s="298">
        <f>IF(OR(IF(G533="",IF(F533="",IF(E533="","",E533),F533),G533)="F",IF(J533="",IF(I533="",IF(H533="","",H533),I533),J533)="F",IF(M533="",IF(L533="",IF(K533="","",K533),L533),M533)="F",IF(P533="",IF(O533="",IF(N533="","",N533),O533),P533)="F")=TRUE,"F",IF(OR(IF(G533="",IF(F533="",IF(E533="","",E533),F533),G533)="PE",IF(J533="",IF(I533="",IF(H533="","",H533),I533),J533)="PE",IF(M533="",IF(L533="",IF(K533="","",K533),L533),M533)="PE",IF(P533="",IF(O533="",IF(N533="","",N533),O533),P533)="PE")=TRUE,"PE",IF(AND(IF(G533="",IF(F533="",IF(E533="","",E533),F533),G533)="",IF(J533="",IF(I533="",IF(H533="","",H533),I533),J533)="",IF(M533="",IF(L533="",IF(K533="","",K533),L533),M533)="",IF(P533="",IF(O533="",IF(N533="","",N533),O533),P533)="")=TRUE,"","P")))</f>
        <v/>
      </c>
      <c r="R533" s="302" t="n"/>
      <c r="S533" s="302" t="n"/>
      <c r="T533" s="336" t="n"/>
      <c r="U533" s="336" t="n"/>
      <c r="V533" s="336" t="n"/>
      <c r="W533" s="336" t="n"/>
      <c r="X533" s="336" t="n"/>
      <c r="Y533" s="336" t="n"/>
      <c r="Z533" s="336" t="n"/>
      <c r="AA533" s="336" t="n"/>
      <c r="AB533" s="336" t="n"/>
      <c r="AC533" s="336" t="n"/>
      <c r="AD533" s="336" t="n"/>
      <c r="AE533" s="336" t="n"/>
      <c r="AF533" s="336" t="n"/>
      <c r="AG533" s="336" t="n"/>
      <c r="AH533" s="336" t="n"/>
      <c r="AI533" s="336" t="n"/>
      <c r="AJ533" s="336" t="n"/>
      <c r="AK533" s="336" t="n"/>
      <c r="AL533" s="336" t="n"/>
      <c r="AM533" s="336" t="n"/>
    </row>
    <row r="534" hidden="1" outlineLevel="2" s="434">
      <c r="A534" s="269">
        <f>IF(AND(D534="",D534=""),"",$D$3&amp;"_"&amp;ROW()-11-COUNTBLANK($D$12:D534))</f>
        <v/>
      </c>
      <c r="B534" s="324" t="inlineStr">
        <is>
          <t>Kiểm tra trường bắt buộc</t>
        </is>
      </c>
      <c r="C534" s="325" t="inlineStr">
        <is>
          <t>1. Để trống trường tìm kiếm
2. Nhấn Tìm trên bàn phím để thực hiện tìm kiếm</t>
        </is>
      </c>
      <c r="D534" s="327" t="inlineStr">
        <is>
          <t>1. Vẫn hiển thị màn hình tìm kiếm chung</t>
        </is>
      </c>
      <c r="E534" s="301" t="inlineStr">
        <is>
          <t>P</t>
        </is>
      </c>
      <c r="F534" s="302" t="n"/>
      <c r="G534" s="302" t="n"/>
      <c r="H534" s="302" t="n"/>
      <c r="I534" s="302" t="n"/>
      <c r="J534" s="302" t="n"/>
      <c r="K534" s="302" t="n"/>
      <c r="L534" s="302" t="n"/>
      <c r="M534" s="302" t="n"/>
      <c r="N534" s="302" t="n"/>
      <c r="O534" s="302" t="n"/>
      <c r="P534" s="302" t="n"/>
      <c r="Q534" s="298">
        <f>IF(OR(IF(G534="",IF(F534="",IF(E534="","",E534),F534),G534)="F",IF(J534="",IF(I534="",IF(H534="","",H534),I534),J534)="F",IF(M534="",IF(L534="",IF(K534="","",K534),L534),M534)="F",IF(P534="",IF(O534="",IF(N534="","",N534),O534),P534)="F")=TRUE,"F",IF(OR(IF(G534="",IF(F534="",IF(E534="","",E534),F534),G534)="PE",IF(J534="",IF(I534="",IF(H534="","",H534),I534),J534)="PE",IF(M534="",IF(L534="",IF(K534="","",K534),L534),M534)="PE",IF(P534="",IF(O534="",IF(N534="","",N534),O534),P534)="PE")=TRUE,"PE",IF(AND(IF(G534="",IF(F534="",IF(E534="","",E534),F534),G534)="",IF(J534="",IF(I534="",IF(H534="","",H534),I534),J534)="",IF(M534="",IF(L534="",IF(K534="","",K534),L534),M534)="",IF(P534="",IF(O534="",IF(N534="","",N534),O534),P534)="")=TRUE,"","P")))</f>
        <v/>
      </c>
      <c r="R534" s="302" t="n"/>
      <c r="S534" s="302" t="n"/>
      <c r="T534" s="336" t="n"/>
      <c r="U534" s="336" t="n"/>
      <c r="V534" s="336" t="n"/>
      <c r="W534" s="336" t="n"/>
      <c r="X534" s="336" t="n"/>
      <c r="Y534" s="336" t="n"/>
      <c r="Z534" s="336" t="n"/>
      <c r="AA534" s="336" t="n"/>
      <c r="AB534" s="336" t="n"/>
      <c r="AC534" s="336" t="n"/>
      <c r="AD534" s="336" t="n"/>
      <c r="AE534" s="336" t="n"/>
      <c r="AF534" s="336" t="n"/>
      <c r="AG534" s="336" t="n"/>
      <c r="AH534" s="336" t="n"/>
      <c r="AI534" s="336" t="n"/>
      <c r="AJ534" s="336" t="n"/>
      <c r="AK534" s="336" t="n"/>
      <c r="AL534" s="336" t="n"/>
      <c r="AM534" s="336" t="n"/>
    </row>
    <row r="535" hidden="1" outlineLevel="2" s="434">
      <c r="A535" s="269">
        <f>IF(AND(D535="",D535=""),"",$D$3&amp;"_"&amp;ROW()-11-COUNTBLANK($D$12:D535))</f>
        <v/>
      </c>
      <c r="B535" s="439" t="n"/>
      <c r="C535" s="325" t="inlineStr">
        <is>
          <t>1. Nhập toàn bộ space vào trường tìm kiếm
2. Nhấn Tìm trên bàn phím để thực hiện tìm kiếm</t>
        </is>
      </c>
      <c r="D535" s="327" t="inlineStr">
        <is>
          <t>1. Vẫn hiển thị màn hình tìm kiếm chung</t>
        </is>
      </c>
      <c r="E535" s="301" t="inlineStr">
        <is>
          <t>P</t>
        </is>
      </c>
      <c r="F535" s="302" t="n"/>
      <c r="G535" s="302" t="n"/>
      <c r="H535" s="302" t="n"/>
      <c r="I535" s="302" t="n"/>
      <c r="J535" s="302" t="n"/>
      <c r="K535" s="302" t="n"/>
      <c r="L535" s="302" t="n"/>
      <c r="M535" s="302" t="n"/>
      <c r="N535" s="302" t="n"/>
      <c r="O535" s="302" t="n"/>
      <c r="P535" s="302" t="n"/>
      <c r="Q535" s="298">
        <f>IF(OR(IF(G535="",IF(F535="",IF(E535="","",E535),F535),G535)="F",IF(J535="",IF(I535="",IF(H535="","",H535),I535),J535)="F",IF(M535="",IF(L535="",IF(K535="","",K535),L535),M535)="F",IF(P535="",IF(O535="",IF(N535="","",N535),O535),P535)="F")=TRUE,"F",IF(OR(IF(G535="",IF(F535="",IF(E535="","",E535),F535),G535)="PE",IF(J535="",IF(I535="",IF(H535="","",H535),I535),J535)="PE",IF(M535="",IF(L535="",IF(K535="","",K535),L535),M535)="PE",IF(P535="",IF(O535="",IF(N535="","",N535),O535),P535)="PE")=TRUE,"PE",IF(AND(IF(G535="",IF(F535="",IF(E535="","",E535),F535),G535)="",IF(J535="",IF(I535="",IF(H535="","",H535),I535),J535)="",IF(M535="",IF(L535="",IF(K535="","",K535),L535),M535)="",IF(P535="",IF(O535="",IF(N535="","",N535),O535),P535)="")=TRUE,"","P")))</f>
        <v/>
      </c>
      <c r="R535" s="302" t="n"/>
      <c r="S535" s="302" t="n"/>
      <c r="T535" s="336" t="n"/>
      <c r="U535" s="336" t="n"/>
      <c r="V535" s="336" t="n"/>
      <c r="W535" s="336" t="n"/>
      <c r="X535" s="336" t="n"/>
      <c r="Y535" s="336" t="n"/>
      <c r="Z535" s="336" t="n"/>
      <c r="AA535" s="336" t="n"/>
      <c r="AB535" s="336" t="n"/>
      <c r="AC535" s="336" t="n"/>
      <c r="AD535" s="336" t="n"/>
      <c r="AE535" s="336" t="n"/>
      <c r="AF535" s="336" t="n"/>
      <c r="AG535" s="336" t="n"/>
      <c r="AH535" s="336" t="n"/>
      <c r="AI535" s="336" t="n"/>
      <c r="AJ535" s="336" t="n"/>
      <c r="AK535" s="336" t="n"/>
      <c r="AL535" s="336" t="n"/>
      <c r="AM535" s="336" t="n"/>
    </row>
    <row r="536" hidden="1" outlineLevel="2" s="434">
      <c r="A536" s="269">
        <f>IF(AND(D536="",D536=""),"",$D$3&amp;"_"&amp;ROW()-11-COUNTBLANK($D$12:D536))</f>
        <v/>
      </c>
      <c r="B536" s="324" t="inlineStr">
        <is>
          <t>Kiểm tra tìm kiếm nhập chữ hoa thường</t>
        </is>
      </c>
      <c r="C536" s="325" t="inlineStr">
        <is>
          <t>1. Nhập chuỗi ký tự chữ hoa, thường
2. Nhấn Tìm trên bàn phím để thực hiện tìm kiếm</t>
        </is>
      </c>
      <c r="D536" s="325" t="inlineStr">
        <is>
          <t>2. Hệ thống thực hiện tìm kiếm với dữ liệu nhập vào không phân biệt chữ hoa/thường</t>
        </is>
      </c>
      <c r="E536" s="301" t="inlineStr">
        <is>
          <t>P</t>
        </is>
      </c>
      <c r="F536" s="302" t="n"/>
      <c r="G536" s="302" t="n"/>
      <c r="H536" s="302" t="n"/>
      <c r="I536" s="302" t="n"/>
      <c r="J536" s="302" t="n"/>
      <c r="K536" s="302" t="n"/>
      <c r="L536" s="302" t="n"/>
      <c r="M536" s="302" t="n"/>
      <c r="N536" s="302" t="n"/>
      <c r="O536" s="302" t="n"/>
      <c r="P536" s="302" t="n"/>
      <c r="Q536" s="298">
        <f>IF(OR(IF(G536="",IF(F536="",IF(E536="","",E536),F536),G536)="F",IF(J536="",IF(I536="",IF(H536="","",H536),I536),J536)="F",IF(M536="",IF(L536="",IF(K536="","",K536),L536),M536)="F",IF(P536="",IF(O536="",IF(N536="","",N536),O536),P536)="F")=TRUE,"F",IF(OR(IF(G536="",IF(F536="",IF(E536="","",E536),F536),G536)="PE",IF(J536="",IF(I536="",IF(H536="","",H536),I536),J536)="PE",IF(M536="",IF(L536="",IF(K536="","",K536),L536),M536)="PE",IF(P536="",IF(O536="",IF(N536="","",N536),O536),P536)="PE")=TRUE,"PE",IF(AND(IF(G536="",IF(F536="",IF(E536="","",E536),F536),G536)="",IF(J536="",IF(I536="",IF(H536="","",H536),I536),J536)="",IF(M536="",IF(L536="",IF(K536="","",K536),L536),M536)="",IF(P536="",IF(O536="",IF(N536="","",N536),O536),P536)="")=TRUE,"","P")))</f>
        <v/>
      </c>
      <c r="R536" s="302" t="n"/>
      <c r="S536" s="302" t="n"/>
      <c r="T536" s="336" t="n"/>
      <c r="U536" s="336" t="n"/>
      <c r="V536" s="336" t="n"/>
      <c r="W536" s="336" t="n"/>
      <c r="X536" s="336" t="n"/>
      <c r="Y536" s="336" t="n"/>
      <c r="Z536" s="336" t="n"/>
      <c r="AA536" s="336" t="n"/>
      <c r="AB536" s="336" t="n"/>
      <c r="AC536" s="336" t="n"/>
      <c r="AD536" s="336" t="n"/>
      <c r="AE536" s="336" t="n"/>
      <c r="AF536" s="336" t="n"/>
      <c r="AG536" s="336" t="n"/>
      <c r="AH536" s="336" t="n"/>
      <c r="AI536" s="336" t="n"/>
      <c r="AJ536" s="336" t="n"/>
      <c r="AK536" s="336" t="n"/>
      <c r="AL536" s="336" t="n"/>
      <c r="AM536" s="336" t="n"/>
    </row>
    <row r="537" hidden="1" outlineLevel="2" s="434">
      <c r="A537" s="269">
        <f>IF(AND(D537="",D537=""),"",$D$3&amp;"_"&amp;ROW()-11-COUNTBLANK($D$12:D537))</f>
        <v/>
      </c>
      <c r="B537" s="324" t="inlineStr">
        <is>
          <t>Kiểm tra nhập chuỗi ký tự tiếng việt có dấu</t>
        </is>
      </c>
      <c r="C537" s="325" t="inlineStr">
        <is>
          <t>1. Nhập chuỗi ký tự tiếng Việt có dấu
2. Nhấn Tìm trên bàn phím để thực hiện tìm kiếm</t>
        </is>
      </c>
      <c r="D537" s="325" t="inlineStr">
        <is>
          <t>2. Hệ thống thực hiện tìm kiếm với dữ liệu nhập vào</t>
        </is>
      </c>
      <c r="E537" s="301" t="inlineStr">
        <is>
          <t>P</t>
        </is>
      </c>
      <c r="F537" s="302" t="n"/>
      <c r="G537" s="302" t="n"/>
      <c r="H537" s="302" t="n"/>
      <c r="I537" s="302" t="n"/>
      <c r="J537" s="302" t="n"/>
      <c r="K537" s="302" t="n"/>
      <c r="L537" s="302" t="n"/>
      <c r="M537" s="302" t="n"/>
      <c r="N537" s="302" t="n"/>
      <c r="O537" s="302" t="n"/>
      <c r="P537" s="302" t="n"/>
      <c r="Q537" s="298">
        <f>IF(OR(IF(G537="",IF(F537="",IF(E537="","",E537),F537),G537)="F",IF(J537="",IF(I537="",IF(H537="","",H537),I537),J537)="F",IF(M537="",IF(L537="",IF(K537="","",K537),L537),M537)="F",IF(P537="",IF(O537="",IF(N537="","",N537),O537),P537)="F")=TRUE,"F",IF(OR(IF(G537="",IF(F537="",IF(E537="","",E537),F537),G537)="PE",IF(J537="",IF(I537="",IF(H537="","",H537),I537),J537)="PE",IF(M537="",IF(L537="",IF(K537="","",K537),L537),M537)="PE",IF(P537="",IF(O537="",IF(N537="","",N537),O537),P537)="PE")=TRUE,"PE",IF(AND(IF(G537="",IF(F537="",IF(E537="","",E537),F537),G537)="",IF(J537="",IF(I537="",IF(H537="","",H537),I537),J537)="",IF(M537="",IF(L537="",IF(K537="","",K537),L537),M537)="",IF(P537="",IF(O537="",IF(N537="","",N537),O537),P537)="")=TRUE,"","P")))</f>
        <v/>
      </c>
      <c r="R537" s="302" t="n"/>
      <c r="S537" s="302" t="n"/>
      <c r="T537" s="336" t="n"/>
      <c r="U537" s="336" t="n"/>
      <c r="V537" s="336" t="n"/>
      <c r="W537" s="336" t="n"/>
      <c r="X537" s="336" t="n"/>
      <c r="Y537" s="336" t="n"/>
      <c r="Z537" s="336" t="n"/>
      <c r="AA537" s="336" t="n"/>
      <c r="AB537" s="336" t="n"/>
      <c r="AC537" s="336" t="n"/>
      <c r="AD537" s="336" t="n"/>
      <c r="AE537" s="336" t="n"/>
      <c r="AF537" s="336" t="n"/>
      <c r="AG537" s="336" t="n"/>
      <c r="AH537" s="336" t="n"/>
      <c r="AI537" s="336" t="n"/>
      <c r="AJ537" s="336" t="n"/>
      <c r="AK537" s="336" t="n"/>
      <c r="AL537" s="336" t="n"/>
      <c r="AM537" s="336" t="n"/>
    </row>
    <row r="538" hidden="1" outlineLevel="2" s="434">
      <c r="A538" s="269">
        <f>IF(AND(D538="",D538=""),"",$D$3&amp;"_"&amp;ROW()-11-COUNTBLANK($D$12:D538))</f>
        <v/>
      </c>
      <c r="B538" s="324" t="inlineStr">
        <is>
          <t>Kiểm tra tìm kiếm chuỗi ký tự là số</t>
        </is>
      </c>
      <c r="C538" s="325" t="inlineStr">
        <is>
          <t>1. Nhập chuỗi ký tự là số
2. Nhấn Tìm trên bàn phím để thực hiện tìm kiếm</t>
        </is>
      </c>
      <c r="D538" s="325" t="inlineStr">
        <is>
          <t>2. Hệ thống thực hiện tìm kiếm với dữ liệu nhập vào</t>
        </is>
      </c>
      <c r="E538" s="301" t="inlineStr">
        <is>
          <t>P</t>
        </is>
      </c>
      <c r="F538" s="302" t="n"/>
      <c r="G538" s="302" t="n"/>
      <c r="H538" s="302" t="n"/>
      <c r="I538" s="302" t="n"/>
      <c r="J538" s="302" t="n"/>
      <c r="K538" s="302" t="n"/>
      <c r="L538" s="302" t="n"/>
      <c r="M538" s="302" t="n"/>
      <c r="N538" s="302" t="n"/>
      <c r="O538" s="302" t="n"/>
      <c r="P538" s="302" t="n"/>
      <c r="Q538" s="298">
        <f>IF(OR(IF(G538="",IF(F538="",IF(E538="","",E538),F538),G538)="F",IF(J538="",IF(I538="",IF(H538="","",H538),I538),J538)="F",IF(M538="",IF(L538="",IF(K538="","",K538),L538),M538)="F",IF(P538="",IF(O538="",IF(N538="","",N538),O538),P538)="F")=TRUE,"F",IF(OR(IF(G538="",IF(F538="",IF(E538="","",E538),F538),G538)="PE",IF(J538="",IF(I538="",IF(H538="","",H538),I538),J538)="PE",IF(M538="",IF(L538="",IF(K538="","",K538),L538),M538)="PE",IF(P538="",IF(O538="",IF(N538="","",N538),O538),P538)="PE")=TRUE,"PE",IF(AND(IF(G538="",IF(F538="",IF(E538="","",E538),F538),G538)="",IF(J538="",IF(I538="",IF(H538="","",H538),I538),J538)="",IF(M538="",IF(L538="",IF(K538="","",K538),L538),M538)="",IF(P538="",IF(O538="",IF(N538="","",N538),O538),P538)="")=TRUE,"","P")))</f>
        <v/>
      </c>
      <c r="R538" s="302" t="n"/>
      <c r="S538" s="302" t="n"/>
      <c r="T538" s="336" t="n"/>
      <c r="U538" s="336" t="n"/>
      <c r="V538" s="336" t="n"/>
      <c r="W538" s="336" t="n"/>
      <c r="X538" s="336" t="n"/>
      <c r="Y538" s="336" t="n"/>
      <c r="Z538" s="336" t="n"/>
      <c r="AA538" s="336" t="n"/>
      <c r="AB538" s="336" t="n"/>
      <c r="AC538" s="336" t="n"/>
      <c r="AD538" s="336" t="n"/>
      <c r="AE538" s="336" t="n"/>
      <c r="AF538" s="336" t="n"/>
      <c r="AG538" s="336" t="n"/>
      <c r="AH538" s="336" t="n"/>
      <c r="AI538" s="336" t="n"/>
      <c r="AJ538" s="336" t="n"/>
      <c r="AK538" s="336" t="n"/>
      <c r="AL538" s="336" t="n"/>
      <c r="AM538" s="336" t="n"/>
    </row>
    <row r="539" hidden="1" outlineLevel="2" s="434">
      <c r="A539" s="269">
        <f>IF(AND(D539="",D539=""),"",$D$3&amp;"_"&amp;ROW()-11-COUNTBLANK($D$12:D539))</f>
        <v/>
      </c>
      <c r="B539" s="324" t="inlineStr">
        <is>
          <t>Kiểm tra tìm kiếm chuỗi ký tự đặc biệt</t>
        </is>
      </c>
      <c r="C539" s="325" t="inlineStr">
        <is>
          <t>1. Nhập chuỗi ký tự đặc biệt
2. Nhấn Tìm trên bàn phím để thực hiện tìm kiếm</t>
        </is>
      </c>
      <c r="D539" s="325" t="inlineStr">
        <is>
          <t>2. Hệ thống thực hiện tìm kiếm với dữ liệu nhập vào</t>
        </is>
      </c>
      <c r="E539" s="301" t="inlineStr">
        <is>
          <t>P</t>
        </is>
      </c>
      <c r="F539" s="302" t="n"/>
      <c r="G539" s="302" t="n"/>
      <c r="H539" s="302" t="n"/>
      <c r="I539" s="302" t="n"/>
      <c r="J539" s="302" t="n"/>
      <c r="K539" s="302" t="n"/>
      <c r="L539" s="302" t="n"/>
      <c r="M539" s="302" t="n"/>
      <c r="N539" s="302" t="n"/>
      <c r="O539" s="302" t="n"/>
      <c r="P539" s="302" t="n"/>
      <c r="Q539" s="298">
        <f>IF(OR(IF(G539="",IF(F539="",IF(E539="","",E539),F539),G539)="F",IF(J539="",IF(I539="",IF(H539="","",H539),I539),J539)="F",IF(M539="",IF(L539="",IF(K539="","",K539),L539),M539)="F",IF(P539="",IF(O539="",IF(N539="","",N539),O539),P539)="F")=TRUE,"F",IF(OR(IF(G539="",IF(F539="",IF(E539="","",E539),F539),G539)="PE",IF(J539="",IF(I539="",IF(H539="","",H539),I539),J539)="PE",IF(M539="",IF(L539="",IF(K539="","",K539),L539),M539)="PE",IF(P539="",IF(O539="",IF(N539="","",N539),O539),P539)="PE")=TRUE,"PE",IF(AND(IF(G539="",IF(F539="",IF(E539="","",E539),F539),G539)="",IF(J539="",IF(I539="",IF(H539="","",H539),I539),J539)="",IF(M539="",IF(L539="",IF(K539="","",K539),L539),M539)="",IF(P539="",IF(O539="",IF(N539="","",N539),O539),P539)="")=TRUE,"","P")))</f>
        <v/>
      </c>
      <c r="R539" s="302" t="n"/>
      <c r="S539" s="302" t="n"/>
      <c r="T539" s="336" t="n"/>
      <c r="U539" s="336" t="n"/>
      <c r="V539" s="336" t="n"/>
      <c r="W539" s="336" t="n"/>
      <c r="X539" s="336" t="n"/>
      <c r="Y539" s="336" t="n"/>
      <c r="Z539" s="336" t="n"/>
      <c r="AA539" s="336" t="n"/>
      <c r="AB539" s="336" t="n"/>
      <c r="AC539" s="336" t="n"/>
      <c r="AD539" s="336" t="n"/>
      <c r="AE539" s="336" t="n"/>
      <c r="AF539" s="336" t="n"/>
      <c r="AG539" s="336" t="n"/>
      <c r="AH539" s="336" t="n"/>
      <c r="AI539" s="336" t="n"/>
      <c r="AJ539" s="336" t="n"/>
      <c r="AK539" s="336" t="n"/>
      <c r="AL539" s="336" t="n"/>
      <c r="AM539" s="336" t="n"/>
    </row>
    <row r="540" hidden="1" outlineLevel="2" s="434">
      <c r="A540" s="269">
        <f>IF(AND(D540="",D540=""),"",$D$3&amp;"_"&amp;ROW()-11-COUNTBLANK($D$12:D540))</f>
        <v/>
      </c>
      <c r="B540" s="324" t="inlineStr">
        <is>
          <t>Kiểm tra thao tác copy, paste</t>
        </is>
      </c>
      <c r="C540" s="325" t="inlineStr">
        <is>
          <t>1. Copy, paste chuỗi ký tự vào thanh tìm kiếm
2. Nhấn Tìm trên bàn phím để thực hiện tìm kiếm</t>
        </is>
      </c>
      <c r="D540" s="325" t="inlineStr">
        <is>
          <t>1. Thực hiện thao tác copy, paste thành công
 2. Hệ thống thực hiện kiểm tra valid chuỗi và trả về kết quả tìm kiếm</t>
        </is>
      </c>
      <c r="E540" s="301" t="inlineStr">
        <is>
          <t>P</t>
        </is>
      </c>
      <c r="F540" s="302" t="n"/>
      <c r="G540" s="302" t="n"/>
      <c r="H540" s="302" t="n"/>
      <c r="I540" s="302" t="n"/>
      <c r="J540" s="302" t="n"/>
      <c r="K540" s="302" t="n"/>
      <c r="L540" s="302" t="n"/>
      <c r="M540" s="302" t="n"/>
      <c r="N540" s="302" t="n"/>
      <c r="O540" s="302" t="n"/>
      <c r="P540" s="302" t="n"/>
      <c r="Q540" s="298">
        <f>IF(OR(IF(G540="",IF(F540="",IF(E540="","",E540),F540),G540)="F",IF(J540="",IF(I540="",IF(H540="","",H540),I540),J540)="F",IF(M540="",IF(L540="",IF(K540="","",K540),L540),M540)="F",IF(P540="",IF(O540="",IF(N540="","",N540),O540),P540)="F")=TRUE,"F",IF(OR(IF(G540="",IF(F540="",IF(E540="","",E540),F540),G540)="PE",IF(J540="",IF(I540="",IF(H540="","",H540),I540),J540)="PE",IF(M540="",IF(L540="",IF(K540="","",K540),L540),M540)="PE",IF(P540="",IF(O540="",IF(N540="","",N540),O540),P540)="PE")=TRUE,"PE",IF(AND(IF(G540="",IF(F540="",IF(E540="","",E540),F540),G540)="",IF(J540="",IF(I540="",IF(H540="","",H540),I540),J540)="",IF(M540="",IF(L540="",IF(K540="","",K540),L540),M540)="",IF(P540="",IF(O540="",IF(N540="","",N540),O540),P540)="")=TRUE,"","P")))</f>
        <v/>
      </c>
      <c r="R540" s="302" t="n"/>
      <c r="S540" s="302" t="n"/>
      <c r="T540" s="336" t="n"/>
      <c r="U540" s="336" t="n"/>
      <c r="V540" s="336" t="n"/>
      <c r="W540" s="336" t="n"/>
      <c r="X540" s="336" t="n"/>
      <c r="Y540" s="336" t="n"/>
      <c r="Z540" s="336" t="n"/>
      <c r="AA540" s="336" t="n"/>
      <c r="AB540" s="336" t="n"/>
      <c r="AC540" s="336" t="n"/>
      <c r="AD540" s="336" t="n"/>
      <c r="AE540" s="336" t="n"/>
      <c r="AF540" s="336" t="n"/>
      <c r="AG540" s="336" t="n"/>
      <c r="AH540" s="336" t="n"/>
      <c r="AI540" s="336" t="n"/>
      <c r="AJ540" s="336" t="n"/>
      <c r="AK540" s="336" t="n"/>
      <c r="AL540" s="336" t="n"/>
      <c r="AM540" s="336" t="n"/>
    </row>
    <row r="541" hidden="1" outlineLevel="2" s="434">
      <c r="A541" s="269">
        <f>IF(AND(D541="",D541=""),"",$D$3&amp;"_"&amp;ROW()-11-COUNTBLANK($D$12:D541))</f>
        <v/>
      </c>
      <c r="B541" s="324" t="inlineStr">
        <is>
          <t>Kiểm tra trim space</t>
        </is>
      </c>
      <c r="C541" s="325" t="inlineStr">
        <is>
          <t>1. Nhập dữ liệu tìm kiếm chứa khoảng trắng đầu và cuối
2. Nhấn Tìm trên bàn phím để thực hiện tìm kiếm</t>
        </is>
      </c>
      <c r="D541" s="325" t="inlineStr">
        <is>
          <t>2. Hệ thống thực hiện tìm kiếm với dữ liệu nhập vào
 (Cắt khoảng trắng đầu cuối)</t>
        </is>
      </c>
      <c r="E541" s="301" t="inlineStr">
        <is>
          <t>P</t>
        </is>
      </c>
      <c r="F541" s="302" t="n"/>
      <c r="G541" s="302" t="n"/>
      <c r="H541" s="302" t="n"/>
      <c r="I541" s="302" t="n"/>
      <c r="J541" s="302" t="n"/>
      <c r="K541" s="302" t="n"/>
      <c r="L541" s="302" t="n"/>
      <c r="M541" s="302" t="n"/>
      <c r="N541" s="302" t="n"/>
      <c r="O541" s="302" t="n"/>
      <c r="P541" s="302" t="n"/>
      <c r="Q541" s="298">
        <f>IF(OR(IF(G541="",IF(F541="",IF(E541="","",E541),F541),G541)="F",IF(J541="",IF(I541="",IF(H541="","",H541),I541),J541)="F",IF(M541="",IF(L541="",IF(K541="","",K541),L541),M541)="F",IF(P541="",IF(O541="",IF(N541="","",N541),O541),P541)="F")=TRUE,"F",IF(OR(IF(G541="",IF(F541="",IF(E541="","",E541),F541),G541)="PE",IF(J541="",IF(I541="",IF(H541="","",H541),I541),J541)="PE",IF(M541="",IF(L541="",IF(K541="","",K541),L541),M541)="PE",IF(P541="",IF(O541="",IF(N541="","",N541),O541),P541)="PE")=TRUE,"PE",IF(AND(IF(G541="",IF(F541="",IF(E541="","",E541),F541),G541)="",IF(J541="",IF(I541="",IF(H541="","",H541),I541),J541)="",IF(M541="",IF(L541="",IF(K541="","",K541),L541),M541)="",IF(P541="",IF(O541="",IF(N541="","",N541),O541),P541)="")=TRUE,"","P")))</f>
        <v/>
      </c>
      <c r="R541" s="302" t="n"/>
      <c r="S541" s="302" t="n"/>
      <c r="T541" s="336" t="n"/>
      <c r="U541" s="336" t="n"/>
      <c r="V541" s="336" t="n"/>
      <c r="W541" s="336" t="n"/>
      <c r="X541" s="336" t="n"/>
      <c r="Y541" s="336" t="n"/>
      <c r="Z541" s="336" t="n"/>
      <c r="AA541" s="336" t="n"/>
      <c r="AB541" s="336" t="n"/>
      <c r="AC541" s="336" t="n"/>
      <c r="AD541" s="336" t="n"/>
      <c r="AE541" s="336" t="n"/>
      <c r="AF541" s="336" t="n"/>
      <c r="AG541" s="336" t="n"/>
      <c r="AH541" s="336" t="n"/>
      <c r="AI541" s="336" t="n"/>
      <c r="AJ541" s="336" t="n"/>
      <c r="AK541" s="336" t="n"/>
      <c r="AL541" s="336" t="n"/>
      <c r="AM541" s="336" t="n"/>
    </row>
    <row r="542" hidden="1" outlineLevel="2" s="434">
      <c r="A542" s="269">
        <f>IF(AND(D542="",D542=""),"",$D$3&amp;"_"&amp;ROW()-11-COUNTBLANK($D$12:D542))</f>
        <v/>
      </c>
      <c r="B542" s="324" t="inlineStr">
        <is>
          <t>Kiểm tra nhập số lượng ký tự quá khoảng view của textbox</t>
        </is>
      </c>
      <c r="C542" s="325" t="inlineStr">
        <is>
          <t>1. Nhập dữ liệu tìm kiếm quá khoảng view của textbox</t>
        </is>
      </c>
      <c r="D542" s="325" t="inlineStr">
        <is>
          <t>1. Hiển thị từ khóa tìm kiếm trên 1 dòng, giao diện không bị vỡ</t>
        </is>
      </c>
      <c r="E542" s="301" t="inlineStr">
        <is>
          <t>P</t>
        </is>
      </c>
      <c r="F542" s="302" t="n"/>
      <c r="G542" s="302" t="n"/>
      <c r="H542" s="302" t="n"/>
      <c r="I542" s="302" t="n"/>
      <c r="J542" s="302" t="n"/>
      <c r="K542" s="302" t="n"/>
      <c r="L542" s="302" t="n"/>
      <c r="M542" s="302" t="n"/>
      <c r="N542" s="302" t="n"/>
      <c r="O542" s="302" t="n"/>
      <c r="P542" s="302" t="n"/>
      <c r="Q542" s="298">
        <f>IF(OR(IF(G542="",IF(F542="",IF(E542="","",E542),F542),G542)="F",IF(J542="",IF(I542="",IF(H542="","",H542),I542),J542)="F",IF(M542="",IF(L542="",IF(K542="","",K542),L542),M542)="F",IF(P542="",IF(O542="",IF(N542="","",N542),O542),P542)="F")=TRUE,"F",IF(OR(IF(G542="",IF(F542="",IF(E542="","",E542),F542),G542)="PE",IF(J542="",IF(I542="",IF(H542="","",H542),I542),J542)="PE",IF(M542="",IF(L542="",IF(K542="","",K542),L542),M542)="PE",IF(P542="",IF(O542="",IF(N542="","",N542),O542),P542)="PE")=TRUE,"PE",IF(AND(IF(G542="",IF(F542="",IF(E542="","",E542),F542),G542)="",IF(J542="",IF(I542="",IF(H542="","",H542),I542),J542)="",IF(M542="",IF(L542="",IF(K542="","",K542),L542),M542)="",IF(P542="",IF(O542="",IF(N542="","",N542),O542),P542)="")=TRUE,"","P")))</f>
        <v/>
      </c>
      <c r="R542" s="302" t="n"/>
      <c r="S542" s="302" t="n"/>
      <c r="T542" s="336" t="n"/>
      <c r="U542" s="336" t="n"/>
      <c r="V542" s="336" t="n"/>
      <c r="W542" s="336" t="n"/>
      <c r="X542" s="336" t="n"/>
      <c r="Y542" s="336" t="n"/>
      <c r="Z542" s="336" t="n"/>
      <c r="AA542" s="336" t="n"/>
      <c r="AB542" s="336" t="n"/>
      <c r="AC542" s="336" t="n"/>
      <c r="AD542" s="336" t="n"/>
      <c r="AE542" s="336" t="n"/>
      <c r="AF542" s="336" t="n"/>
      <c r="AG542" s="336" t="n"/>
      <c r="AH542" s="336" t="n"/>
      <c r="AI542" s="336" t="n"/>
      <c r="AJ542" s="336" t="n"/>
      <c r="AK542" s="336" t="n"/>
      <c r="AL542" s="336" t="n"/>
      <c r="AM542" s="336" t="n"/>
    </row>
    <row r="543" hidden="1" outlineLevel="2" s="434">
      <c r="A543" s="269">
        <f>IF(AND(D543="",D543=""),"",$D$3&amp;"_"&amp;ROW()-11-COUNTBLANK($D$12:D543))</f>
        <v/>
      </c>
      <c r="B543" s="324" t="inlineStr">
        <is>
          <t>Kiểm tra maxlength</t>
        </is>
      </c>
      <c r="C543" s="322" t="inlineStr">
        <is>
          <t>1. Nhập dữ liệu tìm kiếm chứa &gt; 30 ký tự
2. Nhấn Tìm trên bàn phím để thực hiện tìm kiếm</t>
        </is>
      </c>
      <c r="D543" s="322" t="inlineStr">
        <is>
          <t>2. Chặn không cho phép nhập quá 30 ký tự</t>
        </is>
      </c>
      <c r="E543" s="301" t="inlineStr">
        <is>
          <t>P</t>
        </is>
      </c>
      <c r="F543" s="302" t="n"/>
      <c r="G543" s="302" t="n"/>
      <c r="H543" s="302" t="n"/>
      <c r="I543" s="302" t="n"/>
      <c r="J543" s="302" t="n"/>
      <c r="K543" s="302" t="n"/>
      <c r="L543" s="302" t="n"/>
      <c r="M543" s="302" t="n"/>
      <c r="N543" s="302" t="n"/>
      <c r="O543" s="302" t="n"/>
      <c r="P543" s="302" t="n"/>
      <c r="Q543" s="298">
        <f>IF(OR(IF(G543="",IF(F543="",IF(E543="","",E543),F543),G543)="F",IF(J543="",IF(I543="",IF(H543="","",H543),I543),J543)="F",IF(M543="",IF(L543="",IF(K543="","",K543),L543),M543)="F",IF(P543="",IF(O543="",IF(N543="","",N543),O543),P543)="F")=TRUE,"F",IF(OR(IF(G543="",IF(F543="",IF(E543="","",E543),F543),G543)="PE",IF(J543="",IF(I543="",IF(H543="","",H543),I543),J543)="PE",IF(M543="",IF(L543="",IF(K543="","",K543),L543),M543)="PE",IF(P543="",IF(O543="",IF(N543="","",N543),O543),P543)="PE")=TRUE,"PE",IF(AND(IF(G543="",IF(F543="",IF(E543="","",E543),F543),G543)="",IF(J543="",IF(I543="",IF(H543="","",H543),I543),J543)="",IF(M543="",IF(L543="",IF(K543="","",K543),L543),M543)="",IF(P543="",IF(O543="",IF(N543="","",N543),O543),P543)="")=TRUE,"","P")))</f>
        <v/>
      </c>
      <c r="R543" s="302" t="n"/>
      <c r="S543" s="302" t="n"/>
      <c r="T543" s="336" t="n"/>
      <c r="U543" s="336" t="n"/>
      <c r="V543" s="336" t="n"/>
      <c r="W543" s="336" t="n"/>
      <c r="X543" s="336" t="n"/>
      <c r="Y543" s="336" t="n"/>
      <c r="Z543" s="336" t="n"/>
      <c r="AA543" s="336" t="n"/>
      <c r="AB543" s="336" t="n"/>
      <c r="AC543" s="336" t="n"/>
      <c r="AD543" s="336" t="n"/>
      <c r="AE543" s="336" t="n"/>
      <c r="AF543" s="336" t="n"/>
      <c r="AG543" s="336" t="n"/>
      <c r="AH543" s="336" t="n"/>
      <c r="AI543" s="336" t="n"/>
      <c r="AJ543" s="336" t="n"/>
      <c r="AK543" s="336" t="n"/>
      <c r="AL543" s="336" t="n"/>
      <c r="AM543" s="336" t="n"/>
    </row>
    <row r="544" hidden="1" outlineLevel="2" s="434">
      <c r="A544" s="269">
        <f>IF(AND(D544="",D544=""),"",$D$3&amp;"_"&amp;ROW()-11-COUNTBLANK($D$12:D544))</f>
        <v/>
      </c>
      <c r="B544" s="440" t="n"/>
      <c r="C544" s="322" t="inlineStr">
        <is>
          <t>1. Nhập dữ liệu tìm kiếm chứa = 30 ký tự
2. Nhấn Tìm trên bàn phím để thực hiện tìm kiếm</t>
        </is>
      </c>
      <c r="D544" s="325" t="inlineStr">
        <is>
          <t>2. Hệ thống thực hiện tìm kiếm với dữ liệu nhập vào</t>
        </is>
      </c>
      <c r="E544" s="301" t="inlineStr">
        <is>
          <t>P</t>
        </is>
      </c>
      <c r="F544" s="302" t="n"/>
      <c r="G544" s="302" t="n"/>
      <c r="H544" s="302" t="n"/>
      <c r="I544" s="302" t="n"/>
      <c r="J544" s="302" t="n"/>
      <c r="K544" s="302" t="n"/>
      <c r="L544" s="302" t="n"/>
      <c r="M544" s="302" t="n"/>
      <c r="N544" s="302" t="n"/>
      <c r="O544" s="302" t="n"/>
      <c r="P544" s="302" t="n"/>
      <c r="Q544" s="298">
        <f>IF(OR(IF(G544="",IF(F544="",IF(E544="","",E544),F544),G544)="F",IF(J544="",IF(I544="",IF(H544="","",H544),I544),J544)="F",IF(M544="",IF(L544="",IF(K544="","",K544),L544),M544)="F",IF(P544="",IF(O544="",IF(N544="","",N544),O544),P544)="F")=TRUE,"F",IF(OR(IF(G544="",IF(F544="",IF(E544="","",E544),F544),G544)="PE",IF(J544="",IF(I544="",IF(H544="","",H544),I544),J544)="PE",IF(M544="",IF(L544="",IF(K544="","",K544),L544),M544)="PE",IF(P544="",IF(O544="",IF(N544="","",N544),O544),P544)="PE")=TRUE,"PE",IF(AND(IF(G544="",IF(F544="",IF(E544="","",E544),F544),G544)="",IF(J544="",IF(I544="",IF(H544="","",H544),I544),J544)="",IF(M544="",IF(L544="",IF(K544="","",K544),L544),M544)="",IF(P544="",IF(O544="",IF(N544="","",N544),O544),P544)="")=TRUE,"","P")))</f>
        <v/>
      </c>
      <c r="R544" s="302" t="n"/>
      <c r="S544" s="302" t="n"/>
      <c r="T544" s="336" t="n"/>
      <c r="U544" s="336" t="n"/>
      <c r="V544" s="336" t="n"/>
      <c r="W544" s="336" t="n"/>
      <c r="X544" s="336" t="n"/>
      <c r="Y544" s="336" t="n"/>
      <c r="Z544" s="336" t="n"/>
      <c r="AA544" s="336" t="n"/>
      <c r="AB544" s="336" t="n"/>
      <c r="AC544" s="336" t="n"/>
      <c r="AD544" s="336" t="n"/>
      <c r="AE544" s="336" t="n"/>
      <c r="AF544" s="336" t="n"/>
      <c r="AG544" s="336" t="n"/>
      <c r="AH544" s="336" t="n"/>
      <c r="AI544" s="336" t="n"/>
      <c r="AJ544" s="336" t="n"/>
      <c r="AK544" s="336" t="n"/>
      <c r="AL544" s="336" t="n"/>
      <c r="AM544" s="336" t="n"/>
    </row>
    <row r="545" hidden="1" outlineLevel="2" s="434">
      <c r="A545" s="269">
        <f>IF(AND(D545="",D545=""),"",$D$3&amp;"_"&amp;ROW()-11-COUNTBLANK($D$12:D545))</f>
        <v/>
      </c>
      <c r="B545" s="439" t="n"/>
      <c r="C545" s="322" t="inlineStr">
        <is>
          <t>1. Nhập dữ liệu tìm kiếm chứa &lt; 30 ký tự
2. Nhấn Tìm trên bàn phím để thực hiện tìm kiếm</t>
        </is>
      </c>
      <c r="D545" s="325" t="inlineStr">
        <is>
          <t>2. Hệ thống thực hiện tìm kiếm với dữ liệu nhập vào</t>
        </is>
      </c>
      <c r="E545" s="301" t="inlineStr">
        <is>
          <t>P</t>
        </is>
      </c>
      <c r="F545" s="103" t="n"/>
      <c r="G545" s="103" t="n"/>
      <c r="H545" s="103" t="n"/>
      <c r="I545" s="103" t="n"/>
      <c r="J545" s="103" t="n"/>
      <c r="K545" s="103" t="n"/>
      <c r="L545" s="103" t="n"/>
      <c r="M545" s="103" t="n"/>
      <c r="N545" s="103" t="n"/>
      <c r="O545" s="103" t="n"/>
      <c r="P545" s="103" t="n"/>
      <c r="Q545" s="298">
        <f>IF(OR(IF(G545="",IF(F545="",IF(E545="","",E545),F545),G545)="F",IF(J545="",IF(I545="",IF(H545="","",H545),I545),J545)="F",IF(M545="",IF(L545="",IF(K545="","",K545),L545),M545)="F",IF(P545="",IF(O545="",IF(N545="","",N545),O545),P545)="F")=TRUE,"F",IF(OR(IF(G545="",IF(F545="",IF(E545="","",E545),F545),G545)="PE",IF(J545="",IF(I545="",IF(H545="","",H545),I545),J545)="PE",IF(M545="",IF(L545="",IF(K545="","",K545),L545),M545)="PE",IF(P545="",IF(O545="",IF(N545="","",N545),O545),P545)="PE")=TRUE,"PE",IF(AND(IF(G545="",IF(F545="",IF(E545="","",E545),F545),G545)="",IF(J545="",IF(I545="",IF(H545="","",H545),I545),J545)="",IF(M545="",IF(L545="",IF(K545="","",K545),L545),M545)="",IF(P545="",IF(O545="",IF(N545="","",N545),O545),P545)="")=TRUE,"","P")))</f>
        <v/>
      </c>
      <c r="R545" s="103" t="n"/>
      <c r="S545" s="103" t="n"/>
      <c r="T545" s="272" t="n"/>
      <c r="U545" s="272" t="n"/>
      <c r="V545" s="272" t="n"/>
      <c r="W545" s="272" t="n"/>
      <c r="X545" s="272" t="n"/>
      <c r="Y545" s="272" t="n"/>
      <c r="Z545" s="272" t="n"/>
      <c r="AA545" s="336" t="n"/>
      <c r="AB545" s="336" t="n"/>
      <c r="AC545" s="336" t="n"/>
      <c r="AD545" s="336" t="n"/>
      <c r="AE545" s="336" t="n"/>
      <c r="AF545" s="336" t="n"/>
      <c r="AG545" s="336" t="n"/>
      <c r="AH545" s="336" t="n"/>
      <c r="AI545" s="336" t="n"/>
      <c r="AJ545" s="336" t="n"/>
      <c r="AK545" s="336" t="n"/>
      <c r="AL545" s="336" t="n"/>
      <c r="AM545" s="336" t="n"/>
    </row>
    <row r="546" hidden="1" outlineLevel="1" s="434">
      <c r="A546" s="269">
        <f>IF(AND(D546="",D546=""),"",$D$3&amp;"_"&amp;ROW()-11-COUNTBLANK($D$12:D546))</f>
        <v/>
      </c>
      <c r="B546" s="175" t="inlineStr">
        <is>
          <t>Kiểm tra Section Top quan tâm</t>
        </is>
      </c>
      <c r="C546" s="297" t="n"/>
      <c r="D546" s="175" t="n"/>
      <c r="E546" s="301" t="n"/>
      <c r="F546" s="206" t="n"/>
      <c r="G546" s="206" t="n"/>
      <c r="H546" s="206" t="n"/>
      <c r="I546" s="206" t="n"/>
      <c r="J546" s="206" t="n"/>
      <c r="K546" s="206" t="n"/>
      <c r="L546" s="206" t="n"/>
      <c r="M546" s="206" t="n"/>
      <c r="N546" s="206" t="n"/>
      <c r="O546" s="206" t="n"/>
      <c r="P546" s="206" t="n"/>
      <c r="Q546" s="283">
        <f>IF(OR(IF(G546="",IF(F546="",IF(E546="","",E546),F546),G546)="F",IF(J546="",IF(I546="",IF(H546="","",H546),I546),J546)="F",IF(M546="",IF(L546="",IF(K546="","",K546),L546),M546)="F",IF(P546="",IF(O546="",IF(N546="","",N546),O546),P546)="F")=TRUE,"F",IF(OR(IF(G546="",IF(F546="",IF(E546="","",E546),F546),G546)="PE",IF(J546="",IF(I546="",IF(H546="","",H546),I546),J546)="PE",IF(M546="",IF(L546="",IF(K546="","",K546),L546),M546)="PE",IF(P546="",IF(O546="",IF(N546="","",N546),O546),P546)="PE")=TRUE,"PE",IF(AND(IF(G546="",IF(F546="",IF(E546="","",E546),F546),G546)="",IF(J546="",IF(I546="",IF(H546="","",H546),I546),J546)="",IF(M546="",IF(L546="",IF(K546="","",K546),L546),M546)="",IF(P546="",IF(O546="",IF(N546="","",N546),O546),P546)="")=TRUE,"","P")))</f>
        <v/>
      </c>
      <c r="R546" s="206" t="n"/>
      <c r="S546" s="206" t="n"/>
      <c r="T546" s="303" t="n"/>
      <c r="U546" s="303" t="n"/>
      <c r="V546" s="303" t="n"/>
      <c r="W546" s="303" t="n"/>
      <c r="X546" s="303" t="n"/>
      <c r="Y546" s="303" t="n"/>
      <c r="Z546" s="303" t="n"/>
      <c r="AA546" s="303" t="n"/>
      <c r="AB546" s="303" t="n"/>
      <c r="AC546" s="303" t="n"/>
      <c r="AD546" s="303" t="n"/>
      <c r="AE546" s="303" t="n"/>
      <c r="AF546" s="303" t="n"/>
      <c r="AG546" s="303" t="n"/>
      <c r="AH546" s="303" t="n"/>
      <c r="AI546" s="303" t="n"/>
      <c r="AJ546" s="303" t="n"/>
      <c r="AK546" s="303" t="n"/>
      <c r="AL546" s="303" t="n"/>
      <c r="AM546" s="303" t="n"/>
    </row>
    <row r="547" hidden="1" outlineLevel="2" s="434">
      <c r="A547" s="269">
        <f>IF(AND(D547="",D547=""),"",$D$3&amp;"_"&amp;ROW()-11-COUNTBLANK($D$12:D547))</f>
        <v/>
      </c>
      <c r="B547" s="52" t="inlineStr">
        <is>
          <t xml:space="preserve">Kiểm tra hiển thị </t>
        </is>
      </c>
      <c r="C547" s="206" t="inlineStr">
        <is>
          <t xml:space="preserve">1. Truy cập Laoone 
2. Nhấn icon điều hướng ở box Bộ giải pháp phổ biến 
3. Nhấn vào 1 item bất kì 
4. Quan sát giao diện section Top quan tâm </t>
        </is>
      </c>
      <c r="D547" s="52" t="inlineStr">
        <is>
          <t xml:space="preserve">4. Hiển thị tối đa 4 item </t>
        </is>
      </c>
      <c r="E547" s="301" t="inlineStr">
        <is>
          <t>P</t>
        </is>
      </c>
      <c r="F547" s="103" t="n"/>
      <c r="G547" s="103" t="n"/>
      <c r="H547" s="103" t="n"/>
      <c r="I547" s="103" t="n"/>
      <c r="J547" s="103" t="n"/>
      <c r="K547" s="103" t="n"/>
      <c r="L547" s="103" t="n"/>
      <c r="M547" s="103" t="n"/>
      <c r="N547" s="103" t="n"/>
      <c r="O547" s="103" t="n"/>
      <c r="P547" s="103" t="n"/>
      <c r="Q547" s="298">
        <f>IF(OR(IF(G547="",IF(F547="",IF(E547="","",E547),F547),G547)="F",IF(J547="",IF(I547="",IF(H547="","",H547),I547),J547)="F",IF(M547="",IF(L547="",IF(K547="","",K547),L547),M547)="F",IF(P547="",IF(O547="",IF(N547="","",N547),O547),P547)="F")=TRUE,"F",IF(OR(IF(G547="",IF(F547="",IF(E547="","",E547),F547),G547)="PE",IF(J547="",IF(I547="",IF(H547="","",H547),I547),J547)="PE",IF(M547="",IF(L547="",IF(K547="","",K547),L547),M547)="PE",IF(P547="",IF(O547="",IF(N547="","",N547),O547),P547)="PE")=TRUE,"PE",IF(AND(IF(G547="",IF(F547="",IF(E547="","",E547),F547),G547)="",IF(J547="",IF(I547="",IF(H547="","",H547),I547),J547)="",IF(M547="",IF(L547="",IF(K547="","",K547),L547),M547)="",IF(P547="",IF(O547="",IF(N547="","",N547),O547),P547)="")=TRUE,"","P")))</f>
        <v/>
      </c>
      <c r="R547" s="103" t="n"/>
      <c r="S547" s="103" t="n"/>
      <c r="T547" s="272" t="n"/>
      <c r="U547" s="272" t="n"/>
      <c r="V547" s="272" t="n"/>
      <c r="W547" s="272" t="n"/>
      <c r="X547" s="272" t="n"/>
      <c r="Y547" s="272" t="n"/>
      <c r="Z547" s="272" t="n"/>
      <c r="AA547" s="336" t="n"/>
      <c r="AB547" s="336" t="n"/>
      <c r="AC547" s="336" t="n"/>
      <c r="AD547" s="336" t="n"/>
      <c r="AE547" s="336" t="n"/>
      <c r="AF547" s="336" t="n"/>
      <c r="AG547" s="336" t="n"/>
      <c r="AH547" s="336" t="n"/>
      <c r="AI547" s="336" t="n"/>
      <c r="AJ547" s="336" t="n"/>
      <c r="AK547" s="336" t="n"/>
      <c r="AL547" s="336" t="n"/>
      <c r="AM547" s="336" t="n"/>
    </row>
    <row r="548" hidden="1" outlineLevel="2" s="434">
      <c r="A548" s="269">
        <f>IF(AND(D548="",D548=""),"",$D$3&amp;"_"&amp;ROW()-11-COUNTBLANK($D$12:D548))</f>
        <v/>
      </c>
      <c r="B548" s="52" t="inlineStr">
        <is>
          <t xml:space="preserve">Kiểm tra hiển thị từng item </t>
        </is>
      </c>
      <c r="C548" s="206" t="inlineStr">
        <is>
          <t>1. Truy cập Laoone 
2. Nhấn icon điều hướng ở box Bộ giải pháp phổ biến 
3. Nhấn vào 1 item bất kì 
4. Quan sát giao diện từng item ở section Top quan tâm</t>
        </is>
      </c>
      <c r="D548" s="52" t="inlineStr">
        <is>
          <t>4. Hiển thị: 
- Logo 
- Tên dịch vụ</t>
        </is>
      </c>
      <c r="E548" s="301" t="inlineStr">
        <is>
          <t>P</t>
        </is>
      </c>
      <c r="F548" s="103" t="n"/>
      <c r="G548" s="103" t="n"/>
      <c r="H548" s="103" t="n"/>
      <c r="I548" s="103" t="n"/>
      <c r="J548" s="103" t="n"/>
      <c r="K548" s="103" t="n"/>
      <c r="L548" s="103" t="n"/>
      <c r="M548" s="103" t="n"/>
      <c r="N548" s="103" t="n"/>
      <c r="O548" s="103" t="n"/>
      <c r="P548" s="103" t="n"/>
      <c r="Q548" s="298">
        <f>IF(OR(IF(G548="",IF(F548="",IF(E548="","",E548),F548),G548)="F",IF(J548="",IF(I548="",IF(H548="","",H548),I548),J548)="F",IF(M548="",IF(L548="",IF(K548="","",K548),L548),M548)="F",IF(P548="",IF(O548="",IF(N548="","",N548),O548),P548)="F")=TRUE,"F",IF(OR(IF(G548="",IF(F548="",IF(E548="","",E548),F548),G548)="PE",IF(J548="",IF(I548="",IF(H548="","",H548),I548),J548)="PE",IF(M548="",IF(L548="",IF(K548="","",K548),L548),M548)="PE",IF(P548="",IF(O548="",IF(N548="","",N548),O548),P548)="PE")=TRUE,"PE",IF(AND(IF(G548="",IF(F548="",IF(E548="","",E548),F548),G548)="",IF(J548="",IF(I548="",IF(H548="","",H548),I548),J548)="",IF(M548="",IF(L548="",IF(K548="","",K548),L548),M548)="",IF(P548="",IF(O548="",IF(N548="","",N548),O548),P548)="")=TRUE,"","P")))</f>
        <v/>
      </c>
      <c r="R548" s="103" t="n"/>
      <c r="S548" s="103" t="n"/>
      <c r="T548" s="272" t="n"/>
      <c r="U548" s="272" t="n"/>
      <c r="V548" s="272" t="n"/>
      <c r="W548" s="272" t="n"/>
      <c r="X548" s="272" t="n"/>
      <c r="Y548" s="272" t="n"/>
      <c r="Z548" s="272" t="n"/>
      <c r="AA548" s="336" t="n"/>
      <c r="AB548" s="336" t="n"/>
      <c r="AC548" s="336" t="n"/>
      <c r="AD548" s="336" t="n"/>
      <c r="AE548" s="336" t="n"/>
      <c r="AF548" s="336" t="n"/>
      <c r="AG548" s="336" t="n"/>
      <c r="AH548" s="336" t="n"/>
      <c r="AI548" s="336" t="n"/>
      <c r="AJ548" s="336" t="n"/>
      <c r="AK548" s="336" t="n"/>
      <c r="AL548" s="336" t="n"/>
      <c r="AM548" s="336" t="n"/>
    </row>
    <row r="549" hidden="1" outlineLevel="1" s="434">
      <c r="A549" s="269">
        <f>IF(AND(D549="",D549=""),"",$D$3&amp;"_"&amp;ROW()-11-COUNTBLANK($D$12:D549))</f>
        <v/>
      </c>
      <c r="B549" s="175" t="inlineStr">
        <is>
          <t>Kiểm tra List Danh sách dịch vụ</t>
        </is>
      </c>
      <c r="C549" s="297" t="n"/>
      <c r="D549" s="175" t="n"/>
      <c r="E549" s="301" t="n"/>
      <c r="F549" s="206" t="n"/>
      <c r="G549" s="206" t="n"/>
      <c r="H549" s="206" t="n"/>
      <c r="I549" s="206" t="n"/>
      <c r="J549" s="206" t="n"/>
      <c r="K549" s="206" t="n"/>
      <c r="L549" s="206" t="n"/>
      <c r="M549" s="206" t="n"/>
      <c r="N549" s="206" t="n"/>
      <c r="O549" s="206" t="n"/>
      <c r="P549" s="206" t="n"/>
      <c r="Q549" s="283">
        <f>IF(OR(IF(G549="",IF(F549="",IF(E549="","",E549),F549),G549)="F",IF(J549="",IF(I549="",IF(H549="","",H549),I549),J549)="F",IF(M549="",IF(L549="",IF(K549="","",K549),L549),M549)="F",IF(P549="",IF(O549="",IF(N549="","",N549),O549),P549)="F")=TRUE,"F",IF(OR(IF(G549="",IF(F549="",IF(E549="","",E549),F549),G549)="PE",IF(J549="",IF(I549="",IF(H549="","",H549),I549),J549)="PE",IF(M549="",IF(L549="",IF(K549="","",K549),L549),M549)="PE",IF(P549="",IF(O549="",IF(N549="","",N549),O549),P549)="PE")=TRUE,"PE",IF(AND(IF(G549="",IF(F549="",IF(E549="","",E549),F549),G549)="",IF(J549="",IF(I549="",IF(H549="","",H549),I549),J549)="",IF(M549="",IF(L549="",IF(K549="","",K549),L549),M549)="",IF(P549="",IF(O549="",IF(N549="","",N549),O549),P549)="")=TRUE,"","P")))</f>
        <v/>
      </c>
      <c r="R549" s="206" t="n"/>
      <c r="S549" s="206" t="n"/>
      <c r="T549" s="303" t="n"/>
      <c r="U549" s="303" t="n"/>
      <c r="V549" s="303" t="n"/>
      <c r="W549" s="303" t="n"/>
      <c r="X549" s="303" t="n"/>
      <c r="Y549" s="303" t="n"/>
      <c r="Z549" s="303" t="n"/>
      <c r="AA549" s="303" t="n"/>
      <c r="AB549" s="303" t="n"/>
      <c r="AC549" s="303" t="n"/>
      <c r="AD549" s="303" t="n"/>
      <c r="AE549" s="303" t="n"/>
      <c r="AF549" s="303" t="n"/>
      <c r="AG549" s="303" t="n"/>
      <c r="AH549" s="303" t="n"/>
      <c r="AI549" s="303" t="n"/>
      <c r="AJ549" s="303" t="n"/>
      <c r="AK549" s="303" t="n"/>
      <c r="AL549" s="303" t="n"/>
      <c r="AM549" s="303" t="n"/>
    </row>
    <row r="550" hidden="1" outlineLevel="2" s="434">
      <c r="A550" s="269">
        <f>IF(AND(D550="",D550=""),"",$D$3&amp;"_"&amp;ROW()-11-COUNTBLANK($D$12:D550))</f>
        <v/>
      </c>
      <c r="B550" s="52" t="inlineStr">
        <is>
          <t xml:space="preserve">Kiểm tra hiển thị </t>
        </is>
      </c>
      <c r="C550" s="206" t="inlineStr">
        <is>
          <t>1. Truy cập Laoone 
2. Nhấn icon điều hướng ở box Bộ giải pháp phổ biến 
3. Nhấn vào 1 item bất kì 
4. Quan sát giao diện list Danh sách dịch vụ</t>
        </is>
      </c>
      <c r="D550" s="52" t="inlineStr">
        <is>
          <t xml:space="preserve">4. Hiển thị danh sách dịch vụ gồm các item tương ứng với từng dịch vụ </t>
        </is>
      </c>
      <c r="E550" s="301" t="inlineStr">
        <is>
          <t>P</t>
        </is>
      </c>
      <c r="F550" s="103" t="n"/>
      <c r="G550" s="103" t="n"/>
      <c r="H550" s="103" t="n"/>
      <c r="I550" s="103" t="n"/>
      <c r="J550" s="103" t="n"/>
      <c r="K550" s="103" t="n"/>
      <c r="L550" s="103" t="n"/>
      <c r="M550" s="103" t="n"/>
      <c r="N550" s="103" t="n"/>
      <c r="O550" s="103" t="n"/>
      <c r="P550" s="103" t="n"/>
      <c r="Q550" s="298">
        <f>IF(OR(IF(G550="",IF(F550="",IF(E550="","",E550),F550),G550)="F",IF(J550="",IF(I550="",IF(H550="","",H550),I550),J550)="F",IF(M550="",IF(L550="",IF(K550="","",K550),L550),M550)="F",IF(P550="",IF(O550="",IF(N550="","",N550),O550),P550)="F")=TRUE,"F",IF(OR(IF(G550="",IF(F550="",IF(E550="","",E550),F550),G550)="PE",IF(J550="",IF(I550="",IF(H550="","",H550),I550),J550)="PE",IF(M550="",IF(L550="",IF(K550="","",K550),L550),M550)="PE",IF(P550="",IF(O550="",IF(N550="","",N550),O550),P550)="PE")=TRUE,"PE",IF(AND(IF(G550="",IF(F550="",IF(E550="","",E550),F550),G550)="",IF(J550="",IF(I550="",IF(H550="","",H550),I550),J550)="",IF(M550="",IF(L550="",IF(K550="","",K550),L550),M550)="",IF(P550="",IF(O550="",IF(N550="","",N550),O550),P550)="")=TRUE,"","P")))</f>
        <v/>
      </c>
      <c r="R550" s="103" t="n"/>
      <c r="S550" s="103" t="n"/>
      <c r="T550" s="272" t="n"/>
      <c r="U550" s="272" t="n"/>
      <c r="V550" s="272" t="n"/>
      <c r="W550" s="272" t="n"/>
      <c r="X550" s="272" t="n"/>
      <c r="Y550" s="272" t="n"/>
      <c r="Z550" s="272" t="n"/>
      <c r="AA550" s="177" t="n"/>
      <c r="AB550" s="177" t="n"/>
      <c r="AC550" s="177" t="n"/>
      <c r="AD550" s="177" t="n"/>
      <c r="AE550" s="177" t="n"/>
      <c r="AF550" s="177" t="n"/>
      <c r="AG550" s="177" t="n"/>
      <c r="AH550" s="177" t="n"/>
      <c r="AI550" s="177" t="n"/>
      <c r="AJ550" s="177" t="n"/>
      <c r="AK550" s="177" t="n"/>
      <c r="AL550" s="177" t="n"/>
      <c r="AM550" s="177" t="n"/>
    </row>
    <row r="551" hidden="1" outlineLevel="2" s="434">
      <c r="A551" s="269">
        <f>IF(AND(D551="",D551=""),"",$D$3&amp;"_"&amp;ROW()-11-COUNTBLANK($D$12:D551))</f>
        <v/>
      </c>
      <c r="B551" s="52" t="inlineStr">
        <is>
          <t xml:space="preserve">Kiểm tra hiển thị từng item </t>
        </is>
      </c>
      <c r="C551" s="206" t="inlineStr">
        <is>
          <t xml:space="preserve">1. Truy cập Laoone 
2. Nhấn icon điều hướng ở box Bộ giải pháp phổ biến 
3. Nhấn vào 1 item bất kì 
4. Quan sát giao diện từng item ở list Danh sách dịch vụ </t>
        </is>
      </c>
      <c r="D551" s="52" t="inlineStr">
        <is>
          <t>4. Hiển thị: 
- Logo 
- Tên dịch vụ
- Mô tả dịch vụ</t>
        </is>
      </c>
      <c r="E551" s="301" t="inlineStr">
        <is>
          <t>P</t>
        </is>
      </c>
      <c r="F551" s="103" t="n"/>
      <c r="G551" s="103" t="n"/>
      <c r="H551" s="103" t="n"/>
      <c r="I551" s="103" t="n"/>
      <c r="J551" s="103" t="n"/>
      <c r="K551" s="103" t="n"/>
      <c r="L551" s="103" t="n"/>
      <c r="M551" s="103" t="n"/>
      <c r="N551" s="103" t="n"/>
      <c r="O551" s="103" t="n"/>
      <c r="P551" s="103" t="n"/>
      <c r="Q551" s="298">
        <f>IF(OR(IF(G551="",IF(F551="",IF(E551="","",E551),F551),G551)="F",IF(J551="",IF(I551="",IF(H551="","",H551),I551),J551)="F",IF(M551="",IF(L551="",IF(K551="","",K551),L551),M551)="F",IF(P551="",IF(O551="",IF(N551="","",N551),O551),P551)="F")=TRUE,"F",IF(OR(IF(G551="",IF(F551="",IF(E551="","",E551),F551),G551)="PE",IF(J551="",IF(I551="",IF(H551="","",H551),I551),J551)="PE",IF(M551="",IF(L551="",IF(K551="","",K551),L551),M551)="PE",IF(P551="",IF(O551="",IF(N551="","",N551),O551),P551)="PE")=TRUE,"PE",IF(AND(IF(G551="",IF(F551="",IF(E551="","",E551),F551),G551)="",IF(J551="",IF(I551="",IF(H551="","",H551),I551),J551)="",IF(M551="",IF(L551="",IF(K551="","",K551),L551),M551)="",IF(P551="",IF(O551="",IF(N551="","",N551),O551),P551)="")=TRUE,"","P")))</f>
        <v/>
      </c>
      <c r="R551" s="103" t="n"/>
      <c r="S551" s="103" t="n"/>
      <c r="T551" s="272" t="n"/>
      <c r="U551" s="272" t="n"/>
      <c r="V551" s="272" t="n"/>
      <c r="W551" s="272" t="n"/>
      <c r="X551" s="272" t="n"/>
      <c r="Y551" s="272" t="n"/>
      <c r="Z551" s="272" t="n"/>
      <c r="AA551" s="336" t="n"/>
      <c r="AB551" s="336" t="n"/>
      <c r="AC551" s="336" t="n"/>
      <c r="AD551" s="336" t="n"/>
      <c r="AE551" s="336" t="n"/>
      <c r="AF551" s="336" t="n"/>
      <c r="AG551" s="336" t="n"/>
      <c r="AH551" s="336" t="n"/>
      <c r="AI551" s="336" t="n"/>
      <c r="AJ551" s="336" t="n"/>
      <c r="AK551" s="336" t="n"/>
      <c r="AL551" s="336" t="n"/>
      <c r="AM551" s="336" t="n"/>
    </row>
    <row r="552" hidden="1" outlineLevel="1" s="434">
      <c r="A552" s="269">
        <f>IF(AND(D552="",D552=""),"",$D$3&amp;"_"&amp;ROW()-11-COUNTBLANK($D$12:D552))</f>
        <v/>
      </c>
      <c r="B552" s="466" t="inlineStr">
        <is>
          <t>Chức năng (Phần này viết các trường hợp kiểm thử kiểm tra các ràng buộc trong cơ sở dữ liệu và cho các luồng nghiệp vụ trong tài liệu giải pháp, tích hợp với các chức năng khác)</t>
        </is>
      </c>
      <c r="C552" s="438" t="n"/>
      <c r="D552" s="436" t="n"/>
      <c r="E552" s="269" t="n"/>
      <c r="F552" s="269" t="n"/>
      <c r="G552" s="269" t="n"/>
      <c r="H552" s="269" t="n"/>
      <c r="I552" s="269" t="n"/>
      <c r="J552" s="269" t="n"/>
      <c r="K552" s="269" t="n"/>
      <c r="L552" s="269" t="n"/>
      <c r="M552" s="269" t="n"/>
      <c r="N552" s="269" t="n"/>
      <c r="O552" s="269" t="n"/>
      <c r="P552" s="269" t="n"/>
      <c r="Q552" s="298">
        <f>IF(OR(IF(G552="",IF(F552="",IF(E552="","",E552),F552),G552)="F",IF(J552="",IF(I552="",IF(H552="","",H552),I552),J552)="F",IF(M552="",IF(L552="",IF(K552="","",K552),L552),M552)="F",IF(P552="",IF(O552="",IF(N552="","",N552),O552),P552)="F")=TRUE,"F",IF(OR(IF(G552="",IF(F552="",IF(E552="","",E552),F552),G552)="PE",IF(J552="",IF(I552="",IF(H552="","",H552),I552),J552)="PE",IF(M552="",IF(L552="",IF(K552="","",K552),L552),M552)="PE",IF(P552="",IF(O552="",IF(N552="","",N552),O552),P552)="PE")=TRUE,"PE",IF(AND(IF(G552="",IF(F552="",IF(E552="","",E552),F552),G552)="",IF(J552="",IF(I552="",IF(H552="","",H552),I552),J552)="",IF(M552="",IF(L552="",IF(K552="","",K552),L552),M552)="",IF(P552="",IF(O552="",IF(N552="","",N552),O552),P552)="")=TRUE,"","P")))</f>
        <v/>
      </c>
      <c r="R552" s="271" t="n"/>
      <c r="S552" s="271" t="n"/>
      <c r="T552" s="272" t="n"/>
      <c r="U552" s="272" t="n"/>
      <c r="V552" s="272" t="n"/>
      <c r="W552" s="272" t="n"/>
      <c r="X552" s="272" t="n"/>
      <c r="Y552" s="272" t="n"/>
      <c r="Z552" s="272" t="n"/>
      <c r="AA552" s="336" t="n"/>
      <c r="AB552" s="336" t="n"/>
      <c r="AC552" s="336" t="n"/>
      <c r="AD552" s="336" t="n"/>
      <c r="AE552" s="336" t="n"/>
      <c r="AF552" s="336" t="n"/>
      <c r="AG552" s="336" t="n"/>
      <c r="AH552" s="336" t="n"/>
      <c r="AI552" s="336" t="n"/>
      <c r="AJ552" s="336" t="n"/>
      <c r="AK552" s="336" t="n"/>
      <c r="AL552" s="336" t="n"/>
      <c r="AM552" s="336" t="n"/>
    </row>
    <row r="553" hidden="1" outlineLevel="1" s="434">
      <c r="A553" s="269">
        <f>IF(AND(D553="",D553=""),"",$D$3&amp;"_"&amp;ROW()-11-COUNTBLANK($D$12:D553))</f>
        <v/>
      </c>
      <c r="B553" s="175" t="inlineStr">
        <is>
          <t>Kiểm tra chức năng Tìm kiếm</t>
        </is>
      </c>
      <c r="C553" s="297" t="n"/>
      <c r="D553" s="175" t="n"/>
      <c r="E553" s="206" t="n"/>
      <c r="F553" s="206" t="n"/>
      <c r="G553" s="206" t="n"/>
      <c r="H553" s="206" t="n"/>
      <c r="I553" s="206" t="n"/>
      <c r="J553" s="206" t="n"/>
      <c r="K553" s="206" t="n"/>
      <c r="L553" s="206" t="n"/>
      <c r="M553" s="206" t="n"/>
      <c r="N553" s="206" t="n"/>
      <c r="O553" s="206" t="n"/>
      <c r="P553" s="206" t="n"/>
      <c r="Q553" s="283">
        <f>IF(OR(IF(G553="",IF(F553="",IF(E553="","",E553),F553),G553)="F",IF(J553="",IF(I553="",IF(H553="","",H553),I553),J553)="F",IF(M553="",IF(L553="",IF(K553="","",K553),L553),M553)="F",IF(P553="",IF(O553="",IF(N553="","",N553),O553),P553)="F")=TRUE,"F",IF(OR(IF(G553="",IF(F553="",IF(E553="","",E553),F553),G553)="PE",IF(J553="",IF(I553="",IF(H553="","",H553),I553),J553)="PE",IF(M553="",IF(L553="",IF(K553="","",K553),L553),M553)="PE",IF(P553="",IF(O553="",IF(N553="","",N553),O553),P553)="PE")=TRUE,"PE",IF(AND(IF(G553="",IF(F553="",IF(E553="","",E553),F553),G553)="",IF(J553="",IF(I553="",IF(H553="","",H553),I553),J553)="",IF(M553="",IF(L553="",IF(K553="","",K553),L553),M553)="",IF(P553="",IF(O553="",IF(N553="","",N553),O553),P553)="")=TRUE,"","P")))</f>
        <v/>
      </c>
      <c r="R553" s="206" t="n"/>
      <c r="S553" s="206" t="n"/>
      <c r="T553" s="303" t="n"/>
      <c r="U553" s="303" t="n"/>
      <c r="V553" s="303" t="n"/>
      <c r="W553" s="303" t="n"/>
      <c r="X553" s="303" t="n"/>
      <c r="Y553" s="303" t="n"/>
      <c r="Z553" s="303" t="n"/>
      <c r="AA553" s="303" t="n"/>
      <c r="AB553" s="303" t="n"/>
      <c r="AC553" s="303" t="n"/>
      <c r="AD553" s="303" t="n"/>
      <c r="AE553" s="303" t="n"/>
      <c r="AF553" s="303" t="n"/>
      <c r="AG553" s="303" t="n"/>
      <c r="AH553" s="303" t="n"/>
      <c r="AI553" s="303" t="n"/>
      <c r="AJ553" s="303" t="n"/>
      <c r="AK553" s="303" t="n"/>
      <c r="AL553" s="303" t="n"/>
      <c r="AM553" s="303" t="n"/>
    </row>
    <row r="554" hidden="1" outlineLevel="2" s="434">
      <c r="A554" s="269">
        <f>IF(AND(D554="",D554=""),"",$D$3&amp;"_"&amp;ROW()-11-COUNTBLANK($D$12:D554))</f>
        <v/>
      </c>
      <c r="B554" s="52" t="inlineStr">
        <is>
          <t xml:space="preserve">Kiểm tra hiển thị dữ liệu mặc định </t>
        </is>
      </c>
      <c r="C554" s="206" t="inlineStr">
        <is>
          <t>1. Truy cập Laoone 
2. Nhấn icon điều hướng ở box Bộ giải pháp phổ biến 
3. Nhấn vào item bất kì 
4. Kiểm tra hiển thị dữ liệu mặc định</t>
        </is>
      </c>
      <c r="D554" s="103" t="inlineStr">
        <is>
          <t>4. Dữ liệu hiển thị các thông tin trùng khớp với DB</t>
        </is>
      </c>
      <c r="E554" s="301" t="inlineStr">
        <is>
          <t>P</t>
        </is>
      </c>
      <c r="F554" s="302" t="n"/>
      <c r="G554" s="302" t="n"/>
      <c r="H554" s="302" t="n"/>
      <c r="I554" s="302" t="n"/>
      <c r="J554" s="302" t="n"/>
      <c r="K554" s="302" t="n"/>
      <c r="L554" s="302" t="n"/>
      <c r="M554" s="302" t="n"/>
      <c r="N554" s="302" t="n"/>
      <c r="O554" s="302" t="n"/>
      <c r="P554" s="302" t="n"/>
      <c r="Q554" s="298">
        <f>IF(OR(IF(G554="",IF(F554="",IF(E554="","",E554),F554),G554)="F",IF(J554="",IF(I554="",IF(H554="","",H554),I554),J554)="F",IF(M554="",IF(L554="",IF(K554="","",K554),L554),M554)="F",IF(P554="",IF(O554="",IF(N554="","",N554),O554),P554)="F")=TRUE,"F",IF(OR(IF(G554="",IF(F554="",IF(E554="","",E554),F554),G554)="PE",IF(J554="",IF(I554="",IF(H554="","",H554),I554),J554)="PE",IF(M554="",IF(L554="",IF(K554="","",K554),L554),M554)="PE",IF(P554="",IF(O554="",IF(N554="","",N554),O554),P554)="PE")=TRUE,"PE",IF(AND(IF(G554="",IF(F554="",IF(E554="","",E554),F554),G554)="",IF(J554="",IF(I554="",IF(H554="","",H554),I554),J554)="",IF(M554="",IF(L554="",IF(K554="","",K554),L554),M554)="",IF(P554="",IF(O554="",IF(N554="","",N554),O554),P554)="")=TRUE,"","P")))</f>
        <v/>
      </c>
      <c r="R554" s="302" t="n"/>
      <c r="S554" s="302" t="n"/>
      <c r="T554" s="336" t="n"/>
      <c r="U554" s="336" t="n"/>
      <c r="V554" s="336" t="n"/>
      <c r="W554" s="336" t="n"/>
      <c r="X554" s="336" t="n"/>
      <c r="Y554" s="336" t="n"/>
      <c r="Z554" s="336" t="n"/>
      <c r="AA554" s="336" t="n"/>
      <c r="AB554" s="336" t="n"/>
      <c r="AC554" s="336" t="n"/>
      <c r="AD554" s="336" t="n"/>
      <c r="AE554" s="336" t="n"/>
      <c r="AF554" s="336" t="n"/>
      <c r="AG554" s="336" t="n"/>
      <c r="AH554" s="336" t="n"/>
      <c r="AI554" s="336" t="n"/>
      <c r="AJ554" s="336" t="n"/>
      <c r="AK554" s="336" t="n"/>
      <c r="AL554" s="336" t="n"/>
      <c r="AM554" s="336" t="n"/>
    </row>
    <row r="555" hidden="1" outlineLevel="2" s="434">
      <c r="A555" s="269">
        <f>IF(AND(D555="",D555=""),"",$D$3&amp;"_"&amp;ROW()-11-COUNTBLANK($D$12:D555))</f>
        <v/>
      </c>
      <c r="B555" s="52" t="inlineStr">
        <is>
          <t xml:space="preserve">Kiểm tra tìm kiếm không có dữ liệu </t>
        </is>
      </c>
      <c r="C555" s="206" t="inlineStr">
        <is>
          <t xml:space="preserve">1. Truy cập Laoone 
2. Nhấn icon điều hướng ở box Bộ giải pháp phổ biến 
3. Nhấn vào item bất kì 
4. Nhập vào textbox tìm kiếm dịch vụ không tồn tại </t>
        </is>
      </c>
      <c r="D555" s="103" t="inlineStr">
        <is>
          <t xml:space="preserve">4. Hệ thống hiển thị không tìm thấy dữ liệu </t>
        </is>
      </c>
      <c r="E555" s="301" t="inlineStr">
        <is>
          <t>P</t>
        </is>
      </c>
      <c r="F555" s="302" t="n"/>
      <c r="G555" s="302" t="n"/>
      <c r="H555" s="302" t="n"/>
      <c r="I555" s="302" t="n"/>
      <c r="J555" s="302" t="n"/>
      <c r="K555" s="302" t="n"/>
      <c r="L555" s="302" t="n"/>
      <c r="M555" s="302" t="n"/>
      <c r="N555" s="302" t="n"/>
      <c r="O555" s="302" t="n"/>
      <c r="P555" s="302" t="n"/>
      <c r="Q555" s="298">
        <f>IF(OR(IF(G555="",IF(F555="",IF(E555="","",E555),F555),G555)="F",IF(J555="",IF(I555="",IF(H555="","",H555),I555),J555)="F",IF(M555="",IF(L555="",IF(K555="","",K555),L555),M555)="F",IF(P555="",IF(O555="",IF(N555="","",N555),O555),P555)="F")=TRUE,"F",IF(OR(IF(G555="",IF(F555="",IF(E555="","",E555),F555),G555)="PE",IF(J555="",IF(I555="",IF(H555="","",H555),I555),J555)="PE",IF(M555="",IF(L555="",IF(K555="","",K555),L555),M555)="PE",IF(P555="",IF(O555="",IF(N555="","",N555),O555),P555)="PE")=TRUE,"PE",IF(AND(IF(G555="",IF(F555="",IF(E555="","",E555),F555),G555)="",IF(J555="",IF(I555="",IF(H555="","",H555),I555),J555)="",IF(M555="",IF(L555="",IF(K555="","",K555),L555),M555)="",IF(P555="",IF(O555="",IF(N555="","",N555),O555),P555)="")=TRUE,"","P")))</f>
        <v/>
      </c>
      <c r="R555" s="302" t="n"/>
      <c r="S555" s="302" t="n"/>
      <c r="T555" s="336" t="n"/>
      <c r="U555" s="336" t="n"/>
      <c r="V555" s="336" t="n"/>
      <c r="W555" s="336" t="n"/>
      <c r="X555" s="336" t="n"/>
      <c r="Y555" s="336" t="n"/>
      <c r="Z555" s="336" t="n"/>
      <c r="AA555" s="336" t="n"/>
      <c r="AB555" s="336" t="n"/>
      <c r="AC555" s="336" t="n"/>
      <c r="AD555" s="336" t="n"/>
      <c r="AE555" s="336" t="n"/>
      <c r="AF555" s="336" t="n"/>
      <c r="AG555" s="336" t="n"/>
      <c r="AH555" s="336" t="n"/>
      <c r="AI555" s="336" t="n"/>
      <c r="AJ555" s="336" t="n"/>
      <c r="AK555" s="336" t="n"/>
      <c r="AL555" s="336" t="n"/>
      <c r="AM555" s="336" t="n"/>
    </row>
    <row r="556" hidden="1" outlineLevel="2" s="434">
      <c r="A556" s="269">
        <f>IF(AND(D556="",D556=""),"",$D$3&amp;"_"&amp;ROW()-11-COUNTBLANK($D$12:D556))</f>
        <v/>
      </c>
      <c r="B556" s="439" t="n"/>
      <c r="C556" s="206" t="inlineStr">
        <is>
          <t xml:space="preserve">5. Kiểm tra dữ liệu DB trả về </t>
        </is>
      </c>
      <c r="D556" s="103" t="inlineStr">
        <is>
          <t>5. Kết quả truy vấn NULL</t>
        </is>
      </c>
      <c r="E556" s="301" t="inlineStr">
        <is>
          <t>P</t>
        </is>
      </c>
      <c r="F556" s="302" t="n"/>
      <c r="G556" s="302" t="n"/>
      <c r="H556" s="302" t="n"/>
      <c r="I556" s="302" t="n"/>
      <c r="J556" s="302" t="n"/>
      <c r="K556" s="302" t="n"/>
      <c r="L556" s="302" t="n"/>
      <c r="M556" s="302" t="n"/>
      <c r="N556" s="302" t="n"/>
      <c r="O556" s="302" t="n"/>
      <c r="P556" s="302" t="n"/>
      <c r="Q556" s="298">
        <f>IF(OR(IF(G556="",IF(F556="",IF(E556="","",E556),F556),G556)="F",IF(J556="",IF(I556="",IF(H556="","",H556),I556),J556)="F",IF(M556="",IF(L556="",IF(K556="","",K556),L556),M556)="F",IF(P556="",IF(O556="",IF(N556="","",N556),O556),P556)="F")=TRUE,"F",IF(OR(IF(G556="",IF(F556="",IF(E556="","",E556),F556),G556)="PE",IF(J556="",IF(I556="",IF(H556="","",H556),I556),J556)="PE",IF(M556="",IF(L556="",IF(K556="","",K556),L556),M556)="PE",IF(P556="",IF(O556="",IF(N556="","",N556),O556),P556)="PE")=TRUE,"PE",IF(AND(IF(G556="",IF(F556="",IF(E556="","",E556),F556),G556)="",IF(J556="",IF(I556="",IF(H556="","",H556),I556),J556)="",IF(M556="",IF(L556="",IF(K556="","",K556),L556),M556)="",IF(P556="",IF(O556="",IF(N556="","",N556),O556),P556)="")=TRUE,"","P")))</f>
        <v/>
      </c>
      <c r="R556" s="302" t="n"/>
      <c r="S556" s="302" t="n"/>
      <c r="T556" s="336" t="n"/>
      <c r="U556" s="336" t="n"/>
      <c r="V556" s="336" t="n"/>
      <c r="W556" s="336" t="n"/>
      <c r="X556" s="336" t="n"/>
      <c r="Y556" s="336" t="n"/>
      <c r="Z556" s="336" t="n"/>
      <c r="AA556" s="336" t="n"/>
      <c r="AB556" s="336" t="n"/>
      <c r="AC556" s="336" t="n"/>
      <c r="AD556" s="336" t="n"/>
      <c r="AE556" s="336" t="n"/>
      <c r="AF556" s="336" t="n"/>
      <c r="AG556" s="336" t="n"/>
      <c r="AH556" s="336" t="n"/>
      <c r="AI556" s="336" t="n"/>
      <c r="AJ556" s="336" t="n"/>
      <c r="AK556" s="336" t="n"/>
      <c r="AL556" s="336" t="n"/>
      <c r="AM556" s="336" t="n"/>
    </row>
    <row r="557" hidden="1" outlineLevel="2" s="434">
      <c r="A557" s="269">
        <f>IF(AND(D557="",D557=""),"",$D$3&amp;"_"&amp;ROW()-11-COUNTBLANK($D$12:D557))</f>
        <v/>
      </c>
      <c r="B557" s="52" t="inlineStr">
        <is>
          <t xml:space="preserve">Kiểm tra tìm kiếm không có dữ liệu </t>
        </is>
      </c>
      <c r="C557" s="206" t="inlineStr">
        <is>
          <t>1. Truy cập Laoone 
2. Nhấn icon điều hướng ở box Bộ giải pháp phổ biến 
3. Nhấn vào item bất kì 
4. Nhập vào textbox tìm kiếm dịch vụ tồn tại dữ liệu</t>
        </is>
      </c>
      <c r="D557" s="103" t="inlineStr">
        <is>
          <t xml:space="preserve">4. Hệ thống hiển thị kết quả tương ứng với dữ liệu tìm kiếm </t>
        </is>
      </c>
      <c r="E557" s="301" t="inlineStr">
        <is>
          <t>P</t>
        </is>
      </c>
      <c r="F557" s="302" t="n"/>
      <c r="G557" s="302" t="n"/>
      <c r="H557" s="302" t="n"/>
      <c r="I557" s="302" t="n"/>
      <c r="J557" s="302" t="n"/>
      <c r="K557" s="302" t="n"/>
      <c r="L557" s="302" t="n"/>
      <c r="M557" s="302" t="n"/>
      <c r="N557" s="302" t="n"/>
      <c r="O557" s="302" t="n"/>
      <c r="P557" s="302" t="n"/>
      <c r="Q557" s="298">
        <f>IF(OR(IF(G557="",IF(F557="",IF(E557="","",E557),F557),G557)="F",IF(J557="",IF(I557="",IF(H557="","",H557),I557),J557)="F",IF(M557="",IF(L557="",IF(K557="","",K557),L557),M557)="F",IF(P557="",IF(O557="",IF(N557="","",N557),O557),P557)="F")=TRUE,"F",IF(OR(IF(G557="",IF(F557="",IF(E557="","",E557),F557),G557)="PE",IF(J557="",IF(I557="",IF(H557="","",H557),I557),J557)="PE",IF(M557="",IF(L557="",IF(K557="","",K557),L557),M557)="PE",IF(P557="",IF(O557="",IF(N557="","",N557),O557),P557)="PE")=TRUE,"PE",IF(AND(IF(G557="",IF(F557="",IF(E557="","",E557),F557),G557)="",IF(J557="",IF(I557="",IF(H557="","",H557),I557),J557)="",IF(M557="",IF(L557="",IF(K557="","",K557),L557),M557)="",IF(P557="",IF(O557="",IF(N557="","",N557),O557),P557)="")=TRUE,"","P")))</f>
        <v/>
      </c>
      <c r="R557" s="302" t="n"/>
      <c r="S557" s="302" t="n"/>
      <c r="T557" s="336" t="n"/>
      <c r="U557" s="336" t="n"/>
      <c r="V557" s="336" t="n"/>
      <c r="W557" s="336" t="n"/>
      <c r="X557" s="336" t="n"/>
      <c r="Y557" s="336" t="n"/>
      <c r="Z557" s="336" t="n"/>
      <c r="AA557" s="336" t="n"/>
      <c r="AB557" s="336" t="n"/>
      <c r="AC557" s="336" t="n"/>
      <c r="AD557" s="336" t="n"/>
      <c r="AE557" s="336" t="n"/>
      <c r="AF557" s="336" t="n"/>
      <c r="AG557" s="336" t="n"/>
      <c r="AH557" s="336" t="n"/>
      <c r="AI557" s="336" t="n"/>
      <c r="AJ557" s="336" t="n"/>
      <c r="AK557" s="336" t="n"/>
      <c r="AL557" s="336" t="n"/>
      <c r="AM557" s="336" t="n"/>
    </row>
    <row r="558" hidden="1" outlineLevel="2" s="434">
      <c r="A558" s="269">
        <f>IF(AND(D558="",D558=""),"",$D$3&amp;"_"&amp;ROW()-11-COUNTBLANK($D$12:D558))</f>
        <v/>
      </c>
      <c r="B558" s="439" t="n"/>
      <c r="C558" s="206" t="inlineStr">
        <is>
          <t xml:space="preserve">5. Kiểm tra dữ liệu DB trả về </t>
        </is>
      </c>
      <c r="D558" s="103" t="inlineStr">
        <is>
          <t>5. Thông tin trả về trên chương trình khớp với dữ liệu DB trả về</t>
        </is>
      </c>
      <c r="E558" s="301" t="inlineStr">
        <is>
          <t>P</t>
        </is>
      </c>
      <c r="F558" s="302" t="n"/>
      <c r="G558" s="302" t="n"/>
      <c r="H558" s="302" t="n"/>
      <c r="I558" s="302" t="n"/>
      <c r="J558" s="302" t="n"/>
      <c r="K558" s="302" t="n"/>
      <c r="L558" s="302" t="n"/>
      <c r="M558" s="302" t="n"/>
      <c r="N558" s="302" t="n"/>
      <c r="O558" s="302" t="n"/>
      <c r="P558" s="302" t="n"/>
      <c r="Q558" s="298">
        <f>IF(OR(IF(G558="",IF(F558="",IF(E558="","",E558),F558),G558)="F",IF(J558="",IF(I558="",IF(H558="","",H558),I558),J558)="F",IF(M558="",IF(L558="",IF(K558="","",K558),L558),M558)="F",IF(P558="",IF(O558="",IF(N558="","",N558),O558),P558)="F")=TRUE,"F",IF(OR(IF(G558="",IF(F558="",IF(E558="","",E558),F558),G558)="PE",IF(J558="",IF(I558="",IF(H558="","",H558),I558),J558)="PE",IF(M558="",IF(L558="",IF(K558="","",K558),L558),M558)="PE",IF(P558="",IF(O558="",IF(N558="","",N558),O558),P558)="PE")=TRUE,"PE",IF(AND(IF(G558="",IF(F558="",IF(E558="","",E558),F558),G558)="",IF(J558="",IF(I558="",IF(H558="","",H558),I558),J558)="",IF(M558="",IF(L558="",IF(K558="","",K558),L558),M558)="",IF(P558="",IF(O558="",IF(N558="","",N558),O558),P558)="")=TRUE,"","P")))</f>
        <v/>
      </c>
      <c r="R558" s="302" t="n"/>
      <c r="S558" s="302" t="n"/>
      <c r="T558" s="336" t="n"/>
      <c r="U558" s="336" t="n"/>
      <c r="V558" s="336" t="n"/>
      <c r="W558" s="336" t="n"/>
      <c r="X558" s="336" t="n"/>
      <c r="Y558" s="336" t="n"/>
      <c r="Z558" s="336" t="n"/>
      <c r="AA558" s="336" t="n"/>
      <c r="AB558" s="336" t="n"/>
      <c r="AC558" s="336" t="n"/>
      <c r="AD558" s="336" t="n"/>
      <c r="AE558" s="336" t="n"/>
      <c r="AF558" s="336" t="n"/>
      <c r="AG558" s="336" t="n"/>
      <c r="AH558" s="336" t="n"/>
      <c r="AI558" s="336" t="n"/>
      <c r="AJ558" s="336" t="n"/>
      <c r="AK558" s="336" t="n"/>
      <c r="AL558" s="336" t="n"/>
      <c r="AM558" s="336" t="n"/>
    </row>
    <row r="559" hidden="1" outlineLevel="2" s="434">
      <c r="A559" s="269">
        <f>IF(AND(D559="",D559=""),"",$D$3&amp;"_"&amp;ROW()-11-COUNTBLANK($D$12:D559))</f>
        <v/>
      </c>
      <c r="B559" s="52" t="inlineStr">
        <is>
          <t>Kiểm tra tìm kiếm khi mất kết nối DB</t>
        </is>
      </c>
      <c r="C559" s="206" t="inlineStr">
        <is>
          <t>Pre: Mất kết nối DB
1. Truy cập Laoone 
2. Nhấn icon điều hướng ở box Bộ giải pháp phổ biến 
3. Nhấn vào item bất kì 
4. Nhập vào textbox tìm kiếm dịch vụ tồn tại dữ liệu</t>
        </is>
      </c>
      <c r="D559" s="52" t="inlineStr">
        <is>
          <t>4. Không hiển thị dữ liệu, nội dung trả về null, thông báo "Có lỗi xảy ra, vui lòng thử lại sau"</t>
        </is>
      </c>
      <c r="E559" s="301" t="inlineStr">
        <is>
          <t>P</t>
        </is>
      </c>
      <c r="F559" s="302" t="n"/>
      <c r="G559" s="302" t="n"/>
      <c r="H559" s="302" t="n"/>
      <c r="I559" s="302" t="n"/>
      <c r="J559" s="302" t="n"/>
      <c r="K559" s="302" t="n"/>
      <c r="L559" s="302" t="n"/>
      <c r="M559" s="302" t="n"/>
      <c r="N559" s="302" t="n"/>
      <c r="O559" s="302" t="n"/>
      <c r="P559" s="302" t="n"/>
      <c r="Q559" s="298">
        <f>IF(OR(IF(G559="",IF(F559="",IF(E559="","",E559),F559),G559)="F",IF(J559="",IF(I559="",IF(H559="","",H559),I559),J559)="F",IF(M559="",IF(L559="",IF(K559="","",K559),L559),M559)="F",IF(P559="",IF(O559="",IF(N559="","",N559),O559),P559)="F")=TRUE,"F",IF(OR(IF(G559="",IF(F559="",IF(E559="","",E559),F559),G559)="PE",IF(J559="",IF(I559="",IF(H559="","",H559),I559),J559)="PE",IF(M559="",IF(L559="",IF(K559="","",K559),L559),M559)="PE",IF(P559="",IF(O559="",IF(N559="","",N559),O559),P559)="PE")=TRUE,"PE",IF(AND(IF(G559="",IF(F559="",IF(E559="","",E559),F559),G559)="",IF(J559="",IF(I559="",IF(H559="","",H559),I559),J559)="",IF(M559="",IF(L559="",IF(K559="","",K559),L559),M559)="",IF(P559="",IF(O559="",IF(N559="","",N559),O559),P559)="")=TRUE,"","P")))</f>
        <v/>
      </c>
      <c r="R559" s="302" t="n"/>
      <c r="S559" s="302" t="n"/>
      <c r="T559" s="336" t="n"/>
      <c r="U559" s="336" t="n"/>
      <c r="V559" s="336" t="n"/>
      <c r="W559" s="336" t="n"/>
      <c r="X559" s="336" t="n"/>
      <c r="Y559" s="336" t="n"/>
      <c r="Z559" s="336" t="n"/>
      <c r="AA559" s="336" t="n"/>
      <c r="AB559" s="336" t="n"/>
      <c r="AC559" s="336" t="n"/>
      <c r="AD559" s="336" t="n"/>
      <c r="AE559" s="336" t="n"/>
      <c r="AF559" s="336" t="n"/>
      <c r="AG559" s="336" t="n"/>
      <c r="AH559" s="336" t="n"/>
      <c r="AI559" s="336" t="n"/>
      <c r="AJ559" s="336" t="n"/>
      <c r="AK559" s="336" t="n"/>
      <c r="AL559" s="336" t="n"/>
      <c r="AM559" s="336" t="n"/>
    </row>
    <row r="560" hidden="1" outlineLevel="2" s="434">
      <c r="A560" s="269">
        <f>IF(AND(D560="",D560=""),"",$D$3&amp;"_"&amp;ROW()-11-COUNTBLANK($D$12:D560))</f>
        <v/>
      </c>
      <c r="B560" s="52" t="inlineStr">
        <is>
          <t>Kiểm tra tìm kiếm khi API trả về lỗi</t>
        </is>
      </c>
      <c r="C560" s="206" t="inlineStr">
        <is>
          <t>Pre: Giả lập API lỗi
1. Truy cập Laoone 
2. Nhấn icon điều hướng ở box Bộ giải pháp phổ biến 
3. Nhấn vào item bất kì 
4. Nhập vào textbox tìm kiếm dịch vụ tồn tại dữ liệu</t>
        </is>
      </c>
      <c r="D560" s="52" t="inlineStr">
        <is>
          <t>4. Không hiển thị dữ liệu, nội dung trả về null, thông báo "Có lỗi xảy ra, vui lòng thử lại sau"</t>
        </is>
      </c>
      <c r="E560" s="301" t="inlineStr">
        <is>
          <t>P</t>
        </is>
      </c>
      <c r="F560" s="302" t="n"/>
      <c r="G560" s="302" t="n"/>
      <c r="H560" s="302" t="n"/>
      <c r="I560" s="302" t="n"/>
      <c r="J560" s="302" t="n"/>
      <c r="K560" s="302" t="n"/>
      <c r="L560" s="302" t="n"/>
      <c r="M560" s="302" t="n"/>
      <c r="N560" s="302" t="n"/>
      <c r="O560" s="302" t="n"/>
      <c r="P560" s="302" t="n"/>
      <c r="Q560" s="298">
        <f>IF(OR(IF(G560="",IF(F560="",IF(E560="","",E560),F560),G560)="F",IF(J560="",IF(I560="",IF(H560="","",H560),I560),J560)="F",IF(M560="",IF(L560="",IF(K560="","",K560),L560),M560)="F",IF(P560="",IF(O560="",IF(N560="","",N560),O560),P560)="F")=TRUE,"F",IF(OR(IF(G560="",IF(F560="",IF(E560="","",E560),F560),G560)="PE",IF(J560="",IF(I560="",IF(H560="","",H560),I560),J560)="PE",IF(M560="",IF(L560="",IF(K560="","",K560),L560),M560)="PE",IF(P560="",IF(O560="",IF(N560="","",N560),O560),P560)="PE")=TRUE,"PE",IF(AND(IF(G560="",IF(F560="",IF(E560="","",E560),F560),G560)="",IF(J560="",IF(I560="",IF(H560="","",H560),I560),J560)="",IF(M560="",IF(L560="",IF(K560="","",K560),L560),M560)="",IF(P560="",IF(O560="",IF(N560="","",N560),O560),P560)="")=TRUE,"","P")))</f>
        <v/>
      </c>
      <c r="R560" s="302" t="n"/>
      <c r="S560" s="302" t="n"/>
      <c r="T560" s="336" t="n"/>
      <c r="U560" s="336" t="n"/>
      <c r="V560" s="336" t="n"/>
      <c r="W560" s="336" t="n"/>
      <c r="X560" s="336" t="n"/>
      <c r="Y560" s="336" t="n"/>
      <c r="Z560" s="336" t="n"/>
      <c r="AA560" s="336" t="n"/>
      <c r="AB560" s="336" t="n"/>
      <c r="AC560" s="336" t="n"/>
      <c r="AD560" s="336" t="n"/>
      <c r="AE560" s="336" t="n"/>
      <c r="AF560" s="336" t="n"/>
      <c r="AG560" s="336" t="n"/>
      <c r="AH560" s="336" t="n"/>
      <c r="AI560" s="336" t="n"/>
      <c r="AJ560" s="336" t="n"/>
      <c r="AK560" s="336" t="n"/>
      <c r="AL560" s="336" t="n"/>
      <c r="AM560" s="336" t="n"/>
    </row>
    <row r="561" hidden="1" outlineLevel="1" s="434">
      <c r="A561" s="269">
        <f>IF(AND(D561="",D561=""),"",$D$3&amp;"_"&amp;ROW()-11-COUNTBLANK($D$12:D561))</f>
        <v/>
      </c>
      <c r="B561" s="347" t="inlineStr">
        <is>
          <t>Kiểm tra dữ liệu hiển thị của Top quan tâm</t>
        </is>
      </c>
      <c r="C561" s="297" t="n"/>
      <c r="D561" s="175" t="n"/>
      <c r="E561" s="301" t="n"/>
      <c r="F561" s="206" t="n"/>
      <c r="G561" s="206" t="n"/>
      <c r="H561" s="206" t="n"/>
      <c r="I561" s="206" t="n"/>
      <c r="J561" s="206" t="n"/>
      <c r="K561" s="206" t="n"/>
      <c r="L561" s="206" t="n"/>
      <c r="M561" s="206" t="n"/>
      <c r="N561" s="206" t="n"/>
      <c r="O561" s="206" t="n"/>
      <c r="P561" s="206" t="n"/>
      <c r="Q561" s="283">
        <f>IF(OR(IF(G561="",IF(F561="",IF(E561="","",E561),F561),G561)="F",IF(J561="",IF(I561="",IF(H561="","",H561),I561),J561)="F",IF(M561="",IF(L561="",IF(K561="","",K561),L561),M561)="F",IF(P561="",IF(O561="",IF(N561="","",N561),O561),P561)="F")=TRUE,"F",IF(OR(IF(G561="",IF(F561="",IF(E561="","",E561),F561),G561)="PE",IF(J561="",IF(I561="",IF(H561="","",H561),I561),J561)="PE",IF(M561="",IF(L561="",IF(K561="","",K561),L561),M561)="PE",IF(P561="",IF(O561="",IF(N561="","",N561),O561),P561)="PE")=TRUE,"PE",IF(AND(IF(G561="",IF(F561="",IF(E561="","",E561),F561),G561)="",IF(J561="",IF(I561="",IF(H561="","",H561),I561),J561)="",IF(M561="",IF(L561="",IF(K561="","",K561),L561),M561)="",IF(P561="",IF(O561="",IF(N561="","",N561),O561),P561)="")=TRUE,"","P")))</f>
        <v/>
      </c>
      <c r="R561" s="206" t="n"/>
      <c r="S561" s="206" t="n"/>
      <c r="T561" s="303" t="n"/>
      <c r="U561" s="303" t="n"/>
      <c r="V561" s="303" t="n"/>
      <c r="W561" s="303" t="n"/>
      <c r="X561" s="303" t="n"/>
      <c r="Y561" s="303" t="n"/>
      <c r="Z561" s="303" t="n"/>
      <c r="AA561" s="303" t="n"/>
      <c r="AB561" s="303" t="n"/>
      <c r="AC561" s="303" t="n"/>
      <c r="AD561" s="303" t="n"/>
      <c r="AE561" s="303" t="n"/>
      <c r="AF561" s="303" t="n"/>
      <c r="AG561" s="303" t="n"/>
      <c r="AH561" s="303" t="n"/>
      <c r="AI561" s="303" t="n"/>
      <c r="AJ561" s="303" t="n"/>
      <c r="AK561" s="303" t="n"/>
      <c r="AL561" s="303" t="n"/>
      <c r="AM561" s="303" t="n"/>
    </row>
    <row r="562" hidden="1" outlineLevel="2" s="434">
      <c r="A562" s="269">
        <f>IF(AND(D562="",D562=""),"",$D$3&amp;"_"&amp;ROW()-11-COUNTBLANK($D$12:D562))</f>
        <v/>
      </c>
      <c r="B562" s="52" t="inlineStr">
        <is>
          <t>Kiểm tra thứ tự hiển thị</t>
        </is>
      </c>
      <c r="C562" s="206" t="inlineStr">
        <is>
          <t>1. Truy cập Laoone 
2. Nhấn icon điều hướng ở box Bộ giải pháp phổ biến 
3. Nhấn vào 1 item bất kì 
4. Quan sát thứ tự hiển thị từng item ở section Top quan tâm</t>
        </is>
      </c>
      <c r="D562" s="103" t="inlineStr">
        <is>
          <t>4. Thứ tự hiển thị tương ứng với danh sách trả về các miniApp theo API</t>
        </is>
      </c>
      <c r="E562" s="301" t="inlineStr">
        <is>
          <t>P</t>
        </is>
      </c>
      <c r="F562" s="302" t="n"/>
      <c r="G562" s="302" t="n"/>
      <c r="H562" s="302" t="n"/>
      <c r="I562" s="302" t="n"/>
      <c r="J562" s="302" t="n"/>
      <c r="K562" s="302" t="n"/>
      <c r="L562" s="302" t="n"/>
      <c r="M562" s="302" t="n"/>
      <c r="N562" s="302" t="n"/>
      <c r="O562" s="302" t="n"/>
      <c r="P562" s="302" t="n"/>
      <c r="Q562" s="298">
        <f>IF(OR(IF(G562="",IF(F562="",IF(E562="","",E562),F562),G562)="F",IF(J562="",IF(I562="",IF(H562="","",H562),I562),J562)="F",IF(M562="",IF(L562="",IF(K562="","",K562),L562),M562)="F",IF(P562="",IF(O562="",IF(N562="","",N562),O562),P562)="F")=TRUE,"F",IF(OR(IF(G562="",IF(F562="",IF(E562="","",E562),F562),G562)="PE",IF(J562="",IF(I562="",IF(H562="","",H562),I562),J562)="PE",IF(M562="",IF(L562="",IF(K562="","",K562),L562),M562)="PE",IF(P562="",IF(O562="",IF(N562="","",N562),O562),P562)="PE")=TRUE,"PE",IF(AND(IF(G562="",IF(F562="",IF(E562="","",E562),F562),G562)="",IF(J562="",IF(I562="",IF(H562="","",H562),I562),J562)="",IF(M562="",IF(L562="",IF(K562="","",K562),L562),M562)="",IF(P562="",IF(O562="",IF(N562="","",N562),O562),P562)="")=TRUE,"","P")))</f>
        <v/>
      </c>
      <c r="R562" s="302" t="n"/>
      <c r="S562" s="302" t="n"/>
      <c r="T562" s="336" t="n"/>
      <c r="U562" s="336" t="n"/>
      <c r="V562" s="336" t="n"/>
      <c r="W562" s="336" t="n"/>
      <c r="X562" s="336" t="n"/>
      <c r="Y562" s="336" t="n"/>
      <c r="Z562" s="336" t="n"/>
      <c r="AA562" s="336" t="n"/>
      <c r="AB562" s="336" t="n"/>
      <c r="AC562" s="336" t="n"/>
      <c r="AD562" s="336" t="n"/>
      <c r="AE562" s="336" t="n"/>
      <c r="AF562" s="336" t="n"/>
      <c r="AG562" s="336" t="n"/>
      <c r="AH562" s="336" t="n"/>
      <c r="AI562" s="336" t="n"/>
      <c r="AJ562" s="336" t="n"/>
      <c r="AK562" s="336" t="n"/>
      <c r="AL562" s="336" t="n"/>
      <c r="AM562" s="336" t="n"/>
    </row>
    <row r="563" hidden="1" outlineLevel="2" s="434">
      <c r="A563" s="269">
        <f>IF(AND(D563="",D563=""),"",$D$3&amp;"_"&amp;ROW()-11-COUNTBLANK($D$12:D563))</f>
        <v/>
      </c>
      <c r="B563" s="52" t="inlineStr">
        <is>
          <t>Kiểm tra hiển thị dữ liệu khi mất kết nối DB</t>
        </is>
      </c>
      <c r="C563" s="206" t="inlineStr">
        <is>
          <t>Pre: Mất kết nối DB
1. Truy cập Laoone 
2. Nhấn icon điều hướng ở box Bộ giải pháp phổ biến 
3. Nhấn vào item bất kì 
4. Quan sát dữ liệu hiển thị ở section Top quan tâm</t>
        </is>
      </c>
      <c r="D563" s="52" t="inlineStr">
        <is>
          <t>4. Không hiển thị dữ liệu, nội dung trả về null, thông báo "Có lỗi xảy ra, vui lòng thử lại sau"</t>
        </is>
      </c>
      <c r="E563" s="301" t="inlineStr">
        <is>
          <t>P</t>
        </is>
      </c>
      <c r="F563" s="302" t="n"/>
      <c r="G563" s="302" t="n"/>
      <c r="H563" s="302" t="n"/>
      <c r="I563" s="302" t="n"/>
      <c r="J563" s="302" t="n"/>
      <c r="K563" s="302" t="n"/>
      <c r="L563" s="302" t="n"/>
      <c r="M563" s="302" t="n"/>
      <c r="N563" s="302" t="n"/>
      <c r="O563" s="302" t="n"/>
      <c r="P563" s="302" t="n"/>
      <c r="Q563" s="298">
        <f>IF(OR(IF(G563="",IF(F563="",IF(E563="","",E563),F563),G563)="F",IF(J563="",IF(I563="",IF(H563="","",H563),I563),J563)="F",IF(M563="",IF(L563="",IF(K563="","",K563),L563),M563)="F",IF(P563="",IF(O563="",IF(N563="","",N563),O563),P563)="F")=TRUE,"F",IF(OR(IF(G563="",IF(F563="",IF(E563="","",E563),F563),G563)="PE",IF(J563="",IF(I563="",IF(H563="","",H563),I563),J563)="PE",IF(M563="",IF(L563="",IF(K563="","",K563),L563),M563)="PE",IF(P563="",IF(O563="",IF(N563="","",N563),O563),P563)="PE")=TRUE,"PE",IF(AND(IF(G563="",IF(F563="",IF(E563="","",E563),F563),G563)="",IF(J563="",IF(I563="",IF(H563="","",H563),I563),J563)="",IF(M563="",IF(L563="",IF(K563="","",K563),L563),M563)="",IF(P563="",IF(O563="",IF(N563="","",N563),O563),P563)="")=TRUE,"","P")))</f>
        <v/>
      </c>
      <c r="R563" s="302" t="n"/>
      <c r="S563" s="302" t="n"/>
      <c r="T563" s="336" t="n"/>
      <c r="U563" s="336" t="n"/>
      <c r="V563" s="336" t="n"/>
      <c r="W563" s="336" t="n"/>
      <c r="X563" s="336" t="n"/>
      <c r="Y563" s="336" t="n"/>
      <c r="Z563" s="336" t="n"/>
      <c r="AA563" s="336" t="n"/>
      <c r="AB563" s="336" t="n"/>
      <c r="AC563" s="336" t="n"/>
      <c r="AD563" s="336" t="n"/>
      <c r="AE563" s="336" t="n"/>
      <c r="AF563" s="336" t="n"/>
      <c r="AG563" s="336" t="n"/>
      <c r="AH563" s="336" t="n"/>
      <c r="AI563" s="336" t="n"/>
      <c r="AJ563" s="336" t="n"/>
      <c r="AK563" s="336" t="n"/>
      <c r="AL563" s="336" t="n"/>
      <c r="AM563" s="336" t="n"/>
    </row>
    <row r="564" hidden="1" outlineLevel="2" s="434">
      <c r="A564" s="269">
        <f>IF(AND(D564="",D564=""),"",$D$3&amp;"_"&amp;ROW()-11-COUNTBLANK($D$12:D564))</f>
        <v/>
      </c>
      <c r="B564" s="52" t="inlineStr">
        <is>
          <t>Kiểm tra hiển thị dữ liệu khi API trả về lỗi</t>
        </is>
      </c>
      <c r="C564" s="206" t="inlineStr">
        <is>
          <t>Pre: Giả lập API lỗi
1. Truy cập Laoone 
2. Nhấn icon điều hướng ở box Bộ giải pháp phổ biến 
3. Nhấn vào item bất kì 
4. Quan sát dữ liệu hiển thị ở section Top quan tâm</t>
        </is>
      </c>
      <c r="D564" s="52" t="inlineStr">
        <is>
          <t>4. Không hiển thị dữ liệu, nội dung trả về null, thông báo "Có lỗi xảy ra, vui lòng thử lại sau"</t>
        </is>
      </c>
      <c r="E564" s="301" t="inlineStr">
        <is>
          <t>P</t>
        </is>
      </c>
      <c r="F564" s="302" t="n"/>
      <c r="G564" s="302" t="n"/>
      <c r="H564" s="302" t="n"/>
      <c r="I564" s="302" t="n"/>
      <c r="J564" s="302" t="n"/>
      <c r="K564" s="302" t="n"/>
      <c r="L564" s="302" t="n"/>
      <c r="M564" s="302" t="n"/>
      <c r="N564" s="302" t="n"/>
      <c r="O564" s="302" t="n"/>
      <c r="P564" s="302" t="n"/>
      <c r="Q564" s="298">
        <f>IF(OR(IF(G564="",IF(F564="",IF(E564="","",E564),F564),G564)="F",IF(J564="",IF(I564="",IF(H564="","",H564),I564),J564)="F",IF(M564="",IF(L564="",IF(K564="","",K564),L564),M564)="F",IF(P564="",IF(O564="",IF(N564="","",N564),O564),P564)="F")=TRUE,"F",IF(OR(IF(G564="",IF(F564="",IF(E564="","",E564),F564),G564)="PE",IF(J564="",IF(I564="",IF(H564="","",H564),I564),J564)="PE",IF(M564="",IF(L564="",IF(K564="","",K564),L564),M564)="PE",IF(P564="",IF(O564="",IF(N564="","",N564),O564),P564)="PE")=TRUE,"PE",IF(AND(IF(G564="",IF(F564="",IF(E564="","",E564),F564),G564)="",IF(J564="",IF(I564="",IF(H564="","",H564),I564),J564)="",IF(M564="",IF(L564="",IF(K564="","",K564),L564),M564)="",IF(P564="",IF(O564="",IF(N564="","",N564),O564),P564)="")=TRUE,"","P")))</f>
        <v/>
      </c>
      <c r="R564" s="302" t="n"/>
      <c r="S564" s="302" t="n"/>
      <c r="T564" s="336" t="n"/>
      <c r="U564" s="336" t="n"/>
      <c r="V564" s="336" t="n"/>
      <c r="W564" s="336" t="n"/>
      <c r="X564" s="336" t="n"/>
      <c r="Y564" s="336" t="n"/>
      <c r="Z564" s="336" t="n"/>
      <c r="AA564" s="336" t="n"/>
      <c r="AB564" s="336" t="n"/>
      <c r="AC564" s="336" t="n"/>
      <c r="AD564" s="336" t="n"/>
      <c r="AE564" s="336" t="n"/>
      <c r="AF564" s="336" t="n"/>
      <c r="AG564" s="336" t="n"/>
      <c r="AH564" s="336" t="n"/>
      <c r="AI564" s="336" t="n"/>
      <c r="AJ564" s="336" t="n"/>
      <c r="AK564" s="336" t="n"/>
      <c r="AL564" s="336" t="n"/>
      <c r="AM564" s="336" t="n"/>
    </row>
    <row r="565" hidden="1" outlineLevel="1" s="434">
      <c r="A565" s="269">
        <f>IF(AND(D565="",D565=""),"",$D$3&amp;"_"&amp;ROW()-11-COUNTBLANK($D$12:D565))</f>
        <v/>
      </c>
      <c r="B565" s="347" t="inlineStr">
        <is>
          <t>Kiểm tra dữ liệu hiển thị của Danh sách dịch vụ</t>
        </is>
      </c>
      <c r="C565" s="297" t="n"/>
      <c r="D565" s="175" t="n"/>
      <c r="E565" s="301" t="n"/>
      <c r="F565" s="206" t="n"/>
      <c r="G565" s="206" t="n"/>
      <c r="H565" s="206" t="n"/>
      <c r="I565" s="206" t="n"/>
      <c r="J565" s="206" t="n"/>
      <c r="K565" s="206" t="n"/>
      <c r="L565" s="206" t="n"/>
      <c r="M565" s="206" t="n"/>
      <c r="N565" s="206" t="n"/>
      <c r="O565" s="206" t="n"/>
      <c r="P565" s="206" t="n"/>
      <c r="Q565" s="283">
        <f>IF(OR(IF(G565="",IF(F565="",IF(E565="","",E565),F565),G565)="F",IF(J565="",IF(I565="",IF(H565="","",H565),I565),J565)="F",IF(M565="",IF(L565="",IF(K565="","",K565),L565),M565)="F",IF(P565="",IF(O565="",IF(N565="","",N565),O565),P565)="F")=TRUE,"F",IF(OR(IF(G565="",IF(F565="",IF(E565="","",E565),F565),G565)="PE",IF(J565="",IF(I565="",IF(H565="","",H565),I565),J565)="PE",IF(M565="",IF(L565="",IF(K565="","",K565),L565),M565)="PE",IF(P565="",IF(O565="",IF(N565="","",N565),O565),P565)="PE")=TRUE,"PE",IF(AND(IF(G565="",IF(F565="",IF(E565="","",E565),F565),G565)="",IF(J565="",IF(I565="",IF(H565="","",H565),I565),J565)="",IF(M565="",IF(L565="",IF(K565="","",K565),L565),M565)="",IF(P565="",IF(O565="",IF(N565="","",N565),O565),P565)="")=TRUE,"","P")))</f>
        <v/>
      </c>
      <c r="R565" s="206" t="n"/>
      <c r="S565" s="206" t="n"/>
      <c r="T565" s="303" t="n"/>
      <c r="U565" s="303" t="n"/>
      <c r="V565" s="303" t="n"/>
      <c r="W565" s="303" t="n"/>
      <c r="X565" s="303" t="n"/>
      <c r="Y565" s="303" t="n"/>
      <c r="Z565" s="303" t="n"/>
      <c r="AA565" s="303" t="n"/>
      <c r="AB565" s="303" t="n"/>
      <c r="AC565" s="303" t="n"/>
      <c r="AD565" s="303" t="n"/>
      <c r="AE565" s="303" t="n"/>
      <c r="AF565" s="303" t="n"/>
      <c r="AG565" s="303" t="n"/>
      <c r="AH565" s="303" t="n"/>
      <c r="AI565" s="303" t="n"/>
      <c r="AJ565" s="303" t="n"/>
      <c r="AK565" s="303" t="n"/>
      <c r="AL565" s="303" t="n"/>
      <c r="AM565" s="303" t="n"/>
    </row>
    <row r="566" hidden="1" outlineLevel="2" s="434">
      <c r="A566" s="269">
        <f>IF(AND(D566="",D566=""),"",$D$3&amp;"_"&amp;ROW()-11-COUNTBLANK($D$12:D566))</f>
        <v/>
      </c>
      <c r="B566" s="52" t="inlineStr">
        <is>
          <t>Kiểm tra thứ tự hiển thị</t>
        </is>
      </c>
      <c r="C566" s="206" t="inlineStr">
        <is>
          <t>1. Truy cập Laoone 
2. Nhấn icon điều hướng ở box Bộ giải pháp phổ biến 
3. Nhấn vào 1 item bất kì 
4. Quan sát thứ tự hiển thị từng item ở list Danh sách dịch vụ</t>
        </is>
      </c>
      <c r="D566" s="103" t="inlineStr">
        <is>
          <t>4. Thứ tự hiển thị tương ứng với danh sách trả về các miniApp theo API</t>
        </is>
      </c>
      <c r="E566" s="301" t="inlineStr">
        <is>
          <t>P</t>
        </is>
      </c>
      <c r="F566" s="103" t="n"/>
      <c r="G566" s="103" t="n"/>
      <c r="H566" s="103" t="n"/>
      <c r="I566" s="103" t="n"/>
      <c r="J566" s="103" t="n"/>
      <c r="K566" s="103" t="n"/>
      <c r="L566" s="103" t="n"/>
      <c r="M566" s="103" t="n"/>
      <c r="N566" s="103" t="n"/>
      <c r="O566" s="103" t="n"/>
      <c r="P566" s="103" t="n"/>
      <c r="Q566" s="298">
        <f>IF(OR(IF(G566="",IF(F566="",IF(E566="","",E566),F566),G566)="F",IF(J566="",IF(I566="",IF(H566="","",H566),I566),J566)="F",IF(M566="",IF(L566="",IF(K566="","",K566),L566),M566)="F",IF(P566="",IF(O566="",IF(N566="","",N566),O566),P566)="F")=TRUE,"F",IF(OR(IF(G566="",IF(F566="",IF(E566="","",E566),F566),G566)="PE",IF(J566="",IF(I566="",IF(H566="","",H566),I566),J566)="PE",IF(M566="",IF(L566="",IF(K566="","",K566),L566),M566)="PE",IF(P566="",IF(O566="",IF(N566="","",N566),O566),P566)="PE")=TRUE,"PE",IF(AND(IF(G566="",IF(F566="",IF(E566="","",E566),F566),G566)="",IF(J566="",IF(I566="",IF(H566="","",H566),I566),J566)="",IF(M566="",IF(L566="",IF(K566="","",K566),L566),M566)="",IF(P566="",IF(O566="",IF(N566="","",N566),O566),P566)="")=TRUE,"","P")))</f>
        <v/>
      </c>
      <c r="R566" s="103" t="n"/>
      <c r="S566" s="103" t="n"/>
      <c r="T566" s="272" t="n"/>
      <c r="U566" s="272" t="n"/>
      <c r="V566" s="272" t="n"/>
      <c r="W566" s="272" t="n"/>
      <c r="X566" s="272" t="n"/>
      <c r="Y566" s="272" t="n"/>
      <c r="Z566" s="272" t="n"/>
      <c r="AA566" s="336" t="n"/>
      <c r="AB566" s="336" t="n"/>
      <c r="AC566" s="336" t="n"/>
      <c r="AD566" s="336" t="n"/>
      <c r="AE566" s="336" t="n"/>
      <c r="AF566" s="336" t="n"/>
      <c r="AG566" s="336" t="n"/>
      <c r="AH566" s="336" t="n"/>
      <c r="AI566" s="336" t="n"/>
      <c r="AJ566" s="336" t="n"/>
      <c r="AK566" s="336" t="n"/>
      <c r="AL566" s="336" t="n"/>
      <c r="AM566" s="336" t="n"/>
    </row>
    <row r="567" hidden="1" outlineLevel="2" s="434">
      <c r="A567" s="269">
        <f>IF(AND(D567="",D567=""),"",$D$3&amp;"_"&amp;ROW()-11-COUNTBLANK($D$12:D567))</f>
        <v/>
      </c>
      <c r="B567" s="52" t="inlineStr">
        <is>
          <t>Kiểm tra hiển thị dữ liệu khi mất kết nối DB</t>
        </is>
      </c>
      <c r="C567" s="206" t="inlineStr">
        <is>
          <t>Pre: Mất kết nối DB
1. Truy cập Laoone 
2. Nhấn icon điều hướng ở box Bộ giải pháp phổ biến 
3. Nhấn vào item bất kì 
4. Quan sát dữ liệu hiển thị ở list Danh sách dịch vụ</t>
        </is>
      </c>
      <c r="D567" s="52" t="inlineStr">
        <is>
          <t>4. Không hiển thị dữ liệu, nội dung trả về null, thông báo "Có lỗi xảy ra, vui lòng thử lại sau"</t>
        </is>
      </c>
      <c r="E567" s="301" t="inlineStr">
        <is>
          <t>P</t>
        </is>
      </c>
      <c r="F567" s="302" t="n"/>
      <c r="G567" s="302" t="n"/>
      <c r="H567" s="302" t="n"/>
      <c r="I567" s="302" t="n"/>
      <c r="J567" s="302" t="n"/>
      <c r="K567" s="302" t="n"/>
      <c r="L567" s="302" t="n"/>
      <c r="M567" s="302" t="n"/>
      <c r="N567" s="302" t="n"/>
      <c r="O567" s="302" t="n"/>
      <c r="P567" s="302" t="n"/>
      <c r="Q567" s="298">
        <f>IF(OR(IF(G567="",IF(F567="",IF(E567="","",E567),F567),G567)="F",IF(J567="",IF(I567="",IF(H567="","",H567),I567),J567)="F",IF(M567="",IF(L567="",IF(K567="","",K567),L567),M567)="F",IF(P567="",IF(O567="",IF(N567="","",N567),O567),P567)="F")=TRUE,"F",IF(OR(IF(G567="",IF(F567="",IF(E567="","",E567),F567),G567)="PE",IF(J567="",IF(I567="",IF(H567="","",H567),I567),J567)="PE",IF(M567="",IF(L567="",IF(K567="","",K567),L567),M567)="PE",IF(P567="",IF(O567="",IF(N567="","",N567),O567),P567)="PE")=TRUE,"PE",IF(AND(IF(G567="",IF(F567="",IF(E567="","",E567),F567),G567)="",IF(J567="",IF(I567="",IF(H567="","",H567),I567),J567)="",IF(M567="",IF(L567="",IF(K567="","",K567),L567),M567)="",IF(P567="",IF(O567="",IF(N567="","",N567),O567),P567)="")=TRUE,"","P")))</f>
        <v/>
      </c>
      <c r="R567" s="302" t="n"/>
      <c r="S567" s="302" t="n"/>
      <c r="T567" s="336" t="n"/>
      <c r="U567" s="336" t="n"/>
      <c r="V567" s="336" t="n"/>
      <c r="W567" s="336" t="n"/>
      <c r="X567" s="336" t="n"/>
      <c r="Y567" s="336" t="n"/>
      <c r="Z567" s="336" t="n"/>
      <c r="AA567" s="336" t="n"/>
      <c r="AB567" s="336" t="n"/>
      <c r="AC567" s="336" t="n"/>
      <c r="AD567" s="336" t="n"/>
      <c r="AE567" s="336" t="n"/>
      <c r="AF567" s="336" t="n"/>
      <c r="AG567" s="336" t="n"/>
      <c r="AH567" s="336" t="n"/>
      <c r="AI567" s="336" t="n"/>
      <c r="AJ567" s="336" t="n"/>
      <c r="AK567" s="336" t="n"/>
      <c r="AL567" s="336" t="n"/>
      <c r="AM567" s="336" t="n"/>
    </row>
    <row r="568" hidden="1" outlineLevel="2" s="434">
      <c r="A568" s="269">
        <f>IF(AND(D568="",D568=""),"",$D$3&amp;"_"&amp;ROW()-11-COUNTBLANK($D$12:D568))</f>
        <v/>
      </c>
      <c r="B568" s="52" t="inlineStr">
        <is>
          <t>Kiểm tra hiển thị dữ liệu khi API trả về lỗi</t>
        </is>
      </c>
      <c r="C568" s="206" t="inlineStr">
        <is>
          <t>Pre: Giả lập API lỗi
1. Truy cập Laoone 
2. Nhấn icon điều hướng ở box Bộ giải pháp phổ biến 
3. Nhấn vào item bất kì 
4. Quan sát dữ liệu hiển thị ở list Danh sách dịch vụ</t>
        </is>
      </c>
      <c r="D568" s="52" t="inlineStr">
        <is>
          <t>4. Không hiển thị dữ liệu, nội dung trả về null, thông báo "Có lỗi xảy ra, vui lòng thử lại sau"</t>
        </is>
      </c>
      <c r="E568" s="301" t="inlineStr">
        <is>
          <t>P</t>
        </is>
      </c>
      <c r="F568" s="302" t="n"/>
      <c r="G568" s="302" t="n"/>
      <c r="H568" s="302" t="n"/>
      <c r="I568" s="302" t="n"/>
      <c r="J568" s="302" t="n"/>
      <c r="K568" s="302" t="n"/>
      <c r="L568" s="302" t="n"/>
      <c r="M568" s="302" t="n"/>
      <c r="N568" s="302" t="n"/>
      <c r="O568" s="302" t="n"/>
      <c r="P568" s="302" t="n"/>
      <c r="Q568" s="298">
        <f>IF(OR(IF(G568="",IF(F568="",IF(E568="","",E568),F568),G568)="F",IF(J568="",IF(I568="",IF(H568="","",H568),I568),J568)="F",IF(M568="",IF(L568="",IF(K568="","",K568),L568),M568)="F",IF(P568="",IF(O568="",IF(N568="","",N568),O568),P568)="F")=TRUE,"F",IF(OR(IF(G568="",IF(F568="",IF(E568="","",E568),F568),G568)="PE",IF(J568="",IF(I568="",IF(H568="","",H568),I568),J568)="PE",IF(M568="",IF(L568="",IF(K568="","",K568),L568),M568)="PE",IF(P568="",IF(O568="",IF(N568="","",N568),O568),P568)="PE")=TRUE,"PE",IF(AND(IF(G568="",IF(F568="",IF(E568="","",E568),F568),G568)="",IF(J568="",IF(I568="",IF(H568="","",H568),I568),J568)="",IF(M568="",IF(L568="",IF(K568="","",K568),L568),M568)="",IF(P568="",IF(O568="",IF(N568="","",N568),O568),P568)="")=TRUE,"","P")))</f>
        <v/>
      </c>
      <c r="R568" s="302" t="n"/>
      <c r="S568" s="302" t="n"/>
      <c r="T568" s="336" t="n"/>
      <c r="U568" s="336" t="n"/>
      <c r="V568" s="336" t="n"/>
      <c r="W568" s="336" t="n"/>
      <c r="X568" s="336" t="n"/>
      <c r="Y568" s="336" t="n"/>
      <c r="Z568" s="336" t="n"/>
      <c r="AA568" s="336" t="n"/>
      <c r="AB568" s="336" t="n"/>
      <c r="AC568" s="336" t="n"/>
      <c r="AD568" s="336" t="n"/>
      <c r="AE568" s="336" t="n"/>
      <c r="AF568" s="336" t="n"/>
      <c r="AG568" s="336" t="n"/>
      <c r="AH568" s="336" t="n"/>
      <c r="AI568" s="336" t="n"/>
      <c r="AJ568" s="336" t="n"/>
      <c r="AK568" s="336" t="n"/>
      <c r="AL568" s="336" t="n"/>
      <c r="AM568" s="336" t="n"/>
    </row>
    <row r="569" hidden="1" outlineLevel="1" s="434">
      <c r="A569" s="269">
        <f>IF(AND(D569="",D569=""),"",$D$3&amp;"_"&amp;ROW()-11-COUNTBLANK($D$12:D569))</f>
        <v/>
      </c>
      <c r="B569" s="466" t="inlineStr">
        <is>
          <t>An toàn thông tin (Các trường hợp kiểm thử đảm bảo an toàn thông tin theo hướng dẫn kiểm thử an toàn thông tin)</t>
        </is>
      </c>
      <c r="C569" s="438" t="n"/>
      <c r="D569" s="436" t="n"/>
      <c r="E569" s="269" t="n"/>
      <c r="F569" s="269" t="n"/>
      <c r="G569" s="269" t="n"/>
      <c r="H569" s="269" t="n"/>
      <c r="I569" s="269" t="n"/>
      <c r="J569" s="269" t="n"/>
      <c r="K569" s="269" t="n"/>
      <c r="L569" s="269" t="n"/>
      <c r="M569" s="269" t="n"/>
      <c r="N569" s="269" t="n"/>
      <c r="O569" s="269" t="n"/>
      <c r="P569" s="269" t="n"/>
      <c r="Q569" s="298">
        <f>IF(OR(IF(G569="",IF(F569="",IF(E569="","",E569),F569),G569)="F",IF(J569="",IF(I569="",IF(H569="","",H569),I569),J569)="F",IF(M569="",IF(L569="",IF(K569="","",K569),L569),M569)="F",IF(P569="",IF(O569="",IF(N569="","",N569),O569),P569)="F")=TRUE,"F",IF(OR(IF(G569="",IF(F569="",IF(E569="","",E569),F569),G569)="PE",IF(J569="",IF(I569="",IF(H569="","",H569),I569),J569)="PE",IF(M569="",IF(L569="",IF(K569="","",K569),L569),M569)="PE",IF(P569="",IF(O569="",IF(N569="","",N569),O569),P569)="PE")=TRUE,"PE",IF(AND(IF(G569="",IF(F569="",IF(E569="","",E569),F569),G569)="",IF(J569="",IF(I569="",IF(H569="","",H569),I569),J569)="",IF(M569="",IF(L569="",IF(K569="","",K569),L569),M569)="",IF(P569="",IF(O569="",IF(N569="","",N569),O569),P569)="")=TRUE,"","P")))</f>
        <v/>
      </c>
      <c r="R569" s="271" t="n"/>
      <c r="S569" s="271" t="n"/>
      <c r="T569" s="272" t="n"/>
      <c r="U569" s="272" t="n"/>
      <c r="V569" s="272" t="n"/>
      <c r="W569" s="272" t="n"/>
      <c r="X569" s="272" t="n"/>
      <c r="Y569" s="272" t="n"/>
      <c r="Z569" s="272" t="n"/>
      <c r="AA569" s="336" t="n"/>
      <c r="AB569" s="336" t="n"/>
      <c r="AC569" s="336" t="n"/>
      <c r="AD569" s="336" t="n"/>
      <c r="AE569" s="336" t="n"/>
      <c r="AF569" s="336" t="n"/>
      <c r="AG569" s="336" t="n"/>
      <c r="AH569" s="336" t="n"/>
      <c r="AI569" s="336" t="n"/>
      <c r="AJ569" s="336" t="n"/>
      <c r="AK569" s="336" t="n"/>
      <c r="AL569" s="336" t="n"/>
      <c r="AM569" s="336" t="n"/>
    </row>
    <row r="570" hidden="1" outlineLevel="2" s="434">
      <c r="A570" s="269">
        <f>IF(AND(D570="",D570=""),"",$D$3&amp;"_"&amp;ROW()-11-COUNTBLANK($D$12:D570))</f>
        <v/>
      </c>
      <c r="B570" s="86" t="inlineStr">
        <is>
          <t>Kiểm tra XSS đối với textbox</t>
        </is>
      </c>
      <c r="C570" s="348" t="inlineStr">
        <is>
          <t>1. Nhập vào textbox đoạn script sau:
 &lt;script&gt; alert(1) &lt;/script&gt;
 2. Nhập các trường khác hợp lệ
 3. Click button Lưu</t>
        </is>
      </c>
      <c r="D570" s="86" t="inlineStr">
        <is>
          <t>Không thực thi script</t>
        </is>
      </c>
      <c r="E570" s="301" t="inlineStr">
        <is>
          <t>P</t>
        </is>
      </c>
      <c r="F570" s="302" t="n"/>
      <c r="G570" s="302" t="n"/>
      <c r="H570" s="302" t="n"/>
      <c r="I570" s="302" t="n"/>
      <c r="J570" s="302" t="n"/>
      <c r="K570" s="302" t="n"/>
      <c r="L570" s="302" t="n"/>
      <c r="M570" s="302" t="n"/>
      <c r="N570" s="302" t="n"/>
      <c r="O570" s="302" t="n"/>
      <c r="P570" s="302" t="n"/>
      <c r="Q570" s="298">
        <f>IF(OR(IF(G570="",IF(F570="",IF(E570="","",E570),F570),G570)="F",IF(J570="",IF(I570="",IF(H570="","",H570),I570),J570)="F",IF(M570="",IF(L570="",IF(K570="","",K570),L570),M570)="F",IF(P570="",IF(O570="",IF(N570="","",N570),O570),P570)="F")=TRUE,"F",IF(OR(IF(G570="",IF(F570="",IF(E570="","",E570),F570),G570)="PE",IF(J570="",IF(I570="",IF(H570="","",H570),I570),J570)="PE",IF(M570="",IF(L570="",IF(K570="","",K570),L570),M570)="PE",IF(P570="",IF(O570="",IF(N570="","",N570),O570),P570)="PE")=TRUE,"PE",IF(AND(IF(G570="",IF(F570="",IF(E570="","",E570),F570),G570)="",IF(J570="",IF(I570="",IF(H570="","",H570),I570),J570)="",IF(M570="",IF(L570="",IF(K570="","",K570),L570),M570)="",IF(P570="",IF(O570="",IF(N570="","",N570),O570),P570)="")=TRUE,"","P")))</f>
        <v/>
      </c>
      <c r="R570" s="302" t="n"/>
      <c r="S570" s="302" t="n"/>
      <c r="T570" s="336" t="n"/>
      <c r="U570" s="336" t="n"/>
      <c r="V570" s="336" t="n"/>
      <c r="W570" s="336" t="n"/>
      <c r="X570" s="336" t="n"/>
      <c r="Y570" s="336" t="n"/>
      <c r="Z570" s="336" t="n"/>
      <c r="AA570" s="336" t="n"/>
      <c r="AB570" s="336" t="n"/>
      <c r="AC570" s="336" t="n"/>
      <c r="AD570" s="336" t="n"/>
      <c r="AE570" s="336" t="n"/>
      <c r="AF570" s="336" t="n"/>
      <c r="AG570" s="336" t="n"/>
      <c r="AH570" s="336" t="n"/>
      <c r="AI570" s="336" t="n"/>
      <c r="AJ570" s="336" t="n"/>
      <c r="AK570" s="336" t="n"/>
      <c r="AL570" s="336" t="n"/>
      <c r="AM570" s="336" t="n"/>
    </row>
    <row r="571" hidden="1" outlineLevel="2" s="434">
      <c r="A571" s="269">
        <f>IF(AND(D571="",D571=""),"",$D$3&amp;"_"&amp;ROW()-11-COUNTBLANK($D$12:D571))</f>
        <v/>
      </c>
      <c r="B571" s="440" t="n"/>
      <c r="C571" s="348" t="inlineStr">
        <is>
          <t>Nhập vào textbox đoạn script chứa nhiều thẻ &lt;script&gt; lồng vào nhau:
 &lt;script&gt;&lt;script&gt;alert("test")&lt;/script&gt;&lt;/script&gt; hoặc &lt;!--script&gt; alert("test")&lt;!--/script&gt;</t>
        </is>
      </c>
      <c r="D571" s="86" t="inlineStr">
        <is>
          <t>Không thực thi script</t>
        </is>
      </c>
      <c r="E571" s="301" t="inlineStr">
        <is>
          <t>P</t>
        </is>
      </c>
      <c r="F571" s="302" t="n"/>
      <c r="G571" s="302" t="n"/>
      <c r="H571" s="302" t="n"/>
      <c r="I571" s="302" t="n"/>
      <c r="J571" s="302" t="n"/>
      <c r="K571" s="302" t="n"/>
      <c r="L571" s="302" t="n"/>
      <c r="M571" s="302" t="n"/>
      <c r="N571" s="302" t="n"/>
      <c r="O571" s="302" t="n"/>
      <c r="P571" s="302" t="n"/>
      <c r="Q571" s="298">
        <f>IF(OR(IF(G571="",IF(F571="",IF(E571="","",E571),F571),G571)="F",IF(J571="",IF(I571="",IF(H571="","",H571),I571),J571)="F",IF(M571="",IF(L571="",IF(K571="","",K571),L571),M571)="F",IF(P571="",IF(O571="",IF(N571="","",N571),O571),P571)="F")=TRUE,"F",IF(OR(IF(G571="",IF(F571="",IF(E571="","",E571),F571),G571)="PE",IF(J571="",IF(I571="",IF(H571="","",H571),I571),J571)="PE",IF(M571="",IF(L571="",IF(K571="","",K571),L571),M571)="PE",IF(P571="",IF(O571="",IF(N571="","",N571),O571),P571)="PE")=TRUE,"PE",IF(AND(IF(G571="",IF(F571="",IF(E571="","",E571),F571),G571)="",IF(J571="",IF(I571="",IF(H571="","",H571),I571),J571)="",IF(M571="",IF(L571="",IF(K571="","",K571),L571),M571)="",IF(P571="",IF(O571="",IF(N571="","",N571),O571),P571)="")=TRUE,"","P")))</f>
        <v/>
      </c>
      <c r="R571" s="302" t="n"/>
      <c r="S571" s="302" t="n"/>
      <c r="T571" s="336" t="n"/>
      <c r="U571" s="336" t="n"/>
      <c r="V571" s="336" t="n"/>
      <c r="W571" s="336" t="n"/>
      <c r="X571" s="336" t="n"/>
      <c r="Y571" s="336" t="n"/>
      <c r="Z571" s="336" t="n"/>
      <c r="AA571" s="336" t="n"/>
      <c r="AB571" s="336" t="n"/>
      <c r="AC571" s="336" t="n"/>
      <c r="AD571" s="336" t="n"/>
      <c r="AE571" s="336" t="n"/>
      <c r="AF571" s="336" t="n"/>
      <c r="AG571" s="336" t="n"/>
      <c r="AH571" s="336" t="n"/>
      <c r="AI571" s="336" t="n"/>
      <c r="AJ571" s="336" t="n"/>
      <c r="AK571" s="336" t="n"/>
      <c r="AL571" s="336" t="n"/>
      <c r="AM571" s="336" t="n"/>
    </row>
    <row r="572" hidden="1" outlineLevel="2" s="434">
      <c r="A572" s="269">
        <f>IF(AND(D572="",D572=""),"",$D$3&amp;"_"&amp;ROW()-11-COUNTBLANK($D$12:D572))</f>
        <v/>
      </c>
      <c r="B572" s="440" t="n"/>
      <c r="C572" s="348" t="inlineStr">
        <is>
          <t>Nhập vào textbox đoạn script:
 &lt;script&gt; alert("test") &lt;/script&gt; nhưng được mã hóa Hexa dạng URL: %3C%73%63%72%69%70%74%3E%61%6C%65%72%74%28%22%74%65%73%74%22%29%3C%2F%73%63%72%69%70%74%3E</t>
        </is>
      </c>
      <c r="D572" s="86" t="inlineStr">
        <is>
          <t>Không thực thi script</t>
        </is>
      </c>
      <c r="E572" s="301" t="inlineStr">
        <is>
          <t>P</t>
        </is>
      </c>
      <c r="F572" s="302" t="n"/>
      <c r="G572" s="302" t="n"/>
      <c r="H572" s="302" t="n"/>
      <c r="I572" s="302" t="n"/>
      <c r="J572" s="302" t="n"/>
      <c r="K572" s="302" t="n"/>
      <c r="L572" s="302" t="n"/>
      <c r="M572" s="302" t="n"/>
      <c r="N572" s="302" t="n"/>
      <c r="O572" s="302" t="n"/>
      <c r="P572" s="302" t="n"/>
      <c r="Q572" s="298">
        <f>IF(OR(IF(G572="",IF(F572="",IF(E572="","",E572),F572),G572)="F",IF(J572="",IF(I572="",IF(H572="","",H572),I572),J572)="F",IF(M572="",IF(L572="",IF(K572="","",K572),L572),M572)="F",IF(P572="",IF(O572="",IF(N572="","",N572),O572),P572)="F")=TRUE,"F",IF(OR(IF(G572="",IF(F572="",IF(E572="","",E572),F572),G572)="PE",IF(J572="",IF(I572="",IF(H572="","",H572),I572),J572)="PE",IF(M572="",IF(L572="",IF(K572="","",K572),L572),M572)="PE",IF(P572="",IF(O572="",IF(N572="","",N572),O572),P572)="PE")=TRUE,"PE",IF(AND(IF(G572="",IF(F572="",IF(E572="","",E572),F572),G572)="",IF(J572="",IF(I572="",IF(H572="","",H572),I572),J572)="",IF(M572="",IF(L572="",IF(K572="","",K572),L572),M572)="",IF(P572="",IF(O572="",IF(N572="","",N572),O572),P572)="")=TRUE,"","P")))</f>
        <v/>
      </c>
      <c r="R572" s="302" t="n"/>
      <c r="S572" s="302" t="n"/>
      <c r="T572" s="336" t="n"/>
      <c r="U572" s="336" t="n"/>
      <c r="V572" s="336" t="n"/>
      <c r="W572" s="336" t="n"/>
      <c r="X572" s="336" t="n"/>
      <c r="Y572" s="336" t="n"/>
      <c r="Z572" s="336" t="n"/>
      <c r="AA572" s="336" t="n"/>
      <c r="AB572" s="336" t="n"/>
      <c r="AC572" s="336" t="n"/>
      <c r="AD572" s="336" t="n"/>
      <c r="AE572" s="336" t="n"/>
      <c r="AF572" s="336" t="n"/>
      <c r="AG572" s="336" t="n"/>
      <c r="AH572" s="336" t="n"/>
      <c r="AI572" s="336" t="n"/>
      <c r="AJ572" s="336" t="n"/>
      <c r="AK572" s="336" t="n"/>
      <c r="AL572" s="336" t="n"/>
      <c r="AM572" s="336" t="n"/>
    </row>
    <row r="573" hidden="1" outlineLevel="2" s="434">
      <c r="A573" s="269">
        <f>IF(AND(D573="",D573=""),"",$D$3&amp;"_"&amp;ROW()-11-COUNTBLANK($D$12:D573))</f>
        <v/>
      </c>
      <c r="B573" s="440" t="n"/>
      <c r="C573" s="348"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573" s="86" t="inlineStr">
        <is>
          <t>Không thực thi script</t>
        </is>
      </c>
      <c r="E573" s="301" t="inlineStr">
        <is>
          <t>P</t>
        </is>
      </c>
      <c r="F573" s="302" t="n"/>
      <c r="G573" s="302" t="n"/>
      <c r="H573" s="302" t="n"/>
      <c r="I573" s="302" t="n"/>
      <c r="J573" s="302" t="n"/>
      <c r="K573" s="302" t="n"/>
      <c r="L573" s="302" t="n"/>
      <c r="M573" s="302" t="n"/>
      <c r="N573" s="302" t="n"/>
      <c r="O573" s="302" t="n"/>
      <c r="P573" s="302" t="n"/>
      <c r="Q573" s="298">
        <f>IF(OR(IF(G573="",IF(F573="",IF(E573="","",E573),F573),G573)="F",IF(J573="",IF(I573="",IF(H573="","",H573),I573),J573)="F",IF(M573="",IF(L573="",IF(K573="","",K573),L573),M573)="F",IF(P573="",IF(O573="",IF(N573="","",N573),O573),P573)="F")=TRUE,"F",IF(OR(IF(G573="",IF(F573="",IF(E573="","",E573),F573),G573)="PE",IF(J573="",IF(I573="",IF(H573="","",H573),I573),J573)="PE",IF(M573="",IF(L573="",IF(K573="","",K573),L573),M573)="PE",IF(P573="",IF(O573="",IF(N573="","",N573),O573),P573)="PE")=TRUE,"PE",IF(AND(IF(G573="",IF(F573="",IF(E573="","",E573),F573),G573)="",IF(J573="",IF(I573="",IF(H573="","",H573),I573),J573)="",IF(M573="",IF(L573="",IF(K573="","",K573),L573),M573)="",IF(P573="",IF(O573="",IF(N573="","",N573),O573),P573)="")=TRUE,"","P")))</f>
        <v/>
      </c>
      <c r="R573" s="302" t="n"/>
      <c r="S573" s="302" t="n"/>
      <c r="T573" s="336" t="n"/>
      <c r="U573" s="336" t="n"/>
      <c r="V573" s="336" t="n"/>
      <c r="W573" s="336" t="n"/>
      <c r="X573" s="336" t="n"/>
      <c r="Y573" s="336" t="n"/>
      <c r="Z573" s="336" t="n"/>
      <c r="AA573" s="336" t="n"/>
      <c r="AB573" s="336" t="n"/>
      <c r="AC573" s="336" t="n"/>
      <c r="AD573" s="336" t="n"/>
      <c r="AE573" s="336" t="n"/>
      <c r="AF573" s="336" t="n"/>
      <c r="AG573" s="336" t="n"/>
      <c r="AH573" s="336" t="n"/>
      <c r="AI573" s="336" t="n"/>
      <c r="AJ573" s="336" t="n"/>
      <c r="AK573" s="336" t="n"/>
      <c r="AL573" s="336" t="n"/>
      <c r="AM573" s="336" t="n"/>
    </row>
    <row r="574" hidden="1" outlineLevel="2" s="434">
      <c r="A574" s="269">
        <f>IF(AND(D574="",D574=""),"",$D$3&amp;"_"&amp;ROW()-11-COUNTBLANK($D$12:D574))</f>
        <v/>
      </c>
      <c r="B574" s="439" t="n"/>
      <c r="C574" s="348" t="inlineStr">
        <is>
          <t>Nhập vào textbox đoạn script chứa nhiều thẻ &lt;script&gt; lồng vào nhau và mã hóa hexa dưới dạng URL:
 %3C%73%63%72%69%70%74%3E%3C%73%63%72%69%70%74%3E%61%6C%65%72%74%28%22%74%65%73%74%22%29%3C%2F%73%63%72%69%70%74%3E%3C%2F%73%63%72%69%70%74%3E</t>
        </is>
      </c>
      <c r="D574" s="86" t="inlineStr">
        <is>
          <t>Không thực thi script</t>
        </is>
      </c>
      <c r="E574" s="301" t="inlineStr">
        <is>
          <t>P</t>
        </is>
      </c>
      <c r="F574" s="302" t="n"/>
      <c r="G574" s="302" t="n"/>
      <c r="H574" s="302" t="n"/>
      <c r="I574" s="302" t="n"/>
      <c r="J574" s="302" t="n"/>
      <c r="K574" s="302" t="n"/>
      <c r="L574" s="302" t="n"/>
      <c r="M574" s="302" t="n"/>
      <c r="N574" s="302" t="n"/>
      <c r="O574" s="302" t="n"/>
      <c r="P574" s="302" t="n"/>
      <c r="Q574" s="298">
        <f>IF(OR(IF(G574="",IF(F574="",IF(E574="","",E574),F574),G574)="F",IF(J574="",IF(I574="",IF(H574="","",H574),I574),J574)="F",IF(M574="",IF(L574="",IF(K574="","",K574),L574),M574)="F",IF(P574="",IF(O574="",IF(N574="","",N574),O574),P574)="F")=TRUE,"F",IF(OR(IF(G574="",IF(F574="",IF(E574="","",E574),F574),G574)="PE",IF(J574="",IF(I574="",IF(H574="","",H574),I574),J574)="PE",IF(M574="",IF(L574="",IF(K574="","",K574),L574),M574)="PE",IF(P574="",IF(O574="",IF(N574="","",N574),O574),P574)="PE")=TRUE,"PE",IF(AND(IF(G574="",IF(F574="",IF(E574="","",E574),F574),G574)="",IF(J574="",IF(I574="",IF(H574="","",H574),I574),J574)="",IF(M574="",IF(L574="",IF(K574="","",K574),L574),M574)="",IF(P574="",IF(O574="",IF(N574="","",N574),O574),P574)="")=TRUE,"","P")))</f>
        <v/>
      </c>
      <c r="R574" s="302" t="n"/>
      <c r="S574" s="302" t="n"/>
      <c r="T574" s="336" t="n"/>
      <c r="U574" s="336" t="n"/>
      <c r="V574" s="336" t="n"/>
      <c r="W574" s="336" t="n"/>
      <c r="X574" s="336" t="n"/>
      <c r="Y574" s="336" t="n"/>
      <c r="Z574" s="336" t="n"/>
      <c r="AA574" s="336" t="n"/>
      <c r="AB574" s="336" t="n"/>
      <c r="AC574" s="336" t="n"/>
      <c r="AD574" s="336" t="n"/>
      <c r="AE574" s="336" t="n"/>
      <c r="AF574" s="336" t="n"/>
      <c r="AG574" s="336" t="n"/>
      <c r="AH574" s="336" t="n"/>
      <c r="AI574" s="336" t="n"/>
      <c r="AJ574" s="336" t="n"/>
      <c r="AK574" s="336" t="n"/>
      <c r="AL574" s="336" t="n"/>
      <c r="AM574" s="336" t="n"/>
    </row>
    <row r="575" hidden="1" outlineLevel="2" s="434">
      <c r="A575" s="269">
        <f>IF(AND(D575="",D575=""),"",$D$3&amp;"_"&amp;ROW()-11-COUNTBLANK($D$12:D575))</f>
        <v/>
      </c>
      <c r="B575" s="86" t="inlineStr">
        <is>
          <t>Kiểm tra thẻ embbed, img,iframe</t>
        </is>
      </c>
      <c r="C575" s="348"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575" s="86" t="inlineStr">
        <is>
          <t>Không thực thi script</t>
        </is>
      </c>
      <c r="E575" s="301" t="inlineStr">
        <is>
          <t>P</t>
        </is>
      </c>
      <c r="F575" s="302" t="n"/>
      <c r="G575" s="302" t="n"/>
      <c r="H575" s="302" t="n"/>
      <c r="I575" s="302" t="n"/>
      <c r="J575" s="302" t="n"/>
      <c r="K575" s="302" t="n"/>
      <c r="L575" s="302" t="n"/>
      <c r="M575" s="302" t="n"/>
      <c r="N575" s="302" t="n"/>
      <c r="O575" s="302" t="n"/>
      <c r="P575" s="302" t="n"/>
      <c r="Q575" s="298">
        <f>IF(OR(IF(G575="",IF(F575="",IF(E575="","",E575),F575),G575)="F",IF(J575="",IF(I575="",IF(H575="","",H575),I575),J575)="F",IF(M575="",IF(L575="",IF(K575="","",K575),L575),M575)="F",IF(P575="",IF(O575="",IF(N575="","",N575),O575),P575)="F")=TRUE,"F",IF(OR(IF(G575="",IF(F575="",IF(E575="","",E575),F575),G575)="PE",IF(J575="",IF(I575="",IF(H575="","",H575),I575),J575)="PE",IF(M575="",IF(L575="",IF(K575="","",K575),L575),M575)="PE",IF(P575="",IF(O575="",IF(N575="","",N575),O575),P575)="PE")=TRUE,"PE",IF(AND(IF(G575="",IF(F575="",IF(E575="","",E575),F575),G575)="",IF(J575="",IF(I575="",IF(H575="","",H575),I575),J575)="",IF(M575="",IF(L575="",IF(K575="","",K575),L575),M575)="",IF(P575="",IF(O575="",IF(N575="","",N575),O575),P575)="")=TRUE,"","P")))</f>
        <v/>
      </c>
      <c r="R575" s="302" t="n"/>
      <c r="S575" s="302" t="n"/>
      <c r="T575" s="336" t="n"/>
      <c r="U575" s="336" t="n"/>
      <c r="V575" s="336" t="n"/>
      <c r="W575" s="336" t="n"/>
      <c r="X575" s="336" t="n"/>
      <c r="Y575" s="336" t="n"/>
      <c r="Z575" s="336" t="n"/>
      <c r="AA575" s="336" t="n"/>
      <c r="AB575" s="336" t="n"/>
      <c r="AC575" s="336" t="n"/>
      <c r="AD575" s="336" t="n"/>
      <c r="AE575" s="336" t="n"/>
      <c r="AF575" s="336" t="n"/>
      <c r="AG575" s="336" t="n"/>
      <c r="AH575" s="336" t="n"/>
      <c r="AI575" s="336" t="n"/>
      <c r="AJ575" s="336" t="n"/>
      <c r="AK575" s="336" t="n"/>
      <c r="AL575" s="336" t="n"/>
      <c r="AM575" s="336" t="n"/>
    </row>
    <row r="576" hidden="1" outlineLevel="2" s="434">
      <c r="A576" s="269">
        <f>IF(AND(D576="",D576=""),"",$D$3&amp;"_"&amp;ROW()-11-COUNTBLANK($D$12:D576))</f>
        <v/>
      </c>
      <c r="B576" s="86" t="inlineStr">
        <is>
          <t>Kiểm tra kí tự encode dưới dạng html thay cho tag (": &amp;quot;
 &amp;: &amp;amp;
 ': &amp;#x27;
 /: &amp;#x2F;
 &lt;: &amp;lt;
 &gt;: &amp;gt;)</t>
        </is>
      </c>
      <c r="C576" s="348" t="inlineStr">
        <is>
          <t>Nhập vào textbox: &amp;lt;script&amp;gt; alert("test") &amp;lt;/script&amp;gt;</t>
        </is>
      </c>
      <c r="D576" s="86" t="inlineStr">
        <is>
          <t>Hệ thông insert đúng như dữ liệu được nhập vào và không chuyển sang kiểu tag</t>
        </is>
      </c>
      <c r="E576" s="301" t="inlineStr">
        <is>
          <t>P</t>
        </is>
      </c>
      <c r="F576" s="302" t="n"/>
      <c r="G576" s="302" t="n"/>
      <c r="H576" s="302" t="n"/>
      <c r="I576" s="302" t="n"/>
      <c r="J576" s="302" t="n"/>
      <c r="K576" s="302" t="n"/>
      <c r="L576" s="302" t="n"/>
      <c r="M576" s="302" t="n"/>
      <c r="N576" s="302" t="n"/>
      <c r="O576" s="302" t="n"/>
      <c r="P576" s="302" t="n"/>
      <c r="Q576" s="298">
        <f>IF(OR(IF(G576="",IF(F576="",IF(E576="","",E576),F576),G576)="F",IF(J576="",IF(I576="",IF(H576="","",H576),I576),J576)="F",IF(M576="",IF(L576="",IF(K576="","",K576),L576),M576)="F",IF(P576="",IF(O576="",IF(N576="","",N576),O576),P576)="F")=TRUE,"F",IF(OR(IF(G576="",IF(F576="",IF(E576="","",E576),F576),G576)="PE",IF(J576="",IF(I576="",IF(H576="","",H576),I576),J576)="PE",IF(M576="",IF(L576="",IF(K576="","",K576),L576),M576)="PE",IF(P576="",IF(O576="",IF(N576="","",N576),O576),P576)="PE")=TRUE,"PE",IF(AND(IF(G576="",IF(F576="",IF(E576="","",E576),F576),G576)="",IF(J576="",IF(I576="",IF(H576="","",H576),I576),J576)="",IF(M576="",IF(L576="",IF(K576="","",K576),L576),M576)="",IF(P576="",IF(O576="",IF(N576="","",N576),O576),P576)="")=TRUE,"","P")))</f>
        <v/>
      </c>
      <c r="R576" s="302" t="n"/>
      <c r="S576" s="302" t="n"/>
      <c r="T576" s="336" t="n"/>
      <c r="U576" s="336" t="n"/>
      <c r="V576" s="336" t="n"/>
      <c r="W576" s="336" t="n"/>
      <c r="X576" s="336" t="n"/>
      <c r="Y576" s="336" t="n"/>
      <c r="Z576" s="336" t="n"/>
      <c r="AA576" s="336" t="n"/>
      <c r="AB576" s="336" t="n"/>
      <c r="AC576" s="336" t="n"/>
      <c r="AD576" s="336" t="n"/>
      <c r="AE576" s="336" t="n"/>
      <c r="AF576" s="336" t="n"/>
      <c r="AG576" s="336" t="n"/>
      <c r="AH576" s="336" t="n"/>
      <c r="AI576" s="336" t="n"/>
      <c r="AJ576" s="336" t="n"/>
      <c r="AK576" s="336" t="n"/>
      <c r="AL576" s="336" t="n"/>
      <c r="AM576" s="336" t="n"/>
    </row>
    <row r="577" hidden="1" outlineLevel="2" s="434">
      <c r="A577" s="269">
        <f>IF(AND(D577="",D577=""),"",$D$3&amp;"_"&amp;ROW()-11-COUNTBLANK($D$12:D577))</f>
        <v/>
      </c>
      <c r="B577" s="89" t="inlineStr">
        <is>
          <t>Kiểm tra SQL Injection - Select</t>
        </is>
      </c>
      <c r="C577" s="348" t="inlineStr">
        <is>
          <t>Đối với trang tìm kiếm, nhập dữ liệu vào ô tìm kiếm như sau:
 1. Th1: Tìm kiếm chính xác:
 123' AND SLEEP(2); -- 
 2. Th2: Tìm kiếm chính xác:
 123%' AND SLEEP(2); -- 
 Click tìm kiếm</t>
        </is>
      </c>
      <c r="D577" s="86" t="inlineStr">
        <is>
          <t>Vẫn thực hiện chức năng với dữ liệu truyền vào = 123 và không bị sleep</t>
        </is>
      </c>
      <c r="E577" s="301" t="inlineStr">
        <is>
          <t>P</t>
        </is>
      </c>
      <c r="F577" s="302" t="n"/>
      <c r="G577" s="302" t="n"/>
      <c r="H577" s="302" t="n"/>
      <c r="I577" s="302" t="n"/>
      <c r="J577" s="302" t="n"/>
      <c r="K577" s="302" t="n"/>
      <c r="L577" s="302" t="n"/>
      <c r="M577" s="302" t="n"/>
      <c r="N577" s="302" t="n"/>
      <c r="O577" s="302" t="n"/>
      <c r="P577" s="302" t="n"/>
      <c r="Q577" s="298">
        <f>IF(OR(IF(G577="",IF(F577="",IF(E577="","",E577),F577),G577)="F",IF(J577="",IF(I577="",IF(H577="","",H577),I577),J577)="F",IF(M577="",IF(L577="",IF(K577="","",K577),L577),M577)="F",IF(P577="",IF(O577="",IF(N577="","",N577),O577),P577)="F")=TRUE,"F",IF(OR(IF(G577="",IF(F577="",IF(E577="","",E577),F577),G577)="PE",IF(J577="",IF(I577="",IF(H577="","",H577),I577),J577)="PE",IF(M577="",IF(L577="",IF(K577="","",K577),L577),M577)="PE",IF(P577="",IF(O577="",IF(N577="","",N577),O577),P577)="PE")=TRUE,"PE",IF(AND(IF(G577="",IF(F577="",IF(E577="","",E577),F577),G577)="",IF(J577="",IF(I577="",IF(H577="","",H577),I577),J577)="",IF(M577="",IF(L577="",IF(K577="","",K577),L577),M577)="",IF(P577="",IF(O577="",IF(N577="","",N577),O577),P577)="")=TRUE,"","P")))</f>
        <v/>
      </c>
      <c r="R577" s="302" t="n"/>
      <c r="S577" s="302" t="n"/>
      <c r="T577" s="336" t="n"/>
      <c r="U577" s="336" t="n"/>
      <c r="V577" s="336" t="n"/>
      <c r="W577" s="336" t="n"/>
      <c r="X577" s="336" t="n"/>
      <c r="Y577" s="336" t="n"/>
      <c r="Z577" s="336" t="n"/>
      <c r="AA577" s="336" t="n"/>
      <c r="AB577" s="336" t="n"/>
      <c r="AC577" s="336" t="n"/>
      <c r="AD577" s="336" t="n"/>
      <c r="AE577" s="336" t="n"/>
      <c r="AF577" s="336" t="n"/>
      <c r="AG577" s="336" t="n"/>
      <c r="AH577" s="336" t="n"/>
      <c r="AI577" s="336" t="n"/>
      <c r="AJ577" s="336" t="n"/>
      <c r="AK577" s="336" t="n"/>
      <c r="AL577" s="336" t="n"/>
      <c r="AM577" s="336" t="n"/>
    </row>
    <row r="578" hidden="1" outlineLevel="2" s="434">
      <c r="A578" s="269">
        <f>IF(AND(D578="",D578=""),"",$D$3&amp;"_"&amp;ROW()-11-COUNTBLANK($D$12:D578))</f>
        <v/>
      </c>
      <c r="B578" s="439" t="n"/>
      <c r="C578" s="348" t="inlineStr">
        <is>
          <t>-Kiểm tra quyền
 nhập vào ô tìm kiếm như sau
  ' ; drop epr_report_account; -- 
 ( xóa dữ liệu trong bảng)
 Enter tìm kiếm</t>
        </is>
      </c>
      <c r="D578" s="86" t="inlineStr">
        <is>
          <t>Không cho phép tìm kiếm hoặc Tìm kiếm theo đúng dữ liệu nhập vào và không thực thi câu lệnh</t>
        </is>
      </c>
      <c r="E578" s="301" t="inlineStr">
        <is>
          <t>P</t>
        </is>
      </c>
      <c r="F578" s="302" t="n"/>
      <c r="G578" s="302" t="n"/>
      <c r="H578" s="302" t="n"/>
      <c r="I578" s="302" t="n"/>
      <c r="J578" s="302" t="n"/>
      <c r="K578" s="302" t="n"/>
      <c r="L578" s="302" t="n"/>
      <c r="M578" s="302" t="n"/>
      <c r="N578" s="302" t="n"/>
      <c r="O578" s="302" t="n"/>
      <c r="P578" s="302" t="n"/>
      <c r="Q578" s="298">
        <f>IF(OR(IF(G578="",IF(F578="",IF(E578="","",E578),F578),G578)="F",IF(J578="",IF(I578="",IF(H578="","",H578),I578),J578)="F",IF(M578="",IF(L578="",IF(K578="","",K578),L578),M578)="F",IF(P578="",IF(O578="",IF(N578="","",N578),O578),P578)="F")=TRUE,"F",IF(OR(IF(G578="",IF(F578="",IF(E578="","",E578),F578),G578)="PE",IF(J578="",IF(I578="",IF(H578="","",H578),I578),J578)="PE",IF(M578="",IF(L578="",IF(K578="","",K578),L578),M578)="PE",IF(P578="",IF(O578="",IF(N578="","",N578),O578),P578)="PE")=TRUE,"PE",IF(AND(IF(G578="",IF(F578="",IF(E578="","",E578),F578),G578)="",IF(J578="",IF(I578="",IF(H578="","",H578),I578),J578)="",IF(M578="",IF(L578="",IF(K578="","",K578),L578),M578)="",IF(P578="",IF(O578="",IF(N578="","",N578),O578),P578)="")=TRUE,"","P")))</f>
        <v/>
      </c>
      <c r="R578" s="302" t="n"/>
      <c r="S578" s="302" t="n"/>
      <c r="T578" s="336" t="n"/>
      <c r="U578" s="336" t="n"/>
      <c r="V578" s="336" t="n"/>
      <c r="W578" s="336" t="n"/>
      <c r="X578" s="336" t="n"/>
      <c r="Y578" s="336" t="n"/>
      <c r="Z578" s="336" t="n"/>
      <c r="AA578" s="336" t="n"/>
      <c r="AB578" s="336" t="n"/>
      <c r="AC578" s="336" t="n"/>
      <c r="AD578" s="336" t="n"/>
      <c r="AE578" s="336" t="n"/>
      <c r="AF578" s="336" t="n"/>
      <c r="AG578" s="336" t="n"/>
      <c r="AH578" s="336" t="n"/>
      <c r="AI578" s="336" t="n"/>
      <c r="AJ578" s="336" t="n"/>
      <c r="AK578" s="336" t="n"/>
      <c r="AL578" s="336" t="n"/>
      <c r="AM578" s="336" t="n"/>
    </row>
    <row r="579" collapsed="1" s="434">
      <c r="A579" s="269">
        <f>IF(AND(D579="",D579=""),"",$D$3&amp;"_"&amp;ROW()-11-COUNTBLANK($D$12:D579))</f>
        <v/>
      </c>
      <c r="B579" s="286" t="inlineStr">
        <is>
          <t>Chức năng 1.9: Luồng điều hướng doanh nghiệp số - giải pháp phổ biến chi tiết dịch vụ</t>
        </is>
      </c>
      <c r="C579" s="351" t="n"/>
      <c r="D579" s="288" t="n"/>
      <c r="E579" s="288" t="n"/>
      <c r="F579" s="288" t="n"/>
      <c r="G579" s="288" t="n"/>
      <c r="H579" s="288" t="n"/>
      <c r="I579" s="288" t="n"/>
      <c r="J579" s="288" t="n"/>
      <c r="K579" s="288" t="n"/>
      <c r="L579" s="288" t="n"/>
      <c r="M579" s="288" t="n"/>
      <c r="N579" s="288" t="n"/>
      <c r="O579" s="288" t="n"/>
      <c r="P579" s="288" t="n"/>
      <c r="Q579" s="289" t="n"/>
      <c r="R579" s="288" t="n"/>
      <c r="S579" s="288" t="n"/>
      <c r="T579" s="335" t="n"/>
      <c r="U579" s="335" t="n"/>
      <c r="V579" s="335" t="n"/>
      <c r="W579" s="335" t="n"/>
      <c r="X579" s="335" t="n"/>
      <c r="Y579" s="335" t="n"/>
      <c r="Z579" s="335" t="n"/>
      <c r="AA579" s="336" t="n"/>
      <c r="AB579" s="336" t="n"/>
      <c r="AC579" s="336" t="n"/>
      <c r="AD579" s="336" t="n"/>
      <c r="AE579" s="336" t="n"/>
      <c r="AF579" s="336" t="n"/>
      <c r="AG579" s="336" t="n"/>
      <c r="AH579" s="336" t="n"/>
      <c r="AI579" s="336" t="n"/>
      <c r="AJ579" s="336" t="n"/>
      <c r="AK579" s="336" t="n"/>
      <c r="AL579" s="336" t="n"/>
      <c r="AM579" s="336" t="n"/>
    </row>
    <row r="580" hidden="1" outlineLevel="1" s="434">
      <c r="A580" s="269">
        <f>IF(AND(D580="",D580=""),"",$D$3&amp;"_"&amp;ROW()-11-COUNTBLANK($D$12:D580))</f>
        <v/>
      </c>
      <c r="B580" s="466" t="inlineStr">
        <is>
          <t>Giao diện (Phần này viết các trường hợp kiểm thử cho giao diên chung và các giao diện cho các control)</t>
        </is>
      </c>
      <c r="C580" s="438" t="n"/>
      <c r="D580" s="436" t="n"/>
      <c r="E580" s="295" t="n"/>
      <c r="F580" s="295" t="n"/>
      <c r="G580" s="295" t="n"/>
      <c r="H580" s="295" t="n"/>
      <c r="I580" s="295" t="n"/>
      <c r="J580" s="295" t="n"/>
      <c r="K580" s="295" t="n"/>
      <c r="L580" s="295" t="n"/>
      <c r="M580" s="295" t="n"/>
      <c r="N580" s="295" t="n"/>
      <c r="O580" s="295" t="n"/>
      <c r="P580" s="295" t="n"/>
      <c r="Q580" s="337" t="n"/>
      <c r="R580" s="295" t="n"/>
      <c r="S580" s="295" t="n"/>
      <c r="T580" s="335" t="n"/>
      <c r="U580" s="335" t="n"/>
      <c r="V580" s="335" t="n"/>
      <c r="W580" s="335" t="n"/>
      <c r="X580" s="335" t="n"/>
      <c r="Y580" s="335" t="n"/>
      <c r="Z580" s="335" t="n"/>
      <c r="AA580" s="336" t="n"/>
      <c r="AB580" s="336" t="n"/>
      <c r="AC580" s="336" t="n"/>
      <c r="AD580" s="336" t="n"/>
      <c r="AE580" s="336" t="n"/>
      <c r="AF580" s="336" t="n"/>
      <c r="AG580" s="336" t="n"/>
      <c r="AH580" s="336" t="n"/>
      <c r="AI580" s="336" t="n"/>
      <c r="AJ580" s="336" t="n"/>
      <c r="AK580" s="336" t="n"/>
      <c r="AL580" s="336" t="n"/>
      <c r="AM580" s="336" t="n"/>
    </row>
    <row r="581" hidden="1" outlineLevel="2" s="434">
      <c r="A581" s="269">
        <f>IF(AND(D581="",D581=""),"",$D$3&amp;"_"&amp;ROW()-11-COUNTBLANK($D$12:D581))</f>
        <v/>
      </c>
      <c r="B581" s="175" t="inlineStr">
        <is>
          <t xml:space="preserve">Giao diện chung </t>
        </is>
      </c>
      <c r="C581" s="297" t="n"/>
      <c r="D581" s="175" t="n"/>
      <c r="E581" s="52" t="n"/>
      <c r="F581" s="52" t="n"/>
      <c r="G581" s="52" t="n"/>
      <c r="H581" s="52" t="n"/>
      <c r="I581" s="52" t="n"/>
      <c r="J581" s="52" t="n"/>
      <c r="K581" s="52" t="n"/>
      <c r="L581" s="52" t="n"/>
      <c r="M581" s="52" t="n"/>
      <c r="N581" s="52" t="n"/>
      <c r="O581" s="52" t="n"/>
      <c r="P581" s="52" t="n"/>
      <c r="Q581" s="283">
        <f>IF(OR(IF(G581="",IF(F581="",IF(E581="","",E581),F581),G581)="F",IF(J581="",IF(I581="",IF(H581="","",H581),I581),J581)="F",IF(M581="",IF(L581="",IF(K581="","",K581),L581),M581)="F",IF(P581="",IF(O581="",IF(N581="","",N581),O581),P581)="F")=TRUE,"F",IF(OR(IF(G581="",IF(F581="",IF(E581="","",E581),F581),G581)="PE",IF(J581="",IF(I581="",IF(H581="","",H581),I581),J581)="PE",IF(M581="",IF(L581="",IF(K581="","",K581),L581),M581)="PE",IF(P581="",IF(O581="",IF(N581="","",N581),O581),P581)="PE")=TRUE,"PE",IF(AND(IF(G581="",IF(F581="",IF(E581="","",E581),F581),G581)="",IF(J581="",IF(I581="",IF(H581="","",H581),I581),J581)="",IF(M581="",IF(L581="",IF(K581="","",K581),L581),M581)="",IF(P581="",IF(O581="",IF(N581="","",N581),O581),P581)="")=TRUE,"","P")))</f>
        <v/>
      </c>
      <c r="R581" s="52" t="n"/>
      <c r="S581" s="52" t="n"/>
      <c r="T581" s="261" t="n"/>
      <c r="U581" s="261" t="n"/>
      <c r="V581" s="261" t="n"/>
      <c r="W581" s="261" t="n"/>
      <c r="X581" s="261" t="n"/>
      <c r="Y581" s="261" t="n"/>
      <c r="Z581" s="261" t="n"/>
      <c r="AA581" s="284" t="n"/>
      <c r="AB581" s="284" t="n"/>
      <c r="AC581" s="284" t="n"/>
      <c r="AD581" s="284" t="n"/>
      <c r="AE581" s="284" t="n"/>
      <c r="AF581" s="284" t="n"/>
      <c r="AG581" s="284" t="n"/>
      <c r="AH581" s="284" t="n"/>
      <c r="AI581" s="284" t="n"/>
      <c r="AJ581" s="284" t="n"/>
      <c r="AK581" s="284" t="n"/>
      <c r="AL581" s="284" t="n"/>
      <c r="AM581" s="284" t="n"/>
    </row>
    <row r="582" hidden="1" outlineLevel="2" s="434">
      <c r="A582" s="269">
        <f>IF(AND(D582="",D582=""),"",$D$3&amp;"_"&amp;ROW()-11-COUNTBLANK($D$12:D582))</f>
        <v/>
      </c>
      <c r="B582" s="52" t="inlineStr">
        <is>
          <t xml:space="preserve">Kiểm tra giao diện màn hình Chi tiết dịch vụ </t>
        </is>
      </c>
      <c r="C582" s="206" t="inlineStr">
        <is>
          <t xml:space="preserve">Pre: Chưa đăng nhập
1. Truy cập Laoone 
2. Nhấn icon điều hướng ở box Bộ giải pháp phổ biến 
3. Nhấn vào 1 item bất kì ở màn Bộ giải pháp phổ biến
4. Nhấn vào 1 item bất kì ở màn hình giải pháp phổ biến
5. Quan sát màn hình Chi tiết dịch vụ </t>
        </is>
      </c>
      <c r="D582" s="52" t="inlineStr">
        <is>
          <t xml:space="preserve">5. Giao diện hiển thị: 
- Icon Back + title "{Tên giải pháp phổ biến}" + button Share
- Logo + "{Tên dịch vụ}"
- Mô tả dịch vụ 
- Section Lợi ich 
- Section Chính sách 
- Button Tư vấn </t>
        </is>
      </c>
      <c r="E582" s="301" t="inlineStr">
        <is>
          <t>P</t>
        </is>
      </c>
      <c r="F582" s="206" t="n"/>
      <c r="G582" s="206" t="n"/>
      <c r="H582" s="206" t="n"/>
      <c r="I582" s="206" t="n"/>
      <c r="J582" s="206" t="n"/>
      <c r="K582" s="206" t="n"/>
      <c r="L582" s="206" t="n"/>
      <c r="M582" s="206" t="n"/>
      <c r="N582" s="206" t="n"/>
      <c r="O582" s="206" t="n"/>
      <c r="P582" s="206" t="n"/>
      <c r="Q582" s="298">
        <f>IF(OR(IF(G582="",IF(F582="",IF(E582="","",E582),F582),G582)="F",IF(J582="",IF(I582="",IF(H582="","",H582),I582),J582)="F",IF(M582="",IF(L582="",IF(K582="","",K582),L582),M582)="F",IF(P582="",IF(O582="",IF(N582="","",N582),O582),P582)="F")=TRUE,"F",IF(OR(IF(G582="",IF(F582="",IF(E582="","",E582),F582),G582)="PE",IF(J582="",IF(I582="",IF(H582="","",H582),I582),J582)="PE",IF(M582="",IF(L582="",IF(K582="","",K582),L582),M582)="PE",IF(P582="",IF(O582="",IF(N582="","",N582),O582),P582)="PE")=TRUE,"PE",IF(AND(IF(G582="",IF(F582="",IF(E582="","",E582),F582),G582)="",IF(J582="",IF(I582="",IF(H582="","",H582),I582),J582)="",IF(M582="",IF(L582="",IF(K582="","",K582),L582),M582)="",IF(P582="",IF(O582="",IF(N582="","",N582),O582),P582)="")=TRUE,"","P")))</f>
        <v/>
      </c>
      <c r="R582" s="206" t="n"/>
      <c r="S582" s="206" t="n"/>
      <c r="T582" s="284" t="n"/>
      <c r="U582" s="284" t="n"/>
      <c r="V582" s="284" t="n"/>
      <c r="W582" s="284" t="n"/>
      <c r="X582" s="284" t="n"/>
      <c r="Y582" s="284" t="n"/>
      <c r="Z582" s="284" t="n"/>
      <c r="AA582" s="284" t="n"/>
      <c r="AB582" s="284" t="n"/>
      <c r="AC582" s="284" t="n"/>
      <c r="AD582" s="284" t="n"/>
      <c r="AE582" s="284" t="n"/>
      <c r="AF582" s="284" t="n"/>
      <c r="AG582" s="284" t="n"/>
      <c r="AH582" s="284" t="n"/>
      <c r="AI582" s="284" t="n"/>
      <c r="AJ582" s="284" t="n"/>
      <c r="AK582" s="284" t="n"/>
      <c r="AL582" s="284" t="n"/>
      <c r="AM582" s="284" t="n"/>
    </row>
    <row r="583" hidden="1" outlineLevel="2" s="434">
      <c r="A583" s="269">
        <f>IF(AND(D583="",D583=""),"",$D$3&amp;"_"&amp;ROW()-11-COUNTBLANK($D$12:D583))</f>
        <v/>
      </c>
      <c r="B583" s="439" t="n"/>
      <c r="C583" s="206" t="inlineStr">
        <is>
          <t xml:space="preserve">Pre: Đã đăng nhập
1. Truy cập Laoone 
2. Nhấn icon điều hướng ở box Bộ giải pháp phổ biến 
3. Nhấn vào 1 item bất kì ở màn Bộ giải pháp phổ biến
4. Nhấn vào 1 item bất kì ở màn hình giải pháp phổ biến
5. Quan sát màn hình Chi tiết dịch vụ </t>
        </is>
      </c>
      <c r="D583" s="52" t="inlineStr">
        <is>
          <t>5. Giao diện hiển thị: 
- Icon Back + title "{Tên giải pháp phổ biến}" + button Share
- Logo + "{Tên dịch vụ}"
- Mô tả dịch vụ 
- Section Lợi ich 
- Section Chính sách 
- Button Đăng ký</t>
        </is>
      </c>
      <c r="E583" s="301" t="inlineStr">
        <is>
          <t>P</t>
        </is>
      </c>
      <c r="F583" s="206" t="n"/>
      <c r="G583" s="206" t="n"/>
      <c r="H583" s="206" t="n"/>
      <c r="I583" s="206" t="n"/>
      <c r="J583" s="206" t="n"/>
      <c r="K583" s="206" t="n"/>
      <c r="L583" s="206" t="n"/>
      <c r="M583" s="206" t="n"/>
      <c r="N583" s="206" t="n"/>
      <c r="O583" s="206" t="n"/>
      <c r="P583" s="206" t="n"/>
      <c r="Q583" s="283">
        <f>IF(OR(IF(G583="",IF(F583="",IF(E583="","",E583),F583),G583)="F",IF(J583="",IF(I583="",IF(H583="","",H583),I583),J583)="F",IF(M583="",IF(L583="",IF(K583="","",K583),L583),M583)="F",IF(P583="",IF(O583="",IF(N583="","",N583),O583),P583)="F")=TRUE,"F",IF(OR(IF(G583="",IF(F583="",IF(E583="","",E583),F583),G583)="PE",IF(J583="",IF(I583="",IF(H583="","",H583),I583),J583)="PE",IF(M583="",IF(L583="",IF(K583="","",K583),L583),M583)="PE",IF(P583="",IF(O583="",IF(N583="","",N583),O583),P583)="PE")=TRUE,"PE",IF(AND(IF(G583="",IF(F583="",IF(E583="","",E583),F583),G583)="",IF(J583="",IF(I583="",IF(H583="","",H583),I583),J583)="",IF(M583="",IF(L583="",IF(K583="","",K583),L583),M583)="",IF(P583="",IF(O583="",IF(N583="","",N583),O583),P583)="")=TRUE,"","P")))</f>
        <v/>
      </c>
      <c r="R583" s="206" t="n"/>
      <c r="S583" s="206" t="n"/>
      <c r="T583" s="284" t="n"/>
      <c r="U583" s="284" t="n"/>
      <c r="V583" s="284" t="n"/>
      <c r="W583" s="284" t="n"/>
      <c r="X583" s="284" t="n"/>
      <c r="Y583" s="284" t="n"/>
      <c r="Z583" s="284" t="n"/>
      <c r="AA583" s="284" t="n"/>
      <c r="AB583" s="284" t="n"/>
      <c r="AC583" s="284" t="n"/>
      <c r="AD583" s="284" t="n"/>
      <c r="AE583" s="284" t="n"/>
      <c r="AF583" s="284" t="n"/>
      <c r="AG583" s="284" t="n"/>
      <c r="AH583" s="284" t="n"/>
      <c r="AI583" s="284" t="n"/>
      <c r="AJ583" s="284" t="n"/>
      <c r="AK583" s="284" t="n"/>
      <c r="AL583" s="284" t="n"/>
      <c r="AM583" s="284" t="n"/>
    </row>
    <row r="584" hidden="1" outlineLevel="2" s="434">
      <c r="A584" s="269">
        <f>IF(AND(D584="",D584=""),"",$D$3&amp;"_"&amp;ROW()-11-COUNTBLANK($D$12:D584))</f>
        <v/>
      </c>
      <c r="B584" s="52" t="inlineStr">
        <is>
          <t xml:space="preserve">Kiểm tra tổng thể giao diện màn hình </t>
        </is>
      </c>
      <c r="C584" s="206" t="inlineStr">
        <is>
          <t xml:space="preserve">1. Kiểm tra chính tả. bố cục, màu chữ, font chữ 
2. Kiểm tra textbox, button, lỗi chính tả </t>
        </is>
      </c>
      <c r="D58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584" s="301" t="inlineStr">
        <is>
          <t>P</t>
        </is>
      </c>
      <c r="F584" s="206" t="n"/>
      <c r="G584" s="206" t="n"/>
      <c r="H584" s="206" t="n"/>
      <c r="I584" s="206" t="n"/>
      <c r="J584" s="206" t="n"/>
      <c r="K584" s="206" t="n"/>
      <c r="L584" s="206" t="n"/>
      <c r="M584" s="206" t="n"/>
      <c r="N584" s="206" t="n"/>
      <c r="O584" s="206" t="n"/>
      <c r="P584" s="206" t="n"/>
      <c r="Q584" s="283">
        <f>IF(OR(IF(G584="",IF(F584="",IF(E584="","",E584),F584),G584)="F",IF(J584="",IF(I584="",IF(H584="","",H584),I584),J584)="F",IF(M584="",IF(L584="",IF(K584="","",K584),L584),M584)="F",IF(P584="",IF(O584="",IF(N584="","",N584),O584),P584)="F")=TRUE,"F",IF(OR(IF(G584="",IF(F584="",IF(E584="","",E584),F584),G584)="PE",IF(J584="",IF(I584="",IF(H584="","",H584),I584),J584)="PE",IF(M584="",IF(L584="",IF(K584="","",K584),L584),M584)="PE",IF(P584="",IF(O584="",IF(N584="","",N584),O584),P584)="PE")=TRUE,"PE",IF(AND(IF(G584="",IF(F584="",IF(E584="","",E584),F584),G584)="",IF(J584="",IF(I584="",IF(H584="","",H584),I584),J584)="",IF(M584="",IF(L584="",IF(K584="","",K584),L584),M584)="",IF(P584="",IF(O584="",IF(N584="","",N584),O584),P584)="")=TRUE,"","P")))</f>
        <v/>
      </c>
      <c r="R584" s="206" t="n"/>
      <c r="S584" s="206" t="n"/>
      <c r="T584" s="284" t="n"/>
      <c r="U584" s="284" t="n"/>
      <c r="V584" s="284" t="n"/>
      <c r="W584" s="284" t="n"/>
      <c r="X584" s="284" t="n"/>
      <c r="Y584" s="284" t="n"/>
      <c r="Z584" s="284" t="n"/>
      <c r="AA584" s="284" t="n"/>
      <c r="AB584" s="284" t="n"/>
      <c r="AC584" s="284" t="n"/>
      <c r="AD584" s="284" t="n"/>
      <c r="AE584" s="284" t="n"/>
      <c r="AF584" s="284" t="n"/>
      <c r="AG584" s="284" t="n"/>
      <c r="AH584" s="284" t="n"/>
      <c r="AI584" s="284" t="n"/>
      <c r="AJ584" s="284" t="n"/>
      <c r="AK584" s="284" t="n"/>
      <c r="AL584" s="284" t="n"/>
      <c r="AM584" s="284" t="n"/>
    </row>
    <row r="585" hidden="1" outlineLevel="2" s="434">
      <c r="A585" s="269">
        <f>IF(AND(D585="",D585=""),"",$D$3&amp;"_"&amp;ROW()-11-COUNTBLANK($D$12:D585))</f>
        <v/>
      </c>
      <c r="B585" s="52" t="inlineStr">
        <is>
          <t xml:space="preserve">Kiểm tra giao diện khi thu nhỏ/phóng to màn hình </t>
        </is>
      </c>
      <c r="C585" s="206" t="inlineStr">
        <is>
          <t xml:space="preserve">1. Zoom in 
2. Zoom out </t>
        </is>
      </c>
      <c r="D585" s="52" t="inlineStr">
        <is>
          <t xml:space="preserve">1. Màn hình thu nhỏ tương ứng và không bị vỡ giao diện. 
2. Màn hình phóng to tương ứng và không bị vỡ giao diện </t>
        </is>
      </c>
      <c r="E585" s="301" t="inlineStr">
        <is>
          <t>P</t>
        </is>
      </c>
      <c r="F585" s="206" t="n"/>
      <c r="G585" s="206" t="n"/>
      <c r="H585" s="206" t="n"/>
      <c r="I585" s="206" t="n"/>
      <c r="J585" s="206" t="n"/>
      <c r="K585" s="206" t="n"/>
      <c r="L585" s="206" t="n"/>
      <c r="M585" s="206" t="n"/>
      <c r="N585" s="206" t="n"/>
      <c r="O585" s="206" t="n"/>
      <c r="P585" s="206" t="n"/>
      <c r="Q585" s="283">
        <f>IF(OR(IF(G585="",IF(F585="",IF(E585="","",E585),F585),G585)="F",IF(J585="",IF(I585="",IF(H585="","",H585),I585),J585)="F",IF(M585="",IF(L585="",IF(K585="","",K585),L585),M585)="F",IF(P585="",IF(O585="",IF(N585="","",N585),O585),P585)="F")=TRUE,"F",IF(OR(IF(G585="",IF(F585="",IF(E585="","",E585),F585),G585)="PE",IF(J585="",IF(I585="",IF(H585="","",H585),I585),J585)="PE",IF(M585="",IF(L585="",IF(K585="","",K585),L585),M585)="PE",IF(P585="",IF(O585="",IF(N585="","",N585),O585),P585)="PE")=TRUE,"PE",IF(AND(IF(G585="",IF(F585="",IF(E585="","",E585),F585),G585)="",IF(J585="",IF(I585="",IF(H585="","",H585),I585),J585)="",IF(M585="",IF(L585="",IF(K585="","",K585),L585),M585)="",IF(P585="",IF(O585="",IF(N585="","",N585),O585),P585)="")=TRUE,"","P")))</f>
        <v/>
      </c>
      <c r="R585" s="206" t="n"/>
      <c r="S585" s="206" t="n"/>
      <c r="T585" s="284" t="n"/>
      <c r="U585" s="284" t="n"/>
      <c r="V585" s="284" t="n"/>
      <c r="W585" s="284" t="n"/>
      <c r="X585" s="284" t="n"/>
      <c r="Y585" s="284" t="n"/>
      <c r="Z585" s="284" t="n"/>
      <c r="AA585" s="284" t="n"/>
      <c r="AB585" s="284" t="n"/>
      <c r="AC585" s="284" t="n"/>
      <c r="AD585" s="284" t="n"/>
      <c r="AE585" s="284" t="n"/>
      <c r="AF585" s="284" t="n"/>
      <c r="AG585" s="284" t="n"/>
      <c r="AH585" s="284" t="n"/>
      <c r="AI585" s="284" t="n"/>
      <c r="AJ585" s="284" t="n"/>
      <c r="AK585" s="284" t="n"/>
      <c r="AL585" s="284" t="n"/>
      <c r="AM585" s="284" t="n"/>
    </row>
    <row r="586" hidden="1" outlineLevel="2" s="434">
      <c r="A586" s="269">
        <f>IF(AND(D586="",D586=""),"",$D$3&amp;"_"&amp;ROW()-11-COUNTBLANK($D$12:D586))</f>
        <v/>
      </c>
      <c r="B586" s="52" t="inlineStr">
        <is>
          <t xml:space="preserve">Kiểm tra giao diện khi scroll lên/xuống </t>
        </is>
      </c>
      <c r="C586" s="206" t="inlineStr">
        <is>
          <t>1. Srcoll lên/xuống</t>
        </is>
      </c>
      <c r="D586" s="52" t="inlineStr">
        <is>
          <t>1. Màn hình được scroll mượt mà, không bị giật lag</t>
        </is>
      </c>
      <c r="E586" s="301" t="inlineStr">
        <is>
          <t>P</t>
        </is>
      </c>
      <c r="F586" s="206" t="n"/>
      <c r="G586" s="206" t="n"/>
      <c r="H586" s="206" t="n"/>
      <c r="I586" s="206" t="n"/>
      <c r="J586" s="206" t="n"/>
      <c r="K586" s="206" t="n"/>
      <c r="L586" s="206" t="n"/>
      <c r="M586" s="206" t="n"/>
      <c r="N586" s="206" t="n"/>
      <c r="O586" s="206" t="n"/>
      <c r="P586" s="206" t="n"/>
      <c r="Q586" s="283">
        <f>IF(OR(IF(G586="",IF(F586="",IF(E586="","",E586),F586),G586)="F",IF(J586="",IF(I586="",IF(H586="","",H586),I586),J586)="F",IF(M586="",IF(L586="",IF(K586="","",K586),L586),M586)="F",IF(P586="",IF(O586="",IF(N586="","",N586),O586),P586)="F")=TRUE,"F",IF(OR(IF(G586="",IF(F586="",IF(E586="","",E586),F586),G586)="PE",IF(J586="",IF(I586="",IF(H586="","",H586),I586),J586)="PE",IF(M586="",IF(L586="",IF(K586="","",K586),L586),M586)="PE",IF(P586="",IF(O586="",IF(N586="","",N586),O586),P586)="PE")=TRUE,"PE",IF(AND(IF(G586="",IF(F586="",IF(E586="","",E586),F586),G586)="",IF(J586="",IF(I586="",IF(H586="","",H586),I586),J586)="",IF(M586="",IF(L586="",IF(K586="","",K586),L586),M586)="",IF(P586="",IF(O586="",IF(N586="","",N586),O586),P586)="")=TRUE,"","P")))</f>
        <v/>
      </c>
      <c r="R586" s="206" t="n"/>
      <c r="S586" s="206" t="n"/>
      <c r="T586" s="284" t="n"/>
      <c r="U586" s="284" t="n"/>
      <c r="V586" s="284" t="n"/>
      <c r="W586" s="284" t="n"/>
      <c r="X586" s="284" t="n"/>
      <c r="Y586" s="284" t="n"/>
      <c r="Z586" s="284" t="n"/>
      <c r="AA586" s="284" t="n"/>
      <c r="AB586" s="284" t="n"/>
      <c r="AC586" s="284" t="n"/>
      <c r="AD586" s="284" t="n"/>
      <c r="AE586" s="284" t="n"/>
      <c r="AF586" s="284" t="n"/>
      <c r="AG586" s="284" t="n"/>
      <c r="AH586" s="284" t="n"/>
      <c r="AI586" s="284" t="n"/>
      <c r="AJ586" s="284" t="n"/>
      <c r="AK586" s="284" t="n"/>
      <c r="AL586" s="284" t="n"/>
      <c r="AM586" s="284" t="n"/>
    </row>
    <row r="587" hidden="1" outlineLevel="2" s="434">
      <c r="A587" s="269">
        <f>IF(AND(D587="",D587=""),"",$D$3&amp;"_"&amp;ROW()-11-COUNTBLANK($D$12:D587))</f>
        <v/>
      </c>
      <c r="B587" s="52" t="inlineStr">
        <is>
          <t>Kiểm tra giao diện ở trường hợp ngắt kết nối mạng</t>
        </is>
      </c>
      <c r="C587" s="206" t="inlineStr">
        <is>
          <t xml:space="preserve">1. Ngắt kết nối mạng 
2. Kết nối lại mạng </t>
        </is>
      </c>
      <c r="D587" s="52" t="inlineStr">
        <is>
          <t xml:space="preserve">1. Hiển thị giao diện ngoại tuyến, thông báo "Không có kết nối mạng" 
2. Hiển thị giao diện mặc định </t>
        </is>
      </c>
      <c r="E587" s="301" t="inlineStr">
        <is>
          <t>P</t>
        </is>
      </c>
      <c r="F587" s="206" t="n"/>
      <c r="G587" s="206" t="n"/>
      <c r="H587" s="206" t="n"/>
      <c r="I587" s="206" t="n"/>
      <c r="J587" s="206" t="n"/>
      <c r="K587" s="206" t="n"/>
      <c r="L587" s="206" t="n"/>
      <c r="M587" s="206" t="n"/>
      <c r="N587" s="206" t="n"/>
      <c r="O587" s="206" t="n"/>
      <c r="P587" s="206" t="n"/>
      <c r="Q587" s="283">
        <f>IF(OR(IF(G587="",IF(F587="",IF(E587="","",E587),F587),G587)="F",IF(J587="",IF(I587="",IF(H587="","",H587),I587),J587)="F",IF(M587="",IF(L587="",IF(K587="","",K587),L587),M587)="F",IF(P587="",IF(O587="",IF(N587="","",N587),O587),P587)="F")=TRUE,"F",IF(OR(IF(G587="",IF(F587="",IF(E587="","",E587),F587),G587)="PE",IF(J587="",IF(I587="",IF(H587="","",H587),I587),J587)="PE",IF(M587="",IF(L587="",IF(K587="","",K587),L587),M587)="PE",IF(P587="",IF(O587="",IF(N587="","",N587),O587),P587)="PE")=TRUE,"PE",IF(AND(IF(G587="",IF(F587="",IF(E587="","",E587),F587),G587)="",IF(J587="",IF(I587="",IF(H587="","",H587),I587),J587)="",IF(M587="",IF(L587="",IF(K587="","",K587),L587),M587)="",IF(P587="",IF(O587="",IF(N587="","",N587),O587),P587)="")=TRUE,"","P")))</f>
        <v/>
      </c>
      <c r="R587" s="206" t="n"/>
      <c r="S587" s="206" t="n"/>
      <c r="T587" s="284" t="n"/>
      <c r="U587" s="284" t="n"/>
      <c r="V587" s="284" t="n"/>
      <c r="W587" s="284" t="n"/>
      <c r="X587" s="284" t="n"/>
      <c r="Y587" s="284" t="n"/>
      <c r="Z587" s="284" t="n"/>
      <c r="AA587" s="284" t="n"/>
      <c r="AB587" s="284" t="n"/>
      <c r="AC587" s="284" t="n"/>
      <c r="AD587" s="284" t="n"/>
      <c r="AE587" s="284" t="n"/>
      <c r="AF587" s="284" t="n"/>
      <c r="AG587" s="284" t="n"/>
      <c r="AH587" s="284" t="n"/>
      <c r="AI587" s="284" t="n"/>
      <c r="AJ587" s="284" t="n"/>
      <c r="AK587" s="284" t="n"/>
      <c r="AL587" s="284" t="n"/>
      <c r="AM587" s="284" t="n"/>
    </row>
    <row r="588" hidden="1" outlineLevel="2" s="434">
      <c r="A588" s="269">
        <f>IF(AND(D588="",D588=""),"",$D$3&amp;"_"&amp;ROW()-11-COUNTBLANK($D$12:D588))</f>
        <v/>
      </c>
      <c r="B588" s="52" t="inlineStr">
        <is>
          <t xml:space="preserve">Kiểm tra chức năng xoay màn hình theo chiều dọc/chiều ngang </t>
        </is>
      </c>
      <c r="C588" s="206" t="inlineStr">
        <is>
          <t xml:space="preserve">1. Bật tính năng xoay màn hình của thiết bị 
2. Xoay ngang/dọc màn hình </t>
        </is>
      </c>
      <c r="D588" s="52" t="inlineStr">
        <is>
          <t>2. Không di chuyển, giữ nguyên vùng màn hình</t>
        </is>
      </c>
      <c r="E588" s="301" t="inlineStr">
        <is>
          <t>P</t>
        </is>
      </c>
      <c r="F588" s="206" t="n"/>
      <c r="G588" s="206" t="n"/>
      <c r="H588" s="206" t="n"/>
      <c r="I588" s="206" t="n"/>
      <c r="J588" s="206" t="n"/>
      <c r="K588" s="206" t="n"/>
      <c r="L588" s="206" t="n"/>
      <c r="M588" s="206" t="n"/>
      <c r="N588" s="206" t="n"/>
      <c r="O588" s="206" t="n"/>
      <c r="P588" s="206" t="n"/>
      <c r="Q588" s="283">
        <f>IF(OR(IF(G588="",IF(F588="",IF(E588="","",E588),F588),G588)="F",IF(J588="",IF(I588="",IF(H588="","",H588),I588),J588)="F",IF(M588="",IF(L588="",IF(K588="","",K588),L588),M588)="F",IF(P588="",IF(O588="",IF(N588="","",N588),O588),P588)="F")=TRUE,"F",IF(OR(IF(G588="",IF(F588="",IF(E588="","",E588),F588),G588)="PE",IF(J588="",IF(I588="",IF(H588="","",H588),I588),J588)="PE",IF(M588="",IF(L588="",IF(K588="","",K588),L588),M588)="PE",IF(P588="",IF(O588="",IF(N588="","",N588),O588),P588)="PE")=TRUE,"PE",IF(AND(IF(G588="",IF(F588="",IF(E588="","",E588),F588),G588)="",IF(J588="",IF(I588="",IF(H588="","",H588),I588),J588)="",IF(M588="",IF(L588="",IF(K588="","",K588),L588),M588)="",IF(P588="",IF(O588="",IF(N588="","",N588),O588),P588)="")=TRUE,"","P")))</f>
        <v/>
      </c>
      <c r="R588" s="206" t="n"/>
      <c r="S588" s="206" t="n"/>
      <c r="T588" s="284" t="n"/>
      <c r="U588" s="284" t="n"/>
      <c r="V588" s="284" t="n"/>
      <c r="W588" s="284" t="n"/>
      <c r="X588" s="284" t="n"/>
      <c r="Y588" s="284" t="n"/>
      <c r="Z588" s="284" t="n"/>
      <c r="AA588" s="284" t="n"/>
      <c r="AB588" s="284" t="n"/>
      <c r="AC588" s="284" t="n"/>
      <c r="AD588" s="284" t="n"/>
      <c r="AE588" s="284" t="n"/>
      <c r="AF588" s="284" t="n"/>
      <c r="AG588" s="284" t="n"/>
      <c r="AH588" s="284" t="n"/>
      <c r="AI588" s="284" t="n"/>
      <c r="AJ588" s="284" t="n"/>
      <c r="AK588" s="284" t="n"/>
      <c r="AL588" s="284" t="n"/>
      <c r="AM588" s="284" t="n"/>
    </row>
    <row r="589" hidden="1" outlineLevel="2" s="434">
      <c r="A589" s="269">
        <f>IF(AND(D589="",D589=""),"",$D$3&amp;"_"&amp;ROW()-11-COUNTBLANK($D$12:D589))</f>
        <v/>
      </c>
      <c r="B589" s="52" t="inlineStr">
        <is>
          <t xml:space="preserve">Kiểm tra icon Back </t>
        </is>
      </c>
      <c r="C589" s="206" t="inlineStr">
        <is>
          <t xml:space="preserve">1. Truy cập Laoone 
2. Nhấn icon điều hướng ở box Bộ giải pháp phổ biến 
3. Nhấn vào 1 item bất kì ở màn Bộ giải pháp phổ biến
4. Nhấn vào 1 item bất kì ở màn hình giải pháp phổ biến
5. Nhấn icon Back </t>
        </is>
      </c>
      <c r="D589" s="52" t="inlineStr">
        <is>
          <t>5. Điều hướng về màn hình {giải pháp phổ biến}</t>
        </is>
      </c>
      <c r="E589" s="301" t="inlineStr">
        <is>
          <t>P</t>
        </is>
      </c>
      <c r="F589" s="206" t="n"/>
      <c r="G589" s="206" t="n"/>
      <c r="H589" s="206" t="n"/>
      <c r="I589" s="206" t="n"/>
      <c r="J589" s="206" t="n"/>
      <c r="K589" s="206" t="n"/>
      <c r="L589" s="206" t="n"/>
      <c r="M589" s="206" t="n"/>
      <c r="N589" s="206" t="n"/>
      <c r="O589" s="206" t="n"/>
      <c r="P589" s="206" t="n"/>
      <c r="Q589" s="283">
        <f>IF(OR(IF(G589="",IF(F589="",IF(E589="","",E589),F589),G589)="F",IF(J589="",IF(I589="",IF(H589="","",H589),I589),J589)="F",IF(M589="",IF(L589="",IF(K589="","",K589),L589),M589)="F",IF(P589="",IF(O589="",IF(N589="","",N589),O589),P589)="F")=TRUE,"F",IF(OR(IF(G589="",IF(F589="",IF(E589="","",E589),F589),G589)="PE",IF(J589="",IF(I589="",IF(H589="","",H589),I589),J589)="PE",IF(M589="",IF(L589="",IF(K589="","",K589),L589),M589)="PE",IF(P589="",IF(O589="",IF(N589="","",N589),O589),P589)="PE")=TRUE,"PE",IF(AND(IF(G589="",IF(F589="",IF(E589="","",E589),F589),G589)="",IF(J589="",IF(I589="",IF(H589="","",H589),I589),J589)="",IF(M589="",IF(L589="",IF(K589="","",K589),L589),M589)="",IF(P589="",IF(O589="",IF(N589="","",N589),O589),P589)="")=TRUE,"","P")))</f>
        <v/>
      </c>
      <c r="R589" s="206" t="n"/>
      <c r="S589" s="206" t="n"/>
      <c r="T589" s="284" t="n"/>
      <c r="U589" s="284" t="n"/>
      <c r="V589" s="284" t="n"/>
      <c r="W589" s="284" t="n"/>
      <c r="X589" s="284" t="n"/>
      <c r="Y589" s="284" t="n"/>
      <c r="Z589" s="284" t="n"/>
      <c r="AA589" s="284" t="n"/>
      <c r="AB589" s="284" t="n"/>
      <c r="AC589" s="284" t="n"/>
      <c r="AD589" s="284" t="n"/>
      <c r="AE589" s="284" t="n"/>
      <c r="AF589" s="284" t="n"/>
      <c r="AG589" s="284" t="n"/>
      <c r="AH589" s="284" t="n"/>
      <c r="AI589" s="284" t="n"/>
      <c r="AJ589" s="284" t="n"/>
      <c r="AK589" s="284" t="n"/>
      <c r="AL589" s="284" t="n"/>
      <c r="AM589" s="284" t="n"/>
    </row>
    <row r="590" hidden="1" outlineLevel="2" s="434">
      <c r="A590" s="269">
        <f>IF(AND(D590="",D590=""),"",$D$3&amp;"_"&amp;ROW()-11-COUNTBLANK($D$12:D590))</f>
        <v/>
      </c>
      <c r="B590" s="52" t="inlineStr">
        <is>
          <t xml:space="preserve">Kiểm tra button Tư vấn </t>
        </is>
      </c>
      <c r="C590" s="206" t="inlineStr">
        <is>
          <t xml:space="preserve">pre: Chưa đăng nhập
1. Truy cập Laoone 
2. Nhấn icon điều hướng ở box Bộ giải pháp phổ biến 
3. Nhấn vào 1 item bất kì ở màn Bộ giải pháp phổ biến
4. Nhấn vào 1 item bất kì ở màn hình giải pháp phổ biến
5. Nhấn button Tư vấn </t>
        </is>
      </c>
      <c r="D590" s="52" t="inlineStr">
        <is>
          <t>5. Điều hướng sang màn hình Quan tâm</t>
        </is>
      </c>
      <c r="E590" s="301" t="inlineStr">
        <is>
          <t>P</t>
        </is>
      </c>
      <c r="F590" s="206" t="n"/>
      <c r="G590" s="206" t="n"/>
      <c r="H590" s="206" t="n"/>
      <c r="I590" s="206" t="n"/>
      <c r="J590" s="206" t="n"/>
      <c r="K590" s="206" t="n"/>
      <c r="L590" s="206" t="n"/>
      <c r="M590" s="206" t="n"/>
      <c r="N590" s="206" t="n"/>
      <c r="O590" s="206" t="n"/>
      <c r="P590" s="206" t="n"/>
      <c r="Q590" s="283">
        <f>IF(OR(IF(G590="",IF(F590="",IF(E590="","",E590),F590),G590)="F",IF(J590="",IF(I590="",IF(H590="","",H590),I590),J590)="F",IF(M590="",IF(L590="",IF(K590="","",K590),L590),M590)="F",IF(P590="",IF(O590="",IF(N590="","",N590),O590),P590)="F")=TRUE,"F",IF(OR(IF(G590="",IF(F590="",IF(E590="","",E590),F590),G590)="PE",IF(J590="",IF(I590="",IF(H590="","",H590),I590),J590)="PE",IF(M590="",IF(L590="",IF(K590="","",K590),L590),M590)="PE",IF(P590="",IF(O590="",IF(N590="","",N590),O590),P590)="PE")=TRUE,"PE",IF(AND(IF(G590="",IF(F590="",IF(E590="","",E590),F590),G590)="",IF(J590="",IF(I590="",IF(H590="","",H590),I590),J590)="",IF(M590="",IF(L590="",IF(K590="","",K590),L590),M590)="",IF(P590="",IF(O590="",IF(N590="","",N590),O590),P590)="")=TRUE,"","P")))</f>
        <v/>
      </c>
      <c r="R590" s="206" t="n"/>
      <c r="S590" s="206" t="n"/>
      <c r="T590" s="284" t="n"/>
      <c r="U590" s="284" t="n"/>
      <c r="V590" s="284" t="n"/>
      <c r="W590" s="284" t="n"/>
      <c r="X590" s="284" t="n"/>
      <c r="Y590" s="284" t="n"/>
      <c r="Z590" s="284" t="n"/>
      <c r="AA590" s="284" t="n"/>
      <c r="AB590" s="284" t="n"/>
      <c r="AC590" s="284" t="n"/>
      <c r="AD590" s="284" t="n"/>
      <c r="AE590" s="284" t="n"/>
      <c r="AF590" s="284" t="n"/>
      <c r="AG590" s="284" t="n"/>
      <c r="AH590" s="284" t="n"/>
      <c r="AI590" s="284" t="n"/>
      <c r="AJ590" s="284" t="n"/>
      <c r="AK590" s="284" t="n"/>
      <c r="AL590" s="284" t="n"/>
      <c r="AM590" s="284" t="n"/>
    </row>
    <row r="591" hidden="1" outlineLevel="2" s="434">
      <c r="A591" s="269">
        <f>IF(AND(D591="",D591=""),"",$D$3&amp;"_"&amp;ROW()-11-COUNTBLANK($D$12:D591))</f>
        <v/>
      </c>
      <c r="B591" s="52" t="inlineStr">
        <is>
          <t xml:space="preserve">Kiểm tra button Đăng ký </t>
        </is>
      </c>
      <c r="C591" s="206" t="inlineStr">
        <is>
          <t xml:space="preserve">Pre: Đã đăng nhập
1. Truy cập Laoone 
2. Nhấn icon điều hướng ở box Bộ giải pháp phổ biến 
3. Nhấn vào 1 item bất kì ở màn Bộ giải pháp phổ biến
4. Nhấn vào 1 item bất kì ở màn hình giải pháp phổ biến
5. Nhấn button Đăng ký </t>
        </is>
      </c>
      <c r="D591" s="52" t="inlineStr">
        <is>
          <t>5. Điều hướng sang giao diện miniapp tương ứng với dịch vụ lựa chọn</t>
        </is>
      </c>
      <c r="E591" s="301" t="inlineStr">
        <is>
          <t>P</t>
        </is>
      </c>
      <c r="F591" s="206" t="n"/>
      <c r="G591" s="206" t="n"/>
      <c r="H591" s="206" t="n"/>
      <c r="I591" s="206" t="n"/>
      <c r="J591" s="206" t="n"/>
      <c r="K591" s="206" t="n"/>
      <c r="L591" s="206" t="n"/>
      <c r="M591" s="206" t="n"/>
      <c r="N591" s="206" t="n"/>
      <c r="O591" s="206" t="n"/>
      <c r="P591" s="206" t="n"/>
      <c r="Q591" s="283">
        <f>IF(OR(IF(G591="",IF(F591="",IF(E591="","",E591),F591),G591)="F",IF(J591="",IF(I591="",IF(H591="","",H591),I591),J591)="F",IF(M591="",IF(L591="",IF(K591="","",K591),L591),M591)="F",IF(P591="",IF(O591="",IF(N591="","",N591),O591),P591)="F")=TRUE,"F",IF(OR(IF(G591="",IF(F591="",IF(E591="","",E591),F591),G591)="PE",IF(J591="",IF(I591="",IF(H591="","",H591),I591),J591)="PE",IF(M591="",IF(L591="",IF(K591="","",K591),L591),M591)="PE",IF(P591="",IF(O591="",IF(N591="","",N591),O591),P591)="PE")=TRUE,"PE",IF(AND(IF(G591="",IF(F591="",IF(E591="","",E591),F591),G591)="",IF(J591="",IF(I591="",IF(H591="","",H591),I591),J591)="",IF(M591="",IF(L591="",IF(K591="","",K591),L591),M591)="",IF(P591="",IF(O591="",IF(N591="","",N591),O591),P591)="")=TRUE,"","P")))</f>
        <v/>
      </c>
      <c r="R591" s="206" t="n"/>
      <c r="S591" s="206" t="n"/>
      <c r="T591" s="284" t="n"/>
      <c r="U591" s="284" t="n"/>
      <c r="V591" s="284" t="n"/>
      <c r="W591" s="284" t="n"/>
      <c r="X591" s="284" t="n"/>
      <c r="Y591" s="284" t="n"/>
      <c r="Z591" s="284" t="n"/>
      <c r="AA591" s="284" t="n"/>
      <c r="AB591" s="284" t="n"/>
      <c r="AC591" s="284" t="n"/>
      <c r="AD591" s="284" t="n"/>
      <c r="AE591" s="284" t="n"/>
      <c r="AF591" s="284" t="n"/>
      <c r="AG591" s="284" t="n"/>
      <c r="AH591" s="284" t="n"/>
      <c r="AI591" s="284" t="n"/>
      <c r="AJ591" s="284" t="n"/>
      <c r="AK591" s="284" t="n"/>
      <c r="AL591" s="284" t="n"/>
      <c r="AM591" s="284" t="n"/>
    </row>
    <row r="592" hidden="1" outlineLevel="2" s="434">
      <c r="A592" s="269">
        <f>IF(AND(D592="",D592=""),"",$D$3&amp;"_"&amp;ROW()-11-COUNTBLANK($D$12:D592))</f>
        <v/>
      </c>
      <c r="B592" s="175" t="inlineStr">
        <is>
          <t xml:space="preserve">Section Lợi ích </t>
        </is>
      </c>
      <c r="C592" s="297" t="n"/>
      <c r="D592" s="175" t="n"/>
      <c r="E592" s="301" t="n"/>
      <c r="F592" s="206" t="n"/>
      <c r="G592" s="206" t="n"/>
      <c r="H592" s="206" t="n"/>
      <c r="I592" s="206" t="n"/>
      <c r="J592" s="206" t="n"/>
      <c r="K592" s="206" t="n"/>
      <c r="L592" s="206" t="n"/>
      <c r="M592" s="206" t="n"/>
      <c r="N592" s="206" t="n"/>
      <c r="O592" s="206" t="n"/>
      <c r="P592" s="206" t="n"/>
      <c r="Q592" s="283">
        <f>IF(OR(IF(G592="",IF(F592="",IF(E592="","",E592),F592),G592)="F",IF(J592="",IF(I592="",IF(H592="","",H592),I592),J592)="F",IF(M592="",IF(L592="",IF(K592="","",K592),L592),M592)="F",IF(P592="",IF(O592="",IF(N592="","",N592),O592),P592)="F")=TRUE,"F",IF(OR(IF(G592="",IF(F592="",IF(E592="","",E592),F592),G592)="PE",IF(J592="",IF(I592="",IF(H592="","",H592),I592),J592)="PE",IF(M592="",IF(L592="",IF(K592="","",K592),L592),M592)="PE",IF(P592="",IF(O592="",IF(N592="","",N592),O592),P592)="PE")=TRUE,"PE",IF(AND(IF(G592="",IF(F592="",IF(E592="","",E592),F592),G592)="",IF(J592="",IF(I592="",IF(H592="","",H592),I592),J592)="",IF(M592="",IF(L592="",IF(K592="","",K592),L592),M592)="",IF(P592="",IF(O592="",IF(N592="","",N592),O592),P592)="")=TRUE,"","P")))</f>
        <v/>
      </c>
      <c r="R592" s="206" t="n"/>
      <c r="S592" s="206" t="n"/>
      <c r="T592" s="284" t="n"/>
      <c r="U592" s="284" t="n"/>
      <c r="V592" s="284" t="n"/>
      <c r="W592" s="284" t="n"/>
      <c r="X592" s="284" t="n"/>
      <c r="Y592" s="284" t="n"/>
      <c r="Z592" s="284" t="n"/>
      <c r="AA592" s="284" t="n"/>
      <c r="AB592" s="284" t="n"/>
      <c r="AC592" s="284" t="n"/>
      <c r="AD592" s="284" t="n"/>
      <c r="AE592" s="284" t="n"/>
      <c r="AF592" s="284" t="n"/>
      <c r="AG592" s="284" t="n"/>
      <c r="AH592" s="284" t="n"/>
      <c r="AI592" s="284" t="n"/>
      <c r="AJ592" s="284" t="n"/>
      <c r="AK592" s="284" t="n"/>
      <c r="AL592" s="284" t="n"/>
      <c r="AM592" s="284" t="n"/>
    </row>
    <row r="593" hidden="1" outlineLevel="2" s="434">
      <c r="A593" s="269">
        <f>IF(AND(D593="",D593=""),"",$D$3&amp;"_"&amp;ROW()-11-COUNTBLANK($D$12:D593))</f>
        <v/>
      </c>
      <c r="B593" s="52" t="inlineStr">
        <is>
          <t xml:space="preserve">Kiểm tra giao diện mặc định </t>
        </is>
      </c>
      <c r="C593" s="206" t="inlineStr">
        <is>
          <t xml:space="preserve">1. Truy cập Laoone 
2. Nhấn icon điều hướng ở box Bộ giải pháp phổ biến 
3. Nhấn vào 1 item bất kì ở màn Bộ giải pháp phổ biến
4. Nhấn vào 1 item bất kì ở màn hình giải pháp phổ biến 
5. Quan sát section Lợi ích </t>
        </is>
      </c>
      <c r="D593" s="52" t="inlineStr">
        <is>
          <t>5. Giao diện hiển thị: 
- Title "Lợi ích" 
- Box Tiết kiệm chi phí (mặc định hiển thị)
- Box Tăng hiệu suất (được ẩn)
- Box Bảo mật cao (được ẩn)</t>
        </is>
      </c>
      <c r="E593" s="301" t="inlineStr">
        <is>
          <t>P</t>
        </is>
      </c>
      <c r="F593" s="206" t="n"/>
      <c r="G593" s="206" t="n"/>
      <c r="H593" s="206" t="n"/>
      <c r="I593" s="206" t="n"/>
      <c r="J593" s="206" t="n"/>
      <c r="K593" s="206" t="n"/>
      <c r="L593" s="206" t="n"/>
      <c r="M593" s="206" t="n"/>
      <c r="N593" s="206" t="n"/>
      <c r="O593" s="206" t="n"/>
      <c r="P593" s="206" t="n"/>
      <c r="Q593" s="283">
        <f>IF(OR(IF(G593="",IF(F593="",IF(E593="","",E593),F593),G593)="F",IF(J593="",IF(I593="",IF(H593="","",H593),I593),J593)="F",IF(M593="",IF(L593="",IF(K593="","",K593),L593),M593)="F",IF(P593="",IF(O593="",IF(N593="","",N593),O593),P593)="F")=TRUE,"F",IF(OR(IF(G593="",IF(F593="",IF(E593="","",E593),F593),G593)="PE",IF(J593="",IF(I593="",IF(H593="","",H593),I593),J593)="PE",IF(M593="",IF(L593="",IF(K593="","",K593),L593),M593)="PE",IF(P593="",IF(O593="",IF(N593="","",N593),O593),P593)="PE")=TRUE,"PE",IF(AND(IF(G593="",IF(F593="",IF(E593="","",E593),F593),G593)="",IF(J593="",IF(I593="",IF(H593="","",H593),I593),J593)="",IF(M593="",IF(L593="",IF(K593="","",K593),L593),M593)="",IF(P593="",IF(O593="",IF(N593="","",N593),O593),P593)="")=TRUE,"","P")))</f>
        <v/>
      </c>
      <c r="R593" s="206" t="n"/>
      <c r="S593" s="206" t="n"/>
      <c r="T593" s="284" t="n"/>
      <c r="U593" s="284" t="n"/>
      <c r="V593" s="284" t="n"/>
      <c r="W593" s="284" t="n"/>
      <c r="X593" s="284" t="n"/>
      <c r="Y593" s="284" t="n"/>
      <c r="Z593" s="284" t="n"/>
      <c r="AA593" s="284" t="n"/>
      <c r="AB593" s="284" t="n"/>
      <c r="AC593" s="284" t="n"/>
      <c r="AD593" s="284" t="n"/>
      <c r="AE593" s="284" t="n"/>
      <c r="AF593" s="284" t="n"/>
      <c r="AG593" s="284" t="n"/>
      <c r="AH593" s="284" t="n"/>
      <c r="AI593" s="284" t="n"/>
      <c r="AJ593" s="284" t="n"/>
      <c r="AK593" s="284" t="n"/>
      <c r="AL593" s="284" t="n"/>
      <c r="AM593" s="284" t="n"/>
    </row>
    <row r="594" hidden="1" outlineLevel="2" s="434">
      <c r="A594" s="269">
        <f>IF(AND(D594="",D594=""),"",$D$3&amp;"_"&amp;ROW()-11-COUNTBLANK($D$12:D594))</f>
        <v/>
      </c>
      <c r="B594" s="52" t="inlineStr">
        <is>
          <t>Kiểm tra giao diện khi scroll trái/phải</t>
        </is>
      </c>
      <c r="C594" s="206" t="inlineStr">
        <is>
          <t>1. Srcoll trái/phải</t>
        </is>
      </c>
      <c r="D594" s="52" t="inlineStr">
        <is>
          <t>1. Màn hình được scroll mượt mà, không bị giật lag, dot hiển thị tương ứng với từng box</t>
        </is>
      </c>
      <c r="E594" s="301" t="inlineStr">
        <is>
          <t>P</t>
        </is>
      </c>
      <c r="F594" s="52" t="n"/>
      <c r="G594" s="52" t="n"/>
      <c r="H594" s="52" t="n"/>
      <c r="I594" s="52" t="n"/>
      <c r="J594" s="52" t="n"/>
      <c r="K594" s="52" t="n"/>
      <c r="L594" s="52" t="n"/>
      <c r="M594" s="52" t="n"/>
      <c r="N594" s="52" t="n"/>
      <c r="O594" s="52" t="n"/>
      <c r="P594" s="52" t="n"/>
      <c r="Q594" s="283">
        <f>IF(OR(IF(G594="",IF(F594="",IF(E594="","",E594),F594),G594)="F",IF(J594="",IF(I594="",IF(H594="","",H594),I594),J594)="F",IF(M594="",IF(L594="",IF(K594="","",K594),L594),M594)="F",IF(P594="",IF(O594="",IF(N594="","",N594),O594),P594)="F")=TRUE,"F",IF(OR(IF(G594="",IF(F594="",IF(E594="","",E594),F594),G594)="PE",IF(J594="",IF(I594="",IF(H594="","",H594),I594),J594)="PE",IF(M594="",IF(L594="",IF(K594="","",K594),L594),M594)="PE",IF(P594="",IF(O594="",IF(N594="","",N594),O594),P594)="PE")=TRUE,"PE",IF(AND(IF(G594="",IF(F594="",IF(E594="","",E594),F594),G594)="",IF(J594="",IF(I594="",IF(H594="","",H594),I594),J594)="",IF(M594="",IF(L594="",IF(K594="","",K594),L594),M594)="",IF(P594="",IF(O594="",IF(N594="","",N594),O594),P594)="")=TRUE,"","P")))</f>
        <v/>
      </c>
      <c r="R594" s="245" t="n"/>
      <c r="S594" s="116" t="n"/>
      <c r="T594" s="261" t="n"/>
      <c r="U594" s="261" t="n"/>
      <c r="V594" s="261" t="n"/>
      <c r="W594" s="261" t="n"/>
      <c r="X594" s="261" t="n"/>
      <c r="Y594" s="261" t="n"/>
      <c r="Z594" s="261" t="n"/>
      <c r="AA594" s="284" t="n"/>
      <c r="AB594" s="284" t="n"/>
      <c r="AC594" s="284" t="n"/>
      <c r="AD594" s="284" t="n"/>
      <c r="AE594" s="284" t="n"/>
      <c r="AF594" s="284" t="n"/>
      <c r="AG594" s="284" t="n"/>
      <c r="AH594" s="284" t="n"/>
      <c r="AI594" s="284" t="n"/>
      <c r="AJ594" s="284" t="n"/>
      <c r="AK594" s="284" t="n"/>
      <c r="AL594" s="284" t="n"/>
      <c r="AM594" s="284" t="n"/>
    </row>
    <row r="595" hidden="1" outlineLevel="2" s="434">
      <c r="A595" s="269">
        <f>IF(AND(D595="",D595=""),"",$D$3&amp;"_"&amp;ROW()-11-COUNTBLANK($D$12:D595))</f>
        <v/>
      </c>
      <c r="B595" s="175" t="inlineStr">
        <is>
          <t>Section Chính sách</t>
        </is>
      </c>
      <c r="C595" s="297" t="n"/>
      <c r="D595" s="175" t="n"/>
      <c r="E595" s="301" t="n"/>
      <c r="F595" s="52" t="n"/>
      <c r="G595" s="52" t="n"/>
      <c r="H595" s="52" t="n"/>
      <c r="I595" s="52" t="n"/>
      <c r="J595" s="52" t="n"/>
      <c r="K595" s="52" t="n"/>
      <c r="L595" s="52" t="n"/>
      <c r="M595" s="52" t="n"/>
      <c r="N595" s="52" t="n"/>
      <c r="O595" s="52" t="n"/>
      <c r="P595" s="52" t="n"/>
      <c r="Q595" s="283">
        <f>IF(OR(IF(G595="",IF(F595="",IF(E595="","",E595),F595),G595)="F",IF(J595="",IF(I595="",IF(H595="","",H595),I595),J595)="F",IF(M595="",IF(L595="",IF(K595="","",K595),L595),M595)="F",IF(P595="",IF(O595="",IF(N595="","",N595),O595),P595)="F")=TRUE,"F",IF(OR(IF(G595="",IF(F595="",IF(E595="","",E595),F595),G595)="PE",IF(J595="",IF(I595="",IF(H595="","",H595),I595),J595)="PE",IF(M595="",IF(L595="",IF(K595="","",K595),L595),M595)="PE",IF(P595="",IF(O595="",IF(N595="","",N595),O595),P595)="PE")=TRUE,"PE",IF(AND(IF(G595="",IF(F595="",IF(E595="","",E595),F595),G595)="",IF(J595="",IF(I595="",IF(H595="","",H595),I595),J595)="",IF(M595="",IF(L595="",IF(K595="","",K595),L595),M595)="",IF(P595="",IF(O595="",IF(N595="","",N595),O595),P595)="")=TRUE,"","P")))</f>
        <v/>
      </c>
      <c r="R595" s="245" t="n"/>
      <c r="S595" s="116" t="n"/>
      <c r="T595" s="261" t="n"/>
      <c r="U595" s="261" t="n"/>
      <c r="V595" s="261" t="n"/>
      <c r="W595" s="261" t="n"/>
      <c r="X595" s="261" t="n"/>
      <c r="Y595" s="261" t="n"/>
      <c r="Z595" s="261" t="n"/>
      <c r="AA595" s="284" t="n"/>
      <c r="AB595" s="284" t="n"/>
      <c r="AC595" s="284" t="n"/>
      <c r="AD595" s="284" t="n"/>
      <c r="AE595" s="284" t="n"/>
      <c r="AF595" s="284" t="n"/>
      <c r="AG595" s="284" t="n"/>
      <c r="AH595" s="284" t="n"/>
      <c r="AI595" s="284" t="n"/>
      <c r="AJ595" s="284" t="n"/>
      <c r="AK595" s="284" t="n"/>
      <c r="AL595" s="284" t="n"/>
      <c r="AM595" s="284" t="n"/>
    </row>
    <row r="596" hidden="1" outlineLevel="2" s="434">
      <c r="A596" s="269">
        <f>IF(AND(D596="",D596=""),"",$D$3&amp;"_"&amp;ROW()-11-COUNTBLANK($D$12:D596))</f>
        <v/>
      </c>
      <c r="B596" s="52" t="inlineStr">
        <is>
          <t xml:space="preserve">Kiểm tra giao diện mặc định </t>
        </is>
      </c>
      <c r="C596" s="206" t="inlineStr">
        <is>
          <t>1. Truy cập Laoone 
2. Nhấn icon điều hướng ở box Bộ giải pháp phổ biến 
3. Nhấn vào 1 item bất kì ở màn Bộ giải pháp phổ biến
4. Nhấn vào 1 item bất kì ở màn hình giải pháp phổ biến
5. Quan sát section Chính sách</t>
        </is>
      </c>
      <c r="D596" s="52" t="inlineStr">
        <is>
          <t>5. Giao diện hiển thị: 
- Title "Lợi ích" 
- Box Cho dân cư (mặc định hiển thị)
- Box Cho doanh nghiệp (được ẩn)
- Box Cho đối tác (được ẩn)</t>
        </is>
      </c>
      <c r="E596" s="301" t="inlineStr">
        <is>
          <t>P</t>
        </is>
      </c>
      <c r="F596" s="52" t="n"/>
      <c r="G596" s="52" t="n"/>
      <c r="H596" s="52" t="n"/>
      <c r="I596" s="52" t="n"/>
      <c r="J596" s="52" t="n"/>
      <c r="K596" s="52" t="n"/>
      <c r="L596" s="52" t="n"/>
      <c r="M596" s="52" t="n"/>
      <c r="N596" s="52" t="n"/>
      <c r="O596" s="52" t="n"/>
      <c r="P596" s="52" t="n"/>
      <c r="Q596" s="283">
        <f>IF(OR(IF(G596="",IF(F596="",IF(E596="","",E596),F596),G596)="F",IF(J596="",IF(I596="",IF(H596="","",H596),I596),J596)="F",IF(M596="",IF(L596="",IF(K596="","",K596),L596),M596)="F",IF(P596="",IF(O596="",IF(N596="","",N596),O596),P596)="F")=TRUE,"F",IF(OR(IF(G596="",IF(F596="",IF(E596="","",E596),F596),G596)="PE",IF(J596="",IF(I596="",IF(H596="","",H596),I596),J596)="PE",IF(M596="",IF(L596="",IF(K596="","",K596),L596),M596)="PE",IF(P596="",IF(O596="",IF(N596="","",N596),O596),P596)="PE")=TRUE,"PE",IF(AND(IF(G596="",IF(F596="",IF(E596="","",E596),F596),G596)="",IF(J596="",IF(I596="",IF(H596="","",H596),I596),J596)="",IF(M596="",IF(L596="",IF(K596="","",K596),L596),M596)="",IF(P596="",IF(O596="",IF(N596="","",N596),O596),P596)="")=TRUE,"","P")))</f>
        <v/>
      </c>
      <c r="R596" s="245" t="n"/>
      <c r="S596" s="116" t="n"/>
      <c r="T596" s="261" t="n"/>
      <c r="U596" s="261" t="n"/>
      <c r="V596" s="261" t="n"/>
      <c r="W596" s="261" t="n"/>
      <c r="X596" s="261" t="n"/>
      <c r="Y596" s="261" t="n"/>
      <c r="Z596" s="261" t="n"/>
      <c r="AA596" s="284" t="n"/>
      <c r="AB596" s="284" t="n"/>
      <c r="AC596" s="284" t="n"/>
      <c r="AD596" s="284" t="n"/>
      <c r="AE596" s="284" t="n"/>
      <c r="AF596" s="284" t="n"/>
      <c r="AG596" s="284" t="n"/>
      <c r="AH596" s="284" t="n"/>
      <c r="AI596" s="284" t="n"/>
      <c r="AJ596" s="284" t="n"/>
      <c r="AK596" s="284" t="n"/>
      <c r="AL596" s="284" t="n"/>
      <c r="AM596" s="284" t="n"/>
    </row>
    <row r="597" hidden="1" outlineLevel="2" s="434">
      <c r="A597" s="269">
        <f>IF(AND(D597="",D597=""),"",$D$3&amp;"_"&amp;ROW()-11-COUNTBLANK($D$12:D597))</f>
        <v/>
      </c>
      <c r="B597" s="52" t="inlineStr">
        <is>
          <t>Kiểm tra giao diện khi scroll trái/phải</t>
        </is>
      </c>
      <c r="C597" s="206" t="inlineStr">
        <is>
          <t>1. Srcoll trái/phải</t>
        </is>
      </c>
      <c r="D597" s="52" t="inlineStr">
        <is>
          <t>1. Màn hình được scroll mượt mà, không bị giật lag, dot hiển thị tương ứng với từng box</t>
        </is>
      </c>
      <c r="E597" s="301" t="inlineStr">
        <is>
          <t>P</t>
        </is>
      </c>
      <c r="F597" s="206" t="n"/>
      <c r="G597" s="206" t="n"/>
      <c r="H597" s="206" t="n"/>
      <c r="I597" s="206" t="n"/>
      <c r="J597" s="206" t="n"/>
      <c r="K597" s="206" t="n"/>
      <c r="L597" s="206" t="n"/>
      <c r="M597" s="206" t="n"/>
      <c r="N597" s="206" t="n"/>
      <c r="O597" s="206" t="n"/>
      <c r="P597" s="206" t="n"/>
      <c r="Q597" s="283">
        <f>IF(OR(IF(G597="",IF(F597="",IF(E597="","",E597),F597),G597)="F",IF(J597="",IF(I597="",IF(H597="","",H597),I597),J597)="F",IF(M597="",IF(L597="",IF(K597="","",K597),L597),M597)="F",IF(P597="",IF(O597="",IF(N597="","",N597),O597),P597)="F")=TRUE,"F",IF(OR(IF(G597="",IF(F597="",IF(E597="","",E597),F597),G597)="PE",IF(J597="",IF(I597="",IF(H597="","",H597),I597),J597)="PE",IF(M597="",IF(L597="",IF(K597="","",K597),L597),M597)="PE",IF(P597="",IF(O597="",IF(N597="","",N597),O597),P597)="PE")=TRUE,"PE",IF(AND(IF(G597="",IF(F597="",IF(E597="","",E597),F597),G597)="",IF(J597="",IF(I597="",IF(H597="","",H597),I597),J597)="",IF(M597="",IF(L597="",IF(K597="","",K597),L597),M597)="",IF(P597="",IF(O597="",IF(N597="","",N597),O597),P597)="")=TRUE,"","P")))</f>
        <v/>
      </c>
      <c r="R597" s="206" t="n"/>
      <c r="S597" s="206" t="n"/>
      <c r="T597" s="284" t="n"/>
      <c r="U597" s="284" t="n"/>
      <c r="V597" s="284" t="n"/>
      <c r="W597" s="284" t="n"/>
      <c r="X597" s="284" t="n"/>
      <c r="Y597" s="284" t="n"/>
      <c r="Z597" s="284" t="n"/>
      <c r="AA597" s="284" t="n"/>
      <c r="AB597" s="284" t="n"/>
      <c r="AC597" s="284" t="n"/>
      <c r="AD597" s="284" t="n"/>
      <c r="AE597" s="284" t="n"/>
      <c r="AF597" s="284" t="n"/>
      <c r="AG597" s="284" t="n"/>
      <c r="AH597" s="284" t="n"/>
      <c r="AI597" s="284" t="n"/>
      <c r="AJ597" s="284" t="n"/>
      <c r="AK597" s="284" t="n"/>
      <c r="AL597" s="284" t="n"/>
      <c r="AM597" s="284" t="n"/>
    </row>
    <row r="598" hidden="1" outlineLevel="1" s="434">
      <c r="A598" s="269">
        <f>IF(AND(D598="",D598=""),"",$D$3&amp;"_"&amp;ROW()-11-COUNTBLANK($D$12:D598))</f>
        <v/>
      </c>
      <c r="B598" s="466" t="inlineStr">
        <is>
          <t>Chức năng (Phần này viết các trường hợp kiểm thử kiểm tra các ràng buộc trong cơ sở dữ liệu và cho các luồng nghiệp vụ trong tài liệu giải pháp, tích hợp với các chức năng khác)</t>
        </is>
      </c>
      <c r="C598" s="438" t="n"/>
      <c r="D598" s="436" t="n"/>
      <c r="E598" s="33" t="n"/>
      <c r="F598" s="33" t="n"/>
      <c r="G598" s="33" t="n"/>
      <c r="H598" s="33" t="n"/>
      <c r="I598" s="33" t="n"/>
      <c r="J598" s="33" t="n"/>
      <c r="K598" s="33" t="n"/>
      <c r="L598" s="33" t="n"/>
      <c r="M598" s="33" t="n"/>
      <c r="N598" s="33" t="n"/>
      <c r="O598" s="33" t="n"/>
      <c r="P598" s="33" t="n"/>
      <c r="Q598" s="283">
        <f>IF(OR(IF(G598="",IF(F598="",IF(E598="","",E598),F598),G598)="F",IF(J598="",IF(I598="",IF(H598="","",H598),I598),J598)="F",IF(M598="",IF(L598="",IF(K598="","",K598),L598),M598)="F",IF(P598="",IF(O598="",IF(N598="","",N598),O598),P598)="F")=TRUE,"F",IF(OR(IF(G598="",IF(F598="",IF(E598="","",E598),F598),G598)="PE",IF(J598="",IF(I598="",IF(H598="","",H598),I598),J598)="PE",IF(M598="",IF(L598="",IF(K598="","",K598),L598),M598)="PE",IF(P598="",IF(O598="",IF(N598="","",N598),O598),P598)="PE")=TRUE,"PE",IF(AND(IF(G598="",IF(F598="",IF(E598="","",E598),F598),G598)="",IF(J598="",IF(I598="",IF(H598="","",H598),I598),J598)="",IF(M598="",IF(L598="",IF(K598="","",K598),L598),M598)="",IF(P598="",IF(O598="",IF(N598="","",N598),O598),P598)="")=TRUE,"","P")))</f>
        <v/>
      </c>
      <c r="R598" s="356" t="n"/>
      <c r="S598" s="356" t="n"/>
      <c r="T598" s="261" t="n"/>
      <c r="U598" s="261" t="n"/>
      <c r="V598" s="261" t="n"/>
      <c r="W598" s="261" t="n"/>
      <c r="X598" s="261" t="n"/>
      <c r="Y598" s="261" t="n"/>
      <c r="Z598" s="261" t="n"/>
      <c r="AA598" s="284" t="n"/>
      <c r="AB598" s="284" t="n"/>
      <c r="AC598" s="284" t="n"/>
      <c r="AD598" s="284" t="n"/>
      <c r="AE598" s="284" t="n"/>
      <c r="AF598" s="284" t="n"/>
      <c r="AG598" s="284" t="n"/>
      <c r="AH598" s="284" t="n"/>
      <c r="AI598" s="284" t="n"/>
      <c r="AJ598" s="284" t="n"/>
      <c r="AK598" s="284" t="n"/>
      <c r="AL598" s="284" t="n"/>
      <c r="AM598" s="284" t="n"/>
    </row>
    <row r="599" hidden="1" outlineLevel="2" s="434">
      <c r="A599" s="269">
        <f>IF(AND(D599="",D599=""),"",$D$3&amp;"_"&amp;ROW()-11-COUNTBLANK($D$12:D599))</f>
        <v/>
      </c>
      <c r="B599" s="52" t="inlineStr">
        <is>
          <t xml:space="preserve">Kiểm tra dữ liệu hiển thị </t>
        </is>
      </c>
      <c r="C599" s="206" t="inlineStr">
        <is>
          <t xml:space="preserve">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599" s="103" t="inlineStr">
        <is>
          <t>4. Dữ liệu hiển thị trả về tương ứng với DB</t>
        </is>
      </c>
      <c r="E599" s="301" t="inlineStr">
        <is>
          <t>P</t>
        </is>
      </c>
      <c r="F599" s="206" t="n"/>
      <c r="G599" s="206" t="n"/>
      <c r="H599" s="206" t="n"/>
      <c r="I599" s="206" t="n"/>
      <c r="J599" s="206" t="n"/>
      <c r="K599" s="206" t="n"/>
      <c r="L599" s="206" t="n"/>
      <c r="M599" s="206" t="n"/>
      <c r="N599" s="206" t="n"/>
      <c r="O599" s="206" t="n"/>
      <c r="P599" s="206" t="n"/>
      <c r="Q599" s="283">
        <f>IF(OR(IF(G599="",IF(F599="",IF(E599="","",E599),F599),G599)="F",IF(J599="",IF(I599="",IF(H599="","",H599),I599),J599)="F",IF(M599="",IF(L599="",IF(K599="","",K599),L599),M599)="F",IF(P599="",IF(O599="",IF(N599="","",N599),O599),P599)="F")=TRUE,"F",IF(OR(IF(G599="",IF(F599="",IF(E599="","",E599),F599),G599)="PE",IF(J599="",IF(I599="",IF(H599="","",H599),I599),J599)="PE",IF(M599="",IF(L599="",IF(K599="","",K599),L599),M599)="PE",IF(P599="",IF(O599="",IF(N599="","",N599),O599),P599)="PE")=TRUE,"PE",IF(AND(IF(G599="",IF(F599="",IF(E599="","",E599),F599),G599)="",IF(J599="",IF(I599="",IF(H599="","",H599),I599),J599)="",IF(M599="",IF(L599="",IF(K599="","",K599),L599),M599)="",IF(P599="",IF(O599="",IF(N599="","",N599),O599),P599)="")=TRUE,"","P")))</f>
        <v/>
      </c>
      <c r="R599" s="206" t="n"/>
      <c r="S599" s="206" t="n"/>
      <c r="T599" s="284" t="n"/>
      <c r="U599" s="284" t="n"/>
      <c r="V599" s="284" t="n"/>
      <c r="W599" s="284" t="n"/>
      <c r="X599" s="284" t="n"/>
      <c r="Y599" s="284" t="n"/>
      <c r="Z599" s="284" t="n"/>
      <c r="AA599" s="284" t="n"/>
      <c r="AB599" s="284" t="n"/>
      <c r="AC599" s="284" t="n"/>
      <c r="AD599" s="284" t="n"/>
      <c r="AE599" s="284" t="n"/>
      <c r="AF599" s="284" t="n"/>
      <c r="AG599" s="284" t="n"/>
      <c r="AH599" s="284" t="n"/>
      <c r="AI599" s="284" t="n"/>
      <c r="AJ599" s="284" t="n"/>
      <c r="AK599" s="284" t="n"/>
      <c r="AL599" s="284" t="n"/>
      <c r="AM599" s="284" t="n"/>
    </row>
    <row r="600" hidden="1" outlineLevel="2" s="434">
      <c r="A600" s="269">
        <f>IF(AND(D600="",D600=""),"",$D$3&amp;"_"&amp;ROW()-11-COUNTBLANK($D$12:D600))</f>
        <v/>
      </c>
      <c r="B600" s="52" t="inlineStr">
        <is>
          <t>Kiểm tra hiển thị dữ liệu khi mất kết nối DB</t>
        </is>
      </c>
      <c r="C600" s="206" t="inlineStr">
        <is>
          <t xml:space="preserve">Pre: Mất kết nối DB
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600" s="52" t="inlineStr">
        <is>
          <t>4. Không hiển thị dữ liệu, nội dung trả về null, thông báo "Có lỗi xảy ra, vui lòng thử lại sau"</t>
        </is>
      </c>
      <c r="E600" s="301" t="inlineStr">
        <is>
          <t>P</t>
        </is>
      </c>
      <c r="F600" s="206" t="n"/>
      <c r="G600" s="206" t="n"/>
      <c r="H600" s="206" t="n"/>
      <c r="I600" s="206" t="n"/>
      <c r="J600" s="206" t="n"/>
      <c r="K600" s="206" t="n"/>
      <c r="L600" s="206" t="n"/>
      <c r="M600" s="206" t="n"/>
      <c r="N600" s="206" t="n"/>
      <c r="O600" s="206" t="n"/>
      <c r="P600" s="206" t="n"/>
      <c r="Q600" s="283">
        <f>IF(OR(IF(G600="",IF(F600="",IF(E600="","",E600),F600),G600)="F",IF(J600="",IF(I600="",IF(H600="","",H600),I600),J600)="F",IF(M600="",IF(L600="",IF(K600="","",K600),L600),M600)="F",IF(P600="",IF(O600="",IF(N600="","",N600),O600),P600)="F")=TRUE,"F",IF(OR(IF(G600="",IF(F600="",IF(E600="","",E600),F600),G600)="PE",IF(J600="",IF(I600="",IF(H600="","",H600),I600),J600)="PE",IF(M600="",IF(L600="",IF(K600="","",K600),L600),M600)="PE",IF(P600="",IF(O600="",IF(N600="","",N600),O600),P600)="PE")=TRUE,"PE",IF(AND(IF(G600="",IF(F600="",IF(E600="","",E600),F600),G600)="",IF(J600="",IF(I600="",IF(H600="","",H600),I600),J600)="",IF(M600="",IF(L600="",IF(K600="","",K600),L600),M600)="",IF(P600="",IF(O600="",IF(N600="","",N600),O600),P600)="")=TRUE,"","P")))</f>
        <v/>
      </c>
      <c r="R600" s="206" t="n"/>
      <c r="S600" s="206" t="n"/>
      <c r="T600" s="284" t="n"/>
      <c r="U600" s="284" t="n"/>
      <c r="V600" s="284" t="n"/>
      <c r="W600" s="284" t="n"/>
      <c r="X600" s="284" t="n"/>
      <c r="Y600" s="284" t="n"/>
      <c r="Z600" s="284" t="n"/>
      <c r="AA600" s="284" t="n"/>
      <c r="AB600" s="284" t="n"/>
      <c r="AC600" s="284" t="n"/>
      <c r="AD600" s="284" t="n"/>
      <c r="AE600" s="284" t="n"/>
      <c r="AF600" s="284" t="n"/>
      <c r="AG600" s="284" t="n"/>
      <c r="AH600" s="284" t="n"/>
      <c r="AI600" s="284" t="n"/>
      <c r="AJ600" s="284" t="n"/>
      <c r="AK600" s="284" t="n"/>
      <c r="AL600" s="284" t="n"/>
      <c r="AM600" s="284" t="n"/>
    </row>
    <row r="601" hidden="1" outlineLevel="2" s="434">
      <c r="A601" s="269">
        <f>IF(AND(D601="",D601=""),"",$D$3&amp;"_"&amp;ROW()-11-COUNTBLANK($D$12:D601))</f>
        <v/>
      </c>
      <c r="B601" s="52" t="inlineStr">
        <is>
          <t>Kiểm tra hiển thị dữ liệu khi API trả về lỗi</t>
        </is>
      </c>
      <c r="C601" s="206" t="inlineStr">
        <is>
          <t xml:space="preserve">Pre: Giả lập API lỗi
1. Truy cập Laoone 
2. Nhấn icon điều hướng ở box Bộ giải pháp phổ biến 
3. Nhấn vào 1 item bất kì ở màn Bộ giải pháp phổ biến
4. Nhấn vào 1 item bất kì ở màn hình giải pháp phổ biến
5. Kiểm tra dữ liệu hiển thị </t>
        </is>
      </c>
      <c r="D601" s="52" t="inlineStr">
        <is>
          <t>4. Không hiển thị dữ liệu, nội dung trả về null, thông báo "Có lỗi xảy ra, vui lòng thử lại sau"</t>
        </is>
      </c>
      <c r="E601" s="301" t="inlineStr">
        <is>
          <t>P</t>
        </is>
      </c>
      <c r="F601" s="206" t="n"/>
      <c r="G601" s="206" t="n"/>
      <c r="H601" s="206" t="n"/>
      <c r="I601" s="206" t="n"/>
      <c r="J601" s="206" t="n"/>
      <c r="K601" s="206" t="n"/>
      <c r="L601" s="206" t="n"/>
      <c r="M601" s="206" t="n"/>
      <c r="N601" s="206" t="n"/>
      <c r="O601" s="206" t="n"/>
      <c r="P601" s="206" t="n"/>
      <c r="Q601" s="283">
        <f>IF(OR(IF(G601="",IF(F601="",IF(E601="","",E601),F601),G601)="F",IF(J601="",IF(I601="",IF(H601="","",H601),I601),J601)="F",IF(M601="",IF(L601="",IF(K601="","",K601),L601),M601)="F",IF(P601="",IF(O601="",IF(N601="","",N601),O601),P601)="F")=TRUE,"F",IF(OR(IF(G601="",IF(F601="",IF(E601="","",E601),F601),G601)="PE",IF(J601="",IF(I601="",IF(H601="","",H601),I601),J601)="PE",IF(M601="",IF(L601="",IF(K601="","",K601),L601),M601)="PE",IF(P601="",IF(O601="",IF(N601="","",N601),O601),P601)="PE")=TRUE,"PE",IF(AND(IF(G601="",IF(F601="",IF(E601="","",E601),F601),G601)="",IF(J601="",IF(I601="",IF(H601="","",H601),I601),J601)="",IF(M601="",IF(L601="",IF(K601="","",K601),L601),M601)="",IF(P601="",IF(O601="",IF(N601="","",N601),O601),P601)="")=TRUE,"","P")))</f>
        <v/>
      </c>
      <c r="R601" s="206" t="n"/>
      <c r="S601" s="206" t="n"/>
      <c r="T601" s="284" t="n"/>
      <c r="U601" s="284" t="n"/>
      <c r="V601" s="284" t="n"/>
      <c r="W601" s="284" t="n"/>
      <c r="X601" s="284" t="n"/>
      <c r="Y601" s="284" t="n"/>
      <c r="Z601" s="284" t="n"/>
      <c r="AA601" s="284" t="n"/>
      <c r="AB601" s="284" t="n"/>
      <c r="AC601" s="284" t="n"/>
      <c r="AD601" s="284" t="n"/>
      <c r="AE601" s="284" t="n"/>
      <c r="AF601" s="284" t="n"/>
      <c r="AG601" s="284" t="n"/>
      <c r="AH601" s="284" t="n"/>
      <c r="AI601" s="284" t="n"/>
      <c r="AJ601" s="284" t="n"/>
      <c r="AK601" s="284" t="n"/>
      <c r="AL601" s="284" t="n"/>
      <c r="AM601" s="284" t="n"/>
    </row>
    <row r="602" collapsed="1" s="434">
      <c r="A602" s="269">
        <f>IF(AND(D602="",D602=""),"",$D$3&amp;"_"&amp;ROW()-11-COUNTBLANK($D$12:D602))</f>
        <v/>
      </c>
      <c r="B602" s="371" t="inlineStr">
        <is>
          <t>Chức năng 1.10: Trạng thái loading / error</t>
        </is>
      </c>
      <c r="C602" s="351" t="n"/>
      <c r="D602" s="357" t="n"/>
      <c r="E602" s="357" t="n"/>
      <c r="F602" s="357" t="n"/>
      <c r="G602" s="357" t="n"/>
      <c r="H602" s="357" t="n"/>
      <c r="I602" s="357" t="n"/>
      <c r="J602" s="357" t="n"/>
      <c r="K602" s="357" t="n"/>
      <c r="L602" s="357" t="n"/>
      <c r="M602" s="357" t="n"/>
      <c r="N602" s="357" t="n"/>
      <c r="O602" s="357" t="n"/>
      <c r="P602" s="357" t="n"/>
      <c r="Q602" s="358" t="n"/>
      <c r="R602" s="357" t="n"/>
      <c r="S602" s="357" t="n"/>
      <c r="T602" s="204" t="n"/>
      <c r="U602" s="204" t="n"/>
      <c r="V602" s="204" t="n"/>
      <c r="W602" s="204" t="n"/>
      <c r="X602" s="204" t="n"/>
      <c r="Y602" s="204" t="n"/>
      <c r="Z602" s="204" t="n"/>
      <c r="AA602" s="284" t="n"/>
      <c r="AB602" s="284" t="n"/>
      <c r="AC602" s="284" t="n"/>
      <c r="AD602" s="284" t="n"/>
      <c r="AE602" s="284" t="n"/>
      <c r="AF602" s="284" t="n"/>
      <c r="AG602" s="284" t="n"/>
      <c r="AH602" s="284" t="n"/>
      <c r="AI602" s="284" t="n"/>
      <c r="AJ602" s="284" t="n"/>
      <c r="AK602" s="284" t="n"/>
      <c r="AL602" s="284" t="n"/>
      <c r="AM602" s="284" t="n"/>
    </row>
    <row r="603" hidden="1" outlineLevel="1" s="434">
      <c r="A603" s="269">
        <f>IF(AND(D603="",D603=""),"",$D$3&amp;"_"&amp;ROW()-11-COUNTBLANK($D$12:D603))</f>
        <v/>
      </c>
      <c r="B603" s="473" t="inlineStr">
        <is>
          <t>Giao diện (Phần này viết các trường hợp kiểm thử cho giao diên chung và các giao diện cho các control)</t>
        </is>
      </c>
      <c r="C603" s="438" t="n"/>
      <c r="D603" s="436" t="n"/>
      <c r="E603" s="359" t="n"/>
      <c r="F603" s="359" t="n"/>
      <c r="G603" s="359" t="n"/>
      <c r="H603" s="359" t="n"/>
      <c r="I603" s="359" t="n"/>
      <c r="J603" s="359" t="n"/>
      <c r="K603" s="359" t="n"/>
      <c r="L603" s="359" t="n"/>
      <c r="M603" s="359" t="n"/>
      <c r="N603" s="359" t="n"/>
      <c r="O603" s="359" t="n"/>
      <c r="P603" s="359" t="n"/>
      <c r="Q603" s="360" t="n"/>
      <c r="R603" s="359" t="n"/>
      <c r="S603" s="359" t="n"/>
      <c r="T603" s="204" t="n"/>
      <c r="U603" s="204" t="n"/>
      <c r="V603" s="204" t="n"/>
      <c r="W603" s="204" t="n"/>
      <c r="X603" s="204" t="n"/>
      <c r="Y603" s="204" t="n"/>
      <c r="Z603" s="204" t="n"/>
      <c r="AA603" s="284" t="n"/>
      <c r="AB603" s="284" t="n"/>
      <c r="AC603" s="284" t="n"/>
      <c r="AD603" s="284" t="n"/>
      <c r="AE603" s="284" t="n"/>
      <c r="AF603" s="284" t="n"/>
      <c r="AG603" s="284" t="n"/>
      <c r="AH603" s="284" t="n"/>
      <c r="AI603" s="284" t="n"/>
      <c r="AJ603" s="284" t="n"/>
      <c r="AK603" s="284" t="n"/>
      <c r="AL603" s="284" t="n"/>
      <c r="AM603" s="284" t="n"/>
    </row>
    <row r="604" hidden="1" outlineLevel="1" s="434">
      <c r="A604" s="269">
        <f>IF(AND(D604="",D604=""),"",$D$3&amp;"_"&amp;ROW()-11-COUNTBLANK($D$12:D604))</f>
        <v/>
      </c>
      <c r="B604" s="116" t="inlineStr">
        <is>
          <t>Kiểm tra hiển thị loading khi màn hình đang tải dữ liệu</t>
        </is>
      </c>
      <c r="C604" s="206" t="inlineStr">
        <is>
          <t xml:space="preserve">Pre: Mạng yếu 
1. Truy cập Laoone 
2. Nhấn icon điều hướng ở box Bộ giải pháp phổ biến </t>
        </is>
      </c>
      <c r="D604" s="116" t="inlineStr">
        <is>
          <t>2. Hiển thị loading/spinner/ đúng theo thiết kế trong thời gian chờ dữ liệu
Loading hiển thị đúng vị trí, đúng kích thước, không lệch layout, đúng theo Figma</t>
        </is>
      </c>
      <c r="E604" s="301" t="inlineStr">
        <is>
          <t>P</t>
        </is>
      </c>
      <c r="F604" s="103" t="n"/>
      <c r="G604" s="103" t="n"/>
      <c r="H604" s="103" t="n"/>
      <c r="I604" s="103" t="n"/>
      <c r="J604" s="103" t="n"/>
      <c r="K604" s="103" t="n"/>
      <c r="L604" s="103" t="n"/>
      <c r="M604" s="103" t="n"/>
      <c r="N604" s="103" t="n"/>
      <c r="O604" s="103" t="n"/>
      <c r="P604" s="103" t="n"/>
      <c r="Q604" s="298">
        <f>IF(OR(IF(G604="",IF(F604="",IF(E604="","",E604),F604),G604)="F",IF(J604="",IF(I604="",IF(H604="","",H604),I604),J604)="F",IF(M604="",IF(L604="",IF(K604="","",K604),L604),M604)="F",IF(P604="",IF(O604="",IF(N604="","",N604),O604),P604)="F")=TRUE,"F",IF(OR(IF(G604="",IF(F604="",IF(E604="","",E604),F604),G604)="PE",IF(J604="",IF(I604="",IF(H604="","",H604),I604),J604)="PE",IF(M604="",IF(L604="",IF(K604="","",K604),L604),M604)="PE",IF(P604="",IF(O604="",IF(N604="","",N604),O604),P604)="PE")=TRUE,"PE",IF(AND(IF(G604="",IF(F604="",IF(E604="","",E604),F604),G604)="",IF(J604="",IF(I604="",IF(H604="","",H604),I604),J604)="",IF(M604="",IF(L604="",IF(K604="","",K604),L604),M604)="",IF(P604="",IF(O604="",IF(N604="","",N604),O604),P604)="")=TRUE,"","P")))</f>
        <v/>
      </c>
      <c r="R604" s="103" t="n"/>
      <c r="S604" s="103" t="n"/>
      <c r="T604" s="272" t="n"/>
      <c r="U604" s="272" t="n"/>
      <c r="V604" s="272" t="n"/>
      <c r="W604" s="272" t="n"/>
      <c r="X604" s="272" t="n"/>
      <c r="Y604" s="272" t="n"/>
      <c r="Z604" s="272" t="n"/>
      <c r="AA604" s="361" t="n"/>
      <c r="AB604" s="361" t="n"/>
      <c r="AC604" s="361" t="n"/>
      <c r="AD604" s="361" t="n"/>
      <c r="AE604" s="361" t="n"/>
      <c r="AF604" s="361" t="n"/>
      <c r="AG604" s="361" t="n"/>
      <c r="AH604" s="361" t="n"/>
      <c r="AI604" s="361" t="n"/>
      <c r="AJ604" s="361" t="n"/>
      <c r="AK604" s="361" t="n"/>
      <c r="AL604" s="361" t="n"/>
      <c r="AM604" s="361" t="n"/>
    </row>
    <row r="605" hidden="1" outlineLevel="1" s="434">
      <c r="A605" s="269">
        <f>IF(AND(D605="",D605=""),"",$D$3&amp;"_"&amp;ROW()-11-COUNTBLANK($D$12:D605))</f>
        <v/>
      </c>
      <c r="B605" s="116" t="inlineStr">
        <is>
          <t>Kiểm tra hiển thị khi không có dữ liệu</t>
        </is>
      </c>
      <c r="C605" s="206" t="inlineStr">
        <is>
          <t xml:space="preserve">Pre: API không trả về dữ liệu 
1. Truy cập Laoone 
2. Nhấn icon điều hướng ở box Bộ giải pháp phổ biến </t>
        </is>
      </c>
      <c r="D605" s="116" t="inlineStr">
        <is>
          <t xml:space="preserve">2. Hiển thị thông báo "Không tìm thấy dữ liệu" </t>
        </is>
      </c>
      <c r="E605" s="301" t="inlineStr">
        <is>
          <t>P</t>
        </is>
      </c>
      <c r="F605" s="103" t="n"/>
      <c r="G605" s="103" t="n"/>
      <c r="H605" s="103" t="n"/>
      <c r="I605" s="103" t="n"/>
      <c r="J605" s="103" t="n"/>
      <c r="K605" s="103" t="n"/>
      <c r="L605" s="103" t="n"/>
      <c r="M605" s="103" t="n"/>
      <c r="N605" s="103" t="n"/>
      <c r="O605" s="103" t="n"/>
      <c r="P605" s="103" t="n"/>
      <c r="Q605" s="298">
        <f>IF(OR(IF(G605="",IF(F605="",IF(E605="","",E605),F605),G605)="F",IF(J605="",IF(I605="",IF(H605="","",H605),I605),J605)="F",IF(M605="",IF(L605="",IF(K605="","",K605),L605),M605)="F",IF(P605="",IF(O605="",IF(N605="","",N605),O605),P605)="F")=TRUE,"F",IF(OR(IF(G605="",IF(F605="",IF(E605="","",E605),F605),G605)="PE",IF(J605="",IF(I605="",IF(H605="","",H605),I605),J605)="PE",IF(M605="",IF(L605="",IF(K605="","",K605),L605),M605)="PE",IF(P605="",IF(O605="",IF(N605="","",N605),O605),P605)="PE")=TRUE,"PE",IF(AND(IF(G605="",IF(F605="",IF(E605="","",E605),F605),G605)="",IF(J605="",IF(I605="",IF(H605="","",H605),I605),J605)="",IF(M605="",IF(L605="",IF(K605="","",K605),L605),M605)="",IF(P605="",IF(O605="",IF(N605="","",N605),O605),P605)="")=TRUE,"","P")))</f>
        <v/>
      </c>
      <c r="R605" s="103" t="n"/>
      <c r="S605" s="103" t="n"/>
      <c r="T605" s="272" t="n"/>
      <c r="U605" s="272" t="n"/>
      <c r="V605" s="272" t="n"/>
      <c r="W605" s="272" t="n"/>
      <c r="X605" s="272" t="n"/>
      <c r="Y605" s="272" t="n"/>
      <c r="Z605" s="272" t="n"/>
      <c r="AA605" s="284" t="n"/>
      <c r="AB605" s="284" t="n"/>
      <c r="AC605" s="284" t="n"/>
      <c r="AD605" s="284" t="n"/>
      <c r="AE605" s="284" t="n"/>
      <c r="AF605" s="284" t="n"/>
      <c r="AG605" s="284" t="n"/>
      <c r="AH605" s="284" t="n"/>
      <c r="AI605" s="284" t="n"/>
      <c r="AJ605" s="284" t="n"/>
      <c r="AK605" s="284" t="n"/>
      <c r="AL605" s="284" t="n"/>
      <c r="AM605" s="284" t="n"/>
    </row>
    <row r="606" hidden="1" outlineLevel="1" s="434">
      <c r="A606" s="269">
        <f>IF(AND(D606="",D606=""),"",$D$3&amp;"_"&amp;ROW()-11-COUNTBLANK($D$12:D606))</f>
        <v/>
      </c>
      <c r="B606" s="116" t="inlineStr">
        <is>
          <t>Kiểm tra hiển thị khi tải dữ liệu thất bại</t>
        </is>
      </c>
      <c r="C606" s="206" t="inlineStr">
        <is>
          <t xml:space="preserve">Pre: API lỗi 
1. Truy cập Laoone 
2. Nhấn icon điều hướng ở box Bộ giải pháp phổ biến </t>
        </is>
      </c>
      <c r="D606" s="116" t="inlineStr">
        <is>
          <t xml:space="preserve">2. Hiển thị thông báo "Có lỗi xảy ra. Vui lòng thử lại sau" </t>
        </is>
      </c>
      <c r="E606" s="301" t="inlineStr">
        <is>
          <t>P</t>
        </is>
      </c>
      <c r="F606" s="103" t="n"/>
      <c r="G606" s="103" t="n"/>
      <c r="H606" s="103" t="n"/>
      <c r="I606" s="103" t="n"/>
      <c r="J606" s="103" t="n"/>
      <c r="K606" s="103" t="n"/>
      <c r="L606" s="103" t="n"/>
      <c r="M606" s="103" t="n"/>
      <c r="N606" s="103" t="n"/>
      <c r="O606" s="103" t="n"/>
      <c r="P606" s="103" t="n"/>
      <c r="Q606" s="298">
        <f>IF(OR(IF(G606="",IF(F606="",IF(E606="","",E606),F606),G606)="F",IF(J606="",IF(I606="",IF(H606="","",H606),I606),J606)="F",IF(M606="",IF(L606="",IF(K606="","",K606),L606),M606)="F",IF(P606="",IF(O606="",IF(N606="","",N606),O606),P606)="F")=TRUE,"F",IF(OR(IF(G606="",IF(F606="",IF(E606="","",E606),F606),G606)="PE",IF(J606="",IF(I606="",IF(H606="","",H606),I606),J606)="PE",IF(M606="",IF(L606="",IF(K606="","",K606),L606),M606)="PE",IF(P606="",IF(O606="",IF(N606="","",N606),O606),P606)="PE")=TRUE,"PE",IF(AND(IF(G606="",IF(F606="",IF(E606="","",E606),F606),G606)="",IF(J606="",IF(I606="",IF(H606="","",H606),I606),J606)="",IF(M606="",IF(L606="",IF(K606="","",K606),L606),M606)="",IF(P606="",IF(O606="",IF(N606="","",N606),O606),P606)="")=TRUE,"","P")))</f>
        <v/>
      </c>
      <c r="R606" s="103" t="n"/>
      <c r="S606" s="103" t="n"/>
      <c r="T606" s="272" t="n"/>
      <c r="U606" s="272" t="n"/>
      <c r="V606" s="272" t="n"/>
      <c r="W606" s="272" t="n"/>
      <c r="X606" s="272" t="n"/>
      <c r="Y606" s="272" t="n"/>
      <c r="Z606" s="272" t="n"/>
      <c r="AA606" s="284" t="n"/>
      <c r="AB606" s="284" t="n"/>
      <c r="AC606" s="284" t="n"/>
      <c r="AD606" s="284" t="n"/>
      <c r="AE606" s="284" t="n"/>
      <c r="AF606" s="284" t="n"/>
      <c r="AG606" s="284" t="n"/>
      <c r="AH606" s="284" t="n"/>
      <c r="AI606" s="284" t="n"/>
      <c r="AJ606" s="284" t="n"/>
      <c r="AK606" s="284" t="n"/>
      <c r="AL606" s="284" t="n"/>
      <c r="AM606" s="284" t="n"/>
    </row>
    <row r="607" hidden="1" outlineLevel="1" s="434">
      <c r="A607" s="269">
        <f>IF(AND(D607="",D607=""),"",$D$3&amp;"_"&amp;ROW()-11-COUNTBLANK($D$12:D607))</f>
        <v/>
      </c>
      <c r="B607" s="116" t="inlineStr">
        <is>
          <t>Kiểm tra chuyển đổi giao diện từ loading sang dữ liệu thành công</t>
        </is>
      </c>
      <c r="C607" s="206" t="inlineStr">
        <is>
          <t xml:space="preserve">1. Truy cập Laoone 
2. Nhấn icon điều hướng ở box Bộ giải pháp phổ biến 
3. Quan sát màn hình </t>
        </is>
      </c>
      <c r="D607" s="116" t="inlineStr">
        <is>
          <t>3. Loading biến mất, dữ liệu hiển thị đúng, không còn loading chồng lên nội dung</t>
        </is>
      </c>
      <c r="E607" s="301" t="inlineStr">
        <is>
          <t>P</t>
        </is>
      </c>
      <c r="F607" s="103" t="n"/>
      <c r="G607" s="103" t="n"/>
      <c r="H607" s="103" t="n"/>
      <c r="I607" s="103" t="n"/>
      <c r="J607" s="103" t="n"/>
      <c r="K607" s="103" t="n"/>
      <c r="L607" s="103" t="n"/>
      <c r="M607" s="103" t="n"/>
      <c r="N607" s="103" t="n"/>
      <c r="O607" s="103" t="n"/>
      <c r="P607" s="103" t="n"/>
      <c r="Q607" s="298">
        <f>IF(OR(IF(G607="",IF(F607="",IF(E607="","",E607),F607),G607)="F",IF(J607="",IF(I607="",IF(H607="","",H607),I607),J607)="F",IF(M607="",IF(L607="",IF(K607="","",K607),L607),M607)="F",IF(P607="",IF(O607="",IF(N607="","",N607),O607),P607)="F")=TRUE,"F",IF(OR(IF(G607="",IF(F607="",IF(E607="","",E607),F607),G607)="PE",IF(J607="",IF(I607="",IF(H607="","",H607),I607),J607)="PE",IF(M607="",IF(L607="",IF(K607="","",K607),L607),M607)="PE",IF(P607="",IF(O607="",IF(N607="","",N607),O607),P607)="PE")=TRUE,"PE",IF(AND(IF(G607="",IF(F607="",IF(E607="","",E607),F607),G607)="",IF(J607="",IF(I607="",IF(H607="","",H607),I607),J607)="",IF(M607="",IF(L607="",IF(K607="","",K607),L607),M607)="",IF(P607="",IF(O607="",IF(N607="","",N607),O607),P607)="")=TRUE,"","P")))</f>
        <v/>
      </c>
      <c r="R607" s="103" t="n"/>
      <c r="S607" s="103" t="n"/>
      <c r="T607" s="272" t="n"/>
      <c r="U607" s="272" t="n"/>
      <c r="V607" s="272" t="n"/>
      <c r="W607" s="272" t="n"/>
      <c r="X607" s="272" t="n"/>
      <c r="Y607" s="272" t="n"/>
      <c r="Z607" s="272" t="n"/>
      <c r="AA607" s="284" t="n"/>
      <c r="AB607" s="284" t="n"/>
      <c r="AC607" s="284" t="n"/>
      <c r="AD607" s="284" t="n"/>
      <c r="AE607" s="284" t="n"/>
      <c r="AF607" s="284" t="n"/>
      <c r="AG607" s="284" t="n"/>
      <c r="AH607" s="284" t="n"/>
      <c r="AI607" s="284" t="n"/>
      <c r="AJ607" s="284" t="n"/>
      <c r="AK607" s="284" t="n"/>
      <c r="AL607" s="284" t="n"/>
      <c r="AM607" s="284" t="n"/>
    </row>
    <row r="608" hidden="1" outlineLevel="1" s="434">
      <c r="A608" s="269">
        <f>IF(AND(D608="",D608=""),"",$D$3&amp;"_"&amp;ROW()-11-COUNTBLANK($D$12:D608))</f>
        <v/>
      </c>
      <c r="B608" s="473" t="inlineStr">
        <is>
          <t>Chức năng (Phần này viết các trường hợp kiểm thử kiểm tra các ràng buộc trong cơ sở dữ liệu và cho các luồng nghiệp vụ trong tài liệu giải pháp, tích hợp với các chức năng khác)</t>
        </is>
      </c>
      <c r="C608" s="438" t="n"/>
      <c r="D608" s="436" t="n"/>
      <c r="E608" s="301" t="n"/>
      <c r="F608" s="103" t="n"/>
      <c r="G608" s="103" t="n"/>
      <c r="H608" s="103" t="n"/>
      <c r="I608" s="103" t="n"/>
      <c r="J608" s="103" t="n"/>
      <c r="K608" s="103" t="n"/>
      <c r="L608" s="103" t="n"/>
      <c r="M608" s="103" t="n"/>
      <c r="N608" s="103" t="n"/>
      <c r="O608" s="103" t="n"/>
      <c r="P608" s="103" t="n"/>
      <c r="Q608" s="298">
        <f>IF(OR(IF(G608="",IF(F608="",IF(E608="","",E608),F608),G608)="F",IF(J608="",IF(I608="",IF(H608="","",H608),I608),J608)="F",IF(M608="",IF(L608="",IF(K608="","",K608),L608),M608)="F",IF(P608="",IF(O608="",IF(N608="","",N608),O608),P608)="F")=TRUE,"F",IF(OR(IF(G608="",IF(F608="",IF(E608="","",E608),F608),G608)="PE",IF(J608="",IF(I608="",IF(H608="","",H608),I608),J608)="PE",IF(M608="",IF(L608="",IF(K608="","",K608),L608),M608)="PE",IF(P608="",IF(O608="",IF(N608="","",N608),O608),P608)="PE")=TRUE,"PE",IF(AND(IF(G608="",IF(F608="",IF(E608="","",E608),F608),G608)="",IF(J608="",IF(I608="",IF(H608="","",H608),I608),J608)="",IF(M608="",IF(L608="",IF(K608="","",K608),L608),M608)="",IF(P608="",IF(O608="",IF(N608="","",N608),O608),P608)="")=TRUE,"","P")))</f>
        <v/>
      </c>
      <c r="R608" s="103" t="n"/>
      <c r="S608" s="103" t="n"/>
      <c r="T608" s="272" t="n"/>
      <c r="U608" s="272" t="n"/>
      <c r="V608" s="272" t="n"/>
      <c r="W608" s="272" t="n"/>
      <c r="X608" s="272" t="n"/>
      <c r="Y608" s="272" t="n"/>
      <c r="Z608" s="272" t="n"/>
      <c r="AA608" s="284" t="n"/>
      <c r="AB608" s="284" t="n"/>
      <c r="AC608" s="284" t="n"/>
      <c r="AD608" s="284" t="n"/>
      <c r="AE608" s="284" t="n"/>
      <c r="AF608" s="284" t="n"/>
      <c r="AG608" s="284" t="n"/>
      <c r="AH608" s="284" t="n"/>
      <c r="AI608" s="284" t="n"/>
      <c r="AJ608" s="284" t="n"/>
      <c r="AK608" s="284" t="n"/>
      <c r="AL608" s="284" t="n"/>
      <c r="AM608" s="284" t="n"/>
    </row>
    <row r="609" hidden="1" outlineLevel="1" s="434">
      <c r="A609" s="269">
        <f>IF(AND(D609="",D609=""),"",$D$3&amp;"_"&amp;ROW()-11-COUNTBLANK($D$12:D609))</f>
        <v/>
      </c>
      <c r="B609" s="116" t="inlineStr">
        <is>
          <t>Kiểm tra hệ thống hiển thị loading trong thời gian chờ API phản hồi</t>
        </is>
      </c>
      <c r="C609" s="206" t="inlineStr">
        <is>
          <t xml:space="preserve">Pre: Mạng yếu 
1. Truy cập Laoone 
2. Nhấn icon điều hướng ở box Bộ giải pháp phổ biến </t>
        </is>
      </c>
      <c r="D609" s="116" t="inlineStr">
        <is>
          <t>2. Trong thời gian chờ phản hồi, hệ thống hiển thị loading đúng luồng</t>
        </is>
      </c>
      <c r="E609" s="301" t="inlineStr">
        <is>
          <t>P</t>
        </is>
      </c>
      <c r="F609" s="103" t="n"/>
      <c r="G609" s="103" t="n"/>
      <c r="H609" s="103" t="n"/>
      <c r="I609" s="103" t="n"/>
      <c r="J609" s="103" t="n"/>
      <c r="K609" s="103" t="n"/>
      <c r="L609" s="103" t="n"/>
      <c r="M609" s="103" t="n"/>
      <c r="N609" s="103" t="n"/>
      <c r="O609" s="103" t="n"/>
      <c r="P609" s="103" t="n"/>
      <c r="Q609" s="298">
        <f>IF(OR(IF(G609="",IF(F609="",IF(E609="","",E609),F609),G609)="F",IF(J609="",IF(I609="",IF(H609="","",H609),I609),J609)="F",IF(M609="",IF(L609="",IF(K609="","",K609),L609),M609)="F",IF(P609="",IF(O609="",IF(N609="","",N609),O609),P609)="F")=TRUE,"F",IF(OR(IF(G609="",IF(F609="",IF(E609="","",E609),F609),G609)="PE",IF(J609="",IF(I609="",IF(H609="","",H609),I609),J609)="PE",IF(M609="",IF(L609="",IF(K609="","",K609),L609),M609)="PE",IF(P609="",IF(O609="",IF(N609="","",N609),O609),P609)="PE")=TRUE,"PE",IF(AND(IF(G609="",IF(F609="",IF(E609="","",E609),F609),G609)="",IF(J609="",IF(I609="",IF(H609="","",H609),I609),J609)="",IF(M609="",IF(L609="",IF(K609="","",K609),L609),M609)="",IF(P609="",IF(O609="",IF(N609="","",N609),O609),P609)="")=TRUE,"","P")))</f>
        <v/>
      </c>
      <c r="R609" s="103" t="n"/>
      <c r="S609" s="103" t="n"/>
      <c r="T609" s="272" t="n"/>
      <c r="U609" s="272" t="n"/>
      <c r="V609" s="272" t="n"/>
      <c r="W609" s="272" t="n"/>
      <c r="X609" s="272" t="n"/>
      <c r="Y609" s="272" t="n"/>
      <c r="Z609" s="272" t="n"/>
      <c r="AA609" s="284" t="n"/>
      <c r="AB609" s="284" t="n"/>
      <c r="AC609" s="284" t="n"/>
      <c r="AD609" s="284" t="n"/>
      <c r="AE609" s="284" t="n"/>
      <c r="AF609" s="284" t="n"/>
      <c r="AG609" s="284" t="n"/>
      <c r="AH609" s="284" t="n"/>
      <c r="AI609" s="284" t="n"/>
      <c r="AJ609" s="284" t="n"/>
      <c r="AK609" s="284" t="n"/>
      <c r="AL609" s="284" t="n"/>
      <c r="AM609" s="284" t="n"/>
    </row>
    <row r="610" hidden="1" outlineLevel="1" s="434">
      <c r="A610" s="269">
        <f>IF(AND(D610="",D610=""),"",$D$3&amp;"_"&amp;ROW()-11-COUNTBLANK($D$12:D610))</f>
        <v/>
      </c>
      <c r="B610" s="116" t="inlineStr">
        <is>
          <t>Kiểm tra loading biến mất khi tải dữ liệu thành công</t>
        </is>
      </c>
      <c r="C610" s="206" t="inlineStr">
        <is>
          <t xml:space="preserve">Pre: API được gọi thành công
1. Truy cập Laoone 
2. Nhấn icon điều hướng ở box Bộ giải pháp phổ biến </t>
        </is>
      </c>
      <c r="D610" s="116" t="inlineStr">
        <is>
          <t>2. Loading biến mất sau khi nhận dữ liệu, nội dung dữ liệu hiển thị đúng</t>
        </is>
      </c>
      <c r="E610" s="301" t="inlineStr">
        <is>
          <t>P</t>
        </is>
      </c>
      <c r="F610" s="103" t="n"/>
      <c r="G610" s="103" t="n"/>
      <c r="H610" s="103" t="n"/>
      <c r="I610" s="103" t="n"/>
      <c r="J610" s="103" t="n"/>
      <c r="K610" s="103" t="n"/>
      <c r="L610" s="103" t="n"/>
      <c r="M610" s="103" t="n"/>
      <c r="N610" s="103" t="n"/>
      <c r="O610" s="103" t="n"/>
      <c r="P610" s="103" t="n"/>
      <c r="Q610" s="298">
        <f>IF(OR(IF(G610="",IF(F610="",IF(E610="","",E610),F610),G610)="F",IF(J610="",IF(I610="",IF(H610="","",H610),I610),J610)="F",IF(M610="",IF(L610="",IF(K610="","",K610),L610),M610)="F",IF(P610="",IF(O610="",IF(N610="","",N610),O610),P610)="F")=TRUE,"F",IF(OR(IF(G610="",IF(F610="",IF(E610="","",E610),F610),G610)="PE",IF(J610="",IF(I610="",IF(H610="","",H610),I610),J610)="PE",IF(M610="",IF(L610="",IF(K610="","",K610),L610),M610)="PE",IF(P610="",IF(O610="",IF(N610="","",N610),O610),P610)="PE")=TRUE,"PE",IF(AND(IF(G610="",IF(F610="",IF(E610="","",E610),F610),G610)="",IF(J610="",IF(I610="",IF(H610="","",H610),I610),J610)="",IF(M610="",IF(L610="",IF(K610="","",K610),L610),M610)="",IF(P610="",IF(O610="",IF(N610="","",N610),O610),P610)="")=TRUE,"","P")))</f>
        <v/>
      </c>
      <c r="R610" s="103" t="n"/>
      <c r="S610" s="103" t="n"/>
      <c r="T610" s="272" t="n"/>
      <c r="U610" s="272" t="n"/>
      <c r="V610" s="272" t="n"/>
      <c r="W610" s="272" t="n"/>
      <c r="X610" s="272" t="n"/>
      <c r="Y610" s="272" t="n"/>
      <c r="Z610" s="272" t="n"/>
      <c r="AA610" s="284" t="n"/>
      <c r="AB610" s="284" t="n"/>
      <c r="AC610" s="284" t="n"/>
      <c r="AD610" s="284" t="n"/>
      <c r="AE610" s="284" t="n"/>
      <c r="AF610" s="284" t="n"/>
      <c r="AG610" s="284" t="n"/>
      <c r="AH610" s="284" t="n"/>
      <c r="AI610" s="284" t="n"/>
      <c r="AJ610" s="284" t="n"/>
      <c r="AK610" s="284" t="n"/>
      <c r="AL610" s="284" t="n"/>
      <c r="AM610" s="284" t="n"/>
    </row>
    <row r="611" hidden="1" outlineLevel="1" s="434">
      <c r="A611" s="269">
        <f>IF(AND(D611="",D611=""),"",$D$3&amp;"_"&amp;ROW()-11-COUNTBLANK($D$12:D611))</f>
        <v/>
      </c>
      <c r="B611" s="116" t="inlineStr">
        <is>
          <t>Kiểm tra xử lý error state khi mất kết nối mạng</t>
        </is>
      </c>
      <c r="C611" s="206" t="inlineStr">
        <is>
          <t xml:space="preserve">Pre: Mất mạng
1. Truy cập Laoone 
2. Nhấn icon điều hướng ở box Bộ giải pháp phổ biến </t>
        </is>
      </c>
      <c r="D611" s="116" t="inlineStr">
        <is>
          <t>2. Hệ thống hiển thị error state, thông báo lỗi "Vui lòng kiểm tra lại mạng", không crash app</t>
        </is>
      </c>
      <c r="E611" s="301" t="inlineStr">
        <is>
          <t>P</t>
        </is>
      </c>
      <c r="F611" s="103" t="n"/>
      <c r="G611" s="103" t="n"/>
      <c r="H611" s="103" t="n"/>
      <c r="I611" s="103" t="n"/>
      <c r="J611" s="103" t="n"/>
      <c r="K611" s="103" t="n"/>
      <c r="L611" s="103" t="n"/>
      <c r="M611" s="103" t="n"/>
      <c r="N611" s="103" t="n"/>
      <c r="O611" s="103" t="n"/>
      <c r="P611" s="103" t="n"/>
      <c r="Q611" s="298">
        <f>IF(OR(IF(G611="",IF(F611="",IF(E611="","",E611),F611),G611)="F",IF(J611="",IF(I611="",IF(H611="","",H611),I611),J611)="F",IF(M611="",IF(L611="",IF(K611="","",K611),L611),M611)="F",IF(P611="",IF(O611="",IF(N611="","",N611),O611),P611)="F")=TRUE,"F",IF(OR(IF(G611="",IF(F611="",IF(E611="","",E611),F611),G611)="PE",IF(J611="",IF(I611="",IF(H611="","",H611),I611),J611)="PE",IF(M611="",IF(L611="",IF(K611="","",K611),L611),M611)="PE",IF(P611="",IF(O611="",IF(N611="","",N611),O611),P611)="PE")=TRUE,"PE",IF(AND(IF(G611="",IF(F611="",IF(E611="","",E611),F611),G611)="",IF(J611="",IF(I611="",IF(H611="","",H611),I611),J611)="",IF(M611="",IF(L611="",IF(K611="","",K611),L611),M611)="",IF(P611="",IF(O611="",IF(N611="","",N611),O611),P611)="")=TRUE,"","P")))</f>
        <v/>
      </c>
      <c r="R611" s="103" t="n"/>
      <c r="S611" s="103" t="n"/>
      <c r="T611" s="272" t="n"/>
      <c r="U611" s="272" t="n"/>
      <c r="V611" s="272" t="n"/>
      <c r="W611" s="272" t="n"/>
      <c r="X611" s="272" t="n"/>
      <c r="Y611" s="272" t="n"/>
      <c r="Z611" s="272" t="n"/>
      <c r="AA611" s="284" t="n"/>
      <c r="AB611" s="284" t="n"/>
      <c r="AC611" s="284" t="n"/>
      <c r="AD611" s="284" t="n"/>
      <c r="AE611" s="284" t="n"/>
      <c r="AF611" s="284" t="n"/>
      <c r="AG611" s="284" t="n"/>
      <c r="AH611" s="284" t="n"/>
      <c r="AI611" s="284" t="n"/>
      <c r="AJ611" s="284" t="n"/>
      <c r="AK611" s="284" t="n"/>
      <c r="AL611" s="284" t="n"/>
      <c r="AM611" s="284" t="n"/>
    </row>
    <row r="612" hidden="1" outlineLevel="1" s="434">
      <c r="A612" s="269">
        <f>IF(AND(D612="",D612=""),"",$D$3&amp;"_"&amp;ROW()-11-COUNTBLANK($D$12:D612))</f>
        <v/>
      </c>
      <c r="B612" s="116" t="inlineStr">
        <is>
          <t>Kiểm tra xử lý error state khi API trả lỗi server</t>
        </is>
      </c>
      <c r="C612" s="206" t="inlineStr">
        <is>
          <t xml:space="preserve">Pre: Lỗi server
1. Truy cập Laoone 
2. Nhấn icon điều hướng ở box Bộ giải pháp phổ biến </t>
        </is>
      </c>
      <c r="D612" s="116" t="inlineStr">
        <is>
          <t>2. Hệ thống hiển thị error state, thông báo "Có lỗi xảy ra. Vui lòng thử lại sau", không crash app</t>
        </is>
      </c>
      <c r="E612" s="301" t="inlineStr">
        <is>
          <t>P</t>
        </is>
      </c>
      <c r="F612" s="103" t="n"/>
      <c r="G612" s="103" t="n"/>
      <c r="H612" s="103" t="n"/>
      <c r="I612" s="103" t="n"/>
      <c r="J612" s="103" t="n"/>
      <c r="K612" s="103" t="n"/>
      <c r="L612" s="103" t="n"/>
      <c r="M612" s="103" t="n"/>
      <c r="N612" s="103" t="n"/>
      <c r="O612" s="103" t="n"/>
      <c r="P612" s="103" t="n"/>
      <c r="Q612" s="298">
        <f>IF(OR(IF(G612="",IF(F612="",IF(E612="","",E612),F612),G612)="F",IF(J612="",IF(I612="",IF(H612="","",H612),I612),J612)="F",IF(M612="",IF(L612="",IF(K612="","",K612),L612),M612)="F",IF(P612="",IF(O612="",IF(N612="","",N612),O612),P612)="F")=TRUE,"F",IF(OR(IF(G612="",IF(F612="",IF(E612="","",E612),F612),G612)="PE",IF(J612="",IF(I612="",IF(H612="","",H612),I612),J612)="PE",IF(M612="",IF(L612="",IF(K612="","",K612),L612),M612)="PE",IF(P612="",IF(O612="",IF(N612="","",N612),O612),P612)="PE")=TRUE,"PE",IF(AND(IF(G612="",IF(F612="",IF(E612="","",E612),F612),G612)="",IF(J612="",IF(I612="",IF(H612="","",H612),I612),J612)="",IF(M612="",IF(L612="",IF(K612="","",K612),L612),M612)="",IF(P612="",IF(O612="",IF(N612="","",N612),O612),P612)="")=TRUE,"","P")))</f>
        <v/>
      </c>
      <c r="R612" s="103" t="n"/>
      <c r="S612" s="103" t="n"/>
      <c r="T612" s="272" t="n"/>
      <c r="U612" s="272" t="n"/>
      <c r="V612" s="272" t="n"/>
      <c r="W612" s="272" t="n"/>
      <c r="X612" s="272" t="n"/>
      <c r="Y612" s="272" t="n"/>
      <c r="Z612" s="272" t="n"/>
      <c r="AA612" s="284" t="n"/>
      <c r="AB612" s="284" t="n"/>
      <c r="AC612" s="284" t="n"/>
      <c r="AD612" s="284" t="n"/>
      <c r="AE612" s="284" t="n"/>
      <c r="AF612" s="284" t="n"/>
      <c r="AG612" s="284" t="n"/>
      <c r="AH612" s="284" t="n"/>
      <c r="AI612" s="284" t="n"/>
      <c r="AJ612" s="284" t="n"/>
      <c r="AK612" s="284" t="n"/>
      <c r="AL612" s="284" t="n"/>
      <c r="AM612" s="284" t="n"/>
    </row>
    <row r="613" hidden="1" outlineLevel="1" s="434">
      <c r="A613" s="269">
        <f>IF(AND(D613="",D613=""),"",$D$3&amp;"_"&amp;ROW()-11-COUNTBLANK($D$12:D613))</f>
        <v/>
      </c>
      <c r="B613" s="116" t="inlineStr">
        <is>
          <t>Kiểm tra xử lý khi API phản hồi rất chậm</t>
        </is>
      </c>
      <c r="C613" s="206" t="inlineStr">
        <is>
          <t xml:space="preserve">Pre: Api phản hồi chậm
1. Truy cập Laoone 
2. Nhấn icon điều hướng ở box Bộ giải pháp phổ biến </t>
        </is>
      </c>
      <c r="D613" s="116" t="inlineStr">
        <is>
          <t>2. Loading được giữ ổn định trong lúc chờ, app không treo, sau đó chuyển đúng sang các trạng thái (success/empty/error)</t>
        </is>
      </c>
      <c r="E613" s="301" t="inlineStr">
        <is>
          <t>P</t>
        </is>
      </c>
      <c r="F613" s="103" t="n"/>
      <c r="G613" s="103" t="n"/>
      <c r="H613" s="103" t="n"/>
      <c r="I613" s="103" t="n"/>
      <c r="J613" s="103" t="n"/>
      <c r="K613" s="103" t="n"/>
      <c r="L613" s="103" t="n"/>
      <c r="M613" s="103" t="n"/>
      <c r="N613" s="103" t="n"/>
      <c r="O613" s="103" t="n"/>
      <c r="P613" s="103" t="n"/>
      <c r="Q613" s="298">
        <f>IF(OR(IF(G613="",IF(F613="",IF(E613="","",E613),F613),G613)="F",IF(J613="",IF(I613="",IF(H613="","",H613),I613),J613)="F",IF(M613="",IF(L613="",IF(K613="","",K613),L613),M613)="F",IF(P613="",IF(O613="",IF(N613="","",N613),O613),P613)="F")=TRUE,"F",IF(OR(IF(G613="",IF(F613="",IF(E613="","",E613),F613),G613)="PE",IF(J613="",IF(I613="",IF(H613="","",H613),I613),J613)="PE",IF(M613="",IF(L613="",IF(K613="","",K613),L613),M613)="PE",IF(P613="",IF(O613="",IF(N613="","",N613),O613),P613)="PE")=TRUE,"PE",IF(AND(IF(G613="",IF(F613="",IF(E613="","",E613),F613),G613)="",IF(J613="",IF(I613="",IF(H613="","",H613),I613),J613)="",IF(M613="",IF(L613="",IF(K613="","",K613),L613),M613)="",IF(P613="",IF(O613="",IF(N613="","",N613),O613),P613)="")=TRUE,"","P")))</f>
        <v/>
      </c>
      <c r="R613" s="103" t="n"/>
      <c r="S613" s="103" t="n"/>
      <c r="T613" s="272" t="n"/>
      <c r="U613" s="272" t="n"/>
      <c r="V613" s="272" t="n"/>
      <c r="W613" s="272" t="n"/>
      <c r="X613" s="272" t="n"/>
      <c r="Y613" s="272" t="n"/>
      <c r="Z613" s="272" t="n"/>
      <c r="AA613" s="284" t="n"/>
      <c r="AB613" s="284" t="n"/>
      <c r="AC613" s="284" t="n"/>
      <c r="AD613" s="284" t="n"/>
      <c r="AE613" s="284" t="n"/>
      <c r="AF613" s="284" t="n"/>
      <c r="AG613" s="284" t="n"/>
      <c r="AH613" s="284" t="n"/>
      <c r="AI613" s="284" t="n"/>
      <c r="AJ613" s="284" t="n"/>
      <c r="AK613" s="284" t="n"/>
      <c r="AL613" s="284" t="n"/>
      <c r="AM613" s="284" t="n"/>
    </row>
  </sheetData>
  <mergeCells count="119">
    <mergeCell ref="B473:B474"/>
    <mergeCell ref="B287:D287"/>
    <mergeCell ref="B223:B224"/>
    <mergeCell ref="B165:B166"/>
    <mergeCell ref="B441:B442"/>
    <mergeCell ref="B603:D603"/>
    <mergeCell ref="C10:C11"/>
    <mergeCell ref="Q10:Q11"/>
    <mergeCell ref="B423:D423"/>
    <mergeCell ref="S10:S11"/>
    <mergeCell ref="B470:B471"/>
    <mergeCell ref="B452:B453"/>
    <mergeCell ref="C1:D1"/>
    <mergeCell ref="B126:B130"/>
    <mergeCell ref="B427:B428"/>
    <mergeCell ref="B534:B535"/>
    <mergeCell ref="B241:D241"/>
    <mergeCell ref="B119:B120"/>
    <mergeCell ref="B570:B574"/>
    <mergeCell ref="B246:B247"/>
    <mergeCell ref="B142:B143"/>
    <mergeCell ref="K10:M10"/>
    <mergeCell ref="B193:B199"/>
    <mergeCell ref="B406:B407"/>
    <mergeCell ref="B100:B106"/>
    <mergeCell ref="B125:D125"/>
    <mergeCell ref="B185:D185"/>
    <mergeCell ref="B443:B444"/>
    <mergeCell ref="D10:D11"/>
    <mergeCell ref="B57:B59"/>
    <mergeCell ref="B208:D208"/>
    <mergeCell ref="B159:B160"/>
    <mergeCell ref="B412:D412"/>
    <mergeCell ref="R10:R11"/>
    <mergeCell ref="B577:B578"/>
    <mergeCell ref="B140:B141"/>
    <mergeCell ref="B437:B438"/>
    <mergeCell ref="B148:B149"/>
    <mergeCell ref="B384:B393"/>
    <mergeCell ref="B455:B456"/>
    <mergeCell ref="B569:D569"/>
    <mergeCell ref="B413:B417"/>
    <mergeCell ref="N10:P10"/>
    <mergeCell ref="B269:D269"/>
    <mergeCell ref="B327:B329"/>
    <mergeCell ref="B608:D608"/>
    <mergeCell ref="B408:B409"/>
    <mergeCell ref="B76:D76"/>
    <mergeCell ref="B487:D487"/>
    <mergeCell ref="B85:D85"/>
    <mergeCell ref="B232:B234"/>
    <mergeCell ref="B174:B175"/>
    <mergeCell ref="B168:B169"/>
    <mergeCell ref="B555:B556"/>
    <mergeCell ref="B266:B267"/>
    <mergeCell ref="A10:A11"/>
    <mergeCell ref="B150:B151"/>
    <mergeCell ref="B557:B558"/>
    <mergeCell ref="B346:B348"/>
    <mergeCell ref="B580:D580"/>
    <mergeCell ref="B458:B459"/>
    <mergeCell ref="B93:B99"/>
    <mergeCell ref="B297:D297"/>
    <mergeCell ref="B144:B145"/>
    <mergeCell ref="E10:G10"/>
    <mergeCell ref="B420:B421"/>
    <mergeCell ref="B136:D136"/>
    <mergeCell ref="B429:B430"/>
    <mergeCell ref="B543:B545"/>
    <mergeCell ref="B121:B122"/>
    <mergeCell ref="B244:B245"/>
    <mergeCell ref="B374:B383"/>
    <mergeCell ref="B258:D258"/>
    <mergeCell ref="B431:B432"/>
    <mergeCell ref="B186:B192"/>
    <mergeCell ref="B519:D519"/>
    <mergeCell ref="B488:B497"/>
    <mergeCell ref="B467:B468"/>
    <mergeCell ref="B508:B517"/>
    <mergeCell ref="B461:B462"/>
    <mergeCell ref="B476:B477"/>
    <mergeCell ref="B162:B163"/>
    <mergeCell ref="B49:B50"/>
    <mergeCell ref="B171:B172"/>
    <mergeCell ref="B398:B399"/>
    <mergeCell ref="B146:B147"/>
    <mergeCell ref="B133:B134"/>
    <mergeCell ref="H10:J10"/>
    <mergeCell ref="B439:B440"/>
    <mergeCell ref="B433:B434"/>
    <mergeCell ref="B435:B436"/>
    <mergeCell ref="B109:B110"/>
    <mergeCell ref="B362:D362"/>
    <mergeCell ref="B598:D598"/>
    <mergeCell ref="B425:B426"/>
    <mergeCell ref="B498:B507"/>
    <mergeCell ref="B111:B112"/>
    <mergeCell ref="B400:B401"/>
    <mergeCell ref="B396:B397"/>
    <mergeCell ref="B464:B465"/>
    <mergeCell ref="B402:B403"/>
    <mergeCell ref="B582:B583"/>
    <mergeCell ref="B10:B11"/>
    <mergeCell ref="B330:B332"/>
    <mergeCell ref="B177:B178"/>
    <mergeCell ref="B87:B92"/>
    <mergeCell ref="B200:B206"/>
    <mergeCell ref="B138:B139"/>
    <mergeCell ref="B292:D292"/>
    <mergeCell ref="B113:B114"/>
    <mergeCell ref="B364:B373"/>
    <mergeCell ref="B66:B67"/>
    <mergeCell ref="B259:B263"/>
    <mergeCell ref="B271:B272"/>
    <mergeCell ref="B60:B62"/>
    <mergeCell ref="B336:B337"/>
    <mergeCell ref="B552:D552"/>
    <mergeCell ref="B115:B116"/>
    <mergeCell ref="B479:B480"/>
  </mergeCells>
  <dataValidations count="1">
    <dataValidation sqref="E12:P84 E86:P124 E126:P184 E186:P240 E242:P257 E259:P286 E288:P361 E363:P411 E413:P486 E488:P551 E553:P568 E570:P597 E599:P613 F125:P125 F258:P258 F412:P412 F569:P569" showDropDown="0" showInputMessage="0" showErrorMessage="1" allowBlank="1" type="list">
      <formula1>"P,F,PE"</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M1000"/>
  <sheetViews>
    <sheetView workbookViewId="0">
      <selection activeCell="A1" sqref="A1"/>
    </sheetView>
  </sheetViews>
  <sheetFormatPr baseColWidth="8" defaultColWidth="12.63" defaultRowHeight="15" customHeight="1" outlineLevelRow="4"/>
  <cols>
    <col width="11.25" customWidth="1" style="434" min="1" max="1"/>
    <col width="30.25" customWidth="1" style="434" min="2" max="2"/>
    <col width="53.63" customWidth="1" style="434" min="3" max="4"/>
    <col width="6.38" customWidth="1" style="434" min="5" max="16"/>
    <col width="8.25" customWidth="1" style="434" min="17" max="17"/>
  </cols>
  <sheetData>
    <row r="1" ht="15.75" customHeight="1" s="434">
      <c r="A1" s="336" t="n"/>
      <c r="B1" s="336" t="n"/>
      <c r="C1" s="467" t="inlineStr">
        <is>
          <t>KỊCH BẢN KIỂM THỬ *</t>
        </is>
      </c>
      <c r="D1" s="436" t="n"/>
      <c r="E1" s="336" t="n"/>
      <c r="F1" s="336" t="n"/>
      <c r="G1" s="336" t="n"/>
      <c r="H1" s="336" t="n"/>
      <c r="I1" s="336" t="n"/>
      <c r="J1" s="336" t="n"/>
      <c r="K1" s="336" t="n"/>
      <c r="L1" s="336" t="n"/>
      <c r="M1" s="336" t="n"/>
      <c r="N1" s="336"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row>
    <row r="2" ht="15.75" customHeight="1" s="434">
      <c r="A2" s="280" t="n"/>
      <c r="B2" s="336" t="n"/>
      <c r="C2" s="182" t="inlineStr">
        <is>
          <t>Tên màn hình/Tên chức năng</t>
        </is>
      </c>
      <c r="D2" s="302" t="inlineStr">
        <is>
          <t>Quản lý bộ giải pháp theo lĩnh vực</t>
        </is>
      </c>
      <c r="E2" s="336" t="n"/>
      <c r="F2" s="336" t="n"/>
      <c r="G2" s="336" t="n"/>
      <c r="H2" s="336" t="n"/>
      <c r="I2" s="336" t="n"/>
      <c r="J2" s="336" t="n"/>
      <c r="K2" s="336" t="n"/>
      <c r="L2" s="336" t="n"/>
      <c r="M2" s="336" t="n"/>
      <c r="N2" s="336" t="n"/>
      <c r="O2" s="280" t="n"/>
      <c r="P2" s="280" t="n"/>
      <c r="Q2" s="280" t="n"/>
      <c r="R2" s="280" t="n"/>
      <c r="S2" s="280" t="n"/>
      <c r="T2" s="280" t="n"/>
      <c r="U2" s="280" t="n"/>
      <c r="V2" s="280" t="n"/>
      <c r="W2" s="280" t="n"/>
      <c r="X2" s="280" t="n"/>
      <c r="Y2" s="280" t="n"/>
      <c r="Z2" s="280" t="n"/>
      <c r="AA2" s="280" t="n"/>
      <c r="AB2" s="280" t="n"/>
      <c r="AC2" s="280" t="n"/>
      <c r="AD2" s="280" t="n"/>
      <c r="AE2" s="280" t="n"/>
      <c r="AF2" s="280" t="n"/>
      <c r="AG2" s="280" t="n"/>
      <c r="AH2" s="280" t="n"/>
      <c r="AI2" s="280" t="n"/>
      <c r="AJ2" s="280" t="n"/>
      <c r="AK2" s="280" t="n"/>
      <c r="AL2" s="280" t="n"/>
      <c r="AM2" s="280" t="n"/>
    </row>
    <row r="3" ht="15.75" customHeight="1" s="434">
      <c r="A3" s="336" t="n"/>
      <c r="B3" s="336" t="n"/>
      <c r="C3" s="182" t="inlineStr">
        <is>
          <t>Mã trường hợp kiểm thử</t>
        </is>
      </c>
      <c r="D3" s="302" t="inlineStr">
        <is>
          <t>WBS-10</t>
        </is>
      </c>
      <c r="E3" s="336" t="n"/>
      <c r="F3" s="336" t="n"/>
      <c r="G3" s="336" t="n"/>
      <c r="H3" s="336" t="n"/>
      <c r="I3" s="336" t="n"/>
      <c r="J3" s="336" t="n"/>
      <c r="K3" s="336" t="n"/>
      <c r="L3" s="336" t="n"/>
      <c r="M3" s="336" t="n"/>
      <c r="N3" s="336" t="n"/>
      <c r="O3" s="280" t="n"/>
      <c r="P3" s="280" t="n"/>
      <c r="Q3" s="280" t="n"/>
      <c r="R3" s="280" t="n"/>
      <c r="S3" s="280" t="n"/>
      <c r="T3" s="280" t="n"/>
      <c r="U3" s="280" t="n"/>
      <c r="V3" s="280" t="n"/>
      <c r="W3" s="280" t="n"/>
      <c r="X3" s="280" t="n"/>
      <c r="Y3" s="280" t="n"/>
      <c r="Z3" s="280" t="n"/>
      <c r="AA3" s="280" t="n"/>
      <c r="AB3" s="280" t="n"/>
      <c r="AC3" s="280" t="n"/>
      <c r="AD3" s="280" t="n"/>
      <c r="AE3" s="280" t="n"/>
      <c r="AF3" s="280" t="n"/>
      <c r="AG3" s="280" t="n"/>
      <c r="AH3" s="280" t="n"/>
      <c r="AI3" s="280" t="n"/>
      <c r="AJ3" s="280" t="n"/>
      <c r="AK3" s="280" t="n"/>
      <c r="AL3" s="280" t="n"/>
      <c r="AM3" s="280" t="n"/>
    </row>
    <row r="4" ht="15.75" customHeight="1" s="434">
      <c r="A4" s="336" t="n"/>
      <c r="B4" s="336" t="n"/>
      <c r="C4" s="182" t="inlineStr">
        <is>
          <t>Số trường hợp kiểm thử đạt (P)</t>
        </is>
      </c>
      <c r="D4" s="184">
        <f>COUNTIF($Q$12:$Q$1095,"P")</f>
        <v/>
      </c>
      <c r="E4" s="336" t="n"/>
      <c r="F4" s="336" t="n"/>
      <c r="G4" s="336" t="n"/>
      <c r="H4" s="336" t="n"/>
      <c r="I4" s="336" t="n"/>
      <c r="J4" s="336" t="n"/>
      <c r="K4" s="336" t="n"/>
      <c r="L4" s="336" t="n"/>
      <c r="M4" s="336" t="n"/>
      <c r="N4" s="336" t="n"/>
      <c r="O4" s="280" t="n"/>
      <c r="P4" s="280" t="n"/>
      <c r="Q4" s="280" t="n"/>
      <c r="R4" s="280" t="n"/>
      <c r="S4" s="280" t="n"/>
      <c r="T4" s="280" t="n"/>
      <c r="U4" s="280" t="n"/>
      <c r="V4" s="280" t="n"/>
      <c r="W4" s="280" t="n"/>
      <c r="X4" s="280" t="n"/>
      <c r="Y4" s="280" t="n"/>
      <c r="Z4" s="280" t="n"/>
      <c r="AA4" s="280" t="n"/>
      <c r="AB4" s="280" t="n"/>
      <c r="AC4" s="280" t="n"/>
      <c r="AD4" s="280" t="n"/>
      <c r="AE4" s="280" t="n"/>
      <c r="AF4" s="280" t="n"/>
      <c r="AG4" s="280" t="n"/>
      <c r="AH4" s="280" t="n"/>
      <c r="AI4" s="280" t="n"/>
      <c r="AJ4" s="280" t="n"/>
      <c r="AK4" s="280" t="n"/>
      <c r="AL4" s="280" t="n"/>
      <c r="AM4" s="280" t="n"/>
    </row>
    <row r="5" ht="15.75" customHeight="1" s="434">
      <c r="A5" s="336" t="n"/>
      <c r="B5" s="336" t="n"/>
      <c r="C5" s="182" t="inlineStr">
        <is>
          <t>Số trường hợp kiểm thử không đạt (F)</t>
        </is>
      </c>
      <c r="D5" s="184">
        <f>COUNTIF($Q$12:$Q$1095,"F")</f>
        <v/>
      </c>
      <c r="E5" s="336" t="n"/>
      <c r="F5" s="336" t="n"/>
      <c r="G5" s="336" t="n"/>
      <c r="H5" s="336" t="n"/>
      <c r="I5" s="336" t="n"/>
      <c r="J5" s="336" t="n"/>
      <c r="K5" s="336" t="n"/>
      <c r="L5" s="336" t="n"/>
      <c r="M5" s="336" t="n"/>
      <c r="N5" s="336" t="n"/>
      <c r="O5" s="280" t="n"/>
      <c r="P5" s="280" t="n"/>
      <c r="Q5" s="280" t="n"/>
      <c r="R5" s="280" t="n"/>
      <c r="S5" s="280" t="n"/>
      <c r="T5" s="280" t="n"/>
      <c r="U5" s="280" t="n"/>
      <c r="V5" s="280" t="n"/>
      <c r="W5" s="280" t="n"/>
      <c r="X5" s="280" t="n"/>
      <c r="Y5" s="280" t="n"/>
      <c r="Z5" s="280" t="n"/>
      <c r="AA5" s="280" t="n"/>
      <c r="AB5" s="280" t="n"/>
      <c r="AC5" s="280" t="n"/>
      <c r="AD5" s="280" t="n"/>
      <c r="AE5" s="280" t="n"/>
      <c r="AF5" s="280" t="n"/>
      <c r="AG5" s="280" t="n"/>
      <c r="AH5" s="280" t="n"/>
      <c r="AI5" s="280" t="n"/>
      <c r="AJ5" s="280" t="n"/>
      <c r="AK5" s="280" t="n"/>
      <c r="AL5" s="280" t="n"/>
      <c r="AM5" s="280" t="n"/>
    </row>
    <row r="6" ht="15.75" customHeight="1" s="434">
      <c r="A6" s="336" t="n"/>
      <c r="B6" s="336" t="n"/>
      <c r="C6" s="182" t="inlineStr">
        <is>
          <t>Số trường hợp kiểm thử đang xem xét (PE)</t>
        </is>
      </c>
      <c r="D6" s="184">
        <f>COUNTIF($Q$12:$Q$1095,"PE")</f>
        <v/>
      </c>
      <c r="E6" s="336" t="n"/>
      <c r="F6" s="336" t="n"/>
      <c r="G6" s="336" t="n"/>
      <c r="H6" s="336" t="n"/>
      <c r="I6" s="336" t="n"/>
      <c r="J6" s="336" t="n"/>
      <c r="K6" s="336" t="n"/>
      <c r="L6" s="336" t="n"/>
      <c r="M6" s="336" t="n"/>
      <c r="N6" s="336" t="n"/>
      <c r="O6" s="280" t="n"/>
      <c r="P6" s="280" t="n"/>
      <c r="Q6" s="280" t="n"/>
      <c r="R6" s="280" t="n"/>
      <c r="S6" s="280" t="n"/>
      <c r="T6" s="280" t="n"/>
      <c r="U6" s="280" t="n"/>
      <c r="V6" s="280" t="n"/>
      <c r="W6" s="280" t="n"/>
      <c r="X6" s="280" t="n"/>
      <c r="Y6" s="280" t="n"/>
      <c r="Z6" s="280" t="n"/>
      <c r="AA6" s="280" t="n"/>
      <c r="AB6" s="280" t="n"/>
      <c r="AC6" s="280" t="n"/>
      <c r="AD6" s="280" t="n"/>
      <c r="AE6" s="280" t="n"/>
      <c r="AF6" s="280" t="n"/>
      <c r="AG6" s="280" t="n"/>
      <c r="AH6" s="280" t="n"/>
      <c r="AI6" s="280" t="n"/>
      <c r="AJ6" s="280" t="n"/>
      <c r="AK6" s="280" t="n"/>
      <c r="AL6" s="280" t="n"/>
      <c r="AM6" s="280" t="n"/>
    </row>
    <row r="7" ht="15.75" customHeight="1" s="434">
      <c r="A7" s="336" t="n"/>
      <c r="B7" s="336" t="n"/>
      <c r="C7" s="182" t="inlineStr">
        <is>
          <t>Số trường hợp kiểm thử chưa thực hiện</t>
        </is>
      </c>
      <c r="D7" s="184">
        <f>D8-D4-D5-D6</f>
        <v/>
      </c>
      <c r="E7" s="336" t="n"/>
      <c r="F7" s="336" t="n"/>
      <c r="G7" s="336" t="n"/>
      <c r="H7" s="336" t="n"/>
      <c r="I7" s="336" t="n"/>
      <c r="J7" s="336" t="n"/>
      <c r="K7" s="336" t="n"/>
      <c r="L7" s="336" t="n"/>
      <c r="M7" s="336" t="n"/>
      <c r="N7" s="336" t="n"/>
      <c r="O7" s="280" t="n"/>
      <c r="P7" s="280" t="n"/>
      <c r="Q7" s="280" t="n"/>
      <c r="R7" s="280" t="n"/>
      <c r="S7" s="280" t="n"/>
      <c r="T7" s="280" t="n"/>
      <c r="U7" s="280" t="n"/>
      <c r="V7" s="280" t="n"/>
      <c r="W7" s="280" t="n"/>
      <c r="X7" s="280" t="n"/>
      <c r="Y7" s="280" t="n"/>
      <c r="Z7" s="280" t="n"/>
      <c r="AA7" s="280" t="n"/>
      <c r="AB7" s="280" t="n"/>
      <c r="AC7" s="280" t="n"/>
      <c r="AD7" s="280" t="n"/>
      <c r="AE7" s="280" t="n"/>
      <c r="AF7" s="280" t="n"/>
      <c r="AG7" s="280" t="n"/>
      <c r="AH7" s="280" t="n"/>
      <c r="AI7" s="280" t="n"/>
      <c r="AJ7" s="280" t="n"/>
      <c r="AK7" s="280" t="n"/>
      <c r="AL7" s="280" t="n"/>
      <c r="AM7" s="280" t="n"/>
    </row>
    <row r="8" ht="15.75" customHeight="1" s="434">
      <c r="A8" s="336" t="n"/>
      <c r="B8" s="336" t="n"/>
      <c r="C8" s="182" t="inlineStr">
        <is>
          <t>Tổng số trường hợp kiểm thử</t>
        </is>
      </c>
      <c r="D8" s="184">
        <f>COUNTA($D$12:$D$1095)</f>
        <v/>
      </c>
      <c r="E8" s="336" t="n"/>
      <c r="F8" s="336" t="n"/>
      <c r="G8" s="336" t="n"/>
      <c r="H8" s="336" t="n"/>
      <c r="I8" s="336" t="n"/>
      <c r="J8" s="336" t="n"/>
      <c r="K8" s="336" t="n"/>
      <c r="L8" s="336" t="n"/>
      <c r="M8" s="336" t="n"/>
      <c r="N8" s="336" t="n"/>
      <c r="O8" s="280" t="n"/>
      <c r="P8" s="280" t="n"/>
      <c r="Q8" s="280" t="n"/>
      <c r="R8" s="280" t="n"/>
      <c r="S8" s="280" t="n"/>
      <c r="T8" s="280" t="n"/>
      <c r="U8" s="280" t="n"/>
      <c r="V8" s="280" t="n"/>
      <c r="W8" s="280" t="n"/>
      <c r="X8" s="280" t="n"/>
      <c r="Y8" s="280" t="n"/>
      <c r="Z8" s="280" t="n"/>
      <c r="AA8" s="280" t="n"/>
      <c r="AB8" s="280" t="n"/>
      <c r="AC8" s="280" t="n"/>
      <c r="AD8" s="280" t="n"/>
      <c r="AE8" s="280" t="n"/>
      <c r="AF8" s="280" t="n"/>
      <c r="AG8" s="280" t="n"/>
      <c r="AH8" s="280" t="n"/>
      <c r="AI8" s="280" t="n"/>
      <c r="AJ8" s="280" t="n"/>
      <c r="AK8" s="280" t="n"/>
      <c r="AL8" s="280" t="n"/>
      <c r="AM8" s="280" t="n"/>
    </row>
    <row r="9" ht="15.75" customHeight="1" s="434">
      <c r="A9" s="336" t="n"/>
      <c r="B9" s="336" t="n"/>
      <c r="C9" s="336" t="n"/>
      <c r="D9" s="336" t="n"/>
      <c r="E9" s="336" t="n"/>
      <c r="F9" s="336" t="n"/>
      <c r="G9" s="336" t="n"/>
      <c r="H9" s="336" t="n"/>
      <c r="I9" s="336" t="n"/>
      <c r="J9" s="336" t="n"/>
      <c r="K9" s="336" t="n"/>
      <c r="L9" s="336" t="n"/>
      <c r="M9" s="336" t="n"/>
      <c r="N9" s="336" t="n"/>
      <c r="O9" s="280" t="n"/>
      <c r="P9" s="280" t="n"/>
      <c r="Q9" s="280" t="n"/>
      <c r="R9" s="280" t="n"/>
      <c r="S9" s="280" t="n"/>
      <c r="T9" s="280" t="n"/>
      <c r="U9" s="280" t="n"/>
      <c r="V9" s="280" t="n"/>
      <c r="W9" s="280" t="n"/>
      <c r="X9" s="280" t="n"/>
      <c r="Y9" s="280" t="n"/>
      <c r="Z9" s="280" t="n"/>
      <c r="AA9" s="280" t="n"/>
      <c r="AB9" s="280" t="n"/>
      <c r="AC9" s="280" t="n"/>
      <c r="AD9" s="280" t="n"/>
      <c r="AE9" s="280" t="n"/>
      <c r="AF9" s="280" t="n"/>
      <c r="AG9" s="280" t="n"/>
      <c r="AH9" s="280" t="n"/>
      <c r="AI9" s="280" t="n"/>
      <c r="AJ9" s="280" t="n"/>
      <c r="AK9" s="280" t="n"/>
      <c r="AL9" s="280" t="n"/>
      <c r="AM9" s="280" t="n"/>
    </row>
    <row r="10" ht="15.75" customHeight="1" s="434">
      <c r="A10" s="190" t="inlineStr">
        <is>
          <t>Mã trường hợp kiểm thử</t>
        </is>
      </c>
      <c r="B10" s="469" t="inlineStr">
        <is>
          <t>Mục đích kiểm thử</t>
        </is>
      </c>
      <c r="C10" s="190" t="inlineStr">
        <is>
          <t>Các bước thực hiện</t>
        </is>
      </c>
      <c r="D10" s="190" t="inlineStr">
        <is>
          <t>Kết quả mong muốn</t>
        </is>
      </c>
      <c r="E10" s="190" t="inlineStr">
        <is>
          <t>Android</t>
        </is>
      </c>
      <c r="F10" s="438" t="n"/>
      <c r="G10" s="436" t="n"/>
      <c r="H10" s="190" t="inlineStr">
        <is>
          <t>IOS</t>
        </is>
      </c>
      <c r="I10" s="438" t="n"/>
      <c r="J10" s="436" t="n"/>
      <c r="K10" s="190" t="inlineStr">
        <is>
          <t>&lt;Tên trình duyệt 3&gt;</t>
        </is>
      </c>
      <c r="L10" s="438" t="n"/>
      <c r="M10" s="436" t="n"/>
      <c r="N10" s="190" t="inlineStr">
        <is>
          <t>&lt;Tên trình duyệt 4&gt;</t>
        </is>
      </c>
      <c r="O10" s="438" t="n"/>
      <c r="P10" s="436" t="n"/>
      <c r="Q10" s="190" t="inlineStr">
        <is>
          <t>Kết quả hiện tại</t>
        </is>
      </c>
      <c r="R10" s="190" t="inlineStr">
        <is>
          <t>Mã lỗi</t>
        </is>
      </c>
      <c r="S10" s="190" t="inlineStr">
        <is>
          <t>Ghi chú</t>
        </is>
      </c>
      <c r="T10" s="336" t="n"/>
      <c r="U10" s="336" t="n"/>
      <c r="V10" s="336" t="n"/>
      <c r="W10" s="336" t="n"/>
      <c r="X10" s="336" t="n"/>
      <c r="Y10" s="336" t="n"/>
      <c r="Z10" s="336" t="n"/>
      <c r="AA10" s="336" t="n"/>
      <c r="AB10" s="336" t="n"/>
      <c r="AC10" s="336" t="n"/>
      <c r="AD10" s="336" t="n"/>
      <c r="AE10" s="336" t="n"/>
      <c r="AF10" s="336" t="n"/>
      <c r="AG10" s="336" t="n"/>
      <c r="AH10" s="336" t="n"/>
      <c r="AI10" s="336" t="n"/>
      <c r="AJ10" s="336" t="n"/>
      <c r="AK10" s="336" t="n"/>
      <c r="AL10" s="336" t="n"/>
      <c r="AM10" s="336" t="n"/>
    </row>
    <row r="11" ht="15.75" customHeight="1" s="434">
      <c r="A11" s="439" t="n"/>
      <c r="B11" s="439" t="n"/>
      <c r="C11" s="439" t="n"/>
      <c r="D11" s="439" t="n"/>
      <c r="E11" s="190" t="inlineStr">
        <is>
          <t>Lần 1</t>
        </is>
      </c>
      <c r="F11" s="190" t="inlineStr">
        <is>
          <t>Lần 2</t>
        </is>
      </c>
      <c r="G11" s="190" t="inlineStr">
        <is>
          <t>Lần 3</t>
        </is>
      </c>
      <c r="H11" s="190" t="inlineStr">
        <is>
          <t>Lần 1</t>
        </is>
      </c>
      <c r="I11" s="190" t="inlineStr">
        <is>
          <t>Lần 2</t>
        </is>
      </c>
      <c r="J11" s="190" t="inlineStr">
        <is>
          <t>Lần 3</t>
        </is>
      </c>
      <c r="K11" s="190" t="inlineStr">
        <is>
          <t>Lần 1</t>
        </is>
      </c>
      <c r="L11" s="190" t="inlineStr">
        <is>
          <t>Lần 2</t>
        </is>
      </c>
      <c r="M11" s="190" t="inlineStr">
        <is>
          <t>Lần 3</t>
        </is>
      </c>
      <c r="N11" s="190" t="inlineStr">
        <is>
          <t>Lần 1</t>
        </is>
      </c>
      <c r="O11" s="190" t="inlineStr">
        <is>
          <t>Lần 2</t>
        </is>
      </c>
      <c r="P11" s="190" t="inlineStr">
        <is>
          <t>Lần 3</t>
        </is>
      </c>
      <c r="Q11" s="439" t="n"/>
      <c r="R11" s="439" t="n"/>
      <c r="S11" s="439" t="n"/>
      <c r="T11" s="336" t="n"/>
      <c r="U11" s="336" t="n"/>
      <c r="V11" s="336" t="n"/>
      <c r="W11" s="336" t="n"/>
      <c r="X11" s="336" t="n"/>
      <c r="Y11" s="336" t="n"/>
      <c r="Z11" s="336" t="n"/>
      <c r="AA11" s="336" t="n"/>
      <c r="AB11" s="336" t="n"/>
      <c r="AC11" s="336" t="n"/>
      <c r="AD11" s="336" t="n"/>
      <c r="AE11" s="336" t="n"/>
      <c r="AF11" s="336" t="n"/>
      <c r="AG11" s="336" t="n"/>
      <c r="AH11" s="336" t="n"/>
      <c r="AI11" s="336" t="n"/>
      <c r="AJ11" s="336" t="n"/>
      <c r="AK11" s="336" t="n"/>
      <c r="AL11" s="336" t="n"/>
      <c r="AM11" s="336" t="n"/>
    </row>
    <row r="12" ht="15.75" customHeight="1" s="434">
      <c r="A12" s="307">
        <f>IF(AND(D12="",D12=""),"",$D$3&amp;"_"&amp;ROW()-11-COUNTBLANK($D$12:D12))</f>
        <v/>
      </c>
      <c r="B12" s="308" t="inlineStr">
        <is>
          <t>WBS 10.25: Màn hình theo lĩnh vực</t>
        </is>
      </c>
      <c r="C12" s="309" t="n"/>
      <c r="D12" s="309" t="n"/>
      <c r="E12" s="309" t="n"/>
      <c r="F12" s="309" t="n"/>
      <c r="G12" s="309" t="n"/>
      <c r="H12" s="309" t="n"/>
      <c r="I12" s="309" t="n"/>
      <c r="J12" s="309" t="n"/>
      <c r="K12" s="309" t="n"/>
      <c r="L12" s="309" t="n"/>
      <c r="M12" s="309" t="n"/>
      <c r="N12" s="309" t="n"/>
      <c r="O12" s="309" t="n"/>
      <c r="P12" s="309" t="n"/>
      <c r="Q12" s="309" t="n"/>
      <c r="R12" s="309" t="n"/>
      <c r="S12" s="309" t="n"/>
      <c r="T12" s="336" t="n"/>
      <c r="U12" s="336" t="n"/>
      <c r="V12" s="336" t="n"/>
      <c r="W12" s="336" t="n"/>
      <c r="X12" s="336" t="n"/>
      <c r="Y12" s="336" t="n"/>
      <c r="Z12" s="336" t="n"/>
      <c r="AA12" s="336" t="n"/>
      <c r="AB12" s="336" t="n"/>
      <c r="AC12" s="336" t="n"/>
      <c r="AD12" s="336" t="n"/>
      <c r="AE12" s="336" t="n"/>
      <c r="AF12" s="336" t="n"/>
      <c r="AG12" s="336" t="n"/>
      <c r="AH12" s="336" t="n"/>
      <c r="AI12" s="336" t="n"/>
      <c r="AJ12" s="336" t="n"/>
      <c r="AK12" s="336" t="n"/>
      <c r="AL12" s="336" t="n"/>
      <c r="AM12" s="336" t="n"/>
    </row>
    <row r="13" ht="15.75" customHeight="1" s="434">
      <c r="A13" s="307">
        <f>IF(AND(D13="",D13=""),"",$D$3&amp;"_"&amp;ROW()-11-COUNTBLANK($D$12:D13))</f>
        <v/>
      </c>
      <c r="B13" s="483" t="inlineStr">
        <is>
          <t>Giao diện (Phần này viết các trường hợp kiểm thử cho giao diên chung và các giao diện cho các control)</t>
        </is>
      </c>
      <c r="C13" s="438" t="n"/>
      <c r="D13" s="436" t="n"/>
      <c r="E13" s="302" t="n"/>
      <c r="F13" s="302" t="n"/>
      <c r="G13" s="302" t="n"/>
      <c r="H13" s="302" t="n"/>
      <c r="I13" s="302" t="n"/>
      <c r="J13" s="302" t="n"/>
      <c r="K13" s="302" t="n"/>
      <c r="L13" s="302" t="n"/>
      <c r="M13" s="302" t="n"/>
      <c r="N13" s="302" t="n"/>
      <c r="O13" s="302" t="n"/>
      <c r="P13" s="302" t="n"/>
      <c r="Q13" s="307" t="n"/>
      <c r="R13" s="302" t="n"/>
      <c r="S13" s="302" t="n"/>
      <c r="T13" s="336" t="n"/>
      <c r="U13" s="336" t="n"/>
      <c r="V13" s="336" t="n"/>
      <c r="W13" s="336" t="n"/>
      <c r="X13" s="336" t="n"/>
      <c r="Y13" s="336" t="n"/>
      <c r="Z13" s="336" t="n"/>
      <c r="AA13" s="336" t="n"/>
      <c r="AB13" s="336" t="n"/>
      <c r="AC13" s="336" t="n"/>
      <c r="AD13" s="336" t="n"/>
      <c r="AE13" s="336" t="n"/>
      <c r="AF13" s="336" t="n"/>
      <c r="AG13" s="336" t="n"/>
      <c r="AH13" s="336" t="n"/>
      <c r="AI13" s="336" t="n"/>
      <c r="AJ13" s="336" t="n"/>
      <c r="AK13" s="336" t="n"/>
      <c r="AL13" s="336" t="n"/>
      <c r="AM13" s="336" t="n"/>
    </row>
    <row r="14" ht="15.75" customHeight="1" s="434">
      <c r="A14" s="191">
        <f>IF(AND(D14="",D14=""),"",$D$3&amp;"_"&amp;ROW()-11-COUNTBLANK($D$12:D14))</f>
        <v/>
      </c>
      <c r="B14" s="311" t="inlineStr">
        <is>
          <t>Giao diện chung</t>
        </is>
      </c>
      <c r="C14" s="312" t="n"/>
      <c r="D14" s="312" t="n"/>
      <c r="E14" s="312" t="n"/>
      <c r="F14" s="312" t="n"/>
      <c r="G14" s="312" t="n"/>
      <c r="H14" s="312" t="n"/>
      <c r="I14" s="312" t="n"/>
      <c r="J14" s="312" t="n"/>
      <c r="K14" s="312" t="n"/>
      <c r="L14" s="312" t="n"/>
      <c r="M14" s="312" t="n"/>
      <c r="N14" s="312" t="n"/>
      <c r="O14" s="312" t="n"/>
      <c r="P14" s="312" t="n"/>
      <c r="Q14" s="313">
        <f>IF(OR(IF(R[0]C[-10]="",IF(R[0]C[-11]="",IF(R[0]C[-12]="","",R[0]C[-12]),R[0]C[-11]),R[0]C[-10])="F",IF(R[0]C[-7]="",IF(R[0]C[-8]="",IF(R[0]C[-9]="","",R[0]C[-9]),R[0]C[-8]),R[0]C[-7])="F",IF(R[0]C[-4]="",IF(R[0]C[-5]="",IF(R[0]C[-6]="","",R[0]C[-6]),R[0]C[-5]),R[0]C[-4])="F",IF(R[0]C[-1]="",IF(R[0]C[-2]="",IF(R[0]C[-3]="","",R[0]C[-3]),R[0]C[-2]),R[0]C[-1])="F")=TRUE,"F",IF(OR(IF(R[0]C[-10]="",IF(R[0]C[-11]="",IF(R[0]C[-12]="","",R[0]C[-12]),R[0]C[-11]),R[0]C[-10])="PE",IF(R[0]C[-7]="",IF(R[0]C[-8]="",IF(R[0]C[-9]="","",R[0]C[-9]),R[0]C[-8]),R[0]C[-7])="PE",IF(R[0]C[-4]="",IF(R[0]C[-5]="",IF(R[0]C[-6]="","",R[0]C[-6]),R[0]C[-5]),R[0]C[-4])="PE",IF(R[0]C[-1]="",IF(R[0]C[-2]="",IF(R[0]C[-3]="","",R[0]C[-3]),R[0]C[-2]),R[0]C[-1])="PE")=TRUE,"PE",IF(AND(IF(R[0]C[-10]="",IF(R[0]C[-11]="",IF(R[0]C[-12]="","",R[0]C[-12]),R[0]C[-11]),R[0]C[-10])="",IF(R[0]C[-7]="",IF(R[0]C[-8]="",IF(R[0]C[-9]="","",R[0]C[-9]),R[0]C[-8]),R[0]C[-7])="",IF(R[0]C[-4]="",IF(R[0]C[-5]="",IF(R[0]C[-6]="","",R[0]C[-6]),R[0]C[-5]),R[0]C[-4])="",IF(R[0]C[-1]="",IF(R[0]C[-2]="",IF(R[0]C[-3]="","",R[0]C[-3]),R[0]C[-2]),R[0]C[-1])="")=TRUE,"","P")))</f>
        <v/>
      </c>
      <c r="R14" s="312" t="n"/>
      <c r="S14" s="314" t="n"/>
      <c r="T14" s="315" t="n"/>
      <c r="U14" s="315" t="n"/>
      <c r="V14" s="315" t="n"/>
      <c r="W14" s="315" t="n"/>
      <c r="X14" s="315" t="n"/>
      <c r="Y14" s="315" t="n"/>
      <c r="Z14" s="315" t="n"/>
      <c r="AA14" s="177" t="n"/>
      <c r="AB14" s="177" t="n"/>
      <c r="AC14" s="177" t="n"/>
      <c r="AD14" s="177" t="n"/>
      <c r="AE14" s="177" t="n"/>
      <c r="AF14" s="177" t="n"/>
      <c r="AG14" s="177" t="n"/>
      <c r="AH14" s="177" t="n"/>
      <c r="AI14" s="177" t="n"/>
      <c r="AJ14" s="177" t="n"/>
      <c r="AK14" s="177" t="n"/>
      <c r="AL14" s="177" t="n"/>
      <c r="AM14" s="177" t="n"/>
    </row>
    <row r="15" ht="15.75" customHeight="1" s="434">
      <c r="A15" s="307">
        <f>IF(AND(D15="",D15=""),"",$D$3&amp;"_"&amp;ROW()-11-COUNTBLANK($D$12:D15))</f>
        <v/>
      </c>
      <c r="B15" s="207" t="inlineStr">
        <is>
          <t>Kiểm tra hiển thị màn hình Thông báo</t>
        </is>
      </c>
      <c r="C15" s="209" t="inlineStr">
        <is>
          <t>pre: Đã đăng nhập
1. Mở app
2. Mở màn hình lĩnh vực</t>
        </is>
      </c>
      <c r="D15" s="316" t="inlineStr">
        <is>
          <t>2. Giao diện hiển thị gồm:
- Hiển thị banner lĩnh vực
- Có tiêu đề lĩnh vưc
- Texbox Tìm kiếm
- Hiển thị section “Top quan tâm”
- Hiển thị section “Danh sách dịch vụ”</t>
        </is>
      </c>
      <c r="E15" s="317" t="n"/>
      <c r="F15" s="317" t="n"/>
      <c r="G15" s="317" t="n"/>
      <c r="H15" s="317" t="n"/>
      <c r="I15" s="317" t="n"/>
      <c r="J15" s="317" t="n"/>
      <c r="K15" s="317" t="n"/>
      <c r="L15" s="317" t="n"/>
      <c r="M15" s="317" t="n"/>
      <c r="N15" s="317" t="n"/>
      <c r="O15" s="317" t="n"/>
      <c r="P15" s="317" t="n"/>
      <c r="Q15" s="318" t="n"/>
      <c r="R15" s="317" t="n"/>
      <c r="S15" s="319" t="n"/>
      <c r="T15" s="336" t="n"/>
      <c r="U15" s="336" t="n"/>
      <c r="V15" s="336" t="n"/>
      <c r="W15" s="336" t="n"/>
      <c r="X15" s="336" t="n"/>
      <c r="Y15" s="336" t="n"/>
      <c r="Z15" s="336" t="n"/>
      <c r="AA15" s="336" t="n"/>
      <c r="AB15" s="336" t="n"/>
      <c r="AC15" s="336" t="n"/>
      <c r="AD15" s="336" t="n"/>
      <c r="AE15" s="336" t="n"/>
      <c r="AF15" s="336" t="n"/>
      <c r="AG15" s="336" t="n"/>
      <c r="AH15" s="336" t="n"/>
      <c r="AI15" s="336" t="n"/>
      <c r="AJ15" s="336" t="n"/>
      <c r="AK15" s="336" t="n"/>
      <c r="AL15" s="336" t="n"/>
      <c r="AM15" s="336" t="n"/>
    </row>
    <row r="16" ht="186" customHeight="1" s="434">
      <c r="A16" s="307">
        <f>IF(AND(D16="",D16=""),"",$D$3&amp;"_"&amp;ROW()-11-COUNTBLANK($D$12:D16))</f>
        <v/>
      </c>
      <c r="B16" s="451" t="n"/>
      <c r="C16" s="211" t="inlineStr">
        <is>
          <t>Hình ảnh</t>
        </is>
      </c>
      <c r="D16" s="320" t="n"/>
      <c r="E16" s="317" t="n"/>
      <c r="F16" s="317" t="n"/>
      <c r="G16" s="317" t="n"/>
      <c r="H16" s="317" t="n"/>
      <c r="I16" s="317" t="n"/>
      <c r="J16" s="317" t="n"/>
      <c r="K16" s="317" t="n"/>
      <c r="L16" s="317" t="n"/>
      <c r="M16" s="317" t="n"/>
      <c r="N16" s="317" t="n"/>
      <c r="O16" s="317" t="n"/>
      <c r="P16" s="317" t="n"/>
      <c r="Q16" s="318" t="n"/>
      <c r="R16" s="317" t="n"/>
      <c r="S16" s="319" t="n"/>
      <c r="T16" s="336" t="n"/>
      <c r="U16" s="336" t="n"/>
      <c r="V16" s="336" t="n"/>
      <c r="W16" s="336" t="n"/>
      <c r="X16" s="336" t="n"/>
      <c r="Y16" s="336" t="n"/>
      <c r="Z16" s="336" t="n"/>
      <c r="AA16" s="336" t="n"/>
      <c r="AB16" s="336" t="n"/>
      <c r="AC16" s="336" t="n"/>
      <c r="AD16" s="336" t="n"/>
      <c r="AE16" s="336" t="n"/>
      <c r="AF16" s="336" t="n"/>
      <c r="AG16" s="336" t="n"/>
      <c r="AH16" s="336" t="n"/>
      <c r="AI16" s="336" t="n"/>
      <c r="AJ16" s="336" t="n"/>
      <c r="AK16" s="336" t="n"/>
      <c r="AL16" s="336" t="n"/>
      <c r="AM16" s="336" t="n"/>
    </row>
    <row r="17" ht="15.75" customHeight="1" s="434">
      <c r="A17" s="307">
        <f>IF(AND(D17="",D17=""),"",$D$3&amp;"_"&amp;ROW()-11-COUNTBLANK($D$12:D17))</f>
        <v/>
      </c>
      <c r="B17" s="207" t="inlineStr">
        <is>
          <t>Kiểm tra tổng thể giao diện màn hình</t>
        </is>
      </c>
      <c r="C17" s="209" t="inlineStr">
        <is>
          <t>1. Kiểm tra bố cục, màu chữ, font chữ</t>
        </is>
      </c>
      <c r="D17" s="316" t="inlineStr">
        <is>
          <t>1. Đúng bố cục tương xứng, màu sắc, font chữ  đúng thiết kế</t>
        </is>
      </c>
      <c r="E17" s="317" t="n"/>
      <c r="F17" s="317" t="n"/>
      <c r="G17" s="317" t="n"/>
      <c r="H17" s="317" t="n"/>
      <c r="I17" s="317" t="n"/>
      <c r="J17" s="317" t="n"/>
      <c r="K17" s="317" t="n"/>
      <c r="L17" s="317" t="n"/>
      <c r="M17" s="317" t="n"/>
      <c r="N17" s="317" t="n"/>
      <c r="O17" s="317" t="n"/>
      <c r="P17" s="317" t="n"/>
      <c r="Q17" s="318" t="n"/>
      <c r="R17" s="317" t="n"/>
      <c r="S17" s="319" t="n"/>
      <c r="T17" s="336" t="n"/>
      <c r="U17" s="336" t="n"/>
      <c r="V17" s="336" t="n"/>
      <c r="W17" s="336" t="n"/>
      <c r="X17" s="336" t="n"/>
      <c r="Y17" s="336" t="n"/>
      <c r="Z17" s="336" t="n"/>
      <c r="AA17" s="336" t="n"/>
      <c r="AB17" s="336" t="n"/>
      <c r="AC17" s="336" t="n"/>
      <c r="AD17" s="336" t="n"/>
      <c r="AE17" s="336" t="n"/>
      <c r="AF17" s="336" t="n"/>
      <c r="AG17" s="336" t="n"/>
      <c r="AH17" s="336" t="n"/>
      <c r="AI17" s="336" t="n"/>
      <c r="AJ17" s="336" t="n"/>
      <c r="AK17" s="336" t="n"/>
      <c r="AL17" s="336" t="n"/>
      <c r="AM17" s="336" t="n"/>
    </row>
    <row r="18" ht="15.75" customHeight="1" s="434">
      <c r="A18" s="307">
        <f>IF(AND(D18="",D18=""),"",$D$3&amp;"_"&amp;ROW()-11-COUNTBLANK($D$12:D18))</f>
        <v/>
      </c>
      <c r="B18" s="451" t="n"/>
      <c r="C18" s="211" t="inlineStr">
        <is>
          <t>1. Kiểm tra label, textbox, button , lỗi chính tả</t>
        </is>
      </c>
      <c r="D18" s="320" t="inlineStr">
        <is>
          <t>1. - Các label, textbox có độ dài, rộng và khoảng cách bằng nhau, không xô lệch
- Các label sử dụng cùng 1 loại font, cỡ chữ, căn lề trái
-  Kiểm tra tất cả lỗi về chính tả, cấu trúc câu, ngữ pháp</t>
        </is>
      </c>
      <c r="E18" s="317" t="n"/>
      <c r="F18" s="317" t="n"/>
      <c r="G18" s="317" t="n"/>
      <c r="H18" s="317" t="n"/>
      <c r="I18" s="317" t="n"/>
      <c r="J18" s="317" t="n"/>
      <c r="K18" s="317" t="n"/>
      <c r="L18" s="317" t="n"/>
      <c r="M18" s="317" t="n"/>
      <c r="N18" s="317" t="n"/>
      <c r="O18" s="317" t="n"/>
      <c r="P18" s="317" t="n"/>
      <c r="Q18" s="318" t="n"/>
      <c r="R18" s="317" t="n"/>
      <c r="S18" s="319" t="n"/>
      <c r="T18" s="336" t="n"/>
      <c r="U18" s="336" t="n"/>
      <c r="V18" s="336" t="n"/>
      <c r="W18" s="336" t="n"/>
      <c r="X18" s="336" t="n"/>
      <c r="Y18" s="336" t="n"/>
      <c r="Z18" s="336" t="n"/>
      <c r="AA18" s="336" t="n"/>
      <c r="AB18" s="336" t="n"/>
      <c r="AC18" s="336" t="n"/>
      <c r="AD18" s="336" t="n"/>
      <c r="AE18" s="336" t="n"/>
      <c r="AF18" s="336" t="n"/>
      <c r="AG18" s="336" t="n"/>
      <c r="AH18" s="336" t="n"/>
      <c r="AI18" s="336" t="n"/>
      <c r="AJ18" s="336" t="n"/>
      <c r="AK18" s="336" t="n"/>
      <c r="AL18" s="336" t="n"/>
      <c r="AM18" s="336" t="n"/>
    </row>
    <row r="19" ht="15.75" customHeight="1" s="434">
      <c r="A19" s="307">
        <f>IF(AND(D19="",D19=""),"",$D$3&amp;"_"&amp;ROW()-11-COUNTBLANK($D$12:D19))</f>
        <v/>
      </c>
      <c r="B19" s="302" t="inlineStr">
        <is>
          <t>Hiển thị banner lĩnh vực</t>
        </is>
      </c>
      <c r="C19" s="302" t="inlineStr">
        <is>
          <t xml:space="preserve">1. Mở màn hình 1 lĩnh vực </t>
        </is>
      </c>
      <c r="D19" s="302" t="inlineStr">
        <is>
          <t>1. Hiển thị banner hình ảnh đúng lĩnh vực</t>
        </is>
      </c>
      <c r="E19" s="302" t="n"/>
      <c r="F19" s="302" t="n"/>
      <c r="G19" s="302" t="n"/>
      <c r="H19" s="302" t="n"/>
      <c r="I19" s="302" t="n"/>
      <c r="J19" s="302" t="n"/>
      <c r="K19" s="302" t="n"/>
      <c r="L19" s="302" t="n"/>
      <c r="M19" s="302" t="n"/>
      <c r="N19" s="302" t="n"/>
      <c r="O19" s="302" t="n"/>
      <c r="P19" s="302" t="n"/>
      <c r="Q19" s="307">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302" t="n"/>
      <c r="S19" s="302" t="n"/>
      <c r="T19" s="336" t="n"/>
      <c r="U19" s="336" t="n"/>
      <c r="V19" s="336" t="n"/>
      <c r="W19" s="336" t="n"/>
      <c r="X19" s="336" t="n"/>
      <c r="Y19" s="336" t="n"/>
      <c r="Z19" s="336" t="n"/>
      <c r="AA19" s="336" t="n"/>
      <c r="AB19" s="336" t="n"/>
      <c r="AC19" s="336" t="n"/>
      <c r="AD19" s="336" t="n"/>
      <c r="AE19" s="336" t="n"/>
      <c r="AF19" s="336" t="n"/>
      <c r="AG19" s="336" t="n"/>
      <c r="AH19" s="336" t="n"/>
      <c r="AI19" s="336" t="n"/>
      <c r="AJ19" s="336" t="n"/>
      <c r="AK19" s="336" t="n"/>
      <c r="AL19" s="336" t="n"/>
      <c r="AM19" s="336" t="n"/>
    </row>
    <row r="20" ht="15.75" customHeight="1" s="434">
      <c r="A20" s="307">
        <f>IF(AND(D20="",D20=""),"",$D$3&amp;"_"&amp;ROW()-11-COUNTBLANK($D$12:D20))</f>
        <v/>
      </c>
      <c r="B20" s="302" t="inlineStr">
        <is>
          <t>Hiển thị tiêu đề lĩnh vực</t>
        </is>
      </c>
      <c r="C20" s="302" t="inlineStr">
        <is>
          <t>1. Quan sát màn hình</t>
        </is>
      </c>
      <c r="D20" s="302" t="inlineStr">
        <is>
          <t>1. Hiển thị đúng tên lĩnh vực (Giáo dục số, Y tế số…)</t>
        </is>
      </c>
      <c r="E20" s="302" t="n"/>
      <c r="F20" s="302" t="n"/>
      <c r="G20" s="302" t="n"/>
      <c r="H20" s="302" t="n"/>
      <c r="I20" s="302" t="n"/>
      <c r="J20" s="302" t="n"/>
      <c r="K20" s="302" t="n"/>
      <c r="L20" s="302" t="n"/>
      <c r="M20" s="302" t="n"/>
      <c r="N20" s="302" t="n"/>
      <c r="O20" s="302" t="n"/>
      <c r="P20" s="302" t="n"/>
      <c r="Q20" s="307" t="n"/>
      <c r="R20" s="302" t="n"/>
      <c r="S20" s="302" t="n"/>
      <c r="T20" s="336" t="n"/>
      <c r="U20" s="336" t="n"/>
      <c r="V20" s="336" t="n"/>
      <c r="W20" s="336" t="n"/>
      <c r="X20" s="336" t="n"/>
      <c r="Y20" s="336" t="n"/>
      <c r="Z20" s="336" t="n"/>
      <c r="AA20" s="336" t="n"/>
      <c r="AB20" s="336" t="n"/>
      <c r="AC20" s="336" t="n"/>
      <c r="AD20" s="336" t="n"/>
      <c r="AE20" s="336" t="n"/>
      <c r="AF20" s="336" t="n"/>
      <c r="AG20" s="336" t="n"/>
      <c r="AH20" s="336" t="n"/>
      <c r="AI20" s="336" t="n"/>
      <c r="AJ20" s="336" t="n"/>
      <c r="AK20" s="336" t="n"/>
      <c r="AL20" s="336" t="n"/>
      <c r="AM20" s="336" t="n"/>
    </row>
    <row r="21" ht="15.75" customHeight="1" s="434">
      <c r="A21" s="307">
        <f>IF(AND(D21="",D21=""),"",$D$3&amp;"_"&amp;ROW()-11-COUNTBLANK($D$12:D21))</f>
        <v/>
      </c>
      <c r="B21" s="302" t="inlineStr">
        <is>
          <t>Hiển thị nút back</t>
        </is>
      </c>
      <c r="C21" s="302" t="inlineStr">
        <is>
          <t>1. Quan sát góc trên</t>
        </is>
      </c>
      <c r="D21" s="302" t="inlineStr">
        <is>
          <t>1. Có icon back</t>
        </is>
      </c>
      <c r="E21" s="302" t="n"/>
      <c r="F21" s="302" t="n"/>
      <c r="G21" s="302" t="n"/>
      <c r="H21" s="302" t="n"/>
      <c r="I21" s="302" t="n"/>
      <c r="J21" s="302" t="n"/>
      <c r="K21" s="302" t="n"/>
      <c r="L21" s="302" t="n"/>
      <c r="M21" s="302" t="n"/>
      <c r="N21" s="302" t="n"/>
      <c r="O21" s="302" t="n"/>
      <c r="P21" s="302" t="n"/>
      <c r="Q21" s="307" t="n"/>
      <c r="R21" s="302" t="n"/>
      <c r="S21" s="302" t="n"/>
      <c r="T21" s="336" t="n"/>
      <c r="U21" s="336" t="n"/>
      <c r="V21" s="336" t="n"/>
      <c r="W21" s="336" t="n"/>
      <c r="X21" s="336" t="n"/>
      <c r="Y21" s="336" t="n"/>
      <c r="Z21" s="336" t="n"/>
      <c r="AA21" s="336" t="n"/>
      <c r="AB21" s="336" t="n"/>
      <c r="AC21" s="336" t="n"/>
      <c r="AD21" s="336" t="n"/>
      <c r="AE21" s="336" t="n"/>
      <c r="AF21" s="336" t="n"/>
      <c r="AG21" s="336" t="n"/>
      <c r="AH21" s="336" t="n"/>
      <c r="AI21" s="336" t="n"/>
      <c r="AJ21" s="336" t="n"/>
      <c r="AK21" s="336" t="n"/>
      <c r="AL21" s="336" t="n"/>
      <c r="AM21" s="336" t="n"/>
    </row>
    <row r="22" ht="15.75" customHeight="1" s="434">
      <c r="A22" s="307">
        <f>IF(AND(D22="",D22=""),"",$D$3&amp;"_"&amp;ROW()-11-COUNTBLANK($D$12:D22))</f>
        <v/>
      </c>
      <c r="B22" s="302" t="inlineStr">
        <is>
          <t>Hiển thị ô tìm kiếm</t>
        </is>
      </c>
      <c r="C22" s="302" t="inlineStr">
        <is>
          <t>1. Quan sát dưới tiêu đề</t>
        </is>
      </c>
      <c r="D22" s="302" t="inlineStr">
        <is>
          <t>1. Hiển thị ô search với placeholder “Tìm kiếm”</t>
        </is>
      </c>
      <c r="E22" s="302" t="n"/>
      <c r="F22" s="302" t="n"/>
      <c r="G22" s="302" t="n"/>
      <c r="H22" s="302" t="n"/>
      <c r="I22" s="302" t="n"/>
      <c r="J22" s="302" t="n"/>
      <c r="K22" s="302" t="n"/>
      <c r="L22" s="302" t="n"/>
      <c r="M22" s="302" t="n"/>
      <c r="N22" s="302" t="n"/>
      <c r="O22" s="302" t="n"/>
      <c r="P22" s="302" t="n"/>
      <c r="Q22" s="307" t="n"/>
      <c r="R22" s="302" t="n"/>
      <c r="S22" s="302" t="n"/>
      <c r="T22" s="336" t="n"/>
      <c r="U22" s="336" t="n"/>
      <c r="V22" s="336" t="n"/>
      <c r="W22" s="336" t="n"/>
      <c r="X22" s="336" t="n"/>
      <c r="Y22" s="336" t="n"/>
      <c r="Z22" s="336" t="n"/>
      <c r="AA22" s="336" t="n"/>
      <c r="AB22" s="336" t="n"/>
      <c r="AC22" s="336" t="n"/>
      <c r="AD22" s="336" t="n"/>
      <c r="AE22" s="336" t="n"/>
      <c r="AF22" s="336" t="n"/>
      <c r="AG22" s="336" t="n"/>
      <c r="AH22" s="336" t="n"/>
      <c r="AI22" s="336" t="n"/>
      <c r="AJ22" s="336" t="n"/>
      <c r="AK22" s="336" t="n"/>
      <c r="AL22" s="336" t="n"/>
      <c r="AM22" s="336" t="n"/>
    </row>
    <row r="23" ht="15.75" customHeight="1" s="434">
      <c r="A23" s="307">
        <f>IF(AND(D23="",D23=""),"",$D$3&amp;"_"&amp;ROW()-11-COUNTBLANK($D$12:D23))</f>
        <v/>
      </c>
      <c r="B23" s="302" t="inlineStr">
        <is>
          <t>UI ô tìm kiếm</t>
        </is>
      </c>
      <c r="C23" s="302" t="inlineStr">
        <is>
          <t>1. Quan sát</t>
        </is>
      </c>
      <c r="D23" s="302" t="inlineStr">
        <is>
          <t>1. Có icon search + input field đúng style</t>
        </is>
      </c>
      <c r="E23" s="302" t="n"/>
      <c r="F23" s="302" t="n"/>
      <c r="G23" s="302" t="n"/>
      <c r="H23" s="302" t="n"/>
      <c r="I23" s="302" t="n"/>
      <c r="J23" s="302" t="n"/>
      <c r="K23" s="302" t="n"/>
      <c r="L23" s="302" t="n"/>
      <c r="M23" s="302" t="n"/>
      <c r="N23" s="302" t="n"/>
      <c r="O23" s="302" t="n"/>
      <c r="P23" s="302" t="n"/>
      <c r="Q23" s="307" t="n"/>
      <c r="R23" s="302" t="n"/>
      <c r="S23" s="302" t="n"/>
      <c r="T23" s="336" t="n"/>
      <c r="U23" s="336" t="n"/>
      <c r="V23" s="336" t="n"/>
      <c r="W23" s="336" t="n"/>
      <c r="X23" s="336" t="n"/>
      <c r="Y23" s="336" t="n"/>
      <c r="Z23" s="336" t="n"/>
      <c r="AA23" s="336" t="n"/>
      <c r="AB23" s="336" t="n"/>
      <c r="AC23" s="336" t="n"/>
      <c r="AD23" s="336" t="n"/>
      <c r="AE23" s="336" t="n"/>
      <c r="AF23" s="336" t="n"/>
      <c r="AG23" s="336" t="n"/>
      <c r="AH23" s="336" t="n"/>
      <c r="AI23" s="336" t="n"/>
      <c r="AJ23" s="336" t="n"/>
      <c r="AK23" s="336" t="n"/>
      <c r="AL23" s="336" t="n"/>
      <c r="AM23" s="336" t="n"/>
    </row>
    <row r="24" ht="15.75" customHeight="1" s="434">
      <c r="A24" s="307">
        <f>IF(AND(D24="",D24=""),"",$D$3&amp;"_"&amp;ROW()-11-COUNTBLANK($D$12:D24))</f>
        <v/>
      </c>
      <c r="B24" s="302" t="inlineStr">
        <is>
          <t>Hiển thị section “Top quan tâm”</t>
        </is>
      </c>
      <c r="C24" s="302" t="inlineStr">
        <is>
          <t>1. Scroll nhẹ</t>
        </is>
      </c>
      <c r="D24" s="302" t="inlineStr">
        <is>
          <t>1. Hiển thị danh sách icon dịch vụ top</t>
        </is>
      </c>
      <c r="E24" s="302" t="n"/>
      <c r="F24" s="302" t="n"/>
      <c r="G24" s="302" t="n"/>
      <c r="H24" s="302" t="n"/>
      <c r="I24" s="302" t="n"/>
      <c r="J24" s="302" t="n"/>
      <c r="K24" s="302" t="n"/>
      <c r="L24" s="302" t="n"/>
      <c r="M24" s="302" t="n"/>
      <c r="N24" s="302" t="n"/>
      <c r="O24" s="302" t="n"/>
      <c r="P24" s="302" t="n"/>
      <c r="Q24" s="307" t="n"/>
      <c r="R24" s="302" t="n"/>
      <c r="S24" s="302" t="n"/>
      <c r="T24" s="336" t="n"/>
      <c r="U24" s="336" t="n"/>
      <c r="V24" s="336" t="n"/>
      <c r="W24" s="336" t="n"/>
      <c r="X24" s="336" t="n"/>
      <c r="Y24" s="336" t="n"/>
      <c r="Z24" s="336" t="n"/>
      <c r="AA24" s="336" t="n"/>
      <c r="AB24" s="336" t="n"/>
      <c r="AC24" s="336" t="n"/>
      <c r="AD24" s="336" t="n"/>
      <c r="AE24" s="336" t="n"/>
      <c r="AF24" s="336" t="n"/>
      <c r="AG24" s="336" t="n"/>
      <c r="AH24" s="336" t="n"/>
      <c r="AI24" s="336" t="n"/>
      <c r="AJ24" s="336" t="n"/>
      <c r="AK24" s="336" t="n"/>
      <c r="AL24" s="336" t="n"/>
      <c r="AM24" s="336" t="n"/>
    </row>
    <row r="25" ht="15.75" customHeight="1" s="434">
      <c r="A25" s="307">
        <f>IF(AND(D25="",D25=""),"",$D$3&amp;"_"&amp;ROW()-11-COUNTBLANK($D$12:D25))</f>
        <v/>
      </c>
      <c r="B25" s="302" t="inlineStr">
        <is>
          <t>Hiển thị item top quan tâm</t>
        </is>
      </c>
      <c r="C25" s="302" t="inlineStr">
        <is>
          <t>1. Quan sát từng item</t>
        </is>
      </c>
      <c r="D25" s="302" t="inlineStr">
        <is>
          <t>1. Mỗi item có icon + label</t>
        </is>
      </c>
      <c r="E25" s="302" t="n"/>
      <c r="F25" s="302" t="n"/>
      <c r="G25" s="302" t="n"/>
      <c r="H25" s="302" t="n"/>
      <c r="I25" s="302" t="n"/>
      <c r="J25" s="302" t="n"/>
      <c r="K25" s="302" t="n"/>
      <c r="L25" s="302" t="n"/>
      <c r="M25" s="302" t="n"/>
      <c r="N25" s="302" t="n"/>
      <c r="O25" s="302" t="n"/>
      <c r="P25" s="302" t="n"/>
      <c r="Q25" s="307" t="n"/>
      <c r="R25" s="302" t="n"/>
      <c r="S25" s="302" t="n"/>
      <c r="T25" s="336" t="n"/>
      <c r="U25" s="336" t="n"/>
      <c r="V25" s="336" t="n"/>
      <c r="W25" s="336" t="n"/>
      <c r="X25" s="336" t="n"/>
      <c r="Y25" s="336" t="n"/>
      <c r="Z25" s="336" t="n"/>
      <c r="AA25" s="336" t="n"/>
      <c r="AB25" s="336" t="n"/>
      <c r="AC25" s="336" t="n"/>
      <c r="AD25" s="336" t="n"/>
      <c r="AE25" s="336" t="n"/>
      <c r="AF25" s="336" t="n"/>
      <c r="AG25" s="336" t="n"/>
      <c r="AH25" s="336" t="n"/>
      <c r="AI25" s="336" t="n"/>
      <c r="AJ25" s="336" t="n"/>
      <c r="AK25" s="336" t="n"/>
      <c r="AL25" s="336" t="n"/>
      <c r="AM25" s="336" t="n"/>
    </row>
    <row r="26" ht="15.75" customHeight="1" s="434">
      <c r="A26" s="307">
        <f>IF(AND(D26="",D26=""),"",$D$3&amp;"_"&amp;ROW()-11-COUNTBLANK($D$12:D26))</f>
        <v/>
      </c>
      <c r="B26" s="302" t="inlineStr">
        <is>
          <t>Layout top quan tâm</t>
        </is>
      </c>
      <c r="C26" s="302" t="inlineStr">
        <is>
          <t>1. Quan sát</t>
        </is>
      </c>
      <c r="D26" s="302" t="inlineStr">
        <is>
          <t>1. Hiển thị dạng grid ngang, đều nhau</t>
        </is>
      </c>
      <c r="E26" s="302" t="n"/>
      <c r="F26" s="302" t="n"/>
      <c r="G26" s="302" t="n"/>
      <c r="H26" s="302" t="n"/>
      <c r="I26" s="302" t="n"/>
      <c r="J26" s="302" t="n"/>
      <c r="K26" s="302" t="n"/>
      <c r="L26" s="302" t="n"/>
      <c r="M26" s="302" t="n"/>
      <c r="N26" s="302" t="n"/>
      <c r="O26" s="302" t="n"/>
      <c r="P26" s="302" t="n"/>
      <c r="Q26" s="307" t="n"/>
      <c r="R26" s="302" t="n"/>
      <c r="S26" s="302" t="n"/>
      <c r="T26" s="336" t="n"/>
      <c r="U26" s="336" t="n"/>
      <c r="V26" s="336" t="n"/>
      <c r="W26" s="336" t="n"/>
      <c r="X26" s="336" t="n"/>
      <c r="Y26" s="336" t="n"/>
      <c r="Z26" s="336" t="n"/>
      <c r="AA26" s="336" t="n"/>
      <c r="AB26" s="336" t="n"/>
      <c r="AC26" s="336" t="n"/>
      <c r="AD26" s="336" t="n"/>
      <c r="AE26" s="336" t="n"/>
      <c r="AF26" s="336" t="n"/>
      <c r="AG26" s="336" t="n"/>
      <c r="AH26" s="336" t="n"/>
      <c r="AI26" s="336" t="n"/>
      <c r="AJ26" s="336" t="n"/>
      <c r="AK26" s="336" t="n"/>
      <c r="AL26" s="336" t="n"/>
      <c r="AM26" s="336" t="n"/>
    </row>
    <row r="27" ht="15.75" customHeight="1" s="434">
      <c r="A27" s="307">
        <f>IF(AND(D27="",D27=""),"",$D$3&amp;"_"&amp;ROW()-11-COUNTBLANK($D$12:D27))</f>
        <v/>
      </c>
      <c r="B27" s="302" t="inlineStr">
        <is>
          <t>Hiển thị section “Danh sách dịch vụ”</t>
        </is>
      </c>
      <c r="C27" s="302" t="inlineStr">
        <is>
          <t>1. Scroll xuống</t>
        </is>
      </c>
      <c r="D27" s="302" t="inlineStr">
        <is>
          <t>1. Có title “Danh sách dịch vụ”</t>
        </is>
      </c>
      <c r="E27" s="302" t="n"/>
      <c r="F27" s="302" t="n"/>
      <c r="G27" s="302" t="n"/>
      <c r="H27" s="302" t="n"/>
      <c r="I27" s="302" t="n"/>
      <c r="J27" s="302" t="n"/>
      <c r="K27" s="302" t="n"/>
      <c r="L27" s="302" t="n"/>
      <c r="M27" s="302" t="n"/>
      <c r="N27" s="302" t="n"/>
      <c r="O27" s="302" t="n"/>
      <c r="P27" s="302" t="n"/>
      <c r="Q27" s="307" t="n"/>
      <c r="R27" s="302" t="n"/>
      <c r="S27" s="302" t="n"/>
      <c r="T27" s="336" t="n"/>
      <c r="U27" s="336" t="n"/>
      <c r="V27" s="336" t="n"/>
      <c r="W27" s="336" t="n"/>
      <c r="X27" s="336" t="n"/>
      <c r="Y27" s="336" t="n"/>
      <c r="Z27" s="336" t="n"/>
      <c r="AA27" s="336" t="n"/>
      <c r="AB27" s="336" t="n"/>
      <c r="AC27" s="336" t="n"/>
      <c r="AD27" s="336" t="n"/>
      <c r="AE27" s="336" t="n"/>
      <c r="AF27" s="336" t="n"/>
      <c r="AG27" s="336" t="n"/>
      <c r="AH27" s="336" t="n"/>
      <c r="AI27" s="336" t="n"/>
      <c r="AJ27" s="336" t="n"/>
      <c r="AK27" s="336" t="n"/>
      <c r="AL27" s="336" t="n"/>
      <c r="AM27" s="336" t="n"/>
    </row>
    <row r="28" ht="15.75" customHeight="1" s="434">
      <c r="A28" s="307">
        <f>IF(AND(D28="",D28=""),"",$D$3&amp;"_"&amp;ROW()-11-COUNTBLANK($D$12:D28))</f>
        <v/>
      </c>
      <c r="B28" s="302" t="inlineStr">
        <is>
          <t>Hiển thị item dịch vụ</t>
        </is>
      </c>
      <c r="C28" s="302" t="inlineStr">
        <is>
          <t>1. Quan sát item</t>
        </is>
      </c>
      <c r="D28" s="302" t="inlineStr">
        <is>
          <t>1. Mỗi item gồm: icon + title + mô tả + số lượng người dùng</t>
        </is>
      </c>
      <c r="E28" s="302" t="n"/>
      <c r="F28" s="302" t="n"/>
      <c r="G28" s="302" t="n"/>
      <c r="H28" s="302" t="n"/>
      <c r="I28" s="302" t="n"/>
      <c r="J28" s="302" t="n"/>
      <c r="K28" s="302" t="n"/>
      <c r="L28" s="302" t="n"/>
      <c r="M28" s="302" t="n"/>
      <c r="N28" s="302" t="n"/>
      <c r="O28" s="302" t="n"/>
      <c r="P28" s="302" t="n"/>
      <c r="Q28" s="307" t="n"/>
      <c r="R28" s="302" t="n"/>
      <c r="S28" s="302" t="n"/>
      <c r="T28" s="336" t="n"/>
      <c r="U28" s="336" t="n"/>
      <c r="V28" s="336" t="n"/>
      <c r="W28" s="336" t="n"/>
      <c r="X28" s="336" t="n"/>
      <c r="Y28" s="336" t="n"/>
      <c r="Z28" s="336" t="n"/>
      <c r="AA28" s="336" t="n"/>
      <c r="AB28" s="336" t="n"/>
      <c r="AC28" s="336" t="n"/>
      <c r="AD28" s="336" t="n"/>
      <c r="AE28" s="336" t="n"/>
      <c r="AF28" s="336" t="n"/>
      <c r="AG28" s="336" t="n"/>
      <c r="AH28" s="336" t="n"/>
      <c r="AI28" s="336" t="n"/>
      <c r="AJ28" s="336" t="n"/>
      <c r="AK28" s="336" t="n"/>
      <c r="AL28" s="336" t="n"/>
      <c r="AM28" s="336" t="n"/>
    </row>
    <row r="29" ht="15.75" customHeight="1" s="434">
      <c r="A29" s="307">
        <f>IF(AND(D29="",D29=""),"",$D$3&amp;"_"&amp;ROW()-11-COUNTBLANK($D$12:D29))</f>
        <v/>
      </c>
      <c r="B29" s="302" t="inlineStr">
        <is>
          <t>Hiển thị mô tả dài</t>
        </is>
      </c>
      <c r="C29" s="302" t="inlineStr">
        <is>
          <t>1. Item có mô tả dài</t>
        </is>
      </c>
      <c r="D29" s="302" t="inlineStr">
        <is>
          <t>1. Text hiển thị đúng, không vỡ layout</t>
        </is>
      </c>
      <c r="E29" s="302" t="n"/>
      <c r="F29" s="302" t="n"/>
      <c r="G29" s="302" t="n"/>
      <c r="H29" s="302" t="n"/>
      <c r="I29" s="302" t="n"/>
      <c r="J29" s="302" t="n"/>
      <c r="K29" s="302" t="n"/>
      <c r="L29" s="302" t="n"/>
      <c r="M29" s="302" t="n"/>
      <c r="N29" s="302" t="n"/>
      <c r="O29" s="302" t="n"/>
      <c r="P29" s="302" t="n"/>
      <c r="Q29" s="307" t="n"/>
      <c r="R29" s="302" t="n"/>
      <c r="S29" s="302" t="n"/>
      <c r="T29" s="336" t="n"/>
      <c r="U29" s="336" t="n"/>
      <c r="V29" s="336" t="n"/>
      <c r="W29" s="336" t="n"/>
      <c r="X29" s="336" t="n"/>
      <c r="Y29" s="336" t="n"/>
      <c r="Z29" s="336" t="n"/>
      <c r="AA29" s="336" t="n"/>
      <c r="AB29" s="336" t="n"/>
      <c r="AC29" s="336" t="n"/>
      <c r="AD29" s="336" t="n"/>
      <c r="AE29" s="336" t="n"/>
      <c r="AF29" s="336" t="n"/>
      <c r="AG29" s="336" t="n"/>
      <c r="AH29" s="336" t="n"/>
      <c r="AI29" s="336" t="n"/>
      <c r="AJ29" s="336" t="n"/>
      <c r="AK29" s="336" t="n"/>
      <c r="AL29" s="336" t="n"/>
      <c r="AM29" s="336" t="n"/>
    </row>
    <row r="30" ht="15.75" customHeight="1" s="434">
      <c r="A30" s="307">
        <f>IF(AND(D30="",D30=""),"",$D$3&amp;"_"&amp;ROW()-11-COUNTBLANK($D$12:D30))</f>
        <v/>
      </c>
      <c r="B30" s="302" t="inlineStr">
        <is>
          <t>Hiển thị nhiều item</t>
        </is>
      </c>
      <c r="C30" s="302" t="inlineStr">
        <is>
          <t>1. Có nhiều dịch vụ</t>
        </is>
      </c>
      <c r="D30" s="302" t="inlineStr">
        <is>
          <t>1. List hiển thị đầy đủ, scroll được</t>
        </is>
      </c>
      <c r="E30" s="302" t="n"/>
      <c r="F30" s="302" t="n"/>
      <c r="G30" s="302" t="n"/>
      <c r="H30" s="302" t="n"/>
      <c r="I30" s="302" t="n"/>
      <c r="J30" s="302" t="n"/>
      <c r="K30" s="302" t="n"/>
      <c r="L30" s="302" t="n"/>
      <c r="M30" s="302" t="n"/>
      <c r="N30" s="302" t="n"/>
      <c r="O30" s="302" t="n"/>
      <c r="P30" s="302" t="n"/>
      <c r="Q30" s="307" t="n"/>
      <c r="R30" s="302" t="n"/>
      <c r="S30" s="302" t="n"/>
      <c r="T30" s="336" t="n"/>
      <c r="U30" s="336" t="n"/>
      <c r="V30" s="336" t="n"/>
      <c r="W30" s="336" t="n"/>
      <c r="X30" s="336" t="n"/>
      <c r="Y30" s="336" t="n"/>
      <c r="Z30" s="336" t="n"/>
      <c r="AA30" s="336" t="n"/>
      <c r="AB30" s="336" t="n"/>
      <c r="AC30" s="336" t="n"/>
      <c r="AD30" s="336" t="n"/>
      <c r="AE30" s="336" t="n"/>
      <c r="AF30" s="336" t="n"/>
      <c r="AG30" s="336" t="n"/>
      <c r="AH30" s="336" t="n"/>
      <c r="AI30" s="336" t="n"/>
      <c r="AJ30" s="336" t="n"/>
      <c r="AK30" s="336" t="n"/>
      <c r="AL30" s="336" t="n"/>
      <c r="AM30" s="336" t="n"/>
    </row>
    <row r="31" ht="15.75" customHeight="1" s="434">
      <c r="A31" s="307">
        <f>IF(AND(D31="",D31=""),"",$D$3&amp;"_"&amp;ROW()-11-COUNTBLANK($D$12:D31))</f>
        <v/>
      </c>
      <c r="B31" s="302" t="inlineStr">
        <is>
          <t>Scroll màn hình</t>
        </is>
      </c>
      <c r="C31" s="302" t="inlineStr">
        <is>
          <t>1. Scroll từ trên xuống</t>
        </is>
      </c>
      <c r="D31" s="302" t="inlineStr">
        <is>
          <t>1. Scroll mượt, không giật</t>
        </is>
      </c>
      <c r="E31" s="302" t="n"/>
      <c r="F31" s="302" t="n"/>
      <c r="G31" s="302" t="n"/>
      <c r="H31" s="302" t="n"/>
      <c r="I31" s="302" t="n"/>
      <c r="J31" s="302" t="n"/>
      <c r="K31" s="302" t="n"/>
      <c r="L31" s="302" t="n"/>
      <c r="M31" s="302" t="n"/>
      <c r="N31" s="302" t="n"/>
      <c r="O31" s="302" t="n"/>
      <c r="P31" s="302" t="n"/>
      <c r="Q31" s="307" t="n"/>
      <c r="R31" s="302" t="n"/>
      <c r="S31" s="302" t="n"/>
      <c r="T31" s="336" t="n"/>
      <c r="U31" s="336" t="n"/>
      <c r="V31" s="336" t="n"/>
      <c r="W31" s="336" t="n"/>
      <c r="X31" s="336" t="n"/>
      <c r="Y31" s="336" t="n"/>
      <c r="Z31" s="336" t="n"/>
      <c r="AA31" s="336" t="n"/>
      <c r="AB31" s="336" t="n"/>
      <c r="AC31" s="336" t="n"/>
      <c r="AD31" s="336" t="n"/>
      <c r="AE31" s="336" t="n"/>
      <c r="AF31" s="336" t="n"/>
      <c r="AG31" s="336" t="n"/>
      <c r="AH31" s="336" t="n"/>
      <c r="AI31" s="336" t="n"/>
      <c r="AJ31" s="336" t="n"/>
      <c r="AK31" s="336" t="n"/>
      <c r="AL31" s="336" t="n"/>
      <c r="AM31" s="336" t="n"/>
    </row>
    <row r="32" ht="15.75" customHeight="1" s="434">
      <c r="A32" s="307">
        <f>IF(AND(D32="",D32=""),"",$D$3&amp;"_"&amp;ROW()-11-COUNTBLANK($D$12:D32))</f>
        <v/>
      </c>
      <c r="B32" s="302" t="inlineStr">
        <is>
          <t>Hiển thị loading</t>
        </is>
      </c>
      <c r="C32" s="302" t="inlineStr">
        <is>
          <t>1. Mở màn hình</t>
        </is>
      </c>
      <c r="D32" s="302" t="inlineStr">
        <is>
          <t>1. Hiển thị loading ban đầu</t>
        </is>
      </c>
      <c r="E32" s="302" t="n"/>
      <c r="F32" s="302" t="n"/>
      <c r="G32" s="302" t="n"/>
      <c r="H32" s="302" t="n"/>
      <c r="I32" s="302" t="n"/>
      <c r="J32" s="302" t="n"/>
      <c r="K32" s="302" t="n"/>
      <c r="L32" s="302" t="n"/>
      <c r="M32" s="302" t="n"/>
      <c r="N32" s="302" t="n"/>
      <c r="O32" s="302" t="n"/>
      <c r="P32" s="302" t="n"/>
      <c r="Q32" s="307" t="n"/>
      <c r="R32" s="302" t="n"/>
      <c r="S32" s="302" t="n"/>
      <c r="T32" s="336" t="n"/>
      <c r="U32" s="336" t="n"/>
      <c r="V32" s="336" t="n"/>
      <c r="W32" s="336" t="n"/>
      <c r="X32" s="336" t="n"/>
      <c r="Y32" s="336" t="n"/>
      <c r="Z32" s="336" t="n"/>
      <c r="AA32" s="336" t="n"/>
      <c r="AB32" s="336" t="n"/>
      <c r="AC32" s="336" t="n"/>
      <c r="AD32" s="336" t="n"/>
      <c r="AE32" s="336" t="n"/>
      <c r="AF32" s="336" t="n"/>
      <c r="AG32" s="336" t="n"/>
      <c r="AH32" s="336" t="n"/>
      <c r="AI32" s="336" t="n"/>
      <c r="AJ32" s="336" t="n"/>
      <c r="AK32" s="336" t="n"/>
      <c r="AL32" s="336" t="n"/>
      <c r="AM32" s="336" t="n"/>
    </row>
    <row r="33" ht="15.75" customHeight="1" s="434">
      <c r="A33" s="307">
        <f>IF(AND(D33="",D33=""),"",$D$3&amp;"_"&amp;ROW()-11-COUNTBLANK($D$12:D33))</f>
        <v/>
      </c>
      <c r="B33" s="302" t="inlineStr">
        <is>
          <t>UI nhất quán giữa các lĩnh vực</t>
        </is>
      </c>
      <c r="C33" s="302" t="inlineStr">
        <is>
          <t>1. So sánh nhiều màn</t>
        </is>
      </c>
      <c r="D33" s="302" t="inlineStr">
        <is>
          <t>1. Layout giống nhau, chỉ khác nội dung</t>
        </is>
      </c>
      <c r="E33" s="302" t="n"/>
      <c r="F33" s="302" t="n"/>
      <c r="G33" s="302" t="n"/>
      <c r="H33" s="302" t="n"/>
      <c r="I33" s="302" t="n"/>
      <c r="J33" s="302" t="n"/>
      <c r="K33" s="302" t="n"/>
      <c r="L33" s="302" t="n"/>
      <c r="M33" s="302" t="n"/>
      <c r="N33" s="302" t="n"/>
      <c r="O33" s="302" t="n"/>
      <c r="P33" s="302" t="n"/>
      <c r="Q33" s="307" t="n"/>
      <c r="R33" s="302" t="n"/>
      <c r="S33" s="302" t="n"/>
      <c r="T33" s="336" t="n"/>
      <c r="U33" s="336" t="n"/>
      <c r="V33" s="336" t="n"/>
      <c r="W33" s="336" t="n"/>
      <c r="X33" s="336" t="n"/>
      <c r="Y33" s="336" t="n"/>
      <c r="Z33" s="336" t="n"/>
      <c r="AA33" s="336" t="n"/>
      <c r="AB33" s="336" t="n"/>
      <c r="AC33" s="336" t="n"/>
      <c r="AD33" s="336" t="n"/>
      <c r="AE33" s="336" t="n"/>
      <c r="AF33" s="336" t="n"/>
      <c r="AG33" s="336" t="n"/>
      <c r="AH33" s="336" t="n"/>
      <c r="AI33" s="336" t="n"/>
      <c r="AJ33" s="336" t="n"/>
      <c r="AK33" s="336" t="n"/>
      <c r="AL33" s="336" t="n"/>
      <c r="AM33" s="336" t="n"/>
    </row>
    <row r="34" ht="15.75" customHeight="1" s="434">
      <c r="A34" s="307">
        <f>IF(AND(D34="",D34=""),"",$D$3&amp;"_"&amp;ROW()-11-COUNTBLANK($D$12:D34))</f>
        <v/>
      </c>
      <c r="B34" s="207" t="inlineStr">
        <is>
          <t>Kiểm tra chuyển đổi Light → Dark</t>
        </is>
      </c>
      <c r="C34" s="206" t="inlineStr">
        <is>
          <t>1. Đổi theme</t>
        </is>
      </c>
      <c r="D34" s="206" t="inlineStr">
        <is>
          <t>1. UI update ngay, không reload</t>
        </is>
      </c>
      <c r="E34" s="302" t="n"/>
      <c r="F34" s="302" t="n"/>
      <c r="G34" s="302" t="n"/>
      <c r="H34" s="302" t="n"/>
      <c r="I34" s="302" t="n"/>
      <c r="J34" s="302" t="n"/>
      <c r="K34" s="302" t="n"/>
      <c r="L34" s="302" t="n"/>
      <c r="M34" s="302" t="n"/>
      <c r="N34" s="302" t="n"/>
      <c r="O34" s="302" t="n"/>
      <c r="P34" s="302" t="n"/>
      <c r="Q34" s="307" t="n"/>
      <c r="R34" s="302" t="n"/>
      <c r="S34" s="302" t="n"/>
      <c r="T34" s="336" t="n"/>
      <c r="U34" s="336" t="n"/>
      <c r="V34" s="336" t="n"/>
      <c r="W34" s="336" t="n"/>
      <c r="X34" s="336" t="n"/>
      <c r="Y34" s="336" t="n"/>
      <c r="Z34" s="336" t="n"/>
      <c r="AA34" s="336" t="n"/>
      <c r="AB34" s="336" t="n"/>
      <c r="AC34" s="336" t="n"/>
      <c r="AD34" s="336" t="n"/>
      <c r="AE34" s="336" t="n"/>
      <c r="AF34" s="336" t="n"/>
      <c r="AG34" s="336" t="n"/>
      <c r="AH34" s="336" t="n"/>
      <c r="AI34" s="336" t="n"/>
      <c r="AJ34" s="336" t="n"/>
      <c r="AK34" s="336" t="n"/>
      <c r="AL34" s="336" t="n"/>
      <c r="AM34" s="336" t="n"/>
    </row>
    <row r="35" ht="15.75" customHeight="1" s="434">
      <c r="A35" s="307">
        <f>IF(AND(D35="",D35=""),"",$D$3&amp;"_"&amp;ROW()-11-COUNTBLANK($D$12:D35))</f>
        <v/>
      </c>
      <c r="B35" s="207" t="inlineStr">
        <is>
          <t>Kiểm tra hiển thị Light mode</t>
        </is>
      </c>
      <c r="C35" s="206" t="inlineStr">
        <is>
          <t>1. Set app Light mode</t>
        </is>
      </c>
      <c r="D35" s="206" t="inlineStr">
        <is>
          <t>1. UI nền sáng, text rõ ràng</t>
        </is>
      </c>
      <c r="E35" s="302" t="n"/>
      <c r="F35" s="302" t="n"/>
      <c r="G35" s="302" t="n"/>
      <c r="H35" s="302" t="n"/>
      <c r="I35" s="302" t="n"/>
      <c r="J35" s="302" t="n"/>
      <c r="K35" s="302" t="n"/>
      <c r="L35" s="302" t="n"/>
      <c r="M35" s="302" t="n"/>
      <c r="N35" s="302" t="n"/>
      <c r="O35" s="302" t="n"/>
      <c r="P35" s="302" t="n"/>
      <c r="Q35" s="307" t="n"/>
      <c r="R35" s="302" t="n"/>
      <c r="S35" s="302" t="n"/>
      <c r="T35" s="336" t="n"/>
      <c r="U35" s="336" t="n"/>
      <c r="V35" s="336" t="n"/>
      <c r="W35" s="336" t="n"/>
      <c r="X35" s="336" t="n"/>
      <c r="Y35" s="336" t="n"/>
      <c r="Z35" s="336" t="n"/>
      <c r="AA35" s="336" t="n"/>
      <c r="AB35" s="336" t="n"/>
      <c r="AC35" s="336" t="n"/>
      <c r="AD35" s="336" t="n"/>
      <c r="AE35" s="336" t="n"/>
      <c r="AF35" s="336" t="n"/>
      <c r="AG35" s="336" t="n"/>
      <c r="AH35" s="336" t="n"/>
      <c r="AI35" s="336" t="n"/>
      <c r="AJ35" s="336" t="n"/>
      <c r="AK35" s="336" t="n"/>
      <c r="AL35" s="336" t="n"/>
      <c r="AM35" s="336" t="n"/>
    </row>
    <row r="36" ht="15.75" customHeight="1" s="434">
      <c r="A36" s="307">
        <f>IF(AND(D36="",D36=""),"",$D$3&amp;"_"&amp;ROW()-11-COUNTBLANK($D$12:D36))</f>
        <v/>
      </c>
      <c r="B36" s="207" t="inlineStr">
        <is>
          <t>Kiểm tra hiển thị Dark mode</t>
        </is>
      </c>
      <c r="C36" s="206" t="inlineStr">
        <is>
          <t>1. Set app Dark mode</t>
        </is>
      </c>
      <c r="D36" s="206" t="inlineStr">
        <is>
          <t>1. UI nền tối, text rõ ràng</t>
        </is>
      </c>
      <c r="E36" s="302" t="n"/>
      <c r="F36" s="302" t="n"/>
      <c r="G36" s="302" t="n"/>
      <c r="H36" s="302" t="n"/>
      <c r="I36" s="302" t="n"/>
      <c r="J36" s="302" t="n"/>
      <c r="K36" s="302" t="n"/>
      <c r="L36" s="302" t="n"/>
      <c r="M36" s="302" t="n"/>
      <c r="N36" s="302" t="n"/>
      <c r="O36" s="302" t="n"/>
      <c r="P36" s="302" t="n"/>
      <c r="Q36" s="307" t="n"/>
      <c r="R36" s="302" t="n"/>
      <c r="S36" s="302" t="n"/>
      <c r="T36" s="336" t="n"/>
      <c r="U36" s="336" t="n"/>
      <c r="V36" s="336" t="n"/>
      <c r="W36" s="336" t="n"/>
      <c r="X36" s="336" t="n"/>
      <c r="Y36" s="336" t="n"/>
      <c r="Z36" s="336" t="n"/>
      <c r="AA36" s="336" t="n"/>
      <c r="AB36" s="336" t="n"/>
      <c r="AC36" s="336" t="n"/>
      <c r="AD36" s="336" t="n"/>
      <c r="AE36" s="336" t="n"/>
      <c r="AF36" s="336" t="n"/>
      <c r="AG36" s="336" t="n"/>
      <c r="AH36" s="336" t="n"/>
      <c r="AI36" s="336" t="n"/>
      <c r="AJ36" s="336" t="n"/>
      <c r="AK36" s="336" t="n"/>
      <c r="AL36" s="336" t="n"/>
      <c r="AM36" s="336" t="n"/>
    </row>
    <row r="37" ht="15.75" customHeight="1" s="434">
      <c r="A37" s="307">
        <f>IF(AND(D37="",D37=""),"",$D$3&amp;"_"&amp;ROW()-11-COUNTBLANK($D$12:D37))</f>
        <v/>
      </c>
      <c r="B37" s="207" t="inlineStr">
        <is>
          <t>Kiểm tra scroll danh sách</t>
        </is>
      </c>
      <c r="C37" s="206" t="inlineStr">
        <is>
          <t>1. Scroll lên xuống</t>
        </is>
      </c>
      <c r="D37" s="206" t="inlineStr">
        <is>
          <t>1. Scroll mượt, không lag</t>
        </is>
      </c>
      <c r="E37" s="302" t="n"/>
      <c r="F37" s="302" t="n"/>
      <c r="G37" s="302" t="n"/>
      <c r="H37" s="302" t="n"/>
      <c r="I37" s="302" t="n"/>
      <c r="J37" s="302" t="n"/>
      <c r="K37" s="302" t="n"/>
      <c r="L37" s="302" t="n"/>
      <c r="M37" s="302" t="n"/>
      <c r="N37" s="302" t="n"/>
      <c r="O37" s="302" t="n"/>
      <c r="P37" s="302" t="n"/>
      <c r="Q37" s="307" t="n"/>
      <c r="R37" s="302" t="n"/>
      <c r="S37" s="302" t="n"/>
      <c r="T37" s="336" t="n"/>
      <c r="U37" s="336" t="n"/>
      <c r="V37" s="336" t="n"/>
      <c r="W37" s="336" t="n"/>
      <c r="X37" s="336" t="n"/>
      <c r="Y37" s="336" t="n"/>
      <c r="Z37" s="336" t="n"/>
      <c r="AA37" s="336" t="n"/>
      <c r="AB37" s="336" t="n"/>
      <c r="AC37" s="336" t="n"/>
      <c r="AD37" s="336" t="n"/>
      <c r="AE37" s="336" t="n"/>
      <c r="AF37" s="336" t="n"/>
      <c r="AG37" s="336" t="n"/>
      <c r="AH37" s="336" t="n"/>
      <c r="AI37" s="336" t="n"/>
      <c r="AJ37" s="336" t="n"/>
      <c r="AK37" s="336" t="n"/>
      <c r="AL37" s="336" t="n"/>
      <c r="AM37" s="336" t="n"/>
    </row>
    <row r="38" ht="15.75" customHeight="1" s="434">
      <c r="A38" s="307">
        <f>IF(AND(D38="",D38=""),"",$D$3&amp;"_"&amp;ROW()-11-COUNTBLANK($D$12:D38))</f>
        <v/>
      </c>
      <c r="B38" s="207" t="inlineStr">
        <is>
          <t>Xoay màn hình dọc → ngang</t>
        </is>
      </c>
      <c r="C38" s="206" t="inlineStr">
        <is>
          <t>1. Mở màn hình Thông báo
2. Xoay thiết bị từ dọc sang ngang</t>
        </is>
      </c>
      <c r="D38" s="206" t="inlineStr">
        <is>
          <t>2.- UI hiển thị đúng layout ngang
- Không vỡ giao diện
- Danh sách hiển thị đầy đủ</t>
        </is>
      </c>
      <c r="E38" s="302" t="n"/>
      <c r="F38" s="302" t="n"/>
      <c r="G38" s="302" t="n"/>
      <c r="H38" s="302" t="n"/>
      <c r="I38" s="302" t="n"/>
      <c r="J38" s="302" t="n"/>
      <c r="K38" s="302" t="n"/>
      <c r="L38" s="302" t="n"/>
      <c r="M38" s="302" t="n"/>
      <c r="N38" s="302" t="n"/>
      <c r="O38" s="302" t="n"/>
      <c r="P38" s="302" t="n"/>
      <c r="Q38" s="307" t="n"/>
      <c r="R38" s="302" t="n"/>
      <c r="S38" s="302" t="n"/>
      <c r="T38" s="336" t="n"/>
      <c r="U38" s="336" t="n"/>
      <c r="V38" s="336" t="n"/>
      <c r="W38" s="336" t="n"/>
      <c r="X38" s="336" t="n"/>
      <c r="Y38" s="336" t="n"/>
      <c r="Z38" s="336" t="n"/>
      <c r="AA38" s="336" t="n"/>
      <c r="AB38" s="336" t="n"/>
      <c r="AC38" s="336" t="n"/>
      <c r="AD38" s="336" t="n"/>
      <c r="AE38" s="336" t="n"/>
      <c r="AF38" s="336" t="n"/>
      <c r="AG38" s="336" t="n"/>
      <c r="AH38" s="336" t="n"/>
      <c r="AI38" s="336" t="n"/>
      <c r="AJ38" s="336" t="n"/>
      <c r="AK38" s="336" t="n"/>
      <c r="AL38" s="336" t="n"/>
      <c r="AM38" s="336" t="n"/>
    </row>
    <row r="39" ht="15.75" customHeight="1" s="434">
      <c r="A39" s="307">
        <f>IF(AND(D39="",D39=""),"",$D$3&amp;"_"&amp;ROW()-11-COUNTBLANK($D$12:D39))</f>
        <v/>
      </c>
      <c r="B39" s="207" t="inlineStr">
        <is>
          <t>Xoay màn hình ngang → dọc</t>
        </is>
      </c>
      <c r="C39" s="206" t="inlineStr">
        <is>
          <t>1. Mở màn hình Thông báo ở chế độ ngang
2. Xoay về dọc</t>
        </is>
      </c>
      <c r="D39" s="206" t="inlineStr">
        <is>
          <t>2.- UI trở lại layout dọc đúng
- Không mất dữ liệu</t>
        </is>
      </c>
      <c r="E39" s="302" t="n"/>
      <c r="F39" s="302" t="n"/>
      <c r="G39" s="302" t="n"/>
      <c r="H39" s="302" t="n"/>
      <c r="I39" s="302" t="n"/>
      <c r="J39" s="302" t="n"/>
      <c r="K39" s="302" t="n"/>
      <c r="L39" s="302" t="n"/>
      <c r="M39" s="302" t="n"/>
      <c r="N39" s="302" t="n"/>
      <c r="O39" s="302" t="n"/>
      <c r="P39" s="302" t="n"/>
      <c r="Q39" s="307" t="n"/>
      <c r="R39" s="302" t="n"/>
      <c r="S39" s="302" t="n"/>
      <c r="T39" s="336" t="n"/>
      <c r="U39" s="336" t="n"/>
      <c r="V39" s="336" t="n"/>
      <c r="W39" s="336" t="n"/>
      <c r="X39" s="336" t="n"/>
      <c r="Y39" s="336" t="n"/>
      <c r="Z39" s="336" t="n"/>
      <c r="AA39" s="336" t="n"/>
      <c r="AB39" s="336" t="n"/>
      <c r="AC39" s="336" t="n"/>
      <c r="AD39" s="336" t="n"/>
      <c r="AE39" s="336" t="n"/>
      <c r="AF39" s="336" t="n"/>
      <c r="AG39" s="336" t="n"/>
      <c r="AH39" s="336" t="n"/>
      <c r="AI39" s="336" t="n"/>
      <c r="AJ39" s="336" t="n"/>
      <c r="AK39" s="336" t="n"/>
      <c r="AL39" s="336" t="n"/>
      <c r="AM39" s="336" t="n"/>
    </row>
    <row r="40" ht="15.75" customHeight="1" s="434">
      <c r="A40" s="307">
        <f>IF(AND(D40="",D40=""),"",$D$3&amp;"_"&amp;ROW()-11-COUNTBLANK($D$12:D40))</f>
        <v/>
      </c>
      <c r="B40" s="207" t="inlineStr">
        <is>
          <t>Xoay màn hình khi đang scroll</t>
        </is>
      </c>
      <c r="C40" s="206" t="inlineStr">
        <is>
          <t>1. Scroll xuống giữa danh sách
2. Xoay màn hình</t>
        </is>
      </c>
      <c r="D40" s="206" t="inlineStr">
        <is>
          <t>2. - Giữ đúng vị trí scroll
- Không reload sai dữ liệu</t>
        </is>
      </c>
      <c r="E40" s="302" t="n"/>
      <c r="F40" s="302" t="n"/>
      <c r="G40" s="302" t="n"/>
      <c r="H40" s="302" t="n"/>
      <c r="I40" s="302" t="n"/>
      <c r="J40" s="302" t="n"/>
      <c r="K40" s="302" t="n"/>
      <c r="L40" s="302" t="n"/>
      <c r="M40" s="302" t="n"/>
      <c r="N40" s="302" t="n"/>
      <c r="O40" s="302" t="n"/>
      <c r="P40" s="302" t="n"/>
      <c r="Q40" s="307" t="n"/>
      <c r="R40" s="302" t="n"/>
      <c r="S40" s="302" t="n"/>
      <c r="T40" s="336" t="n"/>
      <c r="U40" s="336" t="n"/>
      <c r="V40" s="336" t="n"/>
      <c r="W40" s="336" t="n"/>
      <c r="X40" s="336" t="n"/>
      <c r="Y40" s="336" t="n"/>
      <c r="Z40" s="336" t="n"/>
      <c r="AA40" s="336" t="n"/>
      <c r="AB40" s="336" t="n"/>
      <c r="AC40" s="336" t="n"/>
      <c r="AD40" s="336" t="n"/>
      <c r="AE40" s="336" t="n"/>
      <c r="AF40" s="336" t="n"/>
      <c r="AG40" s="336" t="n"/>
      <c r="AH40" s="336" t="n"/>
      <c r="AI40" s="336" t="n"/>
      <c r="AJ40" s="336" t="n"/>
      <c r="AK40" s="336" t="n"/>
      <c r="AL40" s="336" t="n"/>
      <c r="AM40" s="336" t="n"/>
    </row>
    <row r="41" ht="15.75" customHeight="1" s="434">
      <c r="A41" s="307">
        <f>IF(AND(D41="",D41=""),"",$D$3&amp;"_"&amp;ROW()-11-COUNTBLANK($D$12:D41))</f>
        <v/>
      </c>
      <c r="B41" s="207" t="inlineStr">
        <is>
          <t>Set font chữ lớn (Accessibility)</t>
        </is>
      </c>
      <c r="C41" s="206" t="inlineStr">
        <is>
          <t>1. Vào cài đặt thiết bị
2. Tăng font size lên mức lớn nhất
3. Mở màn hình Thông báo</t>
        </is>
      </c>
      <c r="D41" s="206" t="inlineStr">
        <is>
          <t>2 -Text hiển thị đầy đủ
- Không bị tràn hoặc chồng lên nhau</t>
        </is>
      </c>
      <c r="E41" s="302" t="n"/>
      <c r="F41" s="302" t="n"/>
      <c r="G41" s="302" t="n"/>
      <c r="H41" s="302" t="n"/>
      <c r="I41" s="302" t="n"/>
      <c r="J41" s="302" t="n"/>
      <c r="K41" s="302" t="n"/>
      <c r="L41" s="302" t="n"/>
      <c r="M41" s="302" t="n"/>
      <c r="N41" s="302" t="n"/>
      <c r="O41" s="302" t="n"/>
      <c r="P41" s="302" t="n"/>
      <c r="Q41" s="307" t="n"/>
      <c r="R41" s="302" t="n"/>
      <c r="S41" s="302" t="n"/>
      <c r="T41" s="336" t="n"/>
      <c r="U41" s="336" t="n"/>
      <c r="V41" s="336" t="n"/>
      <c r="W41" s="336" t="n"/>
      <c r="X41" s="336" t="n"/>
      <c r="Y41" s="336" t="n"/>
      <c r="Z41" s="336" t="n"/>
      <c r="AA41" s="336" t="n"/>
      <c r="AB41" s="336" t="n"/>
      <c r="AC41" s="336" t="n"/>
      <c r="AD41" s="336" t="n"/>
      <c r="AE41" s="336" t="n"/>
      <c r="AF41" s="336" t="n"/>
      <c r="AG41" s="336" t="n"/>
      <c r="AH41" s="336" t="n"/>
      <c r="AI41" s="336" t="n"/>
      <c r="AJ41" s="336" t="n"/>
      <c r="AK41" s="336" t="n"/>
      <c r="AL41" s="336" t="n"/>
      <c r="AM41" s="336" t="n"/>
    </row>
    <row r="42" ht="15.75" customHeight="1" s="434">
      <c r="A42" s="307">
        <f>IF(AND(D42="",D42=""),"",$D$3&amp;"_"&amp;ROW()-11-COUNTBLANK($D$12:D42))</f>
        <v/>
      </c>
      <c r="B42" s="207" t="inlineStr">
        <is>
          <t>Set font chữ nhỏ</t>
        </is>
      </c>
      <c r="C42" s="206" t="inlineStr">
        <is>
          <t xml:space="preserve">1. Giảm font size xuống nhỏ nhất
2. Mở màn hình </t>
        </is>
      </c>
      <c r="D42" s="206" t="inlineStr">
        <is>
          <t>2. UI vẫn hiển thị cân đối, dễ đọc</t>
        </is>
      </c>
      <c r="E42" s="302" t="n"/>
      <c r="F42" s="302" t="n"/>
      <c r="G42" s="302" t="n"/>
      <c r="H42" s="302" t="n"/>
      <c r="I42" s="302" t="n"/>
      <c r="J42" s="302" t="n"/>
      <c r="K42" s="302" t="n"/>
      <c r="L42" s="302" t="n"/>
      <c r="M42" s="302" t="n"/>
      <c r="N42" s="302" t="n"/>
      <c r="O42" s="302" t="n"/>
      <c r="P42" s="302" t="n"/>
      <c r="Q42" s="307" t="n"/>
      <c r="R42" s="302" t="n"/>
      <c r="S42" s="302" t="n"/>
      <c r="T42" s="336" t="n"/>
      <c r="U42" s="336" t="n"/>
      <c r="V42" s="336" t="n"/>
      <c r="W42" s="336" t="n"/>
      <c r="X42" s="336" t="n"/>
      <c r="Y42" s="336" t="n"/>
      <c r="Z42" s="336" t="n"/>
      <c r="AA42" s="336" t="n"/>
      <c r="AB42" s="336" t="n"/>
      <c r="AC42" s="336" t="n"/>
      <c r="AD42" s="336" t="n"/>
      <c r="AE42" s="336" t="n"/>
      <c r="AF42" s="336" t="n"/>
      <c r="AG42" s="336" t="n"/>
      <c r="AH42" s="336" t="n"/>
      <c r="AI42" s="336" t="n"/>
      <c r="AJ42" s="336" t="n"/>
      <c r="AK42" s="336" t="n"/>
      <c r="AL42" s="336" t="n"/>
      <c r="AM42" s="336" t="n"/>
    </row>
    <row r="43" ht="15.75" customHeight="1" s="434">
      <c r="A43" s="307">
        <f>IF(AND(D43="",D43=""),"",$D$3&amp;"_"&amp;ROW()-11-COUNTBLANK($D$12:D43))</f>
        <v/>
      </c>
      <c r="B43" s="207" t="inlineStr">
        <is>
          <t>Font lớn với nội dung dài</t>
        </is>
      </c>
      <c r="C43" s="206" t="inlineStr">
        <is>
          <t>1. Set font lớn
2. API trả nội dung dài</t>
        </is>
      </c>
      <c r="D43" s="206" t="inlineStr">
        <is>
          <t>2. - Text xuống dòng đúng
- Không vỡ layout</t>
        </is>
      </c>
      <c r="E43" s="302" t="n"/>
      <c r="F43" s="302" t="n"/>
      <c r="G43" s="302" t="n"/>
      <c r="H43" s="302" t="n"/>
      <c r="I43" s="302" t="n"/>
      <c r="J43" s="302" t="n"/>
      <c r="K43" s="302" t="n"/>
      <c r="L43" s="302" t="n"/>
      <c r="M43" s="302" t="n"/>
      <c r="N43" s="302" t="n"/>
      <c r="O43" s="302" t="n"/>
      <c r="P43" s="302" t="n"/>
      <c r="Q43" s="307" t="n"/>
      <c r="R43" s="302" t="n"/>
      <c r="S43" s="302" t="n"/>
      <c r="T43" s="336" t="n"/>
      <c r="U43" s="336" t="n"/>
      <c r="V43" s="336" t="n"/>
      <c r="W43" s="336" t="n"/>
      <c r="X43" s="336" t="n"/>
      <c r="Y43" s="336" t="n"/>
      <c r="Z43" s="336" t="n"/>
      <c r="AA43" s="336" t="n"/>
      <c r="AB43" s="336" t="n"/>
      <c r="AC43" s="336" t="n"/>
      <c r="AD43" s="336" t="n"/>
      <c r="AE43" s="336" t="n"/>
      <c r="AF43" s="336" t="n"/>
      <c r="AG43" s="336" t="n"/>
      <c r="AH43" s="336" t="n"/>
      <c r="AI43" s="336" t="n"/>
      <c r="AJ43" s="336" t="n"/>
      <c r="AK43" s="336" t="n"/>
      <c r="AL43" s="336" t="n"/>
      <c r="AM43" s="336" t="n"/>
    </row>
    <row r="44" ht="15.75" customHeight="1" s="434">
      <c r="A44" s="307">
        <f>IF(AND(D44="",D44=""),"",$D$3&amp;"_"&amp;ROW()-11-COUNTBLANK($D$12:D44))</f>
        <v/>
      </c>
      <c r="B44" s="207" t="inlineStr">
        <is>
          <t>Font lớn với nhiều item</t>
        </is>
      </c>
      <c r="C44" s="206" t="inlineStr">
        <is>
          <t>1. Set font lớn
2. Mở danh sách nhiều thông báo</t>
        </is>
      </c>
      <c r="D44" s="206" t="inlineStr">
        <is>
          <t>2. - Scroll vẫn mượt
-  Không overlap UI</t>
        </is>
      </c>
      <c r="E44" s="302" t="n"/>
      <c r="F44" s="302" t="n"/>
      <c r="G44" s="302" t="n"/>
      <c r="H44" s="302" t="n"/>
      <c r="I44" s="302" t="n"/>
      <c r="J44" s="302" t="n"/>
      <c r="K44" s="302" t="n"/>
      <c r="L44" s="302" t="n"/>
      <c r="M44" s="302" t="n"/>
      <c r="N44" s="302" t="n"/>
      <c r="O44" s="302" t="n"/>
      <c r="P44" s="302" t="n"/>
      <c r="Q44" s="307" t="n"/>
      <c r="R44" s="302" t="n"/>
      <c r="S44" s="302" t="n"/>
      <c r="T44" s="336" t="n"/>
      <c r="U44" s="336" t="n"/>
      <c r="V44" s="336" t="n"/>
      <c r="W44" s="336" t="n"/>
      <c r="X44" s="336" t="n"/>
      <c r="Y44" s="336" t="n"/>
      <c r="Z44" s="336" t="n"/>
      <c r="AA44" s="336" t="n"/>
      <c r="AB44" s="336" t="n"/>
      <c r="AC44" s="336" t="n"/>
      <c r="AD44" s="336" t="n"/>
      <c r="AE44" s="336" t="n"/>
      <c r="AF44" s="336" t="n"/>
      <c r="AG44" s="336" t="n"/>
      <c r="AH44" s="336" t="n"/>
      <c r="AI44" s="336" t="n"/>
      <c r="AJ44" s="336" t="n"/>
      <c r="AK44" s="336" t="n"/>
      <c r="AL44" s="336" t="n"/>
      <c r="AM44" s="336" t="n"/>
    </row>
    <row r="45" ht="15.75" customHeight="1" s="434">
      <c r="A45" s="307">
        <f>IF(AND(D45="",D45=""),"",$D$3&amp;"_"&amp;ROW()-11-COUNTBLANK($D$12:D45))</f>
        <v/>
      </c>
      <c r="B45" s="207" t="inlineStr">
        <is>
          <t>Đổi ngôn ngữ app (VN → EN)</t>
        </is>
      </c>
      <c r="C45" s="206" t="inlineStr">
        <is>
          <t>1. Đổi ngôn ngữ sang English
2. Mở màn hình Thông báo</t>
        </is>
      </c>
      <c r="D45" s="206" t="inlineStr">
        <is>
          <t>2. Toàn bộ text hiển thị đúng ngôn ngữ</t>
        </is>
      </c>
      <c r="E45" s="302" t="n"/>
      <c r="F45" s="302" t="n"/>
      <c r="G45" s="302" t="n"/>
      <c r="H45" s="302" t="n"/>
      <c r="I45" s="302" t="n"/>
      <c r="J45" s="302" t="n"/>
      <c r="K45" s="302" t="n"/>
      <c r="L45" s="302" t="n"/>
      <c r="M45" s="302" t="n"/>
      <c r="N45" s="302" t="n"/>
      <c r="O45" s="302" t="n"/>
      <c r="P45" s="302" t="n"/>
      <c r="Q45" s="307" t="n"/>
      <c r="R45" s="302" t="n"/>
      <c r="S45" s="302" t="n"/>
      <c r="T45" s="336" t="n"/>
      <c r="U45" s="336" t="n"/>
      <c r="V45" s="336" t="n"/>
      <c r="W45" s="336" t="n"/>
      <c r="X45" s="336" t="n"/>
      <c r="Y45" s="336" t="n"/>
      <c r="Z45" s="336" t="n"/>
      <c r="AA45" s="336" t="n"/>
      <c r="AB45" s="336" t="n"/>
      <c r="AC45" s="336" t="n"/>
      <c r="AD45" s="336" t="n"/>
      <c r="AE45" s="336" t="n"/>
      <c r="AF45" s="336" t="n"/>
      <c r="AG45" s="336" t="n"/>
      <c r="AH45" s="336" t="n"/>
      <c r="AI45" s="336" t="n"/>
      <c r="AJ45" s="336" t="n"/>
      <c r="AK45" s="336" t="n"/>
      <c r="AL45" s="336" t="n"/>
      <c r="AM45" s="336" t="n"/>
    </row>
    <row r="46" ht="15.75" customHeight="1" s="434">
      <c r="A46" s="307">
        <f>IF(AND(D46="",D46=""),"",$D$3&amp;"_"&amp;ROW()-11-COUNTBLANK($D$12:D46))</f>
        <v/>
      </c>
      <c r="B46" s="207" t="inlineStr">
        <is>
          <t>Ngôn ngữ ở lỗi API</t>
        </is>
      </c>
      <c r="C46" s="206" t="inlineStr">
        <is>
          <t>1. Mock API lỗi
2. Đổi ngôn ngữ</t>
        </is>
      </c>
      <c r="D46" s="206" t="inlineStr">
        <is>
          <t>1. Message lỗi hiển thị đúng ngôn ngữ</t>
        </is>
      </c>
      <c r="E46" s="302" t="n"/>
      <c r="F46" s="302" t="n"/>
      <c r="G46" s="302" t="n"/>
      <c r="H46" s="302" t="n"/>
      <c r="I46" s="302" t="n"/>
      <c r="J46" s="302" t="n"/>
      <c r="K46" s="302" t="n"/>
      <c r="L46" s="302" t="n"/>
      <c r="M46" s="302" t="n"/>
      <c r="N46" s="302" t="n"/>
      <c r="O46" s="302" t="n"/>
      <c r="P46" s="302" t="n"/>
      <c r="Q46" s="307" t="n"/>
      <c r="R46" s="302" t="n"/>
      <c r="S46" s="302" t="n"/>
      <c r="T46" s="336" t="n"/>
      <c r="U46" s="336" t="n"/>
      <c r="V46" s="336" t="n"/>
      <c r="W46" s="336" t="n"/>
      <c r="X46" s="336" t="n"/>
      <c r="Y46" s="336" t="n"/>
      <c r="Z46" s="336" t="n"/>
      <c r="AA46" s="336" t="n"/>
      <c r="AB46" s="336" t="n"/>
      <c r="AC46" s="336" t="n"/>
      <c r="AD46" s="336" t="n"/>
      <c r="AE46" s="336" t="n"/>
      <c r="AF46" s="336" t="n"/>
      <c r="AG46" s="336" t="n"/>
      <c r="AH46" s="336" t="n"/>
      <c r="AI46" s="336" t="n"/>
      <c r="AJ46" s="336" t="n"/>
      <c r="AK46" s="336" t="n"/>
      <c r="AL46" s="336" t="n"/>
      <c r="AM46" s="336" t="n"/>
    </row>
    <row r="47" ht="15.75" customHeight="1" s="434">
      <c r="A47" s="307">
        <f>IF(AND(D47="",D47=""),"",$D$3&amp;"_"&amp;ROW()-11-COUNTBLANK($D$12:D47))</f>
        <v/>
      </c>
      <c r="B47" s="207" t="inlineStr">
        <is>
          <t xml:space="preserve">Kiểm tra ngắt kết nối mạng </t>
        </is>
      </c>
      <c r="C47" s="206" t="inlineStr">
        <is>
          <t>1. Mở màn hình Thông báo
2. Tắt WiFi/4G</t>
        </is>
      </c>
      <c r="D47" s="206" t="inlineStr">
        <is>
          <t>2. - Hiển thị lỗi “Không có kết nối mạng”
- Không crash</t>
        </is>
      </c>
      <c r="E47" s="302" t="n"/>
      <c r="F47" s="302" t="n"/>
      <c r="G47" s="302" t="n"/>
      <c r="H47" s="302" t="n"/>
      <c r="I47" s="302" t="n"/>
      <c r="J47" s="302" t="n"/>
      <c r="K47" s="302" t="n"/>
      <c r="L47" s="302" t="n"/>
      <c r="M47" s="302" t="n"/>
      <c r="N47" s="302" t="n"/>
      <c r="O47" s="302" t="n"/>
      <c r="P47" s="302" t="n"/>
      <c r="Q47" s="307" t="n"/>
      <c r="R47" s="302" t="n"/>
      <c r="S47" s="302" t="n"/>
      <c r="T47" s="336" t="n"/>
      <c r="U47" s="336" t="n"/>
      <c r="V47" s="336" t="n"/>
      <c r="W47" s="336" t="n"/>
      <c r="X47" s="336" t="n"/>
      <c r="Y47" s="336" t="n"/>
      <c r="Z47" s="336" t="n"/>
      <c r="AA47" s="336" t="n"/>
      <c r="AB47" s="336" t="n"/>
      <c r="AC47" s="336" t="n"/>
      <c r="AD47" s="336" t="n"/>
      <c r="AE47" s="336" t="n"/>
      <c r="AF47" s="336" t="n"/>
      <c r="AG47" s="336" t="n"/>
      <c r="AH47" s="336" t="n"/>
      <c r="AI47" s="336" t="n"/>
      <c r="AJ47" s="336" t="n"/>
      <c r="AK47" s="336" t="n"/>
      <c r="AL47" s="336" t="n"/>
      <c r="AM47" s="336" t="n"/>
    </row>
    <row r="48" ht="15.75" customHeight="1" s="434">
      <c r="A48" s="307">
        <f>IF(AND(D48="",D48=""),"",$D$3&amp;"_"&amp;ROW()-11-COUNTBLANK($D$12:D48))</f>
        <v/>
      </c>
      <c r="B48" s="207" t="inlineStr">
        <is>
          <t>Kiểm tra kết nối lại mạng</t>
        </is>
      </c>
      <c r="C48" s="206" t="inlineStr">
        <is>
          <t>1. Kết nối lại mạng</t>
        </is>
      </c>
      <c r="D48" s="206" t="inlineStr">
        <is>
          <t>1. - Hiển thị danh sách thông báo bình thường
- UI cập nhật đúng dữ liệu mới</t>
        </is>
      </c>
      <c r="E48" s="302" t="n"/>
      <c r="F48" s="302" t="n"/>
      <c r="G48" s="302" t="n"/>
      <c r="H48" s="302" t="n"/>
      <c r="I48" s="302" t="n"/>
      <c r="J48" s="302" t="n"/>
      <c r="K48" s="302" t="n"/>
      <c r="L48" s="302" t="n"/>
      <c r="M48" s="302" t="n"/>
      <c r="N48" s="302" t="n"/>
      <c r="O48" s="302" t="n"/>
      <c r="P48" s="302" t="n"/>
      <c r="Q48" s="307" t="n"/>
      <c r="R48" s="302" t="n"/>
      <c r="S48" s="302" t="n"/>
      <c r="T48" s="336" t="n"/>
      <c r="U48" s="336" t="n"/>
      <c r="V48" s="336" t="n"/>
      <c r="W48" s="336" t="n"/>
      <c r="X48" s="336" t="n"/>
      <c r="Y48" s="336" t="n"/>
      <c r="Z48" s="336" t="n"/>
      <c r="AA48" s="336" t="n"/>
      <c r="AB48" s="336" t="n"/>
      <c r="AC48" s="336" t="n"/>
      <c r="AD48" s="336" t="n"/>
      <c r="AE48" s="336" t="n"/>
      <c r="AF48" s="336" t="n"/>
      <c r="AG48" s="336" t="n"/>
      <c r="AH48" s="336" t="n"/>
      <c r="AI48" s="336" t="n"/>
      <c r="AJ48" s="336" t="n"/>
      <c r="AK48" s="336" t="n"/>
      <c r="AL48" s="336" t="n"/>
      <c r="AM48" s="336" t="n"/>
    </row>
    <row r="49" ht="15.75" customHeight="1" s="434">
      <c r="A49" s="191">
        <f>IF(AND(D49="",D49=""),"",$D$3&amp;"_"&amp;ROW()-11-COUNTBLANK($D$12:D49))</f>
        <v/>
      </c>
      <c r="B49" s="311" t="inlineStr">
        <is>
          <t>Validate Texbox Tìm kiếm</t>
        </is>
      </c>
      <c r="C49" s="312" t="n"/>
      <c r="D49" s="312" t="n"/>
      <c r="E49" s="312" t="n"/>
      <c r="F49" s="312" t="n"/>
      <c r="G49" s="312" t="n"/>
      <c r="H49" s="312" t="n"/>
      <c r="I49" s="312" t="n"/>
      <c r="J49" s="312" t="n"/>
      <c r="K49" s="312" t="n"/>
      <c r="L49" s="312" t="n"/>
      <c r="M49" s="312" t="n"/>
      <c r="N49" s="312" t="n"/>
      <c r="O49" s="312" t="n"/>
      <c r="P49" s="312" t="n"/>
      <c r="Q49" s="313">
        <f>IF(OR(IF(R[0]C[-10]="",IF(R[0]C[-11]="",IF(R[0]C[-12]="","",R[0]C[-12]),R[0]C[-11]),R[0]C[-10])="F",IF(R[0]C[-7]="",IF(R[0]C[-8]="",IF(R[0]C[-9]="","",R[0]C[-9]),R[0]C[-8]),R[0]C[-7])="F",IF(R[0]C[-4]="",IF(R[0]C[-5]="",IF(R[0]C[-6]="","",R[0]C[-6]),R[0]C[-5]),R[0]C[-4])="F",IF(R[0]C[-1]="",IF(R[0]C[-2]="",IF(R[0]C[-3]="","",R[0]C[-3]),R[0]C[-2]),R[0]C[-1])="F")=TRUE,"F",IF(OR(IF(R[0]C[-10]="",IF(R[0]C[-11]="",IF(R[0]C[-12]="","",R[0]C[-12]),R[0]C[-11]),R[0]C[-10])="PE",IF(R[0]C[-7]="",IF(R[0]C[-8]="",IF(R[0]C[-9]="","",R[0]C[-9]),R[0]C[-8]),R[0]C[-7])="PE",IF(R[0]C[-4]="",IF(R[0]C[-5]="",IF(R[0]C[-6]="","",R[0]C[-6]),R[0]C[-5]),R[0]C[-4])="PE",IF(R[0]C[-1]="",IF(R[0]C[-2]="",IF(R[0]C[-3]="","",R[0]C[-3]),R[0]C[-2]),R[0]C[-1])="PE")=TRUE,"PE",IF(AND(IF(R[0]C[-10]="",IF(R[0]C[-11]="",IF(R[0]C[-12]="","",R[0]C[-12]),R[0]C[-11]),R[0]C[-10])="",IF(R[0]C[-7]="",IF(R[0]C[-8]="",IF(R[0]C[-9]="","",R[0]C[-9]),R[0]C[-8]),R[0]C[-7])="",IF(R[0]C[-4]="",IF(R[0]C[-5]="",IF(R[0]C[-6]="","",R[0]C[-6]),R[0]C[-5]),R[0]C[-4])="",IF(R[0]C[-1]="",IF(R[0]C[-2]="",IF(R[0]C[-3]="","",R[0]C[-3]),R[0]C[-2]),R[0]C[-1])="")=TRUE,"","P")))</f>
        <v/>
      </c>
      <c r="R49" s="312" t="n"/>
      <c r="S49" s="314" t="n"/>
      <c r="T49" s="315" t="n"/>
      <c r="U49" s="315" t="n"/>
      <c r="V49" s="315" t="n"/>
      <c r="W49" s="315" t="n"/>
      <c r="X49" s="315" t="n"/>
      <c r="Y49" s="315" t="n"/>
      <c r="Z49" s="315" t="n"/>
      <c r="AA49" s="177" t="n"/>
      <c r="AB49" s="177" t="n"/>
      <c r="AC49" s="177" t="n"/>
      <c r="AD49" s="177" t="n"/>
      <c r="AE49" s="177" t="n"/>
      <c r="AF49" s="177" t="n"/>
      <c r="AG49" s="177" t="n"/>
      <c r="AH49" s="177" t="n"/>
      <c r="AI49" s="177" t="n"/>
      <c r="AJ49" s="177" t="n"/>
      <c r="AK49" s="177" t="n"/>
      <c r="AL49" s="177" t="n"/>
      <c r="AM49" s="177" t="n"/>
    </row>
    <row r="50" ht="15.75" customHeight="1" s="434">
      <c r="A50" s="307">
        <f>IF(AND(D50="",D50=""),"",$D$3&amp;"_"&amp;ROW()-11-COUNTBLANK($D$12:D50))</f>
        <v/>
      </c>
      <c r="B50" s="302" t="inlineStr">
        <is>
          <t>Hiển thị textbox tìm kiếm</t>
        </is>
      </c>
      <c r="C50" s="302" t="inlineStr">
        <is>
          <t>1. Mở màn hình
2. Quan sát ô tìm kiếm</t>
        </is>
      </c>
      <c r="D50" s="302" t="inlineStr">
        <is>
          <t>Hiển thị textbox với placeholder “Tìm kiếm”</t>
        </is>
      </c>
      <c r="E50" s="302" t="n"/>
      <c r="F50" s="302" t="n"/>
      <c r="G50" s="302" t="n"/>
      <c r="H50" s="302" t="n"/>
      <c r="I50" s="302" t="n"/>
      <c r="J50" s="302" t="n"/>
      <c r="K50" s="302" t="n"/>
      <c r="L50" s="302" t="n"/>
      <c r="M50" s="302" t="n"/>
      <c r="N50" s="302" t="n"/>
      <c r="O50" s="302" t="n"/>
      <c r="P50" s="302" t="n"/>
      <c r="Q50" s="307" t="n"/>
      <c r="R50" s="302" t="n"/>
      <c r="S50" s="302" t="n"/>
      <c r="T50" s="336" t="n"/>
      <c r="U50" s="336" t="n"/>
      <c r="V50" s="336" t="n"/>
      <c r="W50" s="336" t="n"/>
      <c r="X50" s="336" t="n"/>
      <c r="Y50" s="336" t="n"/>
      <c r="Z50" s="336" t="n"/>
      <c r="AA50" s="336" t="n"/>
      <c r="AB50" s="336" t="n"/>
      <c r="AC50" s="336" t="n"/>
      <c r="AD50" s="336" t="n"/>
      <c r="AE50" s="336" t="n"/>
      <c r="AF50" s="336" t="n"/>
      <c r="AG50" s="336" t="n"/>
      <c r="AH50" s="336" t="n"/>
      <c r="AI50" s="336" t="n"/>
      <c r="AJ50" s="336" t="n"/>
      <c r="AK50" s="336" t="n"/>
      <c r="AL50" s="336" t="n"/>
      <c r="AM50" s="336" t="n"/>
    </row>
    <row r="51" ht="15.75" customHeight="1" s="434">
      <c r="A51" s="307">
        <f>IF(AND(D51="",D51=""),"",$D$3&amp;"_"&amp;ROW()-11-COUNTBLANK($D$12:D51))</f>
        <v/>
      </c>
      <c r="B51" s="302" t="inlineStr">
        <is>
          <t>Placeholder hiển thị đúng</t>
        </is>
      </c>
      <c r="C51" s="302" t="inlineStr">
        <is>
          <t>1. Mở màn hình</t>
        </is>
      </c>
      <c r="D51" s="302" t="inlineStr">
        <is>
          <t>Text “Tìm kiếm” hiển thị đúng</t>
        </is>
      </c>
      <c r="E51" s="302" t="n"/>
      <c r="F51" s="302" t="n"/>
      <c r="G51" s="302" t="n"/>
      <c r="H51" s="302" t="n"/>
      <c r="I51" s="302" t="n"/>
      <c r="J51" s="302" t="n"/>
      <c r="K51" s="302" t="n"/>
      <c r="L51" s="302" t="n"/>
      <c r="M51" s="302" t="n"/>
      <c r="N51" s="302" t="n"/>
      <c r="O51" s="302" t="n"/>
      <c r="P51" s="302" t="n"/>
      <c r="Q51" s="307" t="n"/>
      <c r="R51" s="302" t="n"/>
      <c r="S51" s="302" t="n"/>
      <c r="T51" s="336" t="n"/>
      <c r="U51" s="336" t="n"/>
      <c r="V51" s="336" t="n"/>
      <c r="W51" s="336" t="n"/>
      <c r="X51" s="336" t="n"/>
      <c r="Y51" s="336" t="n"/>
      <c r="Z51" s="336" t="n"/>
      <c r="AA51" s="336" t="n"/>
      <c r="AB51" s="336" t="n"/>
      <c r="AC51" s="336" t="n"/>
      <c r="AD51" s="336" t="n"/>
      <c r="AE51" s="336" t="n"/>
      <c r="AF51" s="336" t="n"/>
      <c r="AG51" s="336" t="n"/>
      <c r="AH51" s="336" t="n"/>
      <c r="AI51" s="336" t="n"/>
      <c r="AJ51" s="336" t="n"/>
      <c r="AK51" s="336" t="n"/>
      <c r="AL51" s="336" t="n"/>
      <c r="AM51" s="336" t="n"/>
    </row>
    <row r="52" ht="15.75" customHeight="1" s="434">
      <c r="A52" s="307">
        <f>IF(AND(D52="",D52=""),"",$D$3&amp;"_"&amp;ROW()-11-COUNTBLANK($D$12:D52))</f>
        <v/>
      </c>
      <c r="B52" s="302" t="inlineStr">
        <is>
          <t>Focus vào textbox</t>
        </is>
      </c>
      <c r="C52" s="302" t="inlineStr">
        <is>
          <t>1. Click vào textbox</t>
        </is>
      </c>
      <c r="D52" s="302" t="inlineStr">
        <is>
          <t>Cursor hiển thị, sẵn sàng nhập</t>
        </is>
      </c>
      <c r="E52" s="302" t="n"/>
      <c r="F52" s="302" t="n"/>
      <c r="G52" s="302" t="n"/>
      <c r="H52" s="302" t="n"/>
      <c r="I52" s="302" t="n"/>
      <c r="J52" s="302" t="n"/>
      <c r="K52" s="302" t="n"/>
      <c r="L52" s="302" t="n"/>
      <c r="M52" s="302" t="n"/>
      <c r="N52" s="302" t="n"/>
      <c r="O52" s="302" t="n"/>
      <c r="P52" s="302" t="n"/>
      <c r="Q52" s="307" t="n"/>
      <c r="R52" s="302" t="n"/>
      <c r="S52" s="302" t="n"/>
      <c r="T52" s="336" t="n"/>
      <c r="U52" s="336" t="n"/>
      <c r="V52" s="336" t="n"/>
      <c r="W52" s="336" t="n"/>
      <c r="X52" s="336" t="n"/>
      <c r="Y52" s="336" t="n"/>
      <c r="Z52" s="336" t="n"/>
      <c r="AA52" s="336" t="n"/>
      <c r="AB52" s="336" t="n"/>
      <c r="AC52" s="336" t="n"/>
      <c r="AD52" s="336" t="n"/>
      <c r="AE52" s="336" t="n"/>
      <c r="AF52" s="336" t="n"/>
      <c r="AG52" s="336" t="n"/>
      <c r="AH52" s="336" t="n"/>
      <c r="AI52" s="336" t="n"/>
      <c r="AJ52" s="336" t="n"/>
      <c r="AK52" s="336" t="n"/>
      <c r="AL52" s="336" t="n"/>
      <c r="AM52" s="336" t="n"/>
    </row>
    <row r="53" ht="15.75" customHeight="1" s="434">
      <c r="A53" s="307">
        <f>IF(AND(D53="",D53=""),"",$D$3&amp;"_"&amp;ROW()-11-COUNTBLANK($D$12:D53))</f>
        <v/>
      </c>
      <c r="B53" s="302" t="inlineStr">
        <is>
          <t>Bỏ focus textbox</t>
        </is>
      </c>
      <c r="C53" s="302" t="inlineStr">
        <is>
          <t>1. Click ra ngoài textbox</t>
        </is>
      </c>
      <c r="D53" s="302" t="inlineStr">
        <is>
          <t>Mất focus</t>
        </is>
      </c>
      <c r="E53" s="302" t="n"/>
      <c r="F53" s="302" t="n"/>
      <c r="G53" s="302" t="n"/>
      <c r="H53" s="302" t="n"/>
      <c r="I53" s="302" t="n"/>
      <c r="J53" s="302" t="n"/>
      <c r="K53" s="302" t="n"/>
      <c r="L53" s="302" t="n"/>
      <c r="M53" s="302" t="n"/>
      <c r="N53" s="302" t="n"/>
      <c r="O53" s="302" t="n"/>
      <c r="P53" s="302" t="n"/>
      <c r="Q53" s="307" t="n"/>
      <c r="R53" s="302" t="n"/>
      <c r="S53" s="302" t="n"/>
      <c r="T53" s="336" t="n"/>
      <c r="U53" s="336" t="n"/>
      <c r="V53" s="336" t="n"/>
      <c r="W53" s="336" t="n"/>
      <c r="X53" s="336" t="n"/>
      <c r="Y53" s="336" t="n"/>
      <c r="Z53" s="336" t="n"/>
      <c r="AA53" s="336" t="n"/>
      <c r="AB53" s="336" t="n"/>
      <c r="AC53" s="336" t="n"/>
      <c r="AD53" s="336" t="n"/>
      <c r="AE53" s="336" t="n"/>
      <c r="AF53" s="336" t="n"/>
      <c r="AG53" s="336" t="n"/>
      <c r="AH53" s="336" t="n"/>
      <c r="AI53" s="336" t="n"/>
      <c r="AJ53" s="336" t="n"/>
      <c r="AK53" s="336" t="n"/>
      <c r="AL53" s="336" t="n"/>
      <c r="AM53" s="336" t="n"/>
    </row>
    <row r="54" ht="15.75" customHeight="1" s="434">
      <c r="A54" s="307">
        <f>IF(AND(D54="",D54=""),"",$D$3&amp;"_"&amp;ROW()-11-COUNTBLANK($D$12:D54))</f>
        <v/>
      </c>
      <c r="B54" s="302" t="inlineStr">
        <is>
          <t>Nhập ký tự bình thường</t>
        </is>
      </c>
      <c r="C54" s="302" t="inlineStr">
        <is>
          <t>1. Click textbox
2. Nhập “cloud”</t>
        </is>
      </c>
      <c r="D54" s="302" t="inlineStr">
        <is>
          <t>Text hiển thị đúng</t>
        </is>
      </c>
      <c r="E54" s="302" t="n"/>
      <c r="F54" s="302" t="n"/>
      <c r="G54" s="302" t="n"/>
      <c r="H54" s="302" t="n"/>
      <c r="I54" s="302" t="n"/>
      <c r="J54" s="302" t="n"/>
      <c r="K54" s="302" t="n"/>
      <c r="L54" s="302" t="n"/>
      <c r="M54" s="302" t="n"/>
      <c r="N54" s="302" t="n"/>
      <c r="O54" s="302" t="n"/>
      <c r="P54" s="302" t="n"/>
      <c r="Q54" s="307" t="n"/>
      <c r="R54" s="302" t="n"/>
      <c r="S54" s="302" t="n"/>
      <c r="T54" s="336" t="n"/>
      <c r="U54" s="336" t="n"/>
      <c r="V54" s="336" t="n"/>
      <c r="W54" s="336" t="n"/>
      <c r="X54" s="336" t="n"/>
      <c r="Y54" s="336" t="n"/>
      <c r="Z54" s="336" t="n"/>
      <c r="AA54" s="336" t="n"/>
      <c r="AB54" s="336" t="n"/>
      <c r="AC54" s="336" t="n"/>
      <c r="AD54" s="336" t="n"/>
      <c r="AE54" s="336" t="n"/>
      <c r="AF54" s="336" t="n"/>
      <c r="AG54" s="336" t="n"/>
      <c r="AH54" s="336" t="n"/>
      <c r="AI54" s="336" t="n"/>
      <c r="AJ54" s="336" t="n"/>
      <c r="AK54" s="336" t="n"/>
      <c r="AL54" s="336" t="n"/>
      <c r="AM54" s="336" t="n"/>
    </row>
    <row r="55" ht="15.75" customHeight="1" s="434">
      <c r="A55" s="307">
        <f>IF(AND(D55="",D55=""),"",$D$3&amp;"_"&amp;ROW()-11-COUNTBLANK($D$12:D55))</f>
        <v/>
      </c>
      <c r="B55" s="302" t="inlineStr">
        <is>
          <t>Nhập chữ có dấu</t>
        </is>
      </c>
      <c r="C55" s="302" t="inlineStr">
        <is>
          <t>1. Nhập “giáo dục”</t>
        </is>
      </c>
      <c r="D55" s="302" t="inlineStr">
        <is>
          <t>Hiển thị đúng tiếng Việt</t>
        </is>
      </c>
      <c r="E55" s="302" t="n"/>
      <c r="F55" s="302" t="n"/>
      <c r="G55" s="302" t="n"/>
      <c r="H55" s="302" t="n"/>
      <c r="I55" s="302" t="n"/>
      <c r="J55" s="302" t="n"/>
      <c r="K55" s="302" t="n"/>
      <c r="L55" s="302" t="n"/>
      <c r="M55" s="302" t="n"/>
      <c r="N55" s="302" t="n"/>
      <c r="O55" s="302" t="n"/>
      <c r="P55" s="302" t="n"/>
      <c r="Q55" s="307" t="n"/>
      <c r="R55" s="302" t="n"/>
      <c r="S55" s="302" t="n"/>
      <c r="T55" s="336" t="n"/>
      <c r="U55" s="336" t="n"/>
      <c r="V55" s="336" t="n"/>
      <c r="W55" s="336" t="n"/>
      <c r="X55" s="336" t="n"/>
      <c r="Y55" s="336" t="n"/>
      <c r="Z55" s="336" t="n"/>
      <c r="AA55" s="336" t="n"/>
      <c r="AB55" s="336" t="n"/>
      <c r="AC55" s="336" t="n"/>
      <c r="AD55" s="336" t="n"/>
      <c r="AE55" s="336" t="n"/>
      <c r="AF55" s="336" t="n"/>
      <c r="AG55" s="336" t="n"/>
      <c r="AH55" s="336" t="n"/>
      <c r="AI55" s="336" t="n"/>
      <c r="AJ55" s="336" t="n"/>
      <c r="AK55" s="336" t="n"/>
      <c r="AL55" s="336" t="n"/>
      <c r="AM55" s="336" t="n"/>
    </row>
    <row r="56" ht="15.75" customHeight="1" s="434">
      <c r="A56" s="307">
        <f>IF(AND(D56="",D56=""),"",$D$3&amp;"_"&amp;ROW()-11-COUNTBLANK($D$12:D56))</f>
        <v/>
      </c>
      <c r="B56" s="302" t="inlineStr">
        <is>
          <t>Nhập chữ in hoa/thường</t>
        </is>
      </c>
      <c r="C56" s="302" t="inlineStr">
        <is>
          <t>1. Nhập “CLOUD” / “cloud”</t>
        </is>
      </c>
      <c r="D56" s="302" t="inlineStr">
        <is>
          <t>Không phân biệt hoa thường (nếu search ignore case)</t>
        </is>
      </c>
      <c r="E56" s="302" t="n"/>
      <c r="F56" s="302" t="n"/>
      <c r="G56" s="302" t="n"/>
      <c r="H56" s="302" t="n"/>
      <c r="I56" s="302" t="n"/>
      <c r="J56" s="302" t="n"/>
      <c r="K56" s="302" t="n"/>
      <c r="L56" s="302" t="n"/>
      <c r="M56" s="302" t="n"/>
      <c r="N56" s="302" t="n"/>
      <c r="O56" s="302" t="n"/>
      <c r="P56" s="302" t="n"/>
      <c r="Q56" s="307" t="n"/>
      <c r="R56" s="302" t="n"/>
      <c r="S56" s="302" t="n"/>
      <c r="T56" s="336" t="n"/>
      <c r="U56" s="336" t="n"/>
      <c r="V56" s="336" t="n"/>
      <c r="W56" s="336" t="n"/>
      <c r="X56" s="336" t="n"/>
      <c r="Y56" s="336" t="n"/>
      <c r="Z56" s="336" t="n"/>
      <c r="AA56" s="336" t="n"/>
      <c r="AB56" s="336" t="n"/>
      <c r="AC56" s="336" t="n"/>
      <c r="AD56" s="336" t="n"/>
      <c r="AE56" s="336" t="n"/>
      <c r="AF56" s="336" t="n"/>
      <c r="AG56" s="336" t="n"/>
      <c r="AH56" s="336" t="n"/>
      <c r="AI56" s="336" t="n"/>
      <c r="AJ56" s="336" t="n"/>
      <c r="AK56" s="336" t="n"/>
      <c r="AL56" s="336" t="n"/>
      <c r="AM56" s="336" t="n"/>
    </row>
    <row r="57" ht="15.75" customHeight="1" s="434">
      <c r="A57" s="307">
        <f>IF(AND(D57="",D57=""),"",$D$3&amp;"_"&amp;ROW()-11-COUNTBLANK($D$12:D57))</f>
        <v/>
      </c>
      <c r="B57" s="302" t="inlineStr">
        <is>
          <t>Nhập số</t>
        </is>
      </c>
      <c r="C57" s="302" t="inlineStr">
        <is>
          <t>1. Nhập “123”</t>
        </is>
      </c>
      <c r="D57" s="302" t="inlineStr">
        <is>
          <t>Cho phép nhập</t>
        </is>
      </c>
      <c r="E57" s="302" t="n"/>
      <c r="F57" s="302" t="n"/>
      <c r="G57" s="302" t="n"/>
      <c r="H57" s="302" t="n"/>
      <c r="I57" s="302" t="n"/>
      <c r="J57" s="302" t="n"/>
      <c r="K57" s="302" t="n"/>
      <c r="L57" s="302" t="n"/>
      <c r="M57" s="302" t="n"/>
      <c r="N57" s="302" t="n"/>
      <c r="O57" s="302" t="n"/>
      <c r="P57" s="302" t="n"/>
      <c r="Q57" s="307" t="n"/>
      <c r="R57" s="302" t="n"/>
      <c r="S57" s="302" t="n"/>
      <c r="T57" s="336" t="n"/>
      <c r="U57" s="336" t="n"/>
      <c r="V57" s="336" t="n"/>
      <c r="W57" s="336" t="n"/>
      <c r="X57" s="336" t="n"/>
      <c r="Y57" s="336" t="n"/>
      <c r="Z57" s="336" t="n"/>
      <c r="AA57" s="336" t="n"/>
      <c r="AB57" s="336" t="n"/>
      <c r="AC57" s="336" t="n"/>
      <c r="AD57" s="336" t="n"/>
      <c r="AE57" s="336" t="n"/>
      <c r="AF57" s="336" t="n"/>
      <c r="AG57" s="336" t="n"/>
      <c r="AH57" s="336" t="n"/>
      <c r="AI57" s="336" t="n"/>
      <c r="AJ57" s="336" t="n"/>
      <c r="AK57" s="336" t="n"/>
      <c r="AL57" s="336" t="n"/>
      <c r="AM57" s="336" t="n"/>
    </row>
    <row r="58" ht="15.75" customHeight="1" s="434">
      <c r="A58" s="307">
        <f>IF(AND(D58="",D58=""),"",$D$3&amp;"_"&amp;ROW()-11-COUNTBLANK($D$12:D58))</f>
        <v/>
      </c>
      <c r="B58" s="302" t="inlineStr">
        <is>
          <t>Nhập ký tự đặc biệt</t>
        </is>
      </c>
      <c r="C58" s="302" t="inlineStr">
        <is>
          <t>1. Nhập “@#$%”</t>
        </is>
      </c>
      <c r="D58" s="302" t="inlineStr">
        <is>
          <t>Cho phép/hoặc validate theo spec</t>
        </is>
      </c>
      <c r="E58" s="302" t="n"/>
      <c r="F58" s="302" t="n"/>
      <c r="G58" s="302" t="n"/>
      <c r="H58" s="302" t="n"/>
      <c r="I58" s="302" t="n"/>
      <c r="J58" s="302" t="n"/>
      <c r="K58" s="302" t="n"/>
      <c r="L58" s="302" t="n"/>
      <c r="M58" s="302" t="n"/>
      <c r="N58" s="302" t="n"/>
      <c r="O58" s="302" t="n"/>
      <c r="P58" s="302" t="n"/>
      <c r="Q58" s="307" t="n"/>
      <c r="R58" s="302" t="n"/>
      <c r="S58" s="302" t="n"/>
      <c r="T58" s="336" t="n"/>
      <c r="U58" s="336" t="n"/>
      <c r="V58" s="336" t="n"/>
      <c r="W58" s="336" t="n"/>
      <c r="X58" s="336" t="n"/>
      <c r="Y58" s="336" t="n"/>
      <c r="Z58" s="336" t="n"/>
      <c r="AA58" s="336" t="n"/>
      <c r="AB58" s="336" t="n"/>
      <c r="AC58" s="336" t="n"/>
      <c r="AD58" s="336" t="n"/>
      <c r="AE58" s="336" t="n"/>
      <c r="AF58" s="336" t="n"/>
      <c r="AG58" s="336" t="n"/>
      <c r="AH58" s="336" t="n"/>
      <c r="AI58" s="336" t="n"/>
      <c r="AJ58" s="336" t="n"/>
      <c r="AK58" s="336" t="n"/>
      <c r="AL58" s="336" t="n"/>
      <c r="AM58" s="336" t="n"/>
    </row>
    <row r="59" ht="15.75" customHeight="1" s="434">
      <c r="A59" s="307">
        <f>IF(AND(D59="",D59=""),"",$D$3&amp;"_"&amp;ROW()-11-COUNTBLANK($D$12:D59))</f>
        <v/>
      </c>
      <c r="B59" s="302" t="inlineStr">
        <is>
          <t>Nhập khoảng trắng đầu</t>
        </is>
      </c>
      <c r="C59" s="302" t="inlineStr">
        <is>
          <t>1. Nhập “ cloud”</t>
        </is>
      </c>
      <c r="D59" s="302" t="inlineStr">
        <is>
          <t>Trim khoảng trắng đầu</t>
        </is>
      </c>
      <c r="E59" s="302" t="n"/>
      <c r="F59" s="302" t="n"/>
      <c r="G59" s="302" t="n"/>
      <c r="H59" s="302" t="n"/>
      <c r="I59" s="302" t="n"/>
      <c r="J59" s="302" t="n"/>
      <c r="K59" s="302" t="n"/>
      <c r="L59" s="302" t="n"/>
      <c r="M59" s="302" t="n"/>
      <c r="N59" s="302" t="n"/>
      <c r="O59" s="302" t="n"/>
      <c r="P59" s="302" t="n"/>
      <c r="Q59" s="307" t="n"/>
      <c r="R59" s="302" t="n"/>
      <c r="S59" s="302" t="n"/>
      <c r="T59" s="336" t="n"/>
      <c r="U59" s="336" t="n"/>
      <c r="V59" s="336" t="n"/>
      <c r="W59" s="336" t="n"/>
      <c r="X59" s="336" t="n"/>
      <c r="Y59" s="336" t="n"/>
      <c r="Z59" s="336" t="n"/>
      <c r="AA59" s="336" t="n"/>
      <c r="AB59" s="336" t="n"/>
      <c r="AC59" s="336" t="n"/>
      <c r="AD59" s="336" t="n"/>
      <c r="AE59" s="336" t="n"/>
      <c r="AF59" s="336" t="n"/>
      <c r="AG59" s="336" t="n"/>
      <c r="AH59" s="336" t="n"/>
      <c r="AI59" s="336" t="n"/>
      <c r="AJ59" s="336" t="n"/>
      <c r="AK59" s="336" t="n"/>
      <c r="AL59" s="336" t="n"/>
      <c r="AM59" s="336" t="n"/>
    </row>
    <row r="60" ht="15.75" customHeight="1" s="434">
      <c r="A60" s="307">
        <f>IF(AND(D60="",D60=""),"",$D$3&amp;"_"&amp;ROW()-11-COUNTBLANK($D$12:D60))</f>
        <v/>
      </c>
      <c r="B60" s="302" t="inlineStr">
        <is>
          <t>Nhập khoảng trắng cuối</t>
        </is>
      </c>
      <c r="C60" s="302" t="inlineStr">
        <is>
          <t>1. Nhập “cloud ”</t>
        </is>
      </c>
      <c r="D60" s="302" t="inlineStr">
        <is>
          <t>Trim khoảng trắng cuối</t>
        </is>
      </c>
      <c r="E60" s="302" t="n"/>
      <c r="F60" s="302" t="n"/>
      <c r="G60" s="302" t="n"/>
      <c r="H60" s="302" t="n"/>
      <c r="I60" s="302" t="n"/>
      <c r="J60" s="302" t="n"/>
      <c r="K60" s="302" t="n"/>
      <c r="L60" s="302" t="n"/>
      <c r="M60" s="302" t="n"/>
      <c r="N60" s="302" t="n"/>
      <c r="O60" s="302" t="n"/>
      <c r="P60" s="302" t="n"/>
      <c r="Q60" s="307" t="n"/>
      <c r="R60" s="302" t="n"/>
      <c r="S60" s="302" t="n"/>
      <c r="T60" s="336" t="n"/>
      <c r="U60" s="336" t="n"/>
      <c r="V60" s="336" t="n"/>
      <c r="W60" s="336" t="n"/>
      <c r="X60" s="336" t="n"/>
      <c r="Y60" s="336" t="n"/>
      <c r="Z60" s="336" t="n"/>
      <c r="AA60" s="336" t="n"/>
      <c r="AB60" s="336" t="n"/>
      <c r="AC60" s="336" t="n"/>
      <c r="AD60" s="336" t="n"/>
      <c r="AE60" s="336" t="n"/>
      <c r="AF60" s="336" t="n"/>
      <c r="AG60" s="336" t="n"/>
      <c r="AH60" s="336" t="n"/>
      <c r="AI60" s="336" t="n"/>
      <c r="AJ60" s="336" t="n"/>
      <c r="AK60" s="336" t="n"/>
      <c r="AL60" s="336" t="n"/>
      <c r="AM60" s="336" t="n"/>
    </row>
    <row r="61" ht="15.75" customHeight="1" s="434">
      <c r="A61" s="307">
        <f>IF(AND(D61="",D61=""),"",$D$3&amp;"_"&amp;ROW()-11-COUNTBLANK($D$12:D61))</f>
        <v/>
      </c>
      <c r="B61" s="302" t="inlineStr">
        <is>
          <t>Nhập nhiều khoảng trắng giữa</t>
        </is>
      </c>
      <c r="C61" s="302" t="inlineStr">
        <is>
          <t>1. Nhập “cloud server”</t>
        </is>
      </c>
      <c r="D61" s="302" t="inlineStr">
        <is>
          <t>Chuẩn hóa hoặc giữ theo spec</t>
        </is>
      </c>
      <c r="E61" s="302" t="n"/>
      <c r="F61" s="302" t="n"/>
      <c r="G61" s="302" t="n"/>
      <c r="H61" s="302" t="n"/>
      <c r="I61" s="302" t="n"/>
      <c r="J61" s="302" t="n"/>
      <c r="K61" s="302" t="n"/>
      <c r="L61" s="302" t="n"/>
      <c r="M61" s="302" t="n"/>
      <c r="N61" s="302" t="n"/>
      <c r="O61" s="302" t="n"/>
      <c r="P61" s="302" t="n"/>
      <c r="Q61" s="307" t="n"/>
      <c r="R61" s="302" t="n"/>
      <c r="S61" s="302" t="n"/>
      <c r="T61" s="336" t="n"/>
      <c r="U61" s="336" t="n"/>
      <c r="V61" s="336" t="n"/>
      <c r="W61" s="336" t="n"/>
      <c r="X61" s="336" t="n"/>
      <c r="Y61" s="336" t="n"/>
      <c r="Z61" s="336" t="n"/>
      <c r="AA61" s="336" t="n"/>
      <c r="AB61" s="336" t="n"/>
      <c r="AC61" s="336" t="n"/>
      <c r="AD61" s="336" t="n"/>
      <c r="AE61" s="336" t="n"/>
      <c r="AF61" s="336" t="n"/>
      <c r="AG61" s="336" t="n"/>
      <c r="AH61" s="336" t="n"/>
      <c r="AI61" s="336" t="n"/>
      <c r="AJ61" s="336" t="n"/>
      <c r="AK61" s="336" t="n"/>
      <c r="AL61" s="336" t="n"/>
      <c r="AM61" s="336" t="n"/>
    </row>
    <row r="62" ht="15.75" customHeight="1" s="434">
      <c r="A62" s="307">
        <f>IF(AND(D62="",D62=""),"",$D$3&amp;"_"&amp;ROW()-11-COUNTBLANK($D$12:D62))</f>
        <v/>
      </c>
      <c r="B62" s="302" t="inlineStr">
        <is>
          <t>Không nhập gì (empty)</t>
        </is>
      </c>
      <c r="C62" s="302" t="inlineStr">
        <is>
          <t>1. Click search khi rỗng</t>
        </is>
      </c>
      <c r="D62" s="302" t="inlineStr">
        <is>
          <t>Không search / hiển thị toàn bộ</t>
        </is>
      </c>
      <c r="E62" s="302" t="n"/>
      <c r="F62" s="302" t="n"/>
      <c r="G62" s="302" t="n"/>
      <c r="H62" s="302" t="n"/>
      <c r="I62" s="302" t="n"/>
      <c r="J62" s="302" t="n"/>
      <c r="K62" s="302" t="n"/>
      <c r="L62" s="302" t="n"/>
      <c r="M62" s="302" t="n"/>
      <c r="N62" s="302" t="n"/>
      <c r="O62" s="302" t="n"/>
      <c r="P62" s="302" t="n"/>
      <c r="Q62" s="307" t="n"/>
      <c r="R62" s="302" t="n"/>
      <c r="S62" s="302" t="n"/>
      <c r="T62" s="336" t="n"/>
      <c r="U62" s="336" t="n"/>
      <c r="V62" s="336" t="n"/>
      <c r="W62" s="336" t="n"/>
      <c r="X62" s="336" t="n"/>
      <c r="Y62" s="336" t="n"/>
      <c r="Z62" s="336" t="n"/>
      <c r="AA62" s="336" t="n"/>
      <c r="AB62" s="336" t="n"/>
      <c r="AC62" s="336" t="n"/>
      <c r="AD62" s="336" t="n"/>
      <c r="AE62" s="336" t="n"/>
      <c r="AF62" s="336" t="n"/>
      <c r="AG62" s="336" t="n"/>
      <c r="AH62" s="336" t="n"/>
      <c r="AI62" s="336" t="n"/>
      <c r="AJ62" s="336" t="n"/>
      <c r="AK62" s="336" t="n"/>
      <c r="AL62" s="336" t="n"/>
      <c r="AM62" s="336" t="n"/>
    </row>
    <row r="63" ht="15.75" customHeight="1" s="434">
      <c r="A63" s="307">
        <f>IF(AND(D63="",D63=""),"",$D$3&amp;"_"&amp;ROW()-11-COUNTBLANK($D$12:D63))</f>
        <v/>
      </c>
      <c r="B63" s="302" t="inlineStr">
        <is>
          <t>Xóa hết text</t>
        </is>
      </c>
      <c r="C63" s="302" t="inlineStr">
        <is>
          <t>1. Nhập text
2. Xóa hết</t>
        </is>
      </c>
      <c r="D63" s="302" t="inlineStr">
        <is>
          <t>Trả về trạng thái ban đầu</t>
        </is>
      </c>
      <c r="E63" s="302" t="n"/>
      <c r="F63" s="302" t="n"/>
      <c r="G63" s="302" t="n"/>
      <c r="H63" s="302" t="n"/>
      <c r="I63" s="302" t="n"/>
      <c r="J63" s="302" t="n"/>
      <c r="K63" s="302" t="n"/>
      <c r="L63" s="302" t="n"/>
      <c r="M63" s="302" t="n"/>
      <c r="N63" s="302" t="n"/>
      <c r="O63" s="302" t="n"/>
      <c r="P63" s="302" t="n"/>
      <c r="Q63" s="307" t="n"/>
      <c r="R63" s="302" t="n"/>
      <c r="S63" s="302" t="n"/>
      <c r="T63" s="336" t="n"/>
      <c r="U63" s="336" t="n"/>
      <c r="V63" s="336" t="n"/>
      <c r="W63" s="336" t="n"/>
      <c r="X63" s="336" t="n"/>
      <c r="Y63" s="336" t="n"/>
      <c r="Z63" s="336" t="n"/>
      <c r="AA63" s="336" t="n"/>
      <c r="AB63" s="336" t="n"/>
      <c r="AC63" s="336" t="n"/>
      <c r="AD63" s="336" t="n"/>
      <c r="AE63" s="336" t="n"/>
      <c r="AF63" s="336" t="n"/>
      <c r="AG63" s="336" t="n"/>
      <c r="AH63" s="336" t="n"/>
      <c r="AI63" s="336" t="n"/>
      <c r="AJ63" s="336" t="n"/>
      <c r="AK63" s="336" t="n"/>
      <c r="AL63" s="336" t="n"/>
      <c r="AM63" s="336" t="n"/>
    </row>
    <row r="64" ht="15.75" customHeight="1" s="434">
      <c r="A64" s="307">
        <f>IF(AND(D64="",D64=""),"",$D$3&amp;"_"&amp;ROW()-11-COUNTBLANK($D$12:D64))</f>
        <v/>
      </c>
      <c r="B64" s="302" t="inlineStr">
        <is>
          <t>Nhập text rất dài</t>
        </is>
      </c>
      <c r="C64" s="302" t="inlineStr">
        <is>
          <t>1. Nhập &gt;255 ký tự</t>
        </is>
      </c>
      <c r="D64" s="302" t="inlineStr">
        <is>
          <t>Bị giới hạn hoặc không vỡ UI</t>
        </is>
      </c>
      <c r="E64" s="302" t="n"/>
      <c r="F64" s="302" t="n"/>
      <c r="G64" s="302" t="n"/>
      <c r="H64" s="302" t="n"/>
      <c r="I64" s="302" t="n"/>
      <c r="J64" s="302" t="n"/>
      <c r="K64" s="302" t="n"/>
      <c r="L64" s="302" t="n"/>
      <c r="M64" s="302" t="n"/>
      <c r="N64" s="302" t="n"/>
      <c r="O64" s="302" t="n"/>
      <c r="P64" s="302" t="n"/>
      <c r="Q64" s="307" t="n"/>
      <c r="R64" s="302" t="n"/>
      <c r="S64" s="302" t="n"/>
      <c r="T64" s="336" t="n"/>
      <c r="U64" s="336" t="n"/>
      <c r="V64" s="336" t="n"/>
      <c r="W64" s="336" t="n"/>
      <c r="X64" s="336" t="n"/>
      <c r="Y64" s="336" t="n"/>
      <c r="Z64" s="336" t="n"/>
      <c r="AA64" s="336" t="n"/>
      <c r="AB64" s="336" t="n"/>
      <c r="AC64" s="336" t="n"/>
      <c r="AD64" s="336" t="n"/>
      <c r="AE64" s="336" t="n"/>
      <c r="AF64" s="336" t="n"/>
      <c r="AG64" s="336" t="n"/>
      <c r="AH64" s="336" t="n"/>
      <c r="AI64" s="336" t="n"/>
      <c r="AJ64" s="336" t="n"/>
      <c r="AK64" s="336" t="n"/>
      <c r="AL64" s="336" t="n"/>
      <c r="AM64" s="336" t="n"/>
    </row>
    <row r="65" ht="15.75" customHeight="1" s="434">
      <c r="A65" s="307">
        <f>IF(AND(D65="",D65=""),"",$D$3&amp;"_"&amp;ROW()-11-COUNTBLANK($D$12:D65))</f>
        <v/>
      </c>
      <c r="B65" s="302" t="inlineStr">
        <is>
          <t>Giới hạn độ dài input</t>
        </is>
      </c>
      <c r="C65" s="302" t="inlineStr">
        <is>
          <t>1. Nhập liên tục</t>
        </is>
      </c>
      <c r="D65" s="302" t="inlineStr">
        <is>
          <t>Không vượt quá max length (nếu có)</t>
        </is>
      </c>
      <c r="E65" s="302" t="n"/>
      <c r="F65" s="302" t="n"/>
      <c r="G65" s="302" t="n"/>
      <c r="H65" s="302" t="n"/>
      <c r="I65" s="302" t="n"/>
      <c r="J65" s="302" t="n"/>
      <c r="K65" s="302" t="n"/>
      <c r="L65" s="302" t="n"/>
      <c r="M65" s="302" t="n"/>
      <c r="N65" s="302" t="n"/>
      <c r="O65" s="302" t="n"/>
      <c r="P65" s="302" t="n"/>
      <c r="Q65" s="307" t="n"/>
      <c r="R65" s="302" t="n"/>
      <c r="S65" s="302" t="n"/>
      <c r="T65" s="336" t="n"/>
      <c r="U65" s="336" t="n"/>
      <c r="V65" s="336" t="n"/>
      <c r="W65" s="336" t="n"/>
      <c r="X65" s="336" t="n"/>
      <c r="Y65" s="336" t="n"/>
      <c r="Z65" s="336" t="n"/>
      <c r="AA65" s="336" t="n"/>
      <c r="AB65" s="336" t="n"/>
      <c r="AC65" s="336" t="n"/>
      <c r="AD65" s="336" t="n"/>
      <c r="AE65" s="336" t="n"/>
      <c r="AF65" s="336" t="n"/>
      <c r="AG65" s="336" t="n"/>
      <c r="AH65" s="336" t="n"/>
      <c r="AI65" s="336" t="n"/>
      <c r="AJ65" s="336" t="n"/>
      <c r="AK65" s="336" t="n"/>
      <c r="AL65" s="336" t="n"/>
      <c r="AM65" s="336" t="n"/>
    </row>
    <row r="66" ht="15.75" customHeight="1" s="434">
      <c r="A66" s="307">
        <f>IF(AND(D66="",D66=""),"",$D$3&amp;"_"&amp;ROW()-11-COUNTBLANK($D$12:D66))</f>
        <v/>
      </c>
      <c r="B66" s="302" t="inlineStr">
        <is>
          <t>Copy paste text</t>
        </is>
      </c>
      <c r="C66" s="302" t="inlineStr">
        <is>
          <t>1. Paste text vào</t>
        </is>
      </c>
      <c r="D66" s="302" t="inlineStr">
        <is>
          <t>Hiển thị đúng</t>
        </is>
      </c>
      <c r="E66" s="302" t="n"/>
      <c r="F66" s="302" t="n"/>
      <c r="G66" s="302" t="n"/>
      <c r="H66" s="302" t="n"/>
      <c r="I66" s="302" t="n"/>
      <c r="J66" s="302" t="n"/>
      <c r="K66" s="302" t="n"/>
      <c r="L66" s="302" t="n"/>
      <c r="M66" s="302" t="n"/>
      <c r="N66" s="302" t="n"/>
      <c r="O66" s="302" t="n"/>
      <c r="P66" s="302" t="n"/>
      <c r="Q66" s="307" t="n"/>
      <c r="R66" s="302" t="n"/>
      <c r="S66" s="302" t="n"/>
      <c r="T66" s="336" t="n"/>
      <c r="U66" s="336" t="n"/>
      <c r="V66" s="336" t="n"/>
      <c r="W66" s="336" t="n"/>
      <c r="X66" s="336" t="n"/>
      <c r="Y66" s="336" t="n"/>
      <c r="Z66" s="336" t="n"/>
      <c r="AA66" s="336" t="n"/>
      <c r="AB66" s="336" t="n"/>
      <c r="AC66" s="336" t="n"/>
      <c r="AD66" s="336" t="n"/>
      <c r="AE66" s="336" t="n"/>
      <c r="AF66" s="336" t="n"/>
      <c r="AG66" s="336" t="n"/>
      <c r="AH66" s="336" t="n"/>
      <c r="AI66" s="336" t="n"/>
      <c r="AJ66" s="336" t="n"/>
      <c r="AK66" s="336" t="n"/>
      <c r="AL66" s="336" t="n"/>
      <c r="AM66" s="336" t="n"/>
    </row>
    <row r="67" ht="15.75" customHeight="1" s="434">
      <c r="A67" s="307">
        <f>IF(AND(D67="",D67=""),"",$D$3&amp;"_"&amp;ROW()-11-COUNTBLANK($D$12:D67))</f>
        <v/>
      </c>
      <c r="B67" s="302" t="inlineStr">
        <is>
          <t>Paste text dài</t>
        </is>
      </c>
      <c r="C67" s="302" t="inlineStr">
        <is>
          <t>1. Paste đoạn dài</t>
        </is>
      </c>
      <c r="D67" s="302" t="inlineStr">
        <is>
          <t>Không crash</t>
        </is>
      </c>
      <c r="E67" s="302" t="n"/>
      <c r="F67" s="302" t="n"/>
      <c r="G67" s="302" t="n"/>
      <c r="H67" s="302" t="n"/>
      <c r="I67" s="302" t="n"/>
      <c r="J67" s="302" t="n"/>
      <c r="K67" s="302" t="n"/>
      <c r="L67" s="302" t="n"/>
      <c r="M67" s="302" t="n"/>
      <c r="N67" s="302" t="n"/>
      <c r="O67" s="302" t="n"/>
      <c r="P67" s="302" t="n"/>
      <c r="Q67" s="307" t="n"/>
      <c r="R67" s="302" t="n"/>
      <c r="S67" s="302" t="n"/>
      <c r="T67" s="336" t="n"/>
      <c r="U67" s="336" t="n"/>
      <c r="V67" s="336" t="n"/>
      <c r="W67" s="336" t="n"/>
      <c r="X67" s="336" t="n"/>
      <c r="Y67" s="336" t="n"/>
      <c r="Z67" s="336" t="n"/>
      <c r="AA67" s="336" t="n"/>
      <c r="AB67" s="336" t="n"/>
      <c r="AC67" s="336" t="n"/>
      <c r="AD67" s="336" t="n"/>
      <c r="AE67" s="336" t="n"/>
      <c r="AF67" s="336" t="n"/>
      <c r="AG67" s="336" t="n"/>
      <c r="AH67" s="336" t="n"/>
      <c r="AI67" s="336" t="n"/>
      <c r="AJ67" s="336" t="n"/>
      <c r="AK67" s="336" t="n"/>
      <c r="AL67" s="336" t="n"/>
      <c r="AM67" s="336" t="n"/>
    </row>
    <row r="68" ht="15.75" customHeight="1" s="434">
      <c r="A68" s="307">
        <f>IF(AND(D68="",D68=""),"",$D$3&amp;"_"&amp;ROW()-11-COUNTBLANK($D$12:D68))</f>
        <v/>
      </c>
      <c r="B68" s="302" t="inlineStr">
        <is>
          <t>Paste ký tự đặc biệt</t>
        </is>
      </c>
      <c r="C68" s="302" t="inlineStr">
        <is>
          <t>1. Paste “&lt;&gt;script”</t>
        </is>
      </c>
      <c r="D68" s="302" t="inlineStr">
        <is>
          <t>Không gây lỗi</t>
        </is>
      </c>
      <c r="E68" s="302" t="n"/>
      <c r="F68" s="302" t="n"/>
      <c r="G68" s="302" t="n"/>
      <c r="H68" s="302" t="n"/>
      <c r="I68" s="302" t="n"/>
      <c r="J68" s="302" t="n"/>
      <c r="K68" s="302" t="n"/>
      <c r="L68" s="302" t="n"/>
      <c r="M68" s="302" t="n"/>
      <c r="N68" s="302" t="n"/>
      <c r="O68" s="302" t="n"/>
      <c r="P68" s="302" t="n"/>
      <c r="Q68" s="307" t="n"/>
      <c r="R68" s="302" t="n"/>
      <c r="S68" s="302" t="n"/>
      <c r="T68" s="336" t="n"/>
      <c r="U68" s="336" t="n"/>
      <c r="V68" s="336" t="n"/>
      <c r="W68" s="336" t="n"/>
      <c r="X68" s="336" t="n"/>
      <c r="Y68" s="336" t="n"/>
      <c r="Z68" s="336" t="n"/>
      <c r="AA68" s="336" t="n"/>
      <c r="AB68" s="336" t="n"/>
      <c r="AC68" s="336" t="n"/>
      <c r="AD68" s="336" t="n"/>
      <c r="AE68" s="336" t="n"/>
      <c r="AF68" s="336" t="n"/>
      <c r="AG68" s="336" t="n"/>
      <c r="AH68" s="336" t="n"/>
      <c r="AI68" s="336" t="n"/>
      <c r="AJ68" s="336" t="n"/>
      <c r="AK68" s="336" t="n"/>
      <c r="AL68" s="336" t="n"/>
      <c r="AM68" s="336" t="n"/>
    </row>
    <row r="69" ht="15.75" customHeight="1" s="434">
      <c r="A69" s="307">
        <f>IF(AND(D69="",D69=""),"",$D$3&amp;"_"&amp;ROW()-11-COUNTBLANK($D$12:D69))</f>
        <v/>
      </c>
      <c r="B69" s="302" t="inlineStr">
        <is>
          <t>Nhập emoji</t>
        </is>
      </c>
      <c r="C69" s="302" t="inlineStr">
        <is>
          <t>1. Nhập 😀</t>
        </is>
      </c>
      <c r="D69" s="302" t="inlineStr">
        <is>
          <t>Cho phép hoặc chặn theo spec</t>
        </is>
      </c>
      <c r="E69" s="302" t="n"/>
      <c r="F69" s="302" t="n"/>
      <c r="G69" s="302" t="n"/>
      <c r="H69" s="302" t="n"/>
      <c r="I69" s="302" t="n"/>
      <c r="J69" s="302" t="n"/>
      <c r="K69" s="302" t="n"/>
      <c r="L69" s="302" t="n"/>
      <c r="M69" s="302" t="n"/>
      <c r="N69" s="302" t="n"/>
      <c r="O69" s="302" t="n"/>
      <c r="P69" s="302" t="n"/>
      <c r="Q69" s="307" t="n"/>
      <c r="R69" s="302" t="n"/>
      <c r="S69" s="302" t="n"/>
      <c r="T69" s="336" t="n"/>
      <c r="U69" s="336" t="n"/>
      <c r="V69" s="336" t="n"/>
      <c r="W69" s="336" t="n"/>
      <c r="X69" s="336" t="n"/>
      <c r="Y69" s="336" t="n"/>
      <c r="Z69" s="336" t="n"/>
      <c r="AA69" s="336" t="n"/>
      <c r="AB69" s="336" t="n"/>
      <c r="AC69" s="336" t="n"/>
      <c r="AD69" s="336" t="n"/>
      <c r="AE69" s="336" t="n"/>
      <c r="AF69" s="336" t="n"/>
      <c r="AG69" s="336" t="n"/>
      <c r="AH69" s="336" t="n"/>
      <c r="AI69" s="336" t="n"/>
      <c r="AJ69" s="336" t="n"/>
      <c r="AK69" s="336" t="n"/>
      <c r="AL69" s="336" t="n"/>
      <c r="AM69" s="336" t="n"/>
    </row>
    <row r="70" ht="15.75" customHeight="1" s="434">
      <c r="A70" s="307">
        <f>IF(AND(D70="",D70=""),"",$D$3&amp;"_"&amp;ROW()-11-COUNTBLANK($D$12:D70))</f>
        <v/>
      </c>
      <c r="B70" s="302" t="n"/>
      <c r="C70" s="302" t="n"/>
      <c r="D70" s="302" t="n"/>
      <c r="E70" s="302" t="n"/>
      <c r="F70" s="302" t="n"/>
      <c r="G70" s="302" t="n"/>
      <c r="H70" s="302" t="n"/>
      <c r="I70" s="302" t="n"/>
      <c r="J70" s="302" t="n"/>
      <c r="K70" s="302" t="n"/>
      <c r="L70" s="302" t="n"/>
      <c r="M70" s="302" t="n"/>
      <c r="N70" s="302" t="n"/>
      <c r="O70" s="302" t="n"/>
      <c r="P70" s="302" t="n"/>
      <c r="Q70" s="307" t="n"/>
      <c r="R70" s="302" t="n"/>
      <c r="S70" s="302" t="n"/>
      <c r="T70" s="336" t="n"/>
      <c r="U70" s="336" t="n"/>
      <c r="V70" s="336" t="n"/>
      <c r="W70" s="336" t="n"/>
      <c r="X70" s="336" t="n"/>
      <c r="Y70" s="336" t="n"/>
      <c r="Z70" s="336" t="n"/>
      <c r="AA70" s="336" t="n"/>
      <c r="AB70" s="336" t="n"/>
      <c r="AC70" s="336" t="n"/>
      <c r="AD70" s="336" t="n"/>
      <c r="AE70" s="336" t="n"/>
      <c r="AF70" s="336" t="n"/>
      <c r="AG70" s="336" t="n"/>
      <c r="AH70" s="336" t="n"/>
      <c r="AI70" s="336" t="n"/>
      <c r="AJ70" s="336" t="n"/>
      <c r="AK70" s="336" t="n"/>
      <c r="AL70" s="336" t="n"/>
      <c r="AM70" s="336" t="n"/>
    </row>
    <row r="71" ht="15.75" customHeight="1" s="434">
      <c r="A71" s="307">
        <f>IF(AND(D71="",D71=""),"",$D$3&amp;"_"&amp;ROW()-11-COUNTBLANK($D$12:D71))</f>
        <v/>
      </c>
      <c r="B71" s="302" t="n"/>
      <c r="C71" s="302" t="n"/>
      <c r="D71" s="302" t="n"/>
      <c r="E71" s="302" t="n"/>
      <c r="F71" s="302" t="n"/>
      <c r="G71" s="302" t="n"/>
      <c r="H71" s="302" t="n"/>
      <c r="I71" s="302" t="n"/>
      <c r="J71" s="302" t="n"/>
      <c r="K71" s="302" t="n"/>
      <c r="L71" s="302" t="n"/>
      <c r="M71" s="302" t="n"/>
      <c r="N71" s="302" t="n"/>
      <c r="O71" s="302" t="n"/>
      <c r="P71" s="302" t="n"/>
      <c r="Q71" s="307" t="n"/>
      <c r="R71" s="302" t="n"/>
      <c r="S71" s="302" t="n"/>
      <c r="T71" s="336" t="n"/>
      <c r="U71" s="336" t="n"/>
      <c r="V71" s="336" t="n"/>
      <c r="W71" s="336" t="n"/>
      <c r="X71" s="336" t="n"/>
      <c r="Y71" s="336" t="n"/>
      <c r="Z71" s="336" t="n"/>
      <c r="AA71" s="336" t="n"/>
      <c r="AB71" s="336" t="n"/>
      <c r="AC71" s="336" t="n"/>
      <c r="AD71" s="336" t="n"/>
      <c r="AE71" s="336" t="n"/>
      <c r="AF71" s="336" t="n"/>
      <c r="AG71" s="336" t="n"/>
      <c r="AH71" s="336" t="n"/>
      <c r="AI71" s="336" t="n"/>
      <c r="AJ71" s="336" t="n"/>
      <c r="AK71" s="336" t="n"/>
      <c r="AL71" s="336" t="n"/>
      <c r="AM71" s="336" t="n"/>
    </row>
    <row r="72" ht="15.75" customHeight="1" s="434">
      <c r="A72" s="307">
        <f>IF(AND(D72="",D72=""),"",$D$3&amp;"_"&amp;ROW()-11-COUNTBLANK($D$12:D72))</f>
        <v/>
      </c>
      <c r="B72" s="302" t="n"/>
      <c r="C72" s="302" t="n"/>
      <c r="D72" s="302" t="n"/>
      <c r="E72" s="302" t="n"/>
      <c r="F72" s="302" t="n"/>
      <c r="G72" s="302" t="n"/>
      <c r="H72" s="302" t="n"/>
      <c r="I72" s="302" t="n"/>
      <c r="J72" s="302" t="n"/>
      <c r="K72" s="302" t="n"/>
      <c r="L72" s="302" t="n"/>
      <c r="M72" s="302" t="n"/>
      <c r="N72" s="302" t="n"/>
      <c r="O72" s="302" t="n"/>
      <c r="P72" s="302" t="n"/>
      <c r="Q72" s="307" t="n"/>
      <c r="R72" s="302" t="n"/>
      <c r="S72" s="302" t="n"/>
      <c r="T72" s="336" t="n"/>
      <c r="U72" s="336" t="n"/>
      <c r="V72" s="336" t="n"/>
      <c r="W72" s="336" t="n"/>
      <c r="X72" s="336" t="n"/>
      <c r="Y72" s="336" t="n"/>
      <c r="Z72" s="336" t="n"/>
      <c r="AA72" s="336" t="n"/>
      <c r="AB72" s="336" t="n"/>
      <c r="AC72" s="336" t="n"/>
      <c r="AD72" s="336" t="n"/>
      <c r="AE72" s="336" t="n"/>
      <c r="AF72" s="336" t="n"/>
      <c r="AG72" s="336" t="n"/>
      <c r="AH72" s="336" t="n"/>
      <c r="AI72" s="336" t="n"/>
      <c r="AJ72" s="336" t="n"/>
      <c r="AK72" s="336" t="n"/>
      <c r="AL72" s="336" t="n"/>
      <c r="AM72" s="336" t="n"/>
    </row>
    <row r="73" ht="15.75" customHeight="1" s="434">
      <c r="A73" s="307">
        <f>IF(AND(D73="",D73=""),"",$D$3&amp;"_"&amp;ROW()-11-COUNTBLANK($D$12:D73))</f>
        <v/>
      </c>
      <c r="B73" s="302" t="n"/>
      <c r="C73" s="302" t="n"/>
      <c r="D73" s="302" t="n"/>
      <c r="E73" s="302" t="n"/>
      <c r="F73" s="302" t="n"/>
      <c r="G73" s="302" t="n"/>
      <c r="H73" s="302" t="n"/>
      <c r="I73" s="302" t="n"/>
      <c r="J73" s="302" t="n"/>
      <c r="K73" s="302" t="n"/>
      <c r="L73" s="302" t="n"/>
      <c r="M73" s="302" t="n"/>
      <c r="N73" s="302" t="n"/>
      <c r="O73" s="302" t="n"/>
      <c r="P73" s="302" t="n"/>
      <c r="Q73" s="307" t="n"/>
      <c r="R73" s="302" t="n"/>
      <c r="S73" s="302" t="n"/>
      <c r="T73" s="336" t="n"/>
      <c r="U73" s="336" t="n"/>
      <c r="V73" s="336" t="n"/>
      <c r="W73" s="336" t="n"/>
      <c r="X73" s="336" t="n"/>
      <c r="Y73" s="336" t="n"/>
      <c r="Z73" s="336" t="n"/>
      <c r="AA73" s="336" t="n"/>
      <c r="AB73" s="336" t="n"/>
      <c r="AC73" s="336" t="n"/>
      <c r="AD73" s="336" t="n"/>
      <c r="AE73" s="336" t="n"/>
      <c r="AF73" s="336" t="n"/>
      <c r="AG73" s="336" t="n"/>
      <c r="AH73" s="336" t="n"/>
      <c r="AI73" s="336" t="n"/>
      <c r="AJ73" s="336" t="n"/>
      <c r="AK73" s="336" t="n"/>
      <c r="AL73" s="336" t="n"/>
      <c r="AM73" s="336" t="n"/>
    </row>
    <row r="74" ht="15.75" customHeight="1" s="434">
      <c r="A74" s="307">
        <f>IF(AND(D74="",D74=""),"",$D$3&amp;"_"&amp;ROW()-11-COUNTBLANK($D$12:D74))</f>
        <v/>
      </c>
      <c r="B74" s="302" t="n"/>
      <c r="C74" s="302" t="n"/>
      <c r="D74" s="302" t="n"/>
      <c r="E74" s="302" t="n"/>
      <c r="F74" s="302" t="n"/>
      <c r="G74" s="302" t="n"/>
      <c r="H74" s="302" t="n"/>
      <c r="I74" s="302" t="n"/>
      <c r="J74" s="302" t="n"/>
      <c r="K74" s="302" t="n"/>
      <c r="L74" s="302" t="n"/>
      <c r="M74" s="302" t="n"/>
      <c r="N74" s="302" t="n"/>
      <c r="O74" s="302" t="n"/>
      <c r="P74" s="302" t="n"/>
      <c r="Q74" s="307" t="n"/>
      <c r="R74" s="302" t="n"/>
      <c r="S74" s="302" t="n"/>
      <c r="T74" s="336" t="n"/>
      <c r="U74" s="336" t="n"/>
      <c r="V74" s="336" t="n"/>
      <c r="W74" s="336" t="n"/>
      <c r="X74" s="336" t="n"/>
      <c r="Y74" s="336" t="n"/>
      <c r="Z74" s="336" t="n"/>
      <c r="AA74" s="336" t="n"/>
      <c r="AB74" s="336" t="n"/>
      <c r="AC74" s="336" t="n"/>
      <c r="AD74" s="336" t="n"/>
      <c r="AE74" s="336" t="n"/>
      <c r="AF74" s="336" t="n"/>
      <c r="AG74" s="336" t="n"/>
      <c r="AH74" s="336" t="n"/>
      <c r="AI74" s="336" t="n"/>
      <c r="AJ74" s="336" t="n"/>
      <c r="AK74" s="336" t="n"/>
      <c r="AL74" s="336" t="n"/>
      <c r="AM74" s="336" t="n"/>
    </row>
    <row r="75" ht="15.75" customHeight="1" s="434">
      <c r="A75" s="307">
        <f>IF(AND(D75="",D75=""),"",$D$3&amp;"_"&amp;ROW()-11-COUNTBLANK($D$12:D75))</f>
        <v/>
      </c>
      <c r="B75" s="302" t="n"/>
      <c r="C75" s="302" t="n"/>
      <c r="D75" s="302" t="n"/>
      <c r="E75" s="302" t="n"/>
      <c r="F75" s="302" t="n"/>
      <c r="G75" s="302" t="n"/>
      <c r="H75" s="302" t="n"/>
      <c r="I75" s="302" t="n"/>
      <c r="J75" s="302" t="n"/>
      <c r="K75" s="302" t="n"/>
      <c r="L75" s="302" t="n"/>
      <c r="M75" s="302" t="n"/>
      <c r="N75" s="302" t="n"/>
      <c r="O75" s="302" t="n"/>
      <c r="P75" s="302" t="n"/>
      <c r="Q75" s="307" t="n"/>
      <c r="R75" s="302" t="n"/>
      <c r="S75" s="302" t="n"/>
      <c r="T75" s="336" t="n"/>
      <c r="U75" s="336" t="n"/>
      <c r="V75" s="336" t="n"/>
      <c r="W75" s="336" t="n"/>
      <c r="X75" s="336" t="n"/>
      <c r="Y75" s="336" t="n"/>
      <c r="Z75" s="336" t="n"/>
      <c r="AA75" s="336" t="n"/>
      <c r="AB75" s="336" t="n"/>
      <c r="AC75" s="336" t="n"/>
      <c r="AD75" s="336" t="n"/>
      <c r="AE75" s="336" t="n"/>
      <c r="AF75" s="336" t="n"/>
      <c r="AG75" s="336" t="n"/>
      <c r="AH75" s="336" t="n"/>
      <c r="AI75" s="336" t="n"/>
      <c r="AJ75" s="336" t="n"/>
      <c r="AK75" s="336" t="n"/>
      <c r="AL75" s="336" t="n"/>
      <c r="AM75" s="336" t="n"/>
    </row>
    <row r="76" ht="15.75" customHeight="1" s="434">
      <c r="A76" s="307">
        <f>IF(AND(D76="",D76=""),"",$D$3&amp;"_"&amp;ROW()-11-COUNTBLANK($D$12:D76))</f>
        <v/>
      </c>
      <c r="B76" s="302" t="n"/>
      <c r="C76" s="302" t="n"/>
      <c r="D76" s="302" t="n"/>
      <c r="E76" s="302" t="n"/>
      <c r="F76" s="302" t="n"/>
      <c r="G76" s="302" t="n"/>
      <c r="H76" s="302" t="n"/>
      <c r="I76" s="302" t="n"/>
      <c r="J76" s="302" t="n"/>
      <c r="K76" s="302" t="n"/>
      <c r="L76" s="302" t="n"/>
      <c r="M76" s="302" t="n"/>
      <c r="N76" s="302" t="n"/>
      <c r="O76" s="302" t="n"/>
      <c r="P76" s="302" t="n"/>
      <c r="Q76" s="307" t="n"/>
      <c r="R76" s="302" t="n"/>
      <c r="S76" s="302" t="n"/>
      <c r="T76" s="336" t="n"/>
      <c r="U76" s="336" t="n"/>
      <c r="V76" s="336" t="n"/>
      <c r="W76" s="336" t="n"/>
      <c r="X76" s="336" t="n"/>
      <c r="Y76" s="336" t="n"/>
      <c r="Z76" s="336" t="n"/>
      <c r="AA76" s="336" t="n"/>
      <c r="AB76" s="336" t="n"/>
      <c r="AC76" s="336" t="n"/>
      <c r="AD76" s="336" t="n"/>
      <c r="AE76" s="336" t="n"/>
      <c r="AF76" s="336" t="n"/>
      <c r="AG76" s="336" t="n"/>
      <c r="AH76" s="336" t="n"/>
      <c r="AI76" s="336" t="n"/>
      <c r="AJ76" s="336" t="n"/>
      <c r="AK76" s="336" t="n"/>
      <c r="AL76" s="336" t="n"/>
      <c r="AM76" s="336" t="n"/>
    </row>
    <row r="77" ht="15.75" customHeight="1" s="434">
      <c r="A77" s="307">
        <f>IF(AND(D77="",D77=""),"",$D$3&amp;"_"&amp;ROW()-11-COUNTBLANK($D$12:D77))</f>
        <v/>
      </c>
      <c r="B77" s="302" t="n"/>
      <c r="C77" s="302" t="n"/>
      <c r="D77" s="302" t="n"/>
      <c r="E77" s="302" t="n"/>
      <c r="F77" s="302" t="n"/>
      <c r="G77" s="302" t="n"/>
      <c r="H77" s="302" t="n"/>
      <c r="I77" s="302" t="n"/>
      <c r="J77" s="302" t="n"/>
      <c r="K77" s="302" t="n"/>
      <c r="L77" s="302" t="n"/>
      <c r="M77" s="302" t="n"/>
      <c r="N77" s="302" t="n"/>
      <c r="O77" s="302" t="n"/>
      <c r="P77" s="302" t="n"/>
      <c r="Q77" s="307" t="n"/>
      <c r="R77" s="302" t="n"/>
      <c r="S77" s="302" t="n"/>
      <c r="T77" s="336" t="n"/>
      <c r="U77" s="336" t="n"/>
      <c r="V77" s="336" t="n"/>
      <c r="W77" s="336" t="n"/>
      <c r="X77" s="336" t="n"/>
      <c r="Y77" s="336" t="n"/>
      <c r="Z77" s="336" t="n"/>
      <c r="AA77" s="336" t="n"/>
      <c r="AB77" s="336" t="n"/>
      <c r="AC77" s="336" t="n"/>
      <c r="AD77" s="336" t="n"/>
      <c r="AE77" s="336" t="n"/>
      <c r="AF77" s="336" t="n"/>
      <c r="AG77" s="336" t="n"/>
      <c r="AH77" s="336" t="n"/>
      <c r="AI77" s="336" t="n"/>
      <c r="AJ77" s="336" t="n"/>
      <c r="AK77" s="336" t="n"/>
      <c r="AL77" s="336" t="n"/>
      <c r="AM77" s="336" t="n"/>
    </row>
    <row r="78" ht="15.75" customHeight="1" s="434">
      <c r="A78" s="307">
        <f>IF(AND(D78="",D78=""),"",$D$3&amp;"_"&amp;ROW()-11-COUNTBLANK($D$12:D78))</f>
        <v/>
      </c>
      <c r="B78" s="302" t="n"/>
      <c r="C78" s="302" t="n"/>
      <c r="D78" s="302" t="n"/>
      <c r="E78" s="302" t="n"/>
      <c r="F78" s="302" t="n"/>
      <c r="G78" s="302" t="n"/>
      <c r="H78" s="302" t="n"/>
      <c r="I78" s="302" t="n"/>
      <c r="J78" s="302" t="n"/>
      <c r="K78" s="302" t="n"/>
      <c r="L78" s="302" t="n"/>
      <c r="M78" s="302" t="n"/>
      <c r="N78" s="302" t="n"/>
      <c r="O78" s="302" t="n"/>
      <c r="P78" s="302" t="n"/>
      <c r="Q78" s="307" t="n"/>
      <c r="R78" s="302" t="n"/>
      <c r="S78" s="302" t="n"/>
      <c r="T78" s="336" t="n"/>
      <c r="U78" s="336" t="n"/>
      <c r="V78" s="336" t="n"/>
      <c r="W78" s="336" t="n"/>
      <c r="X78" s="336" t="n"/>
      <c r="Y78" s="336" t="n"/>
      <c r="Z78" s="336" t="n"/>
      <c r="AA78" s="336" t="n"/>
      <c r="AB78" s="336" t="n"/>
      <c r="AC78" s="336" t="n"/>
      <c r="AD78" s="336" t="n"/>
      <c r="AE78" s="336" t="n"/>
      <c r="AF78" s="336" t="n"/>
      <c r="AG78" s="336" t="n"/>
      <c r="AH78" s="336" t="n"/>
      <c r="AI78" s="336" t="n"/>
      <c r="AJ78" s="336" t="n"/>
      <c r="AK78" s="336" t="n"/>
      <c r="AL78" s="336" t="n"/>
      <c r="AM78" s="336" t="n"/>
    </row>
    <row r="79" ht="15.75" customHeight="1" s="434">
      <c r="A79" s="307">
        <f>IF(AND(D79="",D79=""),"",$D$3&amp;"_"&amp;ROW()-11-COUNTBLANK($D$12:D79))</f>
        <v/>
      </c>
      <c r="B79" s="302" t="n"/>
      <c r="C79" s="302" t="n"/>
      <c r="D79" s="302" t="n"/>
      <c r="E79" s="302" t="n"/>
      <c r="F79" s="302" t="n"/>
      <c r="G79" s="302" t="n"/>
      <c r="H79" s="302" t="n"/>
      <c r="I79" s="302" t="n"/>
      <c r="J79" s="302" t="n"/>
      <c r="K79" s="302" t="n"/>
      <c r="L79" s="302" t="n"/>
      <c r="M79" s="302" t="n"/>
      <c r="N79" s="302" t="n"/>
      <c r="O79" s="302" t="n"/>
      <c r="P79" s="302" t="n"/>
      <c r="Q79" s="307" t="n"/>
      <c r="R79" s="302" t="n"/>
      <c r="S79" s="302" t="n"/>
      <c r="T79" s="336" t="n"/>
      <c r="U79" s="336" t="n"/>
      <c r="V79" s="336" t="n"/>
      <c r="W79" s="336" t="n"/>
      <c r="X79" s="336" t="n"/>
      <c r="Y79" s="336" t="n"/>
      <c r="Z79" s="336" t="n"/>
      <c r="AA79" s="336" t="n"/>
      <c r="AB79" s="336" t="n"/>
      <c r="AC79" s="336" t="n"/>
      <c r="AD79" s="336" t="n"/>
      <c r="AE79" s="336" t="n"/>
      <c r="AF79" s="336" t="n"/>
      <c r="AG79" s="336" t="n"/>
      <c r="AH79" s="336" t="n"/>
      <c r="AI79" s="336" t="n"/>
      <c r="AJ79" s="336" t="n"/>
      <c r="AK79" s="336" t="n"/>
      <c r="AL79" s="336" t="n"/>
      <c r="AM79" s="336" t="n"/>
    </row>
    <row r="80" ht="15.75" customHeight="1" s="434">
      <c r="A80" s="307">
        <f>IF(AND(D80="",D80=""),"",$D$3&amp;"_"&amp;ROW()-11-COUNTBLANK($D$12:D80))</f>
        <v/>
      </c>
      <c r="B80" s="302" t="n"/>
      <c r="C80" s="302" t="n"/>
      <c r="D80" s="302" t="n"/>
      <c r="E80" s="302" t="n"/>
      <c r="F80" s="302" t="n"/>
      <c r="G80" s="302" t="n"/>
      <c r="H80" s="302" t="n"/>
      <c r="I80" s="302" t="n"/>
      <c r="J80" s="302" t="n"/>
      <c r="K80" s="302" t="n"/>
      <c r="L80" s="302" t="n"/>
      <c r="M80" s="302" t="n"/>
      <c r="N80" s="302" t="n"/>
      <c r="O80" s="302" t="n"/>
      <c r="P80" s="302" t="n"/>
      <c r="Q80" s="307" t="n"/>
      <c r="R80" s="302" t="n"/>
      <c r="S80" s="302" t="n"/>
      <c r="T80" s="336" t="n"/>
      <c r="U80" s="336" t="n"/>
      <c r="V80" s="336" t="n"/>
      <c r="W80" s="336" t="n"/>
      <c r="X80" s="336" t="n"/>
      <c r="Y80" s="336" t="n"/>
      <c r="Z80" s="336" t="n"/>
      <c r="AA80" s="336" t="n"/>
      <c r="AB80" s="336" t="n"/>
      <c r="AC80" s="336" t="n"/>
      <c r="AD80" s="336" t="n"/>
      <c r="AE80" s="336" t="n"/>
      <c r="AF80" s="336" t="n"/>
      <c r="AG80" s="336" t="n"/>
      <c r="AH80" s="336" t="n"/>
      <c r="AI80" s="336" t="n"/>
      <c r="AJ80" s="336" t="n"/>
      <c r="AK80" s="336" t="n"/>
      <c r="AL80" s="336" t="n"/>
      <c r="AM80" s="336" t="n"/>
    </row>
    <row r="81" ht="15.75" customHeight="1" s="434">
      <c r="A81" s="307">
        <f>IF(AND(D81="",D81=""),"",$D$3&amp;"_"&amp;ROW()-11-COUNTBLANK($D$12:D81))</f>
        <v/>
      </c>
      <c r="B81" s="302" t="n"/>
      <c r="C81" s="302" t="n"/>
      <c r="D81" s="302" t="n"/>
      <c r="E81" s="302" t="n"/>
      <c r="F81" s="302" t="n"/>
      <c r="G81" s="302" t="n"/>
      <c r="H81" s="302" t="n"/>
      <c r="I81" s="302" t="n"/>
      <c r="J81" s="302" t="n"/>
      <c r="K81" s="302" t="n"/>
      <c r="L81" s="302" t="n"/>
      <c r="M81" s="302" t="n"/>
      <c r="N81" s="302" t="n"/>
      <c r="O81" s="302" t="n"/>
      <c r="P81" s="302" t="n"/>
      <c r="Q81" s="307" t="n"/>
      <c r="R81" s="302" t="n"/>
      <c r="S81" s="302" t="n"/>
      <c r="T81" s="336" t="n"/>
      <c r="U81" s="336" t="n"/>
      <c r="V81" s="336" t="n"/>
      <c r="W81" s="336" t="n"/>
      <c r="X81" s="336" t="n"/>
      <c r="Y81" s="336" t="n"/>
      <c r="Z81" s="336" t="n"/>
      <c r="AA81" s="336" t="n"/>
      <c r="AB81" s="336" t="n"/>
      <c r="AC81" s="336" t="n"/>
      <c r="AD81" s="336" t="n"/>
      <c r="AE81" s="336" t="n"/>
      <c r="AF81" s="336" t="n"/>
      <c r="AG81" s="336" t="n"/>
      <c r="AH81" s="336" t="n"/>
      <c r="AI81" s="336" t="n"/>
      <c r="AJ81" s="336" t="n"/>
      <c r="AK81" s="336" t="n"/>
      <c r="AL81" s="336" t="n"/>
      <c r="AM81" s="336" t="n"/>
    </row>
    <row r="82" ht="15.75" customHeight="1" s="434">
      <c r="A82" s="307">
        <f>IF(AND(D82="",D82=""),"",$D$3&amp;"_"&amp;ROW()-11-COUNTBLANK($D$12:D82))</f>
        <v/>
      </c>
      <c r="B82" s="483" t="inlineStr">
        <is>
          <t>Chức năng (Phần này viết các trường hợp kiểm thử kiểm tra các ràng buộc trong cơ sở dữ liệu và cho các luồng nghiệp vụ trong tài liệu giải pháp, tích hợp với các chức năng khác)</t>
        </is>
      </c>
      <c r="C82" s="438" t="n"/>
      <c r="D82" s="436" t="n"/>
      <c r="E82" s="307" t="n"/>
      <c r="F82" s="307" t="n"/>
      <c r="G82" s="307" t="n"/>
      <c r="H82" s="307" t="n"/>
      <c r="I82" s="307" t="n"/>
      <c r="J82" s="307" t="n"/>
      <c r="K82" s="307" t="n"/>
      <c r="L82" s="307" t="n"/>
      <c r="M82" s="307" t="n"/>
      <c r="N82" s="307" t="n"/>
      <c r="O82" s="307" t="n"/>
      <c r="P82" s="307" t="n"/>
      <c r="Q82" s="307">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307" t="n"/>
      <c r="S82" s="307" t="n"/>
      <c r="T82" s="336" t="n"/>
      <c r="U82" s="336" t="n"/>
      <c r="V82" s="336" t="n"/>
      <c r="W82" s="336" t="n"/>
      <c r="X82" s="336" t="n"/>
      <c r="Y82" s="336" t="n"/>
      <c r="Z82" s="336" t="n"/>
      <c r="AA82" s="336" t="n"/>
      <c r="AB82" s="336" t="n"/>
      <c r="AC82" s="336" t="n"/>
      <c r="AD82" s="336" t="n"/>
      <c r="AE82" s="336" t="n"/>
      <c r="AF82" s="336" t="n"/>
      <c r="AG82" s="336" t="n"/>
      <c r="AH82" s="336" t="n"/>
      <c r="AI82" s="336" t="n"/>
      <c r="AJ82" s="336" t="n"/>
      <c r="AK82" s="336" t="n"/>
      <c r="AL82" s="336" t="n"/>
      <c r="AM82" s="336" t="n"/>
    </row>
    <row r="83" ht="15.75" customHeight="1" s="434">
      <c r="A83" s="307">
        <f>IF(AND(D83="",D83=""),"",$D$3&amp;"_"&amp;ROW()-11-COUNTBLANK($D$12:D83))</f>
        <v/>
      </c>
      <c r="B83" s="302" t="n"/>
      <c r="C83" s="302" t="n"/>
      <c r="D83" s="302" t="n"/>
      <c r="E83" s="302" t="n"/>
      <c r="F83" s="302" t="n"/>
      <c r="G83" s="302" t="n"/>
      <c r="H83" s="302" t="n"/>
      <c r="I83" s="302" t="n"/>
      <c r="J83" s="302" t="n"/>
      <c r="K83" s="302" t="n"/>
      <c r="L83" s="302" t="n"/>
      <c r="M83" s="302" t="n"/>
      <c r="N83" s="302" t="n"/>
      <c r="O83" s="302" t="n"/>
      <c r="P83" s="302" t="n"/>
      <c r="Q83" s="307">
        <f>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302" t="n"/>
      <c r="S83" s="302" t="n"/>
      <c r="T83" s="336" t="n"/>
      <c r="U83" s="336" t="n"/>
      <c r="V83" s="336" t="n"/>
      <c r="W83" s="336" t="n"/>
      <c r="X83" s="336" t="n"/>
      <c r="Y83" s="336" t="n"/>
      <c r="Z83" s="336" t="n"/>
      <c r="AA83" s="336" t="n"/>
      <c r="AB83" s="336" t="n"/>
      <c r="AC83" s="336" t="n"/>
      <c r="AD83" s="336" t="n"/>
      <c r="AE83" s="336" t="n"/>
      <c r="AF83" s="336" t="n"/>
      <c r="AG83" s="336" t="n"/>
      <c r="AH83" s="336" t="n"/>
      <c r="AI83" s="336" t="n"/>
      <c r="AJ83" s="336" t="n"/>
      <c r="AK83" s="336" t="n"/>
      <c r="AL83" s="336" t="n"/>
      <c r="AM83" s="336" t="n"/>
    </row>
    <row r="84" ht="15.75" customHeight="1" s="434">
      <c r="A84" s="307">
        <f>IF(AND(D84="",D84=""),"",$D$3&amp;"_"&amp;ROW()-11-COUNTBLANK($D$12:D84))</f>
        <v/>
      </c>
      <c r="B84" s="302" t="n"/>
      <c r="C84" s="302" t="n"/>
      <c r="D84" s="302" t="n"/>
      <c r="E84" s="302" t="n"/>
      <c r="F84" s="302" t="n"/>
      <c r="G84" s="302" t="n"/>
      <c r="H84" s="302" t="n"/>
      <c r="I84" s="302" t="n"/>
      <c r="J84" s="302" t="n"/>
      <c r="K84" s="302" t="n"/>
      <c r="L84" s="302" t="n"/>
      <c r="M84" s="302" t="n"/>
      <c r="N84" s="302" t="n"/>
      <c r="O84" s="302" t="n"/>
      <c r="P84" s="302" t="n"/>
      <c r="Q84" s="307">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302" t="n"/>
      <c r="S84" s="302" t="n"/>
      <c r="T84" s="336" t="n"/>
      <c r="U84" s="336" t="n"/>
      <c r="V84" s="336" t="n"/>
      <c r="W84" s="336" t="n"/>
      <c r="X84" s="336" t="n"/>
      <c r="Y84" s="336" t="n"/>
      <c r="Z84" s="336" t="n"/>
      <c r="AA84" s="336" t="n"/>
      <c r="AB84" s="336" t="n"/>
      <c r="AC84" s="336" t="n"/>
      <c r="AD84" s="336" t="n"/>
      <c r="AE84" s="336" t="n"/>
      <c r="AF84" s="336" t="n"/>
      <c r="AG84" s="336" t="n"/>
      <c r="AH84" s="336" t="n"/>
      <c r="AI84" s="336" t="n"/>
      <c r="AJ84" s="336" t="n"/>
      <c r="AK84" s="336" t="n"/>
      <c r="AL84" s="336" t="n"/>
      <c r="AM84" s="336" t="n"/>
    </row>
    <row r="85" ht="15.75" customHeight="1" s="434">
      <c r="A85" s="307">
        <f>IF(AND(D85="",D85=""),"",$D$3&amp;"_"&amp;ROW()-11-COUNTBLANK($D$12:D85))</f>
        <v/>
      </c>
      <c r="B85" s="302" t="n"/>
      <c r="C85" s="302" t="n"/>
      <c r="D85" s="302" t="n"/>
      <c r="E85" s="302" t="n"/>
      <c r="F85" s="302" t="n"/>
      <c r="G85" s="302" t="n"/>
      <c r="H85" s="302" t="n"/>
      <c r="I85" s="302" t="n"/>
      <c r="J85" s="302" t="n"/>
      <c r="K85" s="302" t="n"/>
      <c r="L85" s="302" t="n"/>
      <c r="M85" s="302" t="n"/>
      <c r="N85" s="302" t="n"/>
      <c r="O85" s="302" t="n"/>
      <c r="P85" s="302" t="n"/>
      <c r="Q85" s="307">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333" t="n"/>
      <c r="S85" s="302" t="n"/>
      <c r="T85" s="336" t="n"/>
      <c r="U85" s="336" t="n"/>
      <c r="V85" s="336" t="n"/>
      <c r="W85" s="336" t="n"/>
      <c r="X85" s="336" t="n"/>
      <c r="Y85" s="336" t="n"/>
      <c r="Z85" s="336" t="n"/>
      <c r="AA85" s="336" t="n"/>
      <c r="AB85" s="336" t="n"/>
      <c r="AC85" s="336" t="n"/>
      <c r="AD85" s="336" t="n"/>
      <c r="AE85" s="336" t="n"/>
      <c r="AF85" s="336" t="n"/>
      <c r="AG85" s="336" t="n"/>
      <c r="AH85" s="336" t="n"/>
      <c r="AI85" s="336" t="n"/>
      <c r="AJ85" s="336" t="n"/>
      <c r="AK85" s="336" t="n"/>
      <c r="AL85" s="336" t="n"/>
      <c r="AM85" s="336" t="n"/>
    </row>
    <row r="86" ht="15.75" customHeight="1" s="434">
      <c r="A86" s="307">
        <f>IF(AND(D86="",D86=""),"",$D$3&amp;"_"&amp;ROW()-11-COUNTBLANK($D$12:D86))</f>
        <v/>
      </c>
      <c r="B86" s="302" t="n"/>
      <c r="C86" s="302" t="n"/>
      <c r="D86" s="302" t="n"/>
      <c r="E86" s="302" t="n"/>
      <c r="F86" s="302" t="n"/>
      <c r="G86" s="302" t="n"/>
      <c r="H86" s="302" t="n"/>
      <c r="I86" s="302" t="n"/>
      <c r="J86" s="302" t="n"/>
      <c r="K86" s="302" t="n"/>
      <c r="L86" s="302" t="n"/>
      <c r="M86" s="302" t="n"/>
      <c r="N86" s="302" t="n"/>
      <c r="O86" s="302" t="n"/>
      <c r="P86" s="302" t="n"/>
      <c r="Q86" s="307">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302" t="n"/>
      <c r="S86" s="302" t="n"/>
      <c r="T86" s="336" t="n"/>
      <c r="U86" s="336" t="n"/>
      <c r="V86" s="336" t="n"/>
      <c r="W86" s="336" t="n"/>
      <c r="X86" s="336" t="n"/>
      <c r="Y86" s="336" t="n"/>
      <c r="Z86" s="336" t="n"/>
      <c r="AA86" s="336" t="n"/>
      <c r="AB86" s="336" t="n"/>
      <c r="AC86" s="336" t="n"/>
      <c r="AD86" s="336" t="n"/>
      <c r="AE86" s="336" t="n"/>
      <c r="AF86" s="336" t="n"/>
      <c r="AG86" s="336" t="n"/>
      <c r="AH86" s="336" t="n"/>
      <c r="AI86" s="336" t="n"/>
      <c r="AJ86" s="336" t="n"/>
      <c r="AK86" s="336" t="n"/>
      <c r="AL86" s="336" t="n"/>
      <c r="AM86" s="336" t="n"/>
    </row>
    <row r="87" ht="15.75" customHeight="1" s="434">
      <c r="A87" s="307">
        <f>IF(AND(D87="",D87=""),"",$D$3&amp;"_"&amp;ROW()-11-COUNTBLANK($D$12:D87))</f>
        <v/>
      </c>
      <c r="B87" s="302" t="n"/>
      <c r="C87" s="302" t="n"/>
      <c r="D87" s="302" t="n"/>
      <c r="E87" s="302" t="n"/>
      <c r="F87" s="302" t="n"/>
      <c r="G87" s="302" t="n"/>
      <c r="H87" s="302" t="n"/>
      <c r="I87" s="302" t="n"/>
      <c r="J87" s="302" t="n"/>
      <c r="K87" s="302" t="n"/>
      <c r="L87" s="302" t="n"/>
      <c r="M87" s="302" t="n"/>
      <c r="N87" s="302" t="n"/>
      <c r="O87" s="302" t="n"/>
      <c r="P87" s="302" t="n"/>
      <c r="Q87" s="307" t="n"/>
      <c r="R87" s="302" t="n"/>
      <c r="S87" s="302" t="n"/>
      <c r="T87" s="336" t="n"/>
      <c r="U87" s="336" t="n"/>
      <c r="V87" s="336" t="n"/>
      <c r="W87" s="336" t="n"/>
      <c r="X87" s="336" t="n"/>
      <c r="Y87" s="336" t="n"/>
      <c r="Z87" s="336" t="n"/>
      <c r="AA87" s="336" t="n"/>
      <c r="AB87" s="336" t="n"/>
      <c r="AC87" s="336" t="n"/>
      <c r="AD87" s="336" t="n"/>
      <c r="AE87" s="336" t="n"/>
      <c r="AF87" s="336" t="n"/>
      <c r="AG87" s="336" t="n"/>
      <c r="AH87" s="336" t="n"/>
      <c r="AI87" s="336" t="n"/>
      <c r="AJ87" s="336" t="n"/>
      <c r="AK87" s="336" t="n"/>
      <c r="AL87" s="336" t="n"/>
      <c r="AM87" s="336" t="n"/>
    </row>
    <row r="88" ht="15.75" customHeight="1" s="434">
      <c r="A88" s="307">
        <f>IF(AND(D88="",D88=""),"",$D$3&amp;"_"&amp;ROW()-11-COUNTBLANK($D$12:D88))</f>
        <v/>
      </c>
      <c r="B88" s="302" t="n"/>
      <c r="C88" s="302" t="n"/>
      <c r="D88" s="302" t="n"/>
      <c r="E88" s="302" t="n"/>
      <c r="F88" s="302" t="n"/>
      <c r="G88" s="302" t="n"/>
      <c r="H88" s="302" t="n"/>
      <c r="I88" s="302" t="n"/>
      <c r="J88" s="302" t="n"/>
      <c r="K88" s="302" t="n"/>
      <c r="L88" s="302" t="n"/>
      <c r="M88" s="302" t="n"/>
      <c r="N88" s="302" t="n"/>
      <c r="O88" s="302" t="n"/>
      <c r="P88" s="302" t="n"/>
      <c r="Q88" s="307" t="n"/>
      <c r="R88" s="302" t="n"/>
      <c r="S88" s="302" t="n"/>
      <c r="T88" s="336" t="n"/>
      <c r="U88" s="336" t="n"/>
      <c r="V88" s="336" t="n"/>
      <c r="W88" s="336" t="n"/>
      <c r="X88" s="336" t="n"/>
      <c r="Y88" s="336" t="n"/>
      <c r="Z88" s="336" t="n"/>
      <c r="AA88" s="336" t="n"/>
      <c r="AB88" s="336" t="n"/>
      <c r="AC88" s="336" t="n"/>
      <c r="AD88" s="336" t="n"/>
      <c r="AE88" s="336" t="n"/>
      <c r="AF88" s="336" t="n"/>
      <c r="AG88" s="336" t="n"/>
      <c r="AH88" s="336" t="n"/>
      <c r="AI88" s="336" t="n"/>
      <c r="AJ88" s="336" t="n"/>
      <c r="AK88" s="336" t="n"/>
      <c r="AL88" s="336" t="n"/>
      <c r="AM88" s="336" t="n"/>
    </row>
    <row r="89" ht="15.75" customHeight="1" s="434">
      <c r="A89" s="307">
        <f>IF(AND(D89="",D89=""),"",$D$3&amp;"_"&amp;ROW()-11-COUNTBLANK($D$12:D89))</f>
        <v/>
      </c>
      <c r="B89" s="302" t="n"/>
      <c r="C89" s="302" t="n"/>
      <c r="D89" s="302" t="n"/>
      <c r="E89" s="302" t="n"/>
      <c r="F89" s="302" t="n"/>
      <c r="G89" s="302" t="n"/>
      <c r="H89" s="302" t="n"/>
      <c r="I89" s="302" t="n"/>
      <c r="J89" s="302" t="n"/>
      <c r="K89" s="302" t="n"/>
      <c r="L89" s="302" t="n"/>
      <c r="M89" s="302" t="n"/>
      <c r="N89" s="302" t="n"/>
      <c r="O89" s="302" t="n"/>
      <c r="P89" s="302" t="n"/>
      <c r="Q89" s="307" t="n"/>
      <c r="R89" s="302" t="n"/>
      <c r="S89" s="302" t="n"/>
      <c r="T89" s="336" t="n"/>
      <c r="U89" s="336" t="n"/>
      <c r="V89" s="336" t="n"/>
      <c r="W89" s="336" t="n"/>
      <c r="X89" s="336" t="n"/>
      <c r="Y89" s="336" t="n"/>
      <c r="Z89" s="336" t="n"/>
      <c r="AA89" s="336" t="n"/>
      <c r="AB89" s="336" t="n"/>
      <c r="AC89" s="336" t="n"/>
      <c r="AD89" s="336" t="n"/>
      <c r="AE89" s="336" t="n"/>
      <c r="AF89" s="336" t="n"/>
      <c r="AG89" s="336" t="n"/>
      <c r="AH89" s="336" t="n"/>
      <c r="AI89" s="336" t="n"/>
      <c r="AJ89" s="336" t="n"/>
      <c r="AK89" s="336" t="n"/>
      <c r="AL89" s="336" t="n"/>
      <c r="AM89" s="336" t="n"/>
    </row>
    <row r="90" ht="15.75" customHeight="1" s="434">
      <c r="A90" s="307">
        <f>IF(AND(D90="",D90=""),"",$D$3&amp;"_"&amp;ROW()-11-COUNTBLANK($D$12:D90))</f>
        <v/>
      </c>
      <c r="B90" s="302" t="n"/>
      <c r="C90" s="302" t="n"/>
      <c r="D90" s="302" t="n"/>
      <c r="E90" s="302" t="n"/>
      <c r="F90" s="302" t="n"/>
      <c r="G90" s="302" t="n"/>
      <c r="H90" s="302" t="n"/>
      <c r="I90" s="302" t="n"/>
      <c r="J90" s="302" t="n"/>
      <c r="K90" s="302" t="n"/>
      <c r="L90" s="302" t="n"/>
      <c r="M90" s="302" t="n"/>
      <c r="N90" s="302" t="n"/>
      <c r="O90" s="302" t="n"/>
      <c r="P90" s="302" t="n"/>
      <c r="Q90" s="307" t="n"/>
      <c r="R90" s="302" t="n"/>
      <c r="S90" s="302" t="n"/>
      <c r="T90" s="336" t="n"/>
      <c r="U90" s="336" t="n"/>
      <c r="V90" s="336" t="n"/>
      <c r="W90" s="336" t="n"/>
      <c r="X90" s="336" t="n"/>
      <c r="Y90" s="336" t="n"/>
      <c r="Z90" s="336" t="n"/>
      <c r="AA90" s="336" t="n"/>
      <c r="AB90" s="336" t="n"/>
      <c r="AC90" s="336" t="n"/>
      <c r="AD90" s="336" t="n"/>
      <c r="AE90" s="336" t="n"/>
      <c r="AF90" s="336" t="n"/>
      <c r="AG90" s="336" t="n"/>
      <c r="AH90" s="336" t="n"/>
      <c r="AI90" s="336" t="n"/>
      <c r="AJ90" s="336" t="n"/>
      <c r="AK90" s="336" t="n"/>
      <c r="AL90" s="336" t="n"/>
      <c r="AM90" s="336" t="n"/>
    </row>
    <row r="91" ht="15.75" customHeight="1" s="434">
      <c r="A91" s="307">
        <f>IF(AND(D91="",D91=""),"",$D$3&amp;"_"&amp;ROW()-11-COUNTBLANK($D$12:D91))</f>
        <v/>
      </c>
      <c r="B91" s="302" t="n"/>
      <c r="C91" s="302" t="n"/>
      <c r="D91" s="302" t="n"/>
      <c r="E91" s="302" t="n"/>
      <c r="F91" s="302" t="n"/>
      <c r="G91" s="302" t="n"/>
      <c r="H91" s="302" t="n"/>
      <c r="I91" s="302" t="n"/>
      <c r="J91" s="302" t="n"/>
      <c r="K91" s="302" t="n"/>
      <c r="L91" s="302" t="n"/>
      <c r="M91" s="302" t="n"/>
      <c r="N91" s="302" t="n"/>
      <c r="O91" s="302" t="n"/>
      <c r="P91" s="302" t="n"/>
      <c r="Q91" s="307" t="n"/>
      <c r="R91" s="302" t="n"/>
      <c r="S91" s="302" t="n"/>
      <c r="T91" s="336" t="n"/>
      <c r="U91" s="336" t="n"/>
      <c r="V91" s="336" t="n"/>
      <c r="W91" s="336" t="n"/>
      <c r="X91" s="336" t="n"/>
      <c r="Y91" s="336" t="n"/>
      <c r="Z91" s="336" t="n"/>
      <c r="AA91" s="336" t="n"/>
      <c r="AB91" s="336" t="n"/>
      <c r="AC91" s="336" t="n"/>
      <c r="AD91" s="336" t="n"/>
      <c r="AE91" s="336" t="n"/>
      <c r="AF91" s="336" t="n"/>
      <c r="AG91" s="336" t="n"/>
      <c r="AH91" s="336" t="n"/>
      <c r="AI91" s="336" t="n"/>
      <c r="AJ91" s="336" t="n"/>
      <c r="AK91" s="336" t="n"/>
      <c r="AL91" s="336" t="n"/>
      <c r="AM91" s="336" t="n"/>
    </row>
    <row r="92" ht="15.75" customHeight="1" s="434">
      <c r="A92" s="307">
        <f>IF(AND(D92="",D92=""),"",$D$3&amp;"_"&amp;ROW()-11-COUNTBLANK($D$12:D92))</f>
        <v/>
      </c>
      <c r="B92" s="302" t="n"/>
      <c r="C92" s="302" t="n"/>
      <c r="D92" s="302" t="n"/>
      <c r="E92" s="302" t="n"/>
      <c r="F92" s="302" t="n"/>
      <c r="G92" s="302" t="n"/>
      <c r="H92" s="302" t="n"/>
      <c r="I92" s="302" t="n"/>
      <c r="J92" s="302" t="n"/>
      <c r="K92" s="302" t="n"/>
      <c r="L92" s="302" t="n"/>
      <c r="M92" s="302" t="n"/>
      <c r="N92" s="302" t="n"/>
      <c r="O92" s="302" t="n"/>
      <c r="P92" s="302" t="n"/>
      <c r="Q92" s="307" t="n"/>
      <c r="R92" s="302" t="n"/>
      <c r="S92" s="302" t="n"/>
      <c r="T92" s="336" t="n"/>
      <c r="U92" s="336" t="n"/>
      <c r="V92" s="336" t="n"/>
      <c r="W92" s="336" t="n"/>
      <c r="X92" s="336" t="n"/>
      <c r="Y92" s="336" t="n"/>
      <c r="Z92" s="336" t="n"/>
      <c r="AA92" s="336" t="n"/>
      <c r="AB92" s="336" t="n"/>
      <c r="AC92" s="336" t="n"/>
      <c r="AD92" s="336" t="n"/>
      <c r="AE92" s="336" t="n"/>
      <c r="AF92" s="336" t="n"/>
      <c r="AG92" s="336" t="n"/>
      <c r="AH92" s="336" t="n"/>
      <c r="AI92" s="336" t="n"/>
      <c r="AJ92" s="336" t="n"/>
      <c r="AK92" s="336" t="n"/>
      <c r="AL92" s="336" t="n"/>
      <c r="AM92" s="336" t="n"/>
    </row>
    <row r="93" ht="15.75" customHeight="1" s="434">
      <c r="A93" s="307">
        <f>IF(AND(D93="",D93=""),"",$D$3&amp;"_"&amp;ROW()-11-COUNTBLANK($D$12:D93))</f>
        <v/>
      </c>
      <c r="B93" s="302" t="n"/>
      <c r="C93" s="302" t="n"/>
      <c r="D93" s="302" t="n"/>
      <c r="E93" s="302" t="n"/>
      <c r="F93" s="302" t="n"/>
      <c r="G93" s="302" t="n"/>
      <c r="H93" s="302" t="n"/>
      <c r="I93" s="302" t="n"/>
      <c r="J93" s="302" t="n"/>
      <c r="K93" s="302" t="n"/>
      <c r="L93" s="302" t="n"/>
      <c r="M93" s="302" t="n"/>
      <c r="N93" s="302" t="n"/>
      <c r="O93" s="302" t="n"/>
      <c r="P93" s="302" t="n"/>
      <c r="Q93" s="307" t="n"/>
      <c r="R93" s="302" t="n"/>
      <c r="S93" s="302" t="n"/>
      <c r="T93" s="336" t="n"/>
      <c r="U93" s="336" t="n"/>
      <c r="V93" s="336" t="n"/>
      <c r="W93" s="336" t="n"/>
      <c r="X93" s="336" t="n"/>
      <c r="Y93" s="336" t="n"/>
      <c r="Z93" s="336" t="n"/>
      <c r="AA93" s="336" t="n"/>
      <c r="AB93" s="336" t="n"/>
      <c r="AC93" s="336" t="n"/>
      <c r="AD93" s="336" t="n"/>
      <c r="AE93" s="336" t="n"/>
      <c r="AF93" s="336" t="n"/>
      <c r="AG93" s="336" t="n"/>
      <c r="AH93" s="336" t="n"/>
      <c r="AI93" s="336" t="n"/>
      <c r="AJ93" s="336" t="n"/>
      <c r="AK93" s="336" t="n"/>
      <c r="AL93" s="336" t="n"/>
      <c r="AM93" s="336" t="n"/>
    </row>
    <row r="94" ht="15.75" customHeight="1" s="434">
      <c r="A94" s="307">
        <f>IF(AND(D94="",D94=""),"",$D$3&amp;"_"&amp;ROW()-11-COUNTBLANK($D$12:D94))</f>
        <v/>
      </c>
      <c r="B94" s="302" t="n"/>
      <c r="C94" s="302" t="n"/>
      <c r="D94" s="302" t="n"/>
      <c r="E94" s="302" t="n"/>
      <c r="F94" s="302" t="n"/>
      <c r="G94" s="302" t="n"/>
      <c r="H94" s="302" t="n"/>
      <c r="I94" s="302" t="n"/>
      <c r="J94" s="302" t="n"/>
      <c r="K94" s="302" t="n"/>
      <c r="L94" s="302" t="n"/>
      <c r="M94" s="302" t="n"/>
      <c r="N94" s="302" t="n"/>
      <c r="O94" s="302" t="n"/>
      <c r="P94" s="302" t="n"/>
      <c r="Q94" s="307" t="n"/>
      <c r="R94" s="302" t="n"/>
      <c r="S94" s="302" t="n"/>
      <c r="T94" s="336" t="n"/>
      <c r="U94" s="336" t="n"/>
      <c r="V94" s="336" t="n"/>
      <c r="W94" s="336" t="n"/>
      <c r="X94" s="336" t="n"/>
      <c r="Y94" s="336" t="n"/>
      <c r="Z94" s="336" t="n"/>
      <c r="AA94" s="336" t="n"/>
      <c r="AB94" s="336" t="n"/>
      <c r="AC94" s="336" t="n"/>
      <c r="AD94" s="336" t="n"/>
      <c r="AE94" s="336" t="n"/>
      <c r="AF94" s="336" t="n"/>
      <c r="AG94" s="336" t="n"/>
      <c r="AH94" s="336" t="n"/>
      <c r="AI94" s="336" t="n"/>
      <c r="AJ94" s="336" t="n"/>
      <c r="AK94" s="336" t="n"/>
      <c r="AL94" s="336" t="n"/>
      <c r="AM94" s="336" t="n"/>
    </row>
    <row r="95" ht="15.75" customHeight="1" s="434">
      <c r="A95" s="307">
        <f>IF(AND(D95="",D95=""),"",$D$3&amp;"_"&amp;ROW()-11-COUNTBLANK($D$12:D95))</f>
        <v/>
      </c>
      <c r="B95" s="302" t="n"/>
      <c r="C95" s="302" t="n"/>
      <c r="D95" s="302" t="n"/>
      <c r="E95" s="302" t="n"/>
      <c r="F95" s="302" t="n"/>
      <c r="G95" s="302" t="n"/>
      <c r="H95" s="302" t="n"/>
      <c r="I95" s="302" t="n"/>
      <c r="J95" s="302" t="n"/>
      <c r="K95" s="302" t="n"/>
      <c r="L95" s="302" t="n"/>
      <c r="M95" s="302" t="n"/>
      <c r="N95" s="302" t="n"/>
      <c r="O95" s="302" t="n"/>
      <c r="P95" s="302" t="n"/>
      <c r="Q95" s="307" t="n"/>
      <c r="R95" s="302" t="n"/>
      <c r="S95" s="302" t="n"/>
      <c r="T95" s="336" t="n"/>
      <c r="U95" s="336" t="n"/>
      <c r="V95" s="336" t="n"/>
      <c r="W95" s="336" t="n"/>
      <c r="X95" s="336" t="n"/>
      <c r="Y95" s="336" t="n"/>
      <c r="Z95" s="336" t="n"/>
      <c r="AA95" s="336" t="n"/>
      <c r="AB95" s="336" t="n"/>
      <c r="AC95" s="336" t="n"/>
      <c r="AD95" s="336" t="n"/>
      <c r="AE95" s="336" t="n"/>
      <c r="AF95" s="336" t="n"/>
      <c r="AG95" s="336" t="n"/>
      <c r="AH95" s="336" t="n"/>
      <c r="AI95" s="336" t="n"/>
      <c r="AJ95" s="336" t="n"/>
      <c r="AK95" s="336" t="n"/>
      <c r="AL95" s="336" t="n"/>
      <c r="AM95" s="336" t="n"/>
    </row>
    <row r="96" ht="15.75" customHeight="1" s="434">
      <c r="A96" s="307">
        <f>IF(AND(D96="",D96=""),"",$D$3&amp;"_"&amp;ROW()-11-COUNTBLANK($D$12:D96))</f>
        <v/>
      </c>
      <c r="B96" s="302" t="n"/>
      <c r="C96" s="302" t="n"/>
      <c r="D96" s="302" t="n"/>
      <c r="E96" s="302" t="n"/>
      <c r="F96" s="302" t="n"/>
      <c r="G96" s="302" t="n"/>
      <c r="H96" s="302" t="n"/>
      <c r="I96" s="302" t="n"/>
      <c r="J96" s="302" t="n"/>
      <c r="K96" s="302" t="n"/>
      <c r="L96" s="302" t="n"/>
      <c r="M96" s="302" t="n"/>
      <c r="N96" s="302" t="n"/>
      <c r="O96" s="302" t="n"/>
      <c r="P96" s="302" t="n"/>
      <c r="Q96" s="307" t="n"/>
      <c r="R96" s="302" t="n"/>
      <c r="S96" s="302" t="n"/>
      <c r="T96" s="336" t="n"/>
      <c r="U96" s="336" t="n"/>
      <c r="V96" s="336" t="n"/>
      <c r="W96" s="336" t="n"/>
      <c r="X96" s="336" t="n"/>
      <c r="Y96" s="336" t="n"/>
      <c r="Z96" s="336" t="n"/>
      <c r="AA96" s="336" t="n"/>
      <c r="AB96" s="336" t="n"/>
      <c r="AC96" s="336" t="n"/>
      <c r="AD96" s="336" t="n"/>
      <c r="AE96" s="336" t="n"/>
      <c r="AF96" s="336" t="n"/>
      <c r="AG96" s="336" t="n"/>
      <c r="AH96" s="336" t="n"/>
      <c r="AI96" s="336" t="n"/>
      <c r="AJ96" s="336" t="n"/>
      <c r="AK96" s="336" t="n"/>
      <c r="AL96" s="336" t="n"/>
      <c r="AM96" s="336" t="n"/>
    </row>
    <row r="97" ht="15.75" customHeight="1" s="434">
      <c r="A97" s="307">
        <f>IF(AND(D97="",D97=""),"",$D$3&amp;"_"&amp;ROW()-11-COUNTBLANK($D$12:D97))</f>
        <v/>
      </c>
      <c r="B97" s="302" t="n"/>
      <c r="C97" s="302" t="n"/>
      <c r="D97" s="302" t="n"/>
      <c r="E97" s="302" t="n"/>
      <c r="F97" s="302" t="n"/>
      <c r="G97" s="302" t="n"/>
      <c r="H97" s="302" t="n"/>
      <c r="I97" s="302" t="n"/>
      <c r="J97" s="302" t="n"/>
      <c r="K97" s="302" t="n"/>
      <c r="L97" s="302" t="n"/>
      <c r="M97" s="302" t="n"/>
      <c r="N97" s="302" t="n"/>
      <c r="O97" s="302" t="n"/>
      <c r="P97" s="302" t="n"/>
      <c r="Q97" s="307" t="n"/>
      <c r="R97" s="302" t="n"/>
      <c r="S97" s="302" t="n"/>
      <c r="T97" s="336" t="n"/>
      <c r="U97" s="336" t="n"/>
      <c r="V97" s="336" t="n"/>
      <c r="W97" s="336" t="n"/>
      <c r="X97" s="336" t="n"/>
      <c r="Y97" s="336" t="n"/>
      <c r="Z97" s="336" t="n"/>
      <c r="AA97" s="336" t="n"/>
      <c r="AB97" s="336" t="n"/>
      <c r="AC97" s="336" t="n"/>
      <c r="AD97" s="336" t="n"/>
      <c r="AE97" s="336" t="n"/>
      <c r="AF97" s="336" t="n"/>
      <c r="AG97" s="336" t="n"/>
      <c r="AH97" s="336" t="n"/>
      <c r="AI97" s="336" t="n"/>
      <c r="AJ97" s="336" t="n"/>
      <c r="AK97" s="336" t="n"/>
      <c r="AL97" s="336" t="n"/>
      <c r="AM97" s="336" t="n"/>
    </row>
    <row r="98" ht="15.75" customHeight="1" s="434">
      <c r="A98" s="307">
        <f>IF(AND(D98="",D98=""),"",$D$3&amp;"_"&amp;ROW()-11-COUNTBLANK($D$12:D98))</f>
        <v/>
      </c>
      <c r="B98" s="302" t="n"/>
      <c r="C98" s="302" t="n"/>
      <c r="D98" s="302" t="n"/>
      <c r="E98" s="302" t="n"/>
      <c r="F98" s="302" t="n"/>
      <c r="G98" s="302" t="n"/>
      <c r="H98" s="302" t="n"/>
      <c r="I98" s="302" t="n"/>
      <c r="J98" s="302" t="n"/>
      <c r="K98" s="302" t="n"/>
      <c r="L98" s="302" t="n"/>
      <c r="M98" s="302" t="n"/>
      <c r="N98" s="302" t="n"/>
      <c r="O98" s="302" t="n"/>
      <c r="P98" s="302" t="n"/>
      <c r="Q98" s="307" t="n"/>
      <c r="R98" s="302" t="n"/>
      <c r="S98" s="302" t="n"/>
      <c r="T98" s="336" t="n"/>
      <c r="U98" s="336" t="n"/>
      <c r="V98" s="336" t="n"/>
      <c r="W98" s="336" t="n"/>
      <c r="X98" s="336" t="n"/>
      <c r="Y98" s="336" t="n"/>
      <c r="Z98" s="336" t="n"/>
      <c r="AA98" s="336" t="n"/>
      <c r="AB98" s="336" t="n"/>
      <c r="AC98" s="336" t="n"/>
      <c r="AD98" s="336" t="n"/>
      <c r="AE98" s="336" t="n"/>
      <c r="AF98" s="336" t="n"/>
      <c r="AG98" s="336" t="n"/>
      <c r="AH98" s="336" t="n"/>
      <c r="AI98" s="336" t="n"/>
      <c r="AJ98" s="336" t="n"/>
      <c r="AK98" s="336" t="n"/>
      <c r="AL98" s="336" t="n"/>
      <c r="AM98" s="336" t="n"/>
    </row>
    <row r="99" ht="15.75" customHeight="1" s="434">
      <c r="A99" s="307">
        <f>IF(AND(D99="",D99=""),"",$D$3&amp;"_"&amp;ROW()-11-COUNTBLANK($D$12:D99))</f>
        <v/>
      </c>
      <c r="B99" s="483" t="inlineStr">
        <is>
          <t>An toàn thông tin (Các trường hợp kiểm thử đảm bảo an toàn thông tin theo hướng dẫn kiểm thử an toàn thông tin)</t>
        </is>
      </c>
      <c r="C99" s="438" t="n"/>
      <c r="D99" s="436" t="n"/>
      <c r="E99" s="307" t="n"/>
      <c r="F99" s="307" t="n"/>
      <c r="G99" s="307" t="n"/>
      <c r="H99" s="307" t="n"/>
      <c r="I99" s="307" t="n"/>
      <c r="J99" s="307" t="n"/>
      <c r="K99" s="307" t="n"/>
      <c r="L99" s="307" t="n"/>
      <c r="M99" s="307" t="n"/>
      <c r="N99" s="307" t="n"/>
      <c r="O99" s="307" t="n"/>
      <c r="P99" s="307" t="n"/>
      <c r="Q99" s="307">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307" t="n"/>
      <c r="S99" s="307" t="n"/>
      <c r="T99" s="336" t="n"/>
      <c r="U99" s="336" t="n"/>
      <c r="V99" s="336" t="n"/>
      <c r="W99" s="336" t="n"/>
      <c r="X99" s="336" t="n"/>
      <c r="Y99" s="336" t="n"/>
      <c r="Z99" s="336" t="n"/>
      <c r="AA99" s="336" t="n"/>
      <c r="AB99" s="336" t="n"/>
      <c r="AC99" s="336" t="n"/>
      <c r="AD99" s="336" t="n"/>
      <c r="AE99" s="336" t="n"/>
      <c r="AF99" s="336" t="n"/>
      <c r="AG99" s="336" t="n"/>
      <c r="AH99" s="336" t="n"/>
      <c r="AI99" s="336" t="n"/>
      <c r="AJ99" s="336" t="n"/>
      <c r="AK99" s="336" t="n"/>
      <c r="AL99" s="336" t="n"/>
      <c r="AM99" s="336" t="n"/>
    </row>
    <row r="100" ht="15.75" customHeight="1" s="434">
      <c r="A100" s="307">
        <f>IF(AND(D100="",D100=""),"",$D$3&amp;"_"&amp;ROW()-11-COUNTBLANK($D$12:D100))</f>
        <v/>
      </c>
      <c r="B100" s="206" t="inlineStr">
        <is>
          <t>N/A</t>
        </is>
      </c>
      <c r="C100" s="302" t="n"/>
      <c r="D100" s="302" t="n"/>
      <c r="E100" s="302" t="n"/>
      <c r="F100" s="302" t="n"/>
      <c r="G100" s="302" t="n"/>
      <c r="H100" s="302" t="n"/>
      <c r="I100" s="302" t="n"/>
      <c r="J100" s="302" t="n"/>
      <c r="K100" s="302" t="n"/>
      <c r="L100" s="302" t="n"/>
      <c r="M100" s="302" t="n"/>
      <c r="N100" s="302" t="n"/>
      <c r="O100" s="302" t="n"/>
      <c r="P100" s="302" t="n"/>
      <c r="Q100" s="307">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333" t="n"/>
      <c r="S100" s="302" t="n"/>
      <c r="T100" s="336" t="n"/>
      <c r="U100" s="336" t="n"/>
      <c r="V100" s="336" t="n"/>
      <c r="W100" s="336" t="n"/>
      <c r="X100" s="336" t="n"/>
      <c r="Y100" s="336" t="n"/>
      <c r="Z100" s="336" t="n"/>
      <c r="AA100" s="336" t="n"/>
      <c r="AB100" s="336" t="n"/>
      <c r="AC100" s="336" t="n"/>
      <c r="AD100" s="336" t="n"/>
      <c r="AE100" s="336" t="n"/>
      <c r="AF100" s="336" t="n"/>
      <c r="AG100" s="336" t="n"/>
      <c r="AH100" s="336" t="n"/>
      <c r="AI100" s="336" t="n"/>
      <c r="AJ100" s="336" t="n"/>
      <c r="AK100" s="336" t="n"/>
      <c r="AL100" s="336" t="n"/>
      <c r="AM100" s="336" t="n"/>
    </row>
    <row r="101" ht="15.75" customHeight="1" s="434">
      <c r="A101" s="307">
        <f>IF(AND(D101="",D101=""),"",$D$3&amp;"_"&amp;ROW()-11-COUNTBLANK($D$12:D101))</f>
        <v/>
      </c>
      <c r="B101" s="308" t="inlineStr">
        <is>
          <t>WBS 10.25: Màn hình theo lĩnh vực</t>
        </is>
      </c>
      <c r="C101" s="309" t="n"/>
      <c r="D101" s="309" t="n"/>
      <c r="E101" s="309" t="n"/>
      <c r="F101" s="309" t="n"/>
      <c r="G101" s="309" t="n"/>
      <c r="H101" s="309" t="n"/>
      <c r="I101" s="309" t="n"/>
      <c r="J101" s="309" t="n"/>
      <c r="K101" s="309" t="n"/>
      <c r="L101" s="309" t="n"/>
      <c r="M101" s="309" t="n"/>
      <c r="N101" s="309" t="n"/>
      <c r="O101" s="309" t="n"/>
      <c r="P101" s="309" t="n"/>
      <c r="Q101" s="309" t="n"/>
      <c r="R101" s="309" t="n"/>
      <c r="S101" s="309" t="n"/>
      <c r="T101" s="336" t="n"/>
      <c r="U101" s="336" t="n"/>
      <c r="V101" s="336" t="n"/>
      <c r="W101" s="336" t="n"/>
      <c r="X101" s="336" t="n"/>
      <c r="Y101" s="336" t="n"/>
      <c r="Z101" s="336" t="n"/>
      <c r="AA101" s="336" t="n"/>
      <c r="AB101" s="336" t="n"/>
      <c r="AC101" s="336" t="n"/>
      <c r="AD101" s="336" t="n"/>
      <c r="AE101" s="336" t="n"/>
      <c r="AF101" s="336" t="n"/>
      <c r="AG101" s="336" t="n"/>
      <c r="AH101" s="336" t="n"/>
      <c r="AI101" s="336" t="n"/>
      <c r="AJ101" s="336" t="n"/>
      <c r="AK101" s="336" t="n"/>
      <c r="AL101" s="336" t="n"/>
      <c r="AM101" s="336" t="n"/>
    </row>
    <row r="102" ht="15.75" customHeight="1" s="434">
      <c r="A102" s="307">
        <f>IF(AND(D102="",D102=""),"",$D$3&amp;"_"&amp;ROW()-11-COUNTBLANK($D$12:D102))</f>
        <v/>
      </c>
      <c r="B102" s="483" t="inlineStr">
        <is>
          <t>Giao diện (Phần này viết các trường hợp kiểm thử cho giao diên chung và các giao diện cho các control)</t>
        </is>
      </c>
      <c r="C102" s="438" t="n"/>
      <c r="D102" s="436" t="n"/>
      <c r="E102" s="302" t="n"/>
      <c r="F102" s="302" t="n"/>
      <c r="G102" s="302" t="n"/>
      <c r="H102" s="302" t="n"/>
      <c r="I102" s="302" t="n"/>
      <c r="J102" s="302" t="n"/>
      <c r="K102" s="302" t="n"/>
      <c r="L102" s="302" t="n"/>
      <c r="M102" s="302" t="n"/>
      <c r="N102" s="302" t="n"/>
      <c r="O102" s="302" t="n"/>
      <c r="P102" s="302" t="n"/>
      <c r="Q102" s="307" t="n"/>
      <c r="R102" s="302" t="n"/>
      <c r="S102" s="302" t="n"/>
      <c r="T102" s="336" t="n"/>
      <c r="U102" s="336" t="n"/>
      <c r="V102" s="336" t="n"/>
      <c r="W102" s="336" t="n"/>
      <c r="X102" s="336" t="n"/>
      <c r="Y102" s="336" t="n"/>
      <c r="Z102" s="336" t="n"/>
      <c r="AA102" s="336" t="n"/>
      <c r="AB102" s="336" t="n"/>
      <c r="AC102" s="336" t="n"/>
      <c r="AD102" s="336" t="n"/>
      <c r="AE102" s="336" t="n"/>
      <c r="AF102" s="336" t="n"/>
      <c r="AG102" s="336" t="n"/>
      <c r="AH102" s="336" t="n"/>
      <c r="AI102" s="336" t="n"/>
      <c r="AJ102" s="336" t="n"/>
      <c r="AK102" s="336" t="n"/>
      <c r="AL102" s="336" t="n"/>
      <c r="AM102" s="336" t="n"/>
    </row>
    <row r="103" ht="15.75" customHeight="1" s="434">
      <c r="A103" s="307">
        <f>IF(AND(D103="",D103=""),"",$D$3&amp;"_"&amp;ROW()-11-COUNTBLANK($D$12:D103))</f>
        <v/>
      </c>
      <c r="B103" s="311" t="inlineStr">
        <is>
          <t>Giao diện chung</t>
        </is>
      </c>
      <c r="C103" s="312" t="n"/>
      <c r="D103" s="312" t="n"/>
      <c r="E103" s="312" t="n"/>
      <c r="F103" s="312" t="n"/>
      <c r="G103" s="312" t="n"/>
      <c r="H103" s="312" t="n"/>
      <c r="I103" s="312" t="n"/>
      <c r="J103" s="312" t="n"/>
      <c r="K103" s="312" t="n"/>
      <c r="L103" s="312" t="n"/>
      <c r="M103" s="312" t="n"/>
      <c r="N103" s="312" t="n"/>
      <c r="O103" s="312" t="n"/>
      <c r="P103" s="312" t="n"/>
      <c r="Q103" s="313">
        <f>IF(OR(IF(R[0]C[-10]="",IF(R[0]C[-11]="",IF(R[0]C[-12]="","",R[0]C[-12]),R[0]C[-11]),R[0]C[-10])="F",IF(R[0]C[-7]="",IF(R[0]C[-8]="",IF(R[0]C[-9]="","",R[0]C[-9]),R[0]C[-8]),R[0]C[-7])="F",IF(R[0]C[-4]="",IF(R[0]C[-5]="",IF(R[0]C[-6]="","",R[0]C[-6]),R[0]C[-5]),R[0]C[-4])="F",IF(R[0]C[-1]="",IF(R[0]C[-2]="",IF(R[0]C[-3]="","",R[0]C[-3]),R[0]C[-2]),R[0]C[-1])="F")=TRUE,"F",IF(OR(IF(R[0]C[-10]="",IF(R[0]C[-11]="",IF(R[0]C[-12]="","",R[0]C[-12]),R[0]C[-11]),R[0]C[-10])="PE",IF(R[0]C[-7]="",IF(R[0]C[-8]="",IF(R[0]C[-9]="","",R[0]C[-9]),R[0]C[-8]),R[0]C[-7])="PE",IF(R[0]C[-4]="",IF(R[0]C[-5]="",IF(R[0]C[-6]="","",R[0]C[-6]),R[0]C[-5]),R[0]C[-4])="PE",IF(R[0]C[-1]="",IF(R[0]C[-2]="",IF(R[0]C[-3]="","",R[0]C[-3]),R[0]C[-2]),R[0]C[-1])="PE")=TRUE,"PE",IF(AND(IF(R[0]C[-10]="",IF(R[0]C[-11]="",IF(R[0]C[-12]="","",R[0]C[-12]),R[0]C[-11]),R[0]C[-10])="",IF(R[0]C[-7]="",IF(R[0]C[-8]="",IF(R[0]C[-9]="","",R[0]C[-9]),R[0]C[-8]),R[0]C[-7])="",IF(R[0]C[-4]="",IF(R[0]C[-5]="",IF(R[0]C[-6]="","",R[0]C[-6]),R[0]C[-5]),R[0]C[-4])="",IF(R[0]C[-1]="",IF(R[0]C[-2]="",IF(R[0]C[-3]="","",R[0]C[-3]),R[0]C[-2]),R[0]C[-1])="")=TRUE,"","P")))</f>
        <v/>
      </c>
      <c r="R103" s="312" t="n"/>
      <c r="S103" s="314" t="n"/>
      <c r="T103" s="315" t="n"/>
      <c r="U103" s="315" t="n"/>
      <c r="V103" s="315" t="n"/>
      <c r="W103" s="315" t="n"/>
      <c r="X103" s="315" t="n"/>
      <c r="Y103" s="315" t="n"/>
      <c r="Z103" s="315" t="n"/>
      <c r="AA103" s="177" t="n"/>
      <c r="AB103" s="177" t="n"/>
      <c r="AC103" s="177" t="n"/>
      <c r="AD103" s="177" t="n"/>
      <c r="AE103" s="177" t="n"/>
      <c r="AF103" s="177" t="n"/>
      <c r="AG103" s="177" t="n"/>
      <c r="AH103" s="177" t="n"/>
      <c r="AI103" s="177" t="n"/>
      <c r="AJ103" s="177" t="n"/>
      <c r="AK103" s="177" t="n"/>
      <c r="AL103" s="177" t="n"/>
      <c r="AM103" s="177" t="n"/>
    </row>
    <row r="104" ht="15.75" customHeight="1" s="434">
      <c r="A104" s="307">
        <f>IF(AND(D104="",D104=""),"",$D$3&amp;"_"&amp;ROW()-11-COUNTBLANK($D$12:D104))</f>
        <v/>
      </c>
      <c r="B104" s="302" t="n"/>
      <c r="C104" s="302" t="n"/>
      <c r="D104" s="302" t="n"/>
      <c r="E104" s="302" t="n"/>
      <c r="F104" s="302" t="n"/>
      <c r="G104" s="302" t="n"/>
      <c r="H104" s="302" t="n"/>
      <c r="I104" s="302" t="n"/>
      <c r="J104" s="302" t="n"/>
      <c r="K104" s="302" t="n"/>
      <c r="L104" s="302" t="n"/>
      <c r="M104" s="302" t="n"/>
      <c r="N104" s="302" t="n"/>
      <c r="O104" s="302" t="n"/>
      <c r="P104" s="302" t="n"/>
      <c r="Q104" s="307" t="n"/>
      <c r="R104" s="302" t="n"/>
      <c r="S104" s="302" t="n"/>
      <c r="T104" s="336" t="n"/>
      <c r="U104" s="336" t="n"/>
      <c r="V104" s="336" t="n"/>
      <c r="W104" s="336" t="n"/>
      <c r="X104" s="336" t="n"/>
      <c r="Y104" s="336" t="n"/>
      <c r="Z104" s="336" t="n"/>
      <c r="AA104" s="336" t="n"/>
      <c r="AB104" s="336" t="n"/>
      <c r="AC104" s="336" t="n"/>
      <c r="AD104" s="336" t="n"/>
      <c r="AE104" s="336" t="n"/>
      <c r="AF104" s="336" t="n"/>
      <c r="AG104" s="336" t="n"/>
      <c r="AH104" s="336" t="n"/>
      <c r="AI104" s="336" t="n"/>
      <c r="AJ104" s="336" t="n"/>
      <c r="AK104" s="336" t="n"/>
      <c r="AL104" s="336" t="n"/>
      <c r="AM104" s="336" t="n"/>
    </row>
    <row r="105" ht="15.75" customHeight="1" s="434">
      <c r="A105" s="307">
        <f>IF(AND(D105="",D105=""),"",$D$3&amp;"_"&amp;ROW()-11-COUNTBLANK($D$12:D105))</f>
        <v/>
      </c>
      <c r="B105" s="302" t="n"/>
      <c r="C105" s="302" t="n"/>
      <c r="D105" s="302" t="n"/>
      <c r="E105" s="302" t="n"/>
      <c r="F105" s="302" t="n"/>
      <c r="G105" s="302" t="n"/>
      <c r="H105" s="302" t="n"/>
      <c r="I105" s="302" t="n"/>
      <c r="J105" s="302" t="n"/>
      <c r="K105" s="302" t="n"/>
      <c r="L105" s="302" t="n"/>
      <c r="M105" s="302" t="n"/>
      <c r="N105" s="302" t="n"/>
      <c r="O105" s="302" t="n"/>
      <c r="P105" s="302" t="n"/>
      <c r="Q105" s="307" t="n"/>
      <c r="R105" s="302" t="n"/>
      <c r="S105" s="302" t="n"/>
      <c r="T105" s="336" t="n"/>
      <c r="U105" s="336" t="n"/>
      <c r="V105" s="336" t="n"/>
      <c r="W105" s="336" t="n"/>
      <c r="X105" s="336" t="n"/>
      <c r="Y105" s="336" t="n"/>
      <c r="Z105" s="336" t="n"/>
      <c r="AA105" s="336" t="n"/>
      <c r="AB105" s="336" t="n"/>
      <c r="AC105" s="336" t="n"/>
      <c r="AD105" s="336" t="n"/>
      <c r="AE105" s="336" t="n"/>
      <c r="AF105" s="336" t="n"/>
      <c r="AG105" s="336" t="n"/>
      <c r="AH105" s="336" t="n"/>
      <c r="AI105" s="336" t="n"/>
      <c r="AJ105" s="336" t="n"/>
      <c r="AK105" s="336" t="n"/>
      <c r="AL105" s="336" t="n"/>
      <c r="AM105" s="336" t="n"/>
    </row>
    <row r="106" ht="15.75" customHeight="1" s="434">
      <c r="A106" s="307">
        <f>IF(AND(D106="",D106=""),"",$D$3&amp;"_"&amp;ROW()-11-COUNTBLANK($D$12:D106))</f>
        <v/>
      </c>
      <c r="B106" s="302" t="n"/>
      <c r="C106" s="302" t="n"/>
      <c r="D106" s="302" t="n"/>
      <c r="E106" s="302" t="n"/>
      <c r="F106" s="302" t="n"/>
      <c r="G106" s="302" t="n"/>
      <c r="H106" s="302" t="n"/>
      <c r="I106" s="302" t="n"/>
      <c r="J106" s="302" t="n"/>
      <c r="K106" s="302" t="n"/>
      <c r="L106" s="302" t="n"/>
      <c r="M106" s="302" t="n"/>
      <c r="N106" s="302" t="n"/>
      <c r="O106" s="302" t="n"/>
      <c r="P106" s="302" t="n"/>
      <c r="Q106" s="307" t="n"/>
      <c r="R106" s="302" t="n"/>
      <c r="S106" s="302" t="n"/>
      <c r="T106" s="336" t="n"/>
      <c r="U106" s="336" t="n"/>
      <c r="V106" s="336" t="n"/>
      <c r="W106" s="336" t="n"/>
      <c r="X106" s="336" t="n"/>
      <c r="Y106" s="336" t="n"/>
      <c r="Z106" s="336" t="n"/>
      <c r="AA106" s="336" t="n"/>
      <c r="AB106" s="336" t="n"/>
      <c r="AC106" s="336" t="n"/>
      <c r="AD106" s="336" t="n"/>
      <c r="AE106" s="336" t="n"/>
      <c r="AF106" s="336" t="n"/>
      <c r="AG106" s="336" t="n"/>
      <c r="AH106" s="336" t="n"/>
      <c r="AI106" s="336" t="n"/>
      <c r="AJ106" s="336" t="n"/>
      <c r="AK106" s="336" t="n"/>
      <c r="AL106" s="336" t="n"/>
      <c r="AM106" s="336" t="n"/>
    </row>
    <row r="107" ht="15.75" customHeight="1" s="434">
      <c r="A107" s="307">
        <f>IF(AND(D107="",D107=""),"",$D$3&amp;"_"&amp;ROW()-11-COUNTBLANK($D$12:D107))</f>
        <v/>
      </c>
      <c r="B107" s="302" t="n"/>
      <c r="C107" s="302" t="n"/>
      <c r="D107" s="302" t="n"/>
      <c r="E107" s="302" t="n"/>
      <c r="F107" s="302" t="n"/>
      <c r="G107" s="302" t="n"/>
      <c r="H107" s="302" t="n"/>
      <c r="I107" s="302" t="n"/>
      <c r="J107" s="302" t="n"/>
      <c r="K107" s="302" t="n"/>
      <c r="L107" s="302" t="n"/>
      <c r="M107" s="302" t="n"/>
      <c r="N107" s="302" t="n"/>
      <c r="O107" s="302" t="n"/>
      <c r="P107" s="302" t="n"/>
      <c r="Q107" s="307" t="n"/>
      <c r="R107" s="302" t="n"/>
      <c r="S107" s="302" t="n"/>
      <c r="T107" s="336" t="n"/>
      <c r="U107" s="336" t="n"/>
      <c r="V107" s="336" t="n"/>
      <c r="W107" s="336" t="n"/>
      <c r="X107" s="336" t="n"/>
      <c r="Y107" s="336" t="n"/>
      <c r="Z107" s="336" t="n"/>
      <c r="AA107" s="336" t="n"/>
      <c r="AB107" s="336" t="n"/>
      <c r="AC107" s="336" t="n"/>
      <c r="AD107" s="336" t="n"/>
      <c r="AE107" s="336" t="n"/>
      <c r="AF107" s="336" t="n"/>
      <c r="AG107" s="336" t="n"/>
      <c r="AH107" s="336" t="n"/>
      <c r="AI107" s="336" t="n"/>
      <c r="AJ107" s="336" t="n"/>
      <c r="AK107" s="336" t="n"/>
      <c r="AL107" s="336" t="n"/>
      <c r="AM107" s="336" t="n"/>
    </row>
    <row r="108" ht="15.75" customHeight="1" s="434">
      <c r="A108" s="307">
        <f>IF(AND(D108="",D108=""),"",$D$3&amp;"_"&amp;ROW()-11-COUNTBLANK($D$12:D108))</f>
        <v/>
      </c>
      <c r="B108" s="302" t="n"/>
      <c r="C108" s="302" t="n"/>
      <c r="D108" s="302" t="n"/>
      <c r="E108" s="302" t="n"/>
      <c r="F108" s="302" t="n"/>
      <c r="G108" s="302" t="n"/>
      <c r="H108" s="302" t="n"/>
      <c r="I108" s="302" t="n"/>
      <c r="J108" s="302" t="n"/>
      <c r="K108" s="302" t="n"/>
      <c r="L108" s="302" t="n"/>
      <c r="M108" s="302" t="n"/>
      <c r="N108" s="302" t="n"/>
      <c r="O108" s="302" t="n"/>
      <c r="P108" s="302" t="n"/>
      <c r="Q108" s="307" t="n"/>
      <c r="R108" s="302" t="n"/>
      <c r="S108" s="302" t="n"/>
      <c r="T108" s="336" t="n"/>
      <c r="U108" s="336" t="n"/>
      <c r="V108" s="336" t="n"/>
      <c r="W108" s="336" t="n"/>
      <c r="X108" s="336" t="n"/>
      <c r="Y108" s="336" t="n"/>
      <c r="Z108" s="336" t="n"/>
      <c r="AA108" s="336" t="n"/>
      <c r="AB108" s="336" t="n"/>
      <c r="AC108" s="336" t="n"/>
      <c r="AD108" s="336" t="n"/>
      <c r="AE108" s="336" t="n"/>
      <c r="AF108" s="336" t="n"/>
      <c r="AG108" s="336" t="n"/>
      <c r="AH108" s="336" t="n"/>
      <c r="AI108" s="336" t="n"/>
      <c r="AJ108" s="336" t="n"/>
      <c r="AK108" s="336" t="n"/>
      <c r="AL108" s="336" t="n"/>
      <c r="AM108" s="336" t="n"/>
    </row>
    <row r="109" ht="15.75" customHeight="1" s="434">
      <c r="A109" s="307">
        <f>IF(AND(D109="",D109=""),"",$D$3&amp;"_"&amp;ROW()-11-COUNTBLANK($D$12:D109))</f>
        <v/>
      </c>
      <c r="B109" s="302" t="n"/>
      <c r="C109" s="302" t="n"/>
      <c r="D109" s="302" t="n"/>
      <c r="E109" s="302" t="n"/>
      <c r="F109" s="302" t="n"/>
      <c r="G109" s="302" t="n"/>
      <c r="H109" s="302" t="n"/>
      <c r="I109" s="302" t="n"/>
      <c r="J109" s="302" t="n"/>
      <c r="K109" s="302" t="n"/>
      <c r="L109" s="302" t="n"/>
      <c r="M109" s="302" t="n"/>
      <c r="N109" s="302" t="n"/>
      <c r="O109" s="302" t="n"/>
      <c r="P109" s="302" t="n"/>
      <c r="Q109" s="307" t="n"/>
      <c r="R109" s="302" t="n"/>
      <c r="S109" s="302" t="n"/>
      <c r="T109" s="336" t="n"/>
      <c r="U109" s="336" t="n"/>
      <c r="V109" s="336" t="n"/>
      <c r="W109" s="336" t="n"/>
      <c r="X109" s="336" t="n"/>
      <c r="Y109" s="336" t="n"/>
      <c r="Z109" s="336" t="n"/>
      <c r="AA109" s="336" t="n"/>
      <c r="AB109" s="336" t="n"/>
      <c r="AC109" s="336" t="n"/>
      <c r="AD109" s="336" t="n"/>
      <c r="AE109" s="336" t="n"/>
      <c r="AF109" s="336" t="n"/>
      <c r="AG109" s="336" t="n"/>
      <c r="AH109" s="336" t="n"/>
      <c r="AI109" s="336" t="n"/>
      <c r="AJ109" s="336" t="n"/>
      <c r="AK109" s="336" t="n"/>
      <c r="AL109" s="336" t="n"/>
      <c r="AM109" s="336" t="n"/>
    </row>
    <row r="110" ht="15.75" customHeight="1" s="434">
      <c r="A110" s="307">
        <f>IF(AND(D110="",D110=""),"",$D$3&amp;"_"&amp;ROW()-11-COUNTBLANK($D$12:D110))</f>
        <v/>
      </c>
      <c r="B110" s="302" t="n"/>
      <c r="C110" s="302" t="n"/>
      <c r="D110" s="302" t="n"/>
      <c r="E110" s="302" t="n"/>
      <c r="F110" s="302" t="n"/>
      <c r="G110" s="302" t="n"/>
      <c r="H110" s="302" t="n"/>
      <c r="I110" s="302" t="n"/>
      <c r="J110" s="302" t="n"/>
      <c r="K110" s="302" t="n"/>
      <c r="L110" s="302" t="n"/>
      <c r="M110" s="302" t="n"/>
      <c r="N110" s="302" t="n"/>
      <c r="O110" s="302" t="n"/>
      <c r="P110" s="302" t="n"/>
      <c r="Q110" s="307" t="n"/>
      <c r="R110" s="302" t="n"/>
      <c r="S110" s="302" t="n"/>
      <c r="T110" s="336" t="n"/>
      <c r="U110" s="336" t="n"/>
      <c r="V110" s="336" t="n"/>
      <c r="W110" s="336" t="n"/>
      <c r="X110" s="336" t="n"/>
      <c r="Y110" s="336" t="n"/>
      <c r="Z110" s="336" t="n"/>
      <c r="AA110" s="336" t="n"/>
      <c r="AB110" s="336" t="n"/>
      <c r="AC110" s="336" t="n"/>
      <c r="AD110" s="336" t="n"/>
      <c r="AE110" s="336" t="n"/>
      <c r="AF110" s="336" t="n"/>
      <c r="AG110" s="336" t="n"/>
      <c r="AH110" s="336" t="n"/>
      <c r="AI110" s="336" t="n"/>
      <c r="AJ110" s="336" t="n"/>
      <c r="AK110" s="336" t="n"/>
      <c r="AL110" s="336" t="n"/>
      <c r="AM110" s="336" t="n"/>
    </row>
    <row r="111" ht="15.75" customHeight="1" s="434">
      <c r="A111" s="307">
        <f>IF(AND(D111="",D111=""),"",$D$3&amp;"_"&amp;ROW()-11-COUNTBLANK($D$12:D111))</f>
        <v/>
      </c>
      <c r="B111" s="302" t="n"/>
      <c r="C111" s="302" t="n"/>
      <c r="D111" s="302" t="n"/>
      <c r="E111" s="302" t="n"/>
      <c r="F111" s="302" t="n"/>
      <c r="G111" s="302" t="n"/>
      <c r="H111" s="302" t="n"/>
      <c r="I111" s="302" t="n"/>
      <c r="J111" s="302" t="n"/>
      <c r="K111" s="302" t="n"/>
      <c r="L111" s="302" t="n"/>
      <c r="M111" s="302" t="n"/>
      <c r="N111" s="302" t="n"/>
      <c r="O111" s="302" t="n"/>
      <c r="P111" s="302" t="n"/>
      <c r="Q111" s="307" t="n"/>
      <c r="R111" s="302" t="n"/>
      <c r="S111" s="302" t="n"/>
      <c r="T111" s="336" t="n"/>
      <c r="U111" s="336" t="n"/>
      <c r="V111" s="336" t="n"/>
      <c r="W111" s="336" t="n"/>
      <c r="X111" s="336" t="n"/>
      <c r="Y111" s="336" t="n"/>
      <c r="Z111" s="336" t="n"/>
      <c r="AA111" s="336" t="n"/>
      <c r="AB111" s="336" t="n"/>
      <c r="AC111" s="336" t="n"/>
      <c r="AD111" s="336" t="n"/>
      <c r="AE111" s="336" t="n"/>
      <c r="AF111" s="336" t="n"/>
      <c r="AG111" s="336" t="n"/>
      <c r="AH111" s="336" t="n"/>
      <c r="AI111" s="336" t="n"/>
      <c r="AJ111" s="336" t="n"/>
      <c r="AK111" s="336" t="n"/>
      <c r="AL111" s="336" t="n"/>
      <c r="AM111" s="336" t="n"/>
    </row>
    <row r="112" ht="15.75" customHeight="1" s="434">
      <c r="A112" s="307">
        <f>IF(AND(D112="",D112=""),"",$D$3&amp;"_"&amp;ROW()-11-COUNTBLANK($D$12:D112))</f>
        <v/>
      </c>
      <c r="B112" s="302" t="n"/>
      <c r="C112" s="302" t="n"/>
      <c r="D112" s="302" t="n"/>
      <c r="E112" s="302" t="n"/>
      <c r="F112" s="302" t="n"/>
      <c r="G112" s="302" t="n"/>
      <c r="H112" s="302" t="n"/>
      <c r="I112" s="302" t="n"/>
      <c r="J112" s="302" t="n"/>
      <c r="K112" s="302" t="n"/>
      <c r="L112" s="302" t="n"/>
      <c r="M112" s="302" t="n"/>
      <c r="N112" s="302" t="n"/>
      <c r="O112" s="302" t="n"/>
      <c r="P112" s="302" t="n"/>
      <c r="Q112" s="307" t="n"/>
      <c r="R112" s="302" t="n"/>
      <c r="S112" s="302" t="n"/>
      <c r="T112" s="336" t="n"/>
      <c r="U112" s="336" t="n"/>
      <c r="V112" s="336" t="n"/>
      <c r="W112" s="336" t="n"/>
      <c r="X112" s="336" t="n"/>
      <c r="Y112" s="336" t="n"/>
      <c r="Z112" s="336" t="n"/>
      <c r="AA112" s="336" t="n"/>
      <c r="AB112" s="336" t="n"/>
      <c r="AC112" s="336" t="n"/>
      <c r="AD112" s="336" t="n"/>
      <c r="AE112" s="336" t="n"/>
      <c r="AF112" s="336" t="n"/>
      <c r="AG112" s="336" t="n"/>
      <c r="AH112" s="336" t="n"/>
      <c r="AI112" s="336" t="n"/>
      <c r="AJ112" s="336" t="n"/>
      <c r="AK112" s="336" t="n"/>
      <c r="AL112" s="336" t="n"/>
      <c r="AM112" s="336" t="n"/>
    </row>
    <row r="113" ht="15.75" customHeight="1" s="434">
      <c r="A113" s="307">
        <f>IF(AND(D113="",D113=""),"",$D$3&amp;"_"&amp;ROW()-11-COUNTBLANK($D$12:D113))</f>
        <v/>
      </c>
      <c r="B113" s="302" t="n"/>
      <c r="C113" s="302" t="n"/>
      <c r="D113" s="302" t="n"/>
      <c r="E113" s="302" t="n"/>
      <c r="F113" s="302" t="n"/>
      <c r="G113" s="302" t="n"/>
      <c r="H113" s="302" t="n"/>
      <c r="I113" s="302" t="n"/>
      <c r="J113" s="302" t="n"/>
      <c r="K113" s="302" t="n"/>
      <c r="L113" s="302" t="n"/>
      <c r="M113" s="302" t="n"/>
      <c r="N113" s="302" t="n"/>
      <c r="O113" s="302" t="n"/>
      <c r="P113" s="302" t="n"/>
      <c r="Q113" s="307" t="n"/>
      <c r="R113" s="302" t="n"/>
      <c r="S113" s="302" t="n"/>
      <c r="T113" s="336" t="n"/>
      <c r="U113" s="336" t="n"/>
      <c r="V113" s="336" t="n"/>
      <c r="W113" s="336" t="n"/>
      <c r="X113" s="336" t="n"/>
      <c r="Y113" s="336" t="n"/>
      <c r="Z113" s="336" t="n"/>
      <c r="AA113" s="336" t="n"/>
      <c r="AB113" s="336" t="n"/>
      <c r="AC113" s="336" t="n"/>
      <c r="AD113" s="336" t="n"/>
      <c r="AE113" s="336" t="n"/>
      <c r="AF113" s="336" t="n"/>
      <c r="AG113" s="336" t="n"/>
      <c r="AH113" s="336" t="n"/>
      <c r="AI113" s="336" t="n"/>
      <c r="AJ113" s="336" t="n"/>
      <c r="AK113" s="336" t="n"/>
      <c r="AL113" s="336" t="n"/>
      <c r="AM113" s="336" t="n"/>
    </row>
    <row r="114" ht="15.75" customHeight="1" s="434">
      <c r="A114" s="307">
        <f>IF(AND(D114="",D114=""),"",$D$3&amp;"_"&amp;ROW()-11-COUNTBLANK($D$12:D114))</f>
        <v/>
      </c>
      <c r="B114" s="302" t="n"/>
      <c r="C114" s="302" t="n"/>
      <c r="D114" s="302" t="n"/>
      <c r="E114" s="302" t="n"/>
      <c r="F114" s="302" t="n"/>
      <c r="G114" s="302" t="n"/>
      <c r="H114" s="302" t="n"/>
      <c r="I114" s="302" t="n"/>
      <c r="J114" s="302" t="n"/>
      <c r="K114" s="302" t="n"/>
      <c r="L114" s="302" t="n"/>
      <c r="M114" s="302" t="n"/>
      <c r="N114" s="302" t="n"/>
      <c r="O114" s="302" t="n"/>
      <c r="P114" s="302" t="n"/>
      <c r="Q114" s="307" t="n"/>
      <c r="R114" s="302" t="n"/>
      <c r="S114" s="302" t="n"/>
      <c r="T114" s="336" t="n"/>
      <c r="U114" s="336" t="n"/>
      <c r="V114" s="336" t="n"/>
      <c r="W114" s="336" t="n"/>
      <c r="X114" s="336" t="n"/>
      <c r="Y114" s="336" t="n"/>
      <c r="Z114" s="336" t="n"/>
      <c r="AA114" s="336" t="n"/>
      <c r="AB114" s="336" t="n"/>
      <c r="AC114" s="336" t="n"/>
      <c r="AD114" s="336" t="n"/>
      <c r="AE114" s="336" t="n"/>
      <c r="AF114" s="336" t="n"/>
      <c r="AG114" s="336" t="n"/>
      <c r="AH114" s="336" t="n"/>
      <c r="AI114" s="336" t="n"/>
      <c r="AJ114" s="336" t="n"/>
      <c r="AK114" s="336" t="n"/>
      <c r="AL114" s="336" t="n"/>
      <c r="AM114" s="336" t="n"/>
    </row>
    <row r="115" ht="15.75" customHeight="1" s="434">
      <c r="A115" s="307">
        <f>IF(AND(D115="",D115=""),"",$D$3&amp;"_"&amp;ROW()-11-COUNTBLANK($D$12:D115))</f>
        <v/>
      </c>
      <c r="B115" s="302" t="n"/>
      <c r="C115" s="302" t="n"/>
      <c r="D115" s="302" t="n"/>
      <c r="E115" s="302" t="n"/>
      <c r="F115" s="302" t="n"/>
      <c r="G115" s="302" t="n"/>
      <c r="H115" s="302" t="n"/>
      <c r="I115" s="302" t="n"/>
      <c r="J115" s="302" t="n"/>
      <c r="K115" s="302" t="n"/>
      <c r="L115" s="302" t="n"/>
      <c r="M115" s="302" t="n"/>
      <c r="N115" s="302" t="n"/>
      <c r="O115" s="302" t="n"/>
      <c r="P115" s="302" t="n"/>
      <c r="Q115" s="307" t="n"/>
      <c r="R115" s="302" t="n"/>
      <c r="S115" s="302" t="n"/>
      <c r="T115" s="336" t="n"/>
      <c r="U115" s="336" t="n"/>
      <c r="V115" s="336" t="n"/>
      <c r="W115" s="336" t="n"/>
      <c r="X115" s="336" t="n"/>
      <c r="Y115" s="336" t="n"/>
      <c r="Z115" s="336" t="n"/>
      <c r="AA115" s="336" t="n"/>
      <c r="AB115" s="336" t="n"/>
      <c r="AC115" s="336" t="n"/>
      <c r="AD115" s="336" t="n"/>
      <c r="AE115" s="336" t="n"/>
      <c r="AF115" s="336" t="n"/>
      <c r="AG115" s="336" t="n"/>
      <c r="AH115" s="336" t="n"/>
      <c r="AI115" s="336" t="n"/>
      <c r="AJ115" s="336" t="n"/>
      <c r="AK115" s="336" t="n"/>
      <c r="AL115" s="336" t="n"/>
      <c r="AM115" s="336" t="n"/>
    </row>
    <row r="116" ht="15.75" customHeight="1" s="434">
      <c r="A116" s="307">
        <f>IF(AND(D116="",D116=""),"",$D$3&amp;"_"&amp;ROW()-11-COUNTBLANK($D$12:D116))</f>
        <v/>
      </c>
      <c r="B116" s="302" t="n"/>
      <c r="C116" s="302" t="n"/>
      <c r="D116" s="302" t="n"/>
      <c r="E116" s="302" t="n"/>
      <c r="F116" s="302" t="n"/>
      <c r="G116" s="302" t="n"/>
      <c r="H116" s="302" t="n"/>
      <c r="I116" s="302" t="n"/>
      <c r="J116" s="302" t="n"/>
      <c r="K116" s="302" t="n"/>
      <c r="L116" s="302" t="n"/>
      <c r="M116" s="302" t="n"/>
      <c r="N116" s="302" t="n"/>
      <c r="O116" s="302" t="n"/>
      <c r="P116" s="302" t="n"/>
      <c r="Q116" s="307" t="n"/>
      <c r="R116" s="302" t="n"/>
      <c r="S116" s="302" t="n"/>
      <c r="T116" s="336" t="n"/>
      <c r="U116" s="336" t="n"/>
      <c r="V116" s="336" t="n"/>
      <c r="W116" s="336" t="n"/>
      <c r="X116" s="336" t="n"/>
      <c r="Y116" s="336" t="n"/>
      <c r="Z116" s="336" t="n"/>
      <c r="AA116" s="336" t="n"/>
      <c r="AB116" s="336" t="n"/>
      <c r="AC116" s="336" t="n"/>
      <c r="AD116" s="336" t="n"/>
      <c r="AE116" s="336" t="n"/>
      <c r="AF116" s="336" t="n"/>
      <c r="AG116" s="336" t="n"/>
      <c r="AH116" s="336" t="n"/>
      <c r="AI116" s="336" t="n"/>
      <c r="AJ116" s="336" t="n"/>
      <c r="AK116" s="336" t="n"/>
      <c r="AL116" s="336" t="n"/>
      <c r="AM116" s="336" t="n"/>
    </row>
    <row r="117" ht="15.75" customHeight="1" s="434">
      <c r="A117" s="307">
        <f>IF(AND(D117="",D117=""),"",$D$3&amp;"_"&amp;ROW()-11-COUNTBLANK($D$12:D117))</f>
        <v/>
      </c>
      <c r="B117" s="302" t="n"/>
      <c r="C117" s="302" t="n"/>
      <c r="D117" s="302" t="n"/>
      <c r="E117" s="302" t="n"/>
      <c r="F117" s="302" t="n"/>
      <c r="G117" s="302" t="n"/>
      <c r="H117" s="302" t="n"/>
      <c r="I117" s="302" t="n"/>
      <c r="J117" s="302" t="n"/>
      <c r="K117" s="302" t="n"/>
      <c r="L117" s="302" t="n"/>
      <c r="M117" s="302" t="n"/>
      <c r="N117" s="302" t="n"/>
      <c r="O117" s="302" t="n"/>
      <c r="P117" s="302" t="n"/>
      <c r="Q117" s="307" t="n"/>
      <c r="R117" s="302" t="n"/>
      <c r="S117" s="302" t="n"/>
      <c r="T117" s="336" t="n"/>
      <c r="U117" s="336" t="n"/>
      <c r="V117" s="336" t="n"/>
      <c r="W117" s="336" t="n"/>
      <c r="X117" s="336" t="n"/>
      <c r="Y117" s="336" t="n"/>
      <c r="Z117" s="336" t="n"/>
      <c r="AA117" s="336" t="n"/>
      <c r="AB117" s="336" t="n"/>
      <c r="AC117" s="336" t="n"/>
      <c r="AD117" s="336" t="n"/>
      <c r="AE117" s="336" t="n"/>
      <c r="AF117" s="336" t="n"/>
      <c r="AG117" s="336" t="n"/>
      <c r="AH117" s="336" t="n"/>
      <c r="AI117" s="336" t="n"/>
      <c r="AJ117" s="336" t="n"/>
      <c r="AK117" s="336" t="n"/>
      <c r="AL117" s="336" t="n"/>
      <c r="AM117" s="336" t="n"/>
    </row>
    <row r="118" ht="15.75" customHeight="1" s="434">
      <c r="A118" s="307">
        <f>IF(AND(D118="",D118=""),"",$D$3&amp;"_"&amp;ROW()-11-COUNTBLANK($D$12:D118))</f>
        <v/>
      </c>
      <c r="B118" s="302" t="n"/>
      <c r="C118" s="302" t="n"/>
      <c r="D118" s="302" t="n"/>
      <c r="E118" s="302" t="n"/>
      <c r="F118" s="302" t="n"/>
      <c r="G118" s="302" t="n"/>
      <c r="H118" s="302" t="n"/>
      <c r="I118" s="302" t="n"/>
      <c r="J118" s="302" t="n"/>
      <c r="K118" s="302" t="n"/>
      <c r="L118" s="302" t="n"/>
      <c r="M118" s="302" t="n"/>
      <c r="N118" s="302" t="n"/>
      <c r="O118" s="302" t="n"/>
      <c r="P118" s="302" t="n"/>
      <c r="Q118" s="307" t="n"/>
      <c r="R118" s="302" t="n"/>
      <c r="S118" s="302" t="n"/>
      <c r="T118" s="336" t="n"/>
      <c r="U118" s="336" t="n"/>
      <c r="V118" s="336" t="n"/>
      <c r="W118" s="336" t="n"/>
      <c r="X118" s="336" t="n"/>
      <c r="Y118" s="336" t="n"/>
      <c r="Z118" s="336" t="n"/>
      <c r="AA118" s="336" t="n"/>
      <c r="AB118" s="336" t="n"/>
      <c r="AC118" s="336" t="n"/>
      <c r="AD118" s="336" t="n"/>
      <c r="AE118" s="336" t="n"/>
      <c r="AF118" s="336" t="n"/>
      <c r="AG118" s="336" t="n"/>
      <c r="AH118" s="336" t="n"/>
      <c r="AI118" s="336" t="n"/>
      <c r="AJ118" s="336" t="n"/>
      <c r="AK118" s="336" t="n"/>
      <c r="AL118" s="336" t="n"/>
      <c r="AM118" s="336" t="n"/>
    </row>
    <row r="119" ht="15.75" customHeight="1" s="434">
      <c r="A119" s="307">
        <f>IF(AND(D119="",D119=""),"",$D$3&amp;"_"&amp;ROW()-11-COUNTBLANK($D$12:D119))</f>
        <v/>
      </c>
      <c r="B119" s="302" t="n"/>
      <c r="C119" s="302" t="n"/>
      <c r="D119" s="302" t="n"/>
      <c r="E119" s="302" t="n"/>
      <c r="F119" s="302" t="n"/>
      <c r="G119" s="302" t="n"/>
      <c r="H119" s="302" t="n"/>
      <c r="I119" s="302" t="n"/>
      <c r="J119" s="302" t="n"/>
      <c r="K119" s="302" t="n"/>
      <c r="L119" s="302" t="n"/>
      <c r="M119" s="302" t="n"/>
      <c r="N119" s="302" t="n"/>
      <c r="O119" s="302" t="n"/>
      <c r="P119" s="302" t="n"/>
      <c r="Q119" s="307" t="n"/>
      <c r="R119" s="302" t="n"/>
      <c r="S119" s="302" t="n"/>
      <c r="T119" s="336" t="n"/>
      <c r="U119" s="336" t="n"/>
      <c r="V119" s="336" t="n"/>
      <c r="W119" s="336" t="n"/>
      <c r="X119" s="336" t="n"/>
      <c r="Y119" s="336" t="n"/>
      <c r="Z119" s="336" t="n"/>
      <c r="AA119" s="336" t="n"/>
      <c r="AB119" s="336" t="n"/>
      <c r="AC119" s="336" t="n"/>
      <c r="AD119" s="336" t="n"/>
      <c r="AE119" s="336" t="n"/>
      <c r="AF119" s="336" t="n"/>
      <c r="AG119" s="336" t="n"/>
      <c r="AH119" s="336" t="n"/>
      <c r="AI119" s="336" t="n"/>
      <c r="AJ119" s="336" t="n"/>
      <c r="AK119" s="336" t="n"/>
      <c r="AL119" s="336" t="n"/>
      <c r="AM119" s="336" t="n"/>
    </row>
    <row r="120" ht="15.75" customHeight="1" s="434">
      <c r="A120" s="307">
        <f>IF(AND(D120="",D120=""),"",$D$3&amp;"_"&amp;ROW()-11-COUNTBLANK($D$12:D120))</f>
        <v/>
      </c>
      <c r="B120" s="302" t="n"/>
      <c r="C120" s="302" t="n"/>
      <c r="D120" s="302" t="n"/>
      <c r="E120" s="302" t="n"/>
      <c r="F120" s="302" t="n"/>
      <c r="G120" s="302" t="n"/>
      <c r="H120" s="302" t="n"/>
      <c r="I120" s="302" t="n"/>
      <c r="J120" s="302" t="n"/>
      <c r="K120" s="302" t="n"/>
      <c r="L120" s="302" t="n"/>
      <c r="M120" s="302" t="n"/>
      <c r="N120" s="302" t="n"/>
      <c r="O120" s="302" t="n"/>
      <c r="P120" s="302" t="n"/>
      <c r="Q120" s="307" t="n"/>
      <c r="R120" s="302" t="n"/>
      <c r="S120" s="302" t="n"/>
      <c r="T120" s="336" t="n"/>
      <c r="U120" s="336" t="n"/>
      <c r="V120" s="336" t="n"/>
      <c r="W120" s="336" t="n"/>
      <c r="X120" s="336" t="n"/>
      <c r="Y120" s="336" t="n"/>
      <c r="Z120" s="336" t="n"/>
      <c r="AA120" s="336" t="n"/>
      <c r="AB120" s="336" t="n"/>
      <c r="AC120" s="336" t="n"/>
      <c r="AD120" s="336" t="n"/>
      <c r="AE120" s="336" t="n"/>
      <c r="AF120" s="336" t="n"/>
      <c r="AG120" s="336" t="n"/>
      <c r="AH120" s="336" t="n"/>
      <c r="AI120" s="336" t="n"/>
      <c r="AJ120" s="336" t="n"/>
      <c r="AK120" s="336" t="n"/>
      <c r="AL120" s="336" t="n"/>
      <c r="AM120" s="336" t="n"/>
    </row>
    <row r="121" ht="15.75" customHeight="1" s="434">
      <c r="A121" s="307">
        <f>IF(AND(D121="",D121=""),"",$D$3&amp;"_"&amp;ROW()-11-COUNTBLANK($D$12:D121))</f>
        <v/>
      </c>
      <c r="B121" s="302" t="n"/>
      <c r="C121" s="302" t="n"/>
      <c r="D121" s="302" t="n"/>
      <c r="E121" s="302" t="n"/>
      <c r="F121" s="302" t="n"/>
      <c r="G121" s="302" t="n"/>
      <c r="H121" s="302" t="n"/>
      <c r="I121" s="302" t="n"/>
      <c r="J121" s="302" t="n"/>
      <c r="K121" s="302" t="n"/>
      <c r="L121" s="302" t="n"/>
      <c r="M121" s="302" t="n"/>
      <c r="N121" s="302" t="n"/>
      <c r="O121" s="302" t="n"/>
      <c r="P121" s="302" t="n"/>
      <c r="Q121" s="307" t="n"/>
      <c r="R121" s="302" t="n"/>
      <c r="S121" s="302" t="n"/>
      <c r="T121" s="336" t="n"/>
      <c r="U121" s="336" t="n"/>
      <c r="V121" s="336" t="n"/>
      <c r="W121" s="336" t="n"/>
      <c r="X121" s="336" t="n"/>
      <c r="Y121" s="336" t="n"/>
      <c r="Z121" s="336" t="n"/>
      <c r="AA121" s="336" t="n"/>
      <c r="AB121" s="336" t="n"/>
      <c r="AC121" s="336" t="n"/>
      <c r="AD121" s="336" t="n"/>
      <c r="AE121" s="336" t="n"/>
      <c r="AF121" s="336" t="n"/>
      <c r="AG121" s="336" t="n"/>
      <c r="AH121" s="336" t="n"/>
      <c r="AI121" s="336" t="n"/>
      <c r="AJ121" s="336" t="n"/>
      <c r="AK121" s="336" t="n"/>
      <c r="AL121" s="336" t="n"/>
      <c r="AM121" s="336" t="n"/>
    </row>
    <row r="122" ht="15.75" customHeight="1" s="434">
      <c r="A122" s="307">
        <f>IF(AND(D122="",D122=""),"",$D$3&amp;"_"&amp;ROW()-11-COUNTBLANK($D$12:D122))</f>
        <v/>
      </c>
      <c r="B122" s="302" t="n"/>
      <c r="C122" s="302" t="n"/>
      <c r="D122" s="302" t="n"/>
      <c r="E122" s="302" t="n"/>
      <c r="F122" s="302" t="n"/>
      <c r="G122" s="302" t="n"/>
      <c r="H122" s="302" t="n"/>
      <c r="I122" s="302" t="n"/>
      <c r="J122" s="302" t="n"/>
      <c r="K122" s="302" t="n"/>
      <c r="L122" s="302" t="n"/>
      <c r="M122" s="302" t="n"/>
      <c r="N122" s="302" t="n"/>
      <c r="O122" s="302" t="n"/>
      <c r="P122" s="302" t="n"/>
      <c r="Q122" s="307" t="n"/>
      <c r="R122" s="302" t="n"/>
      <c r="S122" s="302" t="n"/>
      <c r="T122" s="336" t="n"/>
      <c r="U122" s="336" t="n"/>
      <c r="V122" s="336" t="n"/>
      <c r="W122" s="336" t="n"/>
      <c r="X122" s="336" t="n"/>
      <c r="Y122" s="336" t="n"/>
      <c r="Z122" s="336" t="n"/>
      <c r="AA122" s="336" t="n"/>
      <c r="AB122" s="336" t="n"/>
      <c r="AC122" s="336" t="n"/>
      <c r="AD122" s="336" t="n"/>
      <c r="AE122" s="336" t="n"/>
      <c r="AF122" s="336" t="n"/>
      <c r="AG122" s="336" t="n"/>
      <c r="AH122" s="336" t="n"/>
      <c r="AI122" s="336" t="n"/>
      <c r="AJ122" s="336" t="n"/>
      <c r="AK122" s="336" t="n"/>
      <c r="AL122" s="336" t="n"/>
      <c r="AM122" s="336" t="n"/>
    </row>
    <row r="123" ht="15.75" customHeight="1" s="434">
      <c r="A123" s="307">
        <f>IF(AND(D123="",D123=""),"",$D$3&amp;"_"&amp;ROW()-11-COUNTBLANK($D$12:D123))</f>
        <v/>
      </c>
      <c r="B123" s="302" t="n"/>
      <c r="C123" s="302" t="n"/>
      <c r="D123" s="302" t="n"/>
      <c r="E123" s="302" t="n"/>
      <c r="F123" s="302" t="n"/>
      <c r="G123" s="302" t="n"/>
      <c r="H123" s="302" t="n"/>
      <c r="I123" s="302" t="n"/>
      <c r="J123" s="302" t="n"/>
      <c r="K123" s="302" t="n"/>
      <c r="L123" s="302" t="n"/>
      <c r="M123" s="302" t="n"/>
      <c r="N123" s="302" t="n"/>
      <c r="O123" s="302" t="n"/>
      <c r="P123" s="302" t="n"/>
      <c r="Q123" s="307" t="n"/>
      <c r="R123" s="302" t="n"/>
      <c r="S123" s="302" t="n"/>
      <c r="T123" s="336" t="n"/>
      <c r="U123" s="336" t="n"/>
      <c r="V123" s="336" t="n"/>
      <c r="W123" s="336" t="n"/>
      <c r="X123" s="336" t="n"/>
      <c r="Y123" s="336" t="n"/>
      <c r="Z123" s="336" t="n"/>
      <c r="AA123" s="336" t="n"/>
      <c r="AB123" s="336" t="n"/>
      <c r="AC123" s="336" t="n"/>
      <c r="AD123" s="336" t="n"/>
      <c r="AE123" s="336" t="n"/>
      <c r="AF123" s="336" t="n"/>
      <c r="AG123" s="336" t="n"/>
      <c r="AH123" s="336" t="n"/>
      <c r="AI123" s="336" t="n"/>
      <c r="AJ123" s="336" t="n"/>
      <c r="AK123" s="336" t="n"/>
      <c r="AL123" s="336" t="n"/>
      <c r="AM123" s="336" t="n"/>
    </row>
    <row r="124" ht="15.75" customHeight="1" s="434">
      <c r="A124" s="307">
        <f>IF(AND(D124="",D124=""),"",$D$3&amp;"_"&amp;ROW()-11-COUNTBLANK($D$12:D124))</f>
        <v/>
      </c>
      <c r="B124" s="302" t="n"/>
      <c r="C124" s="302" t="n"/>
      <c r="D124" s="302" t="n"/>
      <c r="E124" s="302" t="n"/>
      <c r="F124" s="302" t="n"/>
      <c r="G124" s="302" t="n"/>
      <c r="H124" s="302" t="n"/>
      <c r="I124" s="302" t="n"/>
      <c r="J124" s="302" t="n"/>
      <c r="K124" s="302" t="n"/>
      <c r="L124" s="302" t="n"/>
      <c r="M124" s="302" t="n"/>
      <c r="N124" s="302" t="n"/>
      <c r="O124" s="302" t="n"/>
      <c r="P124" s="302" t="n"/>
      <c r="Q124" s="307" t="n"/>
      <c r="R124" s="302" t="n"/>
      <c r="S124" s="302" t="n"/>
      <c r="T124" s="336" t="n"/>
      <c r="U124" s="336" t="n"/>
      <c r="V124" s="336" t="n"/>
      <c r="W124" s="336" t="n"/>
      <c r="X124" s="336" t="n"/>
      <c r="Y124" s="336" t="n"/>
      <c r="Z124" s="336" t="n"/>
      <c r="AA124" s="336" t="n"/>
      <c r="AB124" s="336" t="n"/>
      <c r="AC124" s="336" t="n"/>
      <c r="AD124" s="336" t="n"/>
      <c r="AE124" s="336" t="n"/>
      <c r="AF124" s="336" t="n"/>
      <c r="AG124" s="336" t="n"/>
      <c r="AH124" s="336" t="n"/>
      <c r="AI124" s="336" t="n"/>
      <c r="AJ124" s="336" t="n"/>
      <c r="AK124" s="336" t="n"/>
      <c r="AL124" s="336" t="n"/>
      <c r="AM124" s="336" t="n"/>
    </row>
    <row r="125" ht="15.75" customHeight="1" s="434">
      <c r="A125" s="307">
        <f>IF(AND(D125="",D125=""),"",$D$3&amp;"_"&amp;ROW()-11-COUNTBLANK($D$12:D125))</f>
        <v/>
      </c>
      <c r="B125" s="302" t="n"/>
      <c r="C125" s="302" t="n"/>
      <c r="D125" s="302" t="n"/>
      <c r="E125" s="302" t="n"/>
      <c r="F125" s="302" t="n"/>
      <c r="G125" s="302" t="n"/>
      <c r="H125" s="302" t="n"/>
      <c r="I125" s="302" t="n"/>
      <c r="J125" s="302" t="n"/>
      <c r="K125" s="302" t="n"/>
      <c r="L125" s="302" t="n"/>
      <c r="M125" s="302" t="n"/>
      <c r="N125" s="302" t="n"/>
      <c r="O125" s="302" t="n"/>
      <c r="P125" s="302" t="n"/>
      <c r="Q125" s="307" t="n"/>
      <c r="R125" s="302" t="n"/>
      <c r="S125" s="302" t="n"/>
      <c r="T125" s="336" t="n"/>
      <c r="U125" s="336" t="n"/>
      <c r="V125" s="336" t="n"/>
      <c r="W125" s="336" t="n"/>
      <c r="X125" s="336" t="n"/>
      <c r="Y125" s="336" t="n"/>
      <c r="Z125" s="336" t="n"/>
      <c r="AA125" s="336" t="n"/>
      <c r="AB125" s="336" t="n"/>
      <c r="AC125" s="336" t="n"/>
      <c r="AD125" s="336" t="n"/>
      <c r="AE125" s="336" t="n"/>
      <c r="AF125" s="336" t="n"/>
      <c r="AG125" s="336" t="n"/>
      <c r="AH125" s="336" t="n"/>
      <c r="AI125" s="336" t="n"/>
      <c r="AJ125" s="336" t="n"/>
      <c r="AK125" s="336" t="n"/>
      <c r="AL125" s="336" t="n"/>
      <c r="AM125" s="336" t="n"/>
    </row>
    <row r="126" ht="15.75" customHeight="1" s="434">
      <c r="A126" s="307">
        <f>IF(AND(D126="",D126=""),"",$D$3&amp;"_"&amp;ROW()-11-COUNTBLANK($D$12:D126))</f>
        <v/>
      </c>
      <c r="B126" s="302" t="n"/>
      <c r="C126" s="302" t="n"/>
      <c r="D126" s="302" t="n"/>
      <c r="E126" s="302" t="n"/>
      <c r="F126" s="302" t="n"/>
      <c r="G126" s="302" t="n"/>
      <c r="H126" s="302" t="n"/>
      <c r="I126" s="302" t="n"/>
      <c r="J126" s="302" t="n"/>
      <c r="K126" s="302" t="n"/>
      <c r="L126" s="302" t="n"/>
      <c r="M126" s="302" t="n"/>
      <c r="N126" s="302" t="n"/>
      <c r="O126" s="302" t="n"/>
      <c r="P126" s="302" t="n"/>
      <c r="Q126" s="307" t="n"/>
      <c r="R126" s="302" t="n"/>
      <c r="S126" s="302" t="n"/>
      <c r="T126" s="336" t="n"/>
      <c r="U126" s="336" t="n"/>
      <c r="V126" s="336" t="n"/>
      <c r="W126" s="336" t="n"/>
      <c r="X126" s="336" t="n"/>
      <c r="Y126" s="336" t="n"/>
      <c r="Z126" s="336" t="n"/>
      <c r="AA126" s="336" t="n"/>
      <c r="AB126" s="336" t="n"/>
      <c r="AC126" s="336" t="n"/>
      <c r="AD126" s="336" t="n"/>
      <c r="AE126" s="336" t="n"/>
      <c r="AF126" s="336" t="n"/>
      <c r="AG126" s="336" t="n"/>
      <c r="AH126" s="336" t="n"/>
      <c r="AI126" s="336" t="n"/>
      <c r="AJ126" s="336" t="n"/>
      <c r="AK126" s="336" t="n"/>
      <c r="AL126" s="336" t="n"/>
      <c r="AM126" s="336" t="n"/>
    </row>
    <row r="127" ht="15.75" customHeight="1" s="434">
      <c r="A127" s="307">
        <f>IF(AND(D127="",D127=""),"",$D$3&amp;"_"&amp;ROW()-11-COUNTBLANK($D$12:D127))</f>
        <v/>
      </c>
      <c r="B127" s="302" t="n"/>
      <c r="C127" s="302" t="n"/>
      <c r="D127" s="302" t="n"/>
      <c r="E127" s="302" t="n"/>
      <c r="F127" s="302" t="n"/>
      <c r="G127" s="302" t="n"/>
      <c r="H127" s="302" t="n"/>
      <c r="I127" s="302" t="n"/>
      <c r="J127" s="302" t="n"/>
      <c r="K127" s="302" t="n"/>
      <c r="L127" s="302" t="n"/>
      <c r="M127" s="302" t="n"/>
      <c r="N127" s="302" t="n"/>
      <c r="O127" s="302" t="n"/>
      <c r="P127" s="302" t="n"/>
      <c r="Q127" s="307" t="n"/>
      <c r="R127" s="302" t="n"/>
      <c r="S127" s="302" t="n"/>
      <c r="T127" s="336" t="n"/>
      <c r="U127" s="336" t="n"/>
      <c r="V127" s="336" t="n"/>
      <c r="W127" s="336" t="n"/>
      <c r="X127" s="336" t="n"/>
      <c r="Y127" s="336" t="n"/>
      <c r="Z127" s="336" t="n"/>
      <c r="AA127" s="336" t="n"/>
      <c r="AB127" s="336" t="n"/>
      <c r="AC127" s="336" t="n"/>
      <c r="AD127" s="336" t="n"/>
      <c r="AE127" s="336" t="n"/>
      <c r="AF127" s="336" t="n"/>
      <c r="AG127" s="336" t="n"/>
      <c r="AH127" s="336" t="n"/>
      <c r="AI127" s="336" t="n"/>
      <c r="AJ127" s="336" t="n"/>
      <c r="AK127" s="336" t="n"/>
      <c r="AL127" s="336" t="n"/>
      <c r="AM127" s="336" t="n"/>
    </row>
    <row r="128" ht="15.75" customHeight="1" s="434">
      <c r="A128" s="307">
        <f>IF(AND(D128="",D128=""),"",$D$3&amp;"_"&amp;ROW()-11-COUNTBLANK($D$12:D128))</f>
        <v/>
      </c>
      <c r="B128" s="302" t="n"/>
      <c r="C128" s="302" t="n"/>
      <c r="D128" s="302" t="n"/>
      <c r="E128" s="302" t="n"/>
      <c r="F128" s="302" t="n"/>
      <c r="G128" s="302" t="n"/>
      <c r="H128" s="302" t="n"/>
      <c r="I128" s="302" t="n"/>
      <c r="J128" s="302" t="n"/>
      <c r="K128" s="302" t="n"/>
      <c r="L128" s="302" t="n"/>
      <c r="M128" s="302" t="n"/>
      <c r="N128" s="302" t="n"/>
      <c r="O128" s="302" t="n"/>
      <c r="P128" s="302" t="n"/>
      <c r="Q128" s="307" t="n"/>
      <c r="R128" s="302" t="n"/>
      <c r="S128" s="302" t="n"/>
      <c r="T128" s="336" t="n"/>
      <c r="U128" s="336" t="n"/>
      <c r="V128" s="336" t="n"/>
      <c r="W128" s="336" t="n"/>
      <c r="X128" s="336" t="n"/>
      <c r="Y128" s="336" t="n"/>
      <c r="Z128" s="336" t="n"/>
      <c r="AA128" s="336" t="n"/>
      <c r="AB128" s="336" t="n"/>
      <c r="AC128" s="336" t="n"/>
      <c r="AD128" s="336" t="n"/>
      <c r="AE128" s="336" t="n"/>
      <c r="AF128" s="336" t="n"/>
      <c r="AG128" s="336" t="n"/>
      <c r="AH128" s="336" t="n"/>
      <c r="AI128" s="336" t="n"/>
      <c r="AJ128" s="336" t="n"/>
      <c r="AK128" s="336" t="n"/>
      <c r="AL128" s="336" t="n"/>
      <c r="AM128" s="336" t="n"/>
    </row>
    <row r="129" ht="15.75" customHeight="1" s="434">
      <c r="A129" s="307">
        <f>IF(AND(D129="",D129=""),"",$D$3&amp;"_"&amp;ROW()-11-COUNTBLANK($D$12:D129))</f>
        <v/>
      </c>
      <c r="B129" s="302" t="n"/>
      <c r="C129" s="302" t="n"/>
      <c r="D129" s="302" t="n"/>
      <c r="E129" s="302" t="n"/>
      <c r="F129" s="302" t="n"/>
      <c r="G129" s="302" t="n"/>
      <c r="H129" s="302" t="n"/>
      <c r="I129" s="302" t="n"/>
      <c r="J129" s="302" t="n"/>
      <c r="K129" s="302" t="n"/>
      <c r="L129" s="302" t="n"/>
      <c r="M129" s="302" t="n"/>
      <c r="N129" s="302" t="n"/>
      <c r="O129" s="302" t="n"/>
      <c r="P129" s="302" t="n"/>
      <c r="Q129" s="307" t="n"/>
      <c r="R129" s="302" t="n"/>
      <c r="S129" s="302" t="n"/>
      <c r="T129" s="336" t="n"/>
      <c r="U129" s="336" t="n"/>
      <c r="V129" s="336" t="n"/>
      <c r="W129" s="336" t="n"/>
      <c r="X129" s="336" t="n"/>
      <c r="Y129" s="336" t="n"/>
      <c r="Z129" s="336" t="n"/>
      <c r="AA129" s="336" t="n"/>
      <c r="AB129" s="336" t="n"/>
      <c r="AC129" s="336" t="n"/>
      <c r="AD129" s="336" t="n"/>
      <c r="AE129" s="336" t="n"/>
      <c r="AF129" s="336" t="n"/>
      <c r="AG129" s="336" t="n"/>
      <c r="AH129" s="336" t="n"/>
      <c r="AI129" s="336" t="n"/>
      <c r="AJ129" s="336" t="n"/>
      <c r="AK129" s="336" t="n"/>
      <c r="AL129" s="336" t="n"/>
      <c r="AM129" s="336" t="n"/>
    </row>
    <row r="130" ht="15.75" customHeight="1" s="434">
      <c r="A130" s="307">
        <f>IF(AND(D130="",D130=""),"",$D$3&amp;"_"&amp;ROW()-11-COUNTBLANK($D$12:D130))</f>
        <v/>
      </c>
      <c r="B130" s="483" t="inlineStr">
        <is>
          <t>Chức năng (Phần này viết các trường hợp kiểm thử kiểm tra các ràng buộc trong cơ sở dữ liệu và cho các luồng nghiệp vụ trong tài liệu giải pháp, tích hợp với các chức năng khác)</t>
        </is>
      </c>
      <c r="C130" s="438" t="n"/>
      <c r="D130" s="436" t="n"/>
      <c r="E130" s="307" t="n"/>
      <c r="F130" s="307" t="n"/>
      <c r="G130" s="307" t="n"/>
      <c r="H130" s="307" t="n"/>
      <c r="I130" s="307" t="n"/>
      <c r="J130" s="307" t="n"/>
      <c r="K130" s="307" t="n"/>
      <c r="L130" s="307" t="n"/>
      <c r="M130" s="307" t="n"/>
      <c r="N130" s="307" t="n"/>
      <c r="O130" s="307" t="n"/>
      <c r="P130" s="307" t="n"/>
      <c r="Q130" s="307">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307" t="n"/>
      <c r="S130" s="307" t="n"/>
      <c r="T130" s="336" t="n"/>
      <c r="U130" s="336" t="n"/>
      <c r="V130" s="336" t="n"/>
      <c r="W130" s="336" t="n"/>
      <c r="X130" s="336" t="n"/>
      <c r="Y130" s="336" t="n"/>
      <c r="Z130" s="336" t="n"/>
      <c r="AA130" s="336" t="n"/>
      <c r="AB130" s="336" t="n"/>
      <c r="AC130" s="336" t="n"/>
      <c r="AD130" s="336" t="n"/>
      <c r="AE130" s="336" t="n"/>
      <c r="AF130" s="336" t="n"/>
      <c r="AG130" s="336" t="n"/>
      <c r="AH130" s="336" t="n"/>
      <c r="AI130" s="336" t="n"/>
      <c r="AJ130" s="336" t="n"/>
      <c r="AK130" s="336" t="n"/>
      <c r="AL130" s="336" t="n"/>
      <c r="AM130" s="336" t="n"/>
    </row>
    <row r="131" ht="15.75" customHeight="1" s="434">
      <c r="A131" s="307">
        <f>IF(AND(D131="",D131=""),"",$D$3&amp;"_"&amp;ROW()-11-COUNTBLANK($D$12:D131))</f>
        <v/>
      </c>
      <c r="B131" s="302" t="n"/>
      <c r="C131" s="302" t="n"/>
      <c r="D131" s="302" t="n"/>
      <c r="E131" s="302" t="n"/>
      <c r="F131" s="302" t="n"/>
      <c r="G131" s="302" t="n"/>
      <c r="H131" s="302" t="n"/>
      <c r="I131" s="302" t="n"/>
      <c r="J131" s="302" t="n"/>
      <c r="K131" s="302" t="n"/>
      <c r="L131" s="302" t="n"/>
      <c r="M131" s="302" t="n"/>
      <c r="N131" s="302" t="n"/>
      <c r="O131" s="302" t="n"/>
      <c r="P131" s="302" t="n"/>
      <c r="Q131" s="307">
        <f>IF(OR(IF(G131="",IF(F131="",IF(E131="","",E131),F131),G131)="F",IF(J131="",IF(I131="",IF(H131="","",H131),I131),J131)="F",IF(M131="",IF(L131="",IF(K131="","",K131),L131),M131)="F",IF(P131="",IF(O131="",IF(N131="","",N131),O131),P131)="F")=TRUE,"F",IF(OR(IF(G131="",IF(F131="",IF(E131="","",E131),F131),G131)="PE",IF(J131="",IF(I131="",IF(H131="","",H131),I131),J131)="PE",IF(M131="",IF(L131="",IF(K131="","",K131),L131),M131)="PE",IF(P131="",IF(O131="",IF(N131="","",N131),O131),P131)="PE")=TRUE,"PE",IF(AND(IF(G131="",IF(F131="",IF(E131="","",E131),F131),G131)="",IF(J131="",IF(I131="",IF(H131="","",H131),I131),J131)="",IF(M131="",IF(L131="",IF(K131="","",K131),L131),M131)="",IF(P131="",IF(O131="",IF(N131="","",N131),O131),P131)="")=TRUE,"","P")))</f>
        <v/>
      </c>
      <c r="R131" s="302" t="n"/>
      <c r="S131" s="302" t="n"/>
      <c r="T131" s="336" t="n"/>
      <c r="U131" s="336" t="n"/>
      <c r="V131" s="336" t="n"/>
      <c r="W131" s="336" t="n"/>
      <c r="X131" s="336" t="n"/>
      <c r="Y131" s="336" t="n"/>
      <c r="Z131" s="336" t="n"/>
      <c r="AA131" s="336" t="n"/>
      <c r="AB131" s="336" t="n"/>
      <c r="AC131" s="336" t="n"/>
      <c r="AD131" s="336" t="n"/>
      <c r="AE131" s="336" t="n"/>
      <c r="AF131" s="336" t="n"/>
      <c r="AG131" s="336" t="n"/>
      <c r="AH131" s="336" t="n"/>
      <c r="AI131" s="336" t="n"/>
      <c r="AJ131" s="336" t="n"/>
      <c r="AK131" s="336" t="n"/>
      <c r="AL131" s="336" t="n"/>
      <c r="AM131" s="336" t="n"/>
    </row>
    <row r="132" ht="15.75" customHeight="1" s="434">
      <c r="A132" s="307">
        <f>IF(AND(D132="",D132=""),"",$D$3&amp;"_"&amp;ROW()-11-COUNTBLANK($D$12:D132))</f>
        <v/>
      </c>
      <c r="B132" s="302" t="n"/>
      <c r="C132" s="302" t="n"/>
      <c r="D132" s="302" t="n"/>
      <c r="E132" s="302" t="n"/>
      <c r="F132" s="302" t="n"/>
      <c r="G132" s="302" t="n"/>
      <c r="H132" s="302" t="n"/>
      <c r="I132" s="302" t="n"/>
      <c r="J132" s="302" t="n"/>
      <c r="K132" s="302" t="n"/>
      <c r="L132" s="302" t="n"/>
      <c r="M132" s="302" t="n"/>
      <c r="N132" s="302" t="n"/>
      <c r="O132" s="302" t="n"/>
      <c r="P132" s="302" t="n"/>
      <c r="Q132" s="307">
        <f>IF(OR(IF(G132="",IF(F132="",IF(E132="","",E132),F132),G132)="F",IF(J132="",IF(I132="",IF(H132="","",H132),I132),J132)="F",IF(M132="",IF(L132="",IF(K132="","",K132),L132),M132)="F",IF(P132="",IF(O132="",IF(N132="","",N132),O132),P132)="F")=TRUE,"F",IF(OR(IF(G132="",IF(F132="",IF(E132="","",E132),F132),G132)="PE",IF(J132="",IF(I132="",IF(H132="","",H132),I132),J132)="PE",IF(M132="",IF(L132="",IF(K132="","",K132),L132),M132)="PE",IF(P132="",IF(O132="",IF(N132="","",N132),O132),P132)="PE")=TRUE,"PE",IF(AND(IF(G132="",IF(F132="",IF(E132="","",E132),F132),G132)="",IF(J132="",IF(I132="",IF(H132="","",H132),I132),J132)="",IF(M132="",IF(L132="",IF(K132="","",K132),L132),M132)="",IF(P132="",IF(O132="",IF(N132="","",N132),O132),P132)="")=TRUE,"","P")))</f>
        <v/>
      </c>
      <c r="R132" s="302" t="n"/>
      <c r="S132" s="302" t="n"/>
      <c r="T132" s="336" t="n"/>
      <c r="U132" s="336" t="n"/>
      <c r="V132" s="336" t="n"/>
      <c r="W132" s="336" t="n"/>
      <c r="X132" s="336" t="n"/>
      <c r="Y132" s="336" t="n"/>
      <c r="Z132" s="336" t="n"/>
      <c r="AA132" s="336" t="n"/>
      <c r="AB132" s="336" t="n"/>
      <c r="AC132" s="336" t="n"/>
      <c r="AD132" s="336" t="n"/>
      <c r="AE132" s="336" t="n"/>
      <c r="AF132" s="336" t="n"/>
      <c r="AG132" s="336" t="n"/>
      <c r="AH132" s="336" t="n"/>
      <c r="AI132" s="336" t="n"/>
      <c r="AJ132" s="336" t="n"/>
      <c r="AK132" s="336" t="n"/>
      <c r="AL132" s="336" t="n"/>
      <c r="AM132" s="336" t="n"/>
    </row>
    <row r="133" ht="15.75" customHeight="1" s="434">
      <c r="A133" s="307">
        <f>IF(AND(D133="",D133=""),"",$D$3&amp;"_"&amp;ROW()-11-COUNTBLANK($D$12:D133))</f>
        <v/>
      </c>
      <c r="B133" s="302" t="n"/>
      <c r="C133" s="302" t="n"/>
      <c r="D133" s="302" t="n"/>
      <c r="E133" s="302" t="n"/>
      <c r="F133" s="302" t="n"/>
      <c r="G133" s="302" t="n"/>
      <c r="H133" s="302" t="n"/>
      <c r="I133" s="302" t="n"/>
      <c r="J133" s="302" t="n"/>
      <c r="K133" s="302" t="n"/>
      <c r="L133" s="302" t="n"/>
      <c r="M133" s="302" t="n"/>
      <c r="N133" s="302" t="n"/>
      <c r="O133" s="302" t="n"/>
      <c r="P133" s="302" t="n"/>
      <c r="Q133" s="307">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333" t="n"/>
      <c r="S133" s="302" t="n"/>
      <c r="T133" s="336" t="n"/>
      <c r="U133" s="336" t="n"/>
      <c r="V133" s="336" t="n"/>
      <c r="W133" s="336" t="n"/>
      <c r="X133" s="336" t="n"/>
      <c r="Y133" s="336" t="n"/>
      <c r="Z133" s="336" t="n"/>
      <c r="AA133" s="336" t="n"/>
      <c r="AB133" s="336" t="n"/>
      <c r="AC133" s="336" t="n"/>
      <c r="AD133" s="336" t="n"/>
      <c r="AE133" s="336" t="n"/>
      <c r="AF133" s="336" t="n"/>
      <c r="AG133" s="336" t="n"/>
      <c r="AH133" s="336" t="n"/>
      <c r="AI133" s="336" t="n"/>
      <c r="AJ133" s="336" t="n"/>
      <c r="AK133" s="336" t="n"/>
      <c r="AL133" s="336" t="n"/>
      <c r="AM133" s="336" t="n"/>
    </row>
    <row r="134" ht="15.75" customHeight="1" s="434">
      <c r="A134" s="307">
        <f>IF(AND(D134="",D134=""),"",$D$3&amp;"_"&amp;ROW()-11-COUNTBLANK($D$12:D134))</f>
        <v/>
      </c>
      <c r="B134" s="302" t="n"/>
      <c r="C134" s="302" t="n"/>
      <c r="D134" s="302" t="n"/>
      <c r="E134" s="302" t="n"/>
      <c r="F134" s="302" t="n"/>
      <c r="G134" s="302" t="n"/>
      <c r="H134" s="302" t="n"/>
      <c r="I134" s="302" t="n"/>
      <c r="J134" s="302" t="n"/>
      <c r="K134" s="302" t="n"/>
      <c r="L134" s="302" t="n"/>
      <c r="M134" s="302" t="n"/>
      <c r="N134" s="302" t="n"/>
      <c r="O134" s="302" t="n"/>
      <c r="P134" s="302" t="n"/>
      <c r="Q134" s="307">
        <f>IF(OR(IF(G134="",IF(F134="",IF(E134="","",E134),F134),G134)="F",IF(J134="",IF(I134="",IF(H134="","",H134),I134),J134)="F",IF(M134="",IF(L134="",IF(K134="","",K134),L134),M134)="F",IF(P134="",IF(O134="",IF(N134="","",N134),O134),P134)="F")=TRUE,"F",IF(OR(IF(G134="",IF(F134="",IF(E134="","",E134),F134),G134)="PE",IF(J134="",IF(I134="",IF(H134="","",H134),I134),J134)="PE",IF(M134="",IF(L134="",IF(K134="","",K134),L134),M134)="PE",IF(P134="",IF(O134="",IF(N134="","",N134),O134),P134)="PE")=TRUE,"PE",IF(AND(IF(G134="",IF(F134="",IF(E134="","",E134),F134),G134)="",IF(J134="",IF(I134="",IF(H134="","",H134),I134),J134)="",IF(M134="",IF(L134="",IF(K134="","",K134),L134),M134)="",IF(P134="",IF(O134="",IF(N134="","",N134),O134),P134)="")=TRUE,"","P")))</f>
        <v/>
      </c>
      <c r="R134" s="302" t="n"/>
      <c r="S134" s="302" t="n"/>
      <c r="T134" s="336" t="n"/>
      <c r="U134" s="336" t="n"/>
      <c r="V134" s="336" t="n"/>
      <c r="W134" s="336" t="n"/>
      <c r="X134" s="336" t="n"/>
      <c r="Y134" s="336" t="n"/>
      <c r="Z134" s="336" t="n"/>
      <c r="AA134" s="336" t="n"/>
      <c r="AB134" s="336" t="n"/>
      <c r="AC134" s="336" t="n"/>
      <c r="AD134" s="336" t="n"/>
      <c r="AE134" s="336" t="n"/>
      <c r="AF134" s="336" t="n"/>
      <c r="AG134" s="336" t="n"/>
      <c r="AH134" s="336" t="n"/>
      <c r="AI134" s="336" t="n"/>
      <c r="AJ134" s="336" t="n"/>
      <c r="AK134" s="336" t="n"/>
      <c r="AL134" s="336" t="n"/>
      <c r="AM134" s="336" t="n"/>
    </row>
    <row r="135" ht="15.75" customHeight="1" s="434">
      <c r="A135" s="307">
        <f>IF(AND(D135="",D135=""),"",$D$3&amp;"_"&amp;ROW()-11-COUNTBLANK($D$12:D135))</f>
        <v/>
      </c>
      <c r="B135" s="302" t="n"/>
      <c r="C135" s="302" t="n"/>
      <c r="D135" s="302" t="n"/>
      <c r="E135" s="302" t="n"/>
      <c r="F135" s="302" t="n"/>
      <c r="G135" s="302" t="n"/>
      <c r="H135" s="302" t="n"/>
      <c r="I135" s="302" t="n"/>
      <c r="J135" s="302" t="n"/>
      <c r="K135" s="302" t="n"/>
      <c r="L135" s="302" t="n"/>
      <c r="M135" s="302" t="n"/>
      <c r="N135" s="302" t="n"/>
      <c r="O135" s="302" t="n"/>
      <c r="P135" s="302" t="n"/>
      <c r="Q135" s="307" t="n"/>
      <c r="R135" s="302" t="n"/>
      <c r="S135" s="302" t="n"/>
      <c r="T135" s="336" t="n"/>
      <c r="U135" s="336" t="n"/>
      <c r="V135" s="336" t="n"/>
      <c r="W135" s="336" t="n"/>
      <c r="X135" s="336" t="n"/>
      <c r="Y135" s="336" t="n"/>
      <c r="Z135" s="336" t="n"/>
      <c r="AA135" s="336" t="n"/>
      <c r="AB135" s="336" t="n"/>
      <c r="AC135" s="336" t="n"/>
      <c r="AD135" s="336" t="n"/>
      <c r="AE135" s="336" t="n"/>
      <c r="AF135" s="336" t="n"/>
      <c r="AG135" s="336" t="n"/>
      <c r="AH135" s="336" t="n"/>
      <c r="AI135" s="336" t="n"/>
      <c r="AJ135" s="336" t="n"/>
      <c r="AK135" s="336" t="n"/>
      <c r="AL135" s="336" t="n"/>
      <c r="AM135" s="336" t="n"/>
    </row>
    <row r="136" ht="15.75" customHeight="1" s="434">
      <c r="A136" s="307">
        <f>IF(AND(D136="",D136=""),"",$D$3&amp;"_"&amp;ROW()-11-COUNTBLANK($D$12:D136))</f>
        <v/>
      </c>
      <c r="B136" s="302" t="n"/>
      <c r="C136" s="302" t="n"/>
      <c r="D136" s="302" t="n"/>
      <c r="E136" s="302" t="n"/>
      <c r="F136" s="302" t="n"/>
      <c r="G136" s="302" t="n"/>
      <c r="H136" s="302" t="n"/>
      <c r="I136" s="302" t="n"/>
      <c r="J136" s="302" t="n"/>
      <c r="K136" s="302" t="n"/>
      <c r="L136" s="302" t="n"/>
      <c r="M136" s="302" t="n"/>
      <c r="N136" s="302" t="n"/>
      <c r="O136" s="302" t="n"/>
      <c r="P136" s="302" t="n"/>
      <c r="Q136" s="307" t="n"/>
      <c r="R136" s="302" t="n"/>
      <c r="S136" s="302" t="n"/>
      <c r="T136" s="336" t="n"/>
      <c r="U136" s="336" t="n"/>
      <c r="V136" s="336" t="n"/>
      <c r="W136" s="336" t="n"/>
      <c r="X136" s="336" t="n"/>
      <c r="Y136" s="336" t="n"/>
      <c r="Z136" s="336" t="n"/>
      <c r="AA136" s="336" t="n"/>
      <c r="AB136" s="336" t="n"/>
      <c r="AC136" s="336" t="n"/>
      <c r="AD136" s="336" t="n"/>
      <c r="AE136" s="336" t="n"/>
      <c r="AF136" s="336" t="n"/>
      <c r="AG136" s="336" t="n"/>
      <c r="AH136" s="336" t="n"/>
      <c r="AI136" s="336" t="n"/>
      <c r="AJ136" s="336" t="n"/>
      <c r="AK136" s="336" t="n"/>
      <c r="AL136" s="336" t="n"/>
      <c r="AM136" s="336" t="n"/>
    </row>
    <row r="137" ht="15.75" customHeight="1" s="434">
      <c r="A137" s="307">
        <f>IF(AND(D137="",D137=""),"",$D$3&amp;"_"&amp;ROW()-11-COUNTBLANK($D$12:D137))</f>
        <v/>
      </c>
      <c r="B137" s="302" t="n"/>
      <c r="C137" s="302" t="n"/>
      <c r="D137" s="302" t="n"/>
      <c r="E137" s="302" t="n"/>
      <c r="F137" s="302" t="n"/>
      <c r="G137" s="302" t="n"/>
      <c r="H137" s="302" t="n"/>
      <c r="I137" s="302" t="n"/>
      <c r="J137" s="302" t="n"/>
      <c r="K137" s="302" t="n"/>
      <c r="L137" s="302" t="n"/>
      <c r="M137" s="302" t="n"/>
      <c r="N137" s="302" t="n"/>
      <c r="O137" s="302" t="n"/>
      <c r="P137" s="302" t="n"/>
      <c r="Q137" s="307" t="n"/>
      <c r="R137" s="302" t="n"/>
      <c r="S137" s="302" t="n"/>
      <c r="T137" s="336" t="n"/>
      <c r="U137" s="336" t="n"/>
      <c r="V137" s="336" t="n"/>
      <c r="W137" s="336" t="n"/>
      <c r="X137" s="336" t="n"/>
      <c r="Y137" s="336" t="n"/>
      <c r="Z137" s="336" t="n"/>
      <c r="AA137" s="336" t="n"/>
      <c r="AB137" s="336" t="n"/>
      <c r="AC137" s="336" t="n"/>
      <c r="AD137" s="336" t="n"/>
      <c r="AE137" s="336" t="n"/>
      <c r="AF137" s="336" t="n"/>
      <c r="AG137" s="336" t="n"/>
      <c r="AH137" s="336" t="n"/>
      <c r="AI137" s="336" t="n"/>
      <c r="AJ137" s="336" t="n"/>
      <c r="AK137" s="336" t="n"/>
      <c r="AL137" s="336" t="n"/>
      <c r="AM137" s="336" t="n"/>
    </row>
    <row r="138" ht="15.75" customHeight="1" s="434">
      <c r="A138" s="307">
        <f>IF(AND(D138="",D138=""),"",$D$3&amp;"_"&amp;ROW()-11-COUNTBLANK($D$12:D138))</f>
        <v/>
      </c>
      <c r="B138" s="302" t="n"/>
      <c r="C138" s="302" t="n"/>
      <c r="D138" s="302" t="n"/>
      <c r="E138" s="302" t="n"/>
      <c r="F138" s="302" t="n"/>
      <c r="G138" s="302" t="n"/>
      <c r="H138" s="302" t="n"/>
      <c r="I138" s="302" t="n"/>
      <c r="J138" s="302" t="n"/>
      <c r="K138" s="302" t="n"/>
      <c r="L138" s="302" t="n"/>
      <c r="M138" s="302" t="n"/>
      <c r="N138" s="302" t="n"/>
      <c r="O138" s="302" t="n"/>
      <c r="P138" s="302" t="n"/>
      <c r="Q138" s="307" t="n"/>
      <c r="R138" s="302" t="n"/>
      <c r="S138" s="302" t="n"/>
      <c r="T138" s="336" t="n"/>
      <c r="U138" s="336" t="n"/>
      <c r="V138" s="336" t="n"/>
      <c r="W138" s="336" t="n"/>
      <c r="X138" s="336" t="n"/>
      <c r="Y138" s="336" t="n"/>
      <c r="Z138" s="336" t="n"/>
      <c r="AA138" s="336" t="n"/>
      <c r="AB138" s="336" t="n"/>
      <c r="AC138" s="336" t="n"/>
      <c r="AD138" s="336" t="n"/>
      <c r="AE138" s="336" t="n"/>
      <c r="AF138" s="336" t="n"/>
      <c r="AG138" s="336" t="n"/>
      <c r="AH138" s="336" t="n"/>
      <c r="AI138" s="336" t="n"/>
      <c r="AJ138" s="336" t="n"/>
      <c r="AK138" s="336" t="n"/>
      <c r="AL138" s="336" t="n"/>
      <c r="AM138" s="336" t="n"/>
    </row>
    <row r="139" ht="15.75" customHeight="1" s="434">
      <c r="A139" s="307">
        <f>IF(AND(D139="",D139=""),"",$D$3&amp;"_"&amp;ROW()-11-COUNTBLANK($D$12:D139))</f>
        <v/>
      </c>
      <c r="B139" s="302" t="n"/>
      <c r="C139" s="302" t="n"/>
      <c r="D139" s="302" t="n"/>
      <c r="E139" s="302" t="n"/>
      <c r="F139" s="302" t="n"/>
      <c r="G139" s="302" t="n"/>
      <c r="H139" s="302" t="n"/>
      <c r="I139" s="302" t="n"/>
      <c r="J139" s="302" t="n"/>
      <c r="K139" s="302" t="n"/>
      <c r="L139" s="302" t="n"/>
      <c r="M139" s="302" t="n"/>
      <c r="N139" s="302" t="n"/>
      <c r="O139" s="302" t="n"/>
      <c r="P139" s="302" t="n"/>
      <c r="Q139" s="307" t="n"/>
      <c r="R139" s="302" t="n"/>
      <c r="S139" s="302" t="n"/>
      <c r="T139" s="336" t="n"/>
      <c r="U139" s="336" t="n"/>
      <c r="V139" s="336" t="n"/>
      <c r="W139" s="336" t="n"/>
      <c r="X139" s="336" t="n"/>
      <c r="Y139" s="336" t="n"/>
      <c r="Z139" s="336" t="n"/>
      <c r="AA139" s="336" t="n"/>
      <c r="AB139" s="336" t="n"/>
      <c r="AC139" s="336" t="n"/>
      <c r="AD139" s="336" t="n"/>
      <c r="AE139" s="336" t="n"/>
      <c r="AF139" s="336" t="n"/>
      <c r="AG139" s="336" t="n"/>
      <c r="AH139" s="336" t="n"/>
      <c r="AI139" s="336" t="n"/>
      <c r="AJ139" s="336" t="n"/>
      <c r="AK139" s="336" t="n"/>
      <c r="AL139" s="336" t="n"/>
      <c r="AM139" s="336" t="n"/>
    </row>
    <row r="140" ht="15.75" customHeight="1" s="434">
      <c r="A140" s="307">
        <f>IF(AND(D140="",D140=""),"",$D$3&amp;"_"&amp;ROW()-11-COUNTBLANK($D$12:D140))</f>
        <v/>
      </c>
      <c r="B140" s="302" t="n"/>
      <c r="C140" s="302" t="n"/>
      <c r="D140" s="302" t="n"/>
      <c r="E140" s="302" t="n"/>
      <c r="F140" s="302" t="n"/>
      <c r="G140" s="302" t="n"/>
      <c r="H140" s="302" t="n"/>
      <c r="I140" s="302" t="n"/>
      <c r="J140" s="302" t="n"/>
      <c r="K140" s="302" t="n"/>
      <c r="L140" s="302" t="n"/>
      <c r="M140" s="302" t="n"/>
      <c r="N140" s="302" t="n"/>
      <c r="O140" s="302" t="n"/>
      <c r="P140" s="302" t="n"/>
      <c r="Q140" s="307" t="n"/>
      <c r="R140" s="302" t="n"/>
      <c r="S140" s="302" t="n"/>
      <c r="T140" s="336" t="n"/>
      <c r="U140" s="336" t="n"/>
      <c r="V140" s="336" t="n"/>
      <c r="W140" s="336" t="n"/>
      <c r="X140" s="336" t="n"/>
      <c r="Y140" s="336" t="n"/>
      <c r="Z140" s="336" t="n"/>
      <c r="AA140" s="336" t="n"/>
      <c r="AB140" s="336" t="n"/>
      <c r="AC140" s="336" t="n"/>
      <c r="AD140" s="336" t="n"/>
      <c r="AE140" s="336" t="n"/>
      <c r="AF140" s="336" t="n"/>
      <c r="AG140" s="336" t="n"/>
      <c r="AH140" s="336" t="n"/>
      <c r="AI140" s="336" t="n"/>
      <c r="AJ140" s="336" t="n"/>
      <c r="AK140" s="336" t="n"/>
      <c r="AL140" s="336" t="n"/>
      <c r="AM140" s="336" t="n"/>
    </row>
    <row r="141" ht="15.75" customHeight="1" s="434">
      <c r="A141" s="307">
        <f>IF(AND(D141="",D141=""),"",$D$3&amp;"_"&amp;ROW()-11-COUNTBLANK($D$12:D141))</f>
        <v/>
      </c>
      <c r="B141" s="302" t="n"/>
      <c r="C141" s="302" t="n"/>
      <c r="D141" s="302" t="n"/>
      <c r="E141" s="302" t="n"/>
      <c r="F141" s="302" t="n"/>
      <c r="G141" s="302" t="n"/>
      <c r="H141" s="302" t="n"/>
      <c r="I141" s="302" t="n"/>
      <c r="J141" s="302" t="n"/>
      <c r="K141" s="302" t="n"/>
      <c r="L141" s="302" t="n"/>
      <c r="M141" s="302" t="n"/>
      <c r="N141" s="302" t="n"/>
      <c r="O141" s="302" t="n"/>
      <c r="P141" s="302" t="n"/>
      <c r="Q141" s="307" t="n"/>
      <c r="R141" s="302" t="n"/>
      <c r="S141" s="302" t="n"/>
      <c r="T141" s="336" t="n"/>
      <c r="U141" s="336" t="n"/>
      <c r="V141" s="336" t="n"/>
      <c r="W141" s="336" t="n"/>
      <c r="X141" s="336" t="n"/>
      <c r="Y141" s="336" t="n"/>
      <c r="Z141" s="336" t="n"/>
      <c r="AA141" s="336" t="n"/>
      <c r="AB141" s="336" t="n"/>
      <c r="AC141" s="336" t="n"/>
      <c r="AD141" s="336" t="n"/>
      <c r="AE141" s="336" t="n"/>
      <c r="AF141" s="336" t="n"/>
      <c r="AG141" s="336" t="n"/>
      <c r="AH141" s="336" t="n"/>
      <c r="AI141" s="336" t="n"/>
      <c r="AJ141" s="336" t="n"/>
      <c r="AK141" s="336" t="n"/>
      <c r="AL141" s="336" t="n"/>
      <c r="AM141" s="336" t="n"/>
    </row>
    <row r="142" ht="15.75" customHeight="1" s="434">
      <c r="A142" s="307">
        <f>IF(AND(D142="",D142=""),"",$D$3&amp;"_"&amp;ROW()-11-COUNTBLANK($D$12:D142))</f>
        <v/>
      </c>
      <c r="B142" s="302" t="n"/>
      <c r="C142" s="302" t="n"/>
      <c r="D142" s="302" t="n"/>
      <c r="E142" s="302" t="n"/>
      <c r="F142" s="302" t="n"/>
      <c r="G142" s="302" t="n"/>
      <c r="H142" s="302" t="n"/>
      <c r="I142" s="302" t="n"/>
      <c r="J142" s="302" t="n"/>
      <c r="K142" s="302" t="n"/>
      <c r="L142" s="302" t="n"/>
      <c r="M142" s="302" t="n"/>
      <c r="N142" s="302" t="n"/>
      <c r="O142" s="302" t="n"/>
      <c r="P142" s="302" t="n"/>
      <c r="Q142" s="307" t="n"/>
      <c r="R142" s="302" t="n"/>
      <c r="S142" s="302" t="n"/>
      <c r="T142" s="336" t="n"/>
      <c r="U142" s="336" t="n"/>
      <c r="V142" s="336" t="n"/>
      <c r="W142" s="336" t="n"/>
      <c r="X142" s="336" t="n"/>
      <c r="Y142" s="336" t="n"/>
      <c r="Z142" s="336" t="n"/>
      <c r="AA142" s="336" t="n"/>
      <c r="AB142" s="336" t="n"/>
      <c r="AC142" s="336" t="n"/>
      <c r="AD142" s="336" t="n"/>
      <c r="AE142" s="336" t="n"/>
      <c r="AF142" s="336" t="n"/>
      <c r="AG142" s="336" t="n"/>
      <c r="AH142" s="336" t="n"/>
      <c r="AI142" s="336" t="n"/>
      <c r="AJ142" s="336" t="n"/>
      <c r="AK142" s="336" t="n"/>
      <c r="AL142" s="336" t="n"/>
      <c r="AM142" s="336" t="n"/>
    </row>
    <row r="143" ht="15.75" customHeight="1" s="434">
      <c r="A143" s="307">
        <f>IF(AND(D143="",D143=""),"",$D$3&amp;"_"&amp;ROW()-11-COUNTBLANK($D$12:D143))</f>
        <v/>
      </c>
      <c r="B143" s="302" t="n"/>
      <c r="C143" s="302" t="n"/>
      <c r="D143" s="302" t="n"/>
      <c r="E143" s="302" t="n"/>
      <c r="F143" s="302" t="n"/>
      <c r="G143" s="302" t="n"/>
      <c r="H143" s="302" t="n"/>
      <c r="I143" s="302" t="n"/>
      <c r="J143" s="302" t="n"/>
      <c r="K143" s="302" t="n"/>
      <c r="L143" s="302" t="n"/>
      <c r="M143" s="302" t="n"/>
      <c r="N143" s="302" t="n"/>
      <c r="O143" s="302" t="n"/>
      <c r="P143" s="302" t="n"/>
      <c r="Q143" s="307" t="n"/>
      <c r="R143" s="302" t="n"/>
      <c r="S143" s="302" t="n"/>
      <c r="T143" s="336" t="n"/>
      <c r="U143" s="336" t="n"/>
      <c r="V143" s="336" t="n"/>
      <c r="W143" s="336" t="n"/>
      <c r="X143" s="336" t="n"/>
      <c r="Y143" s="336" t="n"/>
      <c r="Z143" s="336" t="n"/>
      <c r="AA143" s="336" t="n"/>
      <c r="AB143" s="336" t="n"/>
      <c r="AC143" s="336" t="n"/>
      <c r="AD143" s="336" t="n"/>
      <c r="AE143" s="336" t="n"/>
      <c r="AF143" s="336" t="n"/>
      <c r="AG143" s="336" t="n"/>
      <c r="AH143" s="336" t="n"/>
      <c r="AI143" s="336" t="n"/>
      <c r="AJ143" s="336" t="n"/>
      <c r="AK143" s="336" t="n"/>
      <c r="AL143" s="336" t="n"/>
      <c r="AM143" s="336" t="n"/>
    </row>
    <row r="144" ht="15.75" customHeight="1" s="434">
      <c r="A144" s="307">
        <f>IF(AND(D144="",D144=""),"",$D$3&amp;"_"&amp;ROW()-11-COUNTBLANK($D$12:D144))</f>
        <v/>
      </c>
      <c r="B144" s="483" t="inlineStr">
        <is>
          <t>An toàn thông tin (Các trường hợp kiểm thử đảm bảo an toàn thông tin theo hướng dẫn kiểm thử an toàn thông tin)</t>
        </is>
      </c>
      <c r="C144" s="438" t="n"/>
      <c r="D144" s="436" t="n"/>
      <c r="E144" s="307" t="n"/>
      <c r="F144" s="307" t="n"/>
      <c r="G144" s="307" t="n"/>
      <c r="H144" s="307" t="n"/>
      <c r="I144" s="307" t="n"/>
      <c r="J144" s="307" t="n"/>
      <c r="K144" s="307" t="n"/>
      <c r="L144" s="307" t="n"/>
      <c r="M144" s="307" t="n"/>
      <c r="N144" s="307" t="n"/>
      <c r="O144" s="307" t="n"/>
      <c r="P144" s="307" t="n"/>
      <c r="Q144" s="307">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307" t="n"/>
      <c r="S144" s="307" t="n"/>
      <c r="T144" s="336" t="n"/>
      <c r="U144" s="336" t="n"/>
      <c r="V144" s="336" t="n"/>
      <c r="W144" s="336" t="n"/>
      <c r="X144" s="336" t="n"/>
      <c r="Y144" s="336" t="n"/>
      <c r="Z144" s="336" t="n"/>
      <c r="AA144" s="336" t="n"/>
      <c r="AB144" s="336" t="n"/>
      <c r="AC144" s="336" t="n"/>
      <c r="AD144" s="336" t="n"/>
      <c r="AE144" s="336" t="n"/>
      <c r="AF144" s="336" t="n"/>
      <c r="AG144" s="336" t="n"/>
      <c r="AH144" s="336" t="n"/>
      <c r="AI144" s="336" t="n"/>
      <c r="AJ144" s="336" t="n"/>
      <c r="AK144" s="336" t="n"/>
      <c r="AL144" s="336" t="n"/>
      <c r="AM144" s="336" t="n"/>
    </row>
    <row r="145" ht="15.75" customHeight="1" s="434">
      <c r="A145" s="307">
        <f>IF(AND(D145="",D145=""),"",$D$3&amp;"_"&amp;ROW()-11-COUNTBLANK($D$12:D145))</f>
        <v/>
      </c>
      <c r="B145" s="206" t="inlineStr">
        <is>
          <t>N/A</t>
        </is>
      </c>
      <c r="C145" s="302" t="n"/>
      <c r="D145" s="302" t="n"/>
      <c r="E145" s="302" t="n"/>
      <c r="F145" s="302" t="n"/>
      <c r="G145" s="302" t="n"/>
      <c r="H145" s="302" t="n"/>
      <c r="I145" s="302" t="n"/>
      <c r="J145" s="302" t="n"/>
      <c r="K145" s="302" t="n"/>
      <c r="L145" s="302" t="n"/>
      <c r="M145" s="302" t="n"/>
      <c r="N145" s="302" t="n"/>
      <c r="O145" s="302" t="n"/>
      <c r="P145" s="302" t="n"/>
      <c r="Q145" s="307">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333" t="n"/>
      <c r="S145" s="302" t="n"/>
      <c r="T145" s="336" t="n"/>
      <c r="U145" s="336" t="n"/>
      <c r="V145" s="336" t="n"/>
      <c r="W145" s="336" t="n"/>
      <c r="X145" s="336" t="n"/>
      <c r="Y145" s="336" t="n"/>
      <c r="Z145" s="336" t="n"/>
      <c r="AA145" s="336" t="n"/>
      <c r="AB145" s="336" t="n"/>
      <c r="AC145" s="336" t="n"/>
      <c r="AD145" s="336" t="n"/>
      <c r="AE145" s="336" t="n"/>
      <c r="AF145" s="336" t="n"/>
      <c r="AG145" s="336" t="n"/>
      <c r="AH145" s="336" t="n"/>
      <c r="AI145" s="336" t="n"/>
      <c r="AJ145" s="336" t="n"/>
      <c r="AK145" s="336" t="n"/>
      <c r="AL145" s="336" t="n"/>
      <c r="AM145" s="336" t="n"/>
    </row>
    <row r="146" ht="15.75" customHeight="1" s="434">
      <c r="A146" s="307">
        <f>IF(AND(D146="",D146=""),"",$D$3&amp;"_"&amp;ROW()-11-COUNTBLANK($D$12:D146))</f>
        <v/>
      </c>
      <c r="B146" s="308" t="inlineStr">
        <is>
          <t>WBS 10.25: Màn hình theo lĩnh vực</t>
        </is>
      </c>
      <c r="C146" s="309" t="n"/>
      <c r="D146" s="309" t="n"/>
      <c r="E146" s="309" t="n"/>
      <c r="F146" s="309" t="n"/>
      <c r="G146" s="309" t="n"/>
      <c r="H146" s="309" t="n"/>
      <c r="I146" s="309" t="n"/>
      <c r="J146" s="309" t="n"/>
      <c r="K146" s="309" t="n"/>
      <c r="L146" s="309" t="n"/>
      <c r="M146" s="309" t="n"/>
      <c r="N146" s="309" t="n"/>
      <c r="O146" s="309" t="n"/>
      <c r="P146" s="309" t="n"/>
      <c r="Q146" s="309" t="n"/>
      <c r="R146" s="309" t="n"/>
      <c r="S146" s="309" t="n"/>
      <c r="T146" s="336" t="n"/>
      <c r="U146" s="336" t="n"/>
      <c r="V146" s="336" t="n"/>
      <c r="W146" s="336" t="n"/>
      <c r="X146" s="336" t="n"/>
      <c r="Y146" s="336" t="n"/>
      <c r="Z146" s="336" t="n"/>
      <c r="AA146" s="336" t="n"/>
      <c r="AB146" s="336" t="n"/>
      <c r="AC146" s="336" t="n"/>
      <c r="AD146" s="336" t="n"/>
      <c r="AE146" s="336" t="n"/>
      <c r="AF146" s="336" t="n"/>
      <c r="AG146" s="336" t="n"/>
      <c r="AH146" s="336" t="n"/>
      <c r="AI146" s="336" t="n"/>
      <c r="AJ146" s="336" t="n"/>
      <c r="AK146" s="336" t="n"/>
      <c r="AL146" s="336" t="n"/>
      <c r="AM146" s="336" t="n"/>
    </row>
    <row r="147" ht="15.75" customHeight="1" s="434">
      <c r="A147" s="307">
        <f>IF(AND(D147="",D147=""),"",$D$3&amp;"_"&amp;ROW()-11-COUNTBLANK($D$12:D147))</f>
        <v/>
      </c>
      <c r="B147" s="483" t="inlineStr">
        <is>
          <t>Giao diện (Phần này viết các trường hợp kiểm thử cho giao diên chung và các giao diện cho các control)</t>
        </is>
      </c>
      <c r="C147" s="438" t="n"/>
      <c r="D147" s="436" t="n"/>
      <c r="E147" s="302" t="n"/>
      <c r="F147" s="302" t="n"/>
      <c r="G147" s="302" t="n"/>
      <c r="H147" s="302" t="n"/>
      <c r="I147" s="302" t="n"/>
      <c r="J147" s="302" t="n"/>
      <c r="K147" s="302" t="n"/>
      <c r="L147" s="302" t="n"/>
      <c r="M147" s="302" t="n"/>
      <c r="N147" s="302" t="n"/>
      <c r="O147" s="302" t="n"/>
      <c r="P147" s="302" t="n"/>
      <c r="Q147" s="307" t="n"/>
      <c r="R147" s="302" t="n"/>
      <c r="S147" s="302" t="n"/>
      <c r="T147" s="336" t="n"/>
      <c r="U147" s="336" t="n"/>
      <c r="V147" s="336" t="n"/>
      <c r="W147" s="336" t="n"/>
      <c r="X147" s="336" t="n"/>
      <c r="Y147" s="336" t="n"/>
      <c r="Z147" s="336" t="n"/>
      <c r="AA147" s="336" t="n"/>
      <c r="AB147" s="336" t="n"/>
      <c r="AC147" s="336" t="n"/>
      <c r="AD147" s="336" t="n"/>
      <c r="AE147" s="336" t="n"/>
      <c r="AF147" s="336" t="n"/>
      <c r="AG147" s="336" t="n"/>
      <c r="AH147" s="336" t="n"/>
      <c r="AI147" s="336" t="n"/>
      <c r="AJ147" s="336" t="n"/>
      <c r="AK147" s="336" t="n"/>
      <c r="AL147" s="336" t="n"/>
      <c r="AM147" s="336" t="n"/>
    </row>
    <row r="148" ht="15.75" customHeight="1" s="434">
      <c r="A148" s="307">
        <f>IF(AND(D148="",D148=""),"",$D$3&amp;"_"&amp;ROW()-11-COUNTBLANK($D$12:D148))</f>
        <v/>
      </c>
      <c r="B148" s="311" t="inlineStr">
        <is>
          <t>Giao diện chung</t>
        </is>
      </c>
      <c r="C148" s="312" t="n"/>
      <c r="D148" s="312" t="n"/>
      <c r="E148" s="312" t="n"/>
      <c r="F148" s="312" t="n"/>
      <c r="G148" s="312" t="n"/>
      <c r="H148" s="312" t="n"/>
      <c r="I148" s="312" t="n"/>
      <c r="J148" s="312" t="n"/>
      <c r="K148" s="312" t="n"/>
      <c r="L148" s="312" t="n"/>
      <c r="M148" s="312" t="n"/>
      <c r="N148" s="312" t="n"/>
      <c r="O148" s="312" t="n"/>
      <c r="P148" s="312" t="n"/>
      <c r="Q148" s="313">
        <f>IF(OR(IF(R[0]C[-10]="",IF(R[0]C[-11]="",IF(R[0]C[-12]="","",R[0]C[-12]),R[0]C[-11]),R[0]C[-10])="F",IF(R[0]C[-7]="",IF(R[0]C[-8]="",IF(R[0]C[-9]="","",R[0]C[-9]),R[0]C[-8]),R[0]C[-7])="F",IF(R[0]C[-4]="",IF(R[0]C[-5]="",IF(R[0]C[-6]="","",R[0]C[-6]),R[0]C[-5]),R[0]C[-4])="F",IF(R[0]C[-1]="",IF(R[0]C[-2]="",IF(R[0]C[-3]="","",R[0]C[-3]),R[0]C[-2]),R[0]C[-1])="F")=TRUE,"F",IF(OR(IF(R[0]C[-10]="",IF(R[0]C[-11]="",IF(R[0]C[-12]="","",R[0]C[-12]),R[0]C[-11]),R[0]C[-10])="PE",IF(R[0]C[-7]="",IF(R[0]C[-8]="",IF(R[0]C[-9]="","",R[0]C[-9]),R[0]C[-8]),R[0]C[-7])="PE",IF(R[0]C[-4]="",IF(R[0]C[-5]="",IF(R[0]C[-6]="","",R[0]C[-6]),R[0]C[-5]),R[0]C[-4])="PE",IF(R[0]C[-1]="",IF(R[0]C[-2]="",IF(R[0]C[-3]="","",R[0]C[-3]),R[0]C[-2]),R[0]C[-1])="PE")=TRUE,"PE",IF(AND(IF(R[0]C[-10]="",IF(R[0]C[-11]="",IF(R[0]C[-12]="","",R[0]C[-12]),R[0]C[-11]),R[0]C[-10])="",IF(R[0]C[-7]="",IF(R[0]C[-8]="",IF(R[0]C[-9]="","",R[0]C[-9]),R[0]C[-8]),R[0]C[-7])="",IF(R[0]C[-4]="",IF(R[0]C[-5]="",IF(R[0]C[-6]="","",R[0]C[-6]),R[0]C[-5]),R[0]C[-4])="",IF(R[0]C[-1]="",IF(R[0]C[-2]="",IF(R[0]C[-3]="","",R[0]C[-3]),R[0]C[-2]),R[0]C[-1])="")=TRUE,"","P")))</f>
        <v/>
      </c>
      <c r="R148" s="312" t="n"/>
      <c r="S148" s="314" t="n"/>
      <c r="T148" s="315" t="n"/>
      <c r="U148" s="315" t="n"/>
      <c r="V148" s="315" t="n"/>
      <c r="W148" s="315" t="n"/>
      <c r="X148" s="315" t="n"/>
      <c r="Y148" s="315" t="n"/>
      <c r="Z148" s="315" t="n"/>
      <c r="AA148" s="177" t="n"/>
      <c r="AB148" s="177" t="n"/>
      <c r="AC148" s="177" t="n"/>
      <c r="AD148" s="177" t="n"/>
      <c r="AE148" s="177" t="n"/>
      <c r="AF148" s="177" t="n"/>
      <c r="AG148" s="177" t="n"/>
      <c r="AH148" s="177" t="n"/>
      <c r="AI148" s="177" t="n"/>
      <c r="AJ148" s="177" t="n"/>
      <c r="AK148" s="177" t="n"/>
      <c r="AL148" s="177" t="n"/>
      <c r="AM148" s="177" t="n"/>
    </row>
    <row r="149" ht="15.75" customHeight="1" s="434">
      <c r="A149" s="307">
        <f>IF(AND(D149="",D149=""),"",$D$3&amp;"_"&amp;ROW()-11-COUNTBLANK($D$12:D149))</f>
        <v/>
      </c>
      <c r="B149" s="302" t="n"/>
      <c r="C149" s="302" t="n"/>
      <c r="D149" s="302" t="n"/>
      <c r="E149" s="302" t="n"/>
      <c r="F149" s="302" t="n"/>
      <c r="G149" s="302" t="n"/>
      <c r="H149" s="302" t="n"/>
      <c r="I149" s="302" t="n"/>
      <c r="J149" s="302" t="n"/>
      <c r="K149" s="302" t="n"/>
      <c r="L149" s="302" t="n"/>
      <c r="M149" s="302" t="n"/>
      <c r="N149" s="302" t="n"/>
      <c r="O149" s="302" t="n"/>
      <c r="P149" s="302" t="n"/>
      <c r="Q149" s="307" t="n"/>
      <c r="R149" s="302" t="n"/>
      <c r="S149" s="302" t="n"/>
      <c r="T149" s="336" t="n"/>
      <c r="U149" s="336" t="n"/>
      <c r="V149" s="336" t="n"/>
      <c r="W149" s="336" t="n"/>
      <c r="X149" s="336" t="n"/>
      <c r="Y149" s="336" t="n"/>
      <c r="Z149" s="336" t="n"/>
      <c r="AA149" s="336" t="n"/>
      <c r="AB149" s="336" t="n"/>
      <c r="AC149" s="336" t="n"/>
      <c r="AD149" s="336" t="n"/>
      <c r="AE149" s="336" t="n"/>
      <c r="AF149" s="336" t="n"/>
      <c r="AG149" s="336" t="n"/>
      <c r="AH149" s="336" t="n"/>
      <c r="AI149" s="336" t="n"/>
      <c r="AJ149" s="336" t="n"/>
      <c r="AK149" s="336" t="n"/>
      <c r="AL149" s="336" t="n"/>
      <c r="AM149" s="336" t="n"/>
    </row>
    <row r="150" ht="15.75" customHeight="1" s="434">
      <c r="A150" s="307">
        <f>IF(AND(D150="",D150=""),"",$D$3&amp;"_"&amp;ROW()-11-COUNTBLANK($D$12:D150))</f>
        <v/>
      </c>
      <c r="B150" s="302" t="n"/>
      <c r="C150" s="302" t="n"/>
      <c r="D150" s="302" t="n"/>
      <c r="E150" s="302" t="n"/>
      <c r="F150" s="302" t="n"/>
      <c r="G150" s="302" t="n"/>
      <c r="H150" s="302" t="n"/>
      <c r="I150" s="302" t="n"/>
      <c r="J150" s="302" t="n"/>
      <c r="K150" s="302" t="n"/>
      <c r="L150" s="302" t="n"/>
      <c r="M150" s="302" t="n"/>
      <c r="N150" s="302" t="n"/>
      <c r="O150" s="302" t="n"/>
      <c r="P150" s="302" t="n"/>
      <c r="Q150" s="307" t="n"/>
      <c r="R150" s="302" t="n"/>
      <c r="S150" s="302" t="n"/>
      <c r="T150" s="336" t="n"/>
      <c r="U150" s="336" t="n"/>
      <c r="V150" s="336" t="n"/>
      <c r="W150" s="336" t="n"/>
      <c r="X150" s="336" t="n"/>
      <c r="Y150" s="336" t="n"/>
      <c r="Z150" s="336" t="n"/>
      <c r="AA150" s="336" t="n"/>
      <c r="AB150" s="336" t="n"/>
      <c r="AC150" s="336" t="n"/>
      <c r="AD150" s="336" t="n"/>
      <c r="AE150" s="336" t="n"/>
      <c r="AF150" s="336" t="n"/>
      <c r="AG150" s="336" t="n"/>
      <c r="AH150" s="336" t="n"/>
      <c r="AI150" s="336" t="n"/>
      <c r="AJ150" s="336" t="n"/>
      <c r="AK150" s="336" t="n"/>
      <c r="AL150" s="336" t="n"/>
      <c r="AM150" s="336" t="n"/>
    </row>
    <row r="151" ht="15.75" customHeight="1" s="434">
      <c r="A151" s="307">
        <f>IF(AND(D151="",D151=""),"",$D$3&amp;"_"&amp;ROW()-11-COUNTBLANK($D$12:D151))</f>
        <v/>
      </c>
      <c r="B151" s="302" t="n"/>
      <c r="C151" s="302" t="n"/>
      <c r="D151" s="302" t="n"/>
      <c r="E151" s="302" t="n"/>
      <c r="F151" s="302" t="n"/>
      <c r="G151" s="302" t="n"/>
      <c r="H151" s="302" t="n"/>
      <c r="I151" s="302" t="n"/>
      <c r="J151" s="302" t="n"/>
      <c r="K151" s="302" t="n"/>
      <c r="L151" s="302" t="n"/>
      <c r="M151" s="302" t="n"/>
      <c r="N151" s="302" t="n"/>
      <c r="O151" s="302" t="n"/>
      <c r="P151" s="302" t="n"/>
      <c r="Q151" s="307" t="n"/>
      <c r="R151" s="302" t="n"/>
      <c r="S151" s="302" t="n"/>
      <c r="T151" s="336" t="n"/>
      <c r="U151" s="336" t="n"/>
      <c r="V151" s="336" t="n"/>
      <c r="W151" s="336" t="n"/>
      <c r="X151" s="336" t="n"/>
      <c r="Y151" s="336" t="n"/>
      <c r="Z151" s="336" t="n"/>
      <c r="AA151" s="336" t="n"/>
      <c r="AB151" s="336" t="n"/>
      <c r="AC151" s="336" t="n"/>
      <c r="AD151" s="336" t="n"/>
      <c r="AE151" s="336" t="n"/>
      <c r="AF151" s="336" t="n"/>
      <c r="AG151" s="336" t="n"/>
      <c r="AH151" s="336" t="n"/>
      <c r="AI151" s="336" t="n"/>
      <c r="AJ151" s="336" t="n"/>
      <c r="AK151" s="336" t="n"/>
      <c r="AL151" s="336" t="n"/>
      <c r="AM151" s="336" t="n"/>
    </row>
    <row r="152" ht="15.75" customHeight="1" s="434">
      <c r="A152" s="307">
        <f>IF(AND(D152="",D152=""),"",$D$3&amp;"_"&amp;ROW()-11-COUNTBLANK($D$12:D152))</f>
        <v/>
      </c>
      <c r="B152" s="302" t="n"/>
      <c r="C152" s="302" t="n"/>
      <c r="D152" s="302" t="n"/>
      <c r="E152" s="302" t="n"/>
      <c r="F152" s="302" t="n"/>
      <c r="G152" s="302" t="n"/>
      <c r="H152" s="302" t="n"/>
      <c r="I152" s="302" t="n"/>
      <c r="J152" s="302" t="n"/>
      <c r="K152" s="302" t="n"/>
      <c r="L152" s="302" t="n"/>
      <c r="M152" s="302" t="n"/>
      <c r="N152" s="302" t="n"/>
      <c r="O152" s="302" t="n"/>
      <c r="P152" s="302" t="n"/>
      <c r="Q152" s="307" t="n"/>
      <c r="R152" s="302" t="n"/>
      <c r="S152" s="302" t="n"/>
      <c r="T152" s="336" t="n"/>
      <c r="U152" s="336" t="n"/>
      <c r="V152" s="336" t="n"/>
      <c r="W152" s="336" t="n"/>
      <c r="X152" s="336" t="n"/>
      <c r="Y152" s="336" t="n"/>
      <c r="Z152" s="336" t="n"/>
      <c r="AA152" s="336" t="n"/>
      <c r="AB152" s="336" t="n"/>
      <c r="AC152" s="336" t="n"/>
      <c r="AD152" s="336" t="n"/>
      <c r="AE152" s="336" t="n"/>
      <c r="AF152" s="336" t="n"/>
      <c r="AG152" s="336" t="n"/>
      <c r="AH152" s="336" t="n"/>
      <c r="AI152" s="336" t="n"/>
      <c r="AJ152" s="336" t="n"/>
      <c r="AK152" s="336" t="n"/>
      <c r="AL152" s="336" t="n"/>
      <c r="AM152" s="336" t="n"/>
    </row>
    <row r="153" ht="15.75" customHeight="1" s="434">
      <c r="A153" s="307">
        <f>IF(AND(D153="",D153=""),"",$D$3&amp;"_"&amp;ROW()-11-COUNTBLANK($D$12:D153))</f>
        <v/>
      </c>
      <c r="B153" s="302" t="n"/>
      <c r="C153" s="302" t="n"/>
      <c r="D153" s="302" t="n"/>
      <c r="E153" s="302" t="n"/>
      <c r="F153" s="302" t="n"/>
      <c r="G153" s="302" t="n"/>
      <c r="H153" s="302" t="n"/>
      <c r="I153" s="302" t="n"/>
      <c r="J153" s="302" t="n"/>
      <c r="K153" s="302" t="n"/>
      <c r="L153" s="302" t="n"/>
      <c r="M153" s="302" t="n"/>
      <c r="N153" s="302" t="n"/>
      <c r="O153" s="302" t="n"/>
      <c r="P153" s="302" t="n"/>
      <c r="Q153" s="307" t="n"/>
      <c r="R153" s="302" t="n"/>
      <c r="S153" s="302" t="n"/>
      <c r="T153" s="336" t="n"/>
      <c r="U153" s="336" t="n"/>
      <c r="V153" s="336" t="n"/>
      <c r="W153" s="336" t="n"/>
      <c r="X153" s="336" t="n"/>
      <c r="Y153" s="336" t="n"/>
      <c r="Z153" s="336" t="n"/>
      <c r="AA153" s="336" t="n"/>
      <c r="AB153" s="336" t="n"/>
      <c r="AC153" s="336" t="n"/>
      <c r="AD153" s="336" t="n"/>
      <c r="AE153" s="336" t="n"/>
      <c r="AF153" s="336" t="n"/>
      <c r="AG153" s="336" t="n"/>
      <c r="AH153" s="336" t="n"/>
      <c r="AI153" s="336" t="n"/>
      <c r="AJ153" s="336" t="n"/>
      <c r="AK153" s="336" t="n"/>
      <c r="AL153" s="336" t="n"/>
      <c r="AM153" s="336" t="n"/>
    </row>
    <row r="154" ht="15.75" customHeight="1" s="434">
      <c r="A154" s="307">
        <f>IF(AND(D154="",D154=""),"",$D$3&amp;"_"&amp;ROW()-11-COUNTBLANK($D$12:D154))</f>
        <v/>
      </c>
      <c r="B154" s="302" t="n"/>
      <c r="C154" s="302" t="n"/>
      <c r="D154" s="302" t="n"/>
      <c r="E154" s="302" t="n"/>
      <c r="F154" s="302" t="n"/>
      <c r="G154" s="302" t="n"/>
      <c r="H154" s="302" t="n"/>
      <c r="I154" s="302" t="n"/>
      <c r="J154" s="302" t="n"/>
      <c r="K154" s="302" t="n"/>
      <c r="L154" s="302" t="n"/>
      <c r="M154" s="302" t="n"/>
      <c r="N154" s="302" t="n"/>
      <c r="O154" s="302" t="n"/>
      <c r="P154" s="302" t="n"/>
      <c r="Q154" s="307" t="n"/>
      <c r="R154" s="302" t="n"/>
      <c r="S154" s="302" t="n"/>
      <c r="T154" s="336" t="n"/>
      <c r="U154" s="336" t="n"/>
      <c r="V154" s="336" t="n"/>
      <c r="W154" s="336" t="n"/>
      <c r="X154" s="336" t="n"/>
      <c r="Y154" s="336" t="n"/>
      <c r="Z154" s="336" t="n"/>
      <c r="AA154" s="336" t="n"/>
      <c r="AB154" s="336" t="n"/>
      <c r="AC154" s="336" t="n"/>
      <c r="AD154" s="336" t="n"/>
      <c r="AE154" s="336" t="n"/>
      <c r="AF154" s="336" t="n"/>
      <c r="AG154" s="336" t="n"/>
      <c r="AH154" s="336" t="n"/>
      <c r="AI154" s="336" t="n"/>
      <c r="AJ154" s="336" t="n"/>
      <c r="AK154" s="336" t="n"/>
      <c r="AL154" s="336" t="n"/>
      <c r="AM154" s="336" t="n"/>
    </row>
    <row r="155" ht="15.75" customHeight="1" s="434">
      <c r="A155" s="307">
        <f>IF(AND(D155="",D155=""),"",$D$3&amp;"_"&amp;ROW()-11-COUNTBLANK($D$12:D155))</f>
        <v/>
      </c>
      <c r="B155" s="302" t="n"/>
      <c r="C155" s="302" t="n"/>
      <c r="D155" s="302" t="n"/>
      <c r="E155" s="302" t="n"/>
      <c r="F155" s="302" t="n"/>
      <c r="G155" s="302" t="n"/>
      <c r="H155" s="302" t="n"/>
      <c r="I155" s="302" t="n"/>
      <c r="J155" s="302" t="n"/>
      <c r="K155" s="302" t="n"/>
      <c r="L155" s="302" t="n"/>
      <c r="M155" s="302" t="n"/>
      <c r="N155" s="302" t="n"/>
      <c r="O155" s="302" t="n"/>
      <c r="P155" s="302" t="n"/>
      <c r="Q155" s="307" t="n"/>
      <c r="R155" s="302" t="n"/>
      <c r="S155" s="302" t="n"/>
      <c r="T155" s="336" t="n"/>
      <c r="U155" s="336" t="n"/>
      <c r="V155" s="336" t="n"/>
      <c r="W155" s="336" t="n"/>
      <c r="X155" s="336" t="n"/>
      <c r="Y155" s="336" t="n"/>
      <c r="Z155" s="336" t="n"/>
      <c r="AA155" s="336" t="n"/>
      <c r="AB155" s="336" t="n"/>
      <c r="AC155" s="336" t="n"/>
      <c r="AD155" s="336" t="n"/>
      <c r="AE155" s="336" t="n"/>
      <c r="AF155" s="336" t="n"/>
      <c r="AG155" s="336" t="n"/>
      <c r="AH155" s="336" t="n"/>
      <c r="AI155" s="336" t="n"/>
      <c r="AJ155" s="336" t="n"/>
      <c r="AK155" s="336" t="n"/>
      <c r="AL155" s="336" t="n"/>
      <c r="AM155" s="336" t="n"/>
    </row>
    <row r="156" ht="15.75" customHeight="1" s="434">
      <c r="A156" s="307">
        <f>IF(AND(D156="",D156=""),"",$D$3&amp;"_"&amp;ROW()-11-COUNTBLANK($D$12:D156))</f>
        <v/>
      </c>
      <c r="B156" s="302" t="n"/>
      <c r="C156" s="302" t="n"/>
      <c r="D156" s="302" t="n"/>
      <c r="E156" s="302" t="n"/>
      <c r="F156" s="302" t="n"/>
      <c r="G156" s="302" t="n"/>
      <c r="H156" s="302" t="n"/>
      <c r="I156" s="302" t="n"/>
      <c r="J156" s="302" t="n"/>
      <c r="K156" s="302" t="n"/>
      <c r="L156" s="302" t="n"/>
      <c r="M156" s="302" t="n"/>
      <c r="N156" s="302" t="n"/>
      <c r="O156" s="302" t="n"/>
      <c r="P156" s="302" t="n"/>
      <c r="Q156" s="307" t="n"/>
      <c r="R156" s="302" t="n"/>
      <c r="S156" s="302" t="n"/>
      <c r="T156" s="336" t="n"/>
      <c r="U156" s="336" t="n"/>
      <c r="V156" s="336" t="n"/>
      <c r="W156" s="336" t="n"/>
      <c r="X156" s="336" t="n"/>
      <c r="Y156" s="336" t="n"/>
      <c r="Z156" s="336" t="n"/>
      <c r="AA156" s="336" t="n"/>
      <c r="AB156" s="336" t="n"/>
      <c r="AC156" s="336" t="n"/>
      <c r="AD156" s="336" t="n"/>
      <c r="AE156" s="336" t="n"/>
      <c r="AF156" s="336" t="n"/>
      <c r="AG156" s="336" t="n"/>
      <c r="AH156" s="336" t="n"/>
      <c r="AI156" s="336" t="n"/>
      <c r="AJ156" s="336" t="n"/>
      <c r="AK156" s="336" t="n"/>
      <c r="AL156" s="336" t="n"/>
      <c r="AM156" s="336" t="n"/>
    </row>
    <row r="157" ht="15.75" customHeight="1" s="434">
      <c r="A157" s="307">
        <f>IF(AND(D157="",D157=""),"",$D$3&amp;"_"&amp;ROW()-11-COUNTBLANK($D$12:D157))</f>
        <v/>
      </c>
      <c r="B157" s="302" t="n"/>
      <c r="C157" s="302" t="n"/>
      <c r="D157" s="302" t="n"/>
      <c r="E157" s="302" t="n"/>
      <c r="F157" s="302" t="n"/>
      <c r="G157" s="302" t="n"/>
      <c r="H157" s="302" t="n"/>
      <c r="I157" s="302" t="n"/>
      <c r="J157" s="302" t="n"/>
      <c r="K157" s="302" t="n"/>
      <c r="L157" s="302" t="n"/>
      <c r="M157" s="302" t="n"/>
      <c r="N157" s="302" t="n"/>
      <c r="O157" s="302" t="n"/>
      <c r="P157" s="302" t="n"/>
      <c r="Q157" s="307" t="n"/>
      <c r="R157" s="302" t="n"/>
      <c r="S157" s="302" t="n"/>
      <c r="T157" s="336" t="n"/>
      <c r="U157" s="336" t="n"/>
      <c r="V157" s="336" t="n"/>
      <c r="W157" s="336" t="n"/>
      <c r="X157" s="336" t="n"/>
      <c r="Y157" s="336" t="n"/>
      <c r="Z157" s="336" t="n"/>
      <c r="AA157" s="336" t="n"/>
      <c r="AB157" s="336" t="n"/>
      <c r="AC157" s="336" t="n"/>
      <c r="AD157" s="336" t="n"/>
      <c r="AE157" s="336" t="n"/>
      <c r="AF157" s="336" t="n"/>
      <c r="AG157" s="336" t="n"/>
      <c r="AH157" s="336" t="n"/>
      <c r="AI157" s="336" t="n"/>
      <c r="AJ157" s="336" t="n"/>
      <c r="AK157" s="336" t="n"/>
      <c r="AL157" s="336" t="n"/>
      <c r="AM157" s="336" t="n"/>
    </row>
    <row r="158" ht="15.75" customHeight="1" s="434">
      <c r="A158" s="307">
        <f>IF(AND(D158="",D158=""),"",$D$3&amp;"_"&amp;ROW()-11-COUNTBLANK($D$12:D158))</f>
        <v/>
      </c>
      <c r="B158" s="302" t="n"/>
      <c r="C158" s="302" t="n"/>
      <c r="D158" s="302" t="n"/>
      <c r="E158" s="302" t="n"/>
      <c r="F158" s="302" t="n"/>
      <c r="G158" s="302" t="n"/>
      <c r="H158" s="302" t="n"/>
      <c r="I158" s="302" t="n"/>
      <c r="J158" s="302" t="n"/>
      <c r="K158" s="302" t="n"/>
      <c r="L158" s="302" t="n"/>
      <c r="M158" s="302" t="n"/>
      <c r="N158" s="302" t="n"/>
      <c r="O158" s="302" t="n"/>
      <c r="P158" s="302" t="n"/>
      <c r="Q158" s="307" t="n"/>
      <c r="R158" s="302" t="n"/>
      <c r="S158" s="302" t="n"/>
      <c r="T158" s="336" t="n"/>
      <c r="U158" s="336" t="n"/>
      <c r="V158" s="336" t="n"/>
      <c r="W158" s="336" t="n"/>
      <c r="X158" s="336" t="n"/>
      <c r="Y158" s="336" t="n"/>
      <c r="Z158" s="336" t="n"/>
      <c r="AA158" s="336" t="n"/>
      <c r="AB158" s="336" t="n"/>
      <c r="AC158" s="336" t="n"/>
      <c r="AD158" s="336" t="n"/>
      <c r="AE158" s="336" t="n"/>
      <c r="AF158" s="336" t="n"/>
      <c r="AG158" s="336" t="n"/>
      <c r="AH158" s="336" t="n"/>
      <c r="AI158" s="336" t="n"/>
      <c r="AJ158" s="336" t="n"/>
      <c r="AK158" s="336" t="n"/>
      <c r="AL158" s="336" t="n"/>
      <c r="AM158" s="336" t="n"/>
    </row>
    <row r="159" ht="15.75" customHeight="1" s="434">
      <c r="A159" s="307">
        <f>IF(AND(D159="",D159=""),"",$D$3&amp;"_"&amp;ROW()-11-COUNTBLANK($D$12:D159))</f>
        <v/>
      </c>
      <c r="B159" s="302" t="n"/>
      <c r="C159" s="302" t="n"/>
      <c r="D159" s="302" t="n"/>
      <c r="E159" s="302" t="n"/>
      <c r="F159" s="302" t="n"/>
      <c r="G159" s="302" t="n"/>
      <c r="H159" s="302" t="n"/>
      <c r="I159" s="302" t="n"/>
      <c r="J159" s="302" t="n"/>
      <c r="K159" s="302" t="n"/>
      <c r="L159" s="302" t="n"/>
      <c r="M159" s="302" t="n"/>
      <c r="N159" s="302" t="n"/>
      <c r="O159" s="302" t="n"/>
      <c r="P159" s="302" t="n"/>
      <c r="Q159" s="307" t="n"/>
      <c r="R159" s="302" t="n"/>
      <c r="S159" s="302" t="n"/>
      <c r="T159" s="336" t="n"/>
      <c r="U159" s="336" t="n"/>
      <c r="V159" s="336" t="n"/>
      <c r="W159" s="336" t="n"/>
      <c r="X159" s="336" t="n"/>
      <c r="Y159" s="336" t="n"/>
      <c r="Z159" s="336" t="n"/>
      <c r="AA159" s="336" t="n"/>
      <c r="AB159" s="336" t="n"/>
      <c r="AC159" s="336" t="n"/>
      <c r="AD159" s="336" t="n"/>
      <c r="AE159" s="336" t="n"/>
      <c r="AF159" s="336" t="n"/>
      <c r="AG159" s="336" t="n"/>
      <c r="AH159" s="336" t="n"/>
      <c r="AI159" s="336" t="n"/>
      <c r="AJ159" s="336" t="n"/>
      <c r="AK159" s="336" t="n"/>
      <c r="AL159" s="336" t="n"/>
      <c r="AM159" s="336" t="n"/>
    </row>
    <row r="160" ht="15.75" customHeight="1" s="434">
      <c r="A160" s="307">
        <f>IF(AND(D160="",D160=""),"",$D$3&amp;"_"&amp;ROW()-11-COUNTBLANK($D$12:D160))</f>
        <v/>
      </c>
      <c r="B160" s="302" t="n"/>
      <c r="C160" s="302" t="n"/>
      <c r="D160" s="302" t="n"/>
      <c r="E160" s="302" t="n"/>
      <c r="F160" s="302" t="n"/>
      <c r="G160" s="302" t="n"/>
      <c r="H160" s="302" t="n"/>
      <c r="I160" s="302" t="n"/>
      <c r="J160" s="302" t="n"/>
      <c r="K160" s="302" t="n"/>
      <c r="L160" s="302" t="n"/>
      <c r="M160" s="302" t="n"/>
      <c r="N160" s="302" t="n"/>
      <c r="O160" s="302" t="n"/>
      <c r="P160" s="302" t="n"/>
      <c r="Q160" s="307" t="n"/>
      <c r="R160" s="302" t="n"/>
      <c r="S160" s="302" t="n"/>
      <c r="T160" s="336" t="n"/>
      <c r="U160" s="336" t="n"/>
      <c r="V160" s="336" t="n"/>
      <c r="W160" s="336" t="n"/>
      <c r="X160" s="336" t="n"/>
      <c r="Y160" s="336" t="n"/>
      <c r="Z160" s="336" t="n"/>
      <c r="AA160" s="336" t="n"/>
      <c r="AB160" s="336" t="n"/>
      <c r="AC160" s="336" t="n"/>
      <c r="AD160" s="336" t="n"/>
      <c r="AE160" s="336" t="n"/>
      <c r="AF160" s="336" t="n"/>
      <c r="AG160" s="336" t="n"/>
      <c r="AH160" s="336" t="n"/>
      <c r="AI160" s="336" t="n"/>
      <c r="AJ160" s="336" t="n"/>
      <c r="AK160" s="336" t="n"/>
      <c r="AL160" s="336" t="n"/>
      <c r="AM160" s="336" t="n"/>
    </row>
    <row r="161" ht="15.75" customHeight="1" s="434">
      <c r="A161" s="307">
        <f>IF(AND(D161="",D161=""),"",$D$3&amp;"_"&amp;ROW()-11-COUNTBLANK($D$12:D161))</f>
        <v/>
      </c>
      <c r="B161" s="302" t="n"/>
      <c r="C161" s="302" t="n"/>
      <c r="D161" s="302" t="n"/>
      <c r="E161" s="302" t="n"/>
      <c r="F161" s="302" t="n"/>
      <c r="G161" s="302" t="n"/>
      <c r="H161" s="302" t="n"/>
      <c r="I161" s="302" t="n"/>
      <c r="J161" s="302" t="n"/>
      <c r="K161" s="302" t="n"/>
      <c r="L161" s="302" t="n"/>
      <c r="M161" s="302" t="n"/>
      <c r="N161" s="302" t="n"/>
      <c r="O161" s="302" t="n"/>
      <c r="P161" s="302" t="n"/>
      <c r="Q161" s="307" t="n"/>
      <c r="R161" s="302" t="n"/>
      <c r="S161" s="302" t="n"/>
      <c r="T161" s="336" t="n"/>
      <c r="U161" s="336" t="n"/>
      <c r="V161" s="336" t="n"/>
      <c r="W161" s="336" t="n"/>
      <c r="X161" s="336" t="n"/>
      <c r="Y161" s="336" t="n"/>
      <c r="Z161" s="336" t="n"/>
      <c r="AA161" s="336" t="n"/>
      <c r="AB161" s="336" t="n"/>
      <c r="AC161" s="336" t="n"/>
      <c r="AD161" s="336" t="n"/>
      <c r="AE161" s="336" t="n"/>
      <c r="AF161" s="336" t="n"/>
      <c r="AG161" s="336" t="n"/>
      <c r="AH161" s="336" t="n"/>
      <c r="AI161" s="336" t="n"/>
      <c r="AJ161" s="336" t="n"/>
      <c r="AK161" s="336" t="n"/>
      <c r="AL161" s="336" t="n"/>
      <c r="AM161" s="336" t="n"/>
    </row>
    <row r="162" ht="15.75" customHeight="1" s="434">
      <c r="A162" s="307">
        <f>IF(AND(D162="",D162=""),"",$D$3&amp;"_"&amp;ROW()-11-COUNTBLANK($D$12:D162))</f>
        <v/>
      </c>
      <c r="B162" s="302" t="n"/>
      <c r="C162" s="302" t="n"/>
      <c r="D162" s="302" t="n"/>
      <c r="E162" s="302" t="n"/>
      <c r="F162" s="302" t="n"/>
      <c r="G162" s="302" t="n"/>
      <c r="H162" s="302" t="n"/>
      <c r="I162" s="302" t="n"/>
      <c r="J162" s="302" t="n"/>
      <c r="K162" s="302" t="n"/>
      <c r="L162" s="302" t="n"/>
      <c r="M162" s="302" t="n"/>
      <c r="N162" s="302" t="n"/>
      <c r="O162" s="302" t="n"/>
      <c r="P162" s="302" t="n"/>
      <c r="Q162" s="307" t="n"/>
      <c r="R162" s="302" t="n"/>
      <c r="S162" s="302" t="n"/>
      <c r="T162" s="336" t="n"/>
      <c r="U162" s="336" t="n"/>
      <c r="V162" s="336" t="n"/>
      <c r="W162" s="336" t="n"/>
      <c r="X162" s="336" t="n"/>
      <c r="Y162" s="336" t="n"/>
      <c r="Z162" s="336" t="n"/>
      <c r="AA162" s="336" t="n"/>
      <c r="AB162" s="336" t="n"/>
      <c r="AC162" s="336" t="n"/>
      <c r="AD162" s="336" t="n"/>
      <c r="AE162" s="336" t="n"/>
      <c r="AF162" s="336" t="n"/>
      <c r="AG162" s="336" t="n"/>
      <c r="AH162" s="336" t="n"/>
      <c r="AI162" s="336" t="n"/>
      <c r="AJ162" s="336" t="n"/>
      <c r="AK162" s="336" t="n"/>
      <c r="AL162" s="336" t="n"/>
      <c r="AM162" s="336" t="n"/>
    </row>
    <row r="163" ht="15.75" customHeight="1" s="434">
      <c r="A163" s="307">
        <f>IF(AND(D163="",D163=""),"",$D$3&amp;"_"&amp;ROW()-11-COUNTBLANK($D$12:D163))</f>
        <v/>
      </c>
      <c r="B163" s="302" t="n"/>
      <c r="C163" s="302" t="n"/>
      <c r="D163" s="302" t="n"/>
      <c r="E163" s="302" t="n"/>
      <c r="F163" s="302" t="n"/>
      <c r="G163" s="302" t="n"/>
      <c r="H163" s="302" t="n"/>
      <c r="I163" s="302" t="n"/>
      <c r="J163" s="302" t="n"/>
      <c r="K163" s="302" t="n"/>
      <c r="L163" s="302" t="n"/>
      <c r="M163" s="302" t="n"/>
      <c r="N163" s="302" t="n"/>
      <c r="O163" s="302" t="n"/>
      <c r="P163" s="302" t="n"/>
      <c r="Q163" s="307" t="n"/>
      <c r="R163" s="302" t="n"/>
      <c r="S163" s="302" t="n"/>
      <c r="T163" s="336" t="n"/>
      <c r="U163" s="336" t="n"/>
      <c r="V163" s="336" t="n"/>
      <c r="W163" s="336" t="n"/>
      <c r="X163" s="336" t="n"/>
      <c r="Y163" s="336" t="n"/>
      <c r="Z163" s="336" t="n"/>
      <c r="AA163" s="336" t="n"/>
      <c r="AB163" s="336" t="n"/>
      <c r="AC163" s="336" t="n"/>
      <c r="AD163" s="336" t="n"/>
      <c r="AE163" s="336" t="n"/>
      <c r="AF163" s="336" t="n"/>
      <c r="AG163" s="336" t="n"/>
      <c r="AH163" s="336" t="n"/>
      <c r="AI163" s="336" t="n"/>
      <c r="AJ163" s="336" t="n"/>
      <c r="AK163" s="336" t="n"/>
      <c r="AL163" s="336" t="n"/>
      <c r="AM163" s="336" t="n"/>
    </row>
    <row r="164" ht="15.75" customHeight="1" s="434">
      <c r="A164" s="307">
        <f>IF(AND(D164="",D164=""),"",$D$3&amp;"_"&amp;ROW()-11-COUNTBLANK($D$12:D164))</f>
        <v/>
      </c>
      <c r="B164" s="302" t="n"/>
      <c r="C164" s="302" t="n"/>
      <c r="D164" s="302" t="n"/>
      <c r="E164" s="302" t="n"/>
      <c r="F164" s="302" t="n"/>
      <c r="G164" s="302" t="n"/>
      <c r="H164" s="302" t="n"/>
      <c r="I164" s="302" t="n"/>
      <c r="J164" s="302" t="n"/>
      <c r="K164" s="302" t="n"/>
      <c r="L164" s="302" t="n"/>
      <c r="M164" s="302" t="n"/>
      <c r="N164" s="302" t="n"/>
      <c r="O164" s="302" t="n"/>
      <c r="P164" s="302" t="n"/>
      <c r="Q164" s="307" t="n"/>
      <c r="R164" s="302" t="n"/>
      <c r="S164" s="302" t="n"/>
      <c r="T164" s="336" t="n"/>
      <c r="U164" s="336" t="n"/>
      <c r="V164" s="336" t="n"/>
      <c r="W164" s="336" t="n"/>
      <c r="X164" s="336" t="n"/>
      <c r="Y164" s="336" t="n"/>
      <c r="Z164" s="336" t="n"/>
      <c r="AA164" s="336" t="n"/>
      <c r="AB164" s="336" t="n"/>
      <c r="AC164" s="336" t="n"/>
      <c r="AD164" s="336" t="n"/>
      <c r="AE164" s="336" t="n"/>
      <c r="AF164" s="336" t="n"/>
      <c r="AG164" s="336" t="n"/>
      <c r="AH164" s="336" t="n"/>
      <c r="AI164" s="336" t="n"/>
      <c r="AJ164" s="336" t="n"/>
      <c r="AK164" s="336" t="n"/>
      <c r="AL164" s="336" t="n"/>
      <c r="AM164" s="336" t="n"/>
    </row>
    <row r="165" ht="15.75" customHeight="1" s="434">
      <c r="A165" s="307">
        <f>IF(AND(D165="",D165=""),"",$D$3&amp;"_"&amp;ROW()-11-COUNTBLANK($D$12:D165))</f>
        <v/>
      </c>
      <c r="B165" s="302" t="n"/>
      <c r="C165" s="302" t="n"/>
      <c r="D165" s="302" t="n"/>
      <c r="E165" s="302" t="n"/>
      <c r="F165" s="302" t="n"/>
      <c r="G165" s="302" t="n"/>
      <c r="H165" s="302" t="n"/>
      <c r="I165" s="302" t="n"/>
      <c r="J165" s="302" t="n"/>
      <c r="K165" s="302" t="n"/>
      <c r="L165" s="302" t="n"/>
      <c r="M165" s="302" t="n"/>
      <c r="N165" s="302" t="n"/>
      <c r="O165" s="302" t="n"/>
      <c r="P165" s="302" t="n"/>
      <c r="Q165" s="307" t="n"/>
      <c r="R165" s="302" t="n"/>
      <c r="S165" s="302" t="n"/>
      <c r="T165" s="336" t="n"/>
      <c r="U165" s="336" t="n"/>
      <c r="V165" s="336" t="n"/>
      <c r="W165" s="336" t="n"/>
      <c r="X165" s="336" t="n"/>
      <c r="Y165" s="336" t="n"/>
      <c r="Z165" s="336" t="n"/>
      <c r="AA165" s="336" t="n"/>
      <c r="AB165" s="336" t="n"/>
      <c r="AC165" s="336" t="n"/>
      <c r="AD165" s="336" t="n"/>
      <c r="AE165" s="336" t="n"/>
      <c r="AF165" s="336" t="n"/>
      <c r="AG165" s="336" t="n"/>
      <c r="AH165" s="336" t="n"/>
      <c r="AI165" s="336" t="n"/>
      <c r="AJ165" s="336" t="n"/>
      <c r="AK165" s="336" t="n"/>
      <c r="AL165" s="336" t="n"/>
      <c r="AM165" s="336" t="n"/>
    </row>
    <row r="166" ht="15.75" customHeight="1" s="434">
      <c r="A166" s="307">
        <f>IF(AND(D166="",D166=""),"",$D$3&amp;"_"&amp;ROW()-11-COUNTBLANK($D$12:D166))</f>
        <v/>
      </c>
      <c r="B166" s="302" t="n"/>
      <c r="C166" s="302" t="n"/>
      <c r="D166" s="302" t="n"/>
      <c r="E166" s="302" t="n"/>
      <c r="F166" s="302" t="n"/>
      <c r="G166" s="302" t="n"/>
      <c r="H166" s="302" t="n"/>
      <c r="I166" s="302" t="n"/>
      <c r="J166" s="302" t="n"/>
      <c r="K166" s="302" t="n"/>
      <c r="L166" s="302" t="n"/>
      <c r="M166" s="302" t="n"/>
      <c r="N166" s="302" t="n"/>
      <c r="O166" s="302" t="n"/>
      <c r="P166" s="302" t="n"/>
      <c r="Q166" s="307" t="n"/>
      <c r="R166" s="302" t="n"/>
      <c r="S166" s="302" t="n"/>
      <c r="T166" s="336" t="n"/>
      <c r="U166" s="336" t="n"/>
      <c r="V166" s="336" t="n"/>
      <c r="W166" s="336" t="n"/>
      <c r="X166" s="336" t="n"/>
      <c r="Y166" s="336" t="n"/>
      <c r="Z166" s="336" t="n"/>
      <c r="AA166" s="336" t="n"/>
      <c r="AB166" s="336" t="n"/>
      <c r="AC166" s="336" t="n"/>
      <c r="AD166" s="336" t="n"/>
      <c r="AE166" s="336" t="n"/>
      <c r="AF166" s="336" t="n"/>
      <c r="AG166" s="336" t="n"/>
      <c r="AH166" s="336" t="n"/>
      <c r="AI166" s="336" t="n"/>
      <c r="AJ166" s="336" t="n"/>
      <c r="AK166" s="336" t="n"/>
      <c r="AL166" s="336" t="n"/>
      <c r="AM166" s="336" t="n"/>
    </row>
    <row r="167" ht="15.75" customHeight="1" s="434">
      <c r="A167" s="307">
        <f>IF(AND(D167="",D167=""),"",$D$3&amp;"_"&amp;ROW()-11-COUNTBLANK($D$12:D167))</f>
        <v/>
      </c>
      <c r="B167" s="302" t="n"/>
      <c r="C167" s="302" t="n"/>
      <c r="D167" s="302" t="n"/>
      <c r="E167" s="302" t="n"/>
      <c r="F167" s="302" t="n"/>
      <c r="G167" s="302" t="n"/>
      <c r="H167" s="302" t="n"/>
      <c r="I167" s="302" t="n"/>
      <c r="J167" s="302" t="n"/>
      <c r="K167" s="302" t="n"/>
      <c r="L167" s="302" t="n"/>
      <c r="M167" s="302" t="n"/>
      <c r="N167" s="302" t="n"/>
      <c r="O167" s="302" t="n"/>
      <c r="P167" s="302" t="n"/>
      <c r="Q167" s="307" t="n"/>
      <c r="R167" s="302" t="n"/>
      <c r="S167" s="302" t="n"/>
      <c r="T167" s="336" t="n"/>
      <c r="U167" s="336" t="n"/>
      <c r="V167" s="336" t="n"/>
      <c r="W167" s="336" t="n"/>
      <c r="X167" s="336" t="n"/>
      <c r="Y167" s="336" t="n"/>
      <c r="Z167" s="336" t="n"/>
      <c r="AA167" s="336" t="n"/>
      <c r="AB167" s="336" t="n"/>
      <c r="AC167" s="336" t="n"/>
      <c r="AD167" s="336" t="n"/>
      <c r="AE167" s="336" t="n"/>
      <c r="AF167" s="336" t="n"/>
      <c r="AG167" s="336" t="n"/>
      <c r="AH167" s="336" t="n"/>
      <c r="AI167" s="336" t="n"/>
      <c r="AJ167" s="336" t="n"/>
      <c r="AK167" s="336" t="n"/>
      <c r="AL167" s="336" t="n"/>
      <c r="AM167" s="336" t="n"/>
    </row>
    <row r="168" ht="15.75" customHeight="1" s="434">
      <c r="A168" s="307">
        <f>IF(AND(D168="",D168=""),"",$D$3&amp;"_"&amp;ROW()-11-COUNTBLANK($D$12:D168))</f>
        <v/>
      </c>
      <c r="B168" s="302" t="n"/>
      <c r="C168" s="302" t="n"/>
      <c r="D168" s="302" t="n"/>
      <c r="E168" s="302" t="n"/>
      <c r="F168" s="302" t="n"/>
      <c r="G168" s="302" t="n"/>
      <c r="H168" s="302" t="n"/>
      <c r="I168" s="302" t="n"/>
      <c r="J168" s="302" t="n"/>
      <c r="K168" s="302" t="n"/>
      <c r="L168" s="302" t="n"/>
      <c r="M168" s="302" t="n"/>
      <c r="N168" s="302" t="n"/>
      <c r="O168" s="302" t="n"/>
      <c r="P168" s="302" t="n"/>
      <c r="Q168" s="307" t="n"/>
      <c r="R168" s="302" t="n"/>
      <c r="S168" s="302" t="n"/>
      <c r="T168" s="336" t="n"/>
      <c r="U168" s="336" t="n"/>
      <c r="V168" s="336" t="n"/>
      <c r="W168" s="336" t="n"/>
      <c r="X168" s="336" t="n"/>
      <c r="Y168" s="336" t="n"/>
      <c r="Z168" s="336" t="n"/>
      <c r="AA168" s="336" t="n"/>
      <c r="AB168" s="336" t="n"/>
      <c r="AC168" s="336" t="n"/>
      <c r="AD168" s="336" t="n"/>
      <c r="AE168" s="336" t="n"/>
      <c r="AF168" s="336" t="n"/>
      <c r="AG168" s="336" t="n"/>
      <c r="AH168" s="336" t="n"/>
      <c r="AI168" s="336" t="n"/>
      <c r="AJ168" s="336" t="n"/>
      <c r="AK168" s="336" t="n"/>
      <c r="AL168" s="336" t="n"/>
      <c r="AM168" s="336" t="n"/>
    </row>
    <row r="169" ht="15.75" customHeight="1" s="434">
      <c r="A169" s="307">
        <f>IF(AND(D169="",D169=""),"",$D$3&amp;"_"&amp;ROW()-11-COUNTBLANK($D$12:D169))</f>
        <v/>
      </c>
      <c r="B169" s="302" t="n"/>
      <c r="C169" s="302" t="n"/>
      <c r="D169" s="302" t="n"/>
      <c r="E169" s="302" t="n"/>
      <c r="F169" s="302" t="n"/>
      <c r="G169" s="302" t="n"/>
      <c r="H169" s="302" t="n"/>
      <c r="I169" s="302" t="n"/>
      <c r="J169" s="302" t="n"/>
      <c r="K169" s="302" t="n"/>
      <c r="L169" s="302" t="n"/>
      <c r="M169" s="302" t="n"/>
      <c r="N169" s="302" t="n"/>
      <c r="O169" s="302" t="n"/>
      <c r="P169" s="302" t="n"/>
      <c r="Q169" s="307" t="n"/>
      <c r="R169" s="302" t="n"/>
      <c r="S169" s="302" t="n"/>
      <c r="T169" s="336" t="n"/>
      <c r="U169" s="336" t="n"/>
      <c r="V169" s="336" t="n"/>
      <c r="W169" s="336" t="n"/>
      <c r="X169" s="336" t="n"/>
      <c r="Y169" s="336" t="n"/>
      <c r="Z169" s="336" t="n"/>
      <c r="AA169" s="336" t="n"/>
      <c r="AB169" s="336" t="n"/>
      <c r="AC169" s="336" t="n"/>
      <c r="AD169" s="336" t="n"/>
      <c r="AE169" s="336" t="n"/>
      <c r="AF169" s="336" t="n"/>
      <c r="AG169" s="336" t="n"/>
      <c r="AH169" s="336" t="n"/>
      <c r="AI169" s="336" t="n"/>
      <c r="AJ169" s="336" t="n"/>
      <c r="AK169" s="336" t="n"/>
      <c r="AL169" s="336" t="n"/>
      <c r="AM169" s="336" t="n"/>
    </row>
    <row r="170" ht="15.75" customHeight="1" s="434">
      <c r="A170" s="307">
        <f>IF(AND(D170="",D170=""),"",$D$3&amp;"_"&amp;ROW()-11-COUNTBLANK($D$12:D170))</f>
        <v/>
      </c>
      <c r="B170" s="302" t="n"/>
      <c r="C170" s="302" t="n"/>
      <c r="D170" s="302" t="n"/>
      <c r="E170" s="302" t="n"/>
      <c r="F170" s="302" t="n"/>
      <c r="G170" s="302" t="n"/>
      <c r="H170" s="302" t="n"/>
      <c r="I170" s="302" t="n"/>
      <c r="J170" s="302" t="n"/>
      <c r="K170" s="302" t="n"/>
      <c r="L170" s="302" t="n"/>
      <c r="M170" s="302" t="n"/>
      <c r="N170" s="302" t="n"/>
      <c r="O170" s="302" t="n"/>
      <c r="P170" s="302" t="n"/>
      <c r="Q170" s="307" t="n"/>
      <c r="R170" s="302" t="n"/>
      <c r="S170" s="302" t="n"/>
      <c r="T170" s="336" t="n"/>
      <c r="U170" s="336" t="n"/>
      <c r="V170" s="336" t="n"/>
      <c r="W170" s="336" t="n"/>
      <c r="X170" s="336" t="n"/>
      <c r="Y170" s="336" t="n"/>
      <c r="Z170" s="336" t="n"/>
      <c r="AA170" s="336" t="n"/>
      <c r="AB170" s="336" t="n"/>
      <c r="AC170" s="336" t="n"/>
      <c r="AD170" s="336" t="n"/>
      <c r="AE170" s="336" t="n"/>
      <c r="AF170" s="336" t="n"/>
      <c r="AG170" s="336" t="n"/>
      <c r="AH170" s="336" t="n"/>
      <c r="AI170" s="336" t="n"/>
      <c r="AJ170" s="336" t="n"/>
      <c r="AK170" s="336" t="n"/>
      <c r="AL170" s="336" t="n"/>
      <c r="AM170" s="336" t="n"/>
    </row>
    <row r="171" ht="15.75" customHeight="1" s="434">
      <c r="A171" s="307">
        <f>IF(AND(D171="",D171=""),"",$D$3&amp;"_"&amp;ROW()-11-COUNTBLANK($D$12:D171))</f>
        <v/>
      </c>
      <c r="B171" s="302" t="n"/>
      <c r="C171" s="302" t="n"/>
      <c r="D171" s="302" t="n"/>
      <c r="E171" s="302" t="n"/>
      <c r="F171" s="302" t="n"/>
      <c r="G171" s="302" t="n"/>
      <c r="H171" s="302" t="n"/>
      <c r="I171" s="302" t="n"/>
      <c r="J171" s="302" t="n"/>
      <c r="K171" s="302" t="n"/>
      <c r="L171" s="302" t="n"/>
      <c r="M171" s="302" t="n"/>
      <c r="N171" s="302" t="n"/>
      <c r="O171" s="302" t="n"/>
      <c r="P171" s="302" t="n"/>
      <c r="Q171" s="307" t="n"/>
      <c r="R171" s="302" t="n"/>
      <c r="S171" s="302" t="n"/>
      <c r="T171" s="336" t="n"/>
      <c r="U171" s="336" t="n"/>
      <c r="V171" s="336" t="n"/>
      <c r="W171" s="336" t="n"/>
      <c r="X171" s="336" t="n"/>
      <c r="Y171" s="336" t="n"/>
      <c r="Z171" s="336" t="n"/>
      <c r="AA171" s="336" t="n"/>
      <c r="AB171" s="336" t="n"/>
      <c r="AC171" s="336" t="n"/>
      <c r="AD171" s="336" t="n"/>
      <c r="AE171" s="336" t="n"/>
      <c r="AF171" s="336" t="n"/>
      <c r="AG171" s="336" t="n"/>
      <c r="AH171" s="336" t="n"/>
      <c r="AI171" s="336" t="n"/>
      <c r="AJ171" s="336" t="n"/>
      <c r="AK171" s="336" t="n"/>
      <c r="AL171" s="336" t="n"/>
      <c r="AM171" s="336" t="n"/>
    </row>
    <row r="172" ht="15.75" customHeight="1" s="434">
      <c r="A172" s="307">
        <f>IF(AND(D172="",D172=""),"",$D$3&amp;"_"&amp;ROW()-11-COUNTBLANK($D$12:D172))</f>
        <v/>
      </c>
      <c r="B172" s="302" t="n"/>
      <c r="C172" s="302" t="n"/>
      <c r="D172" s="302" t="n"/>
      <c r="E172" s="302" t="n"/>
      <c r="F172" s="302" t="n"/>
      <c r="G172" s="302" t="n"/>
      <c r="H172" s="302" t="n"/>
      <c r="I172" s="302" t="n"/>
      <c r="J172" s="302" t="n"/>
      <c r="K172" s="302" t="n"/>
      <c r="L172" s="302" t="n"/>
      <c r="M172" s="302" t="n"/>
      <c r="N172" s="302" t="n"/>
      <c r="O172" s="302" t="n"/>
      <c r="P172" s="302" t="n"/>
      <c r="Q172" s="307" t="n"/>
      <c r="R172" s="302" t="n"/>
      <c r="S172" s="302" t="n"/>
      <c r="T172" s="336" t="n"/>
      <c r="U172" s="336" t="n"/>
      <c r="V172" s="336" t="n"/>
      <c r="W172" s="336" t="n"/>
      <c r="X172" s="336" t="n"/>
      <c r="Y172" s="336" t="n"/>
      <c r="Z172" s="336" t="n"/>
      <c r="AA172" s="336" t="n"/>
      <c r="AB172" s="336" t="n"/>
      <c r="AC172" s="336" t="n"/>
      <c r="AD172" s="336" t="n"/>
      <c r="AE172" s="336" t="n"/>
      <c r="AF172" s="336" t="n"/>
      <c r="AG172" s="336" t="n"/>
      <c r="AH172" s="336" t="n"/>
      <c r="AI172" s="336" t="n"/>
      <c r="AJ172" s="336" t="n"/>
      <c r="AK172" s="336" t="n"/>
      <c r="AL172" s="336" t="n"/>
      <c r="AM172" s="336" t="n"/>
    </row>
    <row r="173" ht="15.75" customHeight="1" s="434">
      <c r="A173" s="307">
        <f>IF(AND(D173="",D173=""),"",$D$3&amp;"_"&amp;ROW()-11-COUNTBLANK($D$12:D173))</f>
        <v/>
      </c>
      <c r="B173" s="302" t="n"/>
      <c r="C173" s="302" t="n"/>
      <c r="D173" s="302" t="n"/>
      <c r="E173" s="302" t="n"/>
      <c r="F173" s="302" t="n"/>
      <c r="G173" s="302" t="n"/>
      <c r="H173" s="302" t="n"/>
      <c r="I173" s="302" t="n"/>
      <c r="J173" s="302" t="n"/>
      <c r="K173" s="302" t="n"/>
      <c r="L173" s="302" t="n"/>
      <c r="M173" s="302" t="n"/>
      <c r="N173" s="302" t="n"/>
      <c r="O173" s="302" t="n"/>
      <c r="P173" s="302" t="n"/>
      <c r="Q173" s="307" t="n"/>
      <c r="R173" s="302" t="n"/>
      <c r="S173" s="302" t="n"/>
      <c r="T173" s="336" t="n"/>
      <c r="U173" s="336" t="n"/>
      <c r="V173" s="336" t="n"/>
      <c r="W173" s="336" t="n"/>
      <c r="X173" s="336" t="n"/>
      <c r="Y173" s="336" t="n"/>
      <c r="Z173" s="336" t="n"/>
      <c r="AA173" s="336" t="n"/>
      <c r="AB173" s="336" t="n"/>
      <c r="AC173" s="336" t="n"/>
      <c r="AD173" s="336" t="n"/>
      <c r="AE173" s="336" t="n"/>
      <c r="AF173" s="336" t="n"/>
      <c r="AG173" s="336" t="n"/>
      <c r="AH173" s="336" t="n"/>
      <c r="AI173" s="336" t="n"/>
      <c r="AJ173" s="336" t="n"/>
      <c r="AK173" s="336" t="n"/>
      <c r="AL173" s="336" t="n"/>
      <c r="AM173" s="336" t="n"/>
    </row>
    <row r="174" ht="15.75" customHeight="1" s="434">
      <c r="A174" s="307">
        <f>IF(AND(D174="",D174=""),"",$D$3&amp;"_"&amp;ROW()-11-COUNTBLANK($D$12:D174))</f>
        <v/>
      </c>
      <c r="B174" s="302" t="n"/>
      <c r="C174" s="302" t="n"/>
      <c r="D174" s="302" t="n"/>
      <c r="E174" s="302" t="n"/>
      <c r="F174" s="302" t="n"/>
      <c r="G174" s="302" t="n"/>
      <c r="H174" s="302" t="n"/>
      <c r="I174" s="302" t="n"/>
      <c r="J174" s="302" t="n"/>
      <c r="K174" s="302" t="n"/>
      <c r="L174" s="302" t="n"/>
      <c r="M174" s="302" t="n"/>
      <c r="N174" s="302" t="n"/>
      <c r="O174" s="302" t="n"/>
      <c r="P174" s="302" t="n"/>
      <c r="Q174" s="307" t="n"/>
      <c r="R174" s="302" t="n"/>
      <c r="S174" s="302" t="n"/>
      <c r="T174" s="336" t="n"/>
      <c r="U174" s="336" t="n"/>
      <c r="V174" s="336" t="n"/>
      <c r="W174" s="336" t="n"/>
      <c r="X174" s="336" t="n"/>
      <c r="Y174" s="336" t="n"/>
      <c r="Z174" s="336" t="n"/>
      <c r="AA174" s="336" t="n"/>
      <c r="AB174" s="336" t="n"/>
      <c r="AC174" s="336" t="n"/>
      <c r="AD174" s="336" t="n"/>
      <c r="AE174" s="336" t="n"/>
      <c r="AF174" s="336" t="n"/>
      <c r="AG174" s="336" t="n"/>
      <c r="AH174" s="336" t="n"/>
      <c r="AI174" s="336" t="n"/>
      <c r="AJ174" s="336" t="n"/>
      <c r="AK174" s="336" t="n"/>
      <c r="AL174" s="336" t="n"/>
      <c r="AM174" s="336" t="n"/>
    </row>
    <row r="175" ht="15.75" customHeight="1" s="434">
      <c r="A175" s="307">
        <f>IF(AND(D175="",D175=""),"",$D$3&amp;"_"&amp;ROW()-11-COUNTBLANK($D$12:D175))</f>
        <v/>
      </c>
      <c r="B175" s="483" t="inlineStr">
        <is>
          <t>Chức năng (Phần này viết các trường hợp kiểm thử kiểm tra các ràng buộc trong cơ sở dữ liệu và cho các luồng nghiệp vụ trong tài liệu giải pháp, tích hợp với các chức năng khác)</t>
        </is>
      </c>
      <c r="C175" s="438" t="n"/>
      <c r="D175" s="436" t="n"/>
      <c r="E175" s="307" t="n"/>
      <c r="F175" s="307" t="n"/>
      <c r="G175" s="307" t="n"/>
      <c r="H175" s="307" t="n"/>
      <c r="I175" s="307" t="n"/>
      <c r="J175" s="307" t="n"/>
      <c r="K175" s="307" t="n"/>
      <c r="L175" s="307" t="n"/>
      <c r="M175" s="307" t="n"/>
      <c r="N175" s="307" t="n"/>
      <c r="O175" s="307" t="n"/>
      <c r="P175" s="307" t="n"/>
      <c r="Q175" s="307">
        <f>IF(OR(IF(G175="",IF(F175="",IF(E175="","",E175),F175),G175)="F",IF(J175="",IF(I175="",IF(H175="","",H175),I175),J175)="F",IF(M175="",IF(L175="",IF(K175="","",K175),L175),M175)="F",IF(P175="",IF(O175="",IF(N175="","",N175),O175),P175)="F")=TRUE,"F",IF(OR(IF(G175="",IF(F175="",IF(E175="","",E175),F175),G175)="PE",IF(J175="",IF(I175="",IF(H175="","",H175),I175),J175)="PE",IF(M175="",IF(L175="",IF(K175="","",K175),L175),M175)="PE",IF(P175="",IF(O175="",IF(N175="","",N175),O175),P175)="PE")=TRUE,"PE",IF(AND(IF(G175="",IF(F175="",IF(E175="","",E175),F175),G175)="",IF(J175="",IF(I175="",IF(H175="","",H175),I175),J175)="",IF(M175="",IF(L175="",IF(K175="","",K175),L175),M175)="",IF(P175="",IF(O175="",IF(N175="","",N175),O175),P175)="")=TRUE,"","P")))</f>
        <v/>
      </c>
      <c r="R175" s="307" t="n"/>
      <c r="S175" s="307" t="n"/>
      <c r="T175" s="336" t="n"/>
      <c r="U175" s="336" t="n"/>
      <c r="V175" s="336" t="n"/>
      <c r="W175" s="336" t="n"/>
      <c r="X175" s="336" t="n"/>
      <c r="Y175" s="336" t="n"/>
      <c r="Z175" s="336" t="n"/>
      <c r="AA175" s="336" t="n"/>
      <c r="AB175" s="336" t="n"/>
      <c r="AC175" s="336" t="n"/>
      <c r="AD175" s="336" t="n"/>
      <c r="AE175" s="336" t="n"/>
      <c r="AF175" s="336" t="n"/>
      <c r="AG175" s="336" t="n"/>
      <c r="AH175" s="336" t="n"/>
      <c r="AI175" s="336" t="n"/>
      <c r="AJ175" s="336" t="n"/>
      <c r="AK175" s="336" t="n"/>
      <c r="AL175" s="336" t="n"/>
      <c r="AM175" s="336" t="n"/>
    </row>
    <row r="176" ht="15.75" customHeight="1" s="434">
      <c r="A176" s="307">
        <f>IF(AND(D176="",D176=""),"",$D$3&amp;"_"&amp;ROW()-11-COUNTBLANK($D$12:D176))</f>
        <v/>
      </c>
      <c r="B176" s="302" t="n"/>
      <c r="C176" s="302" t="n"/>
      <c r="D176" s="302" t="n"/>
      <c r="E176" s="302" t="n"/>
      <c r="F176" s="302" t="n"/>
      <c r="G176" s="302" t="n"/>
      <c r="H176" s="302" t="n"/>
      <c r="I176" s="302" t="n"/>
      <c r="J176" s="302" t="n"/>
      <c r="K176" s="302" t="n"/>
      <c r="L176" s="302" t="n"/>
      <c r="M176" s="302" t="n"/>
      <c r="N176" s="302" t="n"/>
      <c r="O176" s="302" t="n"/>
      <c r="P176" s="302" t="n"/>
      <c r="Q176" s="307">
        <f>IF(OR(IF(G176="",IF(F176="",IF(E176="","",E176),F176),G176)="F",IF(J176="",IF(I176="",IF(H176="","",H176),I176),J176)="F",IF(M176="",IF(L176="",IF(K176="","",K176),L176),M176)="F",IF(P176="",IF(O176="",IF(N176="","",N176),O176),P176)="F")=TRUE,"F",IF(OR(IF(G176="",IF(F176="",IF(E176="","",E176),F176),G176)="PE",IF(J176="",IF(I176="",IF(H176="","",H176),I176),J176)="PE",IF(M176="",IF(L176="",IF(K176="","",K176),L176),M176)="PE",IF(P176="",IF(O176="",IF(N176="","",N176),O176),P176)="PE")=TRUE,"PE",IF(AND(IF(G176="",IF(F176="",IF(E176="","",E176),F176),G176)="",IF(J176="",IF(I176="",IF(H176="","",H176),I176),J176)="",IF(M176="",IF(L176="",IF(K176="","",K176),L176),M176)="",IF(P176="",IF(O176="",IF(N176="","",N176),O176),P176)="")=TRUE,"","P")))</f>
        <v/>
      </c>
      <c r="R176" s="302" t="n"/>
      <c r="S176" s="302" t="n"/>
      <c r="T176" s="336" t="n"/>
      <c r="U176" s="336" t="n"/>
      <c r="V176" s="336" t="n"/>
      <c r="W176" s="336" t="n"/>
      <c r="X176" s="336" t="n"/>
      <c r="Y176" s="336" t="n"/>
      <c r="Z176" s="336" t="n"/>
      <c r="AA176" s="336" t="n"/>
      <c r="AB176" s="336" t="n"/>
      <c r="AC176" s="336" t="n"/>
      <c r="AD176" s="336" t="n"/>
      <c r="AE176" s="336" t="n"/>
      <c r="AF176" s="336" t="n"/>
      <c r="AG176" s="336" t="n"/>
      <c r="AH176" s="336" t="n"/>
      <c r="AI176" s="336" t="n"/>
      <c r="AJ176" s="336" t="n"/>
      <c r="AK176" s="336" t="n"/>
      <c r="AL176" s="336" t="n"/>
      <c r="AM176" s="336" t="n"/>
    </row>
    <row r="177" ht="15.75" customHeight="1" s="434">
      <c r="A177" s="307">
        <f>IF(AND(D177="",D177=""),"",$D$3&amp;"_"&amp;ROW()-11-COUNTBLANK($D$12:D177))</f>
        <v/>
      </c>
      <c r="B177" s="302" t="n"/>
      <c r="C177" s="302" t="n"/>
      <c r="D177" s="302" t="n"/>
      <c r="E177" s="302" t="n"/>
      <c r="F177" s="302" t="n"/>
      <c r="G177" s="302" t="n"/>
      <c r="H177" s="302" t="n"/>
      <c r="I177" s="302" t="n"/>
      <c r="J177" s="302" t="n"/>
      <c r="K177" s="302" t="n"/>
      <c r="L177" s="302" t="n"/>
      <c r="M177" s="302" t="n"/>
      <c r="N177" s="302" t="n"/>
      <c r="O177" s="302" t="n"/>
      <c r="P177" s="302" t="n"/>
      <c r="Q177" s="307">
        <f>IF(OR(IF(G177="",IF(F177="",IF(E177="","",E177),F177),G177)="F",IF(J177="",IF(I177="",IF(H177="","",H177),I177),J177)="F",IF(M177="",IF(L177="",IF(K177="","",K177),L177),M177)="F",IF(P177="",IF(O177="",IF(N177="","",N177),O177),P177)="F")=TRUE,"F",IF(OR(IF(G177="",IF(F177="",IF(E177="","",E177),F177),G177)="PE",IF(J177="",IF(I177="",IF(H177="","",H177),I177),J177)="PE",IF(M177="",IF(L177="",IF(K177="","",K177),L177),M177)="PE",IF(P177="",IF(O177="",IF(N177="","",N177),O177),P177)="PE")=TRUE,"PE",IF(AND(IF(G177="",IF(F177="",IF(E177="","",E177),F177),G177)="",IF(J177="",IF(I177="",IF(H177="","",H177),I177),J177)="",IF(M177="",IF(L177="",IF(K177="","",K177),L177),M177)="",IF(P177="",IF(O177="",IF(N177="","",N177),O177),P177)="")=TRUE,"","P")))</f>
        <v/>
      </c>
      <c r="R177" s="302" t="n"/>
      <c r="S177" s="302" t="n"/>
      <c r="T177" s="336" t="n"/>
      <c r="U177" s="336" t="n"/>
      <c r="V177" s="336" t="n"/>
      <c r="W177" s="336" t="n"/>
      <c r="X177" s="336" t="n"/>
      <c r="Y177" s="336" t="n"/>
      <c r="Z177" s="336" t="n"/>
      <c r="AA177" s="336" t="n"/>
      <c r="AB177" s="336" t="n"/>
      <c r="AC177" s="336" t="n"/>
      <c r="AD177" s="336" t="n"/>
      <c r="AE177" s="336" t="n"/>
      <c r="AF177" s="336" t="n"/>
      <c r="AG177" s="336" t="n"/>
      <c r="AH177" s="336" t="n"/>
      <c r="AI177" s="336" t="n"/>
      <c r="AJ177" s="336" t="n"/>
      <c r="AK177" s="336" t="n"/>
      <c r="AL177" s="336" t="n"/>
      <c r="AM177" s="336" t="n"/>
    </row>
    <row r="178" ht="15.75" customHeight="1" s="434">
      <c r="A178" s="307">
        <f>IF(AND(D178="",D178=""),"",$D$3&amp;"_"&amp;ROW()-11-COUNTBLANK($D$12:D178))</f>
        <v/>
      </c>
      <c r="B178" s="302" t="n"/>
      <c r="C178" s="302" t="n"/>
      <c r="D178" s="302" t="n"/>
      <c r="E178" s="302" t="n"/>
      <c r="F178" s="302" t="n"/>
      <c r="G178" s="302" t="n"/>
      <c r="H178" s="302" t="n"/>
      <c r="I178" s="302" t="n"/>
      <c r="J178" s="302" t="n"/>
      <c r="K178" s="302" t="n"/>
      <c r="L178" s="302" t="n"/>
      <c r="M178" s="302" t="n"/>
      <c r="N178" s="302" t="n"/>
      <c r="O178" s="302" t="n"/>
      <c r="P178" s="302" t="n"/>
      <c r="Q178" s="307">
        <f>IF(OR(IF(G178="",IF(F178="",IF(E178="","",E178),F178),G178)="F",IF(J178="",IF(I178="",IF(H178="","",H178),I178),J178)="F",IF(M178="",IF(L178="",IF(K178="","",K178),L178),M178)="F",IF(P178="",IF(O178="",IF(N178="","",N178),O178),P178)="F")=TRUE,"F",IF(OR(IF(G178="",IF(F178="",IF(E178="","",E178),F178),G178)="PE",IF(J178="",IF(I178="",IF(H178="","",H178),I178),J178)="PE",IF(M178="",IF(L178="",IF(K178="","",K178),L178),M178)="PE",IF(P178="",IF(O178="",IF(N178="","",N178),O178),P178)="PE")=TRUE,"PE",IF(AND(IF(G178="",IF(F178="",IF(E178="","",E178),F178),G178)="",IF(J178="",IF(I178="",IF(H178="","",H178),I178),J178)="",IF(M178="",IF(L178="",IF(K178="","",K178),L178),M178)="",IF(P178="",IF(O178="",IF(N178="","",N178),O178),P178)="")=TRUE,"","P")))</f>
        <v/>
      </c>
      <c r="R178" s="333" t="n"/>
      <c r="S178" s="302" t="n"/>
      <c r="T178" s="336" t="n"/>
      <c r="U178" s="336" t="n"/>
      <c r="V178" s="336" t="n"/>
      <c r="W178" s="336" t="n"/>
      <c r="X178" s="336" t="n"/>
      <c r="Y178" s="336" t="n"/>
      <c r="Z178" s="336" t="n"/>
      <c r="AA178" s="336" t="n"/>
      <c r="AB178" s="336" t="n"/>
      <c r="AC178" s="336" t="n"/>
      <c r="AD178" s="336" t="n"/>
      <c r="AE178" s="336" t="n"/>
      <c r="AF178" s="336" t="n"/>
      <c r="AG178" s="336" t="n"/>
      <c r="AH178" s="336" t="n"/>
      <c r="AI178" s="336" t="n"/>
      <c r="AJ178" s="336" t="n"/>
      <c r="AK178" s="336" t="n"/>
      <c r="AL178" s="336" t="n"/>
      <c r="AM178" s="336" t="n"/>
    </row>
    <row r="179" ht="15.75" customHeight="1" s="434">
      <c r="A179" s="307">
        <f>IF(AND(D179="",D179=""),"",$D$3&amp;"_"&amp;ROW()-11-COUNTBLANK($D$12:D179))</f>
        <v/>
      </c>
      <c r="B179" s="302" t="n"/>
      <c r="C179" s="302" t="n"/>
      <c r="D179" s="302" t="n"/>
      <c r="E179" s="302" t="n"/>
      <c r="F179" s="302" t="n"/>
      <c r="G179" s="302" t="n"/>
      <c r="H179" s="302" t="n"/>
      <c r="I179" s="302" t="n"/>
      <c r="J179" s="302" t="n"/>
      <c r="K179" s="302" t="n"/>
      <c r="L179" s="302" t="n"/>
      <c r="M179" s="302" t="n"/>
      <c r="N179" s="302" t="n"/>
      <c r="O179" s="302" t="n"/>
      <c r="P179" s="302" t="n"/>
      <c r="Q179" s="307">
        <f>IF(OR(IF(G179="",IF(F179="",IF(E179="","",E179),F179),G179)="F",IF(J179="",IF(I179="",IF(H179="","",H179),I179),J179)="F",IF(M179="",IF(L179="",IF(K179="","",K179),L179),M179)="F",IF(P179="",IF(O179="",IF(N179="","",N179),O179),P179)="F")=TRUE,"F",IF(OR(IF(G179="",IF(F179="",IF(E179="","",E179),F179),G179)="PE",IF(J179="",IF(I179="",IF(H179="","",H179),I179),J179)="PE",IF(M179="",IF(L179="",IF(K179="","",K179),L179),M179)="PE",IF(P179="",IF(O179="",IF(N179="","",N179),O179),P179)="PE")=TRUE,"PE",IF(AND(IF(G179="",IF(F179="",IF(E179="","",E179),F179),G179)="",IF(J179="",IF(I179="",IF(H179="","",H179),I179),J179)="",IF(M179="",IF(L179="",IF(K179="","",K179),L179),M179)="",IF(P179="",IF(O179="",IF(N179="","",N179),O179),P179)="")=TRUE,"","P")))</f>
        <v/>
      </c>
      <c r="R179" s="302" t="n"/>
      <c r="S179" s="302" t="n"/>
      <c r="T179" s="336" t="n"/>
      <c r="U179" s="336" t="n"/>
      <c r="V179" s="336" t="n"/>
      <c r="W179" s="336" t="n"/>
      <c r="X179" s="336" t="n"/>
      <c r="Y179" s="336" t="n"/>
      <c r="Z179" s="336" t="n"/>
      <c r="AA179" s="336" t="n"/>
      <c r="AB179" s="336" t="n"/>
      <c r="AC179" s="336" t="n"/>
      <c r="AD179" s="336" t="n"/>
      <c r="AE179" s="336" t="n"/>
      <c r="AF179" s="336" t="n"/>
      <c r="AG179" s="336" t="n"/>
      <c r="AH179" s="336" t="n"/>
      <c r="AI179" s="336" t="n"/>
      <c r="AJ179" s="336" t="n"/>
      <c r="AK179" s="336" t="n"/>
      <c r="AL179" s="336" t="n"/>
      <c r="AM179" s="336" t="n"/>
    </row>
    <row r="180" ht="15.75" customHeight="1" s="434">
      <c r="A180" s="307">
        <f>IF(AND(D180="",D180=""),"",$D$3&amp;"_"&amp;ROW()-11-COUNTBLANK($D$12:D180))</f>
        <v/>
      </c>
      <c r="B180" s="302" t="n"/>
      <c r="C180" s="302" t="n"/>
      <c r="D180" s="302" t="n"/>
      <c r="E180" s="302" t="n"/>
      <c r="F180" s="302" t="n"/>
      <c r="G180" s="302" t="n"/>
      <c r="H180" s="302" t="n"/>
      <c r="I180" s="302" t="n"/>
      <c r="J180" s="302" t="n"/>
      <c r="K180" s="302" t="n"/>
      <c r="L180" s="302" t="n"/>
      <c r="M180" s="302" t="n"/>
      <c r="N180" s="302" t="n"/>
      <c r="O180" s="302" t="n"/>
      <c r="P180" s="302" t="n"/>
      <c r="Q180" s="307" t="n"/>
      <c r="R180" s="302" t="n"/>
      <c r="S180" s="302" t="n"/>
      <c r="T180" s="336" t="n"/>
      <c r="U180" s="336" t="n"/>
      <c r="V180" s="336" t="n"/>
      <c r="W180" s="336" t="n"/>
      <c r="X180" s="336" t="n"/>
      <c r="Y180" s="336" t="n"/>
      <c r="Z180" s="336" t="n"/>
      <c r="AA180" s="336" t="n"/>
      <c r="AB180" s="336" t="n"/>
      <c r="AC180" s="336" t="n"/>
      <c r="AD180" s="336" t="n"/>
      <c r="AE180" s="336" t="n"/>
      <c r="AF180" s="336" t="n"/>
      <c r="AG180" s="336" t="n"/>
      <c r="AH180" s="336" t="n"/>
      <c r="AI180" s="336" t="n"/>
      <c r="AJ180" s="336" t="n"/>
      <c r="AK180" s="336" t="n"/>
      <c r="AL180" s="336" t="n"/>
      <c r="AM180" s="336" t="n"/>
    </row>
    <row r="181" ht="15.75" customHeight="1" s="434">
      <c r="A181" s="307">
        <f>IF(AND(D181="",D181=""),"",$D$3&amp;"_"&amp;ROW()-11-COUNTBLANK($D$12:D181))</f>
        <v/>
      </c>
      <c r="B181" s="302" t="n"/>
      <c r="C181" s="302" t="n"/>
      <c r="D181" s="302" t="n"/>
      <c r="E181" s="302" t="n"/>
      <c r="F181" s="302" t="n"/>
      <c r="G181" s="302" t="n"/>
      <c r="H181" s="302" t="n"/>
      <c r="I181" s="302" t="n"/>
      <c r="J181" s="302" t="n"/>
      <c r="K181" s="302" t="n"/>
      <c r="L181" s="302" t="n"/>
      <c r="M181" s="302" t="n"/>
      <c r="N181" s="302" t="n"/>
      <c r="O181" s="302" t="n"/>
      <c r="P181" s="302" t="n"/>
      <c r="Q181" s="307" t="n"/>
      <c r="R181" s="302" t="n"/>
      <c r="S181" s="302" t="n"/>
      <c r="T181" s="336" t="n"/>
      <c r="U181" s="336" t="n"/>
      <c r="V181" s="336" t="n"/>
      <c r="W181" s="336" t="n"/>
      <c r="X181" s="336" t="n"/>
      <c r="Y181" s="336" t="n"/>
      <c r="Z181" s="336" t="n"/>
      <c r="AA181" s="336" t="n"/>
      <c r="AB181" s="336" t="n"/>
      <c r="AC181" s="336" t="n"/>
      <c r="AD181" s="336" t="n"/>
      <c r="AE181" s="336" t="n"/>
      <c r="AF181" s="336" t="n"/>
      <c r="AG181" s="336" t="n"/>
      <c r="AH181" s="336" t="n"/>
      <c r="AI181" s="336" t="n"/>
      <c r="AJ181" s="336" t="n"/>
      <c r="AK181" s="336" t="n"/>
      <c r="AL181" s="336" t="n"/>
      <c r="AM181" s="336" t="n"/>
    </row>
    <row r="182" ht="15.75" customHeight="1" s="434">
      <c r="A182" s="307">
        <f>IF(AND(D182="",D182=""),"",$D$3&amp;"_"&amp;ROW()-11-COUNTBLANK($D$12:D182))</f>
        <v/>
      </c>
      <c r="B182" s="302" t="n"/>
      <c r="C182" s="302" t="n"/>
      <c r="D182" s="302" t="n"/>
      <c r="E182" s="302" t="n"/>
      <c r="F182" s="302" t="n"/>
      <c r="G182" s="302" t="n"/>
      <c r="H182" s="302" t="n"/>
      <c r="I182" s="302" t="n"/>
      <c r="J182" s="302" t="n"/>
      <c r="K182" s="302" t="n"/>
      <c r="L182" s="302" t="n"/>
      <c r="M182" s="302" t="n"/>
      <c r="N182" s="302" t="n"/>
      <c r="O182" s="302" t="n"/>
      <c r="P182" s="302" t="n"/>
      <c r="Q182" s="307" t="n"/>
      <c r="R182" s="302" t="n"/>
      <c r="S182" s="302" t="n"/>
      <c r="T182" s="336" t="n"/>
      <c r="U182" s="336" t="n"/>
      <c r="V182" s="336" t="n"/>
      <c r="W182" s="336" t="n"/>
      <c r="X182" s="336" t="n"/>
      <c r="Y182" s="336" t="n"/>
      <c r="Z182" s="336" t="n"/>
      <c r="AA182" s="336" t="n"/>
      <c r="AB182" s="336" t="n"/>
      <c r="AC182" s="336" t="n"/>
      <c r="AD182" s="336" t="n"/>
      <c r="AE182" s="336" t="n"/>
      <c r="AF182" s="336" t="n"/>
      <c r="AG182" s="336" t="n"/>
      <c r="AH182" s="336" t="n"/>
      <c r="AI182" s="336" t="n"/>
      <c r="AJ182" s="336" t="n"/>
      <c r="AK182" s="336" t="n"/>
      <c r="AL182" s="336" t="n"/>
      <c r="AM182" s="336" t="n"/>
    </row>
    <row r="183" ht="15.75" customHeight="1" s="434">
      <c r="A183" s="307">
        <f>IF(AND(D183="",D183=""),"",$D$3&amp;"_"&amp;ROW()-11-COUNTBLANK($D$12:D183))</f>
        <v/>
      </c>
      <c r="B183" s="302" t="n"/>
      <c r="C183" s="302" t="n"/>
      <c r="D183" s="302" t="n"/>
      <c r="E183" s="302" t="n"/>
      <c r="F183" s="302" t="n"/>
      <c r="G183" s="302" t="n"/>
      <c r="H183" s="302" t="n"/>
      <c r="I183" s="302" t="n"/>
      <c r="J183" s="302" t="n"/>
      <c r="K183" s="302" t="n"/>
      <c r="L183" s="302" t="n"/>
      <c r="M183" s="302" t="n"/>
      <c r="N183" s="302" t="n"/>
      <c r="O183" s="302" t="n"/>
      <c r="P183" s="302" t="n"/>
      <c r="Q183" s="307" t="n"/>
      <c r="R183" s="302" t="n"/>
      <c r="S183" s="302" t="n"/>
      <c r="T183" s="336" t="n"/>
      <c r="U183" s="336" t="n"/>
      <c r="V183" s="336" t="n"/>
      <c r="W183" s="336" t="n"/>
      <c r="X183" s="336" t="n"/>
      <c r="Y183" s="336" t="n"/>
      <c r="Z183" s="336" t="n"/>
      <c r="AA183" s="336" t="n"/>
      <c r="AB183" s="336" t="n"/>
      <c r="AC183" s="336" t="n"/>
      <c r="AD183" s="336" t="n"/>
      <c r="AE183" s="336" t="n"/>
      <c r="AF183" s="336" t="n"/>
      <c r="AG183" s="336" t="n"/>
      <c r="AH183" s="336" t="n"/>
      <c r="AI183" s="336" t="n"/>
      <c r="AJ183" s="336" t="n"/>
      <c r="AK183" s="336" t="n"/>
      <c r="AL183" s="336" t="n"/>
      <c r="AM183" s="336" t="n"/>
    </row>
    <row r="184" ht="15.75" customHeight="1" s="434">
      <c r="A184" s="307">
        <f>IF(AND(D184="",D184=""),"",$D$3&amp;"_"&amp;ROW()-11-COUNTBLANK($D$12:D184))</f>
        <v/>
      </c>
      <c r="B184" s="302" t="n"/>
      <c r="C184" s="302" t="n"/>
      <c r="D184" s="302" t="n"/>
      <c r="E184" s="302" t="n"/>
      <c r="F184" s="302" t="n"/>
      <c r="G184" s="302" t="n"/>
      <c r="H184" s="302" t="n"/>
      <c r="I184" s="302" t="n"/>
      <c r="J184" s="302" t="n"/>
      <c r="K184" s="302" t="n"/>
      <c r="L184" s="302" t="n"/>
      <c r="M184" s="302" t="n"/>
      <c r="N184" s="302" t="n"/>
      <c r="O184" s="302" t="n"/>
      <c r="P184" s="302" t="n"/>
      <c r="Q184" s="307" t="n"/>
      <c r="R184" s="302" t="n"/>
      <c r="S184" s="302" t="n"/>
      <c r="T184" s="336" t="n"/>
      <c r="U184" s="336" t="n"/>
      <c r="V184" s="336" t="n"/>
      <c r="W184" s="336" t="n"/>
      <c r="X184" s="336" t="n"/>
      <c r="Y184" s="336" t="n"/>
      <c r="Z184" s="336" t="n"/>
      <c r="AA184" s="336" t="n"/>
      <c r="AB184" s="336" t="n"/>
      <c r="AC184" s="336" t="n"/>
      <c r="AD184" s="336" t="n"/>
      <c r="AE184" s="336" t="n"/>
      <c r="AF184" s="336" t="n"/>
      <c r="AG184" s="336" t="n"/>
      <c r="AH184" s="336" t="n"/>
      <c r="AI184" s="336" t="n"/>
      <c r="AJ184" s="336" t="n"/>
      <c r="AK184" s="336" t="n"/>
      <c r="AL184" s="336" t="n"/>
      <c r="AM184" s="336" t="n"/>
    </row>
    <row r="185" ht="15.75" customHeight="1" s="434">
      <c r="A185" s="307">
        <f>IF(AND(D185="",D185=""),"",$D$3&amp;"_"&amp;ROW()-11-COUNTBLANK($D$12:D185))</f>
        <v/>
      </c>
      <c r="B185" s="302" t="n"/>
      <c r="C185" s="302" t="n"/>
      <c r="D185" s="302" t="n"/>
      <c r="E185" s="302" t="n"/>
      <c r="F185" s="302" t="n"/>
      <c r="G185" s="302" t="n"/>
      <c r="H185" s="302" t="n"/>
      <c r="I185" s="302" t="n"/>
      <c r="J185" s="302" t="n"/>
      <c r="K185" s="302" t="n"/>
      <c r="L185" s="302" t="n"/>
      <c r="M185" s="302" t="n"/>
      <c r="N185" s="302" t="n"/>
      <c r="O185" s="302" t="n"/>
      <c r="P185" s="302" t="n"/>
      <c r="Q185" s="307" t="n"/>
      <c r="R185" s="302" t="n"/>
      <c r="S185" s="302" t="n"/>
      <c r="T185" s="336" t="n"/>
      <c r="U185" s="336" t="n"/>
      <c r="V185" s="336" t="n"/>
      <c r="W185" s="336" t="n"/>
      <c r="X185" s="336" t="n"/>
      <c r="Y185" s="336" t="n"/>
      <c r="Z185" s="336" t="n"/>
      <c r="AA185" s="336" t="n"/>
      <c r="AB185" s="336" t="n"/>
      <c r="AC185" s="336" t="n"/>
      <c r="AD185" s="336" t="n"/>
      <c r="AE185" s="336" t="n"/>
      <c r="AF185" s="336" t="n"/>
      <c r="AG185" s="336" t="n"/>
      <c r="AH185" s="336" t="n"/>
      <c r="AI185" s="336" t="n"/>
      <c r="AJ185" s="336" t="n"/>
      <c r="AK185" s="336" t="n"/>
      <c r="AL185" s="336" t="n"/>
      <c r="AM185" s="336" t="n"/>
    </row>
    <row r="186" ht="15.75" customHeight="1" s="434">
      <c r="A186" s="307">
        <f>IF(AND(D186="",D186=""),"",$D$3&amp;"_"&amp;ROW()-11-COUNTBLANK($D$12:D186))</f>
        <v/>
      </c>
      <c r="B186" s="302" t="n"/>
      <c r="C186" s="302" t="n"/>
      <c r="D186" s="302" t="n"/>
      <c r="E186" s="302" t="n"/>
      <c r="F186" s="302" t="n"/>
      <c r="G186" s="302" t="n"/>
      <c r="H186" s="302" t="n"/>
      <c r="I186" s="302" t="n"/>
      <c r="J186" s="302" t="n"/>
      <c r="K186" s="302" t="n"/>
      <c r="L186" s="302" t="n"/>
      <c r="M186" s="302" t="n"/>
      <c r="N186" s="302" t="n"/>
      <c r="O186" s="302" t="n"/>
      <c r="P186" s="302" t="n"/>
      <c r="Q186" s="307" t="n"/>
      <c r="R186" s="302" t="n"/>
      <c r="S186" s="302" t="n"/>
      <c r="T186" s="336" t="n"/>
      <c r="U186" s="336" t="n"/>
      <c r="V186" s="336" t="n"/>
      <c r="W186" s="336" t="n"/>
      <c r="X186" s="336" t="n"/>
      <c r="Y186" s="336" t="n"/>
      <c r="Z186" s="336" t="n"/>
      <c r="AA186" s="336" t="n"/>
      <c r="AB186" s="336" t="n"/>
      <c r="AC186" s="336" t="n"/>
      <c r="AD186" s="336" t="n"/>
      <c r="AE186" s="336" t="n"/>
      <c r="AF186" s="336" t="n"/>
      <c r="AG186" s="336" t="n"/>
      <c r="AH186" s="336" t="n"/>
      <c r="AI186" s="336" t="n"/>
      <c r="AJ186" s="336" t="n"/>
      <c r="AK186" s="336" t="n"/>
      <c r="AL186" s="336" t="n"/>
      <c r="AM186" s="336" t="n"/>
    </row>
    <row r="187" ht="15.75" customHeight="1" s="434">
      <c r="A187" s="307">
        <f>IF(AND(D187="",D187=""),"",$D$3&amp;"_"&amp;ROW()-11-COUNTBLANK($D$12:D187))</f>
        <v/>
      </c>
      <c r="B187" s="302" t="n"/>
      <c r="C187" s="302" t="n"/>
      <c r="D187" s="302" t="n"/>
      <c r="E187" s="302" t="n"/>
      <c r="F187" s="302" t="n"/>
      <c r="G187" s="302" t="n"/>
      <c r="H187" s="302" t="n"/>
      <c r="I187" s="302" t="n"/>
      <c r="J187" s="302" t="n"/>
      <c r="K187" s="302" t="n"/>
      <c r="L187" s="302" t="n"/>
      <c r="M187" s="302" t="n"/>
      <c r="N187" s="302" t="n"/>
      <c r="O187" s="302" t="n"/>
      <c r="P187" s="302" t="n"/>
      <c r="Q187" s="307" t="n"/>
      <c r="R187" s="302" t="n"/>
      <c r="S187" s="302" t="n"/>
      <c r="T187" s="336" t="n"/>
      <c r="U187" s="336" t="n"/>
      <c r="V187" s="336" t="n"/>
      <c r="W187" s="336" t="n"/>
      <c r="X187" s="336" t="n"/>
      <c r="Y187" s="336" t="n"/>
      <c r="Z187" s="336" t="n"/>
      <c r="AA187" s="336" t="n"/>
      <c r="AB187" s="336" t="n"/>
      <c r="AC187" s="336" t="n"/>
      <c r="AD187" s="336" t="n"/>
      <c r="AE187" s="336" t="n"/>
      <c r="AF187" s="336" t="n"/>
      <c r="AG187" s="336" t="n"/>
      <c r="AH187" s="336" t="n"/>
      <c r="AI187" s="336" t="n"/>
      <c r="AJ187" s="336" t="n"/>
      <c r="AK187" s="336" t="n"/>
      <c r="AL187" s="336" t="n"/>
      <c r="AM187" s="336" t="n"/>
    </row>
    <row r="188" ht="15.75" customHeight="1" s="434">
      <c r="A188" s="307">
        <f>IF(AND(D188="",D188=""),"",$D$3&amp;"_"&amp;ROW()-11-COUNTBLANK($D$12:D188))</f>
        <v/>
      </c>
      <c r="B188" s="302" t="n"/>
      <c r="C188" s="302" t="n"/>
      <c r="D188" s="302" t="n"/>
      <c r="E188" s="302" t="n"/>
      <c r="F188" s="302" t="n"/>
      <c r="G188" s="302" t="n"/>
      <c r="H188" s="302" t="n"/>
      <c r="I188" s="302" t="n"/>
      <c r="J188" s="302" t="n"/>
      <c r="K188" s="302" t="n"/>
      <c r="L188" s="302" t="n"/>
      <c r="M188" s="302" t="n"/>
      <c r="N188" s="302" t="n"/>
      <c r="O188" s="302" t="n"/>
      <c r="P188" s="302" t="n"/>
      <c r="Q188" s="307" t="n"/>
      <c r="R188" s="302" t="n"/>
      <c r="S188" s="302" t="n"/>
      <c r="T188" s="336" t="n"/>
      <c r="U188" s="336" t="n"/>
      <c r="V188" s="336" t="n"/>
      <c r="W188" s="336" t="n"/>
      <c r="X188" s="336" t="n"/>
      <c r="Y188" s="336" t="n"/>
      <c r="Z188" s="336" t="n"/>
      <c r="AA188" s="336" t="n"/>
      <c r="AB188" s="336" t="n"/>
      <c r="AC188" s="336" t="n"/>
      <c r="AD188" s="336" t="n"/>
      <c r="AE188" s="336" t="n"/>
      <c r="AF188" s="336" t="n"/>
      <c r="AG188" s="336" t="n"/>
      <c r="AH188" s="336" t="n"/>
      <c r="AI188" s="336" t="n"/>
      <c r="AJ188" s="336" t="n"/>
      <c r="AK188" s="336" t="n"/>
      <c r="AL188" s="336" t="n"/>
      <c r="AM188" s="336" t="n"/>
    </row>
    <row r="189" ht="15.75" customHeight="1" s="434">
      <c r="A189" s="307">
        <f>IF(AND(D189="",D189=""),"",$D$3&amp;"_"&amp;ROW()-11-COUNTBLANK($D$12:D189))</f>
        <v/>
      </c>
      <c r="B189" s="284" t="n"/>
      <c r="C189" s="336" t="n"/>
      <c r="D189" s="336" t="n"/>
      <c r="E189" s="336" t="n"/>
      <c r="F189" s="336" t="n"/>
      <c r="G189" s="336" t="n"/>
      <c r="H189" s="336" t="n"/>
      <c r="I189" s="336" t="n"/>
      <c r="J189" s="336" t="n"/>
      <c r="K189" s="336" t="n"/>
      <c r="L189" s="336" t="n"/>
      <c r="M189" s="336" t="n"/>
      <c r="N189" s="336" t="n"/>
      <c r="O189" s="336" t="n"/>
      <c r="P189" s="336" t="n"/>
      <c r="Q189" s="341" t="n"/>
      <c r="R189" s="280" t="n"/>
      <c r="S189" s="336" t="n"/>
      <c r="T189" s="336" t="n"/>
      <c r="U189" s="336" t="n"/>
      <c r="V189" s="336" t="n"/>
      <c r="W189" s="336" t="n"/>
      <c r="X189" s="336" t="n"/>
      <c r="Y189" s="336" t="n"/>
      <c r="Z189" s="336" t="n"/>
      <c r="AA189" s="336" t="n"/>
      <c r="AB189" s="336" t="n"/>
      <c r="AC189" s="336" t="n"/>
      <c r="AD189" s="336" t="n"/>
      <c r="AE189" s="336" t="n"/>
      <c r="AF189" s="336" t="n"/>
      <c r="AG189" s="336" t="n"/>
      <c r="AH189" s="336" t="n"/>
      <c r="AI189" s="336" t="n"/>
      <c r="AJ189" s="336" t="n"/>
      <c r="AK189" s="336" t="n"/>
      <c r="AL189" s="336" t="n"/>
      <c r="AM189" s="336" t="n"/>
    </row>
    <row r="190" ht="15.75" customHeight="1" s="434">
      <c r="A190" s="307">
        <f>IF(AND(D190="",D190=""),"",$D$3&amp;"_"&amp;ROW()-11-COUNTBLANK($D$12:D190))</f>
        <v/>
      </c>
      <c r="B190" s="284" t="n"/>
      <c r="C190" s="336" t="n"/>
      <c r="D190" s="336" t="n"/>
      <c r="E190" s="336" t="n"/>
      <c r="F190" s="336" t="n"/>
      <c r="G190" s="336" t="n"/>
      <c r="H190" s="336" t="n"/>
      <c r="I190" s="336" t="n"/>
      <c r="J190" s="336" t="n"/>
      <c r="K190" s="336" t="n"/>
      <c r="L190" s="336" t="n"/>
      <c r="M190" s="336" t="n"/>
      <c r="N190" s="336" t="n"/>
      <c r="O190" s="336" t="n"/>
      <c r="P190" s="336" t="n"/>
      <c r="Q190" s="341" t="n"/>
      <c r="R190" s="280" t="n"/>
      <c r="S190" s="336" t="n"/>
      <c r="T190" s="336" t="n"/>
      <c r="U190" s="336" t="n"/>
      <c r="V190" s="336" t="n"/>
      <c r="W190" s="336" t="n"/>
      <c r="X190" s="336" t="n"/>
      <c r="Y190" s="336" t="n"/>
      <c r="Z190" s="336" t="n"/>
      <c r="AA190" s="336" t="n"/>
      <c r="AB190" s="336" t="n"/>
      <c r="AC190" s="336" t="n"/>
      <c r="AD190" s="336" t="n"/>
      <c r="AE190" s="336" t="n"/>
      <c r="AF190" s="336" t="n"/>
      <c r="AG190" s="336" t="n"/>
      <c r="AH190" s="336" t="n"/>
      <c r="AI190" s="336" t="n"/>
      <c r="AJ190" s="336" t="n"/>
      <c r="AK190" s="336" t="n"/>
      <c r="AL190" s="336" t="n"/>
      <c r="AM190" s="336" t="n"/>
    </row>
    <row r="191" ht="15.75" customHeight="1" s="434">
      <c r="A191" s="307">
        <f>IF(AND(D191="",D191=""),"",$D$3&amp;"_"&amp;ROW()-11-COUNTBLANK($D$12:D191))</f>
        <v/>
      </c>
      <c r="B191" s="284" t="n"/>
      <c r="C191" s="336" t="n"/>
      <c r="D191" s="336" t="n"/>
      <c r="E191" s="336" t="n"/>
      <c r="F191" s="336" t="n"/>
      <c r="G191" s="336" t="n"/>
      <c r="H191" s="336" t="n"/>
      <c r="I191" s="336" t="n"/>
      <c r="J191" s="336" t="n"/>
      <c r="K191" s="336" t="n"/>
      <c r="L191" s="336" t="n"/>
      <c r="M191" s="336" t="n"/>
      <c r="N191" s="336" t="n"/>
      <c r="O191" s="336" t="n"/>
      <c r="P191" s="336" t="n"/>
      <c r="Q191" s="341" t="n"/>
      <c r="R191" s="280" t="n"/>
      <c r="S191" s="336" t="n"/>
      <c r="T191" s="336" t="n"/>
      <c r="U191" s="336" t="n"/>
      <c r="V191" s="336" t="n"/>
      <c r="W191" s="336" t="n"/>
      <c r="X191" s="336" t="n"/>
      <c r="Y191" s="336" t="n"/>
      <c r="Z191" s="336" t="n"/>
      <c r="AA191" s="336" t="n"/>
      <c r="AB191" s="336" t="n"/>
      <c r="AC191" s="336" t="n"/>
      <c r="AD191" s="336" t="n"/>
      <c r="AE191" s="336" t="n"/>
      <c r="AF191" s="336" t="n"/>
      <c r="AG191" s="336" t="n"/>
      <c r="AH191" s="336" t="n"/>
      <c r="AI191" s="336" t="n"/>
      <c r="AJ191" s="336" t="n"/>
      <c r="AK191" s="336" t="n"/>
      <c r="AL191" s="336" t="n"/>
      <c r="AM191" s="336" t="n"/>
    </row>
    <row r="192" ht="15.75" customHeight="1" s="434">
      <c r="A192" s="307">
        <f>IF(AND(D192="",D192=""),"",$D$3&amp;"_"&amp;ROW()-11-COUNTBLANK($D$12:D192))</f>
        <v/>
      </c>
      <c r="B192" s="284" t="n"/>
      <c r="C192" s="336" t="n"/>
      <c r="D192" s="336" t="n"/>
      <c r="E192" s="336" t="n"/>
      <c r="F192" s="336" t="n"/>
      <c r="G192" s="336" t="n"/>
      <c r="H192" s="336" t="n"/>
      <c r="I192" s="336" t="n"/>
      <c r="J192" s="336" t="n"/>
      <c r="K192" s="336" t="n"/>
      <c r="L192" s="336" t="n"/>
      <c r="M192" s="336" t="n"/>
      <c r="N192" s="336" t="n"/>
      <c r="O192" s="336" t="n"/>
      <c r="P192" s="336" t="n"/>
      <c r="Q192" s="341" t="n"/>
      <c r="R192" s="280" t="n"/>
      <c r="S192" s="336" t="n"/>
      <c r="T192" s="336" t="n"/>
      <c r="U192" s="336" t="n"/>
      <c r="V192" s="336" t="n"/>
      <c r="W192" s="336" t="n"/>
      <c r="X192" s="336" t="n"/>
      <c r="Y192" s="336" t="n"/>
      <c r="Z192" s="336" t="n"/>
      <c r="AA192" s="336" t="n"/>
      <c r="AB192" s="336" t="n"/>
      <c r="AC192" s="336" t="n"/>
      <c r="AD192" s="336" t="n"/>
      <c r="AE192" s="336" t="n"/>
      <c r="AF192" s="336" t="n"/>
      <c r="AG192" s="336" t="n"/>
      <c r="AH192" s="336" t="n"/>
      <c r="AI192" s="336" t="n"/>
      <c r="AJ192" s="336" t="n"/>
      <c r="AK192" s="336" t="n"/>
      <c r="AL192" s="336" t="n"/>
      <c r="AM192" s="336" t="n"/>
    </row>
    <row r="193" ht="15.75" customHeight="1" s="434">
      <c r="A193" s="307">
        <f>IF(AND(D193="",D193=""),"",$D$3&amp;"_"&amp;ROW()-11-COUNTBLANK($D$12:D193))</f>
        <v/>
      </c>
      <c r="B193" s="284" t="n"/>
      <c r="C193" s="336" t="n"/>
      <c r="D193" s="336" t="n"/>
      <c r="E193" s="336" t="n"/>
      <c r="F193" s="336" t="n"/>
      <c r="G193" s="336" t="n"/>
      <c r="H193" s="336" t="n"/>
      <c r="I193" s="336" t="n"/>
      <c r="J193" s="336" t="n"/>
      <c r="K193" s="336" t="n"/>
      <c r="L193" s="336" t="n"/>
      <c r="M193" s="336" t="n"/>
      <c r="N193" s="336" t="n"/>
      <c r="O193" s="336" t="n"/>
      <c r="P193" s="336" t="n"/>
      <c r="Q193" s="341" t="n"/>
      <c r="R193" s="280" t="n"/>
      <c r="S193" s="336" t="n"/>
      <c r="T193" s="336" t="n"/>
      <c r="U193" s="336" t="n"/>
      <c r="V193" s="336" t="n"/>
      <c r="W193" s="336" t="n"/>
      <c r="X193" s="336" t="n"/>
      <c r="Y193" s="336" t="n"/>
      <c r="Z193" s="336" t="n"/>
      <c r="AA193" s="336" t="n"/>
      <c r="AB193" s="336" t="n"/>
      <c r="AC193" s="336" t="n"/>
      <c r="AD193" s="336" t="n"/>
      <c r="AE193" s="336" t="n"/>
      <c r="AF193" s="336" t="n"/>
      <c r="AG193" s="336" t="n"/>
      <c r="AH193" s="336" t="n"/>
      <c r="AI193" s="336" t="n"/>
      <c r="AJ193" s="336" t="n"/>
      <c r="AK193" s="336" t="n"/>
      <c r="AL193" s="336" t="n"/>
      <c r="AM193" s="336" t="n"/>
    </row>
    <row r="194" ht="15.75" customHeight="1" s="434">
      <c r="A194" s="307">
        <f>IF(AND(D194="",D194=""),"",$D$3&amp;"_"&amp;ROW()-11-COUNTBLANK($D$12:D194))</f>
        <v/>
      </c>
      <c r="B194" s="284" t="n"/>
      <c r="C194" s="336" t="n"/>
      <c r="D194" s="336" t="n"/>
      <c r="E194" s="336" t="n"/>
      <c r="F194" s="336" t="n"/>
      <c r="G194" s="336" t="n"/>
      <c r="H194" s="336" t="n"/>
      <c r="I194" s="336" t="n"/>
      <c r="J194" s="336" t="n"/>
      <c r="K194" s="336" t="n"/>
      <c r="L194" s="336" t="n"/>
      <c r="M194" s="336" t="n"/>
      <c r="N194" s="336" t="n"/>
      <c r="O194" s="336" t="n"/>
      <c r="P194" s="336" t="n"/>
      <c r="Q194" s="341" t="n"/>
      <c r="R194" s="280" t="n"/>
      <c r="S194" s="336" t="n"/>
      <c r="T194" s="336" t="n"/>
      <c r="U194" s="336" t="n"/>
      <c r="V194" s="336" t="n"/>
      <c r="W194" s="336" t="n"/>
      <c r="X194" s="336" t="n"/>
      <c r="Y194" s="336" t="n"/>
      <c r="Z194" s="336" t="n"/>
      <c r="AA194" s="336" t="n"/>
      <c r="AB194" s="336" t="n"/>
      <c r="AC194" s="336" t="n"/>
      <c r="AD194" s="336" t="n"/>
      <c r="AE194" s="336" t="n"/>
      <c r="AF194" s="336" t="n"/>
      <c r="AG194" s="336" t="n"/>
      <c r="AH194" s="336" t="n"/>
      <c r="AI194" s="336" t="n"/>
      <c r="AJ194" s="336" t="n"/>
      <c r="AK194" s="336" t="n"/>
      <c r="AL194" s="336" t="n"/>
      <c r="AM194" s="336" t="n"/>
    </row>
    <row r="195" ht="15.75" customHeight="1" s="434">
      <c r="A195" s="307">
        <f>IF(AND(D195="",D195=""),"",$D$3&amp;"_"&amp;ROW()-11-COUNTBLANK($D$12:D195))</f>
        <v/>
      </c>
      <c r="B195" s="284" t="n"/>
      <c r="C195" s="336" t="n"/>
      <c r="D195" s="336" t="n"/>
      <c r="E195" s="336" t="n"/>
      <c r="F195" s="336" t="n"/>
      <c r="G195" s="336" t="n"/>
      <c r="H195" s="336" t="n"/>
      <c r="I195" s="336" t="n"/>
      <c r="J195" s="336" t="n"/>
      <c r="K195" s="336" t="n"/>
      <c r="L195" s="336" t="n"/>
      <c r="M195" s="336" t="n"/>
      <c r="N195" s="336" t="n"/>
      <c r="O195" s="336" t="n"/>
      <c r="P195" s="336" t="n"/>
      <c r="Q195" s="341" t="n"/>
      <c r="R195" s="280" t="n"/>
      <c r="S195" s="336" t="n"/>
      <c r="T195" s="336" t="n"/>
      <c r="U195" s="336" t="n"/>
      <c r="V195" s="336" t="n"/>
      <c r="W195" s="336" t="n"/>
      <c r="X195" s="336" t="n"/>
      <c r="Y195" s="336" t="n"/>
      <c r="Z195" s="336" t="n"/>
      <c r="AA195" s="336" t="n"/>
      <c r="AB195" s="336" t="n"/>
      <c r="AC195" s="336" t="n"/>
      <c r="AD195" s="336" t="n"/>
      <c r="AE195" s="336" t="n"/>
      <c r="AF195" s="336" t="n"/>
      <c r="AG195" s="336" t="n"/>
      <c r="AH195" s="336" t="n"/>
      <c r="AI195" s="336" t="n"/>
      <c r="AJ195" s="336" t="n"/>
      <c r="AK195" s="336" t="n"/>
      <c r="AL195" s="336" t="n"/>
      <c r="AM195" s="336" t="n"/>
    </row>
    <row r="196" ht="15.75" customHeight="1" s="434">
      <c r="A196" s="307">
        <f>IF(AND(D196="",D196=""),"",$D$3&amp;"_"&amp;ROW()-11-COUNTBLANK($D$12:D196))</f>
        <v/>
      </c>
      <c r="B196" s="284" t="n"/>
      <c r="C196" s="336" t="n"/>
      <c r="D196" s="336" t="n"/>
      <c r="E196" s="336" t="n"/>
      <c r="F196" s="336" t="n"/>
      <c r="G196" s="336" t="n"/>
      <c r="H196" s="336" t="n"/>
      <c r="I196" s="336" t="n"/>
      <c r="J196" s="336" t="n"/>
      <c r="K196" s="336" t="n"/>
      <c r="L196" s="336" t="n"/>
      <c r="M196" s="336" t="n"/>
      <c r="N196" s="336" t="n"/>
      <c r="O196" s="336" t="n"/>
      <c r="P196" s="336" t="n"/>
      <c r="Q196" s="341" t="n"/>
      <c r="R196" s="280" t="n"/>
      <c r="S196" s="336" t="n"/>
      <c r="T196" s="336" t="n"/>
      <c r="U196" s="336" t="n"/>
      <c r="V196" s="336" t="n"/>
      <c r="W196" s="336" t="n"/>
      <c r="X196" s="336" t="n"/>
      <c r="Y196" s="336" t="n"/>
      <c r="Z196" s="336" t="n"/>
      <c r="AA196" s="336" t="n"/>
      <c r="AB196" s="336" t="n"/>
      <c r="AC196" s="336" t="n"/>
      <c r="AD196" s="336" t="n"/>
      <c r="AE196" s="336" t="n"/>
      <c r="AF196" s="336" t="n"/>
      <c r="AG196" s="336" t="n"/>
      <c r="AH196" s="336" t="n"/>
      <c r="AI196" s="336" t="n"/>
      <c r="AJ196" s="336" t="n"/>
      <c r="AK196" s="336" t="n"/>
      <c r="AL196" s="336" t="n"/>
      <c r="AM196" s="336" t="n"/>
    </row>
    <row r="197" ht="15.75" customHeight="1" s="434">
      <c r="A197" s="307">
        <f>IF(AND(D197="",D197=""),"",$D$3&amp;"_"&amp;ROW()-11-COUNTBLANK($D$12:D197))</f>
        <v/>
      </c>
      <c r="B197" s="284" t="n"/>
      <c r="C197" s="336" t="n"/>
      <c r="D197" s="336" t="n"/>
      <c r="E197" s="336" t="n"/>
      <c r="F197" s="336" t="n"/>
      <c r="G197" s="336" t="n"/>
      <c r="H197" s="336" t="n"/>
      <c r="I197" s="336" t="n"/>
      <c r="J197" s="336" t="n"/>
      <c r="K197" s="336" t="n"/>
      <c r="L197" s="336" t="n"/>
      <c r="M197" s="336" t="n"/>
      <c r="N197" s="336" t="n"/>
      <c r="O197" s="336" t="n"/>
      <c r="P197" s="336" t="n"/>
      <c r="Q197" s="341" t="n"/>
      <c r="R197" s="280" t="n"/>
      <c r="S197" s="336" t="n"/>
      <c r="T197" s="336" t="n"/>
      <c r="U197" s="336" t="n"/>
      <c r="V197" s="336" t="n"/>
      <c r="W197" s="336" t="n"/>
      <c r="X197" s="336" t="n"/>
      <c r="Y197" s="336" t="n"/>
      <c r="Z197" s="336" t="n"/>
      <c r="AA197" s="336" t="n"/>
      <c r="AB197" s="336" t="n"/>
      <c r="AC197" s="336" t="n"/>
      <c r="AD197" s="336" t="n"/>
      <c r="AE197" s="336" t="n"/>
      <c r="AF197" s="336" t="n"/>
      <c r="AG197" s="336" t="n"/>
      <c r="AH197" s="336" t="n"/>
      <c r="AI197" s="336" t="n"/>
      <c r="AJ197" s="336" t="n"/>
      <c r="AK197" s="336" t="n"/>
      <c r="AL197" s="336" t="n"/>
      <c r="AM197" s="336" t="n"/>
    </row>
    <row r="198" ht="15.75" customHeight="1" s="434">
      <c r="A198" s="307">
        <f>IF(AND(D198="",D198=""),"",$D$3&amp;"_"&amp;ROW()-11-COUNTBLANK($D$12:D198))</f>
        <v/>
      </c>
      <c r="B198" s="284" t="n"/>
      <c r="C198" s="336" t="n"/>
      <c r="D198" s="336" t="n"/>
      <c r="E198" s="336" t="n"/>
      <c r="F198" s="336" t="n"/>
      <c r="G198" s="336" t="n"/>
      <c r="H198" s="336" t="n"/>
      <c r="I198" s="336" t="n"/>
      <c r="J198" s="336" t="n"/>
      <c r="K198" s="336" t="n"/>
      <c r="L198" s="336" t="n"/>
      <c r="M198" s="336" t="n"/>
      <c r="N198" s="336" t="n"/>
      <c r="O198" s="336" t="n"/>
      <c r="P198" s="336" t="n"/>
      <c r="Q198" s="341" t="n"/>
      <c r="R198" s="280" t="n"/>
      <c r="S198" s="336" t="n"/>
      <c r="T198" s="336" t="n"/>
      <c r="U198" s="336" t="n"/>
      <c r="V198" s="336" t="n"/>
      <c r="W198" s="336" t="n"/>
      <c r="X198" s="336" t="n"/>
      <c r="Y198" s="336" t="n"/>
      <c r="Z198" s="336" t="n"/>
      <c r="AA198" s="336" t="n"/>
      <c r="AB198" s="336" t="n"/>
      <c r="AC198" s="336" t="n"/>
      <c r="AD198" s="336" t="n"/>
      <c r="AE198" s="336" t="n"/>
      <c r="AF198" s="336" t="n"/>
      <c r="AG198" s="336" t="n"/>
      <c r="AH198" s="336" t="n"/>
      <c r="AI198" s="336" t="n"/>
      <c r="AJ198" s="336" t="n"/>
      <c r="AK198" s="336" t="n"/>
      <c r="AL198" s="336" t="n"/>
      <c r="AM198" s="336" t="n"/>
    </row>
    <row r="199" ht="15.75" customHeight="1" s="434">
      <c r="A199" s="307">
        <f>IF(AND(D199="",D199=""),"",$D$3&amp;"_"&amp;ROW()-11-COUNTBLANK($D$12:D199))</f>
        <v/>
      </c>
      <c r="B199" s="284" t="n"/>
      <c r="C199" s="336" t="n"/>
      <c r="D199" s="336" t="n"/>
      <c r="E199" s="336" t="n"/>
      <c r="F199" s="336" t="n"/>
      <c r="G199" s="336" t="n"/>
      <c r="H199" s="336" t="n"/>
      <c r="I199" s="336" t="n"/>
      <c r="J199" s="336" t="n"/>
      <c r="K199" s="336" t="n"/>
      <c r="L199" s="336" t="n"/>
      <c r="M199" s="336" t="n"/>
      <c r="N199" s="336" t="n"/>
      <c r="O199" s="336" t="n"/>
      <c r="P199" s="336" t="n"/>
      <c r="Q199" s="341" t="n"/>
      <c r="R199" s="280" t="n"/>
      <c r="S199" s="336" t="n"/>
      <c r="T199" s="336" t="n"/>
      <c r="U199" s="336" t="n"/>
      <c r="V199" s="336" t="n"/>
      <c r="W199" s="336" t="n"/>
      <c r="X199" s="336" t="n"/>
      <c r="Y199" s="336" t="n"/>
      <c r="Z199" s="336" t="n"/>
      <c r="AA199" s="336" t="n"/>
      <c r="AB199" s="336" t="n"/>
      <c r="AC199" s="336" t="n"/>
      <c r="AD199" s="336" t="n"/>
      <c r="AE199" s="336" t="n"/>
      <c r="AF199" s="336" t="n"/>
      <c r="AG199" s="336" t="n"/>
      <c r="AH199" s="336" t="n"/>
      <c r="AI199" s="336" t="n"/>
      <c r="AJ199" s="336" t="n"/>
      <c r="AK199" s="336" t="n"/>
      <c r="AL199" s="336" t="n"/>
      <c r="AM199" s="336" t="n"/>
    </row>
    <row r="200" ht="15.75" customHeight="1" s="434">
      <c r="A200" s="307">
        <f>IF(AND(D200="",D200=""),"",$D$3&amp;"_"&amp;ROW()-11-COUNTBLANK($D$12:D200))</f>
        <v/>
      </c>
      <c r="B200" s="284" t="n"/>
      <c r="C200" s="336" t="n"/>
      <c r="D200" s="336" t="n"/>
      <c r="E200" s="336" t="n"/>
      <c r="F200" s="336" t="n"/>
      <c r="G200" s="336" t="n"/>
      <c r="H200" s="336" t="n"/>
      <c r="I200" s="336" t="n"/>
      <c r="J200" s="336" t="n"/>
      <c r="K200" s="336" t="n"/>
      <c r="L200" s="336" t="n"/>
      <c r="M200" s="336" t="n"/>
      <c r="N200" s="336" t="n"/>
      <c r="O200" s="336" t="n"/>
      <c r="P200" s="336" t="n"/>
      <c r="Q200" s="341" t="n"/>
      <c r="R200" s="280" t="n"/>
      <c r="S200" s="336" t="n"/>
      <c r="T200" s="336" t="n"/>
      <c r="U200" s="336" t="n"/>
      <c r="V200" s="336" t="n"/>
      <c r="W200" s="336" t="n"/>
      <c r="X200" s="336" t="n"/>
      <c r="Y200" s="336" t="n"/>
      <c r="Z200" s="336" t="n"/>
      <c r="AA200" s="336" t="n"/>
      <c r="AB200" s="336" t="n"/>
      <c r="AC200" s="336" t="n"/>
      <c r="AD200" s="336" t="n"/>
      <c r="AE200" s="336" t="n"/>
      <c r="AF200" s="336" t="n"/>
      <c r="AG200" s="336" t="n"/>
      <c r="AH200" s="336" t="n"/>
      <c r="AI200" s="336" t="n"/>
      <c r="AJ200" s="336" t="n"/>
      <c r="AK200" s="336" t="n"/>
      <c r="AL200" s="336" t="n"/>
      <c r="AM200" s="336" t="n"/>
    </row>
    <row r="201" ht="15.75" customHeight="1" s="434">
      <c r="A201" s="307">
        <f>IF(AND(D201="",D201=""),"",$D$3&amp;"_"&amp;ROW()-11-COUNTBLANK($D$12:D201))</f>
        <v/>
      </c>
      <c r="B201" s="284" t="n"/>
      <c r="C201" s="336" t="n"/>
      <c r="D201" s="336" t="n"/>
      <c r="E201" s="336" t="n"/>
      <c r="F201" s="336" t="n"/>
      <c r="G201" s="336" t="n"/>
      <c r="H201" s="336" t="n"/>
      <c r="I201" s="336" t="n"/>
      <c r="J201" s="336" t="n"/>
      <c r="K201" s="336" t="n"/>
      <c r="L201" s="336" t="n"/>
      <c r="M201" s="336" t="n"/>
      <c r="N201" s="336" t="n"/>
      <c r="O201" s="336" t="n"/>
      <c r="P201" s="336" t="n"/>
      <c r="Q201" s="341" t="n"/>
      <c r="R201" s="280" t="n"/>
      <c r="S201" s="336" t="n"/>
      <c r="T201" s="336" t="n"/>
      <c r="U201" s="336" t="n"/>
      <c r="V201" s="336" t="n"/>
      <c r="W201" s="336" t="n"/>
      <c r="X201" s="336" t="n"/>
      <c r="Y201" s="336" t="n"/>
      <c r="Z201" s="336" t="n"/>
      <c r="AA201" s="336" t="n"/>
      <c r="AB201" s="336" t="n"/>
      <c r="AC201" s="336" t="n"/>
      <c r="AD201" s="336" t="n"/>
      <c r="AE201" s="336" t="n"/>
      <c r="AF201" s="336" t="n"/>
      <c r="AG201" s="336" t="n"/>
      <c r="AH201" s="336" t="n"/>
      <c r="AI201" s="336" t="n"/>
      <c r="AJ201" s="336" t="n"/>
      <c r="AK201" s="336" t="n"/>
      <c r="AL201" s="336" t="n"/>
      <c r="AM201" s="336" t="n"/>
    </row>
    <row r="202" ht="15.75" customHeight="1" s="434">
      <c r="A202" s="307">
        <f>IF(AND(D202="",D202=""),"",$D$3&amp;"_"&amp;ROW()-11-COUNTBLANK($D$12:D202))</f>
        <v/>
      </c>
      <c r="B202" s="284" t="n"/>
      <c r="C202" s="336" t="n"/>
      <c r="D202" s="336" t="n"/>
      <c r="E202" s="336" t="n"/>
      <c r="F202" s="336" t="n"/>
      <c r="G202" s="336" t="n"/>
      <c r="H202" s="336" t="n"/>
      <c r="I202" s="336" t="n"/>
      <c r="J202" s="336" t="n"/>
      <c r="K202" s="336" t="n"/>
      <c r="L202" s="336" t="n"/>
      <c r="M202" s="336" t="n"/>
      <c r="N202" s="336" t="n"/>
      <c r="O202" s="336" t="n"/>
      <c r="P202" s="336" t="n"/>
      <c r="Q202" s="341" t="n"/>
      <c r="R202" s="280" t="n"/>
      <c r="S202" s="336" t="n"/>
      <c r="T202" s="336" t="n"/>
      <c r="U202" s="336" t="n"/>
      <c r="V202" s="336" t="n"/>
      <c r="W202" s="336" t="n"/>
      <c r="X202" s="336" t="n"/>
      <c r="Y202" s="336" t="n"/>
      <c r="Z202" s="336" t="n"/>
      <c r="AA202" s="336" t="n"/>
      <c r="AB202" s="336" t="n"/>
      <c r="AC202" s="336" t="n"/>
      <c r="AD202" s="336" t="n"/>
      <c r="AE202" s="336" t="n"/>
      <c r="AF202" s="336" t="n"/>
      <c r="AG202" s="336" t="n"/>
      <c r="AH202" s="336" t="n"/>
      <c r="AI202" s="336" t="n"/>
      <c r="AJ202" s="336" t="n"/>
      <c r="AK202" s="336" t="n"/>
      <c r="AL202" s="336" t="n"/>
      <c r="AM202" s="336" t="n"/>
    </row>
    <row r="203" ht="15.75" customHeight="1" s="434">
      <c r="A203" s="307">
        <f>IF(AND(D203="",D203=""),"",$D$3&amp;"_"&amp;ROW()-11-COUNTBLANK($D$12:D203))</f>
        <v/>
      </c>
      <c r="B203" s="284" t="n"/>
      <c r="C203" s="336" t="n"/>
      <c r="D203" s="336" t="n"/>
      <c r="E203" s="336" t="n"/>
      <c r="F203" s="336" t="n"/>
      <c r="G203" s="336" t="n"/>
      <c r="H203" s="336" t="n"/>
      <c r="I203" s="336" t="n"/>
      <c r="J203" s="336" t="n"/>
      <c r="K203" s="336" t="n"/>
      <c r="L203" s="336" t="n"/>
      <c r="M203" s="336" t="n"/>
      <c r="N203" s="336" t="n"/>
      <c r="O203" s="336" t="n"/>
      <c r="P203" s="336" t="n"/>
      <c r="Q203" s="341" t="n"/>
      <c r="R203" s="280" t="n"/>
      <c r="S203" s="336" t="n"/>
      <c r="T203" s="336" t="n"/>
      <c r="U203" s="336" t="n"/>
      <c r="V203" s="336" t="n"/>
      <c r="W203" s="336" t="n"/>
      <c r="X203" s="336" t="n"/>
      <c r="Y203" s="336" t="n"/>
      <c r="Z203" s="336" t="n"/>
      <c r="AA203" s="336" t="n"/>
      <c r="AB203" s="336" t="n"/>
      <c r="AC203" s="336" t="n"/>
      <c r="AD203" s="336" t="n"/>
      <c r="AE203" s="336" t="n"/>
      <c r="AF203" s="336" t="n"/>
      <c r="AG203" s="336" t="n"/>
      <c r="AH203" s="336" t="n"/>
      <c r="AI203" s="336" t="n"/>
      <c r="AJ203" s="336" t="n"/>
      <c r="AK203" s="336" t="n"/>
      <c r="AL203" s="336" t="n"/>
      <c r="AM203" s="336" t="n"/>
    </row>
    <row r="204" ht="15.75" customHeight="1" s="434">
      <c r="A204" s="307">
        <f>IF(AND(D204="",D204=""),"",$D$3&amp;"_"&amp;ROW()-11-COUNTBLANK($D$12:D204))</f>
        <v/>
      </c>
      <c r="B204" s="284" t="n"/>
      <c r="C204" s="336" t="n"/>
      <c r="D204" s="336" t="n"/>
      <c r="E204" s="336" t="n"/>
      <c r="F204" s="336" t="n"/>
      <c r="G204" s="336" t="n"/>
      <c r="H204" s="336" t="n"/>
      <c r="I204" s="336" t="n"/>
      <c r="J204" s="336" t="n"/>
      <c r="K204" s="336" t="n"/>
      <c r="L204" s="336" t="n"/>
      <c r="M204" s="336" t="n"/>
      <c r="N204" s="336" t="n"/>
      <c r="O204" s="336" t="n"/>
      <c r="P204" s="336" t="n"/>
      <c r="Q204" s="341" t="n"/>
      <c r="R204" s="280" t="n"/>
      <c r="S204" s="336" t="n"/>
      <c r="T204" s="336" t="n"/>
      <c r="U204" s="336" t="n"/>
      <c r="V204" s="336" t="n"/>
      <c r="W204" s="336" t="n"/>
      <c r="X204" s="336" t="n"/>
      <c r="Y204" s="336" t="n"/>
      <c r="Z204" s="336" t="n"/>
      <c r="AA204" s="336" t="n"/>
      <c r="AB204" s="336" t="n"/>
      <c r="AC204" s="336" t="n"/>
      <c r="AD204" s="336" t="n"/>
      <c r="AE204" s="336" t="n"/>
      <c r="AF204" s="336" t="n"/>
      <c r="AG204" s="336" t="n"/>
      <c r="AH204" s="336" t="n"/>
      <c r="AI204" s="336" t="n"/>
      <c r="AJ204" s="336" t="n"/>
      <c r="AK204" s="336" t="n"/>
      <c r="AL204" s="336" t="n"/>
      <c r="AM204" s="336" t="n"/>
    </row>
    <row r="205" ht="15.75" customHeight="1" s="434">
      <c r="A205" s="307">
        <f>IF(AND(D205="",D205=""),"",$D$3&amp;"_"&amp;ROW()-11-COUNTBLANK($D$12:D205))</f>
        <v/>
      </c>
      <c r="B205" s="284" t="n"/>
      <c r="C205" s="336" t="n"/>
      <c r="D205" s="336" t="n"/>
      <c r="E205" s="336" t="n"/>
      <c r="F205" s="336" t="n"/>
      <c r="G205" s="336" t="n"/>
      <c r="H205" s="336" t="n"/>
      <c r="I205" s="336" t="n"/>
      <c r="J205" s="336" t="n"/>
      <c r="K205" s="336" t="n"/>
      <c r="L205" s="336" t="n"/>
      <c r="M205" s="336" t="n"/>
      <c r="N205" s="336" t="n"/>
      <c r="O205" s="336" t="n"/>
      <c r="P205" s="336" t="n"/>
      <c r="Q205" s="341" t="n"/>
      <c r="R205" s="280" t="n"/>
      <c r="S205" s="336" t="n"/>
      <c r="T205" s="336" t="n"/>
      <c r="U205" s="336" t="n"/>
      <c r="V205" s="336" t="n"/>
      <c r="W205" s="336" t="n"/>
      <c r="X205" s="336" t="n"/>
      <c r="Y205" s="336" t="n"/>
      <c r="Z205" s="336" t="n"/>
      <c r="AA205" s="336" t="n"/>
      <c r="AB205" s="336" t="n"/>
      <c r="AC205" s="336" t="n"/>
      <c r="AD205" s="336" t="n"/>
      <c r="AE205" s="336" t="n"/>
      <c r="AF205" s="336" t="n"/>
      <c r="AG205" s="336" t="n"/>
      <c r="AH205" s="336" t="n"/>
      <c r="AI205" s="336" t="n"/>
      <c r="AJ205" s="336" t="n"/>
      <c r="AK205" s="336" t="n"/>
      <c r="AL205" s="336" t="n"/>
      <c r="AM205" s="336" t="n"/>
    </row>
    <row r="206" ht="15.75" customHeight="1" s="434">
      <c r="A206" s="307">
        <f>IF(AND(D206="",D206=""),"",$D$3&amp;"_"&amp;ROW()-11-COUNTBLANK($D$12:D206))</f>
        <v/>
      </c>
      <c r="B206" s="284" t="n"/>
      <c r="C206" s="336" t="n"/>
      <c r="D206" s="336" t="n"/>
      <c r="E206" s="336" t="n"/>
      <c r="F206" s="336" t="n"/>
      <c r="G206" s="336" t="n"/>
      <c r="H206" s="336" t="n"/>
      <c r="I206" s="336" t="n"/>
      <c r="J206" s="336" t="n"/>
      <c r="K206" s="336" t="n"/>
      <c r="L206" s="336" t="n"/>
      <c r="M206" s="336" t="n"/>
      <c r="N206" s="336" t="n"/>
      <c r="O206" s="336" t="n"/>
      <c r="P206" s="336" t="n"/>
      <c r="Q206" s="341" t="n"/>
      <c r="R206" s="280" t="n"/>
      <c r="S206" s="336" t="n"/>
      <c r="T206" s="336" t="n"/>
      <c r="U206" s="336" t="n"/>
      <c r="V206" s="336" t="n"/>
      <c r="W206" s="336" t="n"/>
      <c r="X206" s="336" t="n"/>
      <c r="Y206" s="336" t="n"/>
      <c r="Z206" s="336" t="n"/>
      <c r="AA206" s="336" t="n"/>
      <c r="AB206" s="336" t="n"/>
      <c r="AC206" s="336" t="n"/>
      <c r="AD206" s="336" t="n"/>
      <c r="AE206" s="336" t="n"/>
      <c r="AF206" s="336" t="n"/>
      <c r="AG206" s="336" t="n"/>
      <c r="AH206" s="336" t="n"/>
      <c r="AI206" s="336" t="n"/>
      <c r="AJ206" s="336" t="n"/>
      <c r="AK206" s="336" t="n"/>
      <c r="AL206" s="336" t="n"/>
      <c r="AM206" s="336" t="n"/>
    </row>
    <row r="207" ht="15.75" customHeight="1" s="434">
      <c r="A207" s="307">
        <f>IF(AND(D207="",D207=""),"",$D$3&amp;"_"&amp;ROW()-11-COUNTBLANK($D$12:D207))</f>
        <v/>
      </c>
      <c r="B207" s="284" t="n"/>
      <c r="C207" s="336" t="n"/>
      <c r="D207" s="336" t="n"/>
      <c r="E207" s="336" t="n"/>
      <c r="F207" s="336" t="n"/>
      <c r="G207" s="336" t="n"/>
      <c r="H207" s="336" t="n"/>
      <c r="I207" s="336" t="n"/>
      <c r="J207" s="336" t="n"/>
      <c r="K207" s="336" t="n"/>
      <c r="L207" s="336" t="n"/>
      <c r="M207" s="336" t="n"/>
      <c r="N207" s="336" t="n"/>
      <c r="O207" s="336" t="n"/>
      <c r="P207" s="336" t="n"/>
      <c r="Q207" s="341" t="n"/>
      <c r="R207" s="280" t="n"/>
      <c r="S207" s="336" t="n"/>
      <c r="T207" s="336" t="n"/>
      <c r="U207" s="336" t="n"/>
      <c r="V207" s="336" t="n"/>
      <c r="W207" s="336" t="n"/>
      <c r="X207" s="336" t="n"/>
      <c r="Y207" s="336" t="n"/>
      <c r="Z207" s="336" t="n"/>
      <c r="AA207" s="336" t="n"/>
      <c r="AB207" s="336" t="n"/>
      <c r="AC207" s="336" t="n"/>
      <c r="AD207" s="336" t="n"/>
      <c r="AE207" s="336" t="n"/>
      <c r="AF207" s="336" t="n"/>
      <c r="AG207" s="336" t="n"/>
      <c r="AH207" s="336" t="n"/>
      <c r="AI207" s="336" t="n"/>
      <c r="AJ207" s="336" t="n"/>
      <c r="AK207" s="336" t="n"/>
      <c r="AL207" s="336" t="n"/>
      <c r="AM207" s="336" t="n"/>
    </row>
    <row r="208" ht="15.75" customHeight="1" s="434">
      <c r="A208" s="307">
        <f>IF(AND(D208="",D208=""),"",$D$3&amp;"_"&amp;ROW()-11-COUNTBLANK($D$12:D208))</f>
        <v/>
      </c>
      <c r="B208" s="284" t="n"/>
      <c r="C208" s="336" t="n"/>
      <c r="D208" s="336" t="n"/>
      <c r="E208" s="336" t="n"/>
      <c r="F208" s="336" t="n"/>
      <c r="G208" s="336" t="n"/>
      <c r="H208" s="336" t="n"/>
      <c r="I208" s="336" t="n"/>
      <c r="J208" s="336" t="n"/>
      <c r="K208" s="336" t="n"/>
      <c r="L208" s="336" t="n"/>
      <c r="M208" s="336" t="n"/>
      <c r="N208" s="336" t="n"/>
      <c r="O208" s="336" t="n"/>
      <c r="P208" s="336" t="n"/>
      <c r="Q208" s="341" t="n"/>
      <c r="R208" s="280" t="n"/>
      <c r="S208" s="336" t="n"/>
      <c r="T208" s="336" t="n"/>
      <c r="U208" s="336" t="n"/>
      <c r="V208" s="336" t="n"/>
      <c r="W208" s="336" t="n"/>
      <c r="X208" s="336" t="n"/>
      <c r="Y208" s="336" t="n"/>
      <c r="Z208" s="336" t="n"/>
      <c r="AA208" s="336" t="n"/>
      <c r="AB208" s="336" t="n"/>
      <c r="AC208" s="336" t="n"/>
      <c r="AD208" s="336" t="n"/>
      <c r="AE208" s="336" t="n"/>
      <c r="AF208" s="336" t="n"/>
      <c r="AG208" s="336" t="n"/>
      <c r="AH208" s="336" t="n"/>
      <c r="AI208" s="336" t="n"/>
      <c r="AJ208" s="336" t="n"/>
      <c r="AK208" s="336" t="n"/>
      <c r="AL208" s="336" t="n"/>
      <c r="AM208" s="336" t="n"/>
    </row>
    <row r="209" ht="15.75" customHeight="1" s="434">
      <c r="A209" s="307">
        <f>IF(AND(D209="",D209=""),"",$D$3&amp;"_"&amp;ROW()-11-COUNTBLANK($D$12:D209))</f>
        <v/>
      </c>
      <c r="B209" s="284" t="n"/>
      <c r="C209" s="336" t="n"/>
      <c r="D209" s="336" t="n"/>
      <c r="E209" s="336" t="n"/>
      <c r="F209" s="336" t="n"/>
      <c r="G209" s="336" t="n"/>
      <c r="H209" s="336" t="n"/>
      <c r="I209" s="336" t="n"/>
      <c r="J209" s="336" t="n"/>
      <c r="K209" s="336" t="n"/>
      <c r="L209" s="336" t="n"/>
      <c r="M209" s="336" t="n"/>
      <c r="N209" s="336" t="n"/>
      <c r="O209" s="336" t="n"/>
      <c r="P209" s="336" t="n"/>
      <c r="Q209" s="341" t="n"/>
      <c r="R209" s="280" t="n"/>
      <c r="S209" s="336" t="n"/>
      <c r="T209" s="336" t="n"/>
      <c r="U209" s="336" t="n"/>
      <c r="V209" s="336" t="n"/>
      <c r="W209" s="336" t="n"/>
      <c r="X209" s="336" t="n"/>
      <c r="Y209" s="336" t="n"/>
      <c r="Z209" s="336" t="n"/>
      <c r="AA209" s="336" t="n"/>
      <c r="AB209" s="336" t="n"/>
      <c r="AC209" s="336" t="n"/>
      <c r="AD209" s="336" t="n"/>
      <c r="AE209" s="336" t="n"/>
      <c r="AF209" s="336" t="n"/>
      <c r="AG209" s="336" t="n"/>
      <c r="AH209" s="336" t="n"/>
      <c r="AI209" s="336" t="n"/>
      <c r="AJ209" s="336" t="n"/>
      <c r="AK209" s="336" t="n"/>
      <c r="AL209" s="336" t="n"/>
      <c r="AM209" s="336" t="n"/>
    </row>
    <row r="210" ht="15.75" customHeight="1" s="434">
      <c r="A210" s="307">
        <f>IF(AND(D210="",D210=""),"",$D$3&amp;"_"&amp;ROW()-11-COUNTBLANK($D$12:D210))</f>
        <v/>
      </c>
      <c r="B210" s="284" t="n"/>
      <c r="C210" s="336" t="n"/>
      <c r="D210" s="336" t="n"/>
      <c r="E210" s="336" t="n"/>
      <c r="F210" s="336" t="n"/>
      <c r="G210" s="336" t="n"/>
      <c r="H210" s="336" t="n"/>
      <c r="I210" s="336" t="n"/>
      <c r="J210" s="336" t="n"/>
      <c r="K210" s="336" t="n"/>
      <c r="L210" s="336" t="n"/>
      <c r="M210" s="336" t="n"/>
      <c r="N210" s="336" t="n"/>
      <c r="O210" s="336" t="n"/>
      <c r="P210" s="336" t="n"/>
      <c r="Q210" s="341" t="n"/>
      <c r="R210" s="280" t="n"/>
      <c r="S210" s="336" t="n"/>
      <c r="T210" s="336" t="n"/>
      <c r="U210" s="336" t="n"/>
      <c r="V210" s="336" t="n"/>
      <c r="W210" s="336" t="n"/>
      <c r="X210" s="336" t="n"/>
      <c r="Y210" s="336" t="n"/>
      <c r="Z210" s="336" t="n"/>
      <c r="AA210" s="336" t="n"/>
      <c r="AB210" s="336" t="n"/>
      <c r="AC210" s="336" t="n"/>
      <c r="AD210" s="336" t="n"/>
      <c r="AE210" s="336" t="n"/>
      <c r="AF210" s="336" t="n"/>
      <c r="AG210" s="336" t="n"/>
      <c r="AH210" s="336" t="n"/>
      <c r="AI210" s="336" t="n"/>
      <c r="AJ210" s="336" t="n"/>
      <c r="AK210" s="336" t="n"/>
      <c r="AL210" s="336" t="n"/>
      <c r="AM210" s="336" t="n"/>
    </row>
    <row r="211" ht="15.75" customHeight="1" s="434">
      <c r="A211" s="307">
        <f>IF(AND(D211="",D211=""),"",$D$3&amp;"_"&amp;ROW()-11-COUNTBLANK($D$12:D211))</f>
        <v/>
      </c>
      <c r="B211" s="284" t="n"/>
      <c r="C211" s="336" t="n"/>
      <c r="D211" s="336" t="n"/>
      <c r="E211" s="336" t="n"/>
      <c r="F211" s="336" t="n"/>
      <c r="G211" s="336" t="n"/>
      <c r="H211" s="336" t="n"/>
      <c r="I211" s="336" t="n"/>
      <c r="J211" s="336" t="n"/>
      <c r="K211" s="336" t="n"/>
      <c r="L211" s="336" t="n"/>
      <c r="M211" s="336" t="n"/>
      <c r="N211" s="336" t="n"/>
      <c r="O211" s="336" t="n"/>
      <c r="P211" s="336" t="n"/>
      <c r="Q211" s="341" t="n"/>
      <c r="R211" s="280" t="n"/>
      <c r="S211" s="336" t="n"/>
      <c r="T211" s="336" t="n"/>
      <c r="U211" s="336" t="n"/>
      <c r="V211" s="336" t="n"/>
      <c r="W211" s="336" t="n"/>
      <c r="X211" s="336" t="n"/>
      <c r="Y211" s="336" t="n"/>
      <c r="Z211" s="336" t="n"/>
      <c r="AA211" s="336" t="n"/>
      <c r="AB211" s="336" t="n"/>
      <c r="AC211" s="336" t="n"/>
      <c r="AD211" s="336" t="n"/>
      <c r="AE211" s="336" t="n"/>
      <c r="AF211" s="336" t="n"/>
      <c r="AG211" s="336" t="n"/>
      <c r="AH211" s="336" t="n"/>
      <c r="AI211" s="336" t="n"/>
      <c r="AJ211" s="336" t="n"/>
      <c r="AK211" s="336" t="n"/>
      <c r="AL211" s="336" t="n"/>
      <c r="AM211" s="336" t="n"/>
    </row>
    <row r="212" ht="15.75" customHeight="1" s="434">
      <c r="A212" s="307">
        <f>IF(AND(D212="",D212=""),"",$D$3&amp;"_"&amp;ROW()-11-COUNTBLANK($D$12:D212))</f>
        <v/>
      </c>
      <c r="B212" s="284" t="n"/>
      <c r="C212" s="336" t="n"/>
      <c r="D212" s="336" t="n"/>
      <c r="E212" s="336" t="n"/>
      <c r="F212" s="336" t="n"/>
      <c r="G212" s="336" t="n"/>
      <c r="H212" s="336" t="n"/>
      <c r="I212" s="336" t="n"/>
      <c r="J212" s="336" t="n"/>
      <c r="K212" s="336" t="n"/>
      <c r="L212" s="336" t="n"/>
      <c r="M212" s="336" t="n"/>
      <c r="N212" s="336" t="n"/>
      <c r="O212" s="336" t="n"/>
      <c r="P212" s="336" t="n"/>
      <c r="Q212" s="341" t="n"/>
      <c r="R212" s="280" t="n"/>
      <c r="S212" s="336" t="n"/>
      <c r="T212" s="336" t="n"/>
      <c r="U212" s="336" t="n"/>
      <c r="V212" s="336" t="n"/>
      <c r="W212" s="336" t="n"/>
      <c r="X212" s="336" t="n"/>
      <c r="Y212" s="336" t="n"/>
      <c r="Z212" s="336" t="n"/>
      <c r="AA212" s="336" t="n"/>
      <c r="AB212" s="336" t="n"/>
      <c r="AC212" s="336" t="n"/>
      <c r="AD212" s="336" t="n"/>
      <c r="AE212" s="336" t="n"/>
      <c r="AF212" s="336" t="n"/>
      <c r="AG212" s="336" t="n"/>
      <c r="AH212" s="336" t="n"/>
      <c r="AI212" s="336" t="n"/>
      <c r="AJ212" s="336" t="n"/>
      <c r="AK212" s="336" t="n"/>
      <c r="AL212" s="336" t="n"/>
      <c r="AM212" s="336" t="n"/>
    </row>
    <row r="213" ht="15.75" customHeight="1" s="434">
      <c r="A213" s="307">
        <f>IF(AND(D213="",D213=""),"",$D$3&amp;"_"&amp;ROW()-11-COUNTBLANK($D$12:D213))</f>
        <v/>
      </c>
      <c r="B213" s="284" t="n"/>
      <c r="C213" s="336" t="n"/>
      <c r="D213" s="336" t="n"/>
      <c r="E213" s="336" t="n"/>
      <c r="F213" s="336" t="n"/>
      <c r="G213" s="336" t="n"/>
      <c r="H213" s="336" t="n"/>
      <c r="I213" s="336" t="n"/>
      <c r="J213" s="336" t="n"/>
      <c r="K213" s="336" t="n"/>
      <c r="L213" s="336" t="n"/>
      <c r="M213" s="336" t="n"/>
      <c r="N213" s="336" t="n"/>
      <c r="O213" s="336" t="n"/>
      <c r="P213" s="336" t="n"/>
      <c r="Q213" s="341" t="n"/>
      <c r="R213" s="280" t="n"/>
      <c r="S213" s="336" t="n"/>
      <c r="T213" s="336" t="n"/>
      <c r="U213" s="336" t="n"/>
      <c r="V213" s="336" t="n"/>
      <c r="W213" s="336" t="n"/>
      <c r="X213" s="336" t="n"/>
      <c r="Y213" s="336" t="n"/>
      <c r="Z213" s="336" t="n"/>
      <c r="AA213" s="336" t="n"/>
      <c r="AB213" s="336" t="n"/>
      <c r="AC213" s="336" t="n"/>
      <c r="AD213" s="336" t="n"/>
      <c r="AE213" s="336" t="n"/>
      <c r="AF213" s="336" t="n"/>
      <c r="AG213" s="336" t="n"/>
      <c r="AH213" s="336" t="n"/>
      <c r="AI213" s="336" t="n"/>
      <c r="AJ213" s="336" t="n"/>
      <c r="AK213" s="336" t="n"/>
      <c r="AL213" s="336" t="n"/>
      <c r="AM213" s="336" t="n"/>
    </row>
    <row r="214" ht="15.75" customHeight="1" s="434">
      <c r="A214" s="307">
        <f>IF(AND(D214="",D214=""),"",$D$3&amp;"_"&amp;ROW()-11-COUNTBLANK($D$12:D214))</f>
        <v/>
      </c>
      <c r="B214" s="284" t="n"/>
      <c r="C214" s="336" t="n"/>
      <c r="D214" s="336" t="n"/>
      <c r="E214" s="336" t="n"/>
      <c r="F214" s="336" t="n"/>
      <c r="G214" s="336" t="n"/>
      <c r="H214" s="336" t="n"/>
      <c r="I214" s="336" t="n"/>
      <c r="J214" s="336" t="n"/>
      <c r="K214" s="336" t="n"/>
      <c r="L214" s="336" t="n"/>
      <c r="M214" s="336" t="n"/>
      <c r="N214" s="336" t="n"/>
      <c r="O214" s="336" t="n"/>
      <c r="P214" s="336" t="n"/>
      <c r="Q214" s="341" t="n"/>
      <c r="R214" s="280" t="n"/>
      <c r="S214" s="336" t="n"/>
      <c r="T214" s="336" t="n"/>
      <c r="U214" s="336" t="n"/>
      <c r="V214" s="336" t="n"/>
      <c r="W214" s="336" t="n"/>
      <c r="X214" s="336" t="n"/>
      <c r="Y214" s="336" t="n"/>
      <c r="Z214" s="336" t="n"/>
      <c r="AA214" s="336" t="n"/>
      <c r="AB214" s="336" t="n"/>
      <c r="AC214" s="336" t="n"/>
      <c r="AD214" s="336" t="n"/>
      <c r="AE214" s="336" t="n"/>
      <c r="AF214" s="336" t="n"/>
      <c r="AG214" s="336" t="n"/>
      <c r="AH214" s="336" t="n"/>
      <c r="AI214" s="336" t="n"/>
      <c r="AJ214" s="336" t="n"/>
      <c r="AK214" s="336" t="n"/>
      <c r="AL214" s="336" t="n"/>
      <c r="AM214" s="336" t="n"/>
    </row>
    <row r="215" ht="15.75" customHeight="1" s="434">
      <c r="A215" s="307">
        <f>IF(AND(D215="",D215=""),"",$D$3&amp;"_"&amp;ROW()-11-COUNTBLANK($D$12:D215))</f>
        <v/>
      </c>
      <c r="B215" s="284" t="n"/>
      <c r="C215" s="336" t="n"/>
      <c r="D215" s="336" t="n"/>
      <c r="E215" s="336" t="n"/>
      <c r="F215" s="336" t="n"/>
      <c r="G215" s="336" t="n"/>
      <c r="H215" s="336" t="n"/>
      <c r="I215" s="336" t="n"/>
      <c r="J215" s="336" t="n"/>
      <c r="K215" s="336" t="n"/>
      <c r="L215" s="336" t="n"/>
      <c r="M215" s="336" t="n"/>
      <c r="N215" s="336" t="n"/>
      <c r="O215" s="336" t="n"/>
      <c r="P215" s="336" t="n"/>
      <c r="Q215" s="341" t="n"/>
      <c r="R215" s="280" t="n"/>
      <c r="S215" s="336" t="n"/>
      <c r="T215" s="336" t="n"/>
      <c r="U215" s="336" t="n"/>
      <c r="V215" s="336" t="n"/>
      <c r="W215" s="336" t="n"/>
      <c r="X215" s="336" t="n"/>
      <c r="Y215" s="336" t="n"/>
      <c r="Z215" s="336" t="n"/>
      <c r="AA215" s="336" t="n"/>
      <c r="AB215" s="336" t="n"/>
      <c r="AC215" s="336" t="n"/>
      <c r="AD215" s="336" t="n"/>
      <c r="AE215" s="336" t="n"/>
      <c r="AF215" s="336" t="n"/>
      <c r="AG215" s="336" t="n"/>
      <c r="AH215" s="336" t="n"/>
      <c r="AI215" s="336" t="n"/>
      <c r="AJ215" s="336" t="n"/>
      <c r="AK215" s="336" t="n"/>
      <c r="AL215" s="336" t="n"/>
      <c r="AM215" s="336" t="n"/>
    </row>
    <row r="216" ht="15.75" customHeight="1" s="434">
      <c r="A216" s="307">
        <f>IF(AND(D216="",D216=""),"",$D$3&amp;"_"&amp;ROW()-11-COUNTBLANK($D$12:D216))</f>
        <v/>
      </c>
      <c r="B216" s="284" t="n"/>
      <c r="C216" s="336" t="n"/>
      <c r="D216" s="336" t="n"/>
      <c r="E216" s="336" t="n"/>
      <c r="F216" s="336" t="n"/>
      <c r="G216" s="336" t="n"/>
      <c r="H216" s="336" t="n"/>
      <c r="I216" s="336" t="n"/>
      <c r="J216" s="336" t="n"/>
      <c r="K216" s="336" t="n"/>
      <c r="L216" s="336" t="n"/>
      <c r="M216" s="336" t="n"/>
      <c r="N216" s="336" t="n"/>
      <c r="O216" s="336" t="n"/>
      <c r="P216" s="336" t="n"/>
      <c r="Q216" s="341" t="n"/>
      <c r="R216" s="280" t="n"/>
      <c r="S216" s="336" t="n"/>
      <c r="T216" s="336" t="n"/>
      <c r="U216" s="336" t="n"/>
      <c r="V216" s="336" t="n"/>
      <c r="W216" s="336" t="n"/>
      <c r="X216" s="336" t="n"/>
      <c r="Y216" s="336" t="n"/>
      <c r="Z216" s="336" t="n"/>
      <c r="AA216" s="336" t="n"/>
      <c r="AB216" s="336" t="n"/>
      <c r="AC216" s="336" t="n"/>
      <c r="AD216" s="336" t="n"/>
      <c r="AE216" s="336" t="n"/>
      <c r="AF216" s="336" t="n"/>
      <c r="AG216" s="336" t="n"/>
      <c r="AH216" s="336" t="n"/>
      <c r="AI216" s="336" t="n"/>
      <c r="AJ216" s="336" t="n"/>
      <c r="AK216" s="336" t="n"/>
      <c r="AL216" s="336" t="n"/>
      <c r="AM216" s="336" t="n"/>
    </row>
    <row r="217" ht="15.75" customHeight="1" s="434">
      <c r="A217" s="307">
        <f>IF(AND(D217="",D217=""),"",$D$3&amp;"_"&amp;ROW()-11-COUNTBLANK($D$12:D217))</f>
        <v/>
      </c>
      <c r="B217" s="284" t="n"/>
      <c r="C217" s="336" t="n"/>
      <c r="D217" s="336" t="n"/>
      <c r="E217" s="336" t="n"/>
      <c r="F217" s="336" t="n"/>
      <c r="G217" s="336" t="n"/>
      <c r="H217" s="336" t="n"/>
      <c r="I217" s="336" t="n"/>
      <c r="J217" s="336" t="n"/>
      <c r="K217" s="336" t="n"/>
      <c r="L217" s="336" t="n"/>
      <c r="M217" s="336" t="n"/>
      <c r="N217" s="336" t="n"/>
      <c r="O217" s="336" t="n"/>
      <c r="P217" s="336" t="n"/>
      <c r="Q217" s="341" t="n"/>
      <c r="R217" s="280" t="n"/>
      <c r="S217" s="336" t="n"/>
      <c r="T217" s="336" t="n"/>
      <c r="U217" s="336" t="n"/>
      <c r="V217" s="336" t="n"/>
      <c r="W217" s="336" t="n"/>
      <c r="X217" s="336" t="n"/>
      <c r="Y217" s="336" t="n"/>
      <c r="Z217" s="336" t="n"/>
      <c r="AA217" s="336" t="n"/>
      <c r="AB217" s="336" t="n"/>
      <c r="AC217" s="336" t="n"/>
      <c r="AD217" s="336" t="n"/>
      <c r="AE217" s="336" t="n"/>
      <c r="AF217" s="336" t="n"/>
      <c r="AG217" s="336" t="n"/>
      <c r="AH217" s="336" t="n"/>
      <c r="AI217" s="336" t="n"/>
      <c r="AJ217" s="336" t="n"/>
      <c r="AK217" s="336" t="n"/>
      <c r="AL217" s="336" t="n"/>
      <c r="AM217" s="336" t="n"/>
    </row>
    <row r="218" ht="15.75" customHeight="1" s="434">
      <c r="A218" s="336" t="n"/>
      <c r="B218" s="342" t="inlineStr">
        <is>
          <t xml:space="preserve">Lưu ý: </t>
        </is>
      </c>
      <c r="C218" s="336" t="n"/>
      <c r="D218" s="336" t="n"/>
      <c r="E218" s="336" t="n"/>
      <c r="F218" s="336" t="n"/>
      <c r="G218" s="336" t="n"/>
      <c r="H218" s="336" t="n"/>
      <c r="I218" s="336" t="n"/>
      <c r="J218" s="336" t="n"/>
      <c r="K218" s="336" t="n"/>
      <c r="L218" s="336"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36" t="n"/>
      <c r="AJ218" s="336" t="n"/>
      <c r="AK218" s="336" t="n"/>
      <c r="AL218" s="336" t="n"/>
      <c r="AM218" s="336" t="n"/>
    </row>
    <row r="219" ht="15.75" customHeight="1" s="434">
      <c r="A219" s="336" t="n"/>
      <c r="B219" s="284" t="inlineStr">
        <is>
          <t xml:space="preserve">           * Đối với 1 chức năng lớn, phần "Giao diện", "Chức năng", "An toàn thông tin" nếu không có thì có thể xóa đi.</t>
        </is>
      </c>
      <c r="E219" s="336" t="n"/>
      <c r="F219" s="336" t="n"/>
      <c r="G219" s="336" t="n"/>
      <c r="H219" s="336" t="n"/>
      <c r="I219" s="336" t="n"/>
      <c r="J219" s="336" t="n"/>
      <c r="K219" s="336" t="n"/>
      <c r="L219" s="336"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36" t="n"/>
      <c r="AJ219" s="336" t="n"/>
      <c r="AK219" s="336" t="n"/>
      <c r="AL219" s="336" t="n"/>
      <c r="AM219" s="336" t="n"/>
    </row>
    <row r="220" ht="15.75" customHeight="1" s="434">
      <c r="A220" s="336" t="n"/>
      <c r="B220" s="284" t="inlineStr">
        <is>
          <t xml:space="preserve">           * Được phép Hide các cột ứng với các trình duyệt mà không thực hiện kiểm thử (không được phép xóa vì sẽ ảnh hưởng đến công thức tính pass fail)</t>
        </is>
      </c>
      <c r="E220" s="336" t="n"/>
      <c r="F220" s="336" t="n"/>
      <c r="G220" s="336" t="n"/>
      <c r="H220" s="336" t="n"/>
      <c r="I220" s="336" t="n"/>
      <c r="J220" s="336" t="n"/>
      <c r="K220" s="336" t="n"/>
      <c r="L220" s="336"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36" t="n"/>
      <c r="AJ220" s="336" t="n"/>
      <c r="AK220" s="336" t="n"/>
      <c r="AL220" s="336" t="n"/>
      <c r="AM220" s="336" t="n"/>
    </row>
    <row r="221" ht="15.75" customHeight="1" s="434">
      <c r="A221" s="336" t="n"/>
      <c r="B221" s="284" t="inlineStr">
        <is>
          <t xml:space="preserve">           * Trong các testcase ATTT của textbox để chung 1 group trong sheet nhưng cần ghi rõ ở bước thực hiện là : Nhập các chuỗi ký tự vào textbox nào trên màn hình đó (cụ thể tên các textbox để khi tester test không bị thiếu case.</t>
        </is>
      </c>
      <c r="E221" s="336" t="n"/>
      <c r="F221" s="336" t="n"/>
      <c r="G221" s="336" t="n"/>
      <c r="H221" s="336" t="n"/>
      <c r="I221" s="336" t="n"/>
      <c r="J221" s="336" t="n"/>
      <c r="K221" s="336" t="n"/>
      <c r="L221" s="336" t="n"/>
      <c r="M221" s="336" t="n"/>
      <c r="N221" s="336" t="n"/>
      <c r="O221" s="336" t="n"/>
      <c r="P221" s="336" t="n"/>
      <c r="Q221" s="336" t="n"/>
      <c r="R221" s="336" t="n"/>
      <c r="S221" s="336" t="n"/>
      <c r="T221" s="336" t="n"/>
      <c r="U221" s="336" t="n"/>
      <c r="V221" s="336" t="n"/>
      <c r="W221" s="336" t="n"/>
      <c r="X221" s="336" t="n"/>
      <c r="Y221" s="336" t="n"/>
      <c r="Z221" s="336" t="n"/>
      <c r="AA221" s="336" t="n"/>
      <c r="AB221" s="336" t="n"/>
      <c r="AC221" s="336" t="n"/>
      <c r="AD221" s="336" t="n"/>
      <c r="AE221" s="336" t="n"/>
      <c r="AF221" s="336" t="n"/>
      <c r="AG221" s="336" t="n"/>
      <c r="AH221" s="336" t="n"/>
      <c r="AI221" s="336" t="n"/>
      <c r="AJ221" s="336" t="n"/>
      <c r="AK221" s="336" t="n"/>
      <c r="AL221" s="336" t="n"/>
      <c r="AM221" s="336" t="n"/>
    </row>
    <row r="222" ht="15.75" customHeight="1" s="434">
      <c r="A222" s="336" t="n"/>
      <c r="B222" s="336" t="n"/>
      <c r="C222" s="336" t="n"/>
      <c r="D222" s="336" t="n"/>
      <c r="E222" s="336" t="n"/>
      <c r="F222" s="336" t="n"/>
      <c r="G222" s="336" t="n"/>
      <c r="H222" s="336" t="n"/>
      <c r="I222" s="336" t="n"/>
      <c r="J222" s="336" t="n"/>
      <c r="K222" s="336" t="n"/>
      <c r="L222" s="336" t="n"/>
      <c r="M222" s="336" t="n"/>
      <c r="N222" s="336" t="n"/>
      <c r="O222" s="336" t="n"/>
      <c r="P222" s="336" t="n"/>
      <c r="Q222" s="336" t="n"/>
      <c r="R222" s="336" t="n"/>
      <c r="S222" s="336" t="n"/>
      <c r="T222" s="336" t="n"/>
      <c r="U222" s="336" t="n"/>
      <c r="V222" s="336" t="n"/>
      <c r="W222" s="336" t="n"/>
      <c r="X222" s="336" t="n"/>
      <c r="Y222" s="336" t="n"/>
      <c r="Z222" s="336" t="n"/>
      <c r="AA222" s="336" t="n"/>
      <c r="AB222" s="336" t="n"/>
      <c r="AC222" s="336" t="n"/>
      <c r="AD222" s="336" t="n"/>
      <c r="AE222" s="336" t="n"/>
      <c r="AF222" s="336" t="n"/>
      <c r="AG222" s="336" t="n"/>
      <c r="AH222" s="336" t="n"/>
      <c r="AI222" s="336" t="n"/>
      <c r="AJ222" s="336" t="n"/>
      <c r="AK222" s="336" t="n"/>
      <c r="AL222" s="336" t="n"/>
      <c r="AM222" s="336" t="n"/>
    </row>
    <row r="223" ht="15.75" customHeight="1" s="434">
      <c r="A223" s="336" t="n"/>
      <c r="B223" s="336" t="n"/>
      <c r="C223" s="336" t="n"/>
      <c r="D223" s="336" t="n"/>
      <c r="E223" s="336" t="n"/>
      <c r="F223" s="336" t="n"/>
      <c r="G223" s="336" t="n"/>
      <c r="H223" s="336" t="n"/>
      <c r="I223" s="336" t="n"/>
      <c r="J223" s="336" t="n"/>
      <c r="K223" s="336" t="n"/>
      <c r="L223" s="336" t="n"/>
      <c r="M223" s="336" t="n"/>
      <c r="N223" s="336" t="n"/>
      <c r="O223" s="336" t="n"/>
      <c r="P223" s="336" t="n"/>
      <c r="Q223" s="336" t="n"/>
      <c r="R223" s="336" t="n"/>
      <c r="S223" s="336" t="n"/>
      <c r="T223" s="336" t="n"/>
      <c r="U223" s="336" t="n"/>
      <c r="V223" s="336" t="n"/>
      <c r="W223" s="336" t="n"/>
      <c r="X223" s="336" t="n"/>
      <c r="Y223" s="336" t="n"/>
      <c r="Z223" s="336" t="n"/>
      <c r="AA223" s="336" t="n"/>
      <c r="AB223" s="336" t="n"/>
      <c r="AC223" s="336" t="n"/>
      <c r="AD223" s="336" t="n"/>
      <c r="AE223" s="336" t="n"/>
      <c r="AF223" s="336" t="n"/>
      <c r="AG223" s="336" t="n"/>
      <c r="AH223" s="336" t="n"/>
      <c r="AI223" s="336" t="n"/>
      <c r="AJ223" s="336" t="n"/>
      <c r="AK223" s="336" t="n"/>
      <c r="AL223" s="336" t="n"/>
      <c r="AM223" s="336" t="n"/>
    </row>
    <row r="224" ht="15.75" customHeight="1" s="434">
      <c r="A224" s="336" t="n"/>
      <c r="B224" s="336" t="n"/>
      <c r="C224" s="336" t="n"/>
      <c r="D224" s="336" t="n"/>
      <c r="E224" s="336" t="n"/>
      <c r="F224" s="336" t="n"/>
      <c r="G224" s="336" t="n"/>
      <c r="H224" s="336" t="n"/>
      <c r="I224" s="336" t="n"/>
      <c r="J224" s="336" t="n"/>
      <c r="K224" s="336" t="n"/>
      <c r="L224" s="336" t="n"/>
      <c r="M224" s="336" t="n"/>
      <c r="N224" s="336" t="n"/>
      <c r="O224" s="336" t="n"/>
      <c r="P224" s="336" t="n"/>
      <c r="Q224" s="336" t="n"/>
      <c r="R224" s="336" t="n"/>
      <c r="S224" s="336" t="n"/>
      <c r="T224" s="336" t="n"/>
      <c r="U224" s="336" t="n"/>
      <c r="V224" s="336" t="n"/>
      <c r="W224" s="336" t="n"/>
      <c r="X224" s="336" t="n"/>
      <c r="Y224" s="336" t="n"/>
      <c r="Z224" s="336" t="n"/>
      <c r="AA224" s="336" t="n"/>
      <c r="AB224" s="336" t="n"/>
      <c r="AC224" s="336" t="n"/>
      <c r="AD224" s="336" t="n"/>
      <c r="AE224" s="336" t="n"/>
      <c r="AF224" s="336" t="n"/>
      <c r="AG224" s="336" t="n"/>
      <c r="AH224" s="336" t="n"/>
      <c r="AI224" s="336" t="n"/>
      <c r="AJ224" s="336" t="n"/>
      <c r="AK224" s="336" t="n"/>
      <c r="AL224" s="336" t="n"/>
      <c r="AM224" s="336" t="n"/>
    </row>
    <row r="225" ht="15.75" customHeight="1" s="434">
      <c r="A225" s="336" t="n"/>
      <c r="B225" s="336" t="n"/>
      <c r="C225" s="336" t="n"/>
      <c r="D225" s="336" t="n"/>
      <c r="E225" s="336" t="n"/>
      <c r="F225" s="336" t="n"/>
      <c r="G225" s="336" t="n"/>
      <c r="H225" s="336" t="n"/>
      <c r="I225" s="336" t="n"/>
      <c r="J225" s="336" t="n"/>
      <c r="K225" s="336" t="n"/>
      <c r="L225" s="336" t="n"/>
      <c r="M225" s="336" t="n"/>
      <c r="N225" s="336" t="n"/>
      <c r="O225" s="336" t="n"/>
      <c r="P225" s="336" t="n"/>
      <c r="Q225" s="336" t="n"/>
      <c r="R225" s="336" t="n"/>
      <c r="S225" s="336" t="n"/>
      <c r="T225" s="336" t="n"/>
      <c r="U225" s="336" t="n"/>
      <c r="V225" s="336" t="n"/>
      <c r="W225" s="336" t="n"/>
      <c r="X225" s="336" t="n"/>
      <c r="Y225" s="336" t="n"/>
      <c r="Z225" s="336" t="n"/>
      <c r="AA225" s="336" t="n"/>
      <c r="AB225" s="336" t="n"/>
      <c r="AC225" s="336" t="n"/>
      <c r="AD225" s="336" t="n"/>
      <c r="AE225" s="336" t="n"/>
      <c r="AF225" s="336" t="n"/>
      <c r="AG225" s="336" t="n"/>
      <c r="AH225" s="336" t="n"/>
      <c r="AI225" s="336" t="n"/>
      <c r="AJ225" s="336" t="n"/>
      <c r="AK225" s="336" t="n"/>
      <c r="AL225" s="336" t="n"/>
      <c r="AM225" s="336" t="n"/>
    </row>
    <row r="226" ht="15.75" customHeight="1" s="434">
      <c r="A226" s="336" t="n"/>
      <c r="B226" s="336" t="n"/>
      <c r="C226" s="336" t="n"/>
      <c r="D226" s="336" t="n"/>
      <c r="E226" s="336" t="n"/>
      <c r="F226" s="336" t="n"/>
      <c r="G226" s="336" t="n"/>
      <c r="H226" s="336" t="n"/>
      <c r="I226" s="336" t="n"/>
      <c r="J226" s="336" t="n"/>
      <c r="K226" s="336" t="n"/>
      <c r="L226" s="336" t="n"/>
      <c r="M226" s="336" t="n"/>
      <c r="N226" s="336" t="n"/>
      <c r="O226" s="336" t="n"/>
      <c r="P226" s="336" t="n"/>
      <c r="Q226" s="336" t="n"/>
      <c r="R226" s="336" t="n"/>
      <c r="S226" s="336" t="n"/>
      <c r="T226" s="336" t="n"/>
      <c r="U226" s="336" t="n"/>
      <c r="V226" s="336" t="n"/>
      <c r="W226" s="336" t="n"/>
      <c r="X226" s="336" t="n"/>
      <c r="Y226" s="336" t="n"/>
      <c r="Z226" s="336" t="n"/>
      <c r="AA226" s="336" t="n"/>
      <c r="AB226" s="336" t="n"/>
      <c r="AC226" s="336" t="n"/>
      <c r="AD226" s="336" t="n"/>
      <c r="AE226" s="336" t="n"/>
      <c r="AF226" s="336" t="n"/>
      <c r="AG226" s="336" t="n"/>
      <c r="AH226" s="336" t="n"/>
      <c r="AI226" s="336" t="n"/>
      <c r="AJ226" s="336" t="n"/>
      <c r="AK226" s="336" t="n"/>
      <c r="AL226" s="336" t="n"/>
      <c r="AM226" s="336" t="n"/>
    </row>
    <row r="227" ht="15.75" customHeight="1" s="434">
      <c r="A227" s="336" t="n"/>
      <c r="B227" s="336" t="n"/>
      <c r="C227" s="336" t="n"/>
      <c r="D227" s="336" t="n"/>
      <c r="E227" s="336" t="n"/>
      <c r="F227" s="336" t="n"/>
      <c r="G227" s="336" t="n"/>
      <c r="H227" s="336" t="n"/>
      <c r="I227" s="336" t="n"/>
      <c r="J227" s="336" t="n"/>
      <c r="K227" s="336" t="n"/>
      <c r="L227" s="336" t="n"/>
      <c r="M227" s="336" t="n"/>
      <c r="N227" s="336" t="n"/>
      <c r="O227" s="336" t="n"/>
      <c r="P227" s="336" t="n"/>
      <c r="Q227" s="336" t="n"/>
      <c r="R227" s="336" t="n"/>
      <c r="S227" s="336" t="n"/>
      <c r="T227" s="336" t="n"/>
      <c r="U227" s="336" t="n"/>
      <c r="V227" s="336" t="n"/>
      <c r="W227" s="336" t="n"/>
      <c r="X227" s="336" t="n"/>
      <c r="Y227" s="336" t="n"/>
      <c r="Z227" s="336" t="n"/>
      <c r="AA227" s="336" t="n"/>
      <c r="AB227" s="336" t="n"/>
      <c r="AC227" s="336" t="n"/>
      <c r="AD227" s="336" t="n"/>
      <c r="AE227" s="336" t="n"/>
      <c r="AF227" s="336" t="n"/>
      <c r="AG227" s="336" t="n"/>
      <c r="AH227" s="336" t="n"/>
      <c r="AI227" s="336" t="n"/>
      <c r="AJ227" s="336" t="n"/>
      <c r="AK227" s="336" t="n"/>
      <c r="AL227" s="336" t="n"/>
      <c r="AM227" s="336" t="n"/>
    </row>
    <row r="228" ht="15.75" customHeight="1" s="434">
      <c r="A228" s="336" t="n"/>
      <c r="B228" s="336" t="n"/>
      <c r="C228" s="336" t="n"/>
      <c r="D228" s="336" t="n"/>
      <c r="E228" s="336" t="n"/>
      <c r="F228" s="336" t="n"/>
      <c r="G228" s="336" t="n"/>
      <c r="H228" s="336" t="n"/>
      <c r="I228" s="336" t="n"/>
      <c r="J228" s="336" t="n"/>
      <c r="K228" s="336" t="n"/>
      <c r="L228" s="336" t="n"/>
      <c r="M228" s="336" t="n"/>
      <c r="N228" s="336" t="n"/>
      <c r="O228" s="336" t="n"/>
      <c r="P228" s="336" t="n"/>
      <c r="Q228" s="336" t="n"/>
      <c r="R228" s="336" t="n"/>
      <c r="S228" s="336" t="n"/>
      <c r="T228" s="336" t="n"/>
      <c r="U228" s="336" t="n"/>
      <c r="V228" s="336" t="n"/>
      <c r="W228" s="336" t="n"/>
      <c r="X228" s="336" t="n"/>
      <c r="Y228" s="336" t="n"/>
      <c r="Z228" s="336" t="n"/>
      <c r="AA228" s="336" t="n"/>
      <c r="AB228" s="336" t="n"/>
      <c r="AC228" s="336" t="n"/>
      <c r="AD228" s="336" t="n"/>
      <c r="AE228" s="336" t="n"/>
      <c r="AF228" s="336" t="n"/>
      <c r="AG228" s="336" t="n"/>
      <c r="AH228" s="336" t="n"/>
      <c r="AI228" s="336" t="n"/>
      <c r="AJ228" s="336" t="n"/>
      <c r="AK228" s="336" t="n"/>
      <c r="AL228" s="336" t="n"/>
      <c r="AM228" s="336" t="n"/>
    </row>
    <row r="229" ht="15.75" customHeight="1" s="434">
      <c r="A229" s="336" t="n"/>
      <c r="B229" s="336" t="n"/>
      <c r="C229" s="336" t="n"/>
      <c r="D229" s="336" t="n"/>
      <c r="E229" s="336" t="n"/>
      <c r="F229" s="336" t="n"/>
      <c r="G229" s="336" t="n"/>
      <c r="H229" s="336" t="n"/>
      <c r="I229" s="336" t="n"/>
      <c r="J229" s="336" t="n"/>
      <c r="K229" s="336" t="n"/>
      <c r="L229" s="336" t="n"/>
      <c r="M229" s="336" t="n"/>
      <c r="N229" s="336" t="n"/>
      <c r="O229" s="336" t="n"/>
      <c r="P229" s="336" t="n"/>
      <c r="Q229" s="336" t="n"/>
      <c r="R229" s="336" t="n"/>
      <c r="S229" s="336" t="n"/>
      <c r="T229" s="336" t="n"/>
      <c r="U229" s="336" t="n"/>
      <c r="V229" s="336" t="n"/>
      <c r="W229" s="336" t="n"/>
      <c r="X229" s="336" t="n"/>
      <c r="Y229" s="336" t="n"/>
      <c r="Z229" s="336" t="n"/>
      <c r="AA229" s="336" t="n"/>
      <c r="AB229" s="336" t="n"/>
      <c r="AC229" s="336" t="n"/>
      <c r="AD229" s="336" t="n"/>
      <c r="AE229" s="336" t="n"/>
      <c r="AF229" s="336" t="n"/>
      <c r="AG229" s="336" t="n"/>
      <c r="AH229" s="336" t="n"/>
      <c r="AI229" s="336" t="n"/>
      <c r="AJ229" s="336" t="n"/>
      <c r="AK229" s="336" t="n"/>
      <c r="AL229" s="336" t="n"/>
      <c r="AM229" s="336" t="n"/>
    </row>
    <row r="230" ht="15.75" customHeight="1" s="434">
      <c r="A230" s="336" t="n"/>
      <c r="B230" s="336" t="n"/>
      <c r="C230" s="336" t="n"/>
      <c r="D230" s="336" t="n"/>
      <c r="E230" s="336" t="n"/>
      <c r="F230" s="336" t="n"/>
      <c r="G230" s="336" t="n"/>
      <c r="H230" s="336" t="n"/>
      <c r="I230" s="336" t="n"/>
      <c r="J230" s="336" t="n"/>
      <c r="K230" s="336" t="n"/>
      <c r="L230" s="336" t="n"/>
      <c r="M230" s="336" t="n"/>
      <c r="N230" s="336" t="n"/>
      <c r="O230" s="336" t="n"/>
      <c r="P230" s="336" t="n"/>
      <c r="Q230" s="336" t="n"/>
      <c r="R230" s="336" t="n"/>
      <c r="S230" s="336" t="n"/>
      <c r="T230" s="336" t="n"/>
      <c r="U230" s="336" t="n"/>
      <c r="V230" s="336" t="n"/>
      <c r="W230" s="336" t="n"/>
      <c r="X230" s="336" t="n"/>
      <c r="Y230" s="336" t="n"/>
      <c r="Z230" s="336" t="n"/>
      <c r="AA230" s="336" t="n"/>
      <c r="AB230" s="336" t="n"/>
      <c r="AC230" s="336" t="n"/>
      <c r="AD230" s="336" t="n"/>
      <c r="AE230" s="336" t="n"/>
      <c r="AF230" s="336" t="n"/>
      <c r="AG230" s="336" t="n"/>
      <c r="AH230" s="336" t="n"/>
      <c r="AI230" s="336" t="n"/>
      <c r="AJ230" s="336" t="n"/>
      <c r="AK230" s="336" t="n"/>
      <c r="AL230" s="336" t="n"/>
      <c r="AM230" s="336" t="n"/>
    </row>
    <row r="231" ht="15.75" customHeight="1" s="434">
      <c r="A231" s="336" t="n"/>
      <c r="B231" s="336" t="n"/>
      <c r="C231" s="336" t="n"/>
      <c r="D231" s="336" t="n"/>
      <c r="E231" s="336" t="n"/>
      <c r="F231" s="336" t="n"/>
      <c r="G231" s="336" t="n"/>
      <c r="H231" s="336" t="n"/>
      <c r="I231" s="336" t="n"/>
      <c r="J231" s="336" t="n"/>
      <c r="K231" s="336" t="n"/>
      <c r="L231" s="336" t="n"/>
      <c r="M231" s="336" t="n"/>
      <c r="N231" s="336" t="n"/>
      <c r="O231" s="336" t="n"/>
      <c r="P231" s="336" t="n"/>
      <c r="Q231" s="336" t="n"/>
      <c r="R231" s="336" t="n"/>
      <c r="S231" s="336" t="n"/>
      <c r="T231" s="336" t="n"/>
      <c r="U231" s="336" t="n"/>
      <c r="V231" s="336" t="n"/>
      <c r="W231" s="336" t="n"/>
      <c r="X231" s="336" t="n"/>
      <c r="Y231" s="336" t="n"/>
      <c r="Z231" s="336" t="n"/>
      <c r="AA231" s="336" t="n"/>
      <c r="AB231" s="336" t="n"/>
      <c r="AC231" s="336" t="n"/>
      <c r="AD231" s="336" t="n"/>
      <c r="AE231" s="336" t="n"/>
      <c r="AF231" s="336" t="n"/>
      <c r="AG231" s="336" t="n"/>
      <c r="AH231" s="336" t="n"/>
      <c r="AI231" s="336" t="n"/>
      <c r="AJ231" s="336" t="n"/>
      <c r="AK231" s="336" t="n"/>
      <c r="AL231" s="336" t="n"/>
      <c r="AM231" s="336" t="n"/>
    </row>
    <row r="232" ht="15.75" customHeight="1" s="434">
      <c r="A232" s="336" t="n"/>
      <c r="B232" s="336" t="n"/>
      <c r="C232" s="336" t="n"/>
      <c r="D232" s="336" t="n"/>
      <c r="E232" s="336" t="n"/>
      <c r="F232" s="336" t="n"/>
      <c r="G232" s="336" t="n"/>
      <c r="H232" s="336" t="n"/>
      <c r="I232" s="336" t="n"/>
      <c r="J232" s="336" t="n"/>
      <c r="K232" s="336" t="n"/>
      <c r="L232" s="336" t="n"/>
      <c r="M232" s="336" t="n"/>
      <c r="N232" s="336" t="n"/>
      <c r="O232" s="336" t="n"/>
      <c r="P232" s="336" t="n"/>
      <c r="Q232" s="336" t="n"/>
      <c r="R232" s="336" t="n"/>
      <c r="S232" s="336" t="n"/>
      <c r="T232" s="336" t="n"/>
      <c r="U232" s="336" t="n"/>
      <c r="V232" s="336" t="n"/>
      <c r="W232" s="336" t="n"/>
      <c r="X232" s="336" t="n"/>
      <c r="Y232" s="336" t="n"/>
      <c r="Z232" s="336" t="n"/>
      <c r="AA232" s="336" t="n"/>
      <c r="AB232" s="336" t="n"/>
      <c r="AC232" s="336" t="n"/>
      <c r="AD232" s="336" t="n"/>
      <c r="AE232" s="336" t="n"/>
      <c r="AF232" s="336" t="n"/>
      <c r="AG232" s="336" t="n"/>
      <c r="AH232" s="336" t="n"/>
      <c r="AI232" s="336" t="n"/>
      <c r="AJ232" s="336" t="n"/>
      <c r="AK232" s="336" t="n"/>
      <c r="AL232" s="336" t="n"/>
      <c r="AM232" s="336" t="n"/>
    </row>
    <row r="233" ht="15.75" customHeight="1" s="434">
      <c r="A233" s="336" t="n"/>
      <c r="B233" s="336" t="n"/>
      <c r="C233" s="336" t="n"/>
      <c r="D233" s="336" t="n"/>
      <c r="E233" s="336" t="n"/>
      <c r="F233" s="336" t="n"/>
      <c r="G233" s="336" t="n"/>
      <c r="H233" s="336" t="n"/>
      <c r="I233" s="336" t="n"/>
      <c r="J233" s="336" t="n"/>
      <c r="K233" s="336" t="n"/>
      <c r="L233" s="336" t="n"/>
      <c r="M233" s="336" t="n"/>
      <c r="N233" s="336" t="n"/>
      <c r="O233" s="336" t="n"/>
      <c r="P233" s="336" t="n"/>
      <c r="Q233" s="336" t="n"/>
      <c r="R233" s="336" t="n"/>
      <c r="S233" s="336" t="n"/>
      <c r="T233" s="336" t="n"/>
      <c r="U233" s="336" t="n"/>
      <c r="V233" s="336" t="n"/>
      <c r="W233" s="336" t="n"/>
      <c r="X233" s="336" t="n"/>
      <c r="Y233" s="336" t="n"/>
      <c r="Z233" s="336" t="n"/>
      <c r="AA233" s="336" t="n"/>
      <c r="AB233" s="336" t="n"/>
      <c r="AC233" s="336" t="n"/>
      <c r="AD233" s="336" t="n"/>
      <c r="AE233" s="336" t="n"/>
      <c r="AF233" s="336" t="n"/>
      <c r="AG233" s="336" t="n"/>
      <c r="AH233" s="336" t="n"/>
      <c r="AI233" s="336" t="n"/>
      <c r="AJ233" s="336" t="n"/>
      <c r="AK233" s="336" t="n"/>
      <c r="AL233" s="336" t="n"/>
      <c r="AM233" s="336" t="n"/>
    </row>
    <row r="234" ht="15.75" customHeight="1" s="434">
      <c r="A234" s="336" t="n"/>
      <c r="B234" s="336" t="n"/>
      <c r="C234" s="336" t="n"/>
      <c r="D234" s="336" t="n"/>
      <c r="E234" s="336" t="n"/>
      <c r="F234" s="336" t="n"/>
      <c r="G234" s="336" t="n"/>
      <c r="H234" s="336" t="n"/>
      <c r="I234" s="336" t="n"/>
      <c r="J234" s="336" t="n"/>
      <c r="K234" s="336" t="n"/>
      <c r="L234" s="336" t="n"/>
      <c r="M234" s="336" t="n"/>
      <c r="N234" s="336" t="n"/>
      <c r="O234" s="336" t="n"/>
      <c r="P234" s="336" t="n"/>
      <c r="Q234" s="336" t="n"/>
      <c r="R234" s="336" t="n"/>
      <c r="S234" s="336" t="n"/>
      <c r="T234" s="336" t="n"/>
      <c r="U234" s="336" t="n"/>
      <c r="V234" s="336" t="n"/>
      <c r="W234" s="336" t="n"/>
      <c r="X234" s="336" t="n"/>
      <c r="Y234" s="336" t="n"/>
      <c r="Z234" s="336" t="n"/>
      <c r="AA234" s="336" t="n"/>
      <c r="AB234" s="336" t="n"/>
      <c r="AC234" s="336" t="n"/>
      <c r="AD234" s="336" t="n"/>
      <c r="AE234" s="336" t="n"/>
      <c r="AF234" s="336" t="n"/>
      <c r="AG234" s="336" t="n"/>
      <c r="AH234" s="336" t="n"/>
      <c r="AI234" s="336" t="n"/>
      <c r="AJ234" s="336" t="n"/>
      <c r="AK234" s="336" t="n"/>
      <c r="AL234" s="336" t="n"/>
      <c r="AM234" s="336" t="n"/>
    </row>
    <row r="235" ht="15.75" customHeight="1" s="434">
      <c r="A235" s="336" t="n"/>
      <c r="B235" s="336" t="n"/>
      <c r="C235" s="336" t="n"/>
      <c r="D235" s="336" t="n"/>
      <c r="E235" s="336" t="n"/>
      <c r="F235" s="336" t="n"/>
      <c r="G235" s="336" t="n"/>
      <c r="H235" s="336" t="n"/>
      <c r="I235" s="336" t="n"/>
      <c r="J235" s="336" t="n"/>
      <c r="K235" s="336" t="n"/>
      <c r="L235" s="336" t="n"/>
      <c r="M235" s="336" t="n"/>
      <c r="N235" s="336" t="n"/>
      <c r="O235" s="336" t="n"/>
      <c r="P235" s="336" t="n"/>
      <c r="Q235" s="336" t="n"/>
      <c r="R235" s="336" t="n"/>
      <c r="S235" s="336" t="n"/>
      <c r="T235" s="336" t="n"/>
      <c r="U235" s="336" t="n"/>
      <c r="V235" s="336" t="n"/>
      <c r="W235" s="336" t="n"/>
      <c r="X235" s="336" t="n"/>
      <c r="Y235" s="336" t="n"/>
      <c r="Z235" s="336" t="n"/>
      <c r="AA235" s="336" t="n"/>
      <c r="AB235" s="336" t="n"/>
      <c r="AC235" s="336" t="n"/>
      <c r="AD235" s="336" t="n"/>
      <c r="AE235" s="336" t="n"/>
      <c r="AF235" s="336" t="n"/>
      <c r="AG235" s="336" t="n"/>
      <c r="AH235" s="336" t="n"/>
      <c r="AI235" s="336" t="n"/>
      <c r="AJ235" s="336" t="n"/>
      <c r="AK235" s="336" t="n"/>
      <c r="AL235" s="336" t="n"/>
      <c r="AM235" s="336" t="n"/>
    </row>
    <row r="236" ht="15.75" customHeight="1" s="434">
      <c r="A236" s="336" t="n"/>
      <c r="B236" s="336" t="n"/>
      <c r="C236" s="336" t="n"/>
      <c r="D236" s="336" t="n"/>
      <c r="E236" s="336" t="n"/>
      <c r="F236" s="336" t="n"/>
      <c r="G236" s="336" t="n"/>
      <c r="H236" s="336" t="n"/>
      <c r="I236" s="336" t="n"/>
      <c r="J236" s="336" t="n"/>
      <c r="K236" s="336" t="n"/>
      <c r="L236" s="336" t="n"/>
      <c r="M236" s="336" t="n"/>
      <c r="N236" s="336" t="n"/>
      <c r="O236" s="336" t="n"/>
      <c r="P236" s="336" t="n"/>
      <c r="Q236" s="336" t="n"/>
      <c r="R236" s="336" t="n"/>
      <c r="S236" s="336" t="n"/>
      <c r="T236" s="336" t="n"/>
      <c r="U236" s="336" t="n"/>
      <c r="V236" s="336" t="n"/>
      <c r="W236" s="336" t="n"/>
      <c r="X236" s="336" t="n"/>
      <c r="Y236" s="336" t="n"/>
      <c r="Z236" s="336" t="n"/>
      <c r="AA236" s="336" t="n"/>
      <c r="AB236" s="336" t="n"/>
      <c r="AC236" s="336" t="n"/>
      <c r="AD236" s="336" t="n"/>
      <c r="AE236" s="336" t="n"/>
      <c r="AF236" s="336" t="n"/>
      <c r="AG236" s="336" t="n"/>
      <c r="AH236" s="336" t="n"/>
      <c r="AI236" s="336" t="n"/>
      <c r="AJ236" s="336" t="n"/>
      <c r="AK236" s="336" t="n"/>
      <c r="AL236" s="336" t="n"/>
      <c r="AM236" s="336" t="n"/>
    </row>
    <row r="237" ht="15.75" customHeight="1" s="434">
      <c r="A237" s="336" t="n"/>
      <c r="B237" s="336" t="n"/>
      <c r="C237" s="336" t="n"/>
      <c r="D237" s="336" t="n"/>
      <c r="E237" s="336" t="n"/>
      <c r="F237" s="336" t="n"/>
      <c r="G237" s="336" t="n"/>
      <c r="H237" s="336" t="n"/>
      <c r="I237" s="336" t="n"/>
      <c r="J237" s="336" t="n"/>
      <c r="K237" s="336" t="n"/>
      <c r="L237" s="336" t="n"/>
      <c r="M237" s="336" t="n"/>
      <c r="N237" s="336" t="n"/>
      <c r="O237" s="336" t="n"/>
      <c r="P237" s="336" t="n"/>
      <c r="Q237" s="336" t="n"/>
      <c r="R237" s="336" t="n"/>
      <c r="S237" s="336" t="n"/>
      <c r="T237" s="336" t="n"/>
      <c r="U237" s="336" t="n"/>
      <c r="V237" s="336" t="n"/>
      <c r="W237" s="336" t="n"/>
      <c r="X237" s="336" t="n"/>
      <c r="Y237" s="336" t="n"/>
      <c r="Z237" s="336" t="n"/>
      <c r="AA237" s="336" t="n"/>
      <c r="AB237" s="336" t="n"/>
      <c r="AC237" s="336" t="n"/>
      <c r="AD237" s="336" t="n"/>
      <c r="AE237" s="336" t="n"/>
      <c r="AF237" s="336" t="n"/>
      <c r="AG237" s="336" t="n"/>
      <c r="AH237" s="336" t="n"/>
      <c r="AI237" s="336" t="n"/>
      <c r="AJ237" s="336" t="n"/>
      <c r="AK237" s="336" t="n"/>
      <c r="AL237" s="336" t="n"/>
      <c r="AM237" s="336" t="n"/>
    </row>
    <row r="238" ht="15.75" customHeight="1" s="434">
      <c r="A238" s="336" t="n"/>
      <c r="B238" s="336" t="n"/>
      <c r="C238" s="336" t="n"/>
      <c r="D238" s="336" t="n"/>
      <c r="E238" s="336" t="n"/>
      <c r="F238" s="336" t="n"/>
      <c r="G238" s="336" t="n"/>
      <c r="H238" s="336" t="n"/>
      <c r="I238" s="336" t="n"/>
      <c r="J238" s="336" t="n"/>
      <c r="K238" s="336" t="n"/>
      <c r="L238" s="336" t="n"/>
      <c r="M238" s="336" t="n"/>
      <c r="N238" s="336" t="n"/>
      <c r="O238" s="336" t="n"/>
      <c r="P238" s="336" t="n"/>
      <c r="Q238" s="336" t="n"/>
      <c r="R238" s="336" t="n"/>
      <c r="S238" s="336" t="n"/>
      <c r="T238" s="336" t="n"/>
      <c r="U238" s="336" t="n"/>
      <c r="V238" s="336" t="n"/>
      <c r="W238" s="336" t="n"/>
      <c r="X238" s="336" t="n"/>
      <c r="Y238" s="336" t="n"/>
      <c r="Z238" s="336" t="n"/>
      <c r="AA238" s="336" t="n"/>
      <c r="AB238" s="336" t="n"/>
      <c r="AC238" s="336" t="n"/>
      <c r="AD238" s="336" t="n"/>
      <c r="AE238" s="336" t="n"/>
      <c r="AF238" s="336" t="n"/>
      <c r="AG238" s="336" t="n"/>
      <c r="AH238" s="336" t="n"/>
      <c r="AI238" s="336" t="n"/>
      <c r="AJ238" s="336" t="n"/>
      <c r="AK238" s="336" t="n"/>
      <c r="AL238" s="336" t="n"/>
      <c r="AM238" s="336" t="n"/>
    </row>
    <row r="239" ht="15.75" customHeight="1" s="434">
      <c r="A239" s="336" t="n"/>
      <c r="B239" s="336" t="n"/>
      <c r="C239" s="336" t="n"/>
      <c r="D239" s="336" t="n"/>
      <c r="E239" s="336" t="n"/>
      <c r="F239" s="336" t="n"/>
      <c r="G239" s="336" t="n"/>
      <c r="H239" s="336" t="n"/>
      <c r="I239" s="336" t="n"/>
      <c r="J239" s="336" t="n"/>
      <c r="K239" s="336" t="n"/>
      <c r="L239" s="336" t="n"/>
      <c r="M239" s="336" t="n"/>
      <c r="N239" s="336" t="n"/>
      <c r="O239" s="336" t="n"/>
      <c r="P239" s="336" t="n"/>
      <c r="Q239" s="336" t="n"/>
      <c r="R239" s="336" t="n"/>
      <c r="S239" s="336" t="n"/>
      <c r="T239" s="336" t="n"/>
      <c r="U239" s="336" t="n"/>
      <c r="V239" s="336" t="n"/>
      <c r="W239" s="336" t="n"/>
      <c r="X239" s="336" t="n"/>
      <c r="Y239" s="336" t="n"/>
      <c r="Z239" s="336" t="n"/>
      <c r="AA239" s="336" t="n"/>
      <c r="AB239" s="336" t="n"/>
      <c r="AC239" s="336" t="n"/>
      <c r="AD239" s="336" t="n"/>
      <c r="AE239" s="336" t="n"/>
      <c r="AF239" s="336" t="n"/>
      <c r="AG239" s="336" t="n"/>
      <c r="AH239" s="336" t="n"/>
      <c r="AI239" s="336" t="n"/>
      <c r="AJ239" s="336" t="n"/>
      <c r="AK239" s="336" t="n"/>
      <c r="AL239" s="336" t="n"/>
      <c r="AM239" s="336" t="n"/>
    </row>
    <row r="240" ht="15.75" customHeight="1" s="434">
      <c r="A240" s="336" t="n"/>
      <c r="B240" s="336" t="n"/>
      <c r="C240" s="336" t="n"/>
      <c r="D240" s="336" t="n"/>
      <c r="E240" s="336" t="n"/>
      <c r="F240" s="336" t="n"/>
      <c r="G240" s="336" t="n"/>
      <c r="H240" s="336" t="n"/>
      <c r="I240" s="336" t="n"/>
      <c r="J240" s="336" t="n"/>
      <c r="K240" s="336" t="n"/>
      <c r="L240" s="336" t="n"/>
      <c r="M240" s="336" t="n"/>
      <c r="N240" s="336" t="n"/>
      <c r="O240" s="336" t="n"/>
      <c r="P240" s="336" t="n"/>
      <c r="Q240" s="336" t="n"/>
      <c r="R240" s="336" t="n"/>
      <c r="S240" s="336" t="n"/>
      <c r="T240" s="336" t="n"/>
      <c r="U240" s="336" t="n"/>
      <c r="V240" s="336" t="n"/>
      <c r="W240" s="336" t="n"/>
      <c r="X240" s="336" t="n"/>
      <c r="Y240" s="336" t="n"/>
      <c r="Z240" s="336" t="n"/>
      <c r="AA240" s="336" t="n"/>
      <c r="AB240" s="336" t="n"/>
      <c r="AC240" s="336" t="n"/>
      <c r="AD240" s="336" t="n"/>
      <c r="AE240" s="336" t="n"/>
      <c r="AF240" s="336" t="n"/>
      <c r="AG240" s="336" t="n"/>
      <c r="AH240" s="336" t="n"/>
      <c r="AI240" s="336" t="n"/>
      <c r="AJ240" s="336" t="n"/>
      <c r="AK240" s="336" t="n"/>
      <c r="AL240" s="336" t="n"/>
      <c r="AM240" s="336" t="n"/>
    </row>
    <row r="241" ht="15.75" customHeight="1" s="434">
      <c r="A241" s="336" t="n"/>
      <c r="B241" s="336" t="n"/>
      <c r="C241" s="336" t="n"/>
      <c r="D241" s="336" t="n"/>
      <c r="E241" s="336" t="n"/>
      <c r="F241" s="336" t="n"/>
      <c r="G241" s="336" t="n"/>
      <c r="H241" s="336" t="n"/>
      <c r="I241" s="336" t="n"/>
      <c r="J241" s="336" t="n"/>
      <c r="K241" s="336" t="n"/>
      <c r="L241" s="336" t="n"/>
      <c r="M241" s="336" t="n"/>
      <c r="N241" s="336" t="n"/>
      <c r="O241" s="336" t="n"/>
      <c r="P241" s="336" t="n"/>
      <c r="Q241" s="336" t="n"/>
      <c r="R241" s="336" t="n"/>
      <c r="S241" s="336" t="n"/>
      <c r="T241" s="336" t="n"/>
      <c r="U241" s="336" t="n"/>
      <c r="V241" s="336" t="n"/>
      <c r="W241" s="336" t="n"/>
      <c r="X241" s="336" t="n"/>
      <c r="Y241" s="336" t="n"/>
      <c r="Z241" s="336" t="n"/>
      <c r="AA241" s="336" t="n"/>
      <c r="AB241" s="336" t="n"/>
      <c r="AC241" s="336" t="n"/>
      <c r="AD241" s="336" t="n"/>
      <c r="AE241" s="336" t="n"/>
      <c r="AF241" s="336" t="n"/>
      <c r="AG241" s="336" t="n"/>
      <c r="AH241" s="336" t="n"/>
      <c r="AI241" s="336" t="n"/>
      <c r="AJ241" s="336" t="n"/>
      <c r="AK241" s="336" t="n"/>
      <c r="AL241" s="336" t="n"/>
      <c r="AM241" s="336" t="n"/>
    </row>
    <row r="242" ht="15.75" customHeight="1" s="434">
      <c r="A242" s="336" t="n"/>
      <c r="B242" s="336" t="n"/>
      <c r="C242" s="336" t="n"/>
      <c r="D242" s="336" t="n"/>
      <c r="E242" s="336" t="n"/>
      <c r="F242" s="336" t="n"/>
      <c r="G242" s="336" t="n"/>
      <c r="H242" s="336" t="n"/>
      <c r="I242" s="336" t="n"/>
      <c r="J242" s="336" t="n"/>
      <c r="K242" s="336" t="n"/>
      <c r="L242" s="336" t="n"/>
      <c r="M242" s="336" t="n"/>
      <c r="N242" s="336" t="n"/>
      <c r="O242" s="336" t="n"/>
      <c r="P242" s="336" t="n"/>
      <c r="Q242" s="336" t="n"/>
      <c r="R242" s="336" t="n"/>
      <c r="S242" s="336" t="n"/>
      <c r="T242" s="336" t="n"/>
      <c r="U242" s="336" t="n"/>
      <c r="V242" s="336" t="n"/>
      <c r="W242" s="336" t="n"/>
      <c r="X242" s="336" t="n"/>
      <c r="Y242" s="336" t="n"/>
      <c r="Z242" s="336" t="n"/>
      <c r="AA242" s="336" t="n"/>
      <c r="AB242" s="336" t="n"/>
      <c r="AC242" s="336" t="n"/>
      <c r="AD242" s="336" t="n"/>
      <c r="AE242" s="336" t="n"/>
      <c r="AF242" s="336" t="n"/>
      <c r="AG242" s="336" t="n"/>
      <c r="AH242" s="336" t="n"/>
      <c r="AI242" s="336" t="n"/>
      <c r="AJ242" s="336" t="n"/>
      <c r="AK242" s="336" t="n"/>
      <c r="AL242" s="336" t="n"/>
      <c r="AM242" s="336" t="n"/>
    </row>
    <row r="243" ht="15.75" customHeight="1" s="434">
      <c r="A243" s="336" t="n"/>
      <c r="B243" s="336" t="n"/>
      <c r="C243" s="336" t="n"/>
      <c r="D243" s="336" t="n"/>
      <c r="E243" s="336" t="n"/>
      <c r="F243" s="336" t="n"/>
      <c r="G243" s="336" t="n"/>
      <c r="H243" s="336" t="n"/>
      <c r="I243" s="336" t="n"/>
      <c r="J243" s="336" t="n"/>
      <c r="K243" s="336" t="n"/>
      <c r="L243" s="336" t="n"/>
      <c r="M243" s="336" t="n"/>
      <c r="N243" s="336" t="n"/>
      <c r="O243" s="336" t="n"/>
      <c r="P243" s="336" t="n"/>
      <c r="Q243" s="336" t="n"/>
      <c r="R243" s="336" t="n"/>
      <c r="S243" s="336" t="n"/>
      <c r="T243" s="336" t="n"/>
      <c r="U243" s="336" t="n"/>
      <c r="V243" s="336" t="n"/>
      <c r="W243" s="336" t="n"/>
      <c r="X243" s="336" t="n"/>
      <c r="Y243" s="336" t="n"/>
      <c r="Z243" s="336" t="n"/>
      <c r="AA243" s="336" t="n"/>
      <c r="AB243" s="336" t="n"/>
      <c r="AC243" s="336" t="n"/>
      <c r="AD243" s="336" t="n"/>
      <c r="AE243" s="336" t="n"/>
      <c r="AF243" s="336" t="n"/>
      <c r="AG243" s="336" t="n"/>
      <c r="AH243" s="336" t="n"/>
      <c r="AI243" s="336" t="n"/>
      <c r="AJ243" s="336" t="n"/>
      <c r="AK243" s="336" t="n"/>
      <c r="AL243" s="336" t="n"/>
      <c r="AM243" s="336" t="n"/>
    </row>
    <row r="244" ht="15.75" customHeight="1" s="434">
      <c r="A244" s="336" t="n"/>
      <c r="B244" s="336" t="n"/>
      <c r="C244" s="336" t="n"/>
      <c r="D244" s="336" t="n"/>
      <c r="E244" s="336" t="n"/>
      <c r="F244" s="336" t="n"/>
      <c r="G244" s="336" t="n"/>
      <c r="H244" s="336" t="n"/>
      <c r="I244" s="336" t="n"/>
      <c r="J244" s="336" t="n"/>
      <c r="K244" s="336" t="n"/>
      <c r="L244" s="336" t="n"/>
      <c r="M244" s="336" t="n"/>
      <c r="N244" s="336" t="n"/>
      <c r="O244" s="336" t="n"/>
      <c r="P244" s="336" t="n"/>
      <c r="Q244" s="336" t="n"/>
      <c r="R244" s="336" t="n"/>
      <c r="S244" s="336" t="n"/>
      <c r="T244" s="336" t="n"/>
      <c r="U244" s="336" t="n"/>
      <c r="V244" s="336" t="n"/>
      <c r="W244" s="336" t="n"/>
      <c r="X244" s="336" t="n"/>
      <c r="Y244" s="336" t="n"/>
      <c r="Z244" s="336" t="n"/>
      <c r="AA244" s="336" t="n"/>
      <c r="AB244" s="336" t="n"/>
      <c r="AC244" s="336" t="n"/>
      <c r="AD244" s="336" t="n"/>
      <c r="AE244" s="336" t="n"/>
      <c r="AF244" s="336" t="n"/>
      <c r="AG244" s="336" t="n"/>
      <c r="AH244" s="336" t="n"/>
      <c r="AI244" s="336" t="n"/>
      <c r="AJ244" s="336" t="n"/>
      <c r="AK244" s="336" t="n"/>
      <c r="AL244" s="336" t="n"/>
      <c r="AM244" s="336" t="n"/>
    </row>
    <row r="245" ht="15.75" customHeight="1" s="434">
      <c r="A245" s="336" t="n"/>
      <c r="B245" s="336" t="n"/>
      <c r="C245" s="336" t="n"/>
      <c r="D245" s="336" t="n"/>
      <c r="E245" s="336" t="n"/>
      <c r="F245" s="336" t="n"/>
      <c r="G245" s="336" t="n"/>
      <c r="H245" s="336" t="n"/>
      <c r="I245" s="336" t="n"/>
      <c r="J245" s="336" t="n"/>
      <c r="K245" s="336" t="n"/>
      <c r="L245" s="336" t="n"/>
      <c r="M245" s="336" t="n"/>
      <c r="N245" s="336" t="n"/>
      <c r="O245" s="336" t="n"/>
      <c r="P245" s="336" t="n"/>
      <c r="Q245" s="336" t="n"/>
      <c r="R245" s="336" t="n"/>
      <c r="S245" s="336" t="n"/>
      <c r="T245" s="336" t="n"/>
      <c r="U245" s="336" t="n"/>
      <c r="V245" s="336" t="n"/>
      <c r="W245" s="336" t="n"/>
      <c r="X245" s="336" t="n"/>
      <c r="Y245" s="336" t="n"/>
      <c r="Z245" s="336" t="n"/>
      <c r="AA245" s="336" t="n"/>
      <c r="AB245" s="336" t="n"/>
      <c r="AC245" s="336" t="n"/>
      <c r="AD245" s="336" t="n"/>
      <c r="AE245" s="336" t="n"/>
      <c r="AF245" s="336" t="n"/>
      <c r="AG245" s="336" t="n"/>
      <c r="AH245" s="336" t="n"/>
      <c r="AI245" s="336" t="n"/>
      <c r="AJ245" s="336" t="n"/>
      <c r="AK245" s="336" t="n"/>
      <c r="AL245" s="336" t="n"/>
      <c r="AM245" s="336" t="n"/>
    </row>
    <row r="246" ht="15.75" customHeight="1" s="434">
      <c r="A246" s="336" t="n"/>
      <c r="B246" s="336" t="n"/>
      <c r="C246" s="336" t="n"/>
      <c r="D246" s="336" t="n"/>
      <c r="E246" s="336" t="n"/>
      <c r="F246" s="336" t="n"/>
      <c r="G246" s="336" t="n"/>
      <c r="H246" s="336" t="n"/>
      <c r="I246" s="336" t="n"/>
      <c r="J246" s="336" t="n"/>
      <c r="K246" s="336" t="n"/>
      <c r="L246" s="336" t="n"/>
      <c r="M246" s="336" t="n"/>
      <c r="N246" s="336" t="n"/>
      <c r="O246" s="336" t="n"/>
      <c r="P246" s="336" t="n"/>
      <c r="Q246" s="336" t="n"/>
      <c r="R246" s="336" t="n"/>
      <c r="S246" s="336" t="n"/>
      <c r="T246" s="336" t="n"/>
      <c r="U246" s="336" t="n"/>
      <c r="V246" s="336" t="n"/>
      <c r="W246" s="336" t="n"/>
      <c r="X246" s="336" t="n"/>
      <c r="Y246" s="336" t="n"/>
      <c r="Z246" s="336" t="n"/>
      <c r="AA246" s="336" t="n"/>
      <c r="AB246" s="336" t="n"/>
      <c r="AC246" s="336" t="n"/>
      <c r="AD246" s="336" t="n"/>
      <c r="AE246" s="336" t="n"/>
      <c r="AF246" s="336" t="n"/>
      <c r="AG246" s="336" t="n"/>
      <c r="AH246" s="336" t="n"/>
      <c r="AI246" s="336" t="n"/>
      <c r="AJ246" s="336" t="n"/>
      <c r="AK246" s="336" t="n"/>
      <c r="AL246" s="336" t="n"/>
      <c r="AM246" s="336" t="n"/>
    </row>
    <row r="247" ht="15.75" customHeight="1" s="434">
      <c r="A247" s="336" t="n"/>
      <c r="B247" s="336" t="n"/>
      <c r="C247" s="336" t="n"/>
      <c r="D247" s="336" t="n"/>
      <c r="E247" s="336" t="n"/>
      <c r="F247" s="336" t="n"/>
      <c r="G247" s="336" t="n"/>
      <c r="H247" s="336" t="n"/>
      <c r="I247" s="336" t="n"/>
      <c r="J247" s="336" t="n"/>
      <c r="K247" s="336" t="n"/>
      <c r="L247" s="336" t="n"/>
      <c r="M247" s="336" t="n"/>
      <c r="N247" s="336" t="n"/>
      <c r="O247" s="336" t="n"/>
      <c r="P247" s="336" t="n"/>
      <c r="Q247" s="336" t="n"/>
      <c r="R247" s="336" t="n"/>
      <c r="S247" s="336" t="n"/>
      <c r="T247" s="336" t="n"/>
      <c r="U247" s="336" t="n"/>
      <c r="V247" s="336" t="n"/>
      <c r="W247" s="336" t="n"/>
      <c r="X247" s="336" t="n"/>
      <c r="Y247" s="336" t="n"/>
      <c r="Z247" s="336" t="n"/>
      <c r="AA247" s="336" t="n"/>
      <c r="AB247" s="336" t="n"/>
      <c r="AC247" s="336" t="n"/>
      <c r="AD247" s="336" t="n"/>
      <c r="AE247" s="336" t="n"/>
      <c r="AF247" s="336" t="n"/>
      <c r="AG247" s="336" t="n"/>
      <c r="AH247" s="336" t="n"/>
      <c r="AI247" s="336" t="n"/>
      <c r="AJ247" s="336" t="n"/>
      <c r="AK247" s="336" t="n"/>
      <c r="AL247" s="336" t="n"/>
      <c r="AM247" s="336" t="n"/>
    </row>
    <row r="248" ht="15.75" customHeight="1" s="434">
      <c r="A248" s="336" t="n"/>
      <c r="B248" s="336" t="n"/>
      <c r="C248" s="336" t="n"/>
      <c r="D248" s="336" t="n"/>
      <c r="E248" s="336" t="n"/>
      <c r="F248" s="336" t="n"/>
      <c r="G248" s="336" t="n"/>
      <c r="H248" s="336" t="n"/>
      <c r="I248" s="336" t="n"/>
      <c r="J248" s="336" t="n"/>
      <c r="K248" s="336" t="n"/>
      <c r="L248" s="336" t="n"/>
      <c r="M248" s="336" t="n"/>
      <c r="N248" s="336" t="n"/>
      <c r="O248" s="336" t="n"/>
      <c r="P248" s="336" t="n"/>
      <c r="Q248" s="336" t="n"/>
      <c r="R248" s="336" t="n"/>
      <c r="S248" s="336" t="n"/>
      <c r="T248" s="336" t="n"/>
      <c r="U248" s="336" t="n"/>
      <c r="V248" s="336" t="n"/>
      <c r="W248" s="336" t="n"/>
      <c r="X248" s="336" t="n"/>
      <c r="Y248" s="336" t="n"/>
      <c r="Z248" s="336" t="n"/>
      <c r="AA248" s="336" t="n"/>
      <c r="AB248" s="336" t="n"/>
      <c r="AC248" s="336" t="n"/>
      <c r="AD248" s="336" t="n"/>
      <c r="AE248" s="336" t="n"/>
      <c r="AF248" s="336" t="n"/>
      <c r="AG248" s="336" t="n"/>
      <c r="AH248" s="336" t="n"/>
      <c r="AI248" s="336" t="n"/>
      <c r="AJ248" s="336" t="n"/>
      <c r="AK248" s="336" t="n"/>
      <c r="AL248" s="336" t="n"/>
      <c r="AM248" s="336" t="n"/>
    </row>
    <row r="249" ht="15.75" customHeight="1" s="434">
      <c r="A249" s="336" t="n"/>
      <c r="B249" s="336" t="n"/>
      <c r="C249" s="336" t="n"/>
      <c r="D249" s="336" t="n"/>
      <c r="E249" s="336" t="n"/>
      <c r="F249" s="336" t="n"/>
      <c r="G249" s="336" t="n"/>
      <c r="H249" s="336" t="n"/>
      <c r="I249" s="336" t="n"/>
      <c r="J249" s="336" t="n"/>
      <c r="K249" s="336" t="n"/>
      <c r="L249" s="336" t="n"/>
      <c r="M249" s="336" t="n"/>
      <c r="N249" s="336" t="n"/>
      <c r="O249" s="336" t="n"/>
      <c r="P249" s="336" t="n"/>
      <c r="Q249" s="336" t="n"/>
      <c r="R249" s="336" t="n"/>
      <c r="S249" s="336" t="n"/>
      <c r="T249" s="336" t="n"/>
      <c r="U249" s="336" t="n"/>
      <c r="V249" s="336" t="n"/>
      <c r="W249" s="336" t="n"/>
      <c r="X249" s="336" t="n"/>
      <c r="Y249" s="336" t="n"/>
      <c r="Z249" s="336" t="n"/>
      <c r="AA249" s="336" t="n"/>
      <c r="AB249" s="336" t="n"/>
      <c r="AC249" s="336" t="n"/>
      <c r="AD249" s="336" t="n"/>
      <c r="AE249" s="336" t="n"/>
      <c r="AF249" s="336" t="n"/>
      <c r="AG249" s="336" t="n"/>
      <c r="AH249" s="336" t="n"/>
      <c r="AI249" s="336" t="n"/>
      <c r="AJ249" s="336" t="n"/>
      <c r="AK249" s="336" t="n"/>
      <c r="AL249" s="336" t="n"/>
      <c r="AM249" s="336" t="n"/>
    </row>
    <row r="250" ht="15.75" customHeight="1" s="434">
      <c r="A250" s="336" t="n"/>
      <c r="B250" s="336" t="n"/>
      <c r="C250" s="336" t="n"/>
      <c r="D250" s="336" t="n"/>
      <c r="E250" s="336" t="n"/>
      <c r="F250" s="336" t="n"/>
      <c r="G250" s="336" t="n"/>
      <c r="H250" s="336" t="n"/>
      <c r="I250" s="336" t="n"/>
      <c r="J250" s="336" t="n"/>
      <c r="K250" s="336" t="n"/>
      <c r="L250" s="336" t="n"/>
      <c r="M250" s="336" t="n"/>
      <c r="N250" s="336" t="n"/>
      <c r="O250" s="336" t="n"/>
      <c r="P250" s="336" t="n"/>
      <c r="Q250" s="336" t="n"/>
      <c r="R250" s="336" t="n"/>
      <c r="S250" s="336" t="n"/>
      <c r="T250" s="336" t="n"/>
      <c r="U250" s="336" t="n"/>
      <c r="V250" s="336" t="n"/>
      <c r="W250" s="336" t="n"/>
      <c r="X250" s="336" t="n"/>
      <c r="Y250" s="336" t="n"/>
      <c r="Z250" s="336" t="n"/>
      <c r="AA250" s="336" t="n"/>
      <c r="AB250" s="336" t="n"/>
      <c r="AC250" s="336" t="n"/>
      <c r="AD250" s="336" t="n"/>
      <c r="AE250" s="336" t="n"/>
      <c r="AF250" s="336" t="n"/>
      <c r="AG250" s="336" t="n"/>
      <c r="AH250" s="336" t="n"/>
      <c r="AI250" s="336" t="n"/>
      <c r="AJ250" s="336" t="n"/>
      <c r="AK250" s="336" t="n"/>
      <c r="AL250" s="336" t="n"/>
      <c r="AM250" s="336" t="n"/>
    </row>
    <row r="251" ht="15.75" customHeight="1" s="434">
      <c r="A251" s="336" t="n"/>
      <c r="B251" s="336" t="n"/>
      <c r="C251" s="336" t="n"/>
      <c r="D251" s="336" t="n"/>
      <c r="E251" s="336" t="n"/>
      <c r="F251" s="336" t="n"/>
      <c r="G251" s="336" t="n"/>
      <c r="H251" s="336" t="n"/>
      <c r="I251" s="336" t="n"/>
      <c r="J251" s="336" t="n"/>
      <c r="K251" s="336" t="n"/>
      <c r="L251" s="336" t="n"/>
      <c r="M251" s="336" t="n"/>
      <c r="N251" s="336" t="n"/>
      <c r="O251" s="336" t="n"/>
      <c r="P251" s="336" t="n"/>
      <c r="Q251" s="336" t="n"/>
      <c r="R251" s="336" t="n"/>
      <c r="S251" s="336" t="n"/>
      <c r="T251" s="336" t="n"/>
      <c r="U251" s="336" t="n"/>
      <c r="V251" s="336" t="n"/>
      <c r="W251" s="336" t="n"/>
      <c r="X251" s="336" t="n"/>
      <c r="Y251" s="336" t="n"/>
      <c r="Z251" s="336" t="n"/>
      <c r="AA251" s="336" t="n"/>
      <c r="AB251" s="336" t="n"/>
      <c r="AC251" s="336" t="n"/>
      <c r="AD251" s="336" t="n"/>
      <c r="AE251" s="336" t="n"/>
      <c r="AF251" s="336" t="n"/>
      <c r="AG251" s="336" t="n"/>
      <c r="AH251" s="336" t="n"/>
      <c r="AI251" s="336" t="n"/>
      <c r="AJ251" s="336" t="n"/>
      <c r="AK251" s="336" t="n"/>
      <c r="AL251" s="336" t="n"/>
      <c r="AM251" s="336" t="n"/>
    </row>
    <row r="252" ht="15.75" customHeight="1" s="434">
      <c r="A252" s="336" t="n"/>
      <c r="B252" s="336" t="n"/>
      <c r="C252" s="336" t="n"/>
      <c r="D252" s="336" t="n"/>
      <c r="E252" s="336" t="n"/>
      <c r="F252" s="336" t="n"/>
      <c r="G252" s="336" t="n"/>
      <c r="H252" s="336" t="n"/>
      <c r="I252" s="336" t="n"/>
      <c r="J252" s="336" t="n"/>
      <c r="K252" s="336" t="n"/>
      <c r="L252" s="336" t="n"/>
      <c r="M252" s="336" t="n"/>
      <c r="N252" s="336" t="n"/>
      <c r="O252" s="336" t="n"/>
      <c r="P252" s="336" t="n"/>
      <c r="Q252" s="336" t="n"/>
      <c r="R252" s="336" t="n"/>
      <c r="S252" s="336" t="n"/>
      <c r="T252" s="336" t="n"/>
      <c r="U252" s="336" t="n"/>
      <c r="V252" s="336" t="n"/>
      <c r="W252" s="336" t="n"/>
      <c r="X252" s="336" t="n"/>
      <c r="Y252" s="336" t="n"/>
      <c r="Z252" s="336" t="n"/>
      <c r="AA252" s="336" t="n"/>
      <c r="AB252" s="336" t="n"/>
      <c r="AC252" s="336" t="n"/>
      <c r="AD252" s="336" t="n"/>
      <c r="AE252" s="336" t="n"/>
      <c r="AF252" s="336" t="n"/>
      <c r="AG252" s="336" t="n"/>
      <c r="AH252" s="336" t="n"/>
      <c r="AI252" s="336" t="n"/>
      <c r="AJ252" s="336" t="n"/>
      <c r="AK252" s="336" t="n"/>
      <c r="AL252" s="336" t="n"/>
      <c r="AM252" s="336" t="n"/>
    </row>
    <row r="253" ht="15.75" customHeight="1" s="434">
      <c r="A253" s="336" t="n"/>
      <c r="B253" s="336" t="n"/>
      <c r="C253" s="336" t="n"/>
      <c r="D253" s="336" t="n"/>
      <c r="E253" s="336" t="n"/>
      <c r="F253" s="336" t="n"/>
      <c r="G253" s="336" t="n"/>
      <c r="H253" s="336" t="n"/>
      <c r="I253" s="336" t="n"/>
      <c r="J253" s="336" t="n"/>
      <c r="K253" s="336" t="n"/>
      <c r="L253" s="336" t="n"/>
      <c r="M253" s="336" t="n"/>
      <c r="N253" s="336" t="n"/>
      <c r="O253" s="336" t="n"/>
      <c r="P253" s="336" t="n"/>
      <c r="Q253" s="336" t="n"/>
      <c r="R253" s="336" t="n"/>
      <c r="S253" s="336" t="n"/>
      <c r="T253" s="336" t="n"/>
      <c r="U253" s="336" t="n"/>
      <c r="V253" s="336" t="n"/>
      <c r="W253" s="336" t="n"/>
      <c r="X253" s="336" t="n"/>
      <c r="Y253" s="336" t="n"/>
      <c r="Z253" s="336" t="n"/>
      <c r="AA253" s="336" t="n"/>
      <c r="AB253" s="336" t="n"/>
      <c r="AC253" s="336" t="n"/>
      <c r="AD253" s="336" t="n"/>
      <c r="AE253" s="336" t="n"/>
      <c r="AF253" s="336" t="n"/>
      <c r="AG253" s="336" t="n"/>
      <c r="AH253" s="336" t="n"/>
      <c r="AI253" s="336" t="n"/>
      <c r="AJ253" s="336" t="n"/>
      <c r="AK253" s="336" t="n"/>
      <c r="AL253" s="336" t="n"/>
      <c r="AM253" s="336" t="n"/>
    </row>
    <row r="254" ht="15.75" customHeight="1" s="434">
      <c r="A254" s="336" t="n"/>
      <c r="B254" s="336" t="n"/>
      <c r="C254" s="336" t="n"/>
      <c r="D254" s="336" t="n"/>
      <c r="E254" s="336" t="n"/>
      <c r="F254" s="336" t="n"/>
      <c r="G254" s="336" t="n"/>
      <c r="H254" s="336" t="n"/>
      <c r="I254" s="336" t="n"/>
      <c r="J254" s="336" t="n"/>
      <c r="K254" s="336" t="n"/>
      <c r="L254" s="336" t="n"/>
      <c r="M254" s="336" t="n"/>
      <c r="N254" s="336" t="n"/>
      <c r="O254" s="336" t="n"/>
      <c r="P254" s="336" t="n"/>
      <c r="Q254" s="336" t="n"/>
      <c r="R254" s="336" t="n"/>
      <c r="S254" s="336" t="n"/>
      <c r="T254" s="336" t="n"/>
      <c r="U254" s="336" t="n"/>
      <c r="V254" s="336" t="n"/>
      <c r="W254" s="336" t="n"/>
      <c r="X254" s="336" t="n"/>
      <c r="Y254" s="336" t="n"/>
      <c r="Z254" s="336" t="n"/>
      <c r="AA254" s="336" t="n"/>
      <c r="AB254" s="336" t="n"/>
      <c r="AC254" s="336" t="n"/>
      <c r="AD254" s="336" t="n"/>
      <c r="AE254" s="336" t="n"/>
      <c r="AF254" s="336" t="n"/>
      <c r="AG254" s="336" t="n"/>
      <c r="AH254" s="336" t="n"/>
      <c r="AI254" s="336" t="n"/>
      <c r="AJ254" s="336" t="n"/>
      <c r="AK254" s="336" t="n"/>
      <c r="AL254" s="336" t="n"/>
      <c r="AM254" s="336" t="n"/>
    </row>
    <row r="255" ht="15.75" customHeight="1" s="434">
      <c r="A255" s="336" t="n"/>
      <c r="B255" s="336" t="n"/>
      <c r="C255" s="336" t="n"/>
      <c r="D255" s="336" t="n"/>
      <c r="E255" s="336" t="n"/>
      <c r="F255" s="336" t="n"/>
      <c r="G255" s="336" t="n"/>
      <c r="H255" s="336" t="n"/>
      <c r="I255" s="336" t="n"/>
      <c r="J255" s="336" t="n"/>
      <c r="K255" s="336" t="n"/>
      <c r="L255" s="336" t="n"/>
      <c r="M255" s="336" t="n"/>
      <c r="N255" s="336" t="n"/>
      <c r="O255" s="336" t="n"/>
      <c r="P255" s="336" t="n"/>
      <c r="Q255" s="336" t="n"/>
      <c r="R255" s="336" t="n"/>
      <c r="S255" s="336" t="n"/>
      <c r="T255" s="336" t="n"/>
      <c r="U255" s="336" t="n"/>
      <c r="V255" s="336" t="n"/>
      <c r="W255" s="336" t="n"/>
      <c r="X255" s="336" t="n"/>
      <c r="Y255" s="336" t="n"/>
      <c r="Z255" s="336" t="n"/>
      <c r="AA255" s="336" t="n"/>
      <c r="AB255" s="336" t="n"/>
      <c r="AC255" s="336" t="n"/>
      <c r="AD255" s="336" t="n"/>
      <c r="AE255" s="336" t="n"/>
      <c r="AF255" s="336" t="n"/>
      <c r="AG255" s="336" t="n"/>
      <c r="AH255" s="336" t="n"/>
      <c r="AI255" s="336" t="n"/>
      <c r="AJ255" s="336" t="n"/>
      <c r="AK255" s="336" t="n"/>
      <c r="AL255" s="336" t="n"/>
      <c r="AM255" s="336" t="n"/>
    </row>
    <row r="256" ht="15.75" customHeight="1" s="434">
      <c r="A256" s="336" t="n"/>
      <c r="B256" s="336" t="n"/>
      <c r="C256" s="336" t="n"/>
      <c r="D256" s="336" t="n"/>
      <c r="E256" s="336" t="n"/>
      <c r="F256" s="336" t="n"/>
      <c r="G256" s="336" t="n"/>
      <c r="H256" s="336" t="n"/>
      <c r="I256" s="336" t="n"/>
      <c r="J256" s="336" t="n"/>
      <c r="K256" s="336" t="n"/>
      <c r="L256" s="336" t="n"/>
      <c r="M256" s="336" t="n"/>
      <c r="N256" s="336" t="n"/>
      <c r="O256" s="336" t="n"/>
      <c r="P256" s="336" t="n"/>
      <c r="Q256" s="336" t="n"/>
      <c r="R256" s="336" t="n"/>
      <c r="S256" s="336" t="n"/>
      <c r="T256" s="336" t="n"/>
      <c r="U256" s="336" t="n"/>
      <c r="V256" s="336" t="n"/>
      <c r="W256" s="336" t="n"/>
      <c r="X256" s="336" t="n"/>
      <c r="Y256" s="336" t="n"/>
      <c r="Z256" s="336" t="n"/>
      <c r="AA256" s="336" t="n"/>
      <c r="AB256" s="336" t="n"/>
      <c r="AC256" s="336" t="n"/>
      <c r="AD256" s="336" t="n"/>
      <c r="AE256" s="336" t="n"/>
      <c r="AF256" s="336" t="n"/>
      <c r="AG256" s="336" t="n"/>
      <c r="AH256" s="336" t="n"/>
      <c r="AI256" s="336" t="n"/>
      <c r="AJ256" s="336" t="n"/>
      <c r="AK256" s="336" t="n"/>
      <c r="AL256" s="336" t="n"/>
      <c r="AM256" s="336" t="n"/>
    </row>
    <row r="257" ht="15.75" customHeight="1" s="434">
      <c r="A257" s="336" t="n"/>
      <c r="B257" s="336" t="n"/>
      <c r="C257" s="336" t="n"/>
      <c r="D257" s="336" t="n"/>
      <c r="E257" s="336" t="n"/>
      <c r="F257" s="336" t="n"/>
      <c r="G257" s="336" t="n"/>
      <c r="H257" s="336" t="n"/>
      <c r="I257" s="336" t="n"/>
      <c r="J257" s="336" t="n"/>
      <c r="K257" s="336" t="n"/>
      <c r="L257" s="336" t="n"/>
      <c r="M257" s="336" t="n"/>
      <c r="N257" s="336" t="n"/>
      <c r="O257" s="336" t="n"/>
      <c r="P257" s="336" t="n"/>
      <c r="Q257" s="336" t="n"/>
      <c r="R257" s="336" t="n"/>
      <c r="S257" s="336" t="n"/>
      <c r="T257" s="336" t="n"/>
      <c r="U257" s="336" t="n"/>
      <c r="V257" s="336" t="n"/>
      <c r="W257" s="336" t="n"/>
      <c r="X257" s="336" t="n"/>
      <c r="Y257" s="336" t="n"/>
      <c r="Z257" s="336" t="n"/>
      <c r="AA257" s="336" t="n"/>
      <c r="AB257" s="336" t="n"/>
      <c r="AC257" s="336" t="n"/>
      <c r="AD257" s="336" t="n"/>
      <c r="AE257" s="336" t="n"/>
      <c r="AF257" s="336" t="n"/>
      <c r="AG257" s="336" t="n"/>
      <c r="AH257" s="336" t="n"/>
      <c r="AI257" s="336" t="n"/>
      <c r="AJ257" s="336" t="n"/>
      <c r="AK257" s="336" t="n"/>
      <c r="AL257" s="336" t="n"/>
      <c r="AM257" s="336" t="n"/>
    </row>
    <row r="258" ht="15.75" customHeight="1" s="434">
      <c r="A258" s="336" t="n"/>
      <c r="B258" s="336" t="n"/>
      <c r="C258" s="336" t="n"/>
      <c r="D258" s="336" t="n"/>
      <c r="E258" s="336" t="n"/>
      <c r="F258" s="336" t="n"/>
      <c r="G258" s="336" t="n"/>
      <c r="H258" s="336" t="n"/>
      <c r="I258" s="336" t="n"/>
      <c r="J258" s="336" t="n"/>
      <c r="K258" s="336" t="n"/>
      <c r="L258" s="336" t="n"/>
      <c r="M258" s="336" t="n"/>
      <c r="N258" s="336" t="n"/>
      <c r="O258" s="336" t="n"/>
      <c r="P258" s="336" t="n"/>
      <c r="Q258" s="336" t="n"/>
      <c r="R258" s="336" t="n"/>
      <c r="S258" s="336" t="n"/>
      <c r="T258" s="336" t="n"/>
      <c r="U258" s="336" t="n"/>
      <c r="V258" s="336" t="n"/>
      <c r="W258" s="336" t="n"/>
      <c r="X258" s="336" t="n"/>
      <c r="Y258" s="336" t="n"/>
      <c r="Z258" s="336" t="n"/>
      <c r="AA258" s="336" t="n"/>
      <c r="AB258" s="336" t="n"/>
      <c r="AC258" s="336" t="n"/>
      <c r="AD258" s="336" t="n"/>
      <c r="AE258" s="336" t="n"/>
      <c r="AF258" s="336" t="n"/>
      <c r="AG258" s="336" t="n"/>
      <c r="AH258" s="336" t="n"/>
      <c r="AI258" s="336" t="n"/>
      <c r="AJ258" s="336" t="n"/>
      <c r="AK258" s="336" t="n"/>
      <c r="AL258" s="336" t="n"/>
      <c r="AM258" s="336" t="n"/>
    </row>
    <row r="259" ht="15.75" customHeight="1" s="434">
      <c r="A259" s="336" t="n"/>
      <c r="B259" s="336" t="n"/>
      <c r="C259" s="336" t="n"/>
      <c r="D259" s="336" t="n"/>
      <c r="E259" s="336" t="n"/>
      <c r="F259" s="336" t="n"/>
      <c r="G259" s="336" t="n"/>
      <c r="H259" s="336" t="n"/>
      <c r="I259" s="336" t="n"/>
      <c r="J259" s="336" t="n"/>
      <c r="K259" s="336" t="n"/>
      <c r="L259" s="336" t="n"/>
      <c r="M259" s="336" t="n"/>
      <c r="N259" s="336" t="n"/>
      <c r="O259" s="336" t="n"/>
      <c r="P259" s="336" t="n"/>
      <c r="Q259" s="336" t="n"/>
      <c r="R259" s="336" t="n"/>
      <c r="S259" s="336" t="n"/>
      <c r="T259" s="336" t="n"/>
      <c r="U259" s="336" t="n"/>
      <c r="V259" s="336" t="n"/>
      <c r="W259" s="336" t="n"/>
      <c r="X259" s="336" t="n"/>
      <c r="Y259" s="336" t="n"/>
      <c r="Z259" s="336" t="n"/>
      <c r="AA259" s="336" t="n"/>
      <c r="AB259" s="336" t="n"/>
      <c r="AC259" s="336" t="n"/>
      <c r="AD259" s="336" t="n"/>
      <c r="AE259" s="336" t="n"/>
      <c r="AF259" s="336" t="n"/>
      <c r="AG259" s="336" t="n"/>
      <c r="AH259" s="336" t="n"/>
      <c r="AI259" s="336" t="n"/>
      <c r="AJ259" s="336" t="n"/>
      <c r="AK259" s="336" t="n"/>
      <c r="AL259" s="336" t="n"/>
      <c r="AM259" s="336" t="n"/>
    </row>
    <row r="260" ht="15.75" customHeight="1" s="434">
      <c r="A260" s="336" t="n"/>
      <c r="B260" s="336" t="n"/>
      <c r="C260" s="336" t="n"/>
      <c r="D260" s="336" t="n"/>
      <c r="E260" s="336" t="n"/>
      <c r="F260" s="336" t="n"/>
      <c r="G260" s="336" t="n"/>
      <c r="H260" s="336" t="n"/>
      <c r="I260" s="336" t="n"/>
      <c r="J260" s="336" t="n"/>
      <c r="K260" s="336" t="n"/>
      <c r="L260" s="336" t="n"/>
      <c r="M260" s="336" t="n"/>
      <c r="N260" s="336" t="n"/>
      <c r="O260" s="336" t="n"/>
      <c r="P260" s="336" t="n"/>
      <c r="Q260" s="336" t="n"/>
      <c r="R260" s="336" t="n"/>
      <c r="S260" s="336" t="n"/>
      <c r="T260" s="336" t="n"/>
      <c r="U260" s="336" t="n"/>
      <c r="V260" s="336" t="n"/>
      <c r="W260" s="336" t="n"/>
      <c r="X260" s="336" t="n"/>
      <c r="Y260" s="336" t="n"/>
      <c r="Z260" s="336" t="n"/>
      <c r="AA260" s="336" t="n"/>
      <c r="AB260" s="336" t="n"/>
      <c r="AC260" s="336" t="n"/>
      <c r="AD260" s="336" t="n"/>
      <c r="AE260" s="336" t="n"/>
      <c r="AF260" s="336" t="n"/>
      <c r="AG260" s="336" t="n"/>
      <c r="AH260" s="336" t="n"/>
      <c r="AI260" s="336" t="n"/>
      <c r="AJ260" s="336" t="n"/>
      <c r="AK260" s="336" t="n"/>
      <c r="AL260" s="336" t="n"/>
      <c r="AM260" s="336" t="n"/>
    </row>
    <row r="261" ht="15.75" customHeight="1" s="434">
      <c r="A261" s="336" t="n"/>
      <c r="B261" s="336" t="n"/>
      <c r="C261" s="336" t="n"/>
      <c r="D261" s="336" t="n"/>
      <c r="E261" s="336" t="n"/>
      <c r="F261" s="336" t="n"/>
      <c r="G261" s="336" t="n"/>
      <c r="H261" s="336" t="n"/>
      <c r="I261" s="336" t="n"/>
      <c r="J261" s="336" t="n"/>
      <c r="K261" s="336" t="n"/>
      <c r="L261" s="336" t="n"/>
      <c r="M261" s="336" t="n"/>
      <c r="N261" s="336" t="n"/>
      <c r="O261" s="336" t="n"/>
      <c r="P261" s="336" t="n"/>
      <c r="Q261" s="336" t="n"/>
      <c r="R261" s="336" t="n"/>
      <c r="S261" s="336" t="n"/>
      <c r="T261" s="336" t="n"/>
      <c r="U261" s="336" t="n"/>
      <c r="V261" s="336" t="n"/>
      <c r="W261" s="336" t="n"/>
      <c r="X261" s="336" t="n"/>
      <c r="Y261" s="336" t="n"/>
      <c r="Z261" s="336" t="n"/>
      <c r="AA261" s="336" t="n"/>
      <c r="AB261" s="336" t="n"/>
      <c r="AC261" s="336" t="n"/>
      <c r="AD261" s="336" t="n"/>
      <c r="AE261" s="336" t="n"/>
      <c r="AF261" s="336" t="n"/>
      <c r="AG261" s="336" t="n"/>
      <c r="AH261" s="336" t="n"/>
      <c r="AI261" s="336" t="n"/>
      <c r="AJ261" s="336" t="n"/>
      <c r="AK261" s="336" t="n"/>
      <c r="AL261" s="336" t="n"/>
      <c r="AM261" s="336" t="n"/>
    </row>
    <row r="262" ht="15.75" customHeight="1" s="434">
      <c r="A262" s="336" t="n"/>
      <c r="B262" s="336" t="n"/>
      <c r="C262" s="336" t="n"/>
      <c r="D262" s="336" t="n"/>
      <c r="E262" s="336" t="n"/>
      <c r="F262" s="336" t="n"/>
      <c r="G262" s="336" t="n"/>
      <c r="H262" s="336" t="n"/>
      <c r="I262" s="336" t="n"/>
      <c r="J262" s="336" t="n"/>
      <c r="K262" s="336" t="n"/>
      <c r="L262" s="336" t="n"/>
      <c r="M262" s="336" t="n"/>
      <c r="N262" s="336" t="n"/>
      <c r="O262" s="336" t="n"/>
      <c r="P262" s="336" t="n"/>
      <c r="Q262" s="336" t="n"/>
      <c r="R262" s="336" t="n"/>
      <c r="S262" s="336" t="n"/>
      <c r="T262" s="336" t="n"/>
      <c r="U262" s="336" t="n"/>
      <c r="V262" s="336" t="n"/>
      <c r="W262" s="336" t="n"/>
      <c r="X262" s="336" t="n"/>
      <c r="Y262" s="336" t="n"/>
      <c r="Z262" s="336" t="n"/>
      <c r="AA262" s="336" t="n"/>
      <c r="AB262" s="336" t="n"/>
      <c r="AC262" s="336" t="n"/>
      <c r="AD262" s="336" t="n"/>
      <c r="AE262" s="336" t="n"/>
      <c r="AF262" s="336" t="n"/>
      <c r="AG262" s="336" t="n"/>
      <c r="AH262" s="336" t="n"/>
      <c r="AI262" s="336" t="n"/>
      <c r="AJ262" s="336" t="n"/>
      <c r="AK262" s="336" t="n"/>
      <c r="AL262" s="336" t="n"/>
      <c r="AM262" s="336" t="n"/>
    </row>
    <row r="263" ht="15.75" customHeight="1" s="434">
      <c r="A263" s="336" t="n"/>
      <c r="B263" s="336" t="n"/>
      <c r="C263" s="336" t="n"/>
      <c r="D263" s="336" t="n"/>
      <c r="E263" s="336" t="n"/>
      <c r="F263" s="336" t="n"/>
      <c r="G263" s="336" t="n"/>
      <c r="H263" s="336" t="n"/>
      <c r="I263" s="336" t="n"/>
      <c r="J263" s="336" t="n"/>
      <c r="K263" s="336" t="n"/>
      <c r="L263" s="336" t="n"/>
      <c r="M263" s="336" t="n"/>
      <c r="N263" s="336" t="n"/>
      <c r="O263" s="336" t="n"/>
      <c r="P263" s="336" t="n"/>
      <c r="Q263" s="336" t="n"/>
      <c r="R263" s="336" t="n"/>
      <c r="S263" s="336" t="n"/>
      <c r="T263" s="336" t="n"/>
      <c r="U263" s="336" t="n"/>
      <c r="V263" s="336" t="n"/>
      <c r="W263" s="336" t="n"/>
      <c r="X263" s="336" t="n"/>
      <c r="Y263" s="336" t="n"/>
      <c r="Z263" s="336" t="n"/>
      <c r="AA263" s="336" t="n"/>
      <c r="AB263" s="336" t="n"/>
      <c r="AC263" s="336" t="n"/>
      <c r="AD263" s="336" t="n"/>
      <c r="AE263" s="336" t="n"/>
      <c r="AF263" s="336" t="n"/>
      <c r="AG263" s="336" t="n"/>
      <c r="AH263" s="336" t="n"/>
      <c r="AI263" s="336" t="n"/>
      <c r="AJ263" s="336" t="n"/>
      <c r="AK263" s="336" t="n"/>
      <c r="AL263" s="336" t="n"/>
      <c r="AM263" s="336" t="n"/>
    </row>
    <row r="264" ht="15.75" customHeight="1" s="434">
      <c r="A264" s="336" t="n"/>
      <c r="B264" s="336" t="n"/>
      <c r="C264" s="336" t="n"/>
      <c r="D264" s="336" t="n"/>
      <c r="E264" s="336" t="n"/>
      <c r="F264" s="336" t="n"/>
      <c r="G264" s="336" t="n"/>
      <c r="H264" s="336" t="n"/>
      <c r="I264" s="336" t="n"/>
      <c r="J264" s="336" t="n"/>
      <c r="K264" s="336" t="n"/>
      <c r="L264" s="336" t="n"/>
      <c r="M264" s="336" t="n"/>
      <c r="N264" s="336" t="n"/>
      <c r="O264" s="336" t="n"/>
      <c r="P264" s="336" t="n"/>
      <c r="Q264" s="336" t="n"/>
      <c r="R264" s="336" t="n"/>
      <c r="S264" s="336" t="n"/>
      <c r="T264" s="336" t="n"/>
      <c r="U264" s="336" t="n"/>
      <c r="V264" s="336" t="n"/>
      <c r="W264" s="336" t="n"/>
      <c r="X264" s="336" t="n"/>
      <c r="Y264" s="336" t="n"/>
      <c r="Z264" s="336" t="n"/>
      <c r="AA264" s="336" t="n"/>
      <c r="AB264" s="336" t="n"/>
      <c r="AC264" s="336" t="n"/>
      <c r="AD264" s="336" t="n"/>
      <c r="AE264" s="336" t="n"/>
      <c r="AF264" s="336" t="n"/>
      <c r="AG264" s="336" t="n"/>
      <c r="AH264" s="336" t="n"/>
      <c r="AI264" s="336" t="n"/>
      <c r="AJ264" s="336" t="n"/>
      <c r="AK264" s="336" t="n"/>
      <c r="AL264" s="336" t="n"/>
      <c r="AM264" s="336" t="n"/>
    </row>
    <row r="265" ht="15.75" customHeight="1" s="434">
      <c r="A265" s="336" t="n"/>
      <c r="B265" s="336" t="n"/>
      <c r="C265" s="336" t="n"/>
      <c r="D265" s="336" t="n"/>
      <c r="E265" s="336" t="n"/>
      <c r="F265" s="336" t="n"/>
      <c r="G265" s="336" t="n"/>
      <c r="H265" s="336" t="n"/>
      <c r="I265" s="336" t="n"/>
      <c r="J265" s="336" t="n"/>
      <c r="K265" s="336" t="n"/>
      <c r="L265" s="336" t="n"/>
      <c r="M265" s="336" t="n"/>
      <c r="N265" s="336" t="n"/>
      <c r="O265" s="336" t="n"/>
      <c r="P265" s="336" t="n"/>
      <c r="Q265" s="336" t="n"/>
      <c r="R265" s="336" t="n"/>
      <c r="S265" s="336" t="n"/>
      <c r="T265" s="336" t="n"/>
      <c r="U265" s="336" t="n"/>
      <c r="V265" s="336" t="n"/>
      <c r="W265" s="336" t="n"/>
      <c r="X265" s="336" t="n"/>
      <c r="Y265" s="336" t="n"/>
      <c r="Z265" s="336" t="n"/>
      <c r="AA265" s="336" t="n"/>
      <c r="AB265" s="336" t="n"/>
      <c r="AC265" s="336" t="n"/>
      <c r="AD265" s="336" t="n"/>
      <c r="AE265" s="336" t="n"/>
      <c r="AF265" s="336" t="n"/>
      <c r="AG265" s="336" t="n"/>
      <c r="AH265" s="336" t="n"/>
      <c r="AI265" s="336" t="n"/>
      <c r="AJ265" s="336" t="n"/>
      <c r="AK265" s="336" t="n"/>
      <c r="AL265" s="336" t="n"/>
      <c r="AM265" s="336" t="n"/>
    </row>
    <row r="266" ht="15.75" customHeight="1" s="434">
      <c r="A266" s="336" t="n"/>
      <c r="B266" s="336" t="n"/>
      <c r="C266" s="336" t="n"/>
      <c r="D266" s="336" t="n"/>
      <c r="E266" s="336" t="n"/>
      <c r="F266" s="336" t="n"/>
      <c r="G266" s="336" t="n"/>
      <c r="H266" s="336" t="n"/>
      <c r="I266" s="336" t="n"/>
      <c r="J266" s="336" t="n"/>
      <c r="K266" s="336" t="n"/>
      <c r="L266" s="336" t="n"/>
      <c r="M266" s="336" t="n"/>
      <c r="N266" s="336" t="n"/>
      <c r="O266" s="336" t="n"/>
      <c r="P266" s="336" t="n"/>
      <c r="Q266" s="336" t="n"/>
      <c r="R266" s="336" t="n"/>
      <c r="S266" s="336" t="n"/>
      <c r="T266" s="336" t="n"/>
      <c r="U266" s="336" t="n"/>
      <c r="V266" s="336" t="n"/>
      <c r="W266" s="336" t="n"/>
      <c r="X266" s="336" t="n"/>
      <c r="Y266" s="336" t="n"/>
      <c r="Z266" s="336" t="n"/>
      <c r="AA266" s="336" t="n"/>
      <c r="AB266" s="336" t="n"/>
      <c r="AC266" s="336" t="n"/>
      <c r="AD266" s="336" t="n"/>
      <c r="AE266" s="336" t="n"/>
      <c r="AF266" s="336" t="n"/>
      <c r="AG266" s="336" t="n"/>
      <c r="AH266" s="336" t="n"/>
      <c r="AI266" s="336" t="n"/>
      <c r="AJ266" s="336" t="n"/>
      <c r="AK266" s="336" t="n"/>
      <c r="AL266" s="336" t="n"/>
      <c r="AM266" s="336" t="n"/>
    </row>
    <row r="267" ht="15.75" customHeight="1" s="434">
      <c r="A267" s="336" t="n"/>
      <c r="B267" s="336" t="n"/>
      <c r="C267" s="336" t="n"/>
      <c r="D267" s="336" t="n"/>
      <c r="E267" s="336" t="n"/>
      <c r="F267" s="336" t="n"/>
      <c r="G267" s="336" t="n"/>
      <c r="H267" s="336" t="n"/>
      <c r="I267" s="336" t="n"/>
      <c r="J267" s="336" t="n"/>
      <c r="K267" s="336" t="n"/>
      <c r="L267" s="336" t="n"/>
      <c r="M267" s="336" t="n"/>
      <c r="N267" s="336" t="n"/>
      <c r="O267" s="336" t="n"/>
      <c r="P267" s="336" t="n"/>
      <c r="Q267" s="336" t="n"/>
      <c r="R267" s="336" t="n"/>
      <c r="S267" s="336" t="n"/>
      <c r="T267" s="336" t="n"/>
      <c r="U267" s="336" t="n"/>
      <c r="V267" s="336" t="n"/>
      <c r="W267" s="336" t="n"/>
      <c r="X267" s="336" t="n"/>
      <c r="Y267" s="336" t="n"/>
      <c r="Z267" s="336" t="n"/>
      <c r="AA267" s="336" t="n"/>
      <c r="AB267" s="336" t="n"/>
      <c r="AC267" s="336" t="n"/>
      <c r="AD267" s="336" t="n"/>
      <c r="AE267" s="336" t="n"/>
      <c r="AF267" s="336" t="n"/>
      <c r="AG267" s="336" t="n"/>
      <c r="AH267" s="336" t="n"/>
      <c r="AI267" s="336" t="n"/>
      <c r="AJ267" s="336" t="n"/>
      <c r="AK267" s="336" t="n"/>
      <c r="AL267" s="336" t="n"/>
      <c r="AM267" s="336" t="n"/>
    </row>
    <row r="268" ht="15.75" customHeight="1" s="434">
      <c r="A268" s="336" t="n"/>
      <c r="B268" s="336" t="n"/>
      <c r="C268" s="336" t="n"/>
      <c r="D268" s="336" t="n"/>
      <c r="E268" s="336" t="n"/>
      <c r="F268" s="336" t="n"/>
      <c r="G268" s="336" t="n"/>
      <c r="H268" s="336" t="n"/>
      <c r="I268" s="336" t="n"/>
      <c r="J268" s="336" t="n"/>
      <c r="K268" s="336" t="n"/>
      <c r="L268" s="336" t="n"/>
      <c r="M268" s="336" t="n"/>
      <c r="N268" s="336" t="n"/>
      <c r="O268" s="336" t="n"/>
      <c r="P268" s="336" t="n"/>
      <c r="Q268" s="336" t="n"/>
      <c r="R268" s="336" t="n"/>
      <c r="S268" s="336" t="n"/>
      <c r="T268" s="336" t="n"/>
      <c r="U268" s="336" t="n"/>
      <c r="V268" s="336" t="n"/>
      <c r="W268" s="336" t="n"/>
      <c r="X268" s="336" t="n"/>
      <c r="Y268" s="336" t="n"/>
      <c r="Z268" s="336" t="n"/>
      <c r="AA268" s="336" t="n"/>
      <c r="AB268" s="336" t="n"/>
      <c r="AC268" s="336" t="n"/>
      <c r="AD268" s="336" t="n"/>
      <c r="AE268" s="336" t="n"/>
      <c r="AF268" s="336" t="n"/>
      <c r="AG268" s="336" t="n"/>
      <c r="AH268" s="336" t="n"/>
      <c r="AI268" s="336" t="n"/>
      <c r="AJ268" s="336" t="n"/>
      <c r="AK268" s="336" t="n"/>
      <c r="AL268" s="336" t="n"/>
      <c r="AM268" s="336" t="n"/>
    </row>
    <row r="269" ht="15.75" customHeight="1" s="434">
      <c r="A269" s="336" t="n"/>
      <c r="B269" s="336" t="n"/>
      <c r="C269" s="336" t="n"/>
      <c r="D269" s="336" t="n"/>
      <c r="E269" s="336" t="n"/>
      <c r="F269" s="336" t="n"/>
      <c r="G269" s="336" t="n"/>
      <c r="H269" s="336" t="n"/>
      <c r="I269" s="336" t="n"/>
      <c r="J269" s="336" t="n"/>
      <c r="K269" s="336" t="n"/>
      <c r="L269" s="336" t="n"/>
      <c r="M269" s="336" t="n"/>
      <c r="N269" s="336" t="n"/>
      <c r="O269" s="336" t="n"/>
      <c r="P269" s="336" t="n"/>
      <c r="Q269" s="336" t="n"/>
      <c r="R269" s="336" t="n"/>
      <c r="S269" s="336" t="n"/>
      <c r="T269" s="336" t="n"/>
      <c r="U269" s="336" t="n"/>
      <c r="V269" s="336" t="n"/>
      <c r="W269" s="336" t="n"/>
      <c r="X269" s="336" t="n"/>
      <c r="Y269" s="336" t="n"/>
      <c r="Z269" s="336" t="n"/>
      <c r="AA269" s="336" t="n"/>
      <c r="AB269" s="336" t="n"/>
      <c r="AC269" s="336" t="n"/>
      <c r="AD269" s="336" t="n"/>
      <c r="AE269" s="336" t="n"/>
      <c r="AF269" s="336" t="n"/>
      <c r="AG269" s="336" t="n"/>
      <c r="AH269" s="336" t="n"/>
      <c r="AI269" s="336" t="n"/>
      <c r="AJ269" s="336" t="n"/>
      <c r="AK269" s="336" t="n"/>
      <c r="AL269" s="336" t="n"/>
      <c r="AM269" s="336" t="n"/>
    </row>
    <row r="270" ht="15.75" customHeight="1" s="434">
      <c r="A270" s="336" t="n"/>
      <c r="B270" s="336" t="n"/>
      <c r="C270" s="336" t="n"/>
      <c r="D270" s="336" t="n"/>
      <c r="E270" s="336" t="n"/>
      <c r="F270" s="336" t="n"/>
      <c r="G270" s="336" t="n"/>
      <c r="H270" s="336" t="n"/>
      <c r="I270" s="336" t="n"/>
      <c r="J270" s="336" t="n"/>
      <c r="K270" s="336" t="n"/>
      <c r="L270" s="336" t="n"/>
      <c r="M270" s="336" t="n"/>
      <c r="N270" s="336" t="n"/>
      <c r="O270" s="336" t="n"/>
      <c r="P270" s="336" t="n"/>
      <c r="Q270" s="336" t="n"/>
      <c r="R270" s="336" t="n"/>
      <c r="S270" s="336" t="n"/>
      <c r="T270" s="336" t="n"/>
      <c r="U270" s="336" t="n"/>
      <c r="V270" s="336" t="n"/>
      <c r="W270" s="336" t="n"/>
      <c r="X270" s="336" t="n"/>
      <c r="Y270" s="336" t="n"/>
      <c r="Z270" s="336" t="n"/>
      <c r="AA270" s="336" t="n"/>
      <c r="AB270" s="336" t="n"/>
      <c r="AC270" s="336" t="n"/>
      <c r="AD270" s="336" t="n"/>
      <c r="AE270" s="336" t="n"/>
      <c r="AF270" s="336" t="n"/>
      <c r="AG270" s="336" t="n"/>
      <c r="AH270" s="336" t="n"/>
      <c r="AI270" s="336" t="n"/>
      <c r="AJ270" s="336" t="n"/>
      <c r="AK270" s="336" t="n"/>
      <c r="AL270" s="336" t="n"/>
      <c r="AM270" s="336" t="n"/>
    </row>
    <row r="271" ht="15.75" customHeight="1" s="434">
      <c r="A271" s="336" t="n"/>
      <c r="B271" s="336" t="n"/>
      <c r="C271" s="336" t="n"/>
      <c r="D271" s="336" t="n"/>
      <c r="E271" s="336" t="n"/>
      <c r="F271" s="336" t="n"/>
      <c r="G271" s="336" t="n"/>
      <c r="H271" s="336" t="n"/>
      <c r="I271" s="336" t="n"/>
      <c r="J271" s="336" t="n"/>
      <c r="K271" s="336" t="n"/>
      <c r="L271" s="336" t="n"/>
      <c r="M271" s="336" t="n"/>
      <c r="N271" s="336" t="n"/>
      <c r="O271" s="336" t="n"/>
      <c r="P271" s="336" t="n"/>
      <c r="Q271" s="336" t="n"/>
      <c r="R271" s="336" t="n"/>
      <c r="S271" s="336" t="n"/>
      <c r="T271" s="336" t="n"/>
      <c r="U271" s="336" t="n"/>
      <c r="V271" s="336" t="n"/>
      <c r="W271" s="336" t="n"/>
      <c r="X271" s="336" t="n"/>
      <c r="Y271" s="336" t="n"/>
      <c r="Z271" s="336" t="n"/>
      <c r="AA271" s="336" t="n"/>
      <c r="AB271" s="336" t="n"/>
      <c r="AC271" s="336" t="n"/>
      <c r="AD271" s="336" t="n"/>
      <c r="AE271" s="336" t="n"/>
      <c r="AF271" s="336" t="n"/>
      <c r="AG271" s="336" t="n"/>
      <c r="AH271" s="336" t="n"/>
      <c r="AI271" s="336" t="n"/>
      <c r="AJ271" s="336" t="n"/>
      <c r="AK271" s="336" t="n"/>
      <c r="AL271" s="336" t="n"/>
      <c r="AM271" s="336" t="n"/>
    </row>
    <row r="272" ht="15.75" customHeight="1" s="434">
      <c r="A272" s="336" t="n"/>
      <c r="B272" s="336" t="n"/>
      <c r="C272" s="336" t="n"/>
      <c r="D272" s="336" t="n"/>
      <c r="E272" s="336" t="n"/>
      <c r="F272" s="336" t="n"/>
      <c r="G272" s="336" t="n"/>
      <c r="H272" s="336" t="n"/>
      <c r="I272" s="336" t="n"/>
      <c r="J272" s="336" t="n"/>
      <c r="K272" s="336" t="n"/>
      <c r="L272" s="336" t="n"/>
      <c r="M272" s="336" t="n"/>
      <c r="N272" s="336" t="n"/>
      <c r="O272" s="336" t="n"/>
      <c r="P272" s="336" t="n"/>
      <c r="Q272" s="336" t="n"/>
      <c r="R272" s="336" t="n"/>
      <c r="S272" s="336" t="n"/>
      <c r="T272" s="336" t="n"/>
      <c r="U272" s="336" t="n"/>
      <c r="V272" s="336" t="n"/>
      <c r="W272" s="336" t="n"/>
      <c r="X272" s="336" t="n"/>
      <c r="Y272" s="336" t="n"/>
      <c r="Z272" s="336" t="n"/>
      <c r="AA272" s="336" t="n"/>
      <c r="AB272" s="336" t="n"/>
      <c r="AC272" s="336" t="n"/>
      <c r="AD272" s="336" t="n"/>
      <c r="AE272" s="336" t="n"/>
      <c r="AF272" s="336" t="n"/>
      <c r="AG272" s="336" t="n"/>
      <c r="AH272" s="336" t="n"/>
      <c r="AI272" s="336" t="n"/>
      <c r="AJ272" s="336" t="n"/>
      <c r="AK272" s="336" t="n"/>
      <c r="AL272" s="336" t="n"/>
      <c r="AM272" s="336" t="n"/>
    </row>
    <row r="273" ht="15.75" customHeight="1" s="434">
      <c r="A273" s="336" t="n"/>
      <c r="B273" s="336" t="n"/>
      <c r="C273" s="336" t="n"/>
      <c r="D273" s="336" t="n"/>
      <c r="E273" s="336" t="n"/>
      <c r="F273" s="336" t="n"/>
      <c r="G273" s="336" t="n"/>
      <c r="H273" s="336" t="n"/>
      <c r="I273" s="336" t="n"/>
      <c r="J273" s="336" t="n"/>
      <c r="K273" s="336" t="n"/>
      <c r="L273" s="336" t="n"/>
      <c r="M273" s="336" t="n"/>
      <c r="N273" s="336" t="n"/>
      <c r="O273" s="336" t="n"/>
      <c r="P273" s="336" t="n"/>
      <c r="Q273" s="336" t="n"/>
      <c r="R273" s="336" t="n"/>
      <c r="S273" s="336" t="n"/>
      <c r="T273" s="336" t="n"/>
      <c r="U273" s="336" t="n"/>
      <c r="V273" s="336" t="n"/>
      <c r="W273" s="336" t="n"/>
      <c r="X273" s="336" t="n"/>
      <c r="Y273" s="336" t="n"/>
      <c r="Z273" s="336" t="n"/>
      <c r="AA273" s="336" t="n"/>
      <c r="AB273" s="336" t="n"/>
      <c r="AC273" s="336" t="n"/>
      <c r="AD273" s="336" t="n"/>
      <c r="AE273" s="336" t="n"/>
      <c r="AF273" s="336" t="n"/>
      <c r="AG273" s="336" t="n"/>
      <c r="AH273" s="336" t="n"/>
      <c r="AI273" s="336" t="n"/>
      <c r="AJ273" s="336" t="n"/>
      <c r="AK273" s="336" t="n"/>
      <c r="AL273" s="336" t="n"/>
      <c r="AM273" s="336" t="n"/>
    </row>
    <row r="274" ht="15.75" customHeight="1" s="434">
      <c r="A274" s="336" t="n"/>
      <c r="B274" s="336" t="n"/>
      <c r="C274" s="336" t="n"/>
      <c r="D274" s="336" t="n"/>
      <c r="E274" s="336" t="n"/>
      <c r="F274" s="336" t="n"/>
      <c r="G274" s="336" t="n"/>
      <c r="H274" s="336" t="n"/>
      <c r="I274" s="336" t="n"/>
      <c r="J274" s="336" t="n"/>
      <c r="K274" s="336" t="n"/>
      <c r="L274" s="336" t="n"/>
      <c r="M274" s="336" t="n"/>
      <c r="N274" s="336" t="n"/>
      <c r="O274" s="336" t="n"/>
      <c r="P274" s="336" t="n"/>
      <c r="Q274" s="336" t="n"/>
      <c r="R274" s="336" t="n"/>
      <c r="S274" s="336" t="n"/>
      <c r="T274" s="336" t="n"/>
      <c r="U274" s="336" t="n"/>
      <c r="V274" s="336" t="n"/>
      <c r="W274" s="336" t="n"/>
      <c r="X274" s="336" t="n"/>
      <c r="Y274" s="336" t="n"/>
      <c r="Z274" s="336" t="n"/>
      <c r="AA274" s="336" t="n"/>
      <c r="AB274" s="336" t="n"/>
      <c r="AC274" s="336" t="n"/>
      <c r="AD274" s="336" t="n"/>
      <c r="AE274" s="336" t="n"/>
      <c r="AF274" s="336" t="n"/>
      <c r="AG274" s="336" t="n"/>
      <c r="AH274" s="336" t="n"/>
      <c r="AI274" s="336" t="n"/>
      <c r="AJ274" s="336" t="n"/>
      <c r="AK274" s="336" t="n"/>
      <c r="AL274" s="336" t="n"/>
      <c r="AM274" s="336" t="n"/>
    </row>
    <row r="275" ht="15.75" customHeight="1" s="434">
      <c r="A275" s="336" t="n"/>
      <c r="B275" s="336" t="n"/>
      <c r="C275" s="336" t="n"/>
      <c r="D275" s="336" t="n"/>
      <c r="E275" s="336" t="n"/>
      <c r="F275" s="336" t="n"/>
      <c r="G275" s="336" t="n"/>
      <c r="H275" s="336" t="n"/>
      <c r="I275" s="336" t="n"/>
      <c r="J275" s="336" t="n"/>
      <c r="K275" s="336" t="n"/>
      <c r="L275" s="336" t="n"/>
      <c r="M275" s="336" t="n"/>
      <c r="N275" s="336" t="n"/>
      <c r="O275" s="336" t="n"/>
      <c r="P275" s="336" t="n"/>
      <c r="Q275" s="336" t="n"/>
      <c r="R275" s="336" t="n"/>
      <c r="S275" s="336" t="n"/>
      <c r="T275" s="336" t="n"/>
      <c r="U275" s="336" t="n"/>
      <c r="V275" s="336" t="n"/>
      <c r="W275" s="336" t="n"/>
      <c r="X275" s="336" t="n"/>
      <c r="Y275" s="336" t="n"/>
      <c r="Z275" s="336" t="n"/>
      <c r="AA275" s="336" t="n"/>
      <c r="AB275" s="336" t="n"/>
      <c r="AC275" s="336" t="n"/>
      <c r="AD275" s="336" t="n"/>
      <c r="AE275" s="336" t="n"/>
      <c r="AF275" s="336" t="n"/>
      <c r="AG275" s="336" t="n"/>
      <c r="AH275" s="336" t="n"/>
      <c r="AI275" s="336" t="n"/>
      <c r="AJ275" s="336" t="n"/>
      <c r="AK275" s="336" t="n"/>
      <c r="AL275" s="336" t="n"/>
      <c r="AM275" s="336" t="n"/>
    </row>
    <row r="276" ht="15.75" customHeight="1" s="434">
      <c r="A276" s="336" t="n"/>
      <c r="B276" s="336" t="n"/>
      <c r="C276" s="336" t="n"/>
      <c r="D276" s="336" t="n"/>
      <c r="E276" s="336" t="n"/>
      <c r="F276" s="336" t="n"/>
      <c r="G276" s="336" t="n"/>
      <c r="H276" s="336" t="n"/>
      <c r="I276" s="336" t="n"/>
      <c r="J276" s="336" t="n"/>
      <c r="K276" s="336" t="n"/>
      <c r="L276" s="336" t="n"/>
      <c r="M276" s="336" t="n"/>
      <c r="N276" s="336" t="n"/>
      <c r="O276" s="336" t="n"/>
      <c r="P276" s="336" t="n"/>
      <c r="Q276" s="336" t="n"/>
      <c r="R276" s="336" t="n"/>
      <c r="S276" s="336" t="n"/>
      <c r="T276" s="336" t="n"/>
      <c r="U276" s="336" t="n"/>
      <c r="V276" s="336" t="n"/>
      <c r="W276" s="336" t="n"/>
      <c r="X276" s="336" t="n"/>
      <c r="Y276" s="336" t="n"/>
      <c r="Z276" s="336" t="n"/>
      <c r="AA276" s="336" t="n"/>
      <c r="AB276" s="336" t="n"/>
      <c r="AC276" s="336" t="n"/>
      <c r="AD276" s="336" t="n"/>
      <c r="AE276" s="336" t="n"/>
      <c r="AF276" s="336" t="n"/>
      <c r="AG276" s="336" t="n"/>
      <c r="AH276" s="336" t="n"/>
      <c r="AI276" s="336" t="n"/>
      <c r="AJ276" s="336" t="n"/>
      <c r="AK276" s="336" t="n"/>
      <c r="AL276" s="336" t="n"/>
      <c r="AM276" s="336" t="n"/>
    </row>
    <row r="277" ht="15.75" customHeight="1" s="434">
      <c r="A277" s="336" t="n"/>
      <c r="B277" s="336" t="n"/>
      <c r="C277" s="336" t="n"/>
      <c r="D277" s="336" t="n"/>
      <c r="E277" s="336" t="n"/>
      <c r="F277" s="336" t="n"/>
      <c r="G277" s="336" t="n"/>
      <c r="H277" s="336" t="n"/>
      <c r="I277" s="336" t="n"/>
      <c r="J277" s="336" t="n"/>
      <c r="K277" s="336" t="n"/>
      <c r="L277" s="336" t="n"/>
      <c r="M277" s="336" t="n"/>
      <c r="N277" s="336" t="n"/>
      <c r="O277" s="336" t="n"/>
      <c r="P277" s="336" t="n"/>
      <c r="Q277" s="336" t="n"/>
      <c r="R277" s="336" t="n"/>
      <c r="S277" s="336" t="n"/>
      <c r="T277" s="336" t="n"/>
      <c r="U277" s="336" t="n"/>
      <c r="V277" s="336" t="n"/>
      <c r="W277" s="336" t="n"/>
      <c r="X277" s="336" t="n"/>
      <c r="Y277" s="336" t="n"/>
      <c r="Z277" s="336" t="n"/>
      <c r="AA277" s="336" t="n"/>
      <c r="AB277" s="336" t="n"/>
      <c r="AC277" s="336" t="n"/>
      <c r="AD277" s="336" t="n"/>
      <c r="AE277" s="336" t="n"/>
      <c r="AF277" s="336" t="n"/>
      <c r="AG277" s="336" t="n"/>
      <c r="AH277" s="336" t="n"/>
      <c r="AI277" s="336" t="n"/>
      <c r="AJ277" s="336" t="n"/>
      <c r="AK277" s="336" t="n"/>
      <c r="AL277" s="336" t="n"/>
      <c r="AM277" s="336" t="n"/>
    </row>
    <row r="278" ht="15.75" customHeight="1" s="434">
      <c r="A278" s="336" t="n"/>
      <c r="B278" s="336" t="n"/>
      <c r="C278" s="336" t="n"/>
      <c r="D278" s="336" t="n"/>
      <c r="E278" s="336" t="n"/>
      <c r="F278" s="336" t="n"/>
      <c r="G278" s="336" t="n"/>
      <c r="H278" s="336" t="n"/>
      <c r="I278" s="336" t="n"/>
      <c r="J278" s="336" t="n"/>
      <c r="K278" s="336" t="n"/>
      <c r="L278" s="336" t="n"/>
      <c r="M278" s="336" t="n"/>
      <c r="N278" s="336" t="n"/>
      <c r="O278" s="336" t="n"/>
      <c r="P278" s="336" t="n"/>
      <c r="Q278" s="336" t="n"/>
      <c r="R278" s="336" t="n"/>
      <c r="S278" s="336" t="n"/>
      <c r="T278" s="336" t="n"/>
      <c r="U278" s="336" t="n"/>
      <c r="V278" s="336" t="n"/>
      <c r="W278" s="336" t="n"/>
      <c r="X278" s="336" t="n"/>
      <c r="Y278" s="336" t="n"/>
      <c r="Z278" s="336" t="n"/>
      <c r="AA278" s="336" t="n"/>
      <c r="AB278" s="336" t="n"/>
      <c r="AC278" s="336" t="n"/>
      <c r="AD278" s="336" t="n"/>
      <c r="AE278" s="336" t="n"/>
      <c r="AF278" s="336" t="n"/>
      <c r="AG278" s="336" t="n"/>
      <c r="AH278" s="336" t="n"/>
      <c r="AI278" s="336" t="n"/>
      <c r="AJ278" s="336" t="n"/>
      <c r="AK278" s="336" t="n"/>
      <c r="AL278" s="336" t="n"/>
      <c r="AM278" s="336" t="n"/>
    </row>
    <row r="279" ht="15.75" customHeight="1" s="434">
      <c r="A279" s="336" t="n"/>
      <c r="B279" s="336" t="n"/>
      <c r="C279" s="336" t="n"/>
      <c r="D279" s="336" t="n"/>
      <c r="E279" s="336" t="n"/>
      <c r="F279" s="336" t="n"/>
      <c r="G279" s="336" t="n"/>
      <c r="H279" s="336" t="n"/>
      <c r="I279" s="336" t="n"/>
      <c r="J279" s="336" t="n"/>
      <c r="K279" s="336" t="n"/>
      <c r="L279" s="336" t="n"/>
      <c r="M279" s="336" t="n"/>
      <c r="N279" s="336" t="n"/>
      <c r="O279" s="336" t="n"/>
      <c r="P279" s="336" t="n"/>
      <c r="Q279" s="336" t="n"/>
      <c r="R279" s="336" t="n"/>
      <c r="S279" s="336" t="n"/>
      <c r="T279" s="336" t="n"/>
      <c r="U279" s="336" t="n"/>
      <c r="V279" s="336" t="n"/>
      <c r="W279" s="336" t="n"/>
      <c r="X279" s="336" t="n"/>
      <c r="Y279" s="336" t="n"/>
      <c r="Z279" s="336" t="n"/>
      <c r="AA279" s="336" t="n"/>
      <c r="AB279" s="336" t="n"/>
      <c r="AC279" s="336" t="n"/>
      <c r="AD279" s="336" t="n"/>
      <c r="AE279" s="336" t="n"/>
      <c r="AF279" s="336" t="n"/>
      <c r="AG279" s="336" t="n"/>
      <c r="AH279" s="336" t="n"/>
      <c r="AI279" s="336" t="n"/>
      <c r="AJ279" s="336" t="n"/>
      <c r="AK279" s="336" t="n"/>
      <c r="AL279" s="336" t="n"/>
      <c r="AM279" s="336" t="n"/>
    </row>
    <row r="280" ht="15.75" customHeight="1" s="434">
      <c r="A280" s="336" t="n"/>
      <c r="B280" s="336" t="n"/>
      <c r="C280" s="336" t="n"/>
      <c r="D280" s="336" t="n"/>
      <c r="E280" s="336" t="n"/>
      <c r="F280" s="336" t="n"/>
      <c r="G280" s="336" t="n"/>
      <c r="H280" s="336" t="n"/>
      <c r="I280" s="336" t="n"/>
      <c r="J280" s="336" t="n"/>
      <c r="K280" s="336" t="n"/>
      <c r="L280" s="336" t="n"/>
      <c r="M280" s="336" t="n"/>
      <c r="N280" s="336" t="n"/>
      <c r="O280" s="336" t="n"/>
      <c r="P280" s="336" t="n"/>
      <c r="Q280" s="336" t="n"/>
      <c r="R280" s="336" t="n"/>
      <c r="S280" s="336" t="n"/>
      <c r="T280" s="336" t="n"/>
      <c r="U280" s="336" t="n"/>
      <c r="V280" s="336" t="n"/>
      <c r="W280" s="336" t="n"/>
      <c r="X280" s="336" t="n"/>
      <c r="Y280" s="336" t="n"/>
      <c r="Z280" s="336" t="n"/>
      <c r="AA280" s="336" t="n"/>
      <c r="AB280" s="336" t="n"/>
      <c r="AC280" s="336" t="n"/>
      <c r="AD280" s="336" t="n"/>
      <c r="AE280" s="336" t="n"/>
      <c r="AF280" s="336" t="n"/>
      <c r="AG280" s="336" t="n"/>
      <c r="AH280" s="336" t="n"/>
      <c r="AI280" s="336" t="n"/>
      <c r="AJ280" s="336" t="n"/>
      <c r="AK280" s="336" t="n"/>
      <c r="AL280" s="336" t="n"/>
      <c r="AM280" s="336" t="n"/>
    </row>
    <row r="281" ht="15.75" customHeight="1" s="434">
      <c r="A281" s="336" t="n"/>
      <c r="B281" s="336" t="n"/>
      <c r="C281" s="336" t="n"/>
      <c r="D281" s="336" t="n"/>
      <c r="E281" s="336" t="n"/>
      <c r="F281" s="336" t="n"/>
      <c r="G281" s="336" t="n"/>
      <c r="H281" s="336" t="n"/>
      <c r="I281" s="336" t="n"/>
      <c r="J281" s="336" t="n"/>
      <c r="K281" s="336" t="n"/>
      <c r="L281" s="336" t="n"/>
      <c r="M281" s="336" t="n"/>
      <c r="N281" s="336" t="n"/>
      <c r="O281" s="336" t="n"/>
      <c r="P281" s="336" t="n"/>
      <c r="Q281" s="336" t="n"/>
      <c r="R281" s="336" t="n"/>
      <c r="S281" s="336" t="n"/>
      <c r="T281" s="336" t="n"/>
      <c r="U281" s="336" t="n"/>
      <c r="V281" s="336" t="n"/>
      <c r="W281" s="336" t="n"/>
      <c r="X281" s="336" t="n"/>
      <c r="Y281" s="336" t="n"/>
      <c r="Z281" s="336" t="n"/>
      <c r="AA281" s="336" t="n"/>
      <c r="AB281" s="336" t="n"/>
      <c r="AC281" s="336" t="n"/>
      <c r="AD281" s="336" t="n"/>
      <c r="AE281" s="336" t="n"/>
      <c r="AF281" s="336" t="n"/>
      <c r="AG281" s="336" t="n"/>
      <c r="AH281" s="336" t="n"/>
      <c r="AI281" s="336" t="n"/>
      <c r="AJ281" s="336" t="n"/>
      <c r="AK281" s="336" t="n"/>
      <c r="AL281" s="336" t="n"/>
      <c r="AM281" s="336" t="n"/>
    </row>
    <row r="282" ht="15.75" customHeight="1" s="434">
      <c r="A282" s="336" t="n"/>
      <c r="B282" s="336" t="n"/>
      <c r="C282" s="336" t="n"/>
      <c r="D282" s="336" t="n"/>
      <c r="E282" s="336" t="n"/>
      <c r="F282" s="336" t="n"/>
      <c r="G282" s="336" t="n"/>
      <c r="H282" s="336" t="n"/>
      <c r="I282" s="336" t="n"/>
      <c r="J282" s="336" t="n"/>
      <c r="K282" s="336" t="n"/>
      <c r="L282" s="336" t="n"/>
      <c r="M282" s="336" t="n"/>
      <c r="N282" s="336" t="n"/>
      <c r="O282" s="336" t="n"/>
      <c r="P282" s="336" t="n"/>
      <c r="Q282" s="336" t="n"/>
      <c r="R282" s="336" t="n"/>
      <c r="S282" s="336" t="n"/>
      <c r="T282" s="336" t="n"/>
      <c r="U282" s="336" t="n"/>
      <c r="V282" s="336" t="n"/>
      <c r="W282" s="336" t="n"/>
      <c r="X282" s="336" t="n"/>
      <c r="Y282" s="336" t="n"/>
      <c r="Z282" s="336" t="n"/>
      <c r="AA282" s="336" t="n"/>
      <c r="AB282" s="336" t="n"/>
      <c r="AC282" s="336" t="n"/>
      <c r="AD282" s="336" t="n"/>
      <c r="AE282" s="336" t="n"/>
      <c r="AF282" s="336" t="n"/>
      <c r="AG282" s="336" t="n"/>
      <c r="AH282" s="336" t="n"/>
      <c r="AI282" s="336" t="n"/>
      <c r="AJ282" s="336" t="n"/>
      <c r="AK282" s="336" t="n"/>
      <c r="AL282" s="336" t="n"/>
      <c r="AM282" s="336" t="n"/>
    </row>
    <row r="283" ht="15.75" customHeight="1" s="434">
      <c r="A283" s="336" t="n"/>
      <c r="B283" s="336" t="n"/>
      <c r="C283" s="336" t="n"/>
      <c r="D283" s="336" t="n"/>
      <c r="E283" s="336" t="n"/>
      <c r="F283" s="336" t="n"/>
      <c r="G283" s="336" t="n"/>
      <c r="H283" s="336" t="n"/>
      <c r="I283" s="336" t="n"/>
      <c r="J283" s="336" t="n"/>
      <c r="K283" s="336" t="n"/>
      <c r="L283" s="336" t="n"/>
      <c r="M283" s="336" t="n"/>
      <c r="N283" s="336" t="n"/>
      <c r="O283" s="336" t="n"/>
      <c r="P283" s="336" t="n"/>
      <c r="Q283" s="336" t="n"/>
      <c r="R283" s="336" t="n"/>
      <c r="S283" s="336" t="n"/>
      <c r="T283" s="336" t="n"/>
      <c r="U283" s="336" t="n"/>
      <c r="V283" s="336" t="n"/>
      <c r="W283" s="336" t="n"/>
      <c r="X283" s="336" t="n"/>
      <c r="Y283" s="336" t="n"/>
      <c r="Z283" s="336" t="n"/>
      <c r="AA283" s="336" t="n"/>
      <c r="AB283" s="336" t="n"/>
      <c r="AC283" s="336" t="n"/>
      <c r="AD283" s="336" t="n"/>
      <c r="AE283" s="336" t="n"/>
      <c r="AF283" s="336" t="n"/>
      <c r="AG283" s="336" t="n"/>
      <c r="AH283" s="336" t="n"/>
      <c r="AI283" s="336" t="n"/>
      <c r="AJ283" s="336" t="n"/>
      <c r="AK283" s="336" t="n"/>
      <c r="AL283" s="336" t="n"/>
      <c r="AM283" s="336" t="n"/>
    </row>
    <row r="284" ht="15.75" customHeight="1" s="434">
      <c r="A284" s="336" t="n"/>
      <c r="B284" s="336" t="n"/>
      <c r="C284" s="336" t="n"/>
      <c r="D284" s="336" t="n"/>
      <c r="E284" s="336" t="n"/>
      <c r="F284" s="336" t="n"/>
      <c r="G284" s="336" t="n"/>
      <c r="H284" s="336" t="n"/>
      <c r="I284" s="336" t="n"/>
      <c r="J284" s="336" t="n"/>
      <c r="K284" s="336" t="n"/>
      <c r="L284" s="336" t="n"/>
      <c r="M284" s="336" t="n"/>
      <c r="N284" s="336" t="n"/>
      <c r="O284" s="336" t="n"/>
      <c r="P284" s="336" t="n"/>
      <c r="Q284" s="336" t="n"/>
      <c r="R284" s="336" t="n"/>
      <c r="S284" s="336" t="n"/>
      <c r="T284" s="336" t="n"/>
      <c r="U284" s="336" t="n"/>
      <c r="V284" s="336" t="n"/>
      <c r="W284" s="336" t="n"/>
      <c r="X284" s="336" t="n"/>
      <c r="Y284" s="336" t="n"/>
      <c r="Z284" s="336" t="n"/>
      <c r="AA284" s="336" t="n"/>
      <c r="AB284" s="336" t="n"/>
      <c r="AC284" s="336" t="n"/>
      <c r="AD284" s="336" t="n"/>
      <c r="AE284" s="336" t="n"/>
      <c r="AF284" s="336" t="n"/>
      <c r="AG284" s="336" t="n"/>
      <c r="AH284" s="336" t="n"/>
      <c r="AI284" s="336" t="n"/>
      <c r="AJ284" s="336" t="n"/>
      <c r="AK284" s="336" t="n"/>
      <c r="AL284" s="336" t="n"/>
      <c r="AM284" s="336" t="n"/>
    </row>
    <row r="285" ht="15.75" customHeight="1" s="434">
      <c r="A285" s="336" t="n"/>
      <c r="B285" s="336" t="n"/>
      <c r="C285" s="336" t="n"/>
      <c r="D285" s="336" t="n"/>
      <c r="E285" s="336" t="n"/>
      <c r="F285" s="336" t="n"/>
      <c r="G285" s="336" t="n"/>
      <c r="H285" s="336" t="n"/>
      <c r="I285" s="336" t="n"/>
      <c r="J285" s="336" t="n"/>
      <c r="K285" s="336" t="n"/>
      <c r="L285" s="336" t="n"/>
      <c r="M285" s="336" t="n"/>
      <c r="N285" s="336" t="n"/>
      <c r="O285" s="336" t="n"/>
      <c r="P285" s="336" t="n"/>
      <c r="Q285" s="336" t="n"/>
      <c r="R285" s="336" t="n"/>
      <c r="S285" s="336" t="n"/>
      <c r="T285" s="336" t="n"/>
      <c r="U285" s="336" t="n"/>
      <c r="V285" s="336" t="n"/>
      <c r="W285" s="336" t="n"/>
      <c r="X285" s="336" t="n"/>
      <c r="Y285" s="336" t="n"/>
      <c r="Z285" s="336" t="n"/>
      <c r="AA285" s="336" t="n"/>
      <c r="AB285" s="336" t="n"/>
      <c r="AC285" s="336" t="n"/>
      <c r="AD285" s="336" t="n"/>
      <c r="AE285" s="336" t="n"/>
      <c r="AF285" s="336" t="n"/>
      <c r="AG285" s="336" t="n"/>
      <c r="AH285" s="336" t="n"/>
      <c r="AI285" s="336" t="n"/>
      <c r="AJ285" s="336" t="n"/>
      <c r="AK285" s="336" t="n"/>
      <c r="AL285" s="336" t="n"/>
      <c r="AM285" s="336" t="n"/>
    </row>
    <row r="286" ht="15.75" customHeight="1" s="434">
      <c r="A286" s="336" t="n"/>
      <c r="B286" s="336" t="n"/>
      <c r="C286" s="336" t="n"/>
      <c r="D286" s="336" t="n"/>
      <c r="E286" s="336" t="n"/>
      <c r="F286" s="336" t="n"/>
      <c r="G286" s="336" t="n"/>
      <c r="H286" s="336" t="n"/>
      <c r="I286" s="336" t="n"/>
      <c r="J286" s="336" t="n"/>
      <c r="K286" s="336" t="n"/>
      <c r="L286" s="336" t="n"/>
      <c r="M286" s="336" t="n"/>
      <c r="N286" s="336" t="n"/>
      <c r="O286" s="336" t="n"/>
      <c r="P286" s="336" t="n"/>
      <c r="Q286" s="336" t="n"/>
      <c r="R286" s="336" t="n"/>
      <c r="S286" s="336" t="n"/>
      <c r="T286" s="336" t="n"/>
      <c r="U286" s="336" t="n"/>
      <c r="V286" s="336" t="n"/>
      <c r="W286" s="336" t="n"/>
      <c r="X286" s="336" t="n"/>
      <c r="Y286" s="336" t="n"/>
      <c r="Z286" s="336" t="n"/>
      <c r="AA286" s="336" t="n"/>
      <c r="AB286" s="336" t="n"/>
      <c r="AC286" s="336" t="n"/>
      <c r="AD286" s="336" t="n"/>
      <c r="AE286" s="336" t="n"/>
      <c r="AF286" s="336" t="n"/>
      <c r="AG286" s="336" t="n"/>
      <c r="AH286" s="336" t="n"/>
      <c r="AI286" s="336" t="n"/>
      <c r="AJ286" s="336" t="n"/>
      <c r="AK286" s="336" t="n"/>
      <c r="AL286" s="336" t="n"/>
      <c r="AM286" s="336" t="n"/>
    </row>
    <row r="287" ht="15.75" customHeight="1" s="434">
      <c r="A287" s="336" t="n"/>
      <c r="B287" s="336" t="n"/>
      <c r="C287" s="336" t="n"/>
      <c r="D287" s="336" t="n"/>
      <c r="E287" s="336" t="n"/>
      <c r="F287" s="336" t="n"/>
      <c r="G287" s="336" t="n"/>
      <c r="H287" s="336" t="n"/>
      <c r="I287" s="336" t="n"/>
      <c r="J287" s="336" t="n"/>
      <c r="K287" s="336" t="n"/>
      <c r="L287" s="336" t="n"/>
      <c r="M287" s="336" t="n"/>
      <c r="N287" s="336" t="n"/>
      <c r="O287" s="336" t="n"/>
      <c r="P287" s="336" t="n"/>
      <c r="Q287" s="336" t="n"/>
      <c r="R287" s="336" t="n"/>
      <c r="S287" s="336" t="n"/>
      <c r="T287" s="336" t="n"/>
      <c r="U287" s="336" t="n"/>
      <c r="V287" s="336" t="n"/>
      <c r="W287" s="336" t="n"/>
      <c r="X287" s="336" t="n"/>
      <c r="Y287" s="336" t="n"/>
      <c r="Z287" s="336" t="n"/>
      <c r="AA287" s="336" t="n"/>
      <c r="AB287" s="336" t="n"/>
      <c r="AC287" s="336" t="n"/>
      <c r="AD287" s="336" t="n"/>
      <c r="AE287" s="336" t="n"/>
      <c r="AF287" s="336" t="n"/>
      <c r="AG287" s="336" t="n"/>
      <c r="AH287" s="336" t="n"/>
      <c r="AI287" s="336" t="n"/>
      <c r="AJ287" s="336" t="n"/>
      <c r="AK287" s="336" t="n"/>
      <c r="AL287" s="336" t="n"/>
      <c r="AM287" s="336" t="n"/>
    </row>
    <row r="288" ht="15.75" customHeight="1" s="434">
      <c r="A288" s="336" t="n"/>
      <c r="B288" s="336" t="n"/>
      <c r="C288" s="336" t="n"/>
      <c r="D288" s="336" t="n"/>
      <c r="E288" s="336" t="n"/>
      <c r="F288" s="336" t="n"/>
      <c r="G288" s="336" t="n"/>
      <c r="H288" s="336" t="n"/>
      <c r="I288" s="336" t="n"/>
      <c r="J288" s="336" t="n"/>
      <c r="K288" s="336" t="n"/>
      <c r="L288" s="336" t="n"/>
      <c r="M288" s="336" t="n"/>
      <c r="N288" s="336" t="n"/>
      <c r="O288" s="336" t="n"/>
      <c r="P288" s="336" t="n"/>
      <c r="Q288" s="336" t="n"/>
      <c r="R288" s="336" t="n"/>
      <c r="S288" s="336" t="n"/>
      <c r="T288" s="336" t="n"/>
      <c r="U288" s="336" t="n"/>
      <c r="V288" s="336" t="n"/>
      <c r="W288" s="336" t="n"/>
      <c r="X288" s="336" t="n"/>
      <c r="Y288" s="336" t="n"/>
      <c r="Z288" s="336" t="n"/>
      <c r="AA288" s="336" t="n"/>
      <c r="AB288" s="336" t="n"/>
      <c r="AC288" s="336" t="n"/>
      <c r="AD288" s="336" t="n"/>
      <c r="AE288" s="336" t="n"/>
      <c r="AF288" s="336" t="n"/>
      <c r="AG288" s="336" t="n"/>
      <c r="AH288" s="336" t="n"/>
      <c r="AI288" s="336" t="n"/>
      <c r="AJ288" s="336" t="n"/>
      <c r="AK288" s="336" t="n"/>
      <c r="AL288" s="336" t="n"/>
      <c r="AM288" s="336" t="n"/>
    </row>
    <row r="289" ht="15.75" customHeight="1" s="434">
      <c r="A289" s="336" t="n"/>
      <c r="B289" s="336" t="n"/>
      <c r="C289" s="336" t="n"/>
      <c r="D289" s="336" t="n"/>
      <c r="E289" s="336" t="n"/>
      <c r="F289" s="336" t="n"/>
      <c r="G289" s="336" t="n"/>
      <c r="H289" s="336" t="n"/>
      <c r="I289" s="336" t="n"/>
      <c r="J289" s="336" t="n"/>
      <c r="K289" s="336" t="n"/>
      <c r="L289" s="336" t="n"/>
      <c r="M289" s="336" t="n"/>
      <c r="N289" s="336" t="n"/>
      <c r="O289" s="336" t="n"/>
      <c r="P289" s="336" t="n"/>
      <c r="Q289" s="336" t="n"/>
      <c r="R289" s="336" t="n"/>
      <c r="S289" s="336" t="n"/>
      <c r="T289" s="336" t="n"/>
      <c r="U289" s="336" t="n"/>
      <c r="V289" s="336" t="n"/>
      <c r="W289" s="336" t="n"/>
      <c r="X289" s="336" t="n"/>
      <c r="Y289" s="336" t="n"/>
      <c r="Z289" s="336" t="n"/>
      <c r="AA289" s="336" t="n"/>
      <c r="AB289" s="336" t="n"/>
      <c r="AC289" s="336" t="n"/>
      <c r="AD289" s="336" t="n"/>
      <c r="AE289" s="336" t="n"/>
      <c r="AF289" s="336" t="n"/>
      <c r="AG289" s="336" t="n"/>
      <c r="AH289" s="336" t="n"/>
      <c r="AI289" s="336" t="n"/>
      <c r="AJ289" s="336" t="n"/>
      <c r="AK289" s="336" t="n"/>
      <c r="AL289" s="336" t="n"/>
      <c r="AM289" s="336" t="n"/>
    </row>
    <row r="290" ht="15.75" customHeight="1" s="434">
      <c r="A290" s="336" t="n"/>
      <c r="B290" s="336" t="n"/>
      <c r="C290" s="336" t="n"/>
      <c r="D290" s="336" t="n"/>
      <c r="E290" s="336" t="n"/>
      <c r="F290" s="336" t="n"/>
      <c r="G290" s="336" t="n"/>
      <c r="H290" s="336" t="n"/>
      <c r="I290" s="336" t="n"/>
      <c r="J290" s="336" t="n"/>
      <c r="K290" s="336" t="n"/>
      <c r="L290" s="336" t="n"/>
      <c r="M290" s="336" t="n"/>
      <c r="N290" s="336" t="n"/>
      <c r="O290" s="336" t="n"/>
      <c r="P290" s="336" t="n"/>
      <c r="Q290" s="336" t="n"/>
      <c r="R290" s="336" t="n"/>
      <c r="S290" s="336" t="n"/>
      <c r="T290" s="336" t="n"/>
      <c r="U290" s="336" t="n"/>
      <c r="V290" s="336" t="n"/>
      <c r="W290" s="336" t="n"/>
      <c r="X290" s="336" t="n"/>
      <c r="Y290" s="336" t="n"/>
      <c r="Z290" s="336" t="n"/>
      <c r="AA290" s="336" t="n"/>
      <c r="AB290" s="336" t="n"/>
      <c r="AC290" s="336" t="n"/>
      <c r="AD290" s="336" t="n"/>
      <c r="AE290" s="336" t="n"/>
      <c r="AF290" s="336" t="n"/>
      <c r="AG290" s="336" t="n"/>
      <c r="AH290" s="336" t="n"/>
      <c r="AI290" s="336" t="n"/>
      <c r="AJ290" s="336" t="n"/>
      <c r="AK290" s="336" t="n"/>
      <c r="AL290" s="336" t="n"/>
      <c r="AM290" s="336" t="n"/>
    </row>
    <row r="291" ht="15.75" customHeight="1" s="434">
      <c r="A291" s="336" t="n"/>
      <c r="B291" s="336" t="n"/>
      <c r="C291" s="336" t="n"/>
      <c r="D291" s="336" t="n"/>
      <c r="E291" s="336" t="n"/>
      <c r="F291" s="336" t="n"/>
      <c r="G291" s="336" t="n"/>
      <c r="H291" s="336" t="n"/>
      <c r="I291" s="336" t="n"/>
      <c r="J291" s="336" t="n"/>
      <c r="K291" s="336" t="n"/>
      <c r="L291" s="336" t="n"/>
      <c r="M291" s="336" t="n"/>
      <c r="N291" s="336" t="n"/>
      <c r="O291" s="336" t="n"/>
      <c r="P291" s="336" t="n"/>
      <c r="Q291" s="336" t="n"/>
      <c r="R291" s="336" t="n"/>
      <c r="S291" s="336" t="n"/>
      <c r="T291" s="336" t="n"/>
      <c r="U291" s="336" t="n"/>
      <c r="V291" s="336" t="n"/>
      <c r="W291" s="336" t="n"/>
      <c r="X291" s="336" t="n"/>
      <c r="Y291" s="336" t="n"/>
      <c r="Z291" s="336" t="n"/>
      <c r="AA291" s="336" t="n"/>
      <c r="AB291" s="336" t="n"/>
      <c r="AC291" s="336" t="n"/>
      <c r="AD291" s="336" t="n"/>
      <c r="AE291" s="336" t="n"/>
      <c r="AF291" s="336" t="n"/>
      <c r="AG291" s="336" t="n"/>
      <c r="AH291" s="336" t="n"/>
      <c r="AI291" s="336" t="n"/>
      <c r="AJ291" s="336" t="n"/>
      <c r="AK291" s="336" t="n"/>
      <c r="AL291" s="336" t="n"/>
      <c r="AM291" s="336" t="n"/>
    </row>
    <row r="292" ht="15.75" customHeight="1" s="434">
      <c r="A292" s="336" t="n"/>
      <c r="B292" s="336" t="n"/>
      <c r="C292" s="336" t="n"/>
      <c r="D292" s="336" t="n"/>
      <c r="E292" s="336" t="n"/>
      <c r="F292" s="336" t="n"/>
      <c r="G292" s="336" t="n"/>
      <c r="H292" s="336" t="n"/>
      <c r="I292" s="336" t="n"/>
      <c r="J292" s="336" t="n"/>
      <c r="K292" s="336" t="n"/>
      <c r="L292" s="336" t="n"/>
      <c r="M292" s="336" t="n"/>
      <c r="N292" s="336" t="n"/>
      <c r="O292" s="336" t="n"/>
      <c r="P292" s="336" t="n"/>
      <c r="Q292" s="336" t="n"/>
      <c r="R292" s="336" t="n"/>
      <c r="S292" s="336" t="n"/>
      <c r="T292" s="336" t="n"/>
      <c r="U292" s="336" t="n"/>
      <c r="V292" s="336" t="n"/>
      <c r="W292" s="336" t="n"/>
      <c r="X292" s="336" t="n"/>
      <c r="Y292" s="336" t="n"/>
      <c r="Z292" s="336" t="n"/>
      <c r="AA292" s="336" t="n"/>
      <c r="AB292" s="336" t="n"/>
      <c r="AC292" s="336" t="n"/>
      <c r="AD292" s="336" t="n"/>
      <c r="AE292" s="336" t="n"/>
      <c r="AF292" s="336" t="n"/>
      <c r="AG292" s="336" t="n"/>
      <c r="AH292" s="336" t="n"/>
      <c r="AI292" s="336" t="n"/>
      <c r="AJ292" s="336" t="n"/>
      <c r="AK292" s="336" t="n"/>
      <c r="AL292" s="336" t="n"/>
      <c r="AM292" s="336" t="n"/>
    </row>
    <row r="293" ht="15.75" customHeight="1" s="434">
      <c r="A293" s="336" t="n"/>
      <c r="B293" s="336" t="n"/>
      <c r="C293" s="336" t="n"/>
      <c r="D293" s="336" t="n"/>
      <c r="E293" s="336" t="n"/>
      <c r="F293" s="336" t="n"/>
      <c r="G293" s="336" t="n"/>
      <c r="H293" s="336" t="n"/>
      <c r="I293" s="336" t="n"/>
      <c r="J293" s="336" t="n"/>
      <c r="K293" s="336" t="n"/>
      <c r="L293" s="336" t="n"/>
      <c r="M293" s="336" t="n"/>
      <c r="N293" s="336" t="n"/>
      <c r="O293" s="336" t="n"/>
      <c r="P293" s="336" t="n"/>
      <c r="Q293" s="336" t="n"/>
      <c r="R293" s="336" t="n"/>
      <c r="S293" s="336" t="n"/>
      <c r="T293" s="336" t="n"/>
      <c r="U293" s="336" t="n"/>
      <c r="V293" s="336" t="n"/>
      <c r="W293" s="336" t="n"/>
      <c r="X293" s="336" t="n"/>
      <c r="Y293" s="336" t="n"/>
      <c r="Z293" s="336" t="n"/>
      <c r="AA293" s="336" t="n"/>
      <c r="AB293" s="336" t="n"/>
      <c r="AC293" s="336" t="n"/>
      <c r="AD293" s="336" t="n"/>
      <c r="AE293" s="336" t="n"/>
      <c r="AF293" s="336" t="n"/>
      <c r="AG293" s="336" t="n"/>
      <c r="AH293" s="336" t="n"/>
      <c r="AI293" s="336" t="n"/>
      <c r="AJ293" s="336" t="n"/>
      <c r="AK293" s="336" t="n"/>
      <c r="AL293" s="336" t="n"/>
      <c r="AM293" s="336" t="n"/>
    </row>
    <row r="294" ht="15.75" customHeight="1" s="434">
      <c r="A294" s="336" t="n"/>
      <c r="B294" s="336" t="n"/>
      <c r="C294" s="336" t="n"/>
      <c r="D294" s="336" t="n"/>
      <c r="E294" s="336" t="n"/>
      <c r="F294" s="336" t="n"/>
      <c r="G294" s="336" t="n"/>
      <c r="H294" s="336" t="n"/>
      <c r="I294" s="336" t="n"/>
      <c r="J294" s="336" t="n"/>
      <c r="K294" s="336" t="n"/>
      <c r="L294" s="336" t="n"/>
      <c r="M294" s="336" t="n"/>
      <c r="N294" s="336" t="n"/>
      <c r="O294" s="336" t="n"/>
      <c r="P294" s="336" t="n"/>
      <c r="Q294" s="336" t="n"/>
      <c r="R294" s="336" t="n"/>
      <c r="S294" s="336" t="n"/>
      <c r="T294" s="336" t="n"/>
      <c r="U294" s="336" t="n"/>
      <c r="V294" s="336" t="n"/>
      <c r="W294" s="336" t="n"/>
      <c r="X294" s="336" t="n"/>
      <c r="Y294" s="336" t="n"/>
      <c r="Z294" s="336" t="n"/>
      <c r="AA294" s="336" t="n"/>
      <c r="AB294" s="336" t="n"/>
      <c r="AC294" s="336" t="n"/>
      <c r="AD294" s="336" t="n"/>
      <c r="AE294" s="336" t="n"/>
      <c r="AF294" s="336" t="n"/>
      <c r="AG294" s="336" t="n"/>
      <c r="AH294" s="336" t="n"/>
      <c r="AI294" s="336" t="n"/>
      <c r="AJ294" s="336" t="n"/>
      <c r="AK294" s="336" t="n"/>
      <c r="AL294" s="336" t="n"/>
      <c r="AM294" s="336" t="n"/>
    </row>
    <row r="295" ht="15.75" customHeight="1" s="434">
      <c r="A295" s="336" t="n"/>
      <c r="B295" s="336" t="n"/>
      <c r="C295" s="336" t="n"/>
      <c r="D295" s="336" t="n"/>
      <c r="E295" s="336" t="n"/>
      <c r="F295" s="336" t="n"/>
      <c r="G295" s="336" t="n"/>
      <c r="H295" s="336" t="n"/>
      <c r="I295" s="336" t="n"/>
      <c r="J295" s="336" t="n"/>
      <c r="K295" s="336" t="n"/>
      <c r="L295" s="336" t="n"/>
      <c r="M295" s="336" t="n"/>
      <c r="N295" s="336" t="n"/>
      <c r="O295" s="336" t="n"/>
      <c r="P295" s="336" t="n"/>
      <c r="Q295" s="336" t="n"/>
      <c r="R295" s="336" t="n"/>
      <c r="S295" s="336" t="n"/>
      <c r="T295" s="336" t="n"/>
      <c r="U295" s="336" t="n"/>
      <c r="V295" s="336" t="n"/>
      <c r="W295" s="336" t="n"/>
      <c r="X295" s="336" t="n"/>
      <c r="Y295" s="336" t="n"/>
      <c r="Z295" s="336" t="n"/>
      <c r="AA295" s="336" t="n"/>
      <c r="AB295" s="336" t="n"/>
      <c r="AC295" s="336" t="n"/>
      <c r="AD295" s="336" t="n"/>
      <c r="AE295" s="336" t="n"/>
      <c r="AF295" s="336" t="n"/>
      <c r="AG295" s="336" t="n"/>
      <c r="AH295" s="336" t="n"/>
      <c r="AI295" s="336" t="n"/>
      <c r="AJ295" s="336" t="n"/>
      <c r="AK295" s="336" t="n"/>
      <c r="AL295" s="336" t="n"/>
      <c r="AM295" s="336" t="n"/>
    </row>
    <row r="296" ht="15.75" customHeight="1" s="434">
      <c r="A296" s="336" t="n"/>
      <c r="B296" s="336" t="n"/>
      <c r="C296" s="336" t="n"/>
      <c r="D296" s="336" t="n"/>
      <c r="E296" s="336" t="n"/>
      <c r="F296" s="336" t="n"/>
      <c r="G296" s="336" t="n"/>
      <c r="H296" s="336" t="n"/>
      <c r="I296" s="336" t="n"/>
      <c r="J296" s="336" t="n"/>
      <c r="K296" s="336" t="n"/>
      <c r="L296" s="336" t="n"/>
      <c r="M296" s="336" t="n"/>
      <c r="N296" s="336" t="n"/>
      <c r="O296" s="336" t="n"/>
      <c r="P296" s="336" t="n"/>
      <c r="Q296" s="336" t="n"/>
      <c r="R296" s="336" t="n"/>
      <c r="S296" s="336" t="n"/>
      <c r="T296" s="336" t="n"/>
      <c r="U296" s="336" t="n"/>
      <c r="V296" s="336" t="n"/>
      <c r="W296" s="336" t="n"/>
      <c r="X296" s="336" t="n"/>
      <c r="Y296" s="336" t="n"/>
      <c r="Z296" s="336" t="n"/>
      <c r="AA296" s="336" t="n"/>
      <c r="AB296" s="336" t="n"/>
      <c r="AC296" s="336" t="n"/>
      <c r="AD296" s="336" t="n"/>
      <c r="AE296" s="336" t="n"/>
      <c r="AF296" s="336" t="n"/>
      <c r="AG296" s="336" t="n"/>
      <c r="AH296" s="336" t="n"/>
      <c r="AI296" s="336" t="n"/>
      <c r="AJ296" s="336" t="n"/>
      <c r="AK296" s="336" t="n"/>
      <c r="AL296" s="336" t="n"/>
      <c r="AM296" s="336" t="n"/>
    </row>
    <row r="297" ht="15.75" customHeight="1" s="434">
      <c r="A297" s="336" t="n"/>
      <c r="B297" s="336" t="n"/>
      <c r="C297" s="336" t="n"/>
      <c r="D297" s="336" t="n"/>
      <c r="E297" s="336" t="n"/>
      <c r="F297" s="336" t="n"/>
      <c r="G297" s="336" t="n"/>
      <c r="H297" s="336" t="n"/>
      <c r="I297" s="336" t="n"/>
      <c r="J297" s="336" t="n"/>
      <c r="K297" s="336" t="n"/>
      <c r="L297" s="336" t="n"/>
      <c r="M297" s="336" t="n"/>
      <c r="N297" s="336" t="n"/>
      <c r="O297" s="336" t="n"/>
      <c r="P297" s="336" t="n"/>
      <c r="Q297" s="336" t="n"/>
      <c r="R297" s="336" t="n"/>
      <c r="S297" s="336" t="n"/>
      <c r="T297" s="336" t="n"/>
      <c r="U297" s="336" t="n"/>
      <c r="V297" s="336" t="n"/>
      <c r="W297" s="336" t="n"/>
      <c r="X297" s="336" t="n"/>
      <c r="Y297" s="336" t="n"/>
      <c r="Z297" s="336" t="n"/>
      <c r="AA297" s="336" t="n"/>
      <c r="AB297" s="336" t="n"/>
      <c r="AC297" s="336" t="n"/>
      <c r="AD297" s="336" t="n"/>
      <c r="AE297" s="336" t="n"/>
      <c r="AF297" s="336" t="n"/>
      <c r="AG297" s="336" t="n"/>
      <c r="AH297" s="336" t="n"/>
      <c r="AI297" s="336" t="n"/>
      <c r="AJ297" s="336" t="n"/>
      <c r="AK297" s="336" t="n"/>
      <c r="AL297" s="336" t="n"/>
      <c r="AM297" s="336" t="n"/>
    </row>
    <row r="298" ht="15.75" customHeight="1" s="434">
      <c r="A298" s="336" t="n"/>
      <c r="B298" s="336" t="n"/>
      <c r="C298" s="336" t="n"/>
      <c r="D298" s="336" t="n"/>
      <c r="E298" s="336" t="n"/>
      <c r="F298" s="336"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c r="AA298" s="336" t="n"/>
      <c r="AB298" s="336" t="n"/>
      <c r="AC298" s="336" t="n"/>
      <c r="AD298" s="336" t="n"/>
      <c r="AE298" s="336" t="n"/>
      <c r="AF298" s="336" t="n"/>
      <c r="AG298" s="336" t="n"/>
      <c r="AH298" s="336" t="n"/>
      <c r="AI298" s="336" t="n"/>
      <c r="AJ298" s="336" t="n"/>
      <c r="AK298" s="336" t="n"/>
      <c r="AL298" s="336" t="n"/>
      <c r="AM298" s="336" t="n"/>
    </row>
    <row r="299" ht="15.75" customHeight="1" s="434">
      <c r="A299" s="336" t="n"/>
      <c r="B299" s="336" t="n"/>
      <c r="C299" s="336" t="n"/>
      <c r="D299" s="336" t="n"/>
      <c r="E299" s="336" t="n"/>
      <c r="F299" s="336"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c r="AA299" s="336" t="n"/>
      <c r="AB299" s="336" t="n"/>
      <c r="AC299" s="336" t="n"/>
      <c r="AD299" s="336" t="n"/>
      <c r="AE299" s="336" t="n"/>
      <c r="AF299" s="336" t="n"/>
      <c r="AG299" s="336" t="n"/>
      <c r="AH299" s="336" t="n"/>
      <c r="AI299" s="336" t="n"/>
      <c r="AJ299" s="336" t="n"/>
      <c r="AK299" s="336" t="n"/>
      <c r="AL299" s="336" t="n"/>
      <c r="AM299" s="336" t="n"/>
    </row>
    <row r="300" ht="15.75" customHeight="1" s="434">
      <c r="A300" s="336" t="n"/>
      <c r="B300" s="336" t="n"/>
      <c r="C300" s="336" t="n"/>
      <c r="D300" s="336" t="n"/>
      <c r="E300" s="336" t="n"/>
      <c r="F300" s="336"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c r="AA300" s="336" t="n"/>
      <c r="AB300" s="336" t="n"/>
      <c r="AC300" s="336" t="n"/>
      <c r="AD300" s="336" t="n"/>
      <c r="AE300" s="336" t="n"/>
      <c r="AF300" s="336" t="n"/>
      <c r="AG300" s="336" t="n"/>
      <c r="AH300" s="336" t="n"/>
      <c r="AI300" s="336" t="n"/>
      <c r="AJ300" s="336" t="n"/>
      <c r="AK300" s="336" t="n"/>
      <c r="AL300" s="336" t="n"/>
      <c r="AM300" s="336" t="n"/>
    </row>
    <row r="301" ht="15.75" customHeight="1" s="434">
      <c r="A301" s="336" t="n"/>
      <c r="B301" s="336" t="n"/>
      <c r="C301" s="336" t="n"/>
      <c r="D301" s="336" t="n"/>
      <c r="E301" s="336" t="n"/>
      <c r="F301" s="336"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c r="AA301" s="336" t="n"/>
      <c r="AB301" s="336" t="n"/>
      <c r="AC301" s="336" t="n"/>
      <c r="AD301" s="336" t="n"/>
      <c r="AE301" s="336" t="n"/>
      <c r="AF301" s="336" t="n"/>
      <c r="AG301" s="336" t="n"/>
      <c r="AH301" s="336" t="n"/>
      <c r="AI301" s="336" t="n"/>
      <c r="AJ301" s="336" t="n"/>
      <c r="AK301" s="336" t="n"/>
      <c r="AL301" s="336" t="n"/>
      <c r="AM301" s="336" t="n"/>
    </row>
    <row r="302" ht="15.75" customHeight="1" s="434">
      <c r="A302" s="336" t="n"/>
      <c r="B302" s="336" t="n"/>
      <c r="C302" s="336" t="n"/>
      <c r="D302" s="336" t="n"/>
      <c r="E302" s="336" t="n"/>
      <c r="F302" s="336"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c r="AA302" s="336" t="n"/>
      <c r="AB302" s="336" t="n"/>
      <c r="AC302" s="336" t="n"/>
      <c r="AD302" s="336" t="n"/>
      <c r="AE302" s="336" t="n"/>
      <c r="AF302" s="336" t="n"/>
      <c r="AG302" s="336" t="n"/>
      <c r="AH302" s="336" t="n"/>
      <c r="AI302" s="336" t="n"/>
      <c r="AJ302" s="336" t="n"/>
      <c r="AK302" s="336" t="n"/>
      <c r="AL302" s="336" t="n"/>
      <c r="AM302" s="336" t="n"/>
    </row>
    <row r="303" ht="15.75" customHeight="1" s="434">
      <c r="A303" s="336" t="n"/>
      <c r="B303" s="336" t="n"/>
      <c r="C303" s="336" t="n"/>
      <c r="D303" s="336" t="n"/>
      <c r="E303" s="336" t="n"/>
      <c r="F303" s="336"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c r="AA303" s="336" t="n"/>
      <c r="AB303" s="336" t="n"/>
      <c r="AC303" s="336" t="n"/>
      <c r="AD303" s="336" t="n"/>
      <c r="AE303" s="336" t="n"/>
      <c r="AF303" s="336" t="n"/>
      <c r="AG303" s="336" t="n"/>
      <c r="AH303" s="336" t="n"/>
      <c r="AI303" s="336" t="n"/>
      <c r="AJ303" s="336" t="n"/>
      <c r="AK303" s="336" t="n"/>
      <c r="AL303" s="336" t="n"/>
      <c r="AM303" s="336" t="n"/>
    </row>
    <row r="304" ht="15.75" customHeight="1" s="434">
      <c r="A304" s="336" t="n"/>
      <c r="B304" s="336" t="n"/>
      <c r="C304" s="336" t="n"/>
      <c r="D304" s="336" t="n"/>
      <c r="E304" s="336" t="n"/>
      <c r="F304" s="336"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c r="AA304" s="336" t="n"/>
      <c r="AB304" s="336" t="n"/>
      <c r="AC304" s="336" t="n"/>
      <c r="AD304" s="336" t="n"/>
      <c r="AE304" s="336" t="n"/>
      <c r="AF304" s="336" t="n"/>
      <c r="AG304" s="336" t="n"/>
      <c r="AH304" s="336" t="n"/>
      <c r="AI304" s="336" t="n"/>
      <c r="AJ304" s="336" t="n"/>
      <c r="AK304" s="336" t="n"/>
      <c r="AL304" s="336" t="n"/>
      <c r="AM304" s="336" t="n"/>
    </row>
    <row r="305" ht="15.75" customHeight="1" s="434">
      <c r="A305" s="336" t="n"/>
      <c r="B305" s="336" t="n"/>
      <c r="C305" s="336" t="n"/>
      <c r="D305" s="336" t="n"/>
      <c r="E305" s="336" t="n"/>
      <c r="F305" s="336"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c r="AA305" s="336" t="n"/>
      <c r="AB305" s="336" t="n"/>
      <c r="AC305" s="336" t="n"/>
      <c r="AD305" s="336" t="n"/>
      <c r="AE305" s="336" t="n"/>
      <c r="AF305" s="336" t="n"/>
      <c r="AG305" s="336" t="n"/>
      <c r="AH305" s="336" t="n"/>
      <c r="AI305" s="336" t="n"/>
      <c r="AJ305" s="336" t="n"/>
      <c r="AK305" s="336" t="n"/>
      <c r="AL305" s="336" t="n"/>
      <c r="AM305" s="336" t="n"/>
    </row>
    <row r="306" ht="15.75" customHeight="1" s="434">
      <c r="A306" s="336" t="n"/>
      <c r="B306" s="336" t="n"/>
      <c r="C306" s="336" t="n"/>
      <c r="D306" s="336" t="n"/>
      <c r="E306" s="336" t="n"/>
      <c r="F306" s="336"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c r="AA306" s="336" t="n"/>
      <c r="AB306" s="336" t="n"/>
      <c r="AC306" s="336" t="n"/>
      <c r="AD306" s="336" t="n"/>
      <c r="AE306" s="336" t="n"/>
      <c r="AF306" s="336" t="n"/>
      <c r="AG306" s="336" t="n"/>
      <c r="AH306" s="336" t="n"/>
      <c r="AI306" s="336" t="n"/>
      <c r="AJ306" s="336" t="n"/>
      <c r="AK306" s="336" t="n"/>
      <c r="AL306" s="336" t="n"/>
      <c r="AM306" s="336" t="n"/>
    </row>
    <row r="307" ht="15.75" customHeight="1" s="434">
      <c r="A307" s="336" t="n"/>
      <c r="B307" s="336" t="n"/>
      <c r="C307" s="336" t="n"/>
      <c r="D307" s="336" t="n"/>
      <c r="E307" s="336" t="n"/>
      <c r="F307" s="336"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c r="AA307" s="336" t="n"/>
      <c r="AB307" s="336" t="n"/>
      <c r="AC307" s="336" t="n"/>
      <c r="AD307" s="336" t="n"/>
      <c r="AE307" s="336" t="n"/>
      <c r="AF307" s="336" t="n"/>
      <c r="AG307" s="336" t="n"/>
      <c r="AH307" s="336" t="n"/>
      <c r="AI307" s="336" t="n"/>
      <c r="AJ307" s="336" t="n"/>
      <c r="AK307" s="336" t="n"/>
      <c r="AL307" s="336" t="n"/>
      <c r="AM307" s="336" t="n"/>
    </row>
    <row r="308" ht="15.75" customHeight="1" s="434">
      <c r="A308" s="336" t="n"/>
      <c r="B308" s="336" t="n"/>
      <c r="C308" s="336" t="n"/>
      <c r="D308" s="336" t="n"/>
      <c r="E308" s="336" t="n"/>
      <c r="F308" s="336"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c r="AA308" s="336" t="n"/>
      <c r="AB308" s="336" t="n"/>
      <c r="AC308" s="336" t="n"/>
      <c r="AD308" s="336" t="n"/>
      <c r="AE308" s="336" t="n"/>
      <c r="AF308" s="336" t="n"/>
      <c r="AG308" s="336" t="n"/>
      <c r="AH308" s="336" t="n"/>
      <c r="AI308" s="336" t="n"/>
      <c r="AJ308" s="336" t="n"/>
      <c r="AK308" s="336" t="n"/>
      <c r="AL308" s="336" t="n"/>
      <c r="AM308" s="336" t="n"/>
    </row>
    <row r="309" ht="15.75" customHeight="1" s="434">
      <c r="A309" s="336" t="n"/>
      <c r="B309" s="336" t="n"/>
      <c r="C309" s="336" t="n"/>
      <c r="D309" s="336" t="n"/>
      <c r="E309" s="336" t="n"/>
      <c r="F309" s="336"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c r="AA309" s="336" t="n"/>
      <c r="AB309" s="336" t="n"/>
      <c r="AC309" s="336" t="n"/>
      <c r="AD309" s="336" t="n"/>
      <c r="AE309" s="336" t="n"/>
      <c r="AF309" s="336" t="n"/>
      <c r="AG309" s="336" t="n"/>
      <c r="AH309" s="336" t="n"/>
      <c r="AI309" s="336" t="n"/>
      <c r="AJ309" s="336" t="n"/>
      <c r="AK309" s="336" t="n"/>
      <c r="AL309" s="336" t="n"/>
      <c r="AM309" s="336" t="n"/>
    </row>
    <row r="310" ht="15.75" customHeight="1" s="434">
      <c r="A310" s="336" t="n"/>
      <c r="B310" s="336" t="n"/>
      <c r="C310" s="336" t="n"/>
      <c r="D310" s="336" t="n"/>
      <c r="E310" s="336" t="n"/>
      <c r="F310" s="336"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c r="AA310" s="336" t="n"/>
      <c r="AB310" s="336" t="n"/>
      <c r="AC310" s="336" t="n"/>
      <c r="AD310" s="336" t="n"/>
      <c r="AE310" s="336" t="n"/>
      <c r="AF310" s="336" t="n"/>
      <c r="AG310" s="336" t="n"/>
      <c r="AH310" s="336" t="n"/>
      <c r="AI310" s="336" t="n"/>
      <c r="AJ310" s="336" t="n"/>
      <c r="AK310" s="336" t="n"/>
      <c r="AL310" s="336" t="n"/>
      <c r="AM310" s="336" t="n"/>
    </row>
    <row r="311" ht="15.75" customHeight="1" s="434">
      <c r="A311" s="336" t="n"/>
      <c r="B311" s="336" t="n"/>
      <c r="C311" s="336" t="n"/>
      <c r="D311" s="336" t="n"/>
      <c r="E311" s="336" t="n"/>
      <c r="F311" s="336"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c r="AA311" s="336" t="n"/>
      <c r="AB311" s="336" t="n"/>
      <c r="AC311" s="336" t="n"/>
      <c r="AD311" s="336" t="n"/>
      <c r="AE311" s="336" t="n"/>
      <c r="AF311" s="336" t="n"/>
      <c r="AG311" s="336" t="n"/>
      <c r="AH311" s="336" t="n"/>
      <c r="AI311" s="336" t="n"/>
      <c r="AJ311" s="336" t="n"/>
      <c r="AK311" s="336" t="n"/>
      <c r="AL311" s="336" t="n"/>
      <c r="AM311" s="336" t="n"/>
    </row>
    <row r="312" ht="15.75" customHeight="1" s="434">
      <c r="A312" s="336" t="n"/>
      <c r="B312" s="336" t="n"/>
      <c r="C312" s="336" t="n"/>
      <c r="D312" s="336" t="n"/>
      <c r="E312" s="336" t="n"/>
      <c r="F312" s="336"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c r="AA312" s="336" t="n"/>
      <c r="AB312" s="336" t="n"/>
      <c r="AC312" s="336" t="n"/>
      <c r="AD312" s="336" t="n"/>
      <c r="AE312" s="336" t="n"/>
      <c r="AF312" s="336" t="n"/>
      <c r="AG312" s="336" t="n"/>
      <c r="AH312" s="336" t="n"/>
      <c r="AI312" s="336" t="n"/>
      <c r="AJ312" s="336" t="n"/>
      <c r="AK312" s="336" t="n"/>
      <c r="AL312" s="336" t="n"/>
      <c r="AM312" s="336" t="n"/>
    </row>
    <row r="313" ht="15.75" customHeight="1" s="434">
      <c r="A313" s="336" t="n"/>
      <c r="B313" s="336" t="n"/>
      <c r="C313" s="336" t="n"/>
      <c r="D313" s="336" t="n"/>
      <c r="E313" s="336" t="n"/>
      <c r="F313" s="336"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c r="AA313" s="336" t="n"/>
      <c r="AB313" s="336" t="n"/>
      <c r="AC313" s="336" t="n"/>
      <c r="AD313" s="336" t="n"/>
      <c r="AE313" s="336" t="n"/>
      <c r="AF313" s="336" t="n"/>
      <c r="AG313" s="336" t="n"/>
      <c r="AH313" s="336" t="n"/>
      <c r="AI313" s="336" t="n"/>
      <c r="AJ313" s="336" t="n"/>
      <c r="AK313" s="336" t="n"/>
      <c r="AL313" s="336" t="n"/>
      <c r="AM313" s="336" t="n"/>
    </row>
    <row r="314" ht="15.75" customHeight="1" s="434">
      <c r="A314" s="336" t="n"/>
      <c r="B314" s="336" t="n"/>
      <c r="C314" s="336" t="n"/>
      <c r="D314" s="336" t="n"/>
      <c r="E314" s="336" t="n"/>
      <c r="F314" s="336"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c r="AA314" s="336" t="n"/>
      <c r="AB314" s="336" t="n"/>
      <c r="AC314" s="336" t="n"/>
      <c r="AD314" s="336" t="n"/>
      <c r="AE314" s="336" t="n"/>
      <c r="AF314" s="336" t="n"/>
      <c r="AG314" s="336" t="n"/>
      <c r="AH314" s="336" t="n"/>
      <c r="AI314" s="336" t="n"/>
      <c r="AJ314" s="336" t="n"/>
      <c r="AK314" s="336" t="n"/>
      <c r="AL314" s="336" t="n"/>
      <c r="AM314" s="336" t="n"/>
    </row>
    <row r="315" ht="15.75" customHeight="1" s="434">
      <c r="A315" s="336" t="n"/>
      <c r="B315" s="336" t="n"/>
      <c r="C315" s="336" t="n"/>
      <c r="D315" s="336" t="n"/>
      <c r="E315" s="336" t="n"/>
      <c r="F315" s="336"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c r="AA315" s="336" t="n"/>
      <c r="AB315" s="336" t="n"/>
      <c r="AC315" s="336" t="n"/>
      <c r="AD315" s="336" t="n"/>
      <c r="AE315" s="336" t="n"/>
      <c r="AF315" s="336" t="n"/>
      <c r="AG315" s="336" t="n"/>
      <c r="AH315" s="336" t="n"/>
      <c r="AI315" s="336" t="n"/>
      <c r="AJ315" s="336" t="n"/>
      <c r="AK315" s="336" t="n"/>
      <c r="AL315" s="336" t="n"/>
      <c r="AM315" s="336" t="n"/>
    </row>
    <row r="316" ht="15.75" customHeight="1" s="434">
      <c r="A316" s="336" t="n"/>
      <c r="B316" s="336" t="n"/>
      <c r="C316" s="336" t="n"/>
      <c r="D316" s="336" t="n"/>
      <c r="E316" s="336" t="n"/>
      <c r="F316" s="336"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c r="AA316" s="336" t="n"/>
      <c r="AB316" s="336" t="n"/>
      <c r="AC316" s="336" t="n"/>
      <c r="AD316" s="336" t="n"/>
      <c r="AE316" s="336" t="n"/>
      <c r="AF316" s="336" t="n"/>
      <c r="AG316" s="336" t="n"/>
      <c r="AH316" s="336" t="n"/>
      <c r="AI316" s="336" t="n"/>
      <c r="AJ316" s="336" t="n"/>
      <c r="AK316" s="336" t="n"/>
      <c r="AL316" s="336" t="n"/>
      <c r="AM316" s="336" t="n"/>
    </row>
    <row r="317" ht="15.75" customHeight="1" s="434">
      <c r="A317" s="336" t="n"/>
      <c r="B317" s="336" t="n"/>
      <c r="C317" s="336" t="n"/>
      <c r="D317" s="336" t="n"/>
      <c r="E317" s="336" t="n"/>
      <c r="F317" s="336"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c r="AA317" s="336" t="n"/>
      <c r="AB317" s="336" t="n"/>
      <c r="AC317" s="336" t="n"/>
      <c r="AD317" s="336" t="n"/>
      <c r="AE317" s="336" t="n"/>
      <c r="AF317" s="336" t="n"/>
      <c r="AG317" s="336" t="n"/>
      <c r="AH317" s="336" t="n"/>
      <c r="AI317" s="336" t="n"/>
      <c r="AJ317" s="336" t="n"/>
      <c r="AK317" s="336" t="n"/>
      <c r="AL317" s="336" t="n"/>
      <c r="AM317" s="336" t="n"/>
    </row>
    <row r="318" ht="15.75" customHeight="1" s="434">
      <c r="A318" s="336" t="n"/>
      <c r="B318" s="336" t="n"/>
      <c r="C318" s="336" t="n"/>
      <c r="D318" s="336" t="n"/>
      <c r="E318" s="336" t="n"/>
      <c r="F318" s="336"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c r="AA318" s="336" t="n"/>
      <c r="AB318" s="336" t="n"/>
      <c r="AC318" s="336" t="n"/>
      <c r="AD318" s="336" t="n"/>
      <c r="AE318" s="336" t="n"/>
      <c r="AF318" s="336" t="n"/>
      <c r="AG318" s="336" t="n"/>
      <c r="AH318" s="336" t="n"/>
      <c r="AI318" s="336" t="n"/>
      <c r="AJ318" s="336" t="n"/>
      <c r="AK318" s="336" t="n"/>
      <c r="AL318" s="336" t="n"/>
      <c r="AM318" s="336" t="n"/>
    </row>
    <row r="319" ht="15.75" customHeight="1" s="434">
      <c r="A319" s="336" t="n"/>
      <c r="B319" s="336" t="n"/>
      <c r="C319" s="336" t="n"/>
      <c r="D319" s="336" t="n"/>
      <c r="E319" s="336" t="n"/>
      <c r="F319" s="336"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c r="AA319" s="336" t="n"/>
      <c r="AB319" s="336" t="n"/>
      <c r="AC319" s="336" t="n"/>
      <c r="AD319" s="336" t="n"/>
      <c r="AE319" s="336" t="n"/>
      <c r="AF319" s="336" t="n"/>
      <c r="AG319" s="336" t="n"/>
      <c r="AH319" s="336" t="n"/>
      <c r="AI319" s="336" t="n"/>
      <c r="AJ319" s="336" t="n"/>
      <c r="AK319" s="336" t="n"/>
      <c r="AL319" s="336" t="n"/>
      <c r="AM319" s="336" t="n"/>
    </row>
    <row r="320" ht="15.75" customHeight="1" s="434">
      <c r="A320" s="336" t="n"/>
      <c r="B320" s="336" t="n"/>
      <c r="C320" s="336" t="n"/>
      <c r="D320" s="336" t="n"/>
      <c r="E320" s="336" t="n"/>
      <c r="F320" s="336"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c r="AA320" s="336" t="n"/>
      <c r="AB320" s="336" t="n"/>
      <c r="AC320" s="336" t="n"/>
      <c r="AD320" s="336" t="n"/>
      <c r="AE320" s="336" t="n"/>
      <c r="AF320" s="336" t="n"/>
      <c r="AG320" s="336" t="n"/>
      <c r="AH320" s="336" t="n"/>
      <c r="AI320" s="336" t="n"/>
      <c r="AJ320" s="336" t="n"/>
      <c r="AK320" s="336" t="n"/>
      <c r="AL320" s="336" t="n"/>
      <c r="AM320" s="336" t="n"/>
    </row>
    <row r="321" ht="15.75" customHeight="1" s="434">
      <c r="A321" s="336" t="n"/>
      <c r="B321" s="336" t="n"/>
      <c r="C321" s="336" t="n"/>
      <c r="D321" s="336" t="n"/>
      <c r="E321" s="336" t="n"/>
      <c r="F321" s="336"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c r="AA321" s="336" t="n"/>
      <c r="AB321" s="336" t="n"/>
      <c r="AC321" s="336" t="n"/>
      <c r="AD321" s="336" t="n"/>
      <c r="AE321" s="336" t="n"/>
      <c r="AF321" s="336" t="n"/>
      <c r="AG321" s="336" t="n"/>
      <c r="AH321" s="336" t="n"/>
      <c r="AI321" s="336" t="n"/>
      <c r="AJ321" s="336" t="n"/>
      <c r="AK321" s="336" t="n"/>
      <c r="AL321" s="336" t="n"/>
      <c r="AM321" s="336" t="n"/>
    </row>
    <row r="322" ht="15.75" customHeight="1" s="434">
      <c r="A322" s="336" t="n"/>
      <c r="B322" s="336" t="n"/>
      <c r="C322" s="336" t="n"/>
      <c r="D322" s="336" t="n"/>
      <c r="E322" s="336" t="n"/>
      <c r="F322" s="336"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c r="AA322" s="336" t="n"/>
      <c r="AB322" s="336" t="n"/>
      <c r="AC322" s="336" t="n"/>
      <c r="AD322" s="336" t="n"/>
      <c r="AE322" s="336" t="n"/>
      <c r="AF322" s="336" t="n"/>
      <c r="AG322" s="336" t="n"/>
      <c r="AH322" s="336" t="n"/>
      <c r="AI322" s="336" t="n"/>
      <c r="AJ322" s="336" t="n"/>
      <c r="AK322" s="336" t="n"/>
      <c r="AL322" s="336" t="n"/>
      <c r="AM322" s="336" t="n"/>
    </row>
    <row r="323" ht="15.75" customHeight="1" s="434">
      <c r="A323" s="336" t="n"/>
      <c r="B323" s="336" t="n"/>
      <c r="C323" s="336" t="n"/>
      <c r="D323" s="336" t="n"/>
      <c r="E323" s="336" t="n"/>
      <c r="F323" s="336"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c r="AA323" s="336" t="n"/>
      <c r="AB323" s="336" t="n"/>
      <c r="AC323" s="336" t="n"/>
      <c r="AD323" s="336" t="n"/>
      <c r="AE323" s="336" t="n"/>
      <c r="AF323" s="336" t="n"/>
      <c r="AG323" s="336" t="n"/>
      <c r="AH323" s="336" t="n"/>
      <c r="AI323" s="336" t="n"/>
      <c r="AJ323" s="336" t="n"/>
      <c r="AK323" s="336" t="n"/>
      <c r="AL323" s="336" t="n"/>
      <c r="AM323" s="336" t="n"/>
    </row>
    <row r="324" ht="15.75" customHeight="1" s="434">
      <c r="A324" s="336" t="n"/>
      <c r="B324" s="336" t="n"/>
      <c r="C324" s="336" t="n"/>
      <c r="D324" s="336" t="n"/>
      <c r="E324" s="336" t="n"/>
      <c r="F324" s="336"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c r="AA324" s="336" t="n"/>
      <c r="AB324" s="336" t="n"/>
      <c r="AC324" s="336" t="n"/>
      <c r="AD324" s="336" t="n"/>
      <c r="AE324" s="336" t="n"/>
      <c r="AF324" s="336" t="n"/>
      <c r="AG324" s="336" t="n"/>
      <c r="AH324" s="336" t="n"/>
      <c r="AI324" s="336" t="n"/>
      <c r="AJ324" s="336" t="n"/>
      <c r="AK324" s="336" t="n"/>
      <c r="AL324" s="336" t="n"/>
      <c r="AM324" s="336" t="n"/>
    </row>
    <row r="325" ht="15.75" customHeight="1" s="434">
      <c r="A325" s="336" t="n"/>
      <c r="B325" s="336" t="n"/>
      <c r="C325" s="336" t="n"/>
      <c r="D325" s="336" t="n"/>
      <c r="E325" s="336" t="n"/>
      <c r="F325" s="336"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c r="AA325" s="336" t="n"/>
      <c r="AB325" s="336" t="n"/>
      <c r="AC325" s="336" t="n"/>
      <c r="AD325" s="336" t="n"/>
      <c r="AE325" s="336" t="n"/>
      <c r="AF325" s="336" t="n"/>
      <c r="AG325" s="336" t="n"/>
      <c r="AH325" s="336" t="n"/>
      <c r="AI325" s="336" t="n"/>
      <c r="AJ325" s="336" t="n"/>
      <c r="AK325" s="336" t="n"/>
      <c r="AL325" s="336" t="n"/>
      <c r="AM325" s="336" t="n"/>
    </row>
    <row r="326" ht="15.75" customHeight="1" s="434">
      <c r="A326" s="336" t="n"/>
      <c r="B326" s="336" t="n"/>
      <c r="C326" s="336" t="n"/>
      <c r="D326" s="336" t="n"/>
      <c r="E326" s="336" t="n"/>
      <c r="F326" s="336"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c r="AA326" s="336" t="n"/>
      <c r="AB326" s="336" t="n"/>
      <c r="AC326" s="336" t="n"/>
      <c r="AD326" s="336" t="n"/>
      <c r="AE326" s="336" t="n"/>
      <c r="AF326" s="336" t="n"/>
      <c r="AG326" s="336" t="n"/>
      <c r="AH326" s="336" t="n"/>
      <c r="AI326" s="336" t="n"/>
      <c r="AJ326" s="336" t="n"/>
      <c r="AK326" s="336" t="n"/>
      <c r="AL326" s="336" t="n"/>
      <c r="AM326" s="336" t="n"/>
    </row>
    <row r="327" ht="15.75" customHeight="1" s="434">
      <c r="A327" s="336" t="n"/>
      <c r="B327" s="336" t="n"/>
      <c r="C327" s="336" t="n"/>
      <c r="D327" s="336" t="n"/>
      <c r="E327" s="336" t="n"/>
      <c r="F327" s="336"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c r="AA327" s="336" t="n"/>
      <c r="AB327" s="336" t="n"/>
      <c r="AC327" s="336" t="n"/>
      <c r="AD327" s="336" t="n"/>
      <c r="AE327" s="336" t="n"/>
      <c r="AF327" s="336" t="n"/>
      <c r="AG327" s="336" t="n"/>
      <c r="AH327" s="336" t="n"/>
      <c r="AI327" s="336" t="n"/>
      <c r="AJ327" s="336" t="n"/>
      <c r="AK327" s="336" t="n"/>
      <c r="AL327" s="336" t="n"/>
      <c r="AM327" s="336" t="n"/>
    </row>
    <row r="328" ht="15.75" customHeight="1" s="434">
      <c r="A328" s="336" t="n"/>
      <c r="B328" s="336" t="n"/>
      <c r="C328" s="336" t="n"/>
      <c r="D328" s="336" t="n"/>
      <c r="E328" s="336" t="n"/>
      <c r="F328" s="336"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c r="AA328" s="336" t="n"/>
      <c r="AB328" s="336" t="n"/>
      <c r="AC328" s="336" t="n"/>
      <c r="AD328" s="336" t="n"/>
      <c r="AE328" s="336" t="n"/>
      <c r="AF328" s="336" t="n"/>
      <c r="AG328" s="336" t="n"/>
      <c r="AH328" s="336" t="n"/>
      <c r="AI328" s="336" t="n"/>
      <c r="AJ328" s="336" t="n"/>
      <c r="AK328" s="336" t="n"/>
      <c r="AL328" s="336" t="n"/>
      <c r="AM328" s="336" t="n"/>
    </row>
    <row r="329" ht="15.75" customHeight="1" s="434">
      <c r="A329" s="336" t="n"/>
      <c r="B329" s="336" t="n"/>
      <c r="C329" s="336" t="n"/>
      <c r="D329" s="336" t="n"/>
      <c r="E329" s="336" t="n"/>
      <c r="F329" s="336"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c r="AA329" s="336" t="n"/>
      <c r="AB329" s="336" t="n"/>
      <c r="AC329" s="336" t="n"/>
      <c r="AD329" s="336" t="n"/>
      <c r="AE329" s="336" t="n"/>
      <c r="AF329" s="336" t="n"/>
      <c r="AG329" s="336" t="n"/>
      <c r="AH329" s="336" t="n"/>
      <c r="AI329" s="336" t="n"/>
      <c r="AJ329" s="336" t="n"/>
      <c r="AK329" s="336" t="n"/>
      <c r="AL329" s="336" t="n"/>
      <c r="AM329" s="336" t="n"/>
    </row>
    <row r="330" ht="15.75" customHeight="1" s="434">
      <c r="A330" s="336" t="n"/>
      <c r="B330" s="336" t="n"/>
      <c r="C330" s="336" t="n"/>
      <c r="D330" s="336" t="n"/>
      <c r="E330" s="336" t="n"/>
      <c r="F330" s="336"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c r="AA330" s="336" t="n"/>
      <c r="AB330" s="336" t="n"/>
      <c r="AC330" s="336" t="n"/>
      <c r="AD330" s="336" t="n"/>
      <c r="AE330" s="336" t="n"/>
      <c r="AF330" s="336" t="n"/>
      <c r="AG330" s="336" t="n"/>
      <c r="AH330" s="336" t="n"/>
      <c r="AI330" s="336" t="n"/>
      <c r="AJ330" s="336" t="n"/>
      <c r="AK330" s="336" t="n"/>
      <c r="AL330" s="336" t="n"/>
      <c r="AM330" s="336" t="n"/>
    </row>
    <row r="331" ht="15.75" customHeight="1" s="434">
      <c r="A331" s="336" t="n"/>
      <c r="B331" s="336" t="n"/>
      <c r="C331" s="336" t="n"/>
      <c r="D331" s="336" t="n"/>
      <c r="E331" s="336" t="n"/>
      <c r="F331" s="336"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c r="AA331" s="336" t="n"/>
      <c r="AB331" s="336" t="n"/>
      <c r="AC331" s="336" t="n"/>
      <c r="AD331" s="336" t="n"/>
      <c r="AE331" s="336" t="n"/>
      <c r="AF331" s="336" t="n"/>
      <c r="AG331" s="336" t="n"/>
      <c r="AH331" s="336" t="n"/>
      <c r="AI331" s="336" t="n"/>
      <c r="AJ331" s="336" t="n"/>
      <c r="AK331" s="336" t="n"/>
      <c r="AL331" s="336" t="n"/>
      <c r="AM331" s="336" t="n"/>
    </row>
    <row r="332" ht="15.75" customHeight="1" s="434">
      <c r="A332" s="336" t="n"/>
      <c r="B332" s="336" t="n"/>
      <c r="C332" s="336" t="n"/>
      <c r="D332" s="336" t="n"/>
      <c r="E332" s="336" t="n"/>
      <c r="F332" s="336"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c r="AA332" s="336" t="n"/>
      <c r="AB332" s="336" t="n"/>
      <c r="AC332" s="336" t="n"/>
      <c r="AD332" s="336" t="n"/>
      <c r="AE332" s="336" t="n"/>
      <c r="AF332" s="336" t="n"/>
      <c r="AG332" s="336" t="n"/>
      <c r="AH332" s="336" t="n"/>
      <c r="AI332" s="336" t="n"/>
      <c r="AJ332" s="336" t="n"/>
      <c r="AK332" s="336" t="n"/>
      <c r="AL332" s="336" t="n"/>
      <c r="AM332" s="336" t="n"/>
    </row>
    <row r="333" ht="15.75" customHeight="1" s="434">
      <c r="A333" s="336" t="n"/>
      <c r="B333" s="336" t="n"/>
      <c r="C333" s="336" t="n"/>
      <c r="D333" s="336" t="n"/>
      <c r="E333" s="336" t="n"/>
      <c r="F333" s="336"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c r="AA333" s="336" t="n"/>
      <c r="AB333" s="336" t="n"/>
      <c r="AC333" s="336" t="n"/>
      <c r="AD333" s="336" t="n"/>
      <c r="AE333" s="336" t="n"/>
      <c r="AF333" s="336" t="n"/>
      <c r="AG333" s="336" t="n"/>
      <c r="AH333" s="336" t="n"/>
      <c r="AI333" s="336" t="n"/>
      <c r="AJ333" s="336" t="n"/>
      <c r="AK333" s="336" t="n"/>
      <c r="AL333" s="336" t="n"/>
      <c r="AM333" s="336" t="n"/>
    </row>
    <row r="334" ht="15.75" customHeight="1" s="434">
      <c r="A334" s="336" t="n"/>
      <c r="B334" s="336" t="n"/>
      <c r="C334" s="336" t="n"/>
      <c r="D334" s="336" t="n"/>
      <c r="E334" s="336" t="n"/>
      <c r="F334" s="336"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c r="AA334" s="336" t="n"/>
      <c r="AB334" s="336" t="n"/>
      <c r="AC334" s="336" t="n"/>
      <c r="AD334" s="336" t="n"/>
      <c r="AE334" s="336" t="n"/>
      <c r="AF334" s="336" t="n"/>
      <c r="AG334" s="336" t="n"/>
      <c r="AH334" s="336" t="n"/>
      <c r="AI334" s="336" t="n"/>
      <c r="AJ334" s="336" t="n"/>
      <c r="AK334" s="336" t="n"/>
      <c r="AL334" s="336" t="n"/>
      <c r="AM334" s="336" t="n"/>
    </row>
    <row r="335" ht="15.75" customHeight="1" s="434">
      <c r="A335" s="336" t="n"/>
      <c r="B335" s="336" t="n"/>
      <c r="C335" s="336" t="n"/>
      <c r="D335" s="336" t="n"/>
      <c r="E335" s="336" t="n"/>
      <c r="F335" s="336"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c r="AA335" s="336" t="n"/>
      <c r="AB335" s="336" t="n"/>
      <c r="AC335" s="336" t="n"/>
      <c r="AD335" s="336" t="n"/>
      <c r="AE335" s="336" t="n"/>
      <c r="AF335" s="336" t="n"/>
      <c r="AG335" s="336" t="n"/>
      <c r="AH335" s="336" t="n"/>
      <c r="AI335" s="336" t="n"/>
      <c r="AJ335" s="336" t="n"/>
      <c r="AK335" s="336" t="n"/>
      <c r="AL335" s="336" t="n"/>
      <c r="AM335" s="336" t="n"/>
    </row>
    <row r="336" ht="15.75" customHeight="1" s="434">
      <c r="A336" s="336" t="n"/>
      <c r="B336" s="336" t="n"/>
      <c r="C336" s="336" t="n"/>
      <c r="D336" s="336" t="n"/>
      <c r="E336" s="336" t="n"/>
      <c r="F336" s="336"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c r="AA336" s="336" t="n"/>
      <c r="AB336" s="336" t="n"/>
      <c r="AC336" s="336" t="n"/>
      <c r="AD336" s="336" t="n"/>
      <c r="AE336" s="336" t="n"/>
      <c r="AF336" s="336" t="n"/>
      <c r="AG336" s="336" t="n"/>
      <c r="AH336" s="336" t="n"/>
      <c r="AI336" s="336" t="n"/>
      <c r="AJ336" s="336" t="n"/>
      <c r="AK336" s="336" t="n"/>
      <c r="AL336" s="336" t="n"/>
      <c r="AM336" s="336" t="n"/>
    </row>
    <row r="337" ht="15.75" customHeight="1" s="434">
      <c r="A337" s="336" t="n"/>
      <c r="B337" s="336" t="n"/>
      <c r="C337" s="336" t="n"/>
      <c r="D337" s="336" t="n"/>
      <c r="E337" s="336" t="n"/>
      <c r="F337" s="336"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c r="AA337" s="336" t="n"/>
      <c r="AB337" s="336" t="n"/>
      <c r="AC337" s="336" t="n"/>
      <c r="AD337" s="336" t="n"/>
      <c r="AE337" s="336" t="n"/>
      <c r="AF337" s="336" t="n"/>
      <c r="AG337" s="336" t="n"/>
      <c r="AH337" s="336" t="n"/>
      <c r="AI337" s="336" t="n"/>
      <c r="AJ337" s="336" t="n"/>
      <c r="AK337" s="336" t="n"/>
      <c r="AL337" s="336" t="n"/>
      <c r="AM337" s="336" t="n"/>
    </row>
    <row r="338" ht="15.75" customHeight="1" s="434">
      <c r="A338" s="336" t="n"/>
      <c r="B338" s="336" t="n"/>
      <c r="C338" s="336" t="n"/>
      <c r="D338" s="336" t="n"/>
      <c r="E338" s="336" t="n"/>
      <c r="F338" s="336"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c r="AA338" s="336" t="n"/>
      <c r="AB338" s="336" t="n"/>
      <c r="AC338" s="336" t="n"/>
      <c r="AD338" s="336" t="n"/>
      <c r="AE338" s="336" t="n"/>
      <c r="AF338" s="336" t="n"/>
      <c r="AG338" s="336" t="n"/>
      <c r="AH338" s="336" t="n"/>
      <c r="AI338" s="336" t="n"/>
      <c r="AJ338" s="336" t="n"/>
      <c r="AK338" s="336" t="n"/>
      <c r="AL338" s="336" t="n"/>
      <c r="AM338" s="336" t="n"/>
    </row>
    <row r="339" ht="15.75" customHeight="1" s="434">
      <c r="A339" s="336" t="n"/>
      <c r="B339" s="336" t="n"/>
      <c r="C339" s="336" t="n"/>
      <c r="D339" s="336" t="n"/>
      <c r="E339" s="336" t="n"/>
      <c r="F339" s="336"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c r="AA339" s="336" t="n"/>
      <c r="AB339" s="336" t="n"/>
      <c r="AC339" s="336" t="n"/>
      <c r="AD339" s="336" t="n"/>
      <c r="AE339" s="336" t="n"/>
      <c r="AF339" s="336" t="n"/>
      <c r="AG339" s="336" t="n"/>
      <c r="AH339" s="336" t="n"/>
      <c r="AI339" s="336" t="n"/>
      <c r="AJ339" s="336" t="n"/>
      <c r="AK339" s="336" t="n"/>
      <c r="AL339" s="336" t="n"/>
      <c r="AM339" s="336" t="n"/>
    </row>
    <row r="340" ht="15.75" customHeight="1" s="434">
      <c r="A340" s="336" t="n"/>
      <c r="B340" s="336" t="n"/>
      <c r="C340" s="336" t="n"/>
      <c r="D340" s="336" t="n"/>
      <c r="E340" s="336" t="n"/>
      <c r="F340" s="336"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c r="AA340" s="336" t="n"/>
      <c r="AB340" s="336" t="n"/>
      <c r="AC340" s="336" t="n"/>
      <c r="AD340" s="336" t="n"/>
      <c r="AE340" s="336" t="n"/>
      <c r="AF340" s="336" t="n"/>
      <c r="AG340" s="336" t="n"/>
      <c r="AH340" s="336" t="n"/>
      <c r="AI340" s="336" t="n"/>
      <c r="AJ340" s="336" t="n"/>
      <c r="AK340" s="336" t="n"/>
      <c r="AL340" s="336" t="n"/>
      <c r="AM340" s="336" t="n"/>
    </row>
    <row r="341" ht="15.75" customHeight="1" s="434">
      <c r="A341" s="336" t="n"/>
      <c r="B341" s="336" t="n"/>
      <c r="C341" s="336" t="n"/>
      <c r="D341" s="336" t="n"/>
      <c r="E341" s="336" t="n"/>
      <c r="F341" s="336"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c r="AA341" s="336" t="n"/>
      <c r="AB341" s="336" t="n"/>
      <c r="AC341" s="336" t="n"/>
      <c r="AD341" s="336" t="n"/>
      <c r="AE341" s="336" t="n"/>
      <c r="AF341" s="336" t="n"/>
      <c r="AG341" s="336" t="n"/>
      <c r="AH341" s="336" t="n"/>
      <c r="AI341" s="336" t="n"/>
      <c r="AJ341" s="336" t="n"/>
      <c r="AK341" s="336" t="n"/>
      <c r="AL341" s="336" t="n"/>
      <c r="AM341" s="336" t="n"/>
    </row>
    <row r="342" ht="15.75" customHeight="1" s="434">
      <c r="A342" s="336" t="n"/>
      <c r="B342" s="336" t="n"/>
      <c r="C342" s="336" t="n"/>
      <c r="D342" s="336" t="n"/>
      <c r="E342" s="336" t="n"/>
      <c r="F342" s="336"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c r="AA342" s="336" t="n"/>
      <c r="AB342" s="336" t="n"/>
      <c r="AC342" s="336" t="n"/>
      <c r="AD342" s="336" t="n"/>
      <c r="AE342" s="336" t="n"/>
      <c r="AF342" s="336" t="n"/>
      <c r="AG342" s="336" t="n"/>
      <c r="AH342" s="336" t="n"/>
      <c r="AI342" s="336" t="n"/>
      <c r="AJ342" s="336" t="n"/>
      <c r="AK342" s="336" t="n"/>
      <c r="AL342" s="336" t="n"/>
      <c r="AM342" s="336" t="n"/>
    </row>
    <row r="343" ht="15.75" customHeight="1" s="434">
      <c r="A343" s="336" t="n"/>
      <c r="B343" s="336" t="n"/>
      <c r="C343" s="336" t="n"/>
      <c r="D343" s="336" t="n"/>
      <c r="E343" s="336" t="n"/>
      <c r="F343" s="336"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c r="AA343" s="336" t="n"/>
      <c r="AB343" s="336" t="n"/>
      <c r="AC343" s="336" t="n"/>
      <c r="AD343" s="336" t="n"/>
      <c r="AE343" s="336" t="n"/>
      <c r="AF343" s="336" t="n"/>
      <c r="AG343" s="336" t="n"/>
      <c r="AH343" s="336" t="n"/>
      <c r="AI343" s="336" t="n"/>
      <c r="AJ343" s="336" t="n"/>
      <c r="AK343" s="336" t="n"/>
      <c r="AL343" s="336" t="n"/>
      <c r="AM343" s="336" t="n"/>
    </row>
    <row r="344" ht="15.75" customHeight="1" s="434">
      <c r="A344" s="336" t="n"/>
      <c r="B344" s="336" t="n"/>
      <c r="C344" s="336" t="n"/>
      <c r="D344" s="336" t="n"/>
      <c r="E344" s="336" t="n"/>
      <c r="F344" s="336"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c r="AA344" s="336" t="n"/>
      <c r="AB344" s="336" t="n"/>
      <c r="AC344" s="336" t="n"/>
      <c r="AD344" s="336" t="n"/>
      <c r="AE344" s="336" t="n"/>
      <c r="AF344" s="336" t="n"/>
      <c r="AG344" s="336" t="n"/>
      <c r="AH344" s="336" t="n"/>
      <c r="AI344" s="336" t="n"/>
      <c r="AJ344" s="336" t="n"/>
      <c r="AK344" s="336" t="n"/>
      <c r="AL344" s="336" t="n"/>
      <c r="AM344" s="336" t="n"/>
    </row>
    <row r="345" ht="15.75" customHeight="1" s="434">
      <c r="A345" s="336" t="n"/>
      <c r="B345" s="336" t="n"/>
      <c r="C345" s="336" t="n"/>
      <c r="D345" s="336" t="n"/>
      <c r="E345" s="336" t="n"/>
      <c r="F345" s="336"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c r="AA345" s="336" t="n"/>
      <c r="AB345" s="336" t="n"/>
      <c r="AC345" s="336" t="n"/>
      <c r="AD345" s="336" t="n"/>
      <c r="AE345" s="336" t="n"/>
      <c r="AF345" s="336" t="n"/>
      <c r="AG345" s="336" t="n"/>
      <c r="AH345" s="336" t="n"/>
      <c r="AI345" s="336" t="n"/>
      <c r="AJ345" s="336" t="n"/>
      <c r="AK345" s="336" t="n"/>
      <c r="AL345" s="336" t="n"/>
      <c r="AM345" s="336" t="n"/>
    </row>
    <row r="346" ht="15.75" customHeight="1" s="434">
      <c r="A346" s="336" t="n"/>
      <c r="B346" s="336" t="n"/>
      <c r="C346" s="336" t="n"/>
      <c r="D346" s="336" t="n"/>
      <c r="E346" s="336" t="n"/>
      <c r="F346" s="336"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c r="AA346" s="336" t="n"/>
      <c r="AB346" s="336" t="n"/>
      <c r="AC346" s="336" t="n"/>
      <c r="AD346" s="336" t="n"/>
      <c r="AE346" s="336" t="n"/>
      <c r="AF346" s="336" t="n"/>
      <c r="AG346" s="336" t="n"/>
      <c r="AH346" s="336" t="n"/>
      <c r="AI346" s="336" t="n"/>
      <c r="AJ346" s="336" t="n"/>
      <c r="AK346" s="336" t="n"/>
      <c r="AL346" s="336" t="n"/>
      <c r="AM346" s="336" t="n"/>
    </row>
    <row r="347" ht="15.75" customHeight="1" s="434">
      <c r="A347" s="336" t="n"/>
      <c r="B347" s="336" t="n"/>
      <c r="C347" s="336" t="n"/>
      <c r="D347" s="336" t="n"/>
      <c r="E347" s="336" t="n"/>
      <c r="F347" s="336"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c r="AA347" s="336" t="n"/>
      <c r="AB347" s="336" t="n"/>
      <c r="AC347" s="336" t="n"/>
      <c r="AD347" s="336" t="n"/>
      <c r="AE347" s="336" t="n"/>
      <c r="AF347" s="336" t="n"/>
      <c r="AG347" s="336" t="n"/>
      <c r="AH347" s="336" t="n"/>
      <c r="AI347" s="336" t="n"/>
      <c r="AJ347" s="336" t="n"/>
      <c r="AK347" s="336" t="n"/>
      <c r="AL347" s="336" t="n"/>
      <c r="AM347" s="336" t="n"/>
    </row>
    <row r="348" ht="15.75" customHeight="1" s="434">
      <c r="A348" s="336" t="n"/>
      <c r="B348" s="336" t="n"/>
      <c r="C348" s="336" t="n"/>
      <c r="D348" s="336" t="n"/>
      <c r="E348" s="336" t="n"/>
      <c r="F348" s="336"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c r="AA348" s="336" t="n"/>
      <c r="AB348" s="336" t="n"/>
      <c r="AC348" s="336" t="n"/>
      <c r="AD348" s="336" t="n"/>
      <c r="AE348" s="336" t="n"/>
      <c r="AF348" s="336" t="n"/>
      <c r="AG348" s="336" t="n"/>
      <c r="AH348" s="336" t="n"/>
      <c r="AI348" s="336" t="n"/>
      <c r="AJ348" s="336" t="n"/>
      <c r="AK348" s="336" t="n"/>
      <c r="AL348" s="336" t="n"/>
      <c r="AM348" s="336" t="n"/>
    </row>
    <row r="349" ht="15.75" customHeight="1" s="434">
      <c r="A349" s="336" t="n"/>
      <c r="B349" s="336" t="n"/>
      <c r="C349" s="336" t="n"/>
      <c r="D349" s="336" t="n"/>
      <c r="E349" s="336" t="n"/>
      <c r="F349" s="336"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c r="AA349" s="336" t="n"/>
      <c r="AB349" s="336" t="n"/>
      <c r="AC349" s="336" t="n"/>
      <c r="AD349" s="336" t="n"/>
      <c r="AE349" s="336" t="n"/>
      <c r="AF349" s="336" t="n"/>
      <c r="AG349" s="336" t="n"/>
      <c r="AH349" s="336" t="n"/>
      <c r="AI349" s="336" t="n"/>
      <c r="AJ349" s="336" t="n"/>
      <c r="AK349" s="336" t="n"/>
      <c r="AL349" s="336" t="n"/>
      <c r="AM349" s="336" t="n"/>
    </row>
    <row r="350" ht="15.75" customHeight="1" s="434">
      <c r="A350" s="336" t="n"/>
      <c r="B350" s="336" t="n"/>
      <c r="C350" s="336" t="n"/>
      <c r="D350" s="336" t="n"/>
      <c r="E350" s="336" t="n"/>
      <c r="F350" s="336"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c r="AA350" s="336" t="n"/>
      <c r="AB350" s="336" t="n"/>
      <c r="AC350" s="336" t="n"/>
      <c r="AD350" s="336" t="n"/>
      <c r="AE350" s="336" t="n"/>
      <c r="AF350" s="336" t="n"/>
      <c r="AG350" s="336" t="n"/>
      <c r="AH350" s="336" t="n"/>
      <c r="AI350" s="336" t="n"/>
      <c r="AJ350" s="336" t="n"/>
      <c r="AK350" s="336" t="n"/>
      <c r="AL350" s="336" t="n"/>
      <c r="AM350" s="336" t="n"/>
    </row>
    <row r="351" ht="15.75" customHeight="1" s="434">
      <c r="A351" s="336" t="n"/>
      <c r="B351" s="336" t="n"/>
      <c r="C351" s="336" t="n"/>
      <c r="D351" s="336" t="n"/>
      <c r="E351" s="336" t="n"/>
      <c r="F351" s="336"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c r="AA351" s="336" t="n"/>
      <c r="AB351" s="336" t="n"/>
      <c r="AC351" s="336" t="n"/>
      <c r="AD351" s="336" t="n"/>
      <c r="AE351" s="336" t="n"/>
      <c r="AF351" s="336" t="n"/>
      <c r="AG351" s="336" t="n"/>
      <c r="AH351" s="336" t="n"/>
      <c r="AI351" s="336" t="n"/>
      <c r="AJ351" s="336" t="n"/>
      <c r="AK351" s="336" t="n"/>
      <c r="AL351" s="336" t="n"/>
      <c r="AM351" s="336" t="n"/>
    </row>
    <row r="352" ht="15.75" customHeight="1" s="434">
      <c r="A352" s="336" t="n"/>
      <c r="B352" s="336" t="n"/>
      <c r="C352" s="336" t="n"/>
      <c r="D352" s="336" t="n"/>
      <c r="E352" s="336" t="n"/>
      <c r="F352" s="336"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c r="AA352" s="336" t="n"/>
      <c r="AB352" s="336" t="n"/>
      <c r="AC352" s="336" t="n"/>
      <c r="AD352" s="336" t="n"/>
      <c r="AE352" s="336" t="n"/>
      <c r="AF352" s="336" t="n"/>
      <c r="AG352" s="336" t="n"/>
      <c r="AH352" s="336" t="n"/>
      <c r="AI352" s="336" t="n"/>
      <c r="AJ352" s="336" t="n"/>
      <c r="AK352" s="336" t="n"/>
      <c r="AL352" s="336" t="n"/>
      <c r="AM352" s="336" t="n"/>
    </row>
    <row r="353" ht="15.75" customHeight="1" s="434">
      <c r="A353" s="336" t="n"/>
      <c r="B353" s="336" t="n"/>
      <c r="C353" s="336" t="n"/>
      <c r="D353" s="336" t="n"/>
      <c r="E353" s="336" t="n"/>
      <c r="F353" s="336"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c r="AA353" s="336" t="n"/>
      <c r="AB353" s="336" t="n"/>
      <c r="AC353" s="336" t="n"/>
      <c r="AD353" s="336" t="n"/>
      <c r="AE353" s="336" t="n"/>
      <c r="AF353" s="336" t="n"/>
      <c r="AG353" s="336" t="n"/>
      <c r="AH353" s="336" t="n"/>
      <c r="AI353" s="336" t="n"/>
      <c r="AJ353" s="336" t="n"/>
      <c r="AK353" s="336" t="n"/>
      <c r="AL353" s="336" t="n"/>
      <c r="AM353" s="336" t="n"/>
    </row>
    <row r="354" ht="15.75" customHeight="1" s="434">
      <c r="A354" s="336" t="n"/>
      <c r="B354" s="336" t="n"/>
      <c r="C354" s="336" t="n"/>
      <c r="D354" s="336" t="n"/>
      <c r="E354" s="336" t="n"/>
      <c r="F354" s="336"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c r="AA354" s="336" t="n"/>
      <c r="AB354" s="336" t="n"/>
      <c r="AC354" s="336" t="n"/>
      <c r="AD354" s="336" t="n"/>
      <c r="AE354" s="336" t="n"/>
      <c r="AF354" s="336" t="n"/>
      <c r="AG354" s="336" t="n"/>
      <c r="AH354" s="336" t="n"/>
      <c r="AI354" s="336" t="n"/>
      <c r="AJ354" s="336" t="n"/>
      <c r="AK354" s="336" t="n"/>
      <c r="AL354" s="336" t="n"/>
      <c r="AM354" s="336" t="n"/>
    </row>
    <row r="355" ht="15.75" customHeight="1" s="434">
      <c r="A355" s="336" t="n"/>
      <c r="B355" s="336" t="n"/>
      <c r="C355" s="336" t="n"/>
      <c r="D355" s="336" t="n"/>
      <c r="E355" s="336" t="n"/>
      <c r="F355" s="336"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c r="AA355" s="336" t="n"/>
      <c r="AB355" s="336" t="n"/>
      <c r="AC355" s="336" t="n"/>
      <c r="AD355" s="336" t="n"/>
      <c r="AE355" s="336" t="n"/>
      <c r="AF355" s="336" t="n"/>
      <c r="AG355" s="336" t="n"/>
      <c r="AH355" s="336" t="n"/>
      <c r="AI355" s="336" t="n"/>
      <c r="AJ355" s="336" t="n"/>
      <c r="AK355" s="336" t="n"/>
      <c r="AL355" s="336" t="n"/>
      <c r="AM355" s="336" t="n"/>
    </row>
    <row r="356" ht="15.75" customHeight="1" s="434">
      <c r="A356" s="336" t="n"/>
      <c r="B356" s="336" t="n"/>
      <c r="C356" s="336" t="n"/>
      <c r="D356" s="336" t="n"/>
      <c r="E356" s="336" t="n"/>
      <c r="F356" s="336"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c r="AA356" s="336" t="n"/>
      <c r="AB356" s="336" t="n"/>
      <c r="AC356" s="336" t="n"/>
      <c r="AD356" s="336" t="n"/>
      <c r="AE356" s="336" t="n"/>
      <c r="AF356" s="336" t="n"/>
      <c r="AG356" s="336" t="n"/>
      <c r="AH356" s="336" t="n"/>
      <c r="AI356" s="336" t="n"/>
      <c r="AJ356" s="336" t="n"/>
      <c r="AK356" s="336" t="n"/>
      <c r="AL356" s="336" t="n"/>
      <c r="AM356" s="336" t="n"/>
    </row>
    <row r="357" ht="15.75" customHeight="1" s="434">
      <c r="A357" s="336" t="n"/>
      <c r="B357" s="336" t="n"/>
      <c r="C357" s="336" t="n"/>
      <c r="D357" s="336" t="n"/>
      <c r="E357" s="336" t="n"/>
      <c r="F357" s="336"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c r="AA357" s="336" t="n"/>
      <c r="AB357" s="336" t="n"/>
      <c r="AC357" s="336" t="n"/>
      <c r="AD357" s="336" t="n"/>
      <c r="AE357" s="336" t="n"/>
      <c r="AF357" s="336" t="n"/>
      <c r="AG357" s="336" t="n"/>
      <c r="AH357" s="336" t="n"/>
      <c r="AI357" s="336" t="n"/>
      <c r="AJ357" s="336" t="n"/>
      <c r="AK357" s="336" t="n"/>
      <c r="AL357" s="336" t="n"/>
      <c r="AM357" s="336" t="n"/>
    </row>
    <row r="358" ht="15.75" customHeight="1" s="434">
      <c r="A358" s="336" t="n"/>
      <c r="B358" s="336" t="n"/>
      <c r="C358" s="336" t="n"/>
      <c r="D358" s="336" t="n"/>
      <c r="E358" s="336" t="n"/>
      <c r="F358" s="336"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c r="AA358" s="336" t="n"/>
      <c r="AB358" s="336" t="n"/>
      <c r="AC358" s="336" t="n"/>
      <c r="AD358" s="336" t="n"/>
      <c r="AE358" s="336" t="n"/>
      <c r="AF358" s="336" t="n"/>
      <c r="AG358" s="336" t="n"/>
      <c r="AH358" s="336" t="n"/>
      <c r="AI358" s="336" t="n"/>
      <c r="AJ358" s="336" t="n"/>
      <c r="AK358" s="336" t="n"/>
      <c r="AL358" s="336" t="n"/>
      <c r="AM358" s="336" t="n"/>
    </row>
    <row r="359" ht="15.75" customHeight="1" s="434">
      <c r="A359" s="336" t="n"/>
      <c r="B359" s="336" t="n"/>
      <c r="C359" s="336" t="n"/>
      <c r="D359" s="336" t="n"/>
      <c r="E359" s="336" t="n"/>
      <c r="F359" s="336"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c r="AA359" s="336" t="n"/>
      <c r="AB359" s="336" t="n"/>
      <c r="AC359" s="336" t="n"/>
      <c r="AD359" s="336" t="n"/>
      <c r="AE359" s="336" t="n"/>
      <c r="AF359" s="336" t="n"/>
      <c r="AG359" s="336" t="n"/>
      <c r="AH359" s="336" t="n"/>
      <c r="AI359" s="336" t="n"/>
      <c r="AJ359" s="336" t="n"/>
      <c r="AK359" s="336" t="n"/>
      <c r="AL359" s="336" t="n"/>
      <c r="AM359" s="336" t="n"/>
    </row>
    <row r="360" ht="15.75" customHeight="1" s="434">
      <c r="A360" s="336" t="n"/>
      <c r="B360" s="336" t="n"/>
      <c r="C360" s="336" t="n"/>
      <c r="D360" s="336" t="n"/>
      <c r="E360" s="336" t="n"/>
      <c r="F360" s="336"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c r="AA360" s="336" t="n"/>
      <c r="AB360" s="336" t="n"/>
      <c r="AC360" s="336" t="n"/>
      <c r="AD360" s="336" t="n"/>
      <c r="AE360" s="336" t="n"/>
      <c r="AF360" s="336" t="n"/>
      <c r="AG360" s="336" t="n"/>
      <c r="AH360" s="336" t="n"/>
      <c r="AI360" s="336" t="n"/>
      <c r="AJ360" s="336" t="n"/>
      <c r="AK360" s="336" t="n"/>
      <c r="AL360" s="336" t="n"/>
      <c r="AM360" s="336" t="n"/>
    </row>
    <row r="361" ht="15.75" customHeight="1" s="434">
      <c r="A361" s="336" t="n"/>
      <c r="B361" s="336" t="n"/>
      <c r="C361" s="336" t="n"/>
      <c r="D361" s="336" t="n"/>
      <c r="E361" s="336" t="n"/>
      <c r="F361" s="336"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c r="AA361" s="336" t="n"/>
      <c r="AB361" s="336" t="n"/>
      <c r="AC361" s="336" t="n"/>
      <c r="AD361" s="336" t="n"/>
      <c r="AE361" s="336" t="n"/>
      <c r="AF361" s="336" t="n"/>
      <c r="AG361" s="336" t="n"/>
      <c r="AH361" s="336" t="n"/>
      <c r="AI361" s="336" t="n"/>
      <c r="AJ361" s="336" t="n"/>
      <c r="AK361" s="336" t="n"/>
      <c r="AL361" s="336" t="n"/>
      <c r="AM361" s="336" t="n"/>
    </row>
    <row r="362" ht="15.75" customHeight="1" s="434">
      <c r="A362" s="336" t="n"/>
      <c r="B362" s="336" t="n"/>
      <c r="C362" s="336" t="n"/>
      <c r="D362" s="336" t="n"/>
      <c r="E362" s="336" t="n"/>
      <c r="F362" s="336"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c r="AA362" s="336" t="n"/>
      <c r="AB362" s="336" t="n"/>
      <c r="AC362" s="336" t="n"/>
      <c r="AD362" s="336" t="n"/>
      <c r="AE362" s="336" t="n"/>
      <c r="AF362" s="336" t="n"/>
      <c r="AG362" s="336" t="n"/>
      <c r="AH362" s="336" t="n"/>
      <c r="AI362" s="336" t="n"/>
      <c r="AJ362" s="336" t="n"/>
      <c r="AK362" s="336" t="n"/>
      <c r="AL362" s="336" t="n"/>
      <c r="AM362" s="336" t="n"/>
    </row>
    <row r="363" ht="15.75" customHeight="1" s="434">
      <c r="A363" s="336" t="n"/>
      <c r="B363" s="336" t="n"/>
      <c r="C363" s="336" t="n"/>
      <c r="D363" s="336" t="n"/>
      <c r="E363" s="336" t="n"/>
      <c r="F363" s="336"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c r="AA363" s="336" t="n"/>
      <c r="AB363" s="336" t="n"/>
      <c r="AC363" s="336" t="n"/>
      <c r="AD363" s="336" t="n"/>
      <c r="AE363" s="336" t="n"/>
      <c r="AF363" s="336" t="n"/>
      <c r="AG363" s="336" t="n"/>
      <c r="AH363" s="336" t="n"/>
      <c r="AI363" s="336" t="n"/>
      <c r="AJ363" s="336" t="n"/>
      <c r="AK363" s="336" t="n"/>
      <c r="AL363" s="336" t="n"/>
      <c r="AM363" s="336" t="n"/>
    </row>
    <row r="364" ht="15.75" customHeight="1" s="434">
      <c r="A364" s="336" t="n"/>
      <c r="B364" s="336" t="n"/>
      <c r="C364" s="336" t="n"/>
      <c r="D364" s="336" t="n"/>
      <c r="E364" s="336" t="n"/>
      <c r="F364" s="336"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c r="AA364" s="336" t="n"/>
      <c r="AB364" s="336" t="n"/>
      <c r="AC364" s="336" t="n"/>
      <c r="AD364" s="336" t="n"/>
      <c r="AE364" s="336" t="n"/>
      <c r="AF364" s="336" t="n"/>
      <c r="AG364" s="336" t="n"/>
      <c r="AH364" s="336" t="n"/>
      <c r="AI364" s="336" t="n"/>
      <c r="AJ364" s="336" t="n"/>
      <c r="AK364" s="336" t="n"/>
      <c r="AL364" s="336" t="n"/>
      <c r="AM364" s="336" t="n"/>
    </row>
    <row r="365" ht="15.75" customHeight="1" s="434">
      <c r="A365" s="336" t="n"/>
      <c r="B365" s="336" t="n"/>
      <c r="C365" s="336" t="n"/>
      <c r="D365" s="336" t="n"/>
      <c r="E365" s="336" t="n"/>
      <c r="F365" s="336"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c r="AA365" s="336" t="n"/>
      <c r="AB365" s="336" t="n"/>
      <c r="AC365" s="336" t="n"/>
      <c r="AD365" s="336" t="n"/>
      <c r="AE365" s="336" t="n"/>
      <c r="AF365" s="336" t="n"/>
      <c r="AG365" s="336" t="n"/>
      <c r="AH365" s="336" t="n"/>
      <c r="AI365" s="336" t="n"/>
      <c r="AJ365" s="336" t="n"/>
      <c r="AK365" s="336" t="n"/>
      <c r="AL365" s="336" t="n"/>
      <c r="AM365" s="336" t="n"/>
    </row>
    <row r="366" ht="15.75" customHeight="1" s="434">
      <c r="A366" s="336" t="n"/>
      <c r="B366" s="336" t="n"/>
      <c r="C366" s="336" t="n"/>
      <c r="D366" s="336" t="n"/>
      <c r="E366" s="336" t="n"/>
      <c r="F366" s="336"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c r="AA366" s="336" t="n"/>
      <c r="AB366" s="336" t="n"/>
      <c r="AC366" s="336" t="n"/>
      <c r="AD366" s="336" t="n"/>
      <c r="AE366" s="336" t="n"/>
      <c r="AF366" s="336" t="n"/>
      <c r="AG366" s="336" t="n"/>
      <c r="AH366" s="336" t="n"/>
      <c r="AI366" s="336" t="n"/>
      <c r="AJ366" s="336" t="n"/>
      <c r="AK366" s="336" t="n"/>
      <c r="AL366" s="336" t="n"/>
      <c r="AM366" s="336" t="n"/>
    </row>
    <row r="367" ht="15.75" customHeight="1" s="434">
      <c r="A367" s="336" t="n"/>
      <c r="B367" s="336" t="n"/>
      <c r="C367" s="336" t="n"/>
      <c r="D367" s="336" t="n"/>
      <c r="E367" s="336" t="n"/>
      <c r="F367" s="336"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c r="AA367" s="336" t="n"/>
      <c r="AB367" s="336" t="n"/>
      <c r="AC367" s="336" t="n"/>
      <c r="AD367" s="336" t="n"/>
      <c r="AE367" s="336" t="n"/>
      <c r="AF367" s="336" t="n"/>
      <c r="AG367" s="336" t="n"/>
      <c r="AH367" s="336" t="n"/>
      <c r="AI367" s="336" t="n"/>
      <c r="AJ367" s="336" t="n"/>
      <c r="AK367" s="336" t="n"/>
      <c r="AL367" s="336" t="n"/>
      <c r="AM367" s="336" t="n"/>
    </row>
    <row r="368" ht="15.75" customHeight="1" s="434">
      <c r="A368" s="336" t="n"/>
      <c r="B368" s="336" t="n"/>
      <c r="C368" s="336" t="n"/>
      <c r="D368" s="336" t="n"/>
      <c r="E368" s="336" t="n"/>
      <c r="F368" s="336"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c r="AA368" s="336" t="n"/>
      <c r="AB368" s="336" t="n"/>
      <c r="AC368" s="336" t="n"/>
      <c r="AD368" s="336" t="n"/>
      <c r="AE368" s="336" t="n"/>
      <c r="AF368" s="336" t="n"/>
      <c r="AG368" s="336" t="n"/>
      <c r="AH368" s="336" t="n"/>
      <c r="AI368" s="336" t="n"/>
      <c r="AJ368" s="336" t="n"/>
      <c r="AK368" s="336" t="n"/>
      <c r="AL368" s="336" t="n"/>
      <c r="AM368" s="336" t="n"/>
    </row>
    <row r="369" ht="15.75" customHeight="1" s="434">
      <c r="A369" s="336" t="n"/>
      <c r="B369" s="336" t="n"/>
      <c r="C369" s="336" t="n"/>
      <c r="D369" s="336" t="n"/>
      <c r="E369" s="336" t="n"/>
      <c r="F369" s="336"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c r="AA369" s="336" t="n"/>
      <c r="AB369" s="336" t="n"/>
      <c r="AC369" s="336" t="n"/>
      <c r="AD369" s="336" t="n"/>
      <c r="AE369" s="336" t="n"/>
      <c r="AF369" s="336" t="n"/>
      <c r="AG369" s="336" t="n"/>
      <c r="AH369" s="336" t="n"/>
      <c r="AI369" s="336" t="n"/>
      <c r="AJ369" s="336" t="n"/>
      <c r="AK369" s="336" t="n"/>
      <c r="AL369" s="336" t="n"/>
      <c r="AM369" s="336" t="n"/>
    </row>
    <row r="370" ht="15.75" customHeight="1" s="434">
      <c r="A370" s="336" t="n"/>
      <c r="B370" s="336" t="n"/>
      <c r="C370" s="336" t="n"/>
      <c r="D370" s="336" t="n"/>
      <c r="E370" s="336" t="n"/>
      <c r="F370" s="336"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c r="AA370" s="336" t="n"/>
      <c r="AB370" s="336" t="n"/>
      <c r="AC370" s="336" t="n"/>
      <c r="AD370" s="336" t="n"/>
      <c r="AE370" s="336" t="n"/>
      <c r="AF370" s="336" t="n"/>
      <c r="AG370" s="336" t="n"/>
      <c r="AH370" s="336" t="n"/>
      <c r="AI370" s="336" t="n"/>
      <c r="AJ370" s="336" t="n"/>
      <c r="AK370" s="336" t="n"/>
      <c r="AL370" s="336" t="n"/>
      <c r="AM370" s="336" t="n"/>
    </row>
    <row r="371" ht="15.75" customHeight="1" s="434">
      <c r="A371" s="336" t="n"/>
      <c r="B371" s="336" t="n"/>
      <c r="C371" s="336" t="n"/>
      <c r="D371" s="336" t="n"/>
      <c r="E371" s="336" t="n"/>
      <c r="F371" s="336"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c r="AA371" s="336" t="n"/>
      <c r="AB371" s="336" t="n"/>
      <c r="AC371" s="336" t="n"/>
      <c r="AD371" s="336" t="n"/>
      <c r="AE371" s="336" t="n"/>
      <c r="AF371" s="336" t="n"/>
      <c r="AG371" s="336" t="n"/>
      <c r="AH371" s="336" t="n"/>
      <c r="AI371" s="336" t="n"/>
      <c r="AJ371" s="336" t="n"/>
      <c r="AK371" s="336" t="n"/>
      <c r="AL371" s="336" t="n"/>
      <c r="AM371" s="336" t="n"/>
    </row>
    <row r="372" ht="15.75" customHeight="1" s="434">
      <c r="A372" s="336" t="n"/>
      <c r="B372" s="336" t="n"/>
      <c r="C372" s="336" t="n"/>
      <c r="D372" s="336" t="n"/>
      <c r="E372" s="336" t="n"/>
      <c r="F372" s="336"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c r="AA372" s="336" t="n"/>
      <c r="AB372" s="336" t="n"/>
      <c r="AC372" s="336" t="n"/>
      <c r="AD372" s="336" t="n"/>
      <c r="AE372" s="336" t="n"/>
      <c r="AF372" s="336" t="n"/>
      <c r="AG372" s="336" t="n"/>
      <c r="AH372" s="336" t="n"/>
      <c r="AI372" s="336" t="n"/>
      <c r="AJ372" s="336" t="n"/>
      <c r="AK372" s="336" t="n"/>
      <c r="AL372" s="336" t="n"/>
      <c r="AM372" s="336" t="n"/>
    </row>
    <row r="373" ht="15.75" customHeight="1" s="434">
      <c r="A373" s="336" t="n"/>
      <c r="B373" s="336" t="n"/>
      <c r="C373" s="336" t="n"/>
      <c r="D373" s="336" t="n"/>
      <c r="E373" s="336" t="n"/>
      <c r="F373" s="336"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c r="AA373" s="336" t="n"/>
      <c r="AB373" s="336" t="n"/>
      <c r="AC373" s="336" t="n"/>
      <c r="AD373" s="336" t="n"/>
      <c r="AE373" s="336" t="n"/>
      <c r="AF373" s="336" t="n"/>
      <c r="AG373" s="336" t="n"/>
      <c r="AH373" s="336" t="n"/>
      <c r="AI373" s="336" t="n"/>
      <c r="AJ373" s="336" t="n"/>
      <c r="AK373" s="336" t="n"/>
      <c r="AL373" s="336" t="n"/>
      <c r="AM373" s="336" t="n"/>
    </row>
    <row r="374" ht="15.75" customHeight="1" s="434">
      <c r="A374" s="336" t="n"/>
      <c r="B374" s="336" t="n"/>
      <c r="C374" s="336" t="n"/>
      <c r="D374" s="336" t="n"/>
      <c r="E374" s="336" t="n"/>
      <c r="F374" s="336"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c r="AA374" s="336" t="n"/>
      <c r="AB374" s="336" t="n"/>
      <c r="AC374" s="336" t="n"/>
      <c r="AD374" s="336" t="n"/>
      <c r="AE374" s="336" t="n"/>
      <c r="AF374" s="336" t="n"/>
      <c r="AG374" s="336" t="n"/>
      <c r="AH374" s="336" t="n"/>
      <c r="AI374" s="336" t="n"/>
      <c r="AJ374" s="336" t="n"/>
      <c r="AK374" s="336" t="n"/>
      <c r="AL374" s="336" t="n"/>
      <c r="AM374" s="336" t="n"/>
    </row>
    <row r="375" ht="15.75" customHeight="1" s="434">
      <c r="A375" s="336" t="n"/>
      <c r="B375" s="336" t="n"/>
      <c r="C375" s="336" t="n"/>
      <c r="D375" s="336" t="n"/>
      <c r="E375" s="336" t="n"/>
      <c r="F375" s="336"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c r="AA375" s="336" t="n"/>
      <c r="AB375" s="336" t="n"/>
      <c r="AC375" s="336" t="n"/>
      <c r="AD375" s="336" t="n"/>
      <c r="AE375" s="336" t="n"/>
      <c r="AF375" s="336" t="n"/>
      <c r="AG375" s="336" t="n"/>
      <c r="AH375" s="336" t="n"/>
      <c r="AI375" s="336" t="n"/>
      <c r="AJ375" s="336" t="n"/>
      <c r="AK375" s="336" t="n"/>
      <c r="AL375" s="336" t="n"/>
      <c r="AM375" s="336" t="n"/>
    </row>
    <row r="376" ht="15.75" customHeight="1" s="434">
      <c r="A376" s="336" t="n"/>
      <c r="B376" s="336" t="n"/>
      <c r="C376" s="336" t="n"/>
      <c r="D376" s="336" t="n"/>
      <c r="E376" s="336" t="n"/>
      <c r="F376" s="336"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c r="AA376" s="336" t="n"/>
      <c r="AB376" s="336" t="n"/>
      <c r="AC376" s="336" t="n"/>
      <c r="AD376" s="336" t="n"/>
      <c r="AE376" s="336" t="n"/>
      <c r="AF376" s="336" t="n"/>
      <c r="AG376" s="336" t="n"/>
      <c r="AH376" s="336" t="n"/>
      <c r="AI376" s="336" t="n"/>
      <c r="AJ376" s="336" t="n"/>
      <c r="AK376" s="336" t="n"/>
      <c r="AL376" s="336" t="n"/>
      <c r="AM376" s="336" t="n"/>
    </row>
    <row r="377" ht="15.75" customHeight="1" s="434">
      <c r="A377" s="336" t="n"/>
      <c r="B377" s="336" t="n"/>
      <c r="C377" s="336" t="n"/>
      <c r="D377" s="336" t="n"/>
      <c r="E377" s="336" t="n"/>
      <c r="F377" s="336"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c r="AA377" s="336" t="n"/>
      <c r="AB377" s="336" t="n"/>
      <c r="AC377" s="336" t="n"/>
      <c r="AD377" s="336" t="n"/>
      <c r="AE377" s="336" t="n"/>
      <c r="AF377" s="336" t="n"/>
      <c r="AG377" s="336" t="n"/>
      <c r="AH377" s="336" t="n"/>
      <c r="AI377" s="336" t="n"/>
      <c r="AJ377" s="336" t="n"/>
      <c r="AK377" s="336" t="n"/>
      <c r="AL377" s="336" t="n"/>
      <c r="AM377" s="336" t="n"/>
    </row>
    <row r="378" ht="15.75" customHeight="1" s="434">
      <c r="A378" s="336" t="n"/>
      <c r="B378" s="336" t="n"/>
      <c r="C378" s="336" t="n"/>
      <c r="D378" s="336" t="n"/>
      <c r="E378" s="336" t="n"/>
      <c r="F378" s="336"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c r="AA378" s="336" t="n"/>
      <c r="AB378" s="336" t="n"/>
      <c r="AC378" s="336" t="n"/>
      <c r="AD378" s="336" t="n"/>
      <c r="AE378" s="336" t="n"/>
      <c r="AF378" s="336" t="n"/>
      <c r="AG378" s="336" t="n"/>
      <c r="AH378" s="336" t="n"/>
      <c r="AI378" s="336" t="n"/>
      <c r="AJ378" s="336" t="n"/>
      <c r="AK378" s="336" t="n"/>
      <c r="AL378" s="336" t="n"/>
      <c r="AM378" s="336" t="n"/>
    </row>
    <row r="379" ht="15.75" customHeight="1" s="434">
      <c r="A379" s="336" t="n"/>
      <c r="B379" s="336" t="n"/>
      <c r="C379" s="336" t="n"/>
      <c r="D379" s="336" t="n"/>
      <c r="E379" s="336" t="n"/>
      <c r="F379" s="336"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c r="AA379" s="336" t="n"/>
      <c r="AB379" s="336" t="n"/>
      <c r="AC379" s="336" t="n"/>
      <c r="AD379" s="336" t="n"/>
      <c r="AE379" s="336" t="n"/>
      <c r="AF379" s="336" t="n"/>
      <c r="AG379" s="336" t="n"/>
      <c r="AH379" s="336" t="n"/>
      <c r="AI379" s="336" t="n"/>
      <c r="AJ379" s="336" t="n"/>
      <c r="AK379" s="336" t="n"/>
      <c r="AL379" s="336" t="n"/>
      <c r="AM379" s="336" t="n"/>
    </row>
    <row r="380" ht="15.75" customHeight="1" s="434">
      <c r="A380" s="336" t="n"/>
      <c r="B380" s="336" t="n"/>
      <c r="C380" s="336" t="n"/>
      <c r="D380" s="336" t="n"/>
      <c r="E380" s="336" t="n"/>
      <c r="F380" s="336"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c r="AA380" s="336" t="n"/>
      <c r="AB380" s="336" t="n"/>
      <c r="AC380" s="336" t="n"/>
      <c r="AD380" s="336" t="n"/>
      <c r="AE380" s="336" t="n"/>
      <c r="AF380" s="336" t="n"/>
      <c r="AG380" s="336" t="n"/>
      <c r="AH380" s="336" t="n"/>
      <c r="AI380" s="336" t="n"/>
      <c r="AJ380" s="336" t="n"/>
      <c r="AK380" s="336" t="n"/>
      <c r="AL380" s="336" t="n"/>
      <c r="AM380" s="336" t="n"/>
    </row>
    <row r="381" ht="15.75" customHeight="1" s="434">
      <c r="A381" s="336" t="n"/>
      <c r="B381" s="336" t="n"/>
      <c r="C381" s="336" t="n"/>
      <c r="D381" s="336" t="n"/>
      <c r="E381" s="336" t="n"/>
      <c r="F381" s="336"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c r="AA381" s="336" t="n"/>
      <c r="AB381" s="336" t="n"/>
      <c r="AC381" s="336" t="n"/>
      <c r="AD381" s="336" t="n"/>
      <c r="AE381" s="336" t="n"/>
      <c r="AF381" s="336" t="n"/>
      <c r="AG381" s="336" t="n"/>
      <c r="AH381" s="336" t="n"/>
      <c r="AI381" s="336" t="n"/>
      <c r="AJ381" s="336" t="n"/>
      <c r="AK381" s="336" t="n"/>
      <c r="AL381" s="336" t="n"/>
      <c r="AM381" s="336" t="n"/>
    </row>
    <row r="382" ht="15.75" customHeight="1" s="434">
      <c r="A382" s="336" t="n"/>
      <c r="B382" s="336" t="n"/>
      <c r="C382" s="336" t="n"/>
      <c r="D382" s="336" t="n"/>
      <c r="E382" s="336" t="n"/>
      <c r="F382" s="336"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c r="AA382" s="336" t="n"/>
      <c r="AB382" s="336" t="n"/>
      <c r="AC382" s="336" t="n"/>
      <c r="AD382" s="336" t="n"/>
      <c r="AE382" s="336" t="n"/>
      <c r="AF382" s="336" t="n"/>
      <c r="AG382" s="336" t="n"/>
      <c r="AH382" s="336" t="n"/>
      <c r="AI382" s="336" t="n"/>
      <c r="AJ382" s="336" t="n"/>
      <c r="AK382" s="336" t="n"/>
      <c r="AL382" s="336" t="n"/>
      <c r="AM382" s="336" t="n"/>
    </row>
    <row r="383" ht="15.75" customHeight="1" s="434">
      <c r="A383" s="336" t="n"/>
      <c r="B383" s="336" t="n"/>
      <c r="C383" s="336" t="n"/>
      <c r="D383" s="336" t="n"/>
      <c r="E383" s="336" t="n"/>
      <c r="F383" s="336"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c r="AA383" s="336" t="n"/>
      <c r="AB383" s="336" t="n"/>
      <c r="AC383" s="336" t="n"/>
      <c r="AD383" s="336" t="n"/>
      <c r="AE383" s="336" t="n"/>
      <c r="AF383" s="336" t="n"/>
      <c r="AG383" s="336" t="n"/>
      <c r="AH383" s="336" t="n"/>
      <c r="AI383" s="336" t="n"/>
      <c r="AJ383" s="336" t="n"/>
      <c r="AK383" s="336" t="n"/>
      <c r="AL383" s="336" t="n"/>
      <c r="AM383" s="336" t="n"/>
    </row>
    <row r="384" ht="15.75" customHeight="1" s="434">
      <c r="A384" s="336" t="n"/>
      <c r="B384" s="336" t="n"/>
      <c r="C384" s="336" t="n"/>
      <c r="D384" s="336" t="n"/>
      <c r="E384" s="336" t="n"/>
      <c r="F384" s="336"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c r="AA384" s="336" t="n"/>
      <c r="AB384" s="336" t="n"/>
      <c r="AC384" s="336" t="n"/>
      <c r="AD384" s="336" t="n"/>
      <c r="AE384" s="336" t="n"/>
      <c r="AF384" s="336" t="n"/>
      <c r="AG384" s="336" t="n"/>
      <c r="AH384" s="336" t="n"/>
      <c r="AI384" s="336" t="n"/>
      <c r="AJ384" s="336" t="n"/>
      <c r="AK384" s="336" t="n"/>
      <c r="AL384" s="336" t="n"/>
      <c r="AM384" s="336" t="n"/>
    </row>
    <row r="385" ht="15.75" customHeight="1" s="434">
      <c r="A385" s="336" t="n"/>
      <c r="B385" s="336" t="n"/>
      <c r="C385" s="336" t="n"/>
      <c r="D385" s="336" t="n"/>
      <c r="E385" s="336" t="n"/>
      <c r="F385" s="336"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c r="AA385" s="336" t="n"/>
      <c r="AB385" s="336" t="n"/>
      <c r="AC385" s="336" t="n"/>
      <c r="AD385" s="336" t="n"/>
      <c r="AE385" s="336" t="n"/>
      <c r="AF385" s="336" t="n"/>
      <c r="AG385" s="336" t="n"/>
      <c r="AH385" s="336" t="n"/>
      <c r="AI385" s="336" t="n"/>
      <c r="AJ385" s="336" t="n"/>
      <c r="AK385" s="336" t="n"/>
      <c r="AL385" s="336" t="n"/>
      <c r="AM385" s="336" t="n"/>
    </row>
    <row r="386" ht="15.75" customHeight="1" s="434">
      <c r="A386" s="336" t="n"/>
      <c r="B386" s="336" t="n"/>
      <c r="C386" s="336" t="n"/>
      <c r="D386" s="336" t="n"/>
      <c r="E386" s="336" t="n"/>
      <c r="F386" s="336"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c r="AA386" s="336" t="n"/>
      <c r="AB386" s="336" t="n"/>
      <c r="AC386" s="336" t="n"/>
      <c r="AD386" s="336" t="n"/>
      <c r="AE386" s="336" t="n"/>
      <c r="AF386" s="336" t="n"/>
      <c r="AG386" s="336" t="n"/>
      <c r="AH386" s="336" t="n"/>
      <c r="AI386" s="336" t="n"/>
      <c r="AJ386" s="336" t="n"/>
      <c r="AK386" s="336" t="n"/>
      <c r="AL386" s="336" t="n"/>
      <c r="AM386" s="336" t="n"/>
    </row>
    <row r="387" ht="15.75" customHeight="1" s="434">
      <c r="A387" s="336" t="n"/>
      <c r="B387" s="336" t="n"/>
      <c r="C387" s="336" t="n"/>
      <c r="D387" s="336" t="n"/>
      <c r="E387" s="336" t="n"/>
      <c r="F387" s="336"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c r="AA387" s="336" t="n"/>
      <c r="AB387" s="336" t="n"/>
      <c r="AC387" s="336" t="n"/>
      <c r="AD387" s="336" t="n"/>
      <c r="AE387" s="336" t="n"/>
      <c r="AF387" s="336" t="n"/>
      <c r="AG387" s="336" t="n"/>
      <c r="AH387" s="336" t="n"/>
      <c r="AI387" s="336" t="n"/>
      <c r="AJ387" s="336" t="n"/>
      <c r="AK387" s="336" t="n"/>
      <c r="AL387" s="336" t="n"/>
      <c r="AM387" s="336" t="n"/>
    </row>
    <row r="388" ht="15.75" customHeight="1" s="434">
      <c r="A388" s="336" t="n"/>
      <c r="B388" s="336" t="n"/>
      <c r="C388" s="336" t="n"/>
      <c r="D388" s="336" t="n"/>
      <c r="E388" s="336" t="n"/>
      <c r="F388" s="336"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c r="AA388" s="336" t="n"/>
      <c r="AB388" s="336" t="n"/>
      <c r="AC388" s="336" t="n"/>
      <c r="AD388" s="336" t="n"/>
      <c r="AE388" s="336" t="n"/>
      <c r="AF388" s="336" t="n"/>
      <c r="AG388" s="336" t="n"/>
      <c r="AH388" s="336" t="n"/>
      <c r="AI388" s="336" t="n"/>
      <c r="AJ388" s="336" t="n"/>
      <c r="AK388" s="336" t="n"/>
      <c r="AL388" s="336" t="n"/>
      <c r="AM388" s="336" t="n"/>
    </row>
    <row r="389" ht="15.75" customHeight="1" s="434">
      <c r="A389" s="336" t="n"/>
      <c r="B389" s="336" t="n"/>
      <c r="C389" s="336" t="n"/>
      <c r="D389" s="336" t="n"/>
      <c r="E389" s="336" t="n"/>
      <c r="F389" s="336"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c r="AA389" s="336" t="n"/>
      <c r="AB389" s="336" t="n"/>
      <c r="AC389" s="336" t="n"/>
      <c r="AD389" s="336" t="n"/>
      <c r="AE389" s="336" t="n"/>
      <c r="AF389" s="336" t="n"/>
      <c r="AG389" s="336" t="n"/>
      <c r="AH389" s="336" t="n"/>
      <c r="AI389" s="336" t="n"/>
      <c r="AJ389" s="336" t="n"/>
      <c r="AK389" s="336" t="n"/>
      <c r="AL389" s="336" t="n"/>
      <c r="AM389" s="336" t="n"/>
    </row>
    <row r="390" ht="15.75" customHeight="1" s="434">
      <c r="A390" s="336" t="n"/>
      <c r="B390" s="336" t="n"/>
      <c r="C390" s="336" t="n"/>
      <c r="D390" s="336" t="n"/>
      <c r="E390" s="336" t="n"/>
      <c r="F390" s="336"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c r="AA390" s="336" t="n"/>
      <c r="AB390" s="336" t="n"/>
      <c r="AC390" s="336" t="n"/>
      <c r="AD390" s="336" t="n"/>
      <c r="AE390" s="336" t="n"/>
      <c r="AF390" s="336" t="n"/>
      <c r="AG390" s="336" t="n"/>
      <c r="AH390" s="336" t="n"/>
      <c r="AI390" s="336" t="n"/>
      <c r="AJ390" s="336" t="n"/>
      <c r="AK390" s="336" t="n"/>
      <c r="AL390" s="336" t="n"/>
      <c r="AM390" s="336" t="n"/>
    </row>
    <row r="391" ht="15.75" customHeight="1" s="434">
      <c r="A391" s="336" t="n"/>
      <c r="B391" s="336" t="n"/>
      <c r="C391" s="336" t="n"/>
      <c r="D391" s="336" t="n"/>
      <c r="E391" s="336" t="n"/>
      <c r="F391" s="336"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c r="AA391" s="336" t="n"/>
      <c r="AB391" s="336" t="n"/>
      <c r="AC391" s="336" t="n"/>
      <c r="AD391" s="336" t="n"/>
      <c r="AE391" s="336" t="n"/>
      <c r="AF391" s="336" t="n"/>
      <c r="AG391" s="336" t="n"/>
      <c r="AH391" s="336" t="n"/>
      <c r="AI391" s="336" t="n"/>
      <c r="AJ391" s="336" t="n"/>
      <c r="AK391" s="336" t="n"/>
      <c r="AL391" s="336" t="n"/>
      <c r="AM391" s="336" t="n"/>
    </row>
    <row r="392" ht="15.75" customHeight="1" s="434">
      <c r="A392" s="336" t="n"/>
      <c r="B392" s="336" t="n"/>
      <c r="C392" s="336" t="n"/>
      <c r="D392" s="336" t="n"/>
      <c r="E392" s="336" t="n"/>
      <c r="F392" s="336"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c r="AA392" s="336" t="n"/>
      <c r="AB392" s="336" t="n"/>
      <c r="AC392" s="336" t="n"/>
      <c r="AD392" s="336" t="n"/>
      <c r="AE392" s="336" t="n"/>
      <c r="AF392" s="336" t="n"/>
      <c r="AG392" s="336" t="n"/>
      <c r="AH392" s="336" t="n"/>
      <c r="AI392" s="336" t="n"/>
      <c r="AJ392" s="336" t="n"/>
      <c r="AK392" s="336" t="n"/>
      <c r="AL392" s="336" t="n"/>
      <c r="AM392" s="336" t="n"/>
    </row>
    <row r="393" ht="15.75" customHeight="1" s="434">
      <c r="A393" s="336" t="n"/>
      <c r="B393" s="336" t="n"/>
      <c r="C393" s="336" t="n"/>
      <c r="D393" s="336" t="n"/>
      <c r="E393" s="336" t="n"/>
      <c r="F393" s="336"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c r="AA393" s="336" t="n"/>
      <c r="AB393" s="336" t="n"/>
      <c r="AC393" s="336" t="n"/>
      <c r="AD393" s="336" t="n"/>
      <c r="AE393" s="336" t="n"/>
      <c r="AF393" s="336" t="n"/>
      <c r="AG393" s="336" t="n"/>
      <c r="AH393" s="336" t="n"/>
      <c r="AI393" s="336" t="n"/>
      <c r="AJ393" s="336" t="n"/>
      <c r="AK393" s="336" t="n"/>
      <c r="AL393" s="336" t="n"/>
      <c r="AM393" s="336" t="n"/>
    </row>
    <row r="394" ht="15.75" customHeight="1" s="434">
      <c r="A394" s="336" t="n"/>
      <c r="B394" s="336" t="n"/>
      <c r="C394" s="336" t="n"/>
      <c r="D394" s="336" t="n"/>
      <c r="E394" s="336" t="n"/>
      <c r="F394" s="336"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c r="AA394" s="336" t="n"/>
      <c r="AB394" s="336" t="n"/>
      <c r="AC394" s="336" t="n"/>
      <c r="AD394" s="336" t="n"/>
      <c r="AE394" s="336" t="n"/>
      <c r="AF394" s="336" t="n"/>
      <c r="AG394" s="336" t="n"/>
      <c r="AH394" s="336" t="n"/>
      <c r="AI394" s="336" t="n"/>
      <c r="AJ394" s="336" t="n"/>
      <c r="AK394" s="336" t="n"/>
      <c r="AL394" s="336" t="n"/>
      <c r="AM394" s="336" t="n"/>
    </row>
    <row r="395" ht="15.75" customHeight="1" s="434">
      <c r="A395" s="336" t="n"/>
      <c r="B395" s="336" t="n"/>
      <c r="C395" s="336" t="n"/>
      <c r="D395" s="336" t="n"/>
      <c r="E395" s="336" t="n"/>
      <c r="F395" s="336"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c r="AA395" s="336" t="n"/>
      <c r="AB395" s="336" t="n"/>
      <c r="AC395" s="336" t="n"/>
      <c r="AD395" s="336" t="n"/>
      <c r="AE395" s="336" t="n"/>
      <c r="AF395" s="336" t="n"/>
      <c r="AG395" s="336" t="n"/>
      <c r="AH395" s="336" t="n"/>
      <c r="AI395" s="336" t="n"/>
      <c r="AJ395" s="336" t="n"/>
      <c r="AK395" s="336" t="n"/>
      <c r="AL395" s="336" t="n"/>
      <c r="AM395" s="336" t="n"/>
    </row>
    <row r="396" ht="15.75" customHeight="1" s="434">
      <c r="A396" s="336" t="n"/>
      <c r="B396" s="336" t="n"/>
      <c r="C396" s="336" t="n"/>
      <c r="D396" s="336" t="n"/>
      <c r="E396" s="336" t="n"/>
      <c r="F396" s="336"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c r="AA396" s="336" t="n"/>
      <c r="AB396" s="336" t="n"/>
      <c r="AC396" s="336" t="n"/>
      <c r="AD396" s="336" t="n"/>
      <c r="AE396" s="336" t="n"/>
      <c r="AF396" s="336" t="n"/>
      <c r="AG396" s="336" t="n"/>
      <c r="AH396" s="336" t="n"/>
      <c r="AI396" s="336" t="n"/>
      <c r="AJ396" s="336" t="n"/>
      <c r="AK396" s="336" t="n"/>
      <c r="AL396" s="336" t="n"/>
      <c r="AM396" s="336" t="n"/>
    </row>
    <row r="397" ht="15.75" customHeight="1" s="434">
      <c r="A397" s="336" t="n"/>
      <c r="B397" s="336" t="n"/>
      <c r="C397" s="336" t="n"/>
      <c r="D397" s="336" t="n"/>
      <c r="E397" s="336" t="n"/>
      <c r="F397" s="336"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c r="AA397" s="336" t="n"/>
      <c r="AB397" s="336" t="n"/>
      <c r="AC397" s="336" t="n"/>
      <c r="AD397" s="336" t="n"/>
      <c r="AE397" s="336" t="n"/>
      <c r="AF397" s="336" t="n"/>
      <c r="AG397" s="336" t="n"/>
      <c r="AH397" s="336" t="n"/>
      <c r="AI397" s="336" t="n"/>
      <c r="AJ397" s="336" t="n"/>
      <c r="AK397" s="336" t="n"/>
      <c r="AL397" s="336" t="n"/>
      <c r="AM397" s="336" t="n"/>
    </row>
    <row r="398" ht="15.75" customHeight="1" s="434">
      <c r="A398" s="336" t="n"/>
      <c r="B398" s="336" t="n"/>
      <c r="C398" s="336" t="n"/>
      <c r="D398" s="336" t="n"/>
      <c r="E398" s="336" t="n"/>
      <c r="F398" s="336"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c r="AA398" s="336" t="n"/>
      <c r="AB398" s="336" t="n"/>
      <c r="AC398" s="336" t="n"/>
      <c r="AD398" s="336" t="n"/>
      <c r="AE398" s="336" t="n"/>
      <c r="AF398" s="336" t="n"/>
      <c r="AG398" s="336" t="n"/>
      <c r="AH398" s="336" t="n"/>
      <c r="AI398" s="336" t="n"/>
      <c r="AJ398" s="336" t="n"/>
      <c r="AK398" s="336" t="n"/>
      <c r="AL398" s="336" t="n"/>
      <c r="AM398" s="336" t="n"/>
    </row>
    <row r="399" ht="15.75" customHeight="1" s="434">
      <c r="A399" s="336" t="n"/>
      <c r="B399" s="336" t="n"/>
      <c r="C399" s="336" t="n"/>
      <c r="D399" s="336" t="n"/>
      <c r="E399" s="336" t="n"/>
      <c r="F399" s="336"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c r="AA399" s="336" t="n"/>
      <c r="AB399" s="336" t="n"/>
      <c r="AC399" s="336" t="n"/>
      <c r="AD399" s="336" t="n"/>
      <c r="AE399" s="336" t="n"/>
      <c r="AF399" s="336" t="n"/>
      <c r="AG399" s="336" t="n"/>
      <c r="AH399" s="336" t="n"/>
      <c r="AI399" s="336" t="n"/>
      <c r="AJ399" s="336" t="n"/>
      <c r="AK399" s="336" t="n"/>
      <c r="AL399" s="336" t="n"/>
      <c r="AM399" s="336" t="n"/>
    </row>
    <row r="400" ht="15.75" customHeight="1" s="434">
      <c r="A400" s="336" t="n"/>
      <c r="B400" s="336" t="n"/>
      <c r="C400" s="336" t="n"/>
      <c r="D400" s="336" t="n"/>
      <c r="E400" s="336" t="n"/>
      <c r="F400" s="336"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c r="AA400" s="336" t="n"/>
      <c r="AB400" s="336" t="n"/>
      <c r="AC400" s="336" t="n"/>
      <c r="AD400" s="336" t="n"/>
      <c r="AE400" s="336" t="n"/>
      <c r="AF400" s="336" t="n"/>
      <c r="AG400" s="336" t="n"/>
      <c r="AH400" s="336" t="n"/>
      <c r="AI400" s="336" t="n"/>
      <c r="AJ400" s="336" t="n"/>
      <c r="AK400" s="336" t="n"/>
      <c r="AL400" s="336" t="n"/>
      <c r="AM400" s="336" t="n"/>
    </row>
    <row r="401" ht="15.75" customHeight="1" s="434">
      <c r="A401" s="336" t="n"/>
      <c r="B401" s="336" t="n"/>
      <c r="C401" s="336" t="n"/>
      <c r="D401" s="336" t="n"/>
      <c r="E401" s="336" t="n"/>
      <c r="F401" s="336"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c r="AA401" s="336" t="n"/>
      <c r="AB401" s="336" t="n"/>
      <c r="AC401" s="336" t="n"/>
      <c r="AD401" s="336" t="n"/>
      <c r="AE401" s="336" t="n"/>
      <c r="AF401" s="336" t="n"/>
      <c r="AG401" s="336" t="n"/>
      <c r="AH401" s="336" t="n"/>
      <c r="AI401" s="336" t="n"/>
      <c r="AJ401" s="336" t="n"/>
      <c r="AK401" s="336" t="n"/>
      <c r="AL401" s="336" t="n"/>
      <c r="AM401" s="336" t="n"/>
    </row>
    <row r="402" ht="15.75" customHeight="1" s="434">
      <c r="A402" s="336" t="n"/>
      <c r="B402" s="336" t="n"/>
      <c r="C402" s="336" t="n"/>
      <c r="D402" s="336" t="n"/>
      <c r="E402" s="336" t="n"/>
      <c r="F402" s="336"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c r="AA402" s="336" t="n"/>
      <c r="AB402" s="336" t="n"/>
      <c r="AC402" s="336" t="n"/>
      <c r="AD402" s="336" t="n"/>
      <c r="AE402" s="336" t="n"/>
      <c r="AF402" s="336" t="n"/>
      <c r="AG402" s="336" t="n"/>
      <c r="AH402" s="336" t="n"/>
      <c r="AI402" s="336" t="n"/>
      <c r="AJ402" s="336" t="n"/>
      <c r="AK402" s="336" t="n"/>
      <c r="AL402" s="336" t="n"/>
      <c r="AM402" s="336" t="n"/>
    </row>
    <row r="403" ht="15.75" customHeight="1" s="434">
      <c r="A403" s="336" t="n"/>
      <c r="B403" s="336" t="n"/>
      <c r="C403" s="336" t="n"/>
      <c r="D403" s="336" t="n"/>
      <c r="E403" s="336" t="n"/>
      <c r="F403" s="336"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c r="AA403" s="336" t="n"/>
      <c r="AB403" s="336" t="n"/>
      <c r="AC403" s="336" t="n"/>
      <c r="AD403" s="336" t="n"/>
      <c r="AE403" s="336" t="n"/>
      <c r="AF403" s="336" t="n"/>
      <c r="AG403" s="336" t="n"/>
      <c r="AH403" s="336" t="n"/>
      <c r="AI403" s="336" t="n"/>
      <c r="AJ403" s="336" t="n"/>
      <c r="AK403" s="336" t="n"/>
      <c r="AL403" s="336" t="n"/>
      <c r="AM403" s="336" t="n"/>
    </row>
    <row r="404" ht="15.75" customHeight="1" s="434">
      <c r="A404" s="336" t="n"/>
      <c r="B404" s="336" t="n"/>
      <c r="C404" s="336" t="n"/>
      <c r="D404" s="336" t="n"/>
      <c r="E404" s="336" t="n"/>
      <c r="F404" s="336"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c r="AA404" s="336" t="n"/>
      <c r="AB404" s="336" t="n"/>
      <c r="AC404" s="336" t="n"/>
      <c r="AD404" s="336" t="n"/>
      <c r="AE404" s="336" t="n"/>
      <c r="AF404" s="336" t="n"/>
      <c r="AG404" s="336" t="n"/>
      <c r="AH404" s="336" t="n"/>
      <c r="AI404" s="336" t="n"/>
      <c r="AJ404" s="336" t="n"/>
      <c r="AK404" s="336" t="n"/>
      <c r="AL404" s="336" t="n"/>
      <c r="AM404" s="336" t="n"/>
    </row>
    <row r="405" ht="15.75" customHeight="1" s="434">
      <c r="A405" s="336" t="n"/>
      <c r="B405" s="336" t="n"/>
      <c r="C405" s="336" t="n"/>
      <c r="D405" s="336" t="n"/>
      <c r="E405" s="336" t="n"/>
      <c r="F405" s="336"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c r="AA405" s="336" t="n"/>
      <c r="AB405" s="336" t="n"/>
      <c r="AC405" s="336" t="n"/>
      <c r="AD405" s="336" t="n"/>
      <c r="AE405" s="336" t="n"/>
      <c r="AF405" s="336" t="n"/>
      <c r="AG405" s="336" t="n"/>
      <c r="AH405" s="336" t="n"/>
      <c r="AI405" s="336" t="n"/>
      <c r="AJ405" s="336" t="n"/>
      <c r="AK405" s="336" t="n"/>
      <c r="AL405" s="336" t="n"/>
      <c r="AM405" s="336" t="n"/>
    </row>
    <row r="406" ht="15.75" customHeight="1" s="434">
      <c r="A406" s="336" t="n"/>
      <c r="B406" s="336" t="n"/>
      <c r="C406" s="336" t="n"/>
      <c r="D406" s="336" t="n"/>
      <c r="E406" s="336" t="n"/>
      <c r="F406" s="336"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c r="AA406" s="336" t="n"/>
      <c r="AB406" s="336" t="n"/>
      <c r="AC406" s="336" t="n"/>
      <c r="AD406" s="336" t="n"/>
      <c r="AE406" s="336" t="n"/>
      <c r="AF406" s="336" t="n"/>
      <c r="AG406" s="336" t="n"/>
      <c r="AH406" s="336" t="n"/>
      <c r="AI406" s="336" t="n"/>
      <c r="AJ406" s="336" t="n"/>
      <c r="AK406" s="336" t="n"/>
      <c r="AL406" s="336" t="n"/>
      <c r="AM406" s="336" t="n"/>
    </row>
    <row r="407" ht="15.75" customHeight="1" s="434">
      <c r="A407" s="336" t="n"/>
      <c r="B407" s="336" t="n"/>
      <c r="C407" s="336" t="n"/>
      <c r="D407" s="336" t="n"/>
      <c r="E407" s="336" t="n"/>
      <c r="F407" s="336"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c r="AA407" s="336" t="n"/>
      <c r="AB407" s="336" t="n"/>
      <c r="AC407" s="336" t="n"/>
      <c r="AD407" s="336" t="n"/>
      <c r="AE407" s="336" t="n"/>
      <c r="AF407" s="336" t="n"/>
      <c r="AG407" s="336" t="n"/>
      <c r="AH407" s="336" t="n"/>
      <c r="AI407" s="336" t="n"/>
      <c r="AJ407" s="336" t="n"/>
      <c r="AK407" s="336" t="n"/>
      <c r="AL407" s="336" t="n"/>
      <c r="AM407" s="336" t="n"/>
    </row>
    <row r="408" ht="15.75" customHeight="1" s="434">
      <c r="A408" s="336" t="n"/>
      <c r="B408" s="336" t="n"/>
      <c r="C408" s="336" t="n"/>
      <c r="D408" s="336" t="n"/>
      <c r="E408" s="336" t="n"/>
      <c r="F408" s="336"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c r="AA408" s="336" t="n"/>
      <c r="AB408" s="336" t="n"/>
      <c r="AC408" s="336" t="n"/>
      <c r="AD408" s="336" t="n"/>
      <c r="AE408" s="336" t="n"/>
      <c r="AF408" s="336" t="n"/>
      <c r="AG408" s="336" t="n"/>
      <c r="AH408" s="336" t="n"/>
      <c r="AI408" s="336" t="n"/>
      <c r="AJ408" s="336" t="n"/>
      <c r="AK408" s="336" t="n"/>
      <c r="AL408" s="336" t="n"/>
      <c r="AM408" s="336" t="n"/>
    </row>
    <row r="409" ht="15.75" customHeight="1" s="434">
      <c r="A409" s="336" t="n"/>
      <c r="B409" s="336" t="n"/>
      <c r="C409" s="336" t="n"/>
      <c r="D409" s="336" t="n"/>
      <c r="E409" s="336" t="n"/>
      <c r="F409" s="336"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c r="AA409" s="336" t="n"/>
      <c r="AB409" s="336" t="n"/>
      <c r="AC409" s="336" t="n"/>
      <c r="AD409" s="336" t="n"/>
      <c r="AE409" s="336" t="n"/>
      <c r="AF409" s="336" t="n"/>
      <c r="AG409" s="336" t="n"/>
      <c r="AH409" s="336" t="n"/>
      <c r="AI409" s="336" t="n"/>
      <c r="AJ409" s="336" t="n"/>
      <c r="AK409" s="336" t="n"/>
      <c r="AL409" s="336" t="n"/>
      <c r="AM409" s="336" t="n"/>
    </row>
    <row r="410" ht="15.75" customHeight="1" s="434">
      <c r="A410" s="336" t="n"/>
      <c r="B410" s="336" t="n"/>
      <c r="C410" s="336" t="n"/>
      <c r="D410" s="336" t="n"/>
      <c r="E410" s="336" t="n"/>
      <c r="F410" s="336"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c r="AA410" s="336" t="n"/>
      <c r="AB410" s="336" t="n"/>
      <c r="AC410" s="336" t="n"/>
      <c r="AD410" s="336" t="n"/>
      <c r="AE410" s="336" t="n"/>
      <c r="AF410" s="336" t="n"/>
      <c r="AG410" s="336" t="n"/>
      <c r="AH410" s="336" t="n"/>
      <c r="AI410" s="336" t="n"/>
      <c r="AJ410" s="336" t="n"/>
      <c r="AK410" s="336" t="n"/>
      <c r="AL410" s="336" t="n"/>
      <c r="AM410" s="336" t="n"/>
    </row>
    <row r="411" ht="15.75" customHeight="1" s="434">
      <c r="A411" s="336" t="n"/>
      <c r="B411" s="336" t="n"/>
      <c r="C411" s="336" t="n"/>
      <c r="D411" s="336" t="n"/>
      <c r="E411" s="336" t="n"/>
      <c r="F411" s="336"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c r="AA411" s="336" t="n"/>
      <c r="AB411" s="336" t="n"/>
      <c r="AC411" s="336" t="n"/>
      <c r="AD411" s="336" t="n"/>
      <c r="AE411" s="336" t="n"/>
      <c r="AF411" s="336" t="n"/>
      <c r="AG411" s="336" t="n"/>
      <c r="AH411" s="336" t="n"/>
      <c r="AI411" s="336" t="n"/>
      <c r="AJ411" s="336" t="n"/>
      <c r="AK411" s="336" t="n"/>
      <c r="AL411" s="336" t="n"/>
      <c r="AM411" s="336" t="n"/>
    </row>
    <row r="412" ht="15.75" customHeight="1" s="434">
      <c r="A412" s="336"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c r="AA412" s="336" t="n"/>
      <c r="AB412" s="336" t="n"/>
      <c r="AC412" s="336" t="n"/>
      <c r="AD412" s="336" t="n"/>
      <c r="AE412" s="336" t="n"/>
      <c r="AF412" s="336" t="n"/>
      <c r="AG412" s="336" t="n"/>
      <c r="AH412" s="336" t="n"/>
      <c r="AI412" s="336" t="n"/>
      <c r="AJ412" s="336" t="n"/>
      <c r="AK412" s="336" t="n"/>
      <c r="AL412" s="336" t="n"/>
      <c r="AM412" s="336" t="n"/>
    </row>
    <row r="413" ht="15.75" customHeight="1" s="434">
      <c r="A413" s="336"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c r="AA413" s="336" t="n"/>
      <c r="AB413" s="336" t="n"/>
      <c r="AC413" s="336" t="n"/>
      <c r="AD413" s="336" t="n"/>
      <c r="AE413" s="336" t="n"/>
      <c r="AF413" s="336" t="n"/>
      <c r="AG413" s="336" t="n"/>
      <c r="AH413" s="336" t="n"/>
      <c r="AI413" s="336" t="n"/>
      <c r="AJ413" s="336" t="n"/>
      <c r="AK413" s="336" t="n"/>
      <c r="AL413" s="336" t="n"/>
      <c r="AM413" s="336" t="n"/>
    </row>
    <row r="414" ht="15.75" customHeight="1" s="434">
      <c r="A414" s="336"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c r="AA414" s="336" t="n"/>
      <c r="AB414" s="336" t="n"/>
      <c r="AC414" s="336" t="n"/>
      <c r="AD414" s="336" t="n"/>
      <c r="AE414" s="336" t="n"/>
      <c r="AF414" s="336" t="n"/>
      <c r="AG414" s="336" t="n"/>
      <c r="AH414" s="336" t="n"/>
      <c r="AI414" s="336" t="n"/>
      <c r="AJ414" s="336" t="n"/>
      <c r="AK414" s="336" t="n"/>
      <c r="AL414" s="336" t="n"/>
      <c r="AM414" s="336" t="n"/>
    </row>
    <row r="415" ht="15.75" customHeight="1" s="434">
      <c r="A415" s="336"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c r="AA415" s="336" t="n"/>
      <c r="AB415" s="336" t="n"/>
      <c r="AC415" s="336" t="n"/>
      <c r="AD415" s="336" t="n"/>
      <c r="AE415" s="336" t="n"/>
      <c r="AF415" s="336" t="n"/>
      <c r="AG415" s="336" t="n"/>
      <c r="AH415" s="336" t="n"/>
      <c r="AI415" s="336" t="n"/>
      <c r="AJ415" s="336" t="n"/>
      <c r="AK415" s="336" t="n"/>
      <c r="AL415" s="336" t="n"/>
      <c r="AM415" s="336" t="n"/>
    </row>
    <row r="416" ht="15.75" customHeight="1" s="434">
      <c r="A416" s="336"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c r="AA416" s="336" t="n"/>
      <c r="AB416" s="336" t="n"/>
      <c r="AC416" s="336" t="n"/>
      <c r="AD416" s="336" t="n"/>
      <c r="AE416" s="336" t="n"/>
      <c r="AF416" s="336" t="n"/>
      <c r="AG416" s="336" t="n"/>
      <c r="AH416" s="336" t="n"/>
      <c r="AI416" s="336" t="n"/>
      <c r="AJ416" s="336" t="n"/>
      <c r="AK416" s="336" t="n"/>
      <c r="AL416" s="336" t="n"/>
      <c r="AM416" s="336" t="n"/>
    </row>
    <row r="417" ht="15.75" customHeight="1" s="434">
      <c r="A417" s="336"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c r="AA417" s="336" t="n"/>
      <c r="AB417" s="336" t="n"/>
      <c r="AC417" s="336" t="n"/>
      <c r="AD417" s="336" t="n"/>
      <c r="AE417" s="336" t="n"/>
      <c r="AF417" s="336" t="n"/>
      <c r="AG417" s="336" t="n"/>
      <c r="AH417" s="336" t="n"/>
      <c r="AI417" s="336" t="n"/>
      <c r="AJ417" s="336" t="n"/>
      <c r="AK417" s="336" t="n"/>
      <c r="AL417" s="336" t="n"/>
      <c r="AM417" s="336" t="n"/>
    </row>
    <row r="418" ht="15.75" customHeight="1" s="434">
      <c r="A418" s="336"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c r="AA418" s="336" t="n"/>
      <c r="AB418" s="336" t="n"/>
      <c r="AC418" s="336" t="n"/>
      <c r="AD418" s="336" t="n"/>
      <c r="AE418" s="336" t="n"/>
      <c r="AF418" s="336" t="n"/>
      <c r="AG418" s="336" t="n"/>
      <c r="AH418" s="336" t="n"/>
      <c r="AI418" s="336" t="n"/>
      <c r="AJ418" s="336" t="n"/>
      <c r="AK418" s="336" t="n"/>
      <c r="AL418" s="336" t="n"/>
      <c r="AM418" s="336" t="n"/>
    </row>
    <row r="419" ht="15.75" customHeight="1" s="434">
      <c r="A419" s="336"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c r="AA419" s="336" t="n"/>
      <c r="AB419" s="336" t="n"/>
      <c r="AC419" s="336" t="n"/>
      <c r="AD419" s="336" t="n"/>
      <c r="AE419" s="336" t="n"/>
      <c r="AF419" s="336" t="n"/>
      <c r="AG419" s="336" t="n"/>
      <c r="AH419" s="336" t="n"/>
      <c r="AI419" s="336" t="n"/>
      <c r="AJ419" s="336" t="n"/>
      <c r="AK419" s="336" t="n"/>
      <c r="AL419" s="336" t="n"/>
      <c r="AM419" s="336" t="n"/>
    </row>
    <row r="420" ht="15.75" customHeight="1" s="434">
      <c r="A420" s="336"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c r="AA420" s="336" t="n"/>
      <c r="AB420" s="336" t="n"/>
      <c r="AC420" s="336" t="n"/>
      <c r="AD420" s="336" t="n"/>
      <c r="AE420" s="336" t="n"/>
      <c r="AF420" s="336" t="n"/>
      <c r="AG420" s="336" t="n"/>
      <c r="AH420" s="336" t="n"/>
      <c r="AI420" s="336" t="n"/>
      <c r="AJ420" s="336" t="n"/>
      <c r="AK420" s="336" t="n"/>
      <c r="AL420" s="336" t="n"/>
      <c r="AM420" s="336" t="n"/>
    </row>
    <row r="421" ht="15.75" customHeight="1" s="434">
      <c r="A421" s="336"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c r="AA421" s="336" t="n"/>
      <c r="AB421" s="336" t="n"/>
      <c r="AC421" s="336" t="n"/>
      <c r="AD421" s="336" t="n"/>
      <c r="AE421" s="336" t="n"/>
      <c r="AF421" s="336" t="n"/>
      <c r="AG421" s="336" t="n"/>
      <c r="AH421" s="336" t="n"/>
      <c r="AI421" s="336" t="n"/>
      <c r="AJ421" s="336" t="n"/>
      <c r="AK421" s="336" t="n"/>
      <c r="AL421" s="336" t="n"/>
      <c r="AM421" s="336" t="n"/>
    </row>
    <row r="422" ht="15.75" customHeight="1" s="434">
      <c r="E422" s="114" t="n"/>
      <c r="F422" s="114" t="n"/>
      <c r="G422" s="114" t="n"/>
      <c r="H422" s="114" t="n"/>
      <c r="I422" s="114" t="n"/>
      <c r="J422" s="114" t="n"/>
      <c r="K422" s="114" t="n"/>
      <c r="L422" s="114" t="n"/>
      <c r="M422" s="114" t="n"/>
      <c r="N422" s="114" t="n"/>
      <c r="O422" s="114" t="n"/>
      <c r="P422" s="114" t="n"/>
    </row>
    <row r="423" ht="15.75" customHeight="1" s="434">
      <c r="E423" s="114" t="n"/>
      <c r="F423" s="114" t="n"/>
      <c r="G423" s="114" t="n"/>
      <c r="H423" s="114" t="n"/>
      <c r="I423" s="114" t="n"/>
      <c r="J423" s="114" t="n"/>
      <c r="K423" s="114" t="n"/>
      <c r="L423" s="114" t="n"/>
      <c r="M423" s="114" t="n"/>
      <c r="N423" s="114" t="n"/>
      <c r="O423" s="114" t="n"/>
      <c r="P423" s="114" t="n"/>
    </row>
    <row r="424" ht="15.75" customHeight="1" s="434">
      <c r="E424" s="114" t="n"/>
      <c r="F424" s="114" t="n"/>
      <c r="G424" s="114" t="n"/>
      <c r="H424" s="114" t="n"/>
      <c r="I424" s="114" t="n"/>
      <c r="J424" s="114" t="n"/>
      <c r="K424" s="114" t="n"/>
      <c r="L424" s="114" t="n"/>
      <c r="M424" s="114" t="n"/>
      <c r="N424" s="114" t="n"/>
      <c r="O424" s="114" t="n"/>
      <c r="P424" s="114" t="n"/>
    </row>
    <row r="425" ht="15.75" customHeight="1" s="434">
      <c r="E425" s="114" t="n"/>
      <c r="F425" s="114" t="n"/>
      <c r="G425" s="114" t="n"/>
      <c r="H425" s="114" t="n"/>
      <c r="I425" s="114" t="n"/>
      <c r="J425" s="114" t="n"/>
      <c r="K425" s="114" t="n"/>
      <c r="L425" s="114" t="n"/>
      <c r="M425" s="114" t="n"/>
      <c r="N425" s="114" t="n"/>
      <c r="O425" s="114" t="n"/>
      <c r="P425" s="114" t="n"/>
    </row>
    <row r="426" ht="15.75" customHeight="1" s="434">
      <c r="E426" s="114" t="n"/>
      <c r="F426" s="114" t="n"/>
      <c r="G426" s="114" t="n"/>
      <c r="H426" s="114" t="n"/>
      <c r="I426" s="114" t="n"/>
      <c r="J426" s="114" t="n"/>
      <c r="K426" s="114" t="n"/>
      <c r="L426" s="114" t="n"/>
      <c r="M426" s="114" t="n"/>
      <c r="N426" s="114" t="n"/>
      <c r="O426" s="114" t="n"/>
      <c r="P426" s="114" t="n"/>
    </row>
    <row r="427" ht="15.75" customHeight="1" s="434">
      <c r="E427" s="114" t="n"/>
      <c r="F427" s="114" t="n"/>
      <c r="G427" s="114" t="n"/>
      <c r="H427" s="114" t="n"/>
      <c r="I427" s="114" t="n"/>
      <c r="J427" s="114" t="n"/>
      <c r="K427" s="114" t="n"/>
      <c r="L427" s="114" t="n"/>
      <c r="M427" s="114" t="n"/>
      <c r="N427" s="114" t="n"/>
      <c r="O427" s="114" t="n"/>
      <c r="P427" s="114" t="n"/>
    </row>
    <row r="428" ht="15.75" customHeight="1" s="434">
      <c r="E428" s="114" t="n"/>
      <c r="F428" s="114" t="n"/>
      <c r="G428" s="114" t="n"/>
      <c r="H428" s="114" t="n"/>
      <c r="I428" s="114" t="n"/>
      <c r="J428" s="114" t="n"/>
      <c r="K428" s="114" t="n"/>
      <c r="L428" s="114" t="n"/>
      <c r="M428" s="114" t="n"/>
      <c r="N428" s="114" t="n"/>
      <c r="O428" s="114" t="n"/>
      <c r="P428" s="114" t="n"/>
    </row>
    <row r="429" ht="15.75" customHeight="1" s="434">
      <c r="E429" s="114" t="n"/>
      <c r="F429" s="114" t="n"/>
      <c r="G429" s="114" t="n"/>
      <c r="H429" s="114" t="n"/>
      <c r="I429" s="114" t="n"/>
      <c r="J429" s="114" t="n"/>
      <c r="K429" s="114" t="n"/>
      <c r="L429" s="114" t="n"/>
      <c r="M429" s="114" t="n"/>
      <c r="N429" s="114" t="n"/>
      <c r="O429" s="114" t="n"/>
      <c r="P429" s="114" t="n"/>
    </row>
    <row r="430" ht="15.75" customHeight="1" s="434">
      <c r="E430" s="114" t="n"/>
      <c r="F430" s="114" t="n"/>
      <c r="G430" s="114" t="n"/>
      <c r="H430" s="114" t="n"/>
      <c r="I430" s="114" t="n"/>
      <c r="J430" s="114" t="n"/>
      <c r="K430" s="114" t="n"/>
      <c r="L430" s="114" t="n"/>
      <c r="M430" s="114" t="n"/>
      <c r="N430" s="114" t="n"/>
      <c r="O430" s="114" t="n"/>
      <c r="P430" s="114" t="n"/>
    </row>
    <row r="431" ht="15.75" customHeight="1" s="434">
      <c r="E431" s="114" t="n"/>
      <c r="F431" s="114" t="n"/>
      <c r="G431" s="114" t="n"/>
      <c r="H431" s="114" t="n"/>
      <c r="I431" s="114" t="n"/>
      <c r="J431" s="114" t="n"/>
      <c r="K431" s="114" t="n"/>
      <c r="L431" s="114" t="n"/>
      <c r="M431" s="114" t="n"/>
      <c r="N431" s="114" t="n"/>
      <c r="O431" s="114" t="n"/>
      <c r="P431" s="114" t="n"/>
    </row>
    <row r="432" ht="15.75" customHeight="1" s="434">
      <c r="E432" s="114" t="n"/>
      <c r="F432" s="114" t="n"/>
      <c r="G432" s="114" t="n"/>
      <c r="H432" s="114" t="n"/>
      <c r="I432" s="114" t="n"/>
      <c r="J432" s="114" t="n"/>
      <c r="K432" s="114" t="n"/>
      <c r="L432" s="114" t="n"/>
      <c r="M432" s="114" t="n"/>
      <c r="N432" s="114" t="n"/>
      <c r="O432" s="114" t="n"/>
      <c r="P432" s="114" t="n"/>
    </row>
    <row r="433" ht="15.75" customHeight="1" s="434">
      <c r="E433" s="114" t="n"/>
      <c r="F433" s="114" t="n"/>
      <c r="G433" s="114" t="n"/>
      <c r="H433" s="114" t="n"/>
      <c r="I433" s="114" t="n"/>
      <c r="J433" s="114" t="n"/>
      <c r="K433" s="114" t="n"/>
      <c r="L433" s="114" t="n"/>
      <c r="M433" s="114" t="n"/>
      <c r="N433" s="114" t="n"/>
      <c r="O433" s="114" t="n"/>
      <c r="P433" s="114" t="n"/>
    </row>
    <row r="434" ht="15.75" customHeight="1" s="434">
      <c r="E434" s="114" t="n"/>
      <c r="F434" s="114" t="n"/>
      <c r="G434" s="114" t="n"/>
      <c r="H434" s="114" t="n"/>
      <c r="I434" s="114" t="n"/>
      <c r="J434" s="114" t="n"/>
      <c r="K434" s="114" t="n"/>
      <c r="L434" s="114" t="n"/>
      <c r="M434" s="114" t="n"/>
      <c r="N434" s="114" t="n"/>
      <c r="O434" s="114" t="n"/>
      <c r="P434" s="114" t="n"/>
    </row>
    <row r="435" ht="15.75" customHeight="1" s="434">
      <c r="E435" s="114" t="n"/>
      <c r="F435" s="114" t="n"/>
      <c r="G435" s="114" t="n"/>
      <c r="H435" s="114" t="n"/>
      <c r="I435" s="114" t="n"/>
      <c r="J435" s="114" t="n"/>
      <c r="K435" s="114" t="n"/>
      <c r="L435" s="114" t="n"/>
      <c r="M435" s="114" t="n"/>
      <c r="N435" s="114" t="n"/>
      <c r="O435" s="114" t="n"/>
      <c r="P435" s="114" t="n"/>
    </row>
    <row r="436" ht="15.75" customHeight="1" s="434">
      <c r="E436" s="114" t="n"/>
      <c r="F436" s="114" t="n"/>
      <c r="G436" s="114" t="n"/>
      <c r="H436" s="114" t="n"/>
      <c r="I436" s="114" t="n"/>
      <c r="J436" s="114" t="n"/>
      <c r="K436" s="114" t="n"/>
      <c r="L436" s="114" t="n"/>
      <c r="M436" s="114" t="n"/>
      <c r="N436" s="114" t="n"/>
      <c r="O436" s="114" t="n"/>
      <c r="P436" s="114" t="n"/>
    </row>
    <row r="437" ht="15.75" customHeight="1" s="434">
      <c r="E437" s="114" t="n"/>
      <c r="F437" s="114" t="n"/>
      <c r="G437" s="114" t="n"/>
      <c r="H437" s="114" t="n"/>
      <c r="I437" s="114" t="n"/>
      <c r="J437" s="114" t="n"/>
      <c r="K437" s="114" t="n"/>
      <c r="L437" s="114" t="n"/>
      <c r="M437" s="114" t="n"/>
      <c r="N437" s="114" t="n"/>
      <c r="O437" s="114" t="n"/>
      <c r="P437" s="114" t="n"/>
    </row>
    <row r="438" ht="15.75" customHeight="1" s="434">
      <c r="E438" s="114" t="n"/>
      <c r="F438" s="114" t="n"/>
      <c r="G438" s="114" t="n"/>
      <c r="H438" s="114" t="n"/>
      <c r="I438" s="114" t="n"/>
      <c r="J438" s="114" t="n"/>
      <c r="K438" s="114" t="n"/>
      <c r="L438" s="114" t="n"/>
      <c r="M438" s="114" t="n"/>
      <c r="N438" s="114" t="n"/>
      <c r="O438" s="114" t="n"/>
      <c r="P438" s="114" t="n"/>
    </row>
    <row r="439" ht="15.75" customHeight="1" s="434">
      <c r="E439" s="114" t="n"/>
      <c r="F439" s="114" t="n"/>
      <c r="G439" s="114" t="n"/>
      <c r="H439" s="114" t="n"/>
      <c r="I439" s="114" t="n"/>
      <c r="J439" s="114" t="n"/>
      <c r="K439" s="114" t="n"/>
      <c r="L439" s="114" t="n"/>
      <c r="M439" s="114" t="n"/>
      <c r="N439" s="114" t="n"/>
      <c r="O439" s="114" t="n"/>
      <c r="P439" s="114" t="n"/>
    </row>
    <row r="440" ht="15.75" customHeight="1" s="434">
      <c r="E440" s="114" t="n"/>
      <c r="F440" s="114" t="n"/>
      <c r="G440" s="114" t="n"/>
      <c r="H440" s="114" t="n"/>
      <c r="I440" s="114" t="n"/>
      <c r="J440" s="114" t="n"/>
      <c r="K440" s="114" t="n"/>
      <c r="L440" s="114" t="n"/>
      <c r="M440" s="114" t="n"/>
      <c r="N440" s="114" t="n"/>
      <c r="O440" s="114" t="n"/>
      <c r="P440" s="114" t="n"/>
    </row>
    <row r="441" ht="15.75" customHeight="1" s="434">
      <c r="E441" s="114" t="n"/>
      <c r="F441" s="114" t="n"/>
      <c r="G441" s="114" t="n"/>
      <c r="H441" s="114" t="n"/>
      <c r="I441" s="114" t="n"/>
      <c r="J441" s="114" t="n"/>
      <c r="K441" s="114" t="n"/>
      <c r="L441" s="114" t="n"/>
      <c r="M441" s="114" t="n"/>
      <c r="N441" s="114" t="n"/>
      <c r="O441" s="114" t="n"/>
      <c r="P441" s="114" t="n"/>
    </row>
    <row r="442" ht="15.75" customHeight="1" s="434">
      <c r="E442" s="114" t="n"/>
      <c r="F442" s="114" t="n"/>
      <c r="G442" s="114" t="n"/>
      <c r="H442" s="114" t="n"/>
      <c r="I442" s="114" t="n"/>
      <c r="J442" s="114" t="n"/>
      <c r="K442" s="114" t="n"/>
      <c r="L442" s="114" t="n"/>
      <c r="M442" s="114" t="n"/>
      <c r="N442" s="114" t="n"/>
      <c r="O442" s="114" t="n"/>
      <c r="P442" s="114" t="n"/>
    </row>
    <row r="443" ht="15.75" customHeight="1" s="434">
      <c r="E443" s="114" t="n"/>
      <c r="F443" s="114" t="n"/>
      <c r="G443" s="114" t="n"/>
      <c r="H443" s="114" t="n"/>
      <c r="I443" s="114" t="n"/>
      <c r="J443" s="114" t="n"/>
      <c r="K443" s="114" t="n"/>
      <c r="L443" s="114" t="n"/>
      <c r="M443" s="114" t="n"/>
      <c r="N443" s="114" t="n"/>
      <c r="O443" s="114" t="n"/>
      <c r="P443" s="114" t="n"/>
    </row>
    <row r="444" ht="15.75" customHeight="1" s="434">
      <c r="E444" s="114" t="n"/>
      <c r="F444" s="114" t="n"/>
      <c r="G444" s="114" t="n"/>
      <c r="H444" s="114" t="n"/>
      <c r="I444" s="114" t="n"/>
      <c r="J444" s="114" t="n"/>
      <c r="K444" s="114" t="n"/>
      <c r="L444" s="114" t="n"/>
      <c r="M444" s="114" t="n"/>
      <c r="N444" s="114" t="n"/>
      <c r="O444" s="114" t="n"/>
      <c r="P444" s="114" t="n"/>
    </row>
    <row r="445" ht="15.75" customHeight="1" s="434">
      <c r="E445" s="114" t="n"/>
      <c r="F445" s="114" t="n"/>
      <c r="G445" s="114" t="n"/>
      <c r="H445" s="114" t="n"/>
      <c r="I445" s="114" t="n"/>
      <c r="J445" s="114" t="n"/>
      <c r="K445" s="114" t="n"/>
      <c r="L445" s="114" t="n"/>
      <c r="M445" s="114" t="n"/>
      <c r="N445" s="114" t="n"/>
      <c r="O445" s="114" t="n"/>
      <c r="P445" s="114" t="n"/>
    </row>
    <row r="446" ht="15.75" customHeight="1" s="434">
      <c r="E446" s="114" t="n"/>
      <c r="F446" s="114" t="n"/>
      <c r="G446" s="114" t="n"/>
      <c r="H446" s="114" t="n"/>
      <c r="I446" s="114" t="n"/>
      <c r="J446" s="114" t="n"/>
      <c r="K446" s="114" t="n"/>
      <c r="L446" s="114" t="n"/>
      <c r="M446" s="114" t="n"/>
      <c r="N446" s="114" t="n"/>
      <c r="O446" s="114" t="n"/>
      <c r="P446" s="114" t="n"/>
    </row>
    <row r="447" ht="15.75" customHeight="1" s="434">
      <c r="E447" s="114" t="n"/>
      <c r="F447" s="114" t="n"/>
      <c r="G447" s="114" t="n"/>
      <c r="H447" s="114" t="n"/>
      <c r="I447" s="114" t="n"/>
      <c r="J447" s="114" t="n"/>
      <c r="K447" s="114" t="n"/>
      <c r="L447" s="114" t="n"/>
      <c r="M447" s="114" t="n"/>
      <c r="N447" s="114" t="n"/>
      <c r="O447" s="114" t="n"/>
      <c r="P447" s="114" t="n"/>
    </row>
    <row r="448" ht="15.75" customHeight="1" s="434">
      <c r="E448" s="114" t="n"/>
      <c r="F448" s="114" t="n"/>
      <c r="G448" s="114" t="n"/>
      <c r="H448" s="114" t="n"/>
      <c r="I448" s="114" t="n"/>
      <c r="J448" s="114" t="n"/>
      <c r="K448" s="114" t="n"/>
      <c r="L448" s="114" t="n"/>
      <c r="M448" s="114" t="n"/>
      <c r="N448" s="114" t="n"/>
      <c r="O448" s="114" t="n"/>
      <c r="P448" s="114" t="n"/>
    </row>
    <row r="449" ht="15.75" customHeight="1" s="434">
      <c r="E449" s="114" t="n"/>
      <c r="F449" s="114" t="n"/>
      <c r="G449" s="114" t="n"/>
      <c r="H449" s="114" t="n"/>
      <c r="I449" s="114" t="n"/>
      <c r="J449" s="114" t="n"/>
      <c r="K449" s="114" t="n"/>
      <c r="L449" s="114" t="n"/>
      <c r="M449" s="114" t="n"/>
      <c r="N449" s="114" t="n"/>
      <c r="O449" s="114" t="n"/>
      <c r="P449" s="114" t="n"/>
    </row>
    <row r="450" ht="15.75" customHeight="1" s="434">
      <c r="E450" s="114" t="n"/>
      <c r="F450" s="114" t="n"/>
      <c r="G450" s="114" t="n"/>
      <c r="H450" s="114" t="n"/>
      <c r="I450" s="114" t="n"/>
      <c r="J450" s="114" t="n"/>
      <c r="K450" s="114" t="n"/>
      <c r="L450" s="114" t="n"/>
      <c r="M450" s="114" t="n"/>
      <c r="N450" s="114" t="n"/>
      <c r="O450" s="114" t="n"/>
      <c r="P450" s="114" t="n"/>
    </row>
    <row r="451" ht="15.75" customHeight="1" s="434">
      <c r="E451" s="114" t="n"/>
      <c r="F451" s="114" t="n"/>
      <c r="G451" s="114" t="n"/>
      <c r="H451" s="114" t="n"/>
      <c r="I451" s="114" t="n"/>
      <c r="J451" s="114" t="n"/>
      <c r="K451" s="114" t="n"/>
      <c r="L451" s="114" t="n"/>
      <c r="M451" s="114" t="n"/>
      <c r="N451" s="114" t="n"/>
      <c r="O451" s="114" t="n"/>
      <c r="P451" s="114" t="n"/>
    </row>
    <row r="452" ht="15.75" customHeight="1" s="434">
      <c r="E452" s="114" t="n"/>
      <c r="F452" s="114" t="n"/>
      <c r="G452" s="114" t="n"/>
      <c r="H452" s="114" t="n"/>
      <c r="I452" s="114" t="n"/>
      <c r="J452" s="114" t="n"/>
      <c r="K452" s="114" t="n"/>
      <c r="L452" s="114" t="n"/>
      <c r="M452" s="114" t="n"/>
      <c r="N452" s="114" t="n"/>
      <c r="O452" s="114" t="n"/>
      <c r="P452" s="114" t="n"/>
    </row>
    <row r="453" ht="15.75" customHeight="1" s="434">
      <c r="E453" s="114" t="n"/>
      <c r="F453" s="114" t="n"/>
      <c r="G453" s="114" t="n"/>
      <c r="H453" s="114" t="n"/>
      <c r="I453" s="114" t="n"/>
      <c r="J453" s="114" t="n"/>
      <c r="K453" s="114" t="n"/>
      <c r="L453" s="114" t="n"/>
      <c r="M453" s="114" t="n"/>
      <c r="N453" s="114" t="n"/>
      <c r="O453" s="114" t="n"/>
      <c r="P453" s="114" t="n"/>
    </row>
    <row r="454" ht="15.75" customHeight="1" s="434">
      <c r="E454" s="114" t="n"/>
      <c r="F454" s="114" t="n"/>
      <c r="G454" s="114" t="n"/>
      <c r="H454" s="114" t="n"/>
      <c r="I454" s="114" t="n"/>
      <c r="J454" s="114" t="n"/>
      <c r="K454" s="114" t="n"/>
      <c r="L454" s="114" t="n"/>
      <c r="M454" s="114" t="n"/>
      <c r="N454" s="114" t="n"/>
      <c r="O454" s="114" t="n"/>
      <c r="P454" s="114" t="n"/>
    </row>
    <row r="455" ht="15.75" customHeight="1" s="434">
      <c r="E455" s="114" t="n"/>
      <c r="F455" s="114" t="n"/>
      <c r="G455" s="114" t="n"/>
      <c r="H455" s="114" t="n"/>
      <c r="I455" s="114" t="n"/>
      <c r="J455" s="114" t="n"/>
      <c r="K455" s="114" t="n"/>
      <c r="L455" s="114" t="n"/>
      <c r="M455" s="114" t="n"/>
      <c r="N455" s="114" t="n"/>
      <c r="O455" s="114" t="n"/>
      <c r="P455" s="114" t="n"/>
    </row>
    <row r="456" ht="15.75" customHeight="1" s="434">
      <c r="E456" s="114" t="n"/>
      <c r="F456" s="114" t="n"/>
      <c r="G456" s="114" t="n"/>
      <c r="H456" s="114" t="n"/>
      <c r="I456" s="114" t="n"/>
      <c r="J456" s="114" t="n"/>
      <c r="K456" s="114" t="n"/>
      <c r="L456" s="114" t="n"/>
      <c r="M456" s="114" t="n"/>
      <c r="N456" s="114" t="n"/>
      <c r="O456" s="114" t="n"/>
      <c r="P456" s="114" t="n"/>
    </row>
    <row r="457" ht="15.75" customHeight="1" s="434">
      <c r="E457" s="114" t="n"/>
      <c r="F457" s="114" t="n"/>
      <c r="G457" s="114" t="n"/>
      <c r="H457" s="114" t="n"/>
      <c r="I457" s="114" t="n"/>
      <c r="J457" s="114" t="n"/>
      <c r="K457" s="114" t="n"/>
      <c r="L457" s="114" t="n"/>
      <c r="M457" s="114" t="n"/>
      <c r="N457" s="114" t="n"/>
      <c r="O457" s="114" t="n"/>
      <c r="P457" s="114" t="n"/>
    </row>
    <row r="458" ht="15.75" customHeight="1" s="434">
      <c r="E458" s="114" t="n"/>
      <c r="F458" s="114" t="n"/>
      <c r="G458" s="114" t="n"/>
      <c r="H458" s="114" t="n"/>
      <c r="I458" s="114" t="n"/>
      <c r="J458" s="114" t="n"/>
      <c r="K458" s="114" t="n"/>
      <c r="L458" s="114" t="n"/>
      <c r="M458" s="114" t="n"/>
      <c r="N458" s="114" t="n"/>
      <c r="O458" s="114" t="n"/>
      <c r="P458" s="114" t="n"/>
    </row>
    <row r="459" ht="15.75" customHeight="1" s="434">
      <c r="E459" s="114" t="n"/>
      <c r="F459" s="114" t="n"/>
      <c r="G459" s="114" t="n"/>
      <c r="H459" s="114" t="n"/>
      <c r="I459" s="114" t="n"/>
      <c r="J459" s="114" t="n"/>
      <c r="K459" s="114" t="n"/>
      <c r="L459" s="114" t="n"/>
      <c r="M459" s="114" t="n"/>
      <c r="N459" s="114" t="n"/>
      <c r="O459" s="114" t="n"/>
      <c r="P459" s="114" t="n"/>
    </row>
    <row r="460" ht="15.75" customHeight="1" s="434">
      <c r="E460" s="114" t="n"/>
      <c r="F460" s="114" t="n"/>
      <c r="G460" s="114" t="n"/>
      <c r="H460" s="114" t="n"/>
      <c r="I460" s="114" t="n"/>
      <c r="J460" s="114" t="n"/>
      <c r="K460" s="114" t="n"/>
      <c r="L460" s="114" t="n"/>
      <c r="M460" s="114" t="n"/>
      <c r="N460" s="114" t="n"/>
      <c r="O460" s="114" t="n"/>
      <c r="P460" s="114" t="n"/>
    </row>
    <row r="461" ht="15.75" customHeight="1" s="434">
      <c r="E461" s="114" t="n"/>
      <c r="F461" s="114" t="n"/>
      <c r="G461" s="114" t="n"/>
      <c r="H461" s="114" t="n"/>
      <c r="I461" s="114" t="n"/>
      <c r="J461" s="114" t="n"/>
      <c r="K461" s="114" t="n"/>
      <c r="L461" s="114" t="n"/>
      <c r="M461" s="114" t="n"/>
      <c r="N461" s="114" t="n"/>
      <c r="O461" s="114" t="n"/>
      <c r="P461" s="114" t="n"/>
    </row>
    <row r="462" ht="15.75" customHeight="1" s="434">
      <c r="E462" s="114" t="n"/>
      <c r="F462" s="114" t="n"/>
      <c r="G462" s="114" t="n"/>
      <c r="H462" s="114" t="n"/>
      <c r="I462" s="114" t="n"/>
      <c r="J462" s="114" t="n"/>
      <c r="K462" s="114" t="n"/>
      <c r="L462" s="114" t="n"/>
      <c r="M462" s="114" t="n"/>
      <c r="N462" s="114" t="n"/>
      <c r="O462" s="114" t="n"/>
      <c r="P462" s="114" t="n"/>
    </row>
    <row r="463" ht="15.75" customHeight="1" s="434">
      <c r="E463" s="114" t="n"/>
      <c r="F463" s="114" t="n"/>
      <c r="G463" s="114" t="n"/>
      <c r="H463" s="114" t="n"/>
      <c r="I463" s="114" t="n"/>
      <c r="J463" s="114" t="n"/>
      <c r="K463" s="114" t="n"/>
      <c r="L463" s="114" t="n"/>
      <c r="M463" s="114" t="n"/>
      <c r="N463" s="114" t="n"/>
      <c r="O463" s="114" t="n"/>
      <c r="P463" s="114" t="n"/>
    </row>
    <row r="464" ht="15.75" customHeight="1" s="434">
      <c r="E464" s="114" t="n"/>
      <c r="F464" s="114" t="n"/>
      <c r="G464" s="114" t="n"/>
      <c r="H464" s="114" t="n"/>
      <c r="I464" s="114" t="n"/>
      <c r="J464" s="114" t="n"/>
      <c r="K464" s="114" t="n"/>
      <c r="L464" s="114" t="n"/>
      <c r="M464" s="114" t="n"/>
      <c r="N464" s="114" t="n"/>
      <c r="O464" s="114" t="n"/>
      <c r="P464" s="114" t="n"/>
    </row>
    <row r="465" ht="15.75" customHeight="1" s="434">
      <c r="E465" s="114" t="n"/>
      <c r="F465" s="114" t="n"/>
      <c r="G465" s="114" t="n"/>
      <c r="H465" s="114" t="n"/>
      <c r="I465" s="114" t="n"/>
      <c r="J465" s="114" t="n"/>
      <c r="K465" s="114" t="n"/>
      <c r="L465" s="114" t="n"/>
      <c r="M465" s="114" t="n"/>
      <c r="N465" s="114" t="n"/>
      <c r="O465" s="114" t="n"/>
      <c r="P465" s="114" t="n"/>
    </row>
    <row r="466" ht="15.75" customHeight="1" s="434">
      <c r="E466" s="114" t="n"/>
      <c r="F466" s="114" t="n"/>
      <c r="G466" s="114" t="n"/>
      <c r="H466" s="114" t="n"/>
      <c r="I466" s="114" t="n"/>
      <c r="J466" s="114" t="n"/>
      <c r="K466" s="114" t="n"/>
      <c r="L466" s="114" t="n"/>
      <c r="M466" s="114" t="n"/>
      <c r="N466" s="114" t="n"/>
      <c r="O466" s="114" t="n"/>
      <c r="P466" s="114" t="n"/>
    </row>
    <row r="467" ht="15.75" customHeight="1" s="434">
      <c r="E467" s="114" t="n"/>
      <c r="F467" s="114" t="n"/>
      <c r="G467" s="114" t="n"/>
      <c r="H467" s="114" t="n"/>
      <c r="I467" s="114" t="n"/>
      <c r="J467" s="114" t="n"/>
      <c r="K467" s="114" t="n"/>
      <c r="L467" s="114" t="n"/>
      <c r="M467" s="114" t="n"/>
      <c r="N467" s="114" t="n"/>
      <c r="O467" s="114" t="n"/>
      <c r="P467" s="114" t="n"/>
    </row>
    <row r="468" ht="15.75" customHeight="1" s="434">
      <c r="E468" s="114" t="n"/>
      <c r="F468" s="114" t="n"/>
      <c r="G468" s="114" t="n"/>
      <c r="H468" s="114" t="n"/>
      <c r="I468" s="114" t="n"/>
      <c r="J468" s="114" t="n"/>
      <c r="K468" s="114" t="n"/>
      <c r="L468" s="114" t="n"/>
      <c r="M468" s="114" t="n"/>
      <c r="N468" s="114" t="n"/>
      <c r="O468" s="114" t="n"/>
      <c r="P468" s="114" t="n"/>
    </row>
    <row r="469" ht="15.75" customHeight="1" s="434">
      <c r="E469" s="114" t="n"/>
      <c r="F469" s="114" t="n"/>
      <c r="G469" s="114" t="n"/>
      <c r="H469" s="114" t="n"/>
      <c r="I469" s="114" t="n"/>
      <c r="J469" s="114" t="n"/>
      <c r="K469" s="114" t="n"/>
      <c r="L469" s="114" t="n"/>
      <c r="M469" s="114" t="n"/>
      <c r="N469" s="114" t="n"/>
      <c r="O469" s="114" t="n"/>
      <c r="P469" s="114" t="n"/>
    </row>
    <row r="470" ht="15.75" customHeight="1" s="434">
      <c r="E470" s="114" t="n"/>
      <c r="F470" s="114" t="n"/>
      <c r="G470" s="114" t="n"/>
      <c r="H470" s="114" t="n"/>
      <c r="I470" s="114" t="n"/>
      <c r="J470" s="114" t="n"/>
      <c r="K470" s="114" t="n"/>
      <c r="L470" s="114" t="n"/>
      <c r="M470" s="114" t="n"/>
      <c r="N470" s="114" t="n"/>
      <c r="O470" s="114" t="n"/>
      <c r="P470" s="114" t="n"/>
    </row>
    <row r="471" ht="15.75" customHeight="1" s="434">
      <c r="E471" s="114" t="n"/>
      <c r="F471" s="114" t="n"/>
      <c r="G471" s="114" t="n"/>
      <c r="H471" s="114" t="n"/>
      <c r="I471" s="114" t="n"/>
      <c r="J471" s="114" t="n"/>
      <c r="K471" s="114" t="n"/>
      <c r="L471" s="114" t="n"/>
      <c r="M471" s="114" t="n"/>
      <c r="N471" s="114" t="n"/>
      <c r="O471" s="114" t="n"/>
      <c r="P471" s="114" t="n"/>
    </row>
    <row r="472" ht="15.75" customHeight="1" s="434">
      <c r="E472" s="114" t="n"/>
      <c r="F472" s="114" t="n"/>
      <c r="G472" s="114" t="n"/>
      <c r="H472" s="114" t="n"/>
      <c r="I472" s="114" t="n"/>
      <c r="J472" s="114" t="n"/>
      <c r="K472" s="114" t="n"/>
      <c r="L472" s="114" t="n"/>
      <c r="M472" s="114" t="n"/>
      <c r="N472" s="114" t="n"/>
      <c r="O472" s="114" t="n"/>
      <c r="P472" s="114" t="n"/>
    </row>
    <row r="473" ht="15.75" customHeight="1" s="434">
      <c r="E473" s="114" t="n"/>
      <c r="F473" s="114" t="n"/>
      <c r="G473" s="114" t="n"/>
      <c r="H473" s="114" t="n"/>
      <c r="I473" s="114" t="n"/>
      <c r="J473" s="114" t="n"/>
      <c r="K473" s="114" t="n"/>
      <c r="L473" s="114" t="n"/>
      <c r="M473" s="114" t="n"/>
      <c r="N473" s="114" t="n"/>
      <c r="O473" s="114" t="n"/>
      <c r="P473" s="114" t="n"/>
    </row>
    <row r="474" ht="15.75" customHeight="1" s="434">
      <c r="E474" s="114" t="n"/>
      <c r="F474" s="114" t="n"/>
      <c r="G474" s="114" t="n"/>
      <c r="H474" s="114" t="n"/>
      <c r="I474" s="114" t="n"/>
      <c r="J474" s="114" t="n"/>
      <c r="K474" s="114" t="n"/>
      <c r="L474" s="114" t="n"/>
      <c r="M474" s="114" t="n"/>
      <c r="N474" s="114" t="n"/>
      <c r="O474" s="114" t="n"/>
      <c r="P474" s="114" t="n"/>
    </row>
    <row r="475" ht="15.75" customHeight="1" s="434">
      <c r="E475" s="114" t="n"/>
      <c r="F475" s="114" t="n"/>
      <c r="G475" s="114" t="n"/>
      <c r="H475" s="114" t="n"/>
      <c r="I475" s="114" t="n"/>
      <c r="J475" s="114" t="n"/>
      <c r="K475" s="114" t="n"/>
      <c r="L475" s="114" t="n"/>
      <c r="M475" s="114" t="n"/>
      <c r="N475" s="114" t="n"/>
      <c r="O475" s="114" t="n"/>
      <c r="P475" s="114" t="n"/>
    </row>
    <row r="476" ht="15.75" customHeight="1" s="434">
      <c r="E476" s="114" t="n"/>
      <c r="F476" s="114" t="n"/>
      <c r="G476" s="114" t="n"/>
      <c r="H476" s="114" t="n"/>
      <c r="I476" s="114" t="n"/>
      <c r="J476" s="114" t="n"/>
      <c r="K476" s="114" t="n"/>
      <c r="L476" s="114" t="n"/>
      <c r="M476" s="114" t="n"/>
      <c r="N476" s="114" t="n"/>
      <c r="O476" s="114" t="n"/>
      <c r="P476" s="114" t="n"/>
    </row>
    <row r="477" ht="15.75" customHeight="1" s="434">
      <c r="E477" s="114" t="n"/>
      <c r="F477" s="114" t="n"/>
      <c r="G477" s="114" t="n"/>
      <c r="H477" s="114" t="n"/>
      <c r="I477" s="114" t="n"/>
      <c r="J477" s="114" t="n"/>
      <c r="K477" s="114" t="n"/>
      <c r="L477" s="114" t="n"/>
      <c r="M477" s="114" t="n"/>
      <c r="N477" s="114" t="n"/>
      <c r="O477" s="114" t="n"/>
      <c r="P477" s="114" t="n"/>
    </row>
    <row r="478" ht="15.75" customHeight="1" s="434">
      <c r="E478" s="114" t="n"/>
      <c r="F478" s="114" t="n"/>
      <c r="G478" s="114" t="n"/>
      <c r="H478" s="114" t="n"/>
      <c r="I478" s="114" t="n"/>
      <c r="J478" s="114" t="n"/>
      <c r="K478" s="114" t="n"/>
      <c r="L478" s="114" t="n"/>
      <c r="M478" s="114" t="n"/>
      <c r="N478" s="114" t="n"/>
      <c r="O478" s="114" t="n"/>
      <c r="P478" s="114" t="n"/>
    </row>
    <row r="479" ht="15.75" customHeight="1" s="434">
      <c r="E479" s="114" t="n"/>
      <c r="F479" s="114" t="n"/>
      <c r="G479" s="114" t="n"/>
      <c r="H479" s="114" t="n"/>
      <c r="I479" s="114" t="n"/>
      <c r="J479" s="114" t="n"/>
      <c r="K479" s="114" t="n"/>
      <c r="L479" s="114" t="n"/>
      <c r="M479" s="114" t="n"/>
      <c r="N479" s="114" t="n"/>
      <c r="O479" s="114" t="n"/>
      <c r="P479" s="114" t="n"/>
    </row>
    <row r="480" ht="15.75" customHeight="1" s="434">
      <c r="E480" s="114" t="n"/>
      <c r="F480" s="114" t="n"/>
      <c r="G480" s="114" t="n"/>
      <c r="H480" s="114" t="n"/>
      <c r="I480" s="114" t="n"/>
      <c r="J480" s="114" t="n"/>
      <c r="K480" s="114" t="n"/>
      <c r="L480" s="114" t="n"/>
      <c r="M480" s="114" t="n"/>
      <c r="N480" s="114" t="n"/>
      <c r="O480" s="114" t="n"/>
      <c r="P480" s="114" t="n"/>
    </row>
    <row r="481" ht="15.75" customHeight="1" s="434">
      <c r="E481" s="114" t="n"/>
      <c r="F481" s="114" t="n"/>
      <c r="G481" s="114" t="n"/>
      <c r="H481" s="114" t="n"/>
      <c r="I481" s="114" t="n"/>
      <c r="J481" s="114" t="n"/>
      <c r="K481" s="114" t="n"/>
      <c r="L481" s="114" t="n"/>
      <c r="M481" s="114" t="n"/>
      <c r="N481" s="114" t="n"/>
      <c r="O481" s="114" t="n"/>
      <c r="P481" s="114" t="n"/>
    </row>
    <row r="482" ht="15.75" customHeight="1" s="434">
      <c r="E482" s="114" t="n"/>
      <c r="F482" s="114" t="n"/>
      <c r="G482" s="114" t="n"/>
      <c r="H482" s="114" t="n"/>
      <c r="I482" s="114" t="n"/>
      <c r="J482" s="114" t="n"/>
      <c r="K482" s="114" t="n"/>
      <c r="L482" s="114" t="n"/>
      <c r="M482" s="114" t="n"/>
      <c r="N482" s="114" t="n"/>
      <c r="O482" s="114" t="n"/>
      <c r="P482" s="114" t="n"/>
    </row>
    <row r="483" ht="15.75" customHeight="1" s="434">
      <c r="E483" s="114" t="n"/>
      <c r="F483" s="114" t="n"/>
      <c r="G483" s="114" t="n"/>
      <c r="H483" s="114" t="n"/>
      <c r="I483" s="114" t="n"/>
      <c r="J483" s="114" t="n"/>
      <c r="K483" s="114" t="n"/>
      <c r="L483" s="114" t="n"/>
      <c r="M483" s="114" t="n"/>
      <c r="N483" s="114" t="n"/>
      <c r="O483" s="114" t="n"/>
      <c r="P483" s="114" t="n"/>
    </row>
    <row r="484" ht="15.75" customHeight="1" s="434">
      <c r="E484" s="114" t="n"/>
      <c r="F484" s="114" t="n"/>
      <c r="G484" s="114" t="n"/>
      <c r="H484" s="114" t="n"/>
      <c r="I484" s="114" t="n"/>
      <c r="J484" s="114" t="n"/>
      <c r="K484" s="114" t="n"/>
      <c r="L484" s="114" t="n"/>
      <c r="M484" s="114" t="n"/>
      <c r="N484" s="114" t="n"/>
      <c r="O484" s="114" t="n"/>
      <c r="P484" s="114" t="n"/>
    </row>
    <row r="485" ht="15.75" customHeight="1" s="434">
      <c r="E485" s="114" t="n"/>
      <c r="F485" s="114" t="n"/>
      <c r="G485" s="114" t="n"/>
      <c r="H485" s="114" t="n"/>
      <c r="I485" s="114" t="n"/>
      <c r="J485" s="114" t="n"/>
      <c r="K485" s="114" t="n"/>
      <c r="L485" s="114" t="n"/>
      <c r="M485" s="114" t="n"/>
      <c r="N485" s="114" t="n"/>
      <c r="O485" s="114" t="n"/>
      <c r="P485" s="114" t="n"/>
    </row>
    <row r="486" ht="15.75" customHeight="1" s="434">
      <c r="E486" s="114" t="n"/>
      <c r="F486" s="114" t="n"/>
      <c r="G486" s="114" t="n"/>
      <c r="H486" s="114" t="n"/>
      <c r="I486" s="114" t="n"/>
      <c r="J486" s="114" t="n"/>
      <c r="K486" s="114" t="n"/>
      <c r="L486" s="114" t="n"/>
      <c r="M486" s="114" t="n"/>
      <c r="N486" s="114" t="n"/>
      <c r="O486" s="114" t="n"/>
      <c r="P486" s="114" t="n"/>
    </row>
    <row r="487" ht="15.75" customHeight="1" s="434">
      <c r="E487" s="114" t="n"/>
      <c r="F487" s="114" t="n"/>
      <c r="G487" s="114" t="n"/>
      <c r="H487" s="114" t="n"/>
      <c r="I487" s="114" t="n"/>
      <c r="J487" s="114" t="n"/>
      <c r="K487" s="114" t="n"/>
      <c r="L487" s="114" t="n"/>
      <c r="M487" s="114" t="n"/>
      <c r="N487" s="114" t="n"/>
      <c r="O487" s="114" t="n"/>
      <c r="P487" s="114" t="n"/>
    </row>
    <row r="488" ht="15.75" customHeight="1" s="434">
      <c r="E488" s="114" t="n"/>
      <c r="F488" s="114" t="n"/>
      <c r="G488" s="114" t="n"/>
      <c r="H488" s="114" t="n"/>
      <c r="I488" s="114" t="n"/>
      <c r="J488" s="114" t="n"/>
      <c r="K488" s="114" t="n"/>
      <c r="L488" s="114" t="n"/>
      <c r="M488" s="114" t="n"/>
      <c r="N488" s="114" t="n"/>
      <c r="O488" s="114" t="n"/>
      <c r="P488" s="114" t="n"/>
    </row>
    <row r="489" ht="15.75" customHeight="1" s="434">
      <c r="E489" s="114" t="n"/>
      <c r="F489" s="114" t="n"/>
      <c r="G489" s="114" t="n"/>
      <c r="H489" s="114" t="n"/>
      <c r="I489" s="114" t="n"/>
      <c r="J489" s="114" t="n"/>
      <c r="K489" s="114" t="n"/>
      <c r="L489" s="114" t="n"/>
      <c r="M489" s="114" t="n"/>
      <c r="N489" s="114" t="n"/>
      <c r="O489" s="114" t="n"/>
      <c r="P489" s="114" t="n"/>
    </row>
    <row r="490" ht="15.75" customHeight="1" s="434">
      <c r="E490" s="114" t="n"/>
      <c r="F490" s="114" t="n"/>
      <c r="G490" s="114" t="n"/>
      <c r="H490" s="114" t="n"/>
      <c r="I490" s="114" t="n"/>
      <c r="J490" s="114" t="n"/>
      <c r="K490" s="114" t="n"/>
      <c r="L490" s="114" t="n"/>
      <c r="M490" s="114" t="n"/>
      <c r="N490" s="114" t="n"/>
      <c r="O490" s="114" t="n"/>
      <c r="P490" s="114" t="n"/>
    </row>
    <row r="491" ht="15.75" customHeight="1" s="434">
      <c r="E491" s="114" t="n"/>
      <c r="F491" s="114" t="n"/>
      <c r="G491" s="114" t="n"/>
      <c r="H491" s="114" t="n"/>
      <c r="I491" s="114" t="n"/>
      <c r="J491" s="114" t="n"/>
      <c r="K491" s="114" t="n"/>
      <c r="L491" s="114" t="n"/>
      <c r="M491" s="114" t="n"/>
      <c r="N491" s="114" t="n"/>
      <c r="O491" s="114" t="n"/>
      <c r="P491" s="114" t="n"/>
    </row>
    <row r="492" ht="15.75" customHeight="1" s="434">
      <c r="E492" s="114" t="n"/>
      <c r="F492" s="114" t="n"/>
      <c r="G492" s="114" t="n"/>
      <c r="H492" s="114" t="n"/>
      <c r="I492" s="114" t="n"/>
      <c r="J492" s="114" t="n"/>
      <c r="K492" s="114" t="n"/>
      <c r="L492" s="114" t="n"/>
      <c r="M492" s="114" t="n"/>
      <c r="N492" s="114" t="n"/>
      <c r="O492" s="114" t="n"/>
      <c r="P492" s="114" t="n"/>
    </row>
    <row r="493" ht="15.75" customHeight="1" s="434">
      <c r="E493" s="114" t="n"/>
      <c r="F493" s="114" t="n"/>
      <c r="G493" s="114" t="n"/>
      <c r="H493" s="114" t="n"/>
      <c r="I493" s="114" t="n"/>
      <c r="J493" s="114" t="n"/>
      <c r="K493" s="114" t="n"/>
      <c r="L493" s="114" t="n"/>
      <c r="M493" s="114" t="n"/>
      <c r="N493" s="114" t="n"/>
      <c r="O493" s="114" t="n"/>
      <c r="P493" s="114" t="n"/>
    </row>
    <row r="494" ht="15.75" customHeight="1" s="434">
      <c r="E494" s="114" t="n"/>
      <c r="F494" s="114" t="n"/>
      <c r="G494" s="114" t="n"/>
      <c r="H494" s="114" t="n"/>
      <c r="I494" s="114" t="n"/>
      <c r="J494" s="114" t="n"/>
      <c r="K494" s="114" t="n"/>
      <c r="L494" s="114" t="n"/>
      <c r="M494" s="114" t="n"/>
      <c r="N494" s="114" t="n"/>
      <c r="O494" s="114" t="n"/>
      <c r="P494" s="114" t="n"/>
    </row>
    <row r="495" ht="15.75" customHeight="1" s="434">
      <c r="E495" s="114" t="n"/>
      <c r="F495" s="114" t="n"/>
      <c r="G495" s="114" t="n"/>
      <c r="H495" s="114" t="n"/>
      <c r="I495" s="114" t="n"/>
      <c r="J495" s="114" t="n"/>
      <c r="K495" s="114" t="n"/>
      <c r="L495" s="114" t="n"/>
      <c r="M495" s="114" t="n"/>
      <c r="N495" s="114" t="n"/>
      <c r="O495" s="114" t="n"/>
      <c r="P495" s="114" t="n"/>
    </row>
    <row r="496" ht="15.75" customHeight="1" s="434">
      <c r="E496" s="114" t="n"/>
      <c r="F496" s="114" t="n"/>
      <c r="G496" s="114" t="n"/>
      <c r="H496" s="114" t="n"/>
      <c r="I496" s="114" t="n"/>
      <c r="J496" s="114" t="n"/>
      <c r="K496" s="114" t="n"/>
      <c r="L496" s="114" t="n"/>
      <c r="M496" s="114" t="n"/>
      <c r="N496" s="114" t="n"/>
      <c r="O496" s="114" t="n"/>
      <c r="P496" s="114" t="n"/>
    </row>
    <row r="497" ht="15.75" customHeight="1" s="434">
      <c r="E497" s="114" t="n"/>
      <c r="F497" s="114" t="n"/>
      <c r="G497" s="114" t="n"/>
      <c r="H497" s="114" t="n"/>
      <c r="I497" s="114" t="n"/>
      <c r="J497" s="114" t="n"/>
      <c r="K497" s="114" t="n"/>
      <c r="L497" s="114" t="n"/>
      <c r="M497" s="114" t="n"/>
      <c r="N497" s="114" t="n"/>
      <c r="O497" s="114" t="n"/>
      <c r="P497" s="114" t="n"/>
    </row>
    <row r="498" ht="15.75" customHeight="1" s="434">
      <c r="E498" s="114" t="n"/>
      <c r="F498" s="114" t="n"/>
      <c r="G498" s="114" t="n"/>
      <c r="H498" s="114" t="n"/>
      <c r="I498" s="114" t="n"/>
      <c r="J498" s="114" t="n"/>
      <c r="K498" s="114" t="n"/>
      <c r="L498" s="114" t="n"/>
      <c r="M498" s="114" t="n"/>
      <c r="N498" s="114" t="n"/>
      <c r="O498" s="114" t="n"/>
      <c r="P498" s="114" t="n"/>
    </row>
    <row r="499" ht="15.75" customHeight="1" s="434">
      <c r="E499" s="114" t="n"/>
      <c r="F499" s="114" t="n"/>
      <c r="G499" s="114" t="n"/>
      <c r="H499" s="114" t="n"/>
      <c r="I499" s="114" t="n"/>
      <c r="J499" s="114" t="n"/>
      <c r="K499" s="114" t="n"/>
      <c r="L499" s="114" t="n"/>
      <c r="M499" s="114" t="n"/>
      <c r="N499" s="114" t="n"/>
      <c r="O499" s="114" t="n"/>
      <c r="P499" s="114" t="n"/>
    </row>
    <row r="500" ht="15.75" customHeight="1" s="434">
      <c r="E500" s="114" t="n"/>
      <c r="F500" s="114" t="n"/>
      <c r="G500" s="114" t="n"/>
      <c r="H500" s="114" t="n"/>
      <c r="I500" s="114" t="n"/>
      <c r="J500" s="114" t="n"/>
      <c r="K500" s="114" t="n"/>
      <c r="L500" s="114" t="n"/>
      <c r="M500" s="114" t="n"/>
      <c r="N500" s="114" t="n"/>
      <c r="O500" s="114" t="n"/>
      <c r="P500" s="114" t="n"/>
    </row>
    <row r="501" ht="15.75" customHeight="1" s="434">
      <c r="E501" s="114" t="n"/>
      <c r="F501" s="114" t="n"/>
      <c r="G501" s="114" t="n"/>
      <c r="H501" s="114" t="n"/>
      <c r="I501" s="114" t="n"/>
      <c r="J501" s="114" t="n"/>
      <c r="K501" s="114" t="n"/>
      <c r="L501" s="114" t="n"/>
      <c r="M501" s="114" t="n"/>
      <c r="N501" s="114" t="n"/>
      <c r="O501" s="114" t="n"/>
      <c r="P501" s="114" t="n"/>
    </row>
    <row r="502" ht="15.75" customHeight="1" s="434">
      <c r="E502" s="114" t="n"/>
      <c r="F502" s="114" t="n"/>
      <c r="G502" s="114" t="n"/>
      <c r="H502" s="114" t="n"/>
      <c r="I502" s="114" t="n"/>
      <c r="J502" s="114" t="n"/>
      <c r="K502" s="114" t="n"/>
      <c r="L502" s="114" t="n"/>
      <c r="M502" s="114" t="n"/>
      <c r="N502" s="114" t="n"/>
      <c r="O502" s="114" t="n"/>
      <c r="P502" s="114" t="n"/>
    </row>
    <row r="503" ht="15.75" customHeight="1" s="434">
      <c r="E503" s="114" t="n"/>
      <c r="F503" s="114" t="n"/>
      <c r="G503" s="114" t="n"/>
      <c r="H503" s="114" t="n"/>
      <c r="I503" s="114" t="n"/>
      <c r="J503" s="114" t="n"/>
      <c r="K503" s="114" t="n"/>
      <c r="L503" s="114" t="n"/>
      <c r="M503" s="114" t="n"/>
      <c r="N503" s="114" t="n"/>
      <c r="O503" s="114" t="n"/>
      <c r="P503" s="114" t="n"/>
    </row>
    <row r="504" ht="15.75" customHeight="1" s="434">
      <c r="E504" s="114" t="n"/>
      <c r="F504" s="114" t="n"/>
      <c r="G504" s="114" t="n"/>
      <c r="H504" s="114" t="n"/>
      <c r="I504" s="114" t="n"/>
      <c r="J504" s="114" t="n"/>
      <c r="K504" s="114" t="n"/>
      <c r="L504" s="114" t="n"/>
      <c r="M504" s="114" t="n"/>
      <c r="N504" s="114" t="n"/>
      <c r="O504" s="114" t="n"/>
      <c r="P504" s="114" t="n"/>
    </row>
    <row r="505" ht="15.75" customHeight="1" s="434">
      <c r="E505" s="114" t="n"/>
      <c r="F505" s="114" t="n"/>
      <c r="G505" s="114" t="n"/>
      <c r="H505" s="114" t="n"/>
      <c r="I505" s="114" t="n"/>
      <c r="J505" s="114" t="n"/>
      <c r="K505" s="114" t="n"/>
      <c r="L505" s="114" t="n"/>
      <c r="M505" s="114" t="n"/>
      <c r="N505" s="114" t="n"/>
      <c r="O505" s="114" t="n"/>
      <c r="P505" s="114" t="n"/>
    </row>
    <row r="506" ht="15.75" customHeight="1" s="434">
      <c r="E506" s="114" t="n"/>
      <c r="F506" s="114" t="n"/>
      <c r="G506" s="114" t="n"/>
      <c r="H506" s="114" t="n"/>
      <c r="I506" s="114" t="n"/>
      <c r="J506" s="114" t="n"/>
      <c r="K506" s="114" t="n"/>
      <c r="L506" s="114" t="n"/>
      <c r="M506" s="114" t="n"/>
      <c r="N506" s="114" t="n"/>
      <c r="O506" s="114" t="n"/>
      <c r="P506" s="114" t="n"/>
    </row>
    <row r="507" ht="15.75" customHeight="1" s="434">
      <c r="E507" s="114" t="n"/>
      <c r="F507" s="114" t="n"/>
      <c r="G507" s="114" t="n"/>
      <c r="H507" s="114" t="n"/>
      <c r="I507" s="114" t="n"/>
      <c r="J507" s="114" t="n"/>
      <c r="K507" s="114" t="n"/>
      <c r="L507" s="114" t="n"/>
      <c r="M507" s="114" t="n"/>
      <c r="N507" s="114" t="n"/>
      <c r="O507" s="114" t="n"/>
      <c r="P507" s="114" t="n"/>
    </row>
    <row r="508" ht="15.75" customHeight="1" s="434">
      <c r="E508" s="114" t="n"/>
      <c r="F508" s="114" t="n"/>
      <c r="G508" s="114" t="n"/>
      <c r="H508" s="114" t="n"/>
      <c r="I508" s="114" t="n"/>
      <c r="J508" s="114" t="n"/>
      <c r="K508" s="114" t="n"/>
      <c r="L508" s="114" t="n"/>
      <c r="M508" s="114" t="n"/>
      <c r="N508" s="114" t="n"/>
      <c r="O508" s="114" t="n"/>
      <c r="P508" s="114" t="n"/>
    </row>
    <row r="509" ht="15.75" customHeight="1" s="434">
      <c r="E509" s="114" t="n"/>
      <c r="F509" s="114" t="n"/>
      <c r="G509" s="114" t="n"/>
      <c r="H509" s="114" t="n"/>
      <c r="I509" s="114" t="n"/>
      <c r="J509" s="114" t="n"/>
      <c r="K509" s="114" t="n"/>
      <c r="L509" s="114" t="n"/>
      <c r="M509" s="114" t="n"/>
      <c r="N509" s="114" t="n"/>
      <c r="O509" s="114" t="n"/>
      <c r="P509" s="114" t="n"/>
    </row>
    <row r="510" ht="15.75" customHeight="1" s="434">
      <c r="E510" s="114" t="n"/>
      <c r="F510" s="114" t="n"/>
      <c r="G510" s="114" t="n"/>
      <c r="H510" s="114" t="n"/>
      <c r="I510" s="114" t="n"/>
      <c r="J510" s="114" t="n"/>
      <c r="K510" s="114" t="n"/>
      <c r="L510" s="114" t="n"/>
      <c r="M510" s="114" t="n"/>
      <c r="N510" s="114" t="n"/>
      <c r="O510" s="114" t="n"/>
      <c r="P510" s="114" t="n"/>
    </row>
    <row r="511" ht="15.75" customHeight="1" s="434">
      <c r="E511" s="114" t="n"/>
      <c r="F511" s="114" t="n"/>
      <c r="G511" s="114" t="n"/>
      <c r="H511" s="114" t="n"/>
      <c r="I511" s="114" t="n"/>
      <c r="J511" s="114" t="n"/>
      <c r="K511" s="114" t="n"/>
      <c r="L511" s="114" t="n"/>
      <c r="M511" s="114" t="n"/>
      <c r="N511" s="114" t="n"/>
      <c r="O511" s="114" t="n"/>
      <c r="P511" s="114" t="n"/>
    </row>
    <row r="512" ht="15.75" customHeight="1" s="434">
      <c r="E512" s="114" t="n"/>
      <c r="F512" s="114" t="n"/>
      <c r="G512" s="114" t="n"/>
      <c r="H512" s="114" t="n"/>
      <c r="I512" s="114" t="n"/>
      <c r="J512" s="114" t="n"/>
      <c r="K512" s="114" t="n"/>
      <c r="L512" s="114" t="n"/>
      <c r="M512" s="114" t="n"/>
      <c r="N512" s="114" t="n"/>
      <c r="O512" s="114" t="n"/>
      <c r="P512" s="114" t="n"/>
    </row>
    <row r="513" ht="15.75" customHeight="1" s="434">
      <c r="E513" s="114" t="n"/>
      <c r="F513" s="114" t="n"/>
      <c r="G513" s="114" t="n"/>
      <c r="H513" s="114" t="n"/>
      <c r="I513" s="114" t="n"/>
      <c r="J513" s="114" t="n"/>
      <c r="K513" s="114" t="n"/>
      <c r="L513" s="114" t="n"/>
      <c r="M513" s="114" t="n"/>
      <c r="N513" s="114" t="n"/>
      <c r="O513" s="114" t="n"/>
      <c r="P513" s="114" t="n"/>
    </row>
    <row r="514" ht="15.75" customHeight="1" s="434">
      <c r="E514" s="114" t="n"/>
      <c r="F514" s="114" t="n"/>
      <c r="G514" s="114" t="n"/>
      <c r="H514" s="114" t="n"/>
      <c r="I514" s="114" t="n"/>
      <c r="J514" s="114" t="n"/>
      <c r="K514" s="114" t="n"/>
      <c r="L514" s="114" t="n"/>
      <c r="M514" s="114" t="n"/>
      <c r="N514" s="114" t="n"/>
      <c r="O514" s="114" t="n"/>
      <c r="P514" s="114" t="n"/>
    </row>
    <row r="515" ht="15.75" customHeight="1" s="434">
      <c r="E515" s="114" t="n"/>
      <c r="F515" s="114" t="n"/>
      <c r="G515" s="114" t="n"/>
      <c r="H515" s="114" t="n"/>
      <c r="I515" s="114" t="n"/>
      <c r="J515" s="114" t="n"/>
      <c r="K515" s="114" t="n"/>
      <c r="L515" s="114" t="n"/>
      <c r="M515" s="114" t="n"/>
      <c r="N515" s="114" t="n"/>
      <c r="O515" s="114" t="n"/>
      <c r="P515" s="114" t="n"/>
    </row>
    <row r="516" ht="15.75" customHeight="1" s="434">
      <c r="E516" s="114" t="n"/>
      <c r="F516" s="114" t="n"/>
      <c r="G516" s="114" t="n"/>
      <c r="H516" s="114" t="n"/>
      <c r="I516" s="114" t="n"/>
      <c r="J516" s="114" t="n"/>
      <c r="K516" s="114" t="n"/>
      <c r="L516" s="114" t="n"/>
      <c r="M516" s="114" t="n"/>
      <c r="N516" s="114" t="n"/>
      <c r="O516" s="114" t="n"/>
      <c r="P516" s="114" t="n"/>
    </row>
    <row r="517" ht="15.75" customHeight="1" s="434">
      <c r="E517" s="114" t="n"/>
      <c r="F517" s="114" t="n"/>
      <c r="G517" s="114" t="n"/>
      <c r="H517" s="114" t="n"/>
      <c r="I517" s="114" t="n"/>
      <c r="J517" s="114" t="n"/>
      <c r="K517" s="114" t="n"/>
      <c r="L517" s="114" t="n"/>
      <c r="M517" s="114" t="n"/>
      <c r="N517" s="114" t="n"/>
      <c r="O517" s="114" t="n"/>
      <c r="P517" s="114" t="n"/>
    </row>
    <row r="518" ht="15.75" customHeight="1" s="434">
      <c r="E518" s="114" t="n"/>
      <c r="F518" s="114" t="n"/>
      <c r="G518" s="114" t="n"/>
      <c r="H518" s="114" t="n"/>
      <c r="I518" s="114" t="n"/>
      <c r="J518" s="114" t="n"/>
      <c r="K518" s="114" t="n"/>
      <c r="L518" s="114" t="n"/>
      <c r="M518" s="114" t="n"/>
      <c r="N518" s="114" t="n"/>
      <c r="O518" s="114" t="n"/>
      <c r="P518" s="114" t="n"/>
    </row>
    <row r="519" ht="15.75" customHeight="1" s="434">
      <c r="E519" s="114" t="n"/>
      <c r="F519" s="114" t="n"/>
      <c r="G519" s="114" t="n"/>
      <c r="H519" s="114" t="n"/>
      <c r="I519" s="114" t="n"/>
      <c r="J519" s="114" t="n"/>
      <c r="K519" s="114" t="n"/>
      <c r="L519" s="114" t="n"/>
      <c r="M519" s="114" t="n"/>
      <c r="N519" s="114" t="n"/>
      <c r="O519" s="114" t="n"/>
      <c r="P519" s="114" t="n"/>
    </row>
    <row r="520" ht="15.75" customHeight="1" s="434">
      <c r="E520" s="114" t="n"/>
      <c r="F520" s="114" t="n"/>
      <c r="G520" s="114" t="n"/>
      <c r="H520" s="114" t="n"/>
      <c r="I520" s="114" t="n"/>
      <c r="J520" s="114" t="n"/>
      <c r="K520" s="114" t="n"/>
      <c r="L520" s="114" t="n"/>
      <c r="M520" s="114" t="n"/>
      <c r="N520" s="114" t="n"/>
      <c r="O520" s="114" t="n"/>
      <c r="P520" s="114" t="n"/>
    </row>
    <row r="521" ht="15.75" customHeight="1" s="434">
      <c r="E521" s="114" t="n"/>
      <c r="F521" s="114" t="n"/>
      <c r="G521" s="114" t="n"/>
      <c r="H521" s="114" t="n"/>
      <c r="I521" s="114" t="n"/>
      <c r="J521" s="114" t="n"/>
      <c r="K521" s="114" t="n"/>
      <c r="L521" s="114" t="n"/>
      <c r="M521" s="114" t="n"/>
      <c r="N521" s="114" t="n"/>
      <c r="O521" s="114" t="n"/>
      <c r="P521" s="114" t="n"/>
    </row>
    <row r="522" ht="15.75" customHeight="1" s="434">
      <c r="E522" s="114" t="n"/>
      <c r="F522" s="114" t="n"/>
      <c r="G522" s="114" t="n"/>
      <c r="H522" s="114" t="n"/>
      <c r="I522" s="114" t="n"/>
      <c r="J522" s="114" t="n"/>
      <c r="K522" s="114" t="n"/>
      <c r="L522" s="114" t="n"/>
      <c r="M522" s="114" t="n"/>
      <c r="N522" s="114" t="n"/>
      <c r="O522" s="114" t="n"/>
      <c r="P522" s="114" t="n"/>
    </row>
    <row r="523" ht="15.75" customHeight="1" s="434">
      <c r="E523" s="114" t="n"/>
      <c r="F523" s="114" t="n"/>
      <c r="G523" s="114" t="n"/>
      <c r="H523" s="114" t="n"/>
      <c r="I523" s="114" t="n"/>
      <c r="J523" s="114" t="n"/>
      <c r="K523" s="114" t="n"/>
      <c r="L523" s="114" t="n"/>
      <c r="M523" s="114" t="n"/>
      <c r="N523" s="114" t="n"/>
      <c r="O523" s="114" t="n"/>
      <c r="P523" s="114" t="n"/>
    </row>
    <row r="524" ht="15.75" customHeight="1" s="434">
      <c r="E524" s="114" t="n"/>
      <c r="F524" s="114" t="n"/>
      <c r="G524" s="114" t="n"/>
      <c r="H524" s="114" t="n"/>
      <c r="I524" s="114" t="n"/>
      <c r="J524" s="114" t="n"/>
      <c r="K524" s="114" t="n"/>
      <c r="L524" s="114" t="n"/>
      <c r="M524" s="114" t="n"/>
      <c r="N524" s="114" t="n"/>
      <c r="O524" s="114" t="n"/>
      <c r="P524" s="114" t="n"/>
    </row>
    <row r="525" ht="15.75" customHeight="1" s="434">
      <c r="E525" s="114" t="n"/>
      <c r="F525" s="114" t="n"/>
      <c r="G525" s="114" t="n"/>
      <c r="H525" s="114" t="n"/>
      <c r="I525" s="114" t="n"/>
      <c r="J525" s="114" t="n"/>
      <c r="K525" s="114" t="n"/>
      <c r="L525" s="114" t="n"/>
      <c r="M525" s="114" t="n"/>
      <c r="N525" s="114" t="n"/>
      <c r="O525" s="114" t="n"/>
      <c r="P525" s="114" t="n"/>
    </row>
    <row r="526" ht="15.75" customHeight="1" s="434">
      <c r="E526" s="114" t="n"/>
      <c r="F526" s="114" t="n"/>
      <c r="G526" s="114" t="n"/>
      <c r="H526" s="114" t="n"/>
      <c r="I526" s="114" t="n"/>
      <c r="J526" s="114" t="n"/>
      <c r="K526" s="114" t="n"/>
      <c r="L526" s="114" t="n"/>
      <c r="M526" s="114" t="n"/>
      <c r="N526" s="114" t="n"/>
      <c r="O526" s="114" t="n"/>
      <c r="P526" s="114" t="n"/>
    </row>
    <row r="527" ht="15.75" customHeight="1" s="434">
      <c r="E527" s="114" t="n"/>
      <c r="F527" s="114" t="n"/>
      <c r="G527" s="114" t="n"/>
      <c r="H527" s="114" t="n"/>
      <c r="I527" s="114" t="n"/>
      <c r="J527" s="114" t="n"/>
      <c r="K527" s="114" t="n"/>
      <c r="L527" s="114" t="n"/>
      <c r="M527" s="114" t="n"/>
      <c r="N527" s="114" t="n"/>
      <c r="O527" s="114" t="n"/>
      <c r="P527" s="114" t="n"/>
    </row>
    <row r="528" ht="15.75" customHeight="1" s="434">
      <c r="E528" s="114" t="n"/>
      <c r="F528" s="114" t="n"/>
      <c r="G528" s="114" t="n"/>
      <c r="H528" s="114" t="n"/>
      <c r="I528" s="114" t="n"/>
      <c r="J528" s="114" t="n"/>
      <c r="K528" s="114" t="n"/>
      <c r="L528" s="114" t="n"/>
      <c r="M528" s="114" t="n"/>
      <c r="N528" s="114" t="n"/>
      <c r="O528" s="114" t="n"/>
      <c r="P528" s="114" t="n"/>
    </row>
    <row r="529" ht="15.75" customHeight="1" s="434">
      <c r="E529" s="114" t="n"/>
      <c r="F529" s="114" t="n"/>
      <c r="G529" s="114" t="n"/>
      <c r="H529" s="114" t="n"/>
      <c r="I529" s="114" t="n"/>
      <c r="J529" s="114" t="n"/>
      <c r="K529" s="114" t="n"/>
      <c r="L529" s="114" t="n"/>
      <c r="M529" s="114" t="n"/>
      <c r="N529" s="114" t="n"/>
      <c r="O529" s="114" t="n"/>
      <c r="P529" s="114" t="n"/>
    </row>
    <row r="530" ht="15.75" customHeight="1" s="434">
      <c r="E530" s="114" t="n"/>
      <c r="F530" s="114" t="n"/>
      <c r="G530" s="114" t="n"/>
      <c r="H530" s="114" t="n"/>
      <c r="I530" s="114" t="n"/>
      <c r="J530" s="114" t="n"/>
      <c r="K530" s="114" t="n"/>
      <c r="L530" s="114" t="n"/>
      <c r="M530" s="114" t="n"/>
      <c r="N530" s="114" t="n"/>
      <c r="O530" s="114" t="n"/>
      <c r="P530" s="114" t="n"/>
    </row>
    <row r="531" ht="15.75" customHeight="1" s="434">
      <c r="E531" s="114" t="n"/>
      <c r="F531" s="114" t="n"/>
      <c r="G531" s="114" t="n"/>
      <c r="H531" s="114" t="n"/>
      <c r="I531" s="114" t="n"/>
      <c r="J531" s="114" t="n"/>
      <c r="K531" s="114" t="n"/>
      <c r="L531" s="114" t="n"/>
      <c r="M531" s="114" t="n"/>
      <c r="N531" s="114" t="n"/>
      <c r="O531" s="114" t="n"/>
      <c r="P531" s="114" t="n"/>
    </row>
    <row r="532" ht="15.75" customHeight="1" s="434">
      <c r="E532" s="114" t="n"/>
      <c r="F532" s="114" t="n"/>
      <c r="G532" s="114" t="n"/>
      <c r="H532" s="114" t="n"/>
      <c r="I532" s="114" t="n"/>
      <c r="J532" s="114" t="n"/>
      <c r="K532" s="114" t="n"/>
      <c r="L532" s="114" t="n"/>
      <c r="M532" s="114" t="n"/>
      <c r="N532" s="114" t="n"/>
      <c r="O532" s="114" t="n"/>
      <c r="P532" s="114" t="n"/>
    </row>
    <row r="533" ht="15.75" customHeight="1" s="434">
      <c r="E533" s="114" t="n"/>
      <c r="F533" s="114" t="n"/>
      <c r="G533" s="114" t="n"/>
      <c r="H533" s="114" t="n"/>
      <c r="I533" s="114" t="n"/>
      <c r="J533" s="114" t="n"/>
      <c r="K533" s="114" t="n"/>
      <c r="L533" s="114" t="n"/>
      <c r="M533" s="114" t="n"/>
      <c r="N533" s="114" t="n"/>
      <c r="O533" s="114" t="n"/>
      <c r="P533" s="114" t="n"/>
    </row>
    <row r="534" ht="15.75" customHeight="1" s="434">
      <c r="E534" s="114" t="n"/>
      <c r="F534" s="114" t="n"/>
      <c r="G534" s="114" t="n"/>
      <c r="H534" s="114" t="n"/>
      <c r="I534" s="114" t="n"/>
      <c r="J534" s="114" t="n"/>
      <c r="K534" s="114" t="n"/>
      <c r="L534" s="114" t="n"/>
      <c r="M534" s="114" t="n"/>
      <c r="N534" s="114" t="n"/>
      <c r="O534" s="114" t="n"/>
      <c r="P534" s="114" t="n"/>
    </row>
    <row r="535" ht="15.75" customHeight="1" s="434">
      <c r="E535" s="114" t="n"/>
      <c r="F535" s="114" t="n"/>
      <c r="G535" s="114" t="n"/>
      <c r="H535" s="114" t="n"/>
      <c r="I535" s="114" t="n"/>
      <c r="J535" s="114" t="n"/>
      <c r="K535" s="114" t="n"/>
      <c r="L535" s="114" t="n"/>
      <c r="M535" s="114" t="n"/>
      <c r="N535" s="114" t="n"/>
      <c r="O535" s="114" t="n"/>
      <c r="P535" s="114" t="n"/>
    </row>
    <row r="536" ht="15.75" customHeight="1" s="434">
      <c r="E536" s="114" t="n"/>
      <c r="F536" s="114" t="n"/>
      <c r="G536" s="114" t="n"/>
      <c r="H536" s="114" t="n"/>
      <c r="I536" s="114" t="n"/>
      <c r="J536" s="114" t="n"/>
      <c r="K536" s="114" t="n"/>
      <c r="L536" s="114" t="n"/>
      <c r="M536" s="114" t="n"/>
      <c r="N536" s="114" t="n"/>
      <c r="O536" s="114" t="n"/>
      <c r="P536" s="114" t="n"/>
    </row>
    <row r="537" ht="15.75" customHeight="1" s="434">
      <c r="E537" s="114" t="n"/>
      <c r="F537" s="114" t="n"/>
      <c r="G537" s="114" t="n"/>
      <c r="H537" s="114" t="n"/>
      <c r="I537" s="114" t="n"/>
      <c r="J537" s="114" t="n"/>
      <c r="K537" s="114" t="n"/>
      <c r="L537" s="114" t="n"/>
      <c r="M537" s="114" t="n"/>
      <c r="N537" s="114" t="n"/>
      <c r="O537" s="114" t="n"/>
      <c r="P537" s="114" t="n"/>
    </row>
    <row r="538" ht="15.75" customHeight="1" s="434">
      <c r="E538" s="114" t="n"/>
      <c r="F538" s="114" t="n"/>
      <c r="G538" s="114" t="n"/>
      <c r="H538" s="114" t="n"/>
      <c r="I538" s="114" t="n"/>
      <c r="J538" s="114" t="n"/>
      <c r="K538" s="114" t="n"/>
      <c r="L538" s="114" t="n"/>
      <c r="M538" s="114" t="n"/>
      <c r="N538" s="114" t="n"/>
      <c r="O538" s="114" t="n"/>
      <c r="P538" s="114" t="n"/>
    </row>
    <row r="539" ht="15.75" customHeight="1" s="434">
      <c r="E539" s="114" t="n"/>
      <c r="F539" s="114" t="n"/>
      <c r="G539" s="114" t="n"/>
      <c r="H539" s="114" t="n"/>
      <c r="I539" s="114" t="n"/>
      <c r="J539" s="114" t="n"/>
      <c r="K539" s="114" t="n"/>
      <c r="L539" s="114" t="n"/>
      <c r="M539" s="114" t="n"/>
      <c r="N539" s="114" t="n"/>
      <c r="O539" s="114" t="n"/>
      <c r="P539" s="114" t="n"/>
    </row>
    <row r="540" ht="15.75" customHeight="1" s="434">
      <c r="E540" s="114" t="n"/>
      <c r="F540" s="114" t="n"/>
      <c r="G540" s="114" t="n"/>
      <c r="H540" s="114" t="n"/>
      <c r="I540" s="114" t="n"/>
      <c r="J540" s="114" t="n"/>
      <c r="K540" s="114" t="n"/>
      <c r="L540" s="114" t="n"/>
      <c r="M540" s="114" t="n"/>
      <c r="N540" s="114" t="n"/>
      <c r="O540" s="114" t="n"/>
      <c r="P540" s="114" t="n"/>
    </row>
    <row r="541" ht="15.75" customHeight="1" s="434">
      <c r="E541" s="114" t="n"/>
      <c r="F541" s="114" t="n"/>
      <c r="G541" s="114" t="n"/>
      <c r="H541" s="114" t="n"/>
      <c r="I541" s="114" t="n"/>
      <c r="J541" s="114" t="n"/>
      <c r="K541" s="114" t="n"/>
      <c r="L541" s="114" t="n"/>
      <c r="M541" s="114" t="n"/>
      <c r="N541" s="114" t="n"/>
      <c r="O541" s="114" t="n"/>
      <c r="P541" s="114" t="n"/>
    </row>
    <row r="542" ht="15.75" customHeight="1" s="434">
      <c r="E542" s="114" t="n"/>
      <c r="F542" s="114" t="n"/>
      <c r="G542" s="114" t="n"/>
      <c r="H542" s="114" t="n"/>
      <c r="I542" s="114" t="n"/>
      <c r="J542" s="114" t="n"/>
      <c r="K542" s="114" t="n"/>
      <c r="L542" s="114" t="n"/>
      <c r="M542" s="114" t="n"/>
      <c r="N542" s="114" t="n"/>
      <c r="O542" s="114" t="n"/>
      <c r="P542" s="114" t="n"/>
    </row>
    <row r="543" ht="15.75" customHeight="1" s="434">
      <c r="E543" s="114" t="n"/>
      <c r="F543" s="114" t="n"/>
      <c r="G543" s="114" t="n"/>
      <c r="H543" s="114" t="n"/>
      <c r="I543" s="114" t="n"/>
      <c r="J543" s="114" t="n"/>
      <c r="K543" s="114" t="n"/>
      <c r="L543" s="114" t="n"/>
      <c r="M543" s="114" t="n"/>
      <c r="N543" s="114" t="n"/>
      <c r="O543" s="114" t="n"/>
      <c r="P543" s="114" t="n"/>
    </row>
    <row r="544" ht="15.75" customHeight="1" s="434">
      <c r="E544" s="114" t="n"/>
      <c r="F544" s="114" t="n"/>
      <c r="G544" s="114" t="n"/>
      <c r="H544" s="114" t="n"/>
      <c r="I544" s="114" t="n"/>
      <c r="J544" s="114" t="n"/>
      <c r="K544" s="114" t="n"/>
      <c r="L544" s="114" t="n"/>
      <c r="M544" s="114" t="n"/>
      <c r="N544" s="114" t="n"/>
      <c r="O544" s="114" t="n"/>
      <c r="P544" s="114" t="n"/>
    </row>
    <row r="545" ht="15.75" customHeight="1" s="434">
      <c r="E545" s="114" t="n"/>
      <c r="F545" s="114" t="n"/>
      <c r="G545" s="114" t="n"/>
      <c r="H545" s="114" t="n"/>
      <c r="I545" s="114" t="n"/>
      <c r="J545" s="114" t="n"/>
      <c r="K545" s="114" t="n"/>
      <c r="L545" s="114" t="n"/>
      <c r="M545" s="114" t="n"/>
      <c r="N545" s="114" t="n"/>
      <c r="O545" s="114" t="n"/>
      <c r="P545" s="114" t="n"/>
    </row>
    <row r="546" ht="15.75" customHeight="1" s="434">
      <c r="E546" s="114" t="n"/>
      <c r="F546" s="114" t="n"/>
      <c r="G546" s="114" t="n"/>
      <c r="H546" s="114" t="n"/>
      <c r="I546" s="114" t="n"/>
      <c r="J546" s="114" t="n"/>
      <c r="K546" s="114" t="n"/>
      <c r="L546" s="114" t="n"/>
      <c r="M546" s="114" t="n"/>
      <c r="N546" s="114" t="n"/>
      <c r="O546" s="114" t="n"/>
      <c r="P546" s="114" t="n"/>
    </row>
    <row r="547" ht="15.75" customHeight="1" s="434">
      <c r="E547" s="114" t="n"/>
      <c r="F547" s="114" t="n"/>
      <c r="G547" s="114" t="n"/>
      <c r="H547" s="114" t="n"/>
      <c r="I547" s="114" t="n"/>
      <c r="J547" s="114" t="n"/>
      <c r="K547" s="114" t="n"/>
      <c r="L547" s="114" t="n"/>
      <c r="M547" s="114" t="n"/>
      <c r="N547" s="114" t="n"/>
      <c r="O547" s="114" t="n"/>
      <c r="P547" s="114" t="n"/>
    </row>
    <row r="548" ht="15.75" customHeight="1" s="434">
      <c r="E548" s="114" t="n"/>
      <c r="F548" s="114" t="n"/>
      <c r="G548" s="114" t="n"/>
      <c r="H548" s="114" t="n"/>
      <c r="I548" s="114" t="n"/>
      <c r="J548" s="114" t="n"/>
      <c r="K548" s="114" t="n"/>
      <c r="L548" s="114" t="n"/>
      <c r="M548" s="114" t="n"/>
      <c r="N548" s="114" t="n"/>
      <c r="O548" s="114" t="n"/>
      <c r="P548" s="114" t="n"/>
    </row>
    <row r="549" ht="15.75" customHeight="1" s="434">
      <c r="E549" s="114" t="n"/>
      <c r="F549" s="114" t="n"/>
      <c r="G549" s="114" t="n"/>
      <c r="H549" s="114" t="n"/>
      <c r="I549" s="114" t="n"/>
      <c r="J549" s="114" t="n"/>
      <c r="K549" s="114" t="n"/>
      <c r="L549" s="114" t="n"/>
      <c r="M549" s="114" t="n"/>
      <c r="N549" s="114" t="n"/>
      <c r="O549" s="114" t="n"/>
      <c r="P549" s="114" t="n"/>
    </row>
    <row r="550" ht="15.75" customHeight="1" s="434">
      <c r="E550" s="114" t="n"/>
      <c r="F550" s="114" t="n"/>
      <c r="G550" s="114" t="n"/>
      <c r="H550" s="114" t="n"/>
      <c r="I550" s="114" t="n"/>
      <c r="J550" s="114" t="n"/>
      <c r="K550" s="114" t="n"/>
      <c r="L550" s="114" t="n"/>
      <c r="M550" s="114" t="n"/>
      <c r="N550" s="114" t="n"/>
      <c r="O550" s="114" t="n"/>
      <c r="P550" s="114" t="n"/>
    </row>
    <row r="551" ht="15.75" customHeight="1" s="434">
      <c r="E551" s="114" t="n"/>
      <c r="F551" s="114" t="n"/>
      <c r="G551" s="114" t="n"/>
      <c r="H551" s="114" t="n"/>
      <c r="I551" s="114" t="n"/>
      <c r="J551" s="114" t="n"/>
      <c r="K551" s="114" t="n"/>
      <c r="L551" s="114" t="n"/>
      <c r="M551" s="114" t="n"/>
      <c r="N551" s="114" t="n"/>
      <c r="O551" s="114" t="n"/>
      <c r="P551" s="114" t="n"/>
    </row>
    <row r="552" ht="15.75" customHeight="1" s="434">
      <c r="E552" s="114" t="n"/>
      <c r="F552" s="114" t="n"/>
      <c r="G552" s="114" t="n"/>
      <c r="H552" s="114" t="n"/>
      <c r="I552" s="114" t="n"/>
      <c r="J552" s="114" t="n"/>
      <c r="K552" s="114" t="n"/>
      <c r="L552" s="114" t="n"/>
      <c r="M552" s="114" t="n"/>
      <c r="N552" s="114" t="n"/>
      <c r="O552" s="114" t="n"/>
      <c r="P552" s="114" t="n"/>
    </row>
    <row r="553" ht="15.75" customHeight="1" s="434">
      <c r="E553" s="114" t="n"/>
      <c r="F553" s="114" t="n"/>
      <c r="G553" s="114" t="n"/>
      <c r="H553" s="114" t="n"/>
      <c r="I553" s="114" t="n"/>
      <c r="J553" s="114" t="n"/>
      <c r="K553" s="114" t="n"/>
      <c r="L553" s="114" t="n"/>
      <c r="M553" s="114" t="n"/>
      <c r="N553" s="114" t="n"/>
      <c r="O553" s="114" t="n"/>
      <c r="P553" s="114" t="n"/>
    </row>
    <row r="554" ht="15.75" customHeight="1" s="434">
      <c r="E554" s="114" t="n"/>
      <c r="F554" s="114" t="n"/>
      <c r="G554" s="114" t="n"/>
      <c r="H554" s="114" t="n"/>
      <c r="I554" s="114" t="n"/>
      <c r="J554" s="114" t="n"/>
      <c r="K554" s="114" t="n"/>
      <c r="L554" s="114" t="n"/>
      <c r="M554" s="114" t="n"/>
      <c r="N554" s="114" t="n"/>
      <c r="O554" s="114" t="n"/>
      <c r="P554" s="114" t="n"/>
    </row>
    <row r="555" ht="15.75" customHeight="1" s="434">
      <c r="E555" s="114" t="n"/>
      <c r="F555" s="114" t="n"/>
      <c r="G555" s="114" t="n"/>
      <c r="H555" s="114" t="n"/>
      <c r="I555" s="114" t="n"/>
      <c r="J555" s="114" t="n"/>
      <c r="K555" s="114" t="n"/>
      <c r="L555" s="114" t="n"/>
      <c r="M555" s="114" t="n"/>
      <c r="N555" s="114" t="n"/>
      <c r="O555" s="114" t="n"/>
      <c r="P555" s="114" t="n"/>
    </row>
    <row r="556" ht="15.75" customHeight="1" s="434">
      <c r="E556" s="114" t="n"/>
      <c r="F556" s="114" t="n"/>
      <c r="G556" s="114" t="n"/>
      <c r="H556" s="114" t="n"/>
      <c r="I556" s="114" t="n"/>
      <c r="J556" s="114" t="n"/>
      <c r="K556" s="114" t="n"/>
      <c r="L556" s="114" t="n"/>
      <c r="M556" s="114" t="n"/>
      <c r="N556" s="114" t="n"/>
      <c r="O556" s="114" t="n"/>
      <c r="P556" s="114" t="n"/>
    </row>
    <row r="557" ht="15.75" customHeight="1" s="434">
      <c r="E557" s="114" t="n"/>
      <c r="F557" s="114" t="n"/>
      <c r="G557" s="114" t="n"/>
      <c r="H557" s="114" t="n"/>
      <c r="I557" s="114" t="n"/>
      <c r="J557" s="114" t="n"/>
      <c r="K557" s="114" t="n"/>
      <c r="L557" s="114" t="n"/>
      <c r="M557" s="114" t="n"/>
      <c r="N557" s="114" t="n"/>
      <c r="O557" s="114" t="n"/>
      <c r="P557" s="114" t="n"/>
    </row>
    <row r="558" ht="15.75" customHeight="1" s="434">
      <c r="E558" s="114" t="n"/>
      <c r="F558" s="114" t="n"/>
      <c r="G558" s="114" t="n"/>
      <c r="H558" s="114" t="n"/>
      <c r="I558" s="114" t="n"/>
      <c r="J558" s="114" t="n"/>
      <c r="K558" s="114" t="n"/>
      <c r="L558" s="114" t="n"/>
      <c r="M558" s="114" t="n"/>
      <c r="N558" s="114" t="n"/>
      <c r="O558" s="114" t="n"/>
      <c r="P558" s="114" t="n"/>
    </row>
    <row r="559" ht="15.75" customHeight="1" s="434">
      <c r="E559" s="114" t="n"/>
      <c r="F559" s="114" t="n"/>
      <c r="G559" s="114" t="n"/>
      <c r="H559" s="114" t="n"/>
      <c r="I559" s="114" t="n"/>
      <c r="J559" s="114" t="n"/>
      <c r="K559" s="114" t="n"/>
      <c r="L559" s="114" t="n"/>
      <c r="M559" s="114" t="n"/>
      <c r="N559" s="114" t="n"/>
      <c r="O559" s="114" t="n"/>
      <c r="P559" s="114" t="n"/>
    </row>
    <row r="560" ht="15.75" customHeight="1" s="434">
      <c r="E560" s="114" t="n"/>
      <c r="F560" s="114" t="n"/>
      <c r="G560" s="114" t="n"/>
      <c r="H560" s="114" t="n"/>
      <c r="I560" s="114" t="n"/>
      <c r="J560" s="114" t="n"/>
      <c r="K560" s="114" t="n"/>
      <c r="L560" s="114" t="n"/>
      <c r="M560" s="114" t="n"/>
      <c r="N560" s="114" t="n"/>
      <c r="O560" s="114" t="n"/>
      <c r="P560" s="114" t="n"/>
    </row>
    <row r="561" ht="15.75" customHeight="1" s="434">
      <c r="E561" s="114" t="n"/>
      <c r="F561" s="114" t="n"/>
      <c r="G561" s="114" t="n"/>
      <c r="H561" s="114" t="n"/>
      <c r="I561" s="114" t="n"/>
      <c r="J561" s="114" t="n"/>
      <c r="K561" s="114" t="n"/>
      <c r="L561" s="114" t="n"/>
      <c r="M561" s="114" t="n"/>
      <c r="N561" s="114" t="n"/>
      <c r="O561" s="114" t="n"/>
      <c r="P561" s="114" t="n"/>
    </row>
    <row r="562" ht="15.75" customHeight="1" s="434">
      <c r="E562" s="114" t="n"/>
      <c r="F562" s="114" t="n"/>
      <c r="G562" s="114" t="n"/>
      <c r="H562" s="114" t="n"/>
      <c r="I562" s="114" t="n"/>
      <c r="J562" s="114" t="n"/>
      <c r="K562" s="114" t="n"/>
      <c r="L562" s="114" t="n"/>
      <c r="M562" s="114" t="n"/>
      <c r="N562" s="114" t="n"/>
      <c r="O562" s="114" t="n"/>
      <c r="P562" s="114" t="n"/>
    </row>
    <row r="563" ht="15.75" customHeight="1" s="434">
      <c r="E563" s="114" t="n"/>
      <c r="F563" s="114" t="n"/>
      <c r="G563" s="114" t="n"/>
      <c r="H563" s="114" t="n"/>
      <c r="I563" s="114" t="n"/>
      <c r="J563" s="114" t="n"/>
      <c r="K563" s="114" t="n"/>
      <c r="L563" s="114" t="n"/>
      <c r="M563" s="114" t="n"/>
      <c r="N563" s="114" t="n"/>
      <c r="O563" s="114" t="n"/>
      <c r="P563" s="114" t="n"/>
    </row>
    <row r="564" ht="15.75" customHeight="1" s="434">
      <c r="E564" s="114" t="n"/>
      <c r="F564" s="114" t="n"/>
      <c r="G564" s="114" t="n"/>
      <c r="H564" s="114" t="n"/>
      <c r="I564" s="114" t="n"/>
      <c r="J564" s="114" t="n"/>
      <c r="K564" s="114" t="n"/>
      <c r="L564" s="114" t="n"/>
      <c r="M564" s="114" t="n"/>
      <c r="N564" s="114" t="n"/>
      <c r="O564" s="114" t="n"/>
      <c r="P564" s="114" t="n"/>
    </row>
    <row r="565" ht="15.75" customHeight="1" s="434">
      <c r="E565" s="114" t="n"/>
      <c r="F565" s="114" t="n"/>
      <c r="G565" s="114" t="n"/>
      <c r="H565" s="114" t="n"/>
      <c r="I565" s="114" t="n"/>
      <c r="J565" s="114" t="n"/>
      <c r="K565" s="114" t="n"/>
      <c r="L565" s="114" t="n"/>
      <c r="M565" s="114" t="n"/>
      <c r="N565" s="114" t="n"/>
      <c r="O565" s="114" t="n"/>
      <c r="P565" s="114" t="n"/>
    </row>
    <row r="566" ht="15.75" customHeight="1" s="434">
      <c r="E566" s="114" t="n"/>
      <c r="F566" s="114" t="n"/>
      <c r="G566" s="114" t="n"/>
      <c r="H566" s="114" t="n"/>
      <c r="I566" s="114" t="n"/>
      <c r="J566" s="114" t="n"/>
      <c r="K566" s="114" t="n"/>
      <c r="L566" s="114" t="n"/>
      <c r="M566" s="114" t="n"/>
      <c r="N566" s="114" t="n"/>
      <c r="O566" s="114" t="n"/>
      <c r="P566" s="114" t="n"/>
    </row>
    <row r="567" ht="15.75" customHeight="1" s="434">
      <c r="E567" s="114" t="n"/>
      <c r="F567" s="114" t="n"/>
      <c r="G567" s="114" t="n"/>
      <c r="H567" s="114" t="n"/>
      <c r="I567" s="114" t="n"/>
      <c r="J567" s="114" t="n"/>
      <c r="K567" s="114" t="n"/>
      <c r="L567" s="114" t="n"/>
      <c r="M567" s="114" t="n"/>
      <c r="N567" s="114" t="n"/>
      <c r="O567" s="114" t="n"/>
      <c r="P567" s="114" t="n"/>
    </row>
    <row r="568" ht="15.75" customHeight="1" s="434">
      <c r="E568" s="114" t="n"/>
      <c r="F568" s="114" t="n"/>
      <c r="G568" s="114" t="n"/>
      <c r="H568" s="114" t="n"/>
      <c r="I568" s="114" t="n"/>
      <c r="J568" s="114" t="n"/>
      <c r="K568" s="114" t="n"/>
      <c r="L568" s="114" t="n"/>
      <c r="M568" s="114" t="n"/>
      <c r="N568" s="114" t="n"/>
      <c r="O568" s="114" t="n"/>
      <c r="P568" s="114" t="n"/>
    </row>
    <row r="569" ht="15.75" customHeight="1" s="434">
      <c r="E569" s="114" t="n"/>
      <c r="F569" s="114" t="n"/>
      <c r="G569" s="114" t="n"/>
      <c r="H569" s="114" t="n"/>
      <c r="I569" s="114" t="n"/>
      <c r="J569" s="114" t="n"/>
      <c r="K569" s="114" t="n"/>
      <c r="L569" s="114" t="n"/>
      <c r="M569" s="114" t="n"/>
      <c r="N569" s="114" t="n"/>
      <c r="O569" s="114" t="n"/>
      <c r="P569" s="114" t="n"/>
    </row>
    <row r="570" ht="15.75" customHeight="1" s="434">
      <c r="E570" s="114" t="n"/>
      <c r="F570" s="114" t="n"/>
      <c r="G570" s="114" t="n"/>
      <c r="H570" s="114" t="n"/>
      <c r="I570" s="114" t="n"/>
      <c r="J570" s="114" t="n"/>
      <c r="K570" s="114" t="n"/>
      <c r="L570" s="114" t="n"/>
      <c r="M570" s="114" t="n"/>
      <c r="N570" s="114" t="n"/>
      <c r="O570" s="114" t="n"/>
      <c r="P570" s="114" t="n"/>
    </row>
    <row r="571" ht="15.75" customHeight="1" s="434">
      <c r="E571" s="114" t="n"/>
      <c r="F571" s="114" t="n"/>
      <c r="G571" s="114" t="n"/>
      <c r="H571" s="114" t="n"/>
      <c r="I571" s="114" t="n"/>
      <c r="J571" s="114" t="n"/>
      <c r="K571" s="114" t="n"/>
      <c r="L571" s="114" t="n"/>
      <c r="M571" s="114" t="n"/>
      <c r="N571" s="114" t="n"/>
      <c r="O571" s="114" t="n"/>
      <c r="P571" s="114" t="n"/>
    </row>
    <row r="572" ht="15.75" customHeight="1" s="434">
      <c r="E572" s="114" t="n"/>
      <c r="F572" s="114" t="n"/>
      <c r="G572" s="114" t="n"/>
      <c r="H572" s="114" t="n"/>
      <c r="I572" s="114" t="n"/>
      <c r="J572" s="114" t="n"/>
      <c r="K572" s="114" t="n"/>
      <c r="L572" s="114" t="n"/>
      <c r="M572" s="114" t="n"/>
      <c r="N572" s="114" t="n"/>
      <c r="O572" s="114" t="n"/>
      <c r="P572" s="114" t="n"/>
    </row>
    <row r="573" ht="15.75" customHeight="1" s="434">
      <c r="E573" s="114" t="n"/>
      <c r="F573" s="114" t="n"/>
      <c r="G573" s="114" t="n"/>
      <c r="H573" s="114" t="n"/>
      <c r="I573" s="114" t="n"/>
      <c r="J573" s="114" t="n"/>
      <c r="K573" s="114" t="n"/>
      <c r="L573" s="114" t="n"/>
      <c r="M573" s="114" t="n"/>
      <c r="N573" s="114" t="n"/>
      <c r="O573" s="114" t="n"/>
      <c r="P573" s="114" t="n"/>
    </row>
    <row r="574" ht="15.75" customHeight="1" s="434">
      <c r="E574" s="114" t="n"/>
      <c r="F574" s="114" t="n"/>
      <c r="G574" s="114" t="n"/>
      <c r="H574" s="114" t="n"/>
      <c r="I574" s="114" t="n"/>
      <c r="J574" s="114" t="n"/>
      <c r="K574" s="114" t="n"/>
      <c r="L574" s="114" t="n"/>
      <c r="M574" s="114" t="n"/>
      <c r="N574" s="114" t="n"/>
      <c r="O574" s="114" t="n"/>
      <c r="P574" s="114" t="n"/>
    </row>
    <row r="575" ht="15.75" customHeight="1" s="434">
      <c r="E575" s="114" t="n"/>
      <c r="F575" s="114" t="n"/>
      <c r="G575" s="114" t="n"/>
      <c r="H575" s="114" t="n"/>
      <c r="I575" s="114" t="n"/>
      <c r="J575" s="114" t="n"/>
      <c r="K575" s="114" t="n"/>
      <c r="L575" s="114" t="n"/>
      <c r="M575" s="114" t="n"/>
      <c r="N575" s="114" t="n"/>
      <c r="O575" s="114" t="n"/>
      <c r="P575" s="114" t="n"/>
    </row>
    <row r="576" ht="15.75" customHeight="1" s="434">
      <c r="E576" s="114" t="n"/>
      <c r="F576" s="114" t="n"/>
      <c r="G576" s="114" t="n"/>
      <c r="H576" s="114" t="n"/>
      <c r="I576" s="114" t="n"/>
      <c r="J576" s="114" t="n"/>
      <c r="K576" s="114" t="n"/>
      <c r="L576" s="114" t="n"/>
      <c r="M576" s="114" t="n"/>
      <c r="N576" s="114" t="n"/>
      <c r="O576" s="114" t="n"/>
      <c r="P576" s="114" t="n"/>
    </row>
    <row r="577" ht="15.75" customHeight="1" s="434">
      <c r="E577" s="114" t="n"/>
      <c r="F577" s="114" t="n"/>
      <c r="G577" s="114" t="n"/>
      <c r="H577" s="114" t="n"/>
      <c r="I577" s="114" t="n"/>
      <c r="J577" s="114" t="n"/>
      <c r="K577" s="114" t="n"/>
      <c r="L577" s="114" t="n"/>
      <c r="M577" s="114" t="n"/>
      <c r="N577" s="114" t="n"/>
      <c r="O577" s="114" t="n"/>
      <c r="P577" s="114" t="n"/>
    </row>
    <row r="578" ht="15.75" customHeight="1" s="434">
      <c r="E578" s="114" t="n"/>
      <c r="F578" s="114" t="n"/>
      <c r="G578" s="114" t="n"/>
      <c r="H578" s="114" t="n"/>
      <c r="I578" s="114" t="n"/>
      <c r="J578" s="114" t="n"/>
      <c r="K578" s="114" t="n"/>
      <c r="L578" s="114" t="n"/>
      <c r="M578" s="114" t="n"/>
      <c r="N578" s="114" t="n"/>
      <c r="O578" s="114" t="n"/>
      <c r="P578" s="114" t="n"/>
    </row>
    <row r="579" ht="15.75" customHeight="1" s="434">
      <c r="E579" s="114" t="n"/>
      <c r="F579" s="114" t="n"/>
      <c r="G579" s="114" t="n"/>
      <c r="H579" s="114" t="n"/>
      <c r="I579" s="114" t="n"/>
      <c r="J579" s="114" t="n"/>
      <c r="K579" s="114" t="n"/>
      <c r="L579" s="114" t="n"/>
      <c r="M579" s="114" t="n"/>
      <c r="N579" s="114" t="n"/>
      <c r="O579" s="114" t="n"/>
      <c r="P579" s="114" t="n"/>
    </row>
    <row r="580" ht="15.75" customHeight="1" s="434">
      <c r="E580" s="114" t="n"/>
      <c r="F580" s="114" t="n"/>
      <c r="G580" s="114" t="n"/>
      <c r="H580" s="114" t="n"/>
      <c r="I580" s="114" t="n"/>
      <c r="J580" s="114" t="n"/>
      <c r="K580" s="114" t="n"/>
      <c r="L580" s="114" t="n"/>
      <c r="M580" s="114" t="n"/>
      <c r="N580" s="114" t="n"/>
      <c r="O580" s="114" t="n"/>
      <c r="P580" s="114" t="n"/>
    </row>
    <row r="581" ht="15.75" customHeight="1" s="434">
      <c r="E581" s="114" t="n"/>
      <c r="F581" s="114" t="n"/>
      <c r="G581" s="114" t="n"/>
      <c r="H581" s="114" t="n"/>
      <c r="I581" s="114" t="n"/>
      <c r="J581" s="114" t="n"/>
      <c r="K581" s="114" t="n"/>
      <c r="L581" s="114" t="n"/>
      <c r="M581" s="114" t="n"/>
      <c r="N581" s="114" t="n"/>
      <c r="O581" s="114" t="n"/>
      <c r="P581" s="114" t="n"/>
    </row>
    <row r="582" ht="15.75" customHeight="1" s="434">
      <c r="E582" s="114" t="n"/>
      <c r="F582" s="114" t="n"/>
      <c r="G582" s="114" t="n"/>
      <c r="H582" s="114" t="n"/>
      <c r="I582" s="114" t="n"/>
      <c r="J582" s="114" t="n"/>
      <c r="K582" s="114" t="n"/>
      <c r="L582" s="114" t="n"/>
      <c r="M582" s="114" t="n"/>
      <c r="N582" s="114" t="n"/>
      <c r="O582" s="114" t="n"/>
      <c r="P582" s="114" t="n"/>
    </row>
    <row r="583" ht="15.75" customHeight="1" s="434">
      <c r="E583" s="114" t="n"/>
      <c r="F583" s="114" t="n"/>
      <c r="G583" s="114" t="n"/>
      <c r="H583" s="114" t="n"/>
      <c r="I583" s="114" t="n"/>
      <c r="J583" s="114" t="n"/>
      <c r="K583" s="114" t="n"/>
      <c r="L583" s="114" t="n"/>
      <c r="M583" s="114" t="n"/>
      <c r="N583" s="114" t="n"/>
      <c r="O583" s="114" t="n"/>
      <c r="P583" s="114" t="n"/>
    </row>
    <row r="584" ht="15.75" customHeight="1" s="434">
      <c r="E584" s="114" t="n"/>
      <c r="F584" s="114" t="n"/>
      <c r="G584" s="114" t="n"/>
      <c r="H584" s="114" t="n"/>
      <c r="I584" s="114" t="n"/>
      <c r="J584" s="114" t="n"/>
      <c r="K584" s="114" t="n"/>
      <c r="L584" s="114" t="n"/>
      <c r="M584" s="114" t="n"/>
      <c r="N584" s="114" t="n"/>
      <c r="O584" s="114" t="n"/>
      <c r="P584" s="114" t="n"/>
    </row>
    <row r="585" ht="15.75" customHeight="1" s="434">
      <c r="E585" s="114" t="n"/>
      <c r="F585" s="114" t="n"/>
      <c r="G585" s="114" t="n"/>
      <c r="H585" s="114" t="n"/>
      <c r="I585" s="114" t="n"/>
      <c r="J585" s="114" t="n"/>
      <c r="K585" s="114" t="n"/>
      <c r="L585" s="114" t="n"/>
      <c r="M585" s="114" t="n"/>
      <c r="N585" s="114" t="n"/>
      <c r="O585" s="114" t="n"/>
      <c r="P585" s="114" t="n"/>
    </row>
    <row r="586" ht="15.75" customHeight="1" s="434">
      <c r="E586" s="114" t="n"/>
      <c r="F586" s="114" t="n"/>
      <c r="G586" s="114" t="n"/>
      <c r="H586" s="114" t="n"/>
      <c r="I586" s="114" t="n"/>
      <c r="J586" s="114" t="n"/>
      <c r="K586" s="114" t="n"/>
      <c r="L586" s="114" t="n"/>
      <c r="M586" s="114" t="n"/>
      <c r="N586" s="114" t="n"/>
      <c r="O586" s="114" t="n"/>
      <c r="P586" s="114" t="n"/>
    </row>
    <row r="587" ht="15.75" customHeight="1" s="434">
      <c r="E587" s="114" t="n"/>
      <c r="F587" s="114" t="n"/>
      <c r="G587" s="114" t="n"/>
      <c r="H587" s="114" t="n"/>
      <c r="I587" s="114" t="n"/>
      <c r="J587" s="114" t="n"/>
      <c r="K587" s="114" t="n"/>
      <c r="L587" s="114" t="n"/>
      <c r="M587" s="114" t="n"/>
      <c r="N587" s="114" t="n"/>
      <c r="O587" s="114" t="n"/>
      <c r="P587" s="114" t="n"/>
    </row>
    <row r="588" ht="15.75" customHeight="1" s="434">
      <c r="E588" s="114" t="n"/>
      <c r="F588" s="114" t="n"/>
      <c r="G588" s="114" t="n"/>
      <c r="H588" s="114" t="n"/>
      <c r="I588" s="114" t="n"/>
      <c r="J588" s="114" t="n"/>
      <c r="K588" s="114" t="n"/>
      <c r="L588" s="114" t="n"/>
      <c r="M588" s="114" t="n"/>
      <c r="N588" s="114" t="n"/>
      <c r="O588" s="114" t="n"/>
      <c r="P588" s="114" t="n"/>
    </row>
    <row r="589" ht="15.75" customHeight="1" s="434">
      <c r="E589" s="114" t="n"/>
      <c r="F589" s="114" t="n"/>
      <c r="G589" s="114" t="n"/>
      <c r="H589" s="114" t="n"/>
      <c r="I589" s="114" t="n"/>
      <c r="J589" s="114" t="n"/>
      <c r="K589" s="114" t="n"/>
      <c r="L589" s="114" t="n"/>
      <c r="M589" s="114" t="n"/>
      <c r="N589" s="114" t="n"/>
      <c r="O589" s="114" t="n"/>
      <c r="P589" s="114" t="n"/>
    </row>
    <row r="590" ht="15.75" customHeight="1" s="434">
      <c r="E590" s="114" t="n"/>
      <c r="F590" s="114" t="n"/>
      <c r="G590" s="114" t="n"/>
      <c r="H590" s="114" t="n"/>
      <c r="I590" s="114" t="n"/>
      <c r="J590" s="114" t="n"/>
      <c r="K590" s="114" t="n"/>
      <c r="L590" s="114" t="n"/>
      <c r="M590" s="114" t="n"/>
      <c r="N590" s="114" t="n"/>
      <c r="O590" s="114" t="n"/>
      <c r="P590" s="114" t="n"/>
    </row>
    <row r="591" ht="15.75" customHeight="1" s="434">
      <c r="E591" s="114" t="n"/>
      <c r="F591" s="114" t="n"/>
      <c r="G591" s="114" t="n"/>
      <c r="H591" s="114" t="n"/>
      <c r="I591" s="114" t="n"/>
      <c r="J591" s="114" t="n"/>
      <c r="K591" s="114" t="n"/>
      <c r="L591" s="114" t="n"/>
      <c r="M591" s="114" t="n"/>
      <c r="N591" s="114" t="n"/>
      <c r="O591" s="114" t="n"/>
      <c r="P591" s="114" t="n"/>
    </row>
    <row r="592" ht="15.75" customHeight="1" s="434">
      <c r="E592" s="114" t="n"/>
      <c r="F592" s="114" t="n"/>
      <c r="G592" s="114" t="n"/>
      <c r="H592" s="114" t="n"/>
      <c r="I592" s="114" t="n"/>
      <c r="J592" s="114" t="n"/>
      <c r="K592" s="114" t="n"/>
      <c r="L592" s="114" t="n"/>
      <c r="M592" s="114" t="n"/>
      <c r="N592" s="114" t="n"/>
      <c r="O592" s="114" t="n"/>
      <c r="P592" s="114" t="n"/>
    </row>
    <row r="593" ht="15.75" customHeight="1" s="434">
      <c r="E593" s="114" t="n"/>
      <c r="F593" s="114" t="n"/>
      <c r="G593" s="114" t="n"/>
      <c r="H593" s="114" t="n"/>
      <c r="I593" s="114" t="n"/>
      <c r="J593" s="114" t="n"/>
      <c r="K593" s="114" t="n"/>
      <c r="L593" s="114" t="n"/>
      <c r="M593" s="114" t="n"/>
      <c r="N593" s="114" t="n"/>
      <c r="O593" s="114" t="n"/>
      <c r="P593" s="114" t="n"/>
    </row>
    <row r="594" ht="15.75" customHeight="1" s="434">
      <c r="E594" s="114" t="n"/>
      <c r="F594" s="114" t="n"/>
      <c r="G594" s="114" t="n"/>
      <c r="H594" s="114" t="n"/>
      <c r="I594" s="114" t="n"/>
      <c r="J594" s="114" t="n"/>
      <c r="K594" s="114" t="n"/>
      <c r="L594" s="114" t="n"/>
      <c r="M594" s="114" t="n"/>
      <c r="N594" s="114" t="n"/>
      <c r="O594" s="114" t="n"/>
      <c r="P594" s="114" t="n"/>
    </row>
    <row r="595" ht="15.75" customHeight="1" s="434">
      <c r="E595" s="114" t="n"/>
      <c r="F595" s="114" t="n"/>
      <c r="G595" s="114" t="n"/>
      <c r="H595" s="114" t="n"/>
      <c r="I595" s="114" t="n"/>
      <c r="J595" s="114" t="n"/>
      <c r="K595" s="114" t="n"/>
      <c r="L595" s="114" t="n"/>
      <c r="M595" s="114" t="n"/>
      <c r="N595" s="114" t="n"/>
      <c r="O595" s="114" t="n"/>
      <c r="P595" s="114" t="n"/>
    </row>
    <row r="596" ht="15.75" customHeight="1" s="434">
      <c r="E596" s="114" t="n"/>
      <c r="F596" s="114" t="n"/>
      <c r="G596" s="114" t="n"/>
      <c r="H596" s="114" t="n"/>
      <c r="I596" s="114" t="n"/>
      <c r="J596" s="114" t="n"/>
      <c r="K596" s="114" t="n"/>
      <c r="L596" s="114" t="n"/>
      <c r="M596" s="114" t="n"/>
      <c r="N596" s="114" t="n"/>
      <c r="O596" s="114" t="n"/>
      <c r="P596" s="114" t="n"/>
    </row>
    <row r="597" ht="15.75" customHeight="1" s="434">
      <c r="E597" s="114" t="n"/>
      <c r="F597" s="114" t="n"/>
      <c r="G597" s="114" t="n"/>
      <c r="H597" s="114" t="n"/>
      <c r="I597" s="114" t="n"/>
      <c r="J597" s="114" t="n"/>
      <c r="K597" s="114" t="n"/>
      <c r="L597" s="114" t="n"/>
      <c r="M597" s="114" t="n"/>
      <c r="N597" s="114" t="n"/>
      <c r="O597" s="114" t="n"/>
      <c r="P597" s="114" t="n"/>
    </row>
    <row r="598" ht="15.75" customHeight="1" s="434">
      <c r="E598" s="114" t="n"/>
      <c r="F598" s="114" t="n"/>
      <c r="G598" s="114" t="n"/>
      <c r="H598" s="114" t="n"/>
      <c r="I598" s="114" t="n"/>
      <c r="J598" s="114" t="n"/>
      <c r="K598" s="114" t="n"/>
      <c r="L598" s="114" t="n"/>
      <c r="M598" s="114" t="n"/>
      <c r="N598" s="114" t="n"/>
      <c r="O598" s="114" t="n"/>
      <c r="P598" s="114" t="n"/>
    </row>
    <row r="599" ht="15.75" customHeight="1" s="434">
      <c r="E599" s="114" t="n"/>
      <c r="F599" s="114" t="n"/>
      <c r="G599" s="114" t="n"/>
      <c r="H599" s="114" t="n"/>
      <c r="I599" s="114" t="n"/>
      <c r="J599" s="114" t="n"/>
      <c r="K599" s="114" t="n"/>
      <c r="L599" s="114" t="n"/>
      <c r="M599" s="114" t="n"/>
      <c r="N599" s="114" t="n"/>
      <c r="O599" s="114" t="n"/>
      <c r="P599" s="114" t="n"/>
    </row>
    <row r="600" ht="15.75" customHeight="1" s="434">
      <c r="E600" s="114" t="n"/>
      <c r="F600" s="114" t="n"/>
      <c r="G600" s="114" t="n"/>
      <c r="H600" s="114" t="n"/>
      <c r="I600" s="114" t="n"/>
      <c r="J600" s="114" t="n"/>
      <c r="K600" s="114" t="n"/>
      <c r="L600" s="114" t="n"/>
      <c r="M600" s="114" t="n"/>
      <c r="N600" s="114" t="n"/>
      <c r="O600" s="114" t="n"/>
      <c r="P600" s="114" t="n"/>
    </row>
    <row r="601" ht="15.75" customHeight="1" s="434">
      <c r="E601" s="114" t="n"/>
      <c r="F601" s="114" t="n"/>
      <c r="G601" s="114" t="n"/>
      <c r="H601" s="114" t="n"/>
      <c r="I601" s="114" t="n"/>
      <c r="J601" s="114" t="n"/>
      <c r="K601" s="114" t="n"/>
      <c r="L601" s="114" t="n"/>
      <c r="M601" s="114" t="n"/>
      <c r="N601" s="114" t="n"/>
      <c r="O601" s="114" t="n"/>
      <c r="P601" s="114" t="n"/>
    </row>
    <row r="602" ht="15.75" customHeight="1" s="434">
      <c r="E602" s="114" t="n"/>
      <c r="F602" s="114" t="n"/>
      <c r="G602" s="114" t="n"/>
      <c r="H602" s="114" t="n"/>
      <c r="I602" s="114" t="n"/>
      <c r="J602" s="114" t="n"/>
      <c r="K602" s="114" t="n"/>
      <c r="L602" s="114" t="n"/>
      <c r="M602" s="114" t="n"/>
      <c r="N602" s="114" t="n"/>
      <c r="O602" s="114" t="n"/>
      <c r="P602" s="114" t="n"/>
    </row>
    <row r="603" ht="15.75" customHeight="1" s="434">
      <c r="E603" s="114" t="n"/>
      <c r="F603" s="114" t="n"/>
      <c r="G603" s="114" t="n"/>
      <c r="H603" s="114" t="n"/>
      <c r="I603" s="114" t="n"/>
      <c r="J603" s="114" t="n"/>
      <c r="K603" s="114" t="n"/>
      <c r="L603" s="114" t="n"/>
      <c r="M603" s="114" t="n"/>
      <c r="N603" s="114" t="n"/>
      <c r="O603" s="114" t="n"/>
      <c r="P603" s="114" t="n"/>
    </row>
    <row r="604" ht="15.75" customHeight="1" s="434">
      <c r="E604" s="114" t="n"/>
      <c r="F604" s="114" t="n"/>
      <c r="G604" s="114" t="n"/>
      <c r="H604" s="114" t="n"/>
      <c r="I604" s="114" t="n"/>
      <c r="J604" s="114" t="n"/>
      <c r="K604" s="114" t="n"/>
      <c r="L604" s="114" t="n"/>
      <c r="M604" s="114" t="n"/>
      <c r="N604" s="114" t="n"/>
      <c r="O604" s="114" t="n"/>
      <c r="P604" s="114" t="n"/>
    </row>
    <row r="605" ht="15.75" customHeight="1" s="434">
      <c r="E605" s="114" t="n"/>
      <c r="F605" s="114" t="n"/>
      <c r="G605" s="114" t="n"/>
      <c r="H605" s="114" t="n"/>
      <c r="I605" s="114" t="n"/>
      <c r="J605" s="114" t="n"/>
      <c r="K605" s="114" t="n"/>
      <c r="L605" s="114" t="n"/>
      <c r="M605" s="114" t="n"/>
      <c r="N605" s="114" t="n"/>
      <c r="O605" s="114" t="n"/>
      <c r="P605" s="114" t="n"/>
    </row>
    <row r="606" ht="15.75" customHeight="1" s="434">
      <c r="E606" s="114" t="n"/>
      <c r="F606" s="114" t="n"/>
      <c r="G606" s="114" t="n"/>
      <c r="H606" s="114" t="n"/>
      <c r="I606" s="114" t="n"/>
      <c r="J606" s="114" t="n"/>
      <c r="K606" s="114" t="n"/>
      <c r="L606" s="114" t="n"/>
      <c r="M606" s="114" t="n"/>
      <c r="N606" s="114" t="n"/>
      <c r="O606" s="114" t="n"/>
      <c r="P606" s="114" t="n"/>
    </row>
    <row r="607" ht="15.75" customHeight="1" s="434">
      <c r="E607" s="114" t="n"/>
      <c r="F607" s="114" t="n"/>
      <c r="G607" s="114" t="n"/>
      <c r="H607" s="114" t="n"/>
      <c r="I607" s="114" t="n"/>
      <c r="J607" s="114" t="n"/>
      <c r="K607" s="114" t="n"/>
      <c r="L607" s="114" t="n"/>
      <c r="M607" s="114" t="n"/>
      <c r="N607" s="114" t="n"/>
      <c r="O607" s="114" t="n"/>
      <c r="P607" s="114" t="n"/>
    </row>
    <row r="608" ht="15.75" customHeight="1" s="434">
      <c r="E608" s="114" t="n"/>
      <c r="F608" s="114" t="n"/>
      <c r="G608" s="114" t="n"/>
      <c r="H608" s="114" t="n"/>
      <c r="I608" s="114" t="n"/>
      <c r="J608" s="114" t="n"/>
      <c r="K608" s="114" t="n"/>
      <c r="L608" s="114" t="n"/>
      <c r="M608" s="114" t="n"/>
      <c r="N608" s="114" t="n"/>
      <c r="O608" s="114" t="n"/>
      <c r="P608" s="114" t="n"/>
    </row>
    <row r="609" ht="15.75" customHeight="1" s="434">
      <c r="E609" s="114" t="n"/>
      <c r="F609" s="114" t="n"/>
      <c r="G609" s="114" t="n"/>
      <c r="H609" s="114" t="n"/>
      <c r="I609" s="114" t="n"/>
      <c r="J609" s="114" t="n"/>
      <c r="K609" s="114" t="n"/>
      <c r="L609" s="114" t="n"/>
      <c r="M609" s="114" t="n"/>
      <c r="N609" s="114" t="n"/>
      <c r="O609" s="114" t="n"/>
      <c r="P609" s="114" t="n"/>
    </row>
    <row r="610" ht="15.75" customHeight="1" s="434">
      <c r="E610" s="114" t="n"/>
      <c r="F610" s="114" t="n"/>
      <c r="G610" s="114" t="n"/>
      <c r="H610" s="114" t="n"/>
      <c r="I610" s="114" t="n"/>
      <c r="J610" s="114" t="n"/>
      <c r="K610" s="114" t="n"/>
      <c r="L610" s="114" t="n"/>
      <c r="M610" s="114" t="n"/>
      <c r="N610" s="114" t="n"/>
      <c r="O610" s="114" t="n"/>
      <c r="P610" s="114" t="n"/>
    </row>
    <row r="611" ht="15.75" customHeight="1" s="434">
      <c r="E611" s="114" t="n"/>
      <c r="F611" s="114" t="n"/>
      <c r="G611" s="114" t="n"/>
      <c r="H611" s="114" t="n"/>
      <c r="I611" s="114" t="n"/>
      <c r="J611" s="114" t="n"/>
      <c r="K611" s="114" t="n"/>
      <c r="L611" s="114" t="n"/>
      <c r="M611" s="114" t="n"/>
      <c r="N611" s="114" t="n"/>
      <c r="O611" s="114" t="n"/>
      <c r="P611" s="114" t="n"/>
    </row>
    <row r="612" ht="15.75" customHeight="1" s="434">
      <c r="E612" s="114" t="n"/>
      <c r="F612" s="114" t="n"/>
      <c r="G612" s="114" t="n"/>
      <c r="H612" s="114" t="n"/>
      <c r="I612" s="114" t="n"/>
      <c r="J612" s="114" t="n"/>
      <c r="K612" s="114" t="n"/>
      <c r="L612" s="114" t="n"/>
      <c r="M612" s="114" t="n"/>
      <c r="N612" s="114" t="n"/>
      <c r="O612" s="114" t="n"/>
      <c r="P612" s="114" t="n"/>
    </row>
    <row r="613" ht="15.75" customHeight="1" s="434">
      <c r="E613" s="114" t="n"/>
      <c r="F613" s="114" t="n"/>
      <c r="G613" s="114" t="n"/>
      <c r="H613" s="114" t="n"/>
      <c r="I613" s="114" t="n"/>
      <c r="J613" s="114" t="n"/>
      <c r="K613" s="114" t="n"/>
      <c r="L613" s="114" t="n"/>
      <c r="M613" s="114" t="n"/>
      <c r="N613" s="114" t="n"/>
      <c r="O613" s="114" t="n"/>
      <c r="P613" s="114" t="n"/>
    </row>
    <row r="614" ht="15.75" customHeight="1" s="434">
      <c r="E614" s="114" t="n"/>
      <c r="F614" s="114" t="n"/>
      <c r="G614" s="114" t="n"/>
      <c r="H614" s="114" t="n"/>
      <c r="I614" s="114" t="n"/>
      <c r="J614" s="114" t="n"/>
      <c r="K614" s="114" t="n"/>
      <c r="L614" s="114" t="n"/>
      <c r="M614" s="114" t="n"/>
      <c r="N614" s="114" t="n"/>
      <c r="O614" s="114" t="n"/>
      <c r="P614" s="114" t="n"/>
    </row>
    <row r="615" ht="15.75" customHeight="1" s="434">
      <c r="E615" s="114" t="n"/>
      <c r="F615" s="114" t="n"/>
      <c r="G615" s="114" t="n"/>
      <c r="H615" s="114" t="n"/>
      <c r="I615" s="114" t="n"/>
      <c r="J615" s="114" t="n"/>
      <c r="K615" s="114" t="n"/>
      <c r="L615" s="114" t="n"/>
      <c r="M615" s="114" t="n"/>
      <c r="N615" s="114" t="n"/>
      <c r="O615" s="114" t="n"/>
      <c r="P615" s="114" t="n"/>
    </row>
    <row r="616" ht="15.75" customHeight="1" s="434">
      <c r="E616" s="114" t="n"/>
      <c r="F616" s="114" t="n"/>
      <c r="G616" s="114" t="n"/>
      <c r="H616" s="114" t="n"/>
      <c r="I616" s="114" t="n"/>
      <c r="J616" s="114" t="n"/>
      <c r="K616" s="114" t="n"/>
      <c r="L616" s="114" t="n"/>
      <c r="M616" s="114" t="n"/>
      <c r="N616" s="114" t="n"/>
      <c r="O616" s="114" t="n"/>
      <c r="P616" s="114" t="n"/>
    </row>
    <row r="617" ht="15.75" customHeight="1" s="434">
      <c r="E617" s="114" t="n"/>
      <c r="F617" s="114" t="n"/>
      <c r="G617" s="114" t="n"/>
      <c r="H617" s="114" t="n"/>
      <c r="I617" s="114" t="n"/>
      <c r="J617" s="114" t="n"/>
      <c r="K617" s="114" t="n"/>
      <c r="L617" s="114" t="n"/>
      <c r="M617" s="114" t="n"/>
      <c r="N617" s="114" t="n"/>
      <c r="O617" s="114" t="n"/>
      <c r="P617" s="114" t="n"/>
    </row>
    <row r="618" ht="15.75" customHeight="1" s="434">
      <c r="E618" s="114" t="n"/>
      <c r="F618" s="114" t="n"/>
      <c r="G618" s="114" t="n"/>
      <c r="H618" s="114" t="n"/>
      <c r="I618" s="114" t="n"/>
      <c r="J618" s="114" t="n"/>
      <c r="K618" s="114" t="n"/>
      <c r="L618" s="114" t="n"/>
      <c r="M618" s="114" t="n"/>
      <c r="N618" s="114" t="n"/>
      <c r="O618" s="114" t="n"/>
      <c r="P618" s="114" t="n"/>
    </row>
    <row r="619" ht="15.75" customHeight="1" s="434">
      <c r="E619" s="114" t="n"/>
      <c r="F619" s="114" t="n"/>
      <c r="G619" s="114" t="n"/>
      <c r="H619" s="114" t="n"/>
      <c r="I619" s="114" t="n"/>
      <c r="J619" s="114" t="n"/>
      <c r="K619" s="114" t="n"/>
      <c r="L619" s="114" t="n"/>
      <c r="M619" s="114" t="n"/>
      <c r="N619" s="114" t="n"/>
      <c r="O619" s="114" t="n"/>
      <c r="P619" s="114" t="n"/>
    </row>
    <row r="620" ht="15.75" customHeight="1" s="434">
      <c r="E620" s="114" t="n"/>
      <c r="F620" s="114" t="n"/>
      <c r="G620" s="114" t="n"/>
      <c r="H620" s="114" t="n"/>
      <c r="I620" s="114" t="n"/>
      <c r="J620" s="114" t="n"/>
      <c r="K620" s="114" t="n"/>
      <c r="L620" s="114" t="n"/>
      <c r="M620" s="114" t="n"/>
      <c r="N620" s="114" t="n"/>
      <c r="O620" s="114" t="n"/>
      <c r="P620" s="114" t="n"/>
    </row>
    <row r="621" ht="15.75" customHeight="1" s="434">
      <c r="E621" s="114" t="n"/>
      <c r="F621" s="114" t="n"/>
      <c r="G621" s="114" t="n"/>
      <c r="H621" s="114" t="n"/>
      <c r="I621" s="114" t="n"/>
      <c r="J621" s="114" t="n"/>
      <c r="K621" s="114" t="n"/>
      <c r="L621" s="114" t="n"/>
      <c r="M621" s="114" t="n"/>
      <c r="N621" s="114" t="n"/>
      <c r="O621" s="114" t="n"/>
      <c r="P621" s="114" t="n"/>
    </row>
    <row r="622" ht="15.75" customHeight="1" s="434">
      <c r="E622" s="114" t="n"/>
      <c r="F622" s="114" t="n"/>
      <c r="G622" s="114" t="n"/>
      <c r="H622" s="114" t="n"/>
      <c r="I622" s="114" t="n"/>
      <c r="J622" s="114" t="n"/>
      <c r="K622" s="114" t="n"/>
      <c r="L622" s="114" t="n"/>
      <c r="M622" s="114" t="n"/>
      <c r="N622" s="114" t="n"/>
      <c r="O622" s="114" t="n"/>
      <c r="P622" s="114" t="n"/>
    </row>
    <row r="623" ht="15.75" customHeight="1" s="434">
      <c r="E623" s="114" t="n"/>
      <c r="F623" s="114" t="n"/>
      <c r="G623" s="114" t="n"/>
      <c r="H623" s="114" t="n"/>
      <c r="I623" s="114" t="n"/>
      <c r="J623" s="114" t="n"/>
      <c r="K623" s="114" t="n"/>
      <c r="L623" s="114" t="n"/>
      <c r="M623" s="114" t="n"/>
      <c r="N623" s="114" t="n"/>
      <c r="O623" s="114" t="n"/>
      <c r="P623" s="114" t="n"/>
    </row>
    <row r="624" ht="15.75" customHeight="1" s="434">
      <c r="E624" s="114" t="n"/>
      <c r="F624" s="114" t="n"/>
      <c r="G624" s="114" t="n"/>
      <c r="H624" s="114" t="n"/>
      <c r="I624" s="114" t="n"/>
      <c r="J624" s="114" t="n"/>
      <c r="K624" s="114" t="n"/>
      <c r="L624" s="114" t="n"/>
      <c r="M624" s="114" t="n"/>
      <c r="N624" s="114" t="n"/>
      <c r="O624" s="114" t="n"/>
      <c r="P624" s="114" t="n"/>
    </row>
    <row r="625" ht="15.75" customHeight="1" s="434">
      <c r="E625" s="114" t="n"/>
      <c r="F625" s="114" t="n"/>
      <c r="G625" s="114" t="n"/>
      <c r="H625" s="114" t="n"/>
      <c r="I625" s="114" t="n"/>
      <c r="J625" s="114" t="n"/>
      <c r="K625" s="114" t="n"/>
      <c r="L625" s="114" t="n"/>
      <c r="M625" s="114" t="n"/>
      <c r="N625" s="114" t="n"/>
      <c r="O625" s="114" t="n"/>
      <c r="P625" s="114" t="n"/>
    </row>
    <row r="626" ht="15.75" customHeight="1" s="434">
      <c r="E626" s="114" t="n"/>
      <c r="F626" s="114" t="n"/>
      <c r="G626" s="114" t="n"/>
      <c r="H626" s="114" t="n"/>
      <c r="I626" s="114" t="n"/>
      <c r="J626" s="114" t="n"/>
      <c r="K626" s="114" t="n"/>
      <c r="L626" s="114" t="n"/>
      <c r="M626" s="114" t="n"/>
      <c r="N626" s="114" t="n"/>
      <c r="O626" s="114" t="n"/>
      <c r="P626" s="114" t="n"/>
    </row>
    <row r="627" ht="15.75" customHeight="1" s="434">
      <c r="E627" s="114" t="n"/>
      <c r="F627" s="114" t="n"/>
      <c r="G627" s="114" t="n"/>
      <c r="H627" s="114" t="n"/>
      <c r="I627" s="114" t="n"/>
      <c r="J627" s="114" t="n"/>
      <c r="K627" s="114" t="n"/>
      <c r="L627" s="114" t="n"/>
      <c r="M627" s="114" t="n"/>
      <c r="N627" s="114" t="n"/>
      <c r="O627" s="114" t="n"/>
      <c r="P627" s="114" t="n"/>
    </row>
    <row r="628" ht="15.75" customHeight="1" s="434">
      <c r="E628" s="114" t="n"/>
      <c r="F628" s="114" t="n"/>
      <c r="G628" s="114" t="n"/>
      <c r="H628" s="114" t="n"/>
      <c r="I628" s="114" t="n"/>
      <c r="J628" s="114" t="n"/>
      <c r="K628" s="114" t="n"/>
      <c r="L628" s="114" t="n"/>
      <c r="M628" s="114" t="n"/>
      <c r="N628" s="114" t="n"/>
      <c r="O628" s="114" t="n"/>
      <c r="P628" s="114" t="n"/>
    </row>
    <row r="629" ht="15.75" customHeight="1" s="434">
      <c r="E629" s="114" t="n"/>
      <c r="F629" s="114" t="n"/>
      <c r="G629" s="114" t="n"/>
      <c r="H629" s="114" t="n"/>
      <c r="I629" s="114" t="n"/>
      <c r="J629" s="114" t="n"/>
      <c r="K629" s="114" t="n"/>
      <c r="L629" s="114" t="n"/>
      <c r="M629" s="114" t="n"/>
      <c r="N629" s="114" t="n"/>
      <c r="O629" s="114" t="n"/>
      <c r="P629" s="114" t="n"/>
    </row>
    <row r="630" ht="15.75" customHeight="1" s="434">
      <c r="E630" s="114" t="n"/>
      <c r="F630" s="114" t="n"/>
      <c r="G630" s="114" t="n"/>
      <c r="H630" s="114" t="n"/>
      <c r="I630" s="114" t="n"/>
      <c r="J630" s="114" t="n"/>
      <c r="K630" s="114" t="n"/>
      <c r="L630" s="114" t="n"/>
      <c r="M630" s="114" t="n"/>
      <c r="N630" s="114" t="n"/>
      <c r="O630" s="114" t="n"/>
      <c r="P630" s="114" t="n"/>
    </row>
    <row r="631" ht="15.75" customHeight="1" s="434">
      <c r="E631" s="114" t="n"/>
      <c r="F631" s="114" t="n"/>
      <c r="G631" s="114" t="n"/>
      <c r="H631" s="114" t="n"/>
      <c r="I631" s="114" t="n"/>
      <c r="J631" s="114" t="n"/>
      <c r="K631" s="114" t="n"/>
      <c r="L631" s="114" t="n"/>
      <c r="M631" s="114" t="n"/>
      <c r="N631" s="114" t="n"/>
      <c r="O631" s="114" t="n"/>
      <c r="P631" s="114" t="n"/>
    </row>
    <row r="632" ht="15.75" customHeight="1" s="434">
      <c r="E632" s="114" t="n"/>
      <c r="F632" s="114" t="n"/>
      <c r="G632" s="114" t="n"/>
      <c r="H632" s="114" t="n"/>
      <c r="I632" s="114" t="n"/>
      <c r="J632" s="114" t="n"/>
      <c r="K632" s="114" t="n"/>
      <c r="L632" s="114" t="n"/>
      <c r="M632" s="114" t="n"/>
      <c r="N632" s="114" t="n"/>
      <c r="O632" s="114" t="n"/>
      <c r="P632" s="114" t="n"/>
    </row>
    <row r="633" ht="15.75" customHeight="1" s="434">
      <c r="E633" s="114" t="n"/>
      <c r="F633" s="114" t="n"/>
      <c r="G633" s="114" t="n"/>
      <c r="H633" s="114" t="n"/>
      <c r="I633" s="114" t="n"/>
      <c r="J633" s="114" t="n"/>
      <c r="K633" s="114" t="n"/>
      <c r="L633" s="114" t="n"/>
      <c r="M633" s="114" t="n"/>
      <c r="N633" s="114" t="n"/>
      <c r="O633" s="114" t="n"/>
      <c r="P633" s="114" t="n"/>
    </row>
    <row r="634" ht="15.75" customHeight="1" s="434">
      <c r="E634" s="114" t="n"/>
      <c r="F634" s="114" t="n"/>
      <c r="G634" s="114" t="n"/>
      <c r="H634" s="114" t="n"/>
      <c r="I634" s="114" t="n"/>
      <c r="J634" s="114" t="n"/>
      <c r="K634" s="114" t="n"/>
      <c r="L634" s="114" t="n"/>
      <c r="M634" s="114" t="n"/>
      <c r="N634" s="114" t="n"/>
      <c r="O634" s="114" t="n"/>
      <c r="P634" s="114" t="n"/>
    </row>
    <row r="635" ht="15.75" customHeight="1" s="434">
      <c r="E635" s="114" t="n"/>
      <c r="F635" s="114" t="n"/>
      <c r="G635" s="114" t="n"/>
      <c r="H635" s="114" t="n"/>
      <c r="I635" s="114" t="n"/>
      <c r="J635" s="114" t="n"/>
      <c r="K635" s="114" t="n"/>
      <c r="L635" s="114" t="n"/>
      <c r="M635" s="114" t="n"/>
      <c r="N635" s="114" t="n"/>
      <c r="O635" s="114" t="n"/>
      <c r="P635" s="114" t="n"/>
    </row>
    <row r="636" ht="15.75" customHeight="1" s="434">
      <c r="E636" s="114" t="n"/>
      <c r="F636" s="114" t="n"/>
      <c r="G636" s="114" t="n"/>
      <c r="H636" s="114" t="n"/>
      <c r="I636" s="114" t="n"/>
      <c r="J636" s="114" t="n"/>
      <c r="K636" s="114" t="n"/>
      <c r="L636" s="114" t="n"/>
      <c r="M636" s="114" t="n"/>
      <c r="N636" s="114" t="n"/>
      <c r="O636" s="114" t="n"/>
      <c r="P636" s="114" t="n"/>
    </row>
    <row r="637" ht="15.75" customHeight="1" s="434">
      <c r="E637" s="114" t="n"/>
      <c r="F637" s="114" t="n"/>
      <c r="G637" s="114" t="n"/>
      <c r="H637" s="114" t="n"/>
      <c r="I637" s="114" t="n"/>
      <c r="J637" s="114" t="n"/>
      <c r="K637" s="114" t="n"/>
      <c r="L637" s="114" t="n"/>
      <c r="M637" s="114" t="n"/>
      <c r="N637" s="114" t="n"/>
      <c r="O637" s="114" t="n"/>
      <c r="P637" s="114" t="n"/>
    </row>
    <row r="638" ht="15.75" customHeight="1" s="434">
      <c r="E638" s="114" t="n"/>
      <c r="F638" s="114" t="n"/>
      <c r="G638" s="114" t="n"/>
      <c r="H638" s="114" t="n"/>
      <c r="I638" s="114" t="n"/>
      <c r="J638" s="114" t="n"/>
      <c r="K638" s="114" t="n"/>
      <c r="L638" s="114" t="n"/>
      <c r="M638" s="114" t="n"/>
      <c r="N638" s="114" t="n"/>
      <c r="O638" s="114" t="n"/>
      <c r="P638" s="114" t="n"/>
    </row>
    <row r="639" ht="15.75" customHeight="1" s="434">
      <c r="E639" s="114" t="n"/>
      <c r="F639" s="114" t="n"/>
      <c r="G639" s="114" t="n"/>
      <c r="H639" s="114" t="n"/>
      <c r="I639" s="114" t="n"/>
      <c r="J639" s="114" t="n"/>
      <c r="K639" s="114" t="n"/>
      <c r="L639" s="114" t="n"/>
      <c r="M639" s="114" t="n"/>
      <c r="N639" s="114" t="n"/>
      <c r="O639" s="114" t="n"/>
      <c r="P639" s="114" t="n"/>
    </row>
    <row r="640" ht="15.75" customHeight="1" s="434">
      <c r="E640" s="114" t="n"/>
      <c r="F640" s="114" t="n"/>
      <c r="G640" s="114" t="n"/>
      <c r="H640" s="114" t="n"/>
      <c r="I640" s="114" t="n"/>
      <c r="J640" s="114" t="n"/>
      <c r="K640" s="114" t="n"/>
      <c r="L640" s="114" t="n"/>
      <c r="M640" s="114" t="n"/>
      <c r="N640" s="114" t="n"/>
      <c r="O640" s="114" t="n"/>
      <c r="P640" s="114" t="n"/>
    </row>
    <row r="641" ht="15.75" customHeight="1" s="434">
      <c r="E641" s="114" t="n"/>
      <c r="F641" s="114" t="n"/>
      <c r="G641" s="114" t="n"/>
      <c r="H641" s="114" t="n"/>
      <c r="I641" s="114" t="n"/>
      <c r="J641" s="114" t="n"/>
      <c r="K641" s="114" t="n"/>
      <c r="L641" s="114" t="n"/>
      <c r="M641" s="114" t="n"/>
      <c r="N641" s="114" t="n"/>
      <c r="O641" s="114" t="n"/>
      <c r="P641" s="114" t="n"/>
    </row>
    <row r="642" ht="15.75" customHeight="1" s="434">
      <c r="E642" s="114" t="n"/>
      <c r="F642" s="114" t="n"/>
      <c r="G642" s="114" t="n"/>
      <c r="H642" s="114" t="n"/>
      <c r="I642" s="114" t="n"/>
      <c r="J642" s="114" t="n"/>
      <c r="K642" s="114" t="n"/>
      <c r="L642" s="114" t="n"/>
      <c r="M642" s="114" t="n"/>
      <c r="N642" s="114" t="n"/>
      <c r="O642" s="114" t="n"/>
      <c r="P642" s="114" t="n"/>
    </row>
    <row r="643" ht="15.75" customHeight="1" s="434">
      <c r="E643" s="114" t="n"/>
      <c r="F643" s="114" t="n"/>
      <c r="G643" s="114" t="n"/>
      <c r="H643" s="114" t="n"/>
      <c r="I643" s="114" t="n"/>
      <c r="J643" s="114" t="n"/>
      <c r="K643" s="114" t="n"/>
      <c r="L643" s="114" t="n"/>
      <c r="M643" s="114" t="n"/>
      <c r="N643" s="114" t="n"/>
      <c r="O643" s="114" t="n"/>
      <c r="P643" s="114" t="n"/>
    </row>
    <row r="644" ht="15.75" customHeight="1" s="434">
      <c r="E644" s="114" t="n"/>
      <c r="F644" s="114" t="n"/>
      <c r="G644" s="114" t="n"/>
      <c r="H644" s="114" t="n"/>
      <c r="I644" s="114" t="n"/>
      <c r="J644" s="114" t="n"/>
      <c r="K644" s="114" t="n"/>
      <c r="L644" s="114" t="n"/>
      <c r="M644" s="114" t="n"/>
      <c r="N644" s="114" t="n"/>
      <c r="O644" s="114" t="n"/>
      <c r="P644" s="114" t="n"/>
    </row>
    <row r="645" ht="15.75" customHeight="1" s="434">
      <c r="E645" s="114" t="n"/>
      <c r="F645" s="114" t="n"/>
      <c r="G645" s="114" t="n"/>
      <c r="H645" s="114" t="n"/>
      <c r="I645" s="114" t="n"/>
      <c r="J645" s="114" t="n"/>
      <c r="K645" s="114" t="n"/>
      <c r="L645" s="114" t="n"/>
      <c r="M645" s="114" t="n"/>
      <c r="N645" s="114" t="n"/>
      <c r="O645" s="114" t="n"/>
      <c r="P645" s="114" t="n"/>
    </row>
    <row r="646" ht="15.75" customHeight="1" s="434">
      <c r="E646" s="114" t="n"/>
      <c r="F646" s="114" t="n"/>
      <c r="G646" s="114" t="n"/>
      <c r="H646" s="114" t="n"/>
      <c r="I646" s="114" t="n"/>
      <c r="J646" s="114" t="n"/>
      <c r="K646" s="114" t="n"/>
      <c r="L646" s="114" t="n"/>
      <c r="M646" s="114" t="n"/>
      <c r="N646" s="114" t="n"/>
      <c r="O646" s="114" t="n"/>
      <c r="P646" s="114" t="n"/>
    </row>
    <row r="647" ht="15.75" customHeight="1" s="434">
      <c r="E647" s="114" t="n"/>
      <c r="F647" s="114" t="n"/>
      <c r="G647" s="114" t="n"/>
      <c r="H647" s="114" t="n"/>
      <c r="I647" s="114" t="n"/>
      <c r="J647" s="114" t="n"/>
      <c r="K647" s="114" t="n"/>
      <c r="L647" s="114" t="n"/>
      <c r="M647" s="114" t="n"/>
      <c r="N647" s="114" t="n"/>
      <c r="O647" s="114" t="n"/>
      <c r="P647" s="114" t="n"/>
    </row>
    <row r="648" ht="15.75" customHeight="1" s="434">
      <c r="E648" s="114" t="n"/>
      <c r="F648" s="114" t="n"/>
      <c r="G648" s="114" t="n"/>
      <c r="H648" s="114" t="n"/>
      <c r="I648" s="114" t="n"/>
      <c r="J648" s="114" t="n"/>
      <c r="K648" s="114" t="n"/>
      <c r="L648" s="114" t="n"/>
      <c r="M648" s="114" t="n"/>
      <c r="N648" s="114" t="n"/>
      <c r="O648" s="114" t="n"/>
      <c r="P648" s="114" t="n"/>
    </row>
    <row r="649" ht="15.75" customHeight="1" s="434">
      <c r="E649" s="114" t="n"/>
      <c r="F649" s="114" t="n"/>
      <c r="G649" s="114" t="n"/>
      <c r="H649" s="114" t="n"/>
      <c r="I649" s="114" t="n"/>
      <c r="J649" s="114" t="n"/>
      <c r="K649" s="114" t="n"/>
      <c r="L649" s="114" t="n"/>
      <c r="M649" s="114" t="n"/>
      <c r="N649" s="114" t="n"/>
      <c r="O649" s="114" t="n"/>
      <c r="P649" s="114" t="n"/>
    </row>
    <row r="650" ht="15.75" customHeight="1" s="434">
      <c r="E650" s="114" t="n"/>
      <c r="F650" s="114" t="n"/>
      <c r="G650" s="114" t="n"/>
      <c r="H650" s="114" t="n"/>
      <c r="I650" s="114" t="n"/>
      <c r="J650" s="114" t="n"/>
      <c r="K650" s="114" t="n"/>
      <c r="L650" s="114" t="n"/>
      <c r="M650" s="114" t="n"/>
      <c r="N650" s="114" t="n"/>
      <c r="O650" s="114" t="n"/>
      <c r="P650" s="114" t="n"/>
    </row>
    <row r="651" ht="15.75" customHeight="1" s="434">
      <c r="E651" s="114" t="n"/>
      <c r="F651" s="114" t="n"/>
      <c r="G651" s="114" t="n"/>
      <c r="H651" s="114" t="n"/>
      <c r="I651" s="114" t="n"/>
      <c r="J651" s="114" t="n"/>
      <c r="K651" s="114" t="n"/>
      <c r="L651" s="114" t="n"/>
      <c r="M651" s="114" t="n"/>
      <c r="N651" s="114" t="n"/>
      <c r="O651" s="114" t="n"/>
      <c r="P651" s="114" t="n"/>
    </row>
    <row r="652" ht="15.75" customHeight="1" s="434">
      <c r="E652" s="114" t="n"/>
      <c r="F652" s="114" t="n"/>
      <c r="G652" s="114" t="n"/>
      <c r="H652" s="114" t="n"/>
      <c r="I652" s="114" t="n"/>
      <c r="J652" s="114" t="n"/>
      <c r="K652" s="114" t="n"/>
      <c r="L652" s="114" t="n"/>
      <c r="M652" s="114" t="n"/>
      <c r="N652" s="114" t="n"/>
      <c r="O652" s="114" t="n"/>
      <c r="P652" s="114" t="n"/>
    </row>
    <row r="653" ht="15.75" customHeight="1" s="434">
      <c r="E653" s="114" t="n"/>
      <c r="F653" s="114" t="n"/>
      <c r="G653" s="114" t="n"/>
      <c r="H653" s="114" t="n"/>
      <c r="I653" s="114" t="n"/>
      <c r="J653" s="114" t="n"/>
      <c r="K653" s="114" t="n"/>
      <c r="L653" s="114" t="n"/>
      <c r="M653" s="114" t="n"/>
      <c r="N653" s="114" t="n"/>
      <c r="O653" s="114" t="n"/>
      <c r="P653" s="114" t="n"/>
    </row>
    <row r="654" ht="15.75" customHeight="1" s="434">
      <c r="E654" s="114" t="n"/>
      <c r="F654" s="114" t="n"/>
      <c r="G654" s="114" t="n"/>
      <c r="H654" s="114" t="n"/>
      <c r="I654" s="114" t="n"/>
      <c r="J654" s="114" t="n"/>
      <c r="K654" s="114" t="n"/>
      <c r="L654" s="114" t="n"/>
      <c r="M654" s="114" t="n"/>
      <c r="N654" s="114" t="n"/>
      <c r="O654" s="114" t="n"/>
      <c r="P654" s="114" t="n"/>
    </row>
    <row r="655" ht="15.75" customHeight="1" s="434">
      <c r="E655" s="114" t="n"/>
      <c r="F655" s="114" t="n"/>
      <c r="G655" s="114" t="n"/>
      <c r="H655" s="114" t="n"/>
      <c r="I655" s="114" t="n"/>
      <c r="J655" s="114" t="n"/>
      <c r="K655" s="114" t="n"/>
      <c r="L655" s="114" t="n"/>
      <c r="M655" s="114" t="n"/>
      <c r="N655" s="114" t="n"/>
      <c r="O655" s="114" t="n"/>
      <c r="P655" s="114" t="n"/>
    </row>
    <row r="656" ht="15.75" customHeight="1" s="434">
      <c r="E656" s="114" t="n"/>
      <c r="F656" s="114" t="n"/>
      <c r="G656" s="114" t="n"/>
      <c r="H656" s="114" t="n"/>
      <c r="I656" s="114" t="n"/>
      <c r="J656" s="114" t="n"/>
      <c r="K656" s="114" t="n"/>
      <c r="L656" s="114" t="n"/>
      <c r="M656" s="114" t="n"/>
      <c r="N656" s="114" t="n"/>
      <c r="O656" s="114" t="n"/>
      <c r="P656" s="114" t="n"/>
    </row>
    <row r="657" ht="15.75" customHeight="1" s="434">
      <c r="E657" s="114" t="n"/>
      <c r="F657" s="114" t="n"/>
      <c r="G657" s="114" t="n"/>
      <c r="H657" s="114" t="n"/>
      <c r="I657" s="114" t="n"/>
      <c r="J657" s="114" t="n"/>
      <c r="K657" s="114" t="n"/>
      <c r="L657" s="114" t="n"/>
      <c r="M657" s="114" t="n"/>
      <c r="N657" s="114" t="n"/>
      <c r="O657" s="114" t="n"/>
      <c r="P657" s="114" t="n"/>
    </row>
    <row r="658" ht="15.75" customHeight="1" s="434">
      <c r="E658" s="114" t="n"/>
      <c r="F658" s="114" t="n"/>
      <c r="G658" s="114" t="n"/>
      <c r="H658" s="114" t="n"/>
      <c r="I658" s="114" t="n"/>
      <c r="J658" s="114" t="n"/>
      <c r="K658" s="114" t="n"/>
      <c r="L658" s="114" t="n"/>
      <c r="M658" s="114" t="n"/>
      <c r="N658" s="114" t="n"/>
      <c r="O658" s="114" t="n"/>
      <c r="P658" s="114" t="n"/>
    </row>
    <row r="659" ht="15.75" customHeight="1" s="434">
      <c r="E659" s="114" t="n"/>
      <c r="F659" s="114" t="n"/>
      <c r="G659" s="114" t="n"/>
      <c r="H659" s="114" t="n"/>
      <c r="I659" s="114" t="n"/>
      <c r="J659" s="114" t="n"/>
      <c r="K659" s="114" t="n"/>
      <c r="L659" s="114" t="n"/>
      <c r="M659" s="114" t="n"/>
      <c r="N659" s="114" t="n"/>
      <c r="O659" s="114" t="n"/>
      <c r="P659" s="114" t="n"/>
    </row>
    <row r="660" ht="15.75" customHeight="1" s="434">
      <c r="E660" s="114" t="n"/>
      <c r="F660" s="114" t="n"/>
      <c r="G660" s="114" t="n"/>
      <c r="H660" s="114" t="n"/>
      <c r="I660" s="114" t="n"/>
      <c r="J660" s="114" t="n"/>
      <c r="K660" s="114" t="n"/>
      <c r="L660" s="114" t="n"/>
      <c r="M660" s="114" t="n"/>
      <c r="N660" s="114" t="n"/>
      <c r="O660" s="114" t="n"/>
      <c r="P660" s="114" t="n"/>
    </row>
    <row r="661" ht="15.75" customHeight="1" s="434">
      <c r="E661" s="114" t="n"/>
      <c r="F661" s="114" t="n"/>
      <c r="G661" s="114" t="n"/>
      <c r="H661" s="114" t="n"/>
      <c r="I661" s="114" t="n"/>
      <c r="J661" s="114" t="n"/>
      <c r="K661" s="114" t="n"/>
      <c r="L661" s="114" t="n"/>
      <c r="M661" s="114" t="n"/>
      <c r="N661" s="114" t="n"/>
      <c r="O661" s="114" t="n"/>
      <c r="P661" s="114" t="n"/>
    </row>
    <row r="662" ht="15.75" customHeight="1" s="434">
      <c r="E662" s="114" t="n"/>
      <c r="F662" s="114" t="n"/>
      <c r="G662" s="114" t="n"/>
      <c r="H662" s="114" t="n"/>
      <c r="I662" s="114" t="n"/>
      <c r="J662" s="114" t="n"/>
      <c r="K662" s="114" t="n"/>
      <c r="L662" s="114" t="n"/>
      <c r="M662" s="114" t="n"/>
      <c r="N662" s="114" t="n"/>
      <c r="O662" s="114" t="n"/>
      <c r="P662" s="114" t="n"/>
    </row>
    <row r="663" ht="15.75" customHeight="1" s="434">
      <c r="E663" s="114" t="n"/>
      <c r="F663" s="114" t="n"/>
      <c r="G663" s="114" t="n"/>
      <c r="H663" s="114" t="n"/>
      <c r="I663" s="114" t="n"/>
      <c r="J663" s="114" t="n"/>
      <c r="K663" s="114" t="n"/>
      <c r="L663" s="114" t="n"/>
      <c r="M663" s="114" t="n"/>
      <c r="N663" s="114" t="n"/>
      <c r="O663" s="114" t="n"/>
      <c r="P663" s="114" t="n"/>
    </row>
    <row r="664" ht="15.75" customHeight="1" s="434">
      <c r="E664" s="114" t="n"/>
      <c r="F664" s="114" t="n"/>
      <c r="G664" s="114" t="n"/>
      <c r="H664" s="114" t="n"/>
      <c r="I664" s="114" t="n"/>
      <c r="J664" s="114" t="n"/>
      <c r="K664" s="114" t="n"/>
      <c r="L664" s="114" t="n"/>
      <c r="M664" s="114" t="n"/>
      <c r="N664" s="114" t="n"/>
      <c r="O664" s="114" t="n"/>
      <c r="P664" s="114" t="n"/>
    </row>
    <row r="665" ht="15.75" customHeight="1" s="434">
      <c r="E665" s="114" t="n"/>
      <c r="F665" s="114" t="n"/>
      <c r="G665" s="114" t="n"/>
      <c r="H665" s="114" t="n"/>
      <c r="I665" s="114" t="n"/>
      <c r="J665" s="114" t="n"/>
      <c r="K665" s="114" t="n"/>
      <c r="L665" s="114" t="n"/>
      <c r="M665" s="114" t="n"/>
      <c r="N665" s="114" t="n"/>
      <c r="O665" s="114" t="n"/>
      <c r="P665" s="114" t="n"/>
    </row>
    <row r="666" ht="15.75" customHeight="1" s="434">
      <c r="E666" s="114" t="n"/>
      <c r="F666" s="114" t="n"/>
      <c r="G666" s="114" t="n"/>
      <c r="H666" s="114" t="n"/>
      <c r="I666" s="114" t="n"/>
      <c r="J666" s="114" t="n"/>
      <c r="K666" s="114" t="n"/>
      <c r="L666" s="114" t="n"/>
      <c r="M666" s="114" t="n"/>
      <c r="N666" s="114" t="n"/>
      <c r="O666" s="114" t="n"/>
      <c r="P666" s="114" t="n"/>
    </row>
    <row r="667" ht="15.75" customHeight="1" s="434">
      <c r="E667" s="114" t="n"/>
      <c r="F667" s="114" t="n"/>
      <c r="G667" s="114" t="n"/>
      <c r="H667" s="114" t="n"/>
      <c r="I667" s="114" t="n"/>
      <c r="J667" s="114" t="n"/>
      <c r="K667" s="114" t="n"/>
      <c r="L667" s="114" t="n"/>
      <c r="M667" s="114" t="n"/>
      <c r="N667" s="114" t="n"/>
      <c r="O667" s="114" t="n"/>
      <c r="P667" s="114" t="n"/>
    </row>
    <row r="668" ht="15.75" customHeight="1" s="434">
      <c r="E668" s="114" t="n"/>
      <c r="F668" s="114" t="n"/>
      <c r="G668" s="114" t="n"/>
      <c r="H668" s="114" t="n"/>
      <c r="I668" s="114" t="n"/>
      <c r="J668" s="114" t="n"/>
      <c r="K668" s="114" t="n"/>
      <c r="L668" s="114" t="n"/>
      <c r="M668" s="114" t="n"/>
      <c r="N668" s="114" t="n"/>
      <c r="O668" s="114" t="n"/>
      <c r="P668" s="114" t="n"/>
    </row>
    <row r="669" ht="15.75" customHeight="1" s="434">
      <c r="E669" s="114" t="n"/>
      <c r="F669" s="114" t="n"/>
      <c r="G669" s="114" t="n"/>
      <c r="H669" s="114" t="n"/>
      <c r="I669" s="114" t="n"/>
      <c r="J669" s="114" t="n"/>
      <c r="K669" s="114" t="n"/>
      <c r="L669" s="114" t="n"/>
      <c r="M669" s="114" t="n"/>
      <c r="N669" s="114" t="n"/>
      <c r="O669" s="114" t="n"/>
      <c r="P669" s="114" t="n"/>
    </row>
    <row r="670" ht="15.75" customHeight="1" s="434">
      <c r="E670" s="114" t="n"/>
      <c r="F670" s="114" t="n"/>
      <c r="G670" s="114" t="n"/>
      <c r="H670" s="114" t="n"/>
      <c r="I670" s="114" t="n"/>
      <c r="J670" s="114" t="n"/>
      <c r="K670" s="114" t="n"/>
      <c r="L670" s="114" t="n"/>
      <c r="M670" s="114" t="n"/>
      <c r="N670" s="114" t="n"/>
      <c r="O670" s="114" t="n"/>
      <c r="P670" s="114" t="n"/>
    </row>
    <row r="671" ht="15.75" customHeight="1" s="434">
      <c r="E671" s="114" t="n"/>
      <c r="F671" s="114" t="n"/>
      <c r="G671" s="114" t="n"/>
      <c r="H671" s="114" t="n"/>
      <c r="I671" s="114" t="n"/>
      <c r="J671" s="114" t="n"/>
      <c r="K671" s="114" t="n"/>
      <c r="L671" s="114" t="n"/>
      <c r="M671" s="114" t="n"/>
      <c r="N671" s="114" t="n"/>
      <c r="O671" s="114" t="n"/>
      <c r="P671" s="114" t="n"/>
    </row>
    <row r="672" ht="15.75" customHeight="1" s="434">
      <c r="E672" s="114" t="n"/>
      <c r="F672" s="114" t="n"/>
      <c r="G672" s="114" t="n"/>
      <c r="H672" s="114" t="n"/>
      <c r="I672" s="114" t="n"/>
      <c r="J672" s="114" t="n"/>
      <c r="K672" s="114" t="n"/>
      <c r="L672" s="114" t="n"/>
      <c r="M672" s="114" t="n"/>
      <c r="N672" s="114" t="n"/>
      <c r="O672" s="114" t="n"/>
      <c r="P672" s="114" t="n"/>
    </row>
    <row r="673" ht="15.75" customHeight="1" s="434">
      <c r="E673" s="114" t="n"/>
      <c r="F673" s="114" t="n"/>
      <c r="G673" s="114" t="n"/>
      <c r="H673" s="114" t="n"/>
      <c r="I673" s="114" t="n"/>
      <c r="J673" s="114" t="n"/>
      <c r="K673" s="114" t="n"/>
      <c r="L673" s="114" t="n"/>
      <c r="M673" s="114" t="n"/>
      <c r="N673" s="114" t="n"/>
      <c r="O673" s="114" t="n"/>
      <c r="P673" s="114" t="n"/>
    </row>
    <row r="674" ht="15.75" customHeight="1" s="434">
      <c r="E674" s="114" t="n"/>
      <c r="F674" s="114" t="n"/>
      <c r="G674" s="114" t="n"/>
      <c r="H674" s="114" t="n"/>
      <c r="I674" s="114" t="n"/>
      <c r="J674" s="114" t="n"/>
      <c r="K674" s="114" t="n"/>
      <c r="L674" s="114" t="n"/>
      <c r="M674" s="114" t="n"/>
      <c r="N674" s="114" t="n"/>
      <c r="O674" s="114" t="n"/>
      <c r="P674" s="114" t="n"/>
    </row>
    <row r="675" ht="15.75" customHeight="1" s="434">
      <c r="E675" s="114" t="n"/>
      <c r="F675" s="114" t="n"/>
      <c r="G675" s="114" t="n"/>
      <c r="H675" s="114" t="n"/>
      <c r="I675" s="114" t="n"/>
      <c r="J675" s="114" t="n"/>
      <c r="K675" s="114" t="n"/>
      <c r="L675" s="114" t="n"/>
      <c r="M675" s="114" t="n"/>
      <c r="N675" s="114" t="n"/>
      <c r="O675" s="114" t="n"/>
      <c r="P675" s="114" t="n"/>
    </row>
    <row r="676" ht="15.75" customHeight="1" s="434">
      <c r="E676" s="114" t="n"/>
      <c r="F676" s="114" t="n"/>
      <c r="G676" s="114" t="n"/>
      <c r="H676" s="114" t="n"/>
      <c r="I676" s="114" t="n"/>
      <c r="J676" s="114" t="n"/>
      <c r="K676" s="114" t="n"/>
      <c r="L676" s="114" t="n"/>
      <c r="M676" s="114" t="n"/>
      <c r="N676" s="114" t="n"/>
      <c r="O676" s="114" t="n"/>
      <c r="P676" s="114" t="n"/>
    </row>
    <row r="677" ht="15.75" customHeight="1" s="434">
      <c r="E677" s="114" t="n"/>
      <c r="F677" s="114" t="n"/>
      <c r="G677" s="114" t="n"/>
      <c r="H677" s="114" t="n"/>
      <c r="I677" s="114" t="n"/>
      <c r="J677" s="114" t="n"/>
      <c r="K677" s="114" t="n"/>
      <c r="L677" s="114" t="n"/>
      <c r="M677" s="114" t="n"/>
      <c r="N677" s="114" t="n"/>
      <c r="O677" s="114" t="n"/>
      <c r="P677" s="114" t="n"/>
    </row>
    <row r="678" ht="15.75" customHeight="1" s="434">
      <c r="E678" s="114" t="n"/>
      <c r="F678" s="114" t="n"/>
      <c r="G678" s="114" t="n"/>
      <c r="H678" s="114" t="n"/>
      <c r="I678" s="114" t="n"/>
      <c r="J678" s="114" t="n"/>
      <c r="K678" s="114" t="n"/>
      <c r="L678" s="114" t="n"/>
      <c r="M678" s="114" t="n"/>
      <c r="N678" s="114" t="n"/>
      <c r="O678" s="114" t="n"/>
      <c r="P678" s="114" t="n"/>
    </row>
    <row r="679" ht="15.75" customHeight="1" s="434">
      <c r="E679" s="114" t="n"/>
      <c r="F679" s="114" t="n"/>
      <c r="G679" s="114" t="n"/>
      <c r="H679" s="114" t="n"/>
      <c r="I679" s="114" t="n"/>
      <c r="J679" s="114" t="n"/>
      <c r="K679" s="114" t="n"/>
      <c r="L679" s="114" t="n"/>
      <c r="M679" s="114" t="n"/>
      <c r="N679" s="114" t="n"/>
      <c r="O679" s="114" t="n"/>
      <c r="P679" s="114" t="n"/>
    </row>
    <row r="680" ht="15.75" customHeight="1" s="434">
      <c r="E680" s="114" t="n"/>
      <c r="F680" s="114" t="n"/>
      <c r="G680" s="114" t="n"/>
      <c r="H680" s="114" t="n"/>
      <c r="I680" s="114" t="n"/>
      <c r="J680" s="114" t="n"/>
      <c r="K680" s="114" t="n"/>
      <c r="L680" s="114" t="n"/>
      <c r="M680" s="114" t="n"/>
      <c r="N680" s="114" t="n"/>
      <c r="O680" s="114" t="n"/>
      <c r="P680" s="114" t="n"/>
    </row>
    <row r="681" ht="15.75" customHeight="1" s="434">
      <c r="E681" s="114" t="n"/>
      <c r="F681" s="114" t="n"/>
      <c r="G681" s="114" t="n"/>
      <c r="H681" s="114" t="n"/>
      <c r="I681" s="114" t="n"/>
      <c r="J681" s="114" t="n"/>
      <c r="K681" s="114" t="n"/>
      <c r="L681" s="114" t="n"/>
      <c r="M681" s="114" t="n"/>
      <c r="N681" s="114" t="n"/>
      <c r="O681" s="114" t="n"/>
      <c r="P681" s="114" t="n"/>
    </row>
    <row r="682" ht="15.75" customHeight="1" s="434">
      <c r="E682" s="114" t="n"/>
      <c r="F682" s="114" t="n"/>
      <c r="G682" s="114" t="n"/>
      <c r="H682" s="114" t="n"/>
      <c r="I682" s="114" t="n"/>
      <c r="J682" s="114" t="n"/>
      <c r="K682" s="114" t="n"/>
      <c r="L682" s="114" t="n"/>
      <c r="M682" s="114" t="n"/>
      <c r="N682" s="114" t="n"/>
      <c r="O682" s="114" t="n"/>
      <c r="P682" s="114" t="n"/>
    </row>
    <row r="683" ht="15.75" customHeight="1" s="434">
      <c r="E683" s="114" t="n"/>
      <c r="F683" s="114" t="n"/>
      <c r="G683" s="114" t="n"/>
      <c r="H683" s="114" t="n"/>
      <c r="I683" s="114" t="n"/>
      <c r="J683" s="114" t="n"/>
      <c r="K683" s="114" t="n"/>
      <c r="L683" s="114" t="n"/>
      <c r="M683" s="114" t="n"/>
      <c r="N683" s="114" t="n"/>
      <c r="O683" s="114" t="n"/>
      <c r="P683" s="114" t="n"/>
    </row>
    <row r="684" ht="15.75" customHeight="1" s="434">
      <c r="E684" s="114" t="n"/>
      <c r="F684" s="114" t="n"/>
      <c r="G684" s="114" t="n"/>
      <c r="H684" s="114" t="n"/>
      <c r="I684" s="114" t="n"/>
      <c r="J684" s="114" t="n"/>
      <c r="K684" s="114" t="n"/>
      <c r="L684" s="114" t="n"/>
      <c r="M684" s="114" t="n"/>
      <c r="N684" s="114" t="n"/>
      <c r="O684" s="114" t="n"/>
      <c r="P684" s="114" t="n"/>
    </row>
    <row r="685" ht="15.75" customHeight="1" s="434">
      <c r="E685" s="114" t="n"/>
      <c r="F685" s="114" t="n"/>
      <c r="G685" s="114" t="n"/>
      <c r="H685" s="114" t="n"/>
      <c r="I685" s="114" t="n"/>
      <c r="J685" s="114" t="n"/>
      <c r="K685" s="114" t="n"/>
      <c r="L685" s="114" t="n"/>
      <c r="M685" s="114" t="n"/>
      <c r="N685" s="114" t="n"/>
      <c r="O685" s="114" t="n"/>
      <c r="P685" s="114" t="n"/>
    </row>
    <row r="686" ht="15.75" customHeight="1" s="434">
      <c r="E686" s="114" t="n"/>
      <c r="F686" s="114" t="n"/>
      <c r="G686" s="114" t="n"/>
      <c r="H686" s="114" t="n"/>
      <c r="I686" s="114" t="n"/>
      <c r="J686" s="114" t="n"/>
      <c r="K686" s="114" t="n"/>
      <c r="L686" s="114" t="n"/>
      <c r="M686" s="114" t="n"/>
      <c r="N686" s="114" t="n"/>
      <c r="O686" s="114" t="n"/>
      <c r="P686" s="114" t="n"/>
    </row>
    <row r="687" ht="15.75" customHeight="1" s="434">
      <c r="E687" s="114" t="n"/>
      <c r="F687" s="114" t="n"/>
      <c r="G687" s="114" t="n"/>
      <c r="H687" s="114" t="n"/>
      <c r="I687" s="114" t="n"/>
      <c r="J687" s="114" t="n"/>
      <c r="K687" s="114" t="n"/>
      <c r="L687" s="114" t="n"/>
      <c r="M687" s="114" t="n"/>
      <c r="N687" s="114" t="n"/>
      <c r="O687" s="114" t="n"/>
      <c r="P687" s="114" t="n"/>
    </row>
    <row r="688" ht="15.75" customHeight="1" s="434">
      <c r="E688" s="114" t="n"/>
      <c r="F688" s="114" t="n"/>
      <c r="G688" s="114" t="n"/>
      <c r="H688" s="114" t="n"/>
      <c r="I688" s="114" t="n"/>
      <c r="J688" s="114" t="n"/>
      <c r="K688" s="114" t="n"/>
      <c r="L688" s="114" t="n"/>
      <c r="M688" s="114" t="n"/>
      <c r="N688" s="114" t="n"/>
      <c r="O688" s="114" t="n"/>
      <c r="P688" s="114" t="n"/>
    </row>
    <row r="689" ht="15.75" customHeight="1" s="434">
      <c r="E689" s="114" t="n"/>
      <c r="F689" s="114" t="n"/>
      <c r="G689" s="114" t="n"/>
      <c r="H689" s="114" t="n"/>
      <c r="I689" s="114" t="n"/>
      <c r="J689" s="114" t="n"/>
      <c r="K689" s="114" t="n"/>
      <c r="L689" s="114" t="n"/>
      <c r="M689" s="114" t="n"/>
      <c r="N689" s="114" t="n"/>
      <c r="O689" s="114" t="n"/>
      <c r="P689" s="114" t="n"/>
    </row>
    <row r="690" ht="15.75" customHeight="1" s="434">
      <c r="E690" s="114" t="n"/>
      <c r="F690" s="114" t="n"/>
      <c r="G690" s="114" t="n"/>
      <c r="H690" s="114" t="n"/>
      <c r="I690" s="114" t="n"/>
      <c r="J690" s="114" t="n"/>
      <c r="K690" s="114" t="n"/>
      <c r="L690" s="114" t="n"/>
      <c r="M690" s="114" t="n"/>
      <c r="N690" s="114" t="n"/>
      <c r="O690" s="114" t="n"/>
      <c r="P690" s="114" t="n"/>
    </row>
    <row r="691" ht="15.75" customHeight="1" s="434">
      <c r="E691" s="114" t="n"/>
      <c r="F691" s="114" t="n"/>
      <c r="G691" s="114" t="n"/>
      <c r="H691" s="114" t="n"/>
      <c r="I691" s="114" t="n"/>
      <c r="J691" s="114" t="n"/>
      <c r="K691" s="114" t="n"/>
      <c r="L691" s="114" t="n"/>
      <c r="M691" s="114" t="n"/>
      <c r="N691" s="114" t="n"/>
      <c r="O691" s="114" t="n"/>
      <c r="P691" s="114" t="n"/>
    </row>
    <row r="692" ht="15.75" customHeight="1" s="434">
      <c r="E692" s="114" t="n"/>
      <c r="F692" s="114" t="n"/>
      <c r="G692" s="114" t="n"/>
      <c r="H692" s="114" t="n"/>
      <c r="I692" s="114" t="n"/>
      <c r="J692" s="114" t="n"/>
      <c r="K692" s="114" t="n"/>
      <c r="L692" s="114" t="n"/>
      <c r="M692" s="114" t="n"/>
      <c r="N692" s="114" t="n"/>
      <c r="O692" s="114" t="n"/>
      <c r="P692" s="114" t="n"/>
    </row>
    <row r="693" ht="15.75" customHeight="1" s="434">
      <c r="E693" s="114" t="n"/>
      <c r="F693" s="114" t="n"/>
      <c r="G693" s="114" t="n"/>
      <c r="H693" s="114" t="n"/>
      <c r="I693" s="114" t="n"/>
      <c r="J693" s="114" t="n"/>
      <c r="K693" s="114" t="n"/>
      <c r="L693" s="114" t="n"/>
      <c r="M693" s="114" t="n"/>
      <c r="N693" s="114" t="n"/>
      <c r="O693" s="114" t="n"/>
      <c r="P693" s="114" t="n"/>
    </row>
    <row r="694" ht="15.75" customHeight="1" s="434">
      <c r="E694" s="114" t="n"/>
      <c r="F694" s="114" t="n"/>
      <c r="G694" s="114" t="n"/>
      <c r="H694" s="114" t="n"/>
      <c r="I694" s="114" t="n"/>
      <c r="J694" s="114" t="n"/>
      <c r="K694" s="114" t="n"/>
      <c r="L694" s="114" t="n"/>
      <c r="M694" s="114" t="n"/>
      <c r="N694" s="114" t="n"/>
      <c r="O694" s="114" t="n"/>
      <c r="P694" s="114" t="n"/>
    </row>
    <row r="695" ht="15.75" customHeight="1" s="434">
      <c r="E695" s="114" t="n"/>
      <c r="F695" s="114" t="n"/>
      <c r="G695" s="114" t="n"/>
      <c r="H695" s="114" t="n"/>
      <c r="I695" s="114" t="n"/>
      <c r="J695" s="114" t="n"/>
      <c r="K695" s="114" t="n"/>
      <c r="L695" s="114" t="n"/>
      <c r="M695" s="114" t="n"/>
      <c r="N695" s="114" t="n"/>
      <c r="O695" s="114" t="n"/>
      <c r="P695" s="114" t="n"/>
    </row>
    <row r="696" ht="15.75" customHeight="1" s="434">
      <c r="E696" s="114" t="n"/>
      <c r="F696" s="114" t="n"/>
      <c r="G696" s="114" t="n"/>
      <c r="H696" s="114" t="n"/>
      <c r="I696" s="114" t="n"/>
      <c r="J696" s="114" t="n"/>
      <c r="K696" s="114" t="n"/>
      <c r="L696" s="114" t="n"/>
      <c r="M696" s="114" t="n"/>
      <c r="N696" s="114" t="n"/>
      <c r="O696" s="114" t="n"/>
      <c r="P696" s="114" t="n"/>
    </row>
    <row r="697" ht="15.75" customHeight="1" s="434">
      <c r="E697" s="114" t="n"/>
      <c r="F697" s="114" t="n"/>
      <c r="G697" s="114" t="n"/>
      <c r="H697" s="114" t="n"/>
      <c r="I697" s="114" t="n"/>
      <c r="J697" s="114" t="n"/>
      <c r="K697" s="114" t="n"/>
      <c r="L697" s="114" t="n"/>
      <c r="M697" s="114" t="n"/>
      <c r="N697" s="114" t="n"/>
      <c r="O697" s="114" t="n"/>
      <c r="P697" s="114" t="n"/>
    </row>
    <row r="698" ht="15.75" customHeight="1" s="434">
      <c r="E698" s="114" t="n"/>
      <c r="F698" s="114" t="n"/>
      <c r="G698" s="114" t="n"/>
      <c r="H698" s="114" t="n"/>
      <c r="I698" s="114" t="n"/>
      <c r="J698" s="114" t="n"/>
      <c r="K698" s="114" t="n"/>
      <c r="L698" s="114" t="n"/>
      <c r="M698" s="114" t="n"/>
      <c r="N698" s="114" t="n"/>
      <c r="O698" s="114" t="n"/>
      <c r="P698" s="114" t="n"/>
    </row>
    <row r="699" ht="15.75" customHeight="1" s="434">
      <c r="E699" s="114" t="n"/>
      <c r="F699" s="114" t="n"/>
      <c r="G699" s="114" t="n"/>
      <c r="H699" s="114" t="n"/>
      <c r="I699" s="114" t="n"/>
      <c r="J699" s="114" t="n"/>
      <c r="K699" s="114" t="n"/>
      <c r="L699" s="114" t="n"/>
      <c r="M699" s="114" t="n"/>
      <c r="N699" s="114" t="n"/>
      <c r="O699" s="114" t="n"/>
      <c r="P699" s="114" t="n"/>
    </row>
    <row r="700" ht="15.75" customHeight="1" s="434">
      <c r="E700" s="114" t="n"/>
      <c r="F700" s="114" t="n"/>
      <c r="G700" s="114" t="n"/>
      <c r="H700" s="114" t="n"/>
      <c r="I700" s="114" t="n"/>
      <c r="J700" s="114" t="n"/>
      <c r="K700" s="114" t="n"/>
      <c r="L700" s="114" t="n"/>
      <c r="M700" s="114" t="n"/>
      <c r="N700" s="114" t="n"/>
      <c r="O700" s="114" t="n"/>
      <c r="P700" s="114" t="n"/>
    </row>
    <row r="701" ht="15.75" customHeight="1" s="434">
      <c r="E701" s="114" t="n"/>
      <c r="F701" s="114" t="n"/>
      <c r="G701" s="114" t="n"/>
      <c r="H701" s="114" t="n"/>
      <c r="I701" s="114" t="n"/>
      <c r="J701" s="114" t="n"/>
      <c r="K701" s="114" t="n"/>
      <c r="L701" s="114" t="n"/>
      <c r="M701" s="114" t="n"/>
      <c r="N701" s="114" t="n"/>
      <c r="O701" s="114" t="n"/>
      <c r="P701" s="114" t="n"/>
    </row>
    <row r="702" ht="15.75" customHeight="1" s="434">
      <c r="E702" s="114" t="n"/>
      <c r="F702" s="114" t="n"/>
      <c r="G702" s="114" t="n"/>
      <c r="H702" s="114" t="n"/>
      <c r="I702" s="114" t="n"/>
      <c r="J702" s="114" t="n"/>
      <c r="K702" s="114" t="n"/>
      <c r="L702" s="114" t="n"/>
      <c r="M702" s="114" t="n"/>
      <c r="N702" s="114" t="n"/>
      <c r="O702" s="114" t="n"/>
      <c r="P702" s="114" t="n"/>
    </row>
    <row r="703" ht="15.75" customHeight="1" s="434">
      <c r="E703" s="114" t="n"/>
      <c r="F703" s="114" t="n"/>
      <c r="G703" s="114" t="n"/>
      <c r="H703" s="114" t="n"/>
      <c r="I703" s="114" t="n"/>
      <c r="J703" s="114" t="n"/>
      <c r="K703" s="114" t="n"/>
      <c r="L703" s="114" t="n"/>
      <c r="M703" s="114" t="n"/>
      <c r="N703" s="114" t="n"/>
      <c r="O703" s="114" t="n"/>
      <c r="P703" s="114" t="n"/>
    </row>
    <row r="704" ht="15.75" customHeight="1" s="434">
      <c r="E704" s="114" t="n"/>
      <c r="F704" s="114" t="n"/>
      <c r="G704" s="114" t="n"/>
      <c r="H704" s="114" t="n"/>
      <c r="I704" s="114" t="n"/>
      <c r="J704" s="114" t="n"/>
      <c r="K704" s="114" t="n"/>
      <c r="L704" s="114" t="n"/>
      <c r="M704" s="114" t="n"/>
      <c r="N704" s="114" t="n"/>
      <c r="O704" s="114" t="n"/>
      <c r="P704" s="114" t="n"/>
    </row>
    <row r="705" ht="15.75" customHeight="1" s="434">
      <c r="E705" s="114" t="n"/>
      <c r="F705" s="114" t="n"/>
      <c r="G705" s="114" t="n"/>
      <c r="H705" s="114" t="n"/>
      <c r="I705" s="114" t="n"/>
      <c r="J705" s="114" t="n"/>
      <c r="K705" s="114" t="n"/>
      <c r="L705" s="114" t="n"/>
      <c r="M705" s="114" t="n"/>
      <c r="N705" s="114" t="n"/>
      <c r="O705" s="114" t="n"/>
      <c r="P705" s="114" t="n"/>
    </row>
    <row r="706" ht="15.75" customHeight="1" s="434">
      <c r="E706" s="114" t="n"/>
      <c r="F706" s="114" t="n"/>
      <c r="G706" s="114" t="n"/>
      <c r="H706" s="114" t="n"/>
      <c r="I706" s="114" t="n"/>
      <c r="J706" s="114" t="n"/>
      <c r="K706" s="114" t="n"/>
      <c r="L706" s="114" t="n"/>
      <c r="M706" s="114" t="n"/>
      <c r="N706" s="114" t="n"/>
      <c r="O706" s="114" t="n"/>
      <c r="P706" s="114" t="n"/>
    </row>
    <row r="707" ht="15.75" customHeight="1" s="434">
      <c r="E707" s="114" t="n"/>
      <c r="F707" s="114" t="n"/>
      <c r="G707" s="114" t="n"/>
      <c r="H707" s="114" t="n"/>
      <c r="I707" s="114" t="n"/>
      <c r="J707" s="114" t="n"/>
      <c r="K707" s="114" t="n"/>
      <c r="L707" s="114" t="n"/>
      <c r="M707" s="114" t="n"/>
      <c r="N707" s="114" t="n"/>
      <c r="O707" s="114" t="n"/>
      <c r="P707" s="114" t="n"/>
    </row>
    <row r="708" ht="15.75" customHeight="1" s="434">
      <c r="E708" s="114" t="n"/>
      <c r="F708" s="114" t="n"/>
      <c r="G708" s="114" t="n"/>
      <c r="H708" s="114" t="n"/>
      <c r="I708" s="114" t="n"/>
      <c r="J708" s="114" t="n"/>
      <c r="K708" s="114" t="n"/>
      <c r="L708" s="114" t="n"/>
      <c r="M708" s="114" t="n"/>
      <c r="N708" s="114" t="n"/>
      <c r="O708" s="114" t="n"/>
      <c r="P708" s="114" t="n"/>
    </row>
    <row r="709" ht="15.75" customHeight="1" s="434">
      <c r="E709" s="114" t="n"/>
      <c r="F709" s="114" t="n"/>
      <c r="G709" s="114" t="n"/>
      <c r="H709" s="114" t="n"/>
      <c r="I709" s="114" t="n"/>
      <c r="J709" s="114" t="n"/>
      <c r="K709" s="114" t="n"/>
      <c r="L709" s="114" t="n"/>
      <c r="M709" s="114" t="n"/>
      <c r="N709" s="114" t="n"/>
      <c r="O709" s="114" t="n"/>
      <c r="P709" s="114" t="n"/>
    </row>
    <row r="710" ht="15.75" customHeight="1" s="434">
      <c r="E710" s="114" t="n"/>
      <c r="F710" s="114" t="n"/>
      <c r="G710" s="114" t="n"/>
      <c r="H710" s="114" t="n"/>
      <c r="I710" s="114" t="n"/>
      <c r="J710" s="114" t="n"/>
      <c r="K710" s="114" t="n"/>
      <c r="L710" s="114" t="n"/>
      <c r="M710" s="114" t="n"/>
      <c r="N710" s="114" t="n"/>
      <c r="O710" s="114" t="n"/>
      <c r="P710" s="114" t="n"/>
    </row>
    <row r="711" ht="15.75" customHeight="1" s="434">
      <c r="E711" s="114" t="n"/>
      <c r="F711" s="114" t="n"/>
      <c r="G711" s="114" t="n"/>
      <c r="H711" s="114" t="n"/>
      <c r="I711" s="114" t="n"/>
      <c r="J711" s="114" t="n"/>
      <c r="K711" s="114" t="n"/>
      <c r="L711" s="114" t="n"/>
      <c r="M711" s="114" t="n"/>
      <c r="N711" s="114" t="n"/>
      <c r="O711" s="114" t="n"/>
      <c r="P711" s="114" t="n"/>
    </row>
    <row r="712" ht="15.75" customHeight="1" s="434">
      <c r="E712" s="114" t="n"/>
      <c r="F712" s="114" t="n"/>
      <c r="G712" s="114" t="n"/>
      <c r="H712" s="114" t="n"/>
      <c r="I712" s="114" t="n"/>
      <c r="J712" s="114" t="n"/>
      <c r="K712" s="114" t="n"/>
      <c r="L712" s="114" t="n"/>
      <c r="M712" s="114" t="n"/>
      <c r="N712" s="114" t="n"/>
      <c r="O712" s="114" t="n"/>
      <c r="P712" s="114" t="n"/>
    </row>
    <row r="713" ht="15.75" customHeight="1" s="434">
      <c r="E713" s="114" t="n"/>
      <c r="F713" s="114" t="n"/>
      <c r="G713" s="114" t="n"/>
      <c r="H713" s="114" t="n"/>
      <c r="I713" s="114" t="n"/>
      <c r="J713" s="114" t="n"/>
      <c r="K713" s="114" t="n"/>
      <c r="L713" s="114" t="n"/>
      <c r="M713" s="114" t="n"/>
      <c r="N713" s="114" t="n"/>
      <c r="O713" s="114" t="n"/>
      <c r="P713" s="114" t="n"/>
    </row>
    <row r="714" ht="15.75" customHeight="1" s="434">
      <c r="E714" s="114" t="n"/>
      <c r="F714" s="114" t="n"/>
      <c r="G714" s="114" t="n"/>
      <c r="H714" s="114" t="n"/>
      <c r="I714" s="114" t="n"/>
      <c r="J714" s="114" t="n"/>
      <c r="K714" s="114" t="n"/>
      <c r="L714" s="114" t="n"/>
      <c r="M714" s="114" t="n"/>
      <c r="N714" s="114" t="n"/>
      <c r="O714" s="114" t="n"/>
      <c r="P714" s="114" t="n"/>
    </row>
    <row r="715" ht="15.75" customHeight="1" s="434">
      <c r="E715" s="114" t="n"/>
      <c r="F715" s="114" t="n"/>
      <c r="G715" s="114" t="n"/>
      <c r="H715" s="114" t="n"/>
      <c r="I715" s="114" t="n"/>
      <c r="J715" s="114" t="n"/>
      <c r="K715" s="114" t="n"/>
      <c r="L715" s="114" t="n"/>
      <c r="M715" s="114" t="n"/>
      <c r="N715" s="114" t="n"/>
      <c r="O715" s="114" t="n"/>
      <c r="P715" s="114" t="n"/>
    </row>
    <row r="716" ht="15.75" customHeight="1" s="434">
      <c r="E716" s="114" t="n"/>
      <c r="F716" s="114" t="n"/>
      <c r="G716" s="114" t="n"/>
      <c r="H716" s="114" t="n"/>
      <c r="I716" s="114" t="n"/>
      <c r="J716" s="114" t="n"/>
      <c r="K716" s="114" t="n"/>
      <c r="L716" s="114" t="n"/>
      <c r="M716" s="114" t="n"/>
      <c r="N716" s="114" t="n"/>
      <c r="O716" s="114" t="n"/>
      <c r="P716" s="114" t="n"/>
    </row>
    <row r="717" ht="15.75" customHeight="1" s="434">
      <c r="E717" s="114" t="n"/>
      <c r="F717" s="114" t="n"/>
      <c r="G717" s="114" t="n"/>
      <c r="H717" s="114" t="n"/>
      <c r="I717" s="114" t="n"/>
      <c r="J717" s="114" t="n"/>
      <c r="K717" s="114" t="n"/>
      <c r="L717" s="114" t="n"/>
      <c r="M717" s="114" t="n"/>
      <c r="N717" s="114" t="n"/>
      <c r="O717" s="114" t="n"/>
      <c r="P717" s="114" t="n"/>
    </row>
    <row r="718" ht="15.75" customHeight="1" s="434">
      <c r="E718" s="114" t="n"/>
      <c r="F718" s="114" t="n"/>
      <c r="G718" s="114" t="n"/>
      <c r="H718" s="114" t="n"/>
      <c r="I718" s="114" t="n"/>
      <c r="J718" s="114" t="n"/>
      <c r="K718" s="114" t="n"/>
      <c r="L718" s="114" t="n"/>
      <c r="M718" s="114" t="n"/>
      <c r="N718" s="114" t="n"/>
      <c r="O718" s="114" t="n"/>
      <c r="P718" s="114" t="n"/>
    </row>
    <row r="719" ht="15.75" customHeight="1" s="434">
      <c r="E719" s="114" t="n"/>
      <c r="F719" s="114" t="n"/>
      <c r="G719" s="114" t="n"/>
      <c r="H719" s="114" t="n"/>
      <c r="I719" s="114" t="n"/>
      <c r="J719" s="114" t="n"/>
      <c r="K719" s="114" t="n"/>
      <c r="L719" s="114" t="n"/>
      <c r="M719" s="114" t="n"/>
      <c r="N719" s="114" t="n"/>
      <c r="O719" s="114" t="n"/>
      <c r="P719" s="114" t="n"/>
    </row>
    <row r="720" ht="15.75" customHeight="1" s="434">
      <c r="E720" s="114" t="n"/>
      <c r="F720" s="114" t="n"/>
      <c r="G720" s="114" t="n"/>
      <c r="H720" s="114" t="n"/>
      <c r="I720" s="114" t="n"/>
      <c r="J720" s="114" t="n"/>
      <c r="K720" s="114" t="n"/>
      <c r="L720" s="114" t="n"/>
      <c r="M720" s="114" t="n"/>
      <c r="N720" s="114" t="n"/>
      <c r="O720" s="114" t="n"/>
      <c r="P720" s="114" t="n"/>
    </row>
    <row r="721" ht="15.75" customHeight="1" s="434">
      <c r="E721" s="114" t="n"/>
      <c r="F721" s="114" t="n"/>
      <c r="G721" s="114" t="n"/>
      <c r="H721" s="114" t="n"/>
      <c r="I721" s="114" t="n"/>
      <c r="J721" s="114" t="n"/>
      <c r="K721" s="114" t="n"/>
      <c r="L721" s="114" t="n"/>
      <c r="M721" s="114" t="n"/>
      <c r="N721" s="114" t="n"/>
      <c r="O721" s="114" t="n"/>
      <c r="P721" s="114" t="n"/>
    </row>
    <row r="722" ht="15.75" customHeight="1" s="434">
      <c r="E722" s="114" t="n"/>
      <c r="F722" s="114" t="n"/>
      <c r="G722" s="114" t="n"/>
      <c r="H722" s="114" t="n"/>
      <c r="I722" s="114" t="n"/>
      <c r="J722" s="114" t="n"/>
      <c r="K722" s="114" t="n"/>
      <c r="L722" s="114" t="n"/>
      <c r="M722" s="114" t="n"/>
      <c r="N722" s="114" t="n"/>
      <c r="O722" s="114" t="n"/>
      <c r="P722" s="114" t="n"/>
    </row>
    <row r="723" ht="15.75" customHeight="1" s="434">
      <c r="E723" s="114" t="n"/>
      <c r="F723" s="114" t="n"/>
      <c r="G723" s="114" t="n"/>
      <c r="H723" s="114" t="n"/>
      <c r="I723" s="114" t="n"/>
      <c r="J723" s="114" t="n"/>
      <c r="K723" s="114" t="n"/>
      <c r="L723" s="114" t="n"/>
      <c r="M723" s="114" t="n"/>
      <c r="N723" s="114" t="n"/>
      <c r="O723" s="114" t="n"/>
      <c r="P723" s="114" t="n"/>
    </row>
    <row r="724" ht="15.75" customHeight="1" s="434">
      <c r="E724" s="114" t="n"/>
      <c r="F724" s="114" t="n"/>
      <c r="G724" s="114" t="n"/>
      <c r="H724" s="114" t="n"/>
      <c r="I724" s="114" t="n"/>
      <c r="J724" s="114" t="n"/>
      <c r="K724" s="114" t="n"/>
      <c r="L724" s="114" t="n"/>
      <c r="M724" s="114" t="n"/>
      <c r="N724" s="114" t="n"/>
      <c r="O724" s="114" t="n"/>
      <c r="P724" s="114" t="n"/>
    </row>
    <row r="725" ht="15.75" customHeight="1" s="434">
      <c r="E725" s="114" t="n"/>
      <c r="F725" s="114" t="n"/>
      <c r="G725" s="114" t="n"/>
      <c r="H725" s="114" t="n"/>
      <c r="I725" s="114" t="n"/>
      <c r="J725" s="114" t="n"/>
      <c r="K725" s="114" t="n"/>
      <c r="L725" s="114" t="n"/>
      <c r="M725" s="114" t="n"/>
      <c r="N725" s="114" t="n"/>
      <c r="O725" s="114" t="n"/>
      <c r="P725" s="114" t="n"/>
    </row>
    <row r="726" ht="15.75" customHeight="1" s="434">
      <c r="E726" s="114" t="n"/>
      <c r="F726" s="114" t="n"/>
      <c r="G726" s="114" t="n"/>
      <c r="H726" s="114" t="n"/>
      <c r="I726" s="114" t="n"/>
      <c r="J726" s="114" t="n"/>
      <c r="K726" s="114" t="n"/>
      <c r="L726" s="114" t="n"/>
      <c r="M726" s="114" t="n"/>
      <c r="N726" s="114" t="n"/>
      <c r="O726" s="114" t="n"/>
      <c r="P726" s="114" t="n"/>
    </row>
    <row r="727" ht="15.75" customHeight="1" s="434">
      <c r="E727" s="114" t="n"/>
      <c r="F727" s="114" t="n"/>
      <c r="G727" s="114" t="n"/>
      <c r="H727" s="114" t="n"/>
      <c r="I727" s="114" t="n"/>
      <c r="J727" s="114" t="n"/>
      <c r="K727" s="114" t="n"/>
      <c r="L727" s="114" t="n"/>
      <c r="M727" s="114" t="n"/>
      <c r="N727" s="114" t="n"/>
      <c r="O727" s="114" t="n"/>
      <c r="P727" s="114" t="n"/>
    </row>
    <row r="728" ht="15.75" customHeight="1" s="434">
      <c r="E728" s="114" t="n"/>
      <c r="F728" s="114" t="n"/>
      <c r="G728" s="114" t="n"/>
      <c r="H728" s="114" t="n"/>
      <c r="I728" s="114" t="n"/>
      <c r="J728" s="114" t="n"/>
      <c r="K728" s="114" t="n"/>
      <c r="L728" s="114" t="n"/>
      <c r="M728" s="114" t="n"/>
      <c r="N728" s="114" t="n"/>
      <c r="O728" s="114" t="n"/>
      <c r="P728" s="114" t="n"/>
    </row>
    <row r="729" ht="15.75" customHeight="1" s="434">
      <c r="E729" s="114" t="n"/>
      <c r="F729" s="114" t="n"/>
      <c r="G729" s="114" t="n"/>
      <c r="H729" s="114" t="n"/>
      <c r="I729" s="114" t="n"/>
      <c r="J729" s="114" t="n"/>
      <c r="K729" s="114" t="n"/>
      <c r="L729" s="114" t="n"/>
      <c r="M729" s="114" t="n"/>
      <c r="N729" s="114" t="n"/>
      <c r="O729" s="114" t="n"/>
      <c r="P729" s="114" t="n"/>
    </row>
    <row r="730" ht="15.75" customHeight="1" s="434">
      <c r="E730" s="114" t="n"/>
      <c r="F730" s="114" t="n"/>
      <c r="G730" s="114" t="n"/>
      <c r="H730" s="114" t="n"/>
      <c r="I730" s="114" t="n"/>
      <c r="J730" s="114" t="n"/>
      <c r="K730" s="114" t="n"/>
      <c r="L730" s="114" t="n"/>
      <c r="M730" s="114" t="n"/>
      <c r="N730" s="114" t="n"/>
      <c r="O730" s="114" t="n"/>
      <c r="P730" s="114" t="n"/>
    </row>
    <row r="731" ht="15.75" customHeight="1" s="434">
      <c r="E731" s="114" t="n"/>
      <c r="F731" s="114" t="n"/>
      <c r="G731" s="114" t="n"/>
      <c r="H731" s="114" t="n"/>
      <c r="I731" s="114" t="n"/>
      <c r="J731" s="114" t="n"/>
      <c r="K731" s="114" t="n"/>
      <c r="L731" s="114" t="n"/>
      <c r="M731" s="114" t="n"/>
      <c r="N731" s="114" t="n"/>
      <c r="O731" s="114" t="n"/>
      <c r="P731" s="114" t="n"/>
    </row>
    <row r="732" ht="15.75" customHeight="1" s="434">
      <c r="E732" s="114" t="n"/>
      <c r="F732" s="114" t="n"/>
      <c r="G732" s="114" t="n"/>
      <c r="H732" s="114" t="n"/>
      <c r="I732" s="114" t="n"/>
      <c r="J732" s="114" t="n"/>
      <c r="K732" s="114" t="n"/>
      <c r="L732" s="114" t="n"/>
      <c r="M732" s="114" t="n"/>
      <c r="N732" s="114" t="n"/>
      <c r="O732" s="114" t="n"/>
      <c r="P732" s="114" t="n"/>
    </row>
    <row r="733" ht="15.75" customHeight="1" s="434">
      <c r="E733" s="114" t="n"/>
      <c r="F733" s="114" t="n"/>
      <c r="G733" s="114" t="n"/>
      <c r="H733" s="114" t="n"/>
      <c r="I733" s="114" t="n"/>
      <c r="J733" s="114" t="n"/>
      <c r="K733" s="114" t="n"/>
      <c r="L733" s="114" t="n"/>
      <c r="M733" s="114" t="n"/>
      <c r="N733" s="114" t="n"/>
      <c r="O733" s="114" t="n"/>
      <c r="P733" s="114" t="n"/>
    </row>
    <row r="734" ht="15.75" customHeight="1" s="434">
      <c r="E734" s="114" t="n"/>
      <c r="F734" s="114" t="n"/>
      <c r="G734" s="114" t="n"/>
      <c r="H734" s="114" t="n"/>
      <c r="I734" s="114" t="n"/>
      <c r="J734" s="114" t="n"/>
      <c r="K734" s="114" t="n"/>
      <c r="L734" s="114" t="n"/>
      <c r="M734" s="114" t="n"/>
      <c r="N734" s="114" t="n"/>
      <c r="O734" s="114" t="n"/>
      <c r="P734" s="114" t="n"/>
    </row>
    <row r="735" ht="15.75" customHeight="1" s="434">
      <c r="E735" s="114" t="n"/>
      <c r="F735" s="114" t="n"/>
      <c r="G735" s="114" t="n"/>
      <c r="H735" s="114" t="n"/>
      <c r="I735" s="114" t="n"/>
      <c r="J735" s="114" t="n"/>
      <c r="K735" s="114" t="n"/>
      <c r="L735" s="114" t="n"/>
      <c r="M735" s="114" t="n"/>
      <c r="N735" s="114" t="n"/>
      <c r="O735" s="114" t="n"/>
      <c r="P735" s="114" t="n"/>
    </row>
    <row r="736" ht="15.75" customHeight="1" s="434">
      <c r="E736" s="114" t="n"/>
      <c r="F736" s="114" t="n"/>
      <c r="G736" s="114" t="n"/>
      <c r="H736" s="114" t="n"/>
      <c r="I736" s="114" t="n"/>
      <c r="J736" s="114" t="n"/>
      <c r="K736" s="114" t="n"/>
      <c r="L736" s="114" t="n"/>
      <c r="M736" s="114" t="n"/>
      <c r="N736" s="114" t="n"/>
      <c r="O736" s="114" t="n"/>
      <c r="P736" s="114" t="n"/>
    </row>
    <row r="737" ht="15.75" customHeight="1" s="434">
      <c r="E737" s="114" t="n"/>
      <c r="F737" s="114" t="n"/>
      <c r="G737" s="114" t="n"/>
      <c r="H737" s="114" t="n"/>
      <c r="I737" s="114" t="n"/>
      <c r="J737" s="114" t="n"/>
      <c r="K737" s="114" t="n"/>
      <c r="L737" s="114" t="n"/>
      <c r="M737" s="114" t="n"/>
      <c r="N737" s="114" t="n"/>
      <c r="O737" s="114" t="n"/>
      <c r="P737" s="114" t="n"/>
    </row>
    <row r="738" ht="15.75" customHeight="1" s="434">
      <c r="E738" s="114" t="n"/>
      <c r="F738" s="114" t="n"/>
      <c r="G738" s="114" t="n"/>
      <c r="H738" s="114" t="n"/>
      <c r="I738" s="114" t="n"/>
      <c r="J738" s="114" t="n"/>
      <c r="K738" s="114" t="n"/>
      <c r="L738" s="114" t="n"/>
      <c r="M738" s="114" t="n"/>
      <c r="N738" s="114" t="n"/>
      <c r="O738" s="114" t="n"/>
      <c r="P738" s="114" t="n"/>
    </row>
    <row r="739" ht="15.75" customHeight="1" s="434">
      <c r="E739" s="114" t="n"/>
      <c r="F739" s="114" t="n"/>
      <c r="G739" s="114" t="n"/>
      <c r="H739" s="114" t="n"/>
      <c r="I739" s="114" t="n"/>
      <c r="J739" s="114" t="n"/>
      <c r="K739" s="114" t="n"/>
      <c r="L739" s="114" t="n"/>
      <c r="M739" s="114" t="n"/>
      <c r="N739" s="114" t="n"/>
      <c r="O739" s="114" t="n"/>
      <c r="P739" s="114" t="n"/>
    </row>
    <row r="740" ht="15.75" customHeight="1" s="434">
      <c r="E740" s="114" t="n"/>
      <c r="F740" s="114" t="n"/>
      <c r="G740" s="114" t="n"/>
      <c r="H740" s="114" t="n"/>
      <c r="I740" s="114" t="n"/>
      <c r="J740" s="114" t="n"/>
      <c r="K740" s="114" t="n"/>
      <c r="L740" s="114" t="n"/>
      <c r="M740" s="114" t="n"/>
      <c r="N740" s="114" t="n"/>
      <c r="O740" s="114" t="n"/>
      <c r="P740" s="114" t="n"/>
    </row>
    <row r="741" ht="15.75" customHeight="1" s="434">
      <c r="E741" s="114" t="n"/>
      <c r="F741" s="114" t="n"/>
      <c r="G741" s="114" t="n"/>
      <c r="H741" s="114" t="n"/>
      <c r="I741" s="114" t="n"/>
      <c r="J741" s="114" t="n"/>
      <c r="K741" s="114" t="n"/>
      <c r="L741" s="114" t="n"/>
      <c r="M741" s="114" t="n"/>
      <c r="N741" s="114" t="n"/>
      <c r="O741" s="114" t="n"/>
      <c r="P741" s="114" t="n"/>
    </row>
    <row r="742" ht="15.75" customHeight="1" s="434">
      <c r="E742" s="114" t="n"/>
      <c r="F742" s="114" t="n"/>
      <c r="G742" s="114" t="n"/>
      <c r="H742" s="114" t="n"/>
      <c r="I742" s="114" t="n"/>
      <c r="J742" s="114" t="n"/>
      <c r="K742" s="114" t="n"/>
      <c r="L742" s="114" t="n"/>
      <c r="M742" s="114" t="n"/>
      <c r="N742" s="114" t="n"/>
      <c r="O742" s="114" t="n"/>
      <c r="P742" s="114" t="n"/>
    </row>
    <row r="743" ht="15.75" customHeight="1" s="434">
      <c r="E743" s="114" t="n"/>
      <c r="F743" s="114" t="n"/>
      <c r="G743" s="114" t="n"/>
      <c r="H743" s="114" t="n"/>
      <c r="I743" s="114" t="n"/>
      <c r="J743" s="114" t="n"/>
      <c r="K743" s="114" t="n"/>
      <c r="L743" s="114" t="n"/>
      <c r="M743" s="114" t="n"/>
      <c r="N743" s="114" t="n"/>
      <c r="O743" s="114" t="n"/>
      <c r="P743" s="114" t="n"/>
    </row>
    <row r="744" ht="15.75" customHeight="1" s="434">
      <c r="E744" s="114" t="n"/>
      <c r="F744" s="114" t="n"/>
      <c r="G744" s="114" t="n"/>
      <c r="H744" s="114" t="n"/>
      <c r="I744" s="114" t="n"/>
      <c r="J744" s="114" t="n"/>
      <c r="K744" s="114" t="n"/>
      <c r="L744" s="114" t="n"/>
      <c r="M744" s="114" t="n"/>
      <c r="N744" s="114" t="n"/>
      <c r="O744" s="114" t="n"/>
      <c r="P744" s="114" t="n"/>
    </row>
    <row r="745" ht="15.75" customHeight="1" s="434">
      <c r="E745" s="114" t="n"/>
      <c r="F745" s="114" t="n"/>
      <c r="G745" s="114" t="n"/>
      <c r="H745" s="114" t="n"/>
      <c r="I745" s="114" t="n"/>
      <c r="J745" s="114" t="n"/>
      <c r="K745" s="114" t="n"/>
      <c r="L745" s="114" t="n"/>
      <c r="M745" s="114" t="n"/>
      <c r="N745" s="114" t="n"/>
      <c r="O745" s="114" t="n"/>
      <c r="P745" s="114" t="n"/>
    </row>
    <row r="746" ht="15.75" customHeight="1" s="434">
      <c r="E746" s="114" t="n"/>
      <c r="F746" s="114" t="n"/>
      <c r="G746" s="114" t="n"/>
      <c r="H746" s="114" t="n"/>
      <c r="I746" s="114" t="n"/>
      <c r="J746" s="114" t="n"/>
      <c r="K746" s="114" t="n"/>
      <c r="L746" s="114" t="n"/>
      <c r="M746" s="114" t="n"/>
      <c r="N746" s="114" t="n"/>
      <c r="O746" s="114" t="n"/>
      <c r="P746" s="114" t="n"/>
    </row>
    <row r="747" ht="15.75" customHeight="1" s="434">
      <c r="E747" s="114" t="n"/>
      <c r="F747" s="114" t="n"/>
      <c r="G747" s="114" t="n"/>
      <c r="H747" s="114" t="n"/>
      <c r="I747" s="114" t="n"/>
      <c r="J747" s="114" t="n"/>
      <c r="K747" s="114" t="n"/>
      <c r="L747" s="114" t="n"/>
      <c r="M747" s="114" t="n"/>
      <c r="N747" s="114" t="n"/>
      <c r="O747" s="114" t="n"/>
      <c r="P747" s="114" t="n"/>
    </row>
    <row r="748" ht="15.75" customHeight="1" s="434">
      <c r="E748" s="114" t="n"/>
      <c r="F748" s="114" t="n"/>
      <c r="G748" s="114" t="n"/>
      <c r="H748" s="114" t="n"/>
      <c r="I748" s="114" t="n"/>
      <c r="J748" s="114" t="n"/>
      <c r="K748" s="114" t="n"/>
      <c r="L748" s="114" t="n"/>
      <c r="M748" s="114" t="n"/>
      <c r="N748" s="114" t="n"/>
      <c r="O748" s="114" t="n"/>
      <c r="P748" s="114" t="n"/>
    </row>
    <row r="749" ht="15.75" customHeight="1" s="434">
      <c r="E749" s="114" t="n"/>
      <c r="F749" s="114" t="n"/>
      <c r="G749" s="114" t="n"/>
      <c r="H749" s="114" t="n"/>
      <c r="I749" s="114" t="n"/>
      <c r="J749" s="114" t="n"/>
      <c r="K749" s="114" t="n"/>
      <c r="L749" s="114" t="n"/>
      <c r="M749" s="114" t="n"/>
      <c r="N749" s="114" t="n"/>
      <c r="O749" s="114" t="n"/>
      <c r="P749" s="114" t="n"/>
    </row>
    <row r="750" ht="15.75" customHeight="1" s="434">
      <c r="E750" s="114" t="n"/>
      <c r="F750" s="114" t="n"/>
      <c r="G750" s="114" t="n"/>
      <c r="H750" s="114" t="n"/>
      <c r="I750" s="114" t="n"/>
      <c r="J750" s="114" t="n"/>
      <c r="K750" s="114" t="n"/>
      <c r="L750" s="114" t="n"/>
      <c r="M750" s="114" t="n"/>
      <c r="N750" s="114" t="n"/>
      <c r="O750" s="114" t="n"/>
      <c r="P750" s="114" t="n"/>
    </row>
    <row r="751" ht="15.75" customHeight="1" s="434">
      <c r="E751" s="114" t="n"/>
      <c r="F751" s="114" t="n"/>
      <c r="G751" s="114" t="n"/>
      <c r="H751" s="114" t="n"/>
      <c r="I751" s="114" t="n"/>
      <c r="J751" s="114" t="n"/>
      <c r="K751" s="114" t="n"/>
      <c r="L751" s="114" t="n"/>
      <c r="M751" s="114" t="n"/>
      <c r="N751" s="114" t="n"/>
      <c r="O751" s="114" t="n"/>
      <c r="P751" s="114" t="n"/>
    </row>
    <row r="752" ht="15.75" customHeight="1" s="434">
      <c r="E752" s="114" t="n"/>
      <c r="F752" s="114" t="n"/>
      <c r="G752" s="114" t="n"/>
      <c r="H752" s="114" t="n"/>
      <c r="I752" s="114" t="n"/>
      <c r="J752" s="114" t="n"/>
      <c r="K752" s="114" t="n"/>
      <c r="L752" s="114" t="n"/>
      <c r="M752" s="114" t="n"/>
      <c r="N752" s="114" t="n"/>
      <c r="O752" s="114" t="n"/>
      <c r="P752" s="114" t="n"/>
    </row>
    <row r="753" ht="15.75" customHeight="1" s="434">
      <c r="E753" s="114" t="n"/>
      <c r="F753" s="114" t="n"/>
      <c r="G753" s="114" t="n"/>
      <c r="H753" s="114" t="n"/>
      <c r="I753" s="114" t="n"/>
      <c r="J753" s="114" t="n"/>
      <c r="K753" s="114" t="n"/>
      <c r="L753" s="114" t="n"/>
      <c r="M753" s="114" t="n"/>
      <c r="N753" s="114" t="n"/>
      <c r="O753" s="114" t="n"/>
      <c r="P753" s="114" t="n"/>
    </row>
    <row r="754" ht="15.75" customHeight="1" s="434">
      <c r="E754" s="114" t="n"/>
      <c r="F754" s="114" t="n"/>
      <c r="G754" s="114" t="n"/>
      <c r="H754" s="114" t="n"/>
      <c r="I754" s="114" t="n"/>
      <c r="J754" s="114" t="n"/>
      <c r="K754" s="114" t="n"/>
      <c r="L754" s="114" t="n"/>
      <c r="M754" s="114" t="n"/>
      <c r="N754" s="114" t="n"/>
      <c r="O754" s="114" t="n"/>
      <c r="P754" s="114" t="n"/>
    </row>
    <row r="755" ht="15.75" customHeight="1" s="434">
      <c r="E755" s="114" t="n"/>
      <c r="F755" s="114" t="n"/>
      <c r="G755" s="114" t="n"/>
      <c r="H755" s="114" t="n"/>
      <c r="I755" s="114" t="n"/>
      <c r="J755" s="114" t="n"/>
      <c r="K755" s="114" t="n"/>
      <c r="L755" s="114" t="n"/>
      <c r="M755" s="114" t="n"/>
      <c r="N755" s="114" t="n"/>
      <c r="O755" s="114" t="n"/>
      <c r="P755" s="114" t="n"/>
    </row>
    <row r="756" ht="15.75" customHeight="1" s="434">
      <c r="E756" s="114" t="n"/>
      <c r="F756" s="114" t="n"/>
      <c r="G756" s="114" t="n"/>
      <c r="H756" s="114" t="n"/>
      <c r="I756" s="114" t="n"/>
      <c r="J756" s="114" t="n"/>
      <c r="K756" s="114" t="n"/>
      <c r="L756" s="114" t="n"/>
      <c r="M756" s="114" t="n"/>
      <c r="N756" s="114" t="n"/>
      <c r="O756" s="114" t="n"/>
      <c r="P756" s="114" t="n"/>
    </row>
    <row r="757" ht="15.75" customHeight="1" s="434">
      <c r="E757" s="114" t="n"/>
      <c r="F757" s="114" t="n"/>
      <c r="G757" s="114" t="n"/>
      <c r="H757" s="114" t="n"/>
      <c r="I757" s="114" t="n"/>
      <c r="J757" s="114" t="n"/>
      <c r="K757" s="114" t="n"/>
      <c r="L757" s="114" t="n"/>
      <c r="M757" s="114" t="n"/>
      <c r="N757" s="114" t="n"/>
      <c r="O757" s="114" t="n"/>
      <c r="P757" s="114" t="n"/>
    </row>
    <row r="758" ht="15.75" customHeight="1" s="434">
      <c r="E758" s="114" t="n"/>
      <c r="F758" s="114" t="n"/>
      <c r="G758" s="114" t="n"/>
      <c r="H758" s="114" t="n"/>
      <c r="I758" s="114" t="n"/>
      <c r="J758" s="114" t="n"/>
      <c r="K758" s="114" t="n"/>
      <c r="L758" s="114" t="n"/>
      <c r="M758" s="114" t="n"/>
      <c r="N758" s="114" t="n"/>
      <c r="O758" s="114" t="n"/>
      <c r="P758" s="114" t="n"/>
    </row>
    <row r="759" ht="15.75" customHeight="1" s="434">
      <c r="E759" s="114" t="n"/>
      <c r="F759" s="114" t="n"/>
      <c r="G759" s="114" t="n"/>
      <c r="H759" s="114" t="n"/>
      <c r="I759" s="114" t="n"/>
      <c r="J759" s="114" t="n"/>
      <c r="K759" s="114" t="n"/>
      <c r="L759" s="114" t="n"/>
      <c r="M759" s="114" t="n"/>
      <c r="N759" s="114" t="n"/>
      <c r="O759" s="114" t="n"/>
      <c r="P759" s="114" t="n"/>
    </row>
    <row r="760" ht="15.75" customHeight="1" s="434">
      <c r="E760" s="114" t="n"/>
      <c r="F760" s="114" t="n"/>
      <c r="G760" s="114" t="n"/>
      <c r="H760" s="114" t="n"/>
      <c r="I760" s="114" t="n"/>
      <c r="J760" s="114" t="n"/>
      <c r="K760" s="114" t="n"/>
      <c r="L760" s="114" t="n"/>
      <c r="M760" s="114" t="n"/>
      <c r="N760" s="114" t="n"/>
      <c r="O760" s="114" t="n"/>
      <c r="P760" s="114" t="n"/>
    </row>
    <row r="761" ht="15.75" customHeight="1" s="434">
      <c r="E761" s="114" t="n"/>
      <c r="F761" s="114" t="n"/>
      <c r="G761" s="114" t="n"/>
      <c r="H761" s="114" t="n"/>
      <c r="I761" s="114" t="n"/>
      <c r="J761" s="114" t="n"/>
      <c r="K761" s="114" t="n"/>
      <c r="L761" s="114" t="n"/>
      <c r="M761" s="114" t="n"/>
      <c r="N761" s="114" t="n"/>
      <c r="O761" s="114" t="n"/>
      <c r="P761" s="114" t="n"/>
    </row>
    <row r="762" ht="15.75" customHeight="1" s="434">
      <c r="E762" s="114" t="n"/>
      <c r="F762" s="114" t="n"/>
      <c r="G762" s="114" t="n"/>
      <c r="H762" s="114" t="n"/>
      <c r="I762" s="114" t="n"/>
      <c r="J762" s="114" t="n"/>
      <c r="K762" s="114" t="n"/>
      <c r="L762" s="114" t="n"/>
      <c r="M762" s="114" t="n"/>
      <c r="N762" s="114" t="n"/>
      <c r="O762" s="114" t="n"/>
      <c r="P762" s="114" t="n"/>
    </row>
    <row r="763" ht="15.75" customHeight="1" s="434">
      <c r="E763" s="114" t="n"/>
      <c r="F763" s="114" t="n"/>
      <c r="G763" s="114" t="n"/>
      <c r="H763" s="114" t="n"/>
      <c r="I763" s="114" t="n"/>
      <c r="J763" s="114" t="n"/>
      <c r="K763" s="114" t="n"/>
      <c r="L763" s="114" t="n"/>
      <c r="M763" s="114" t="n"/>
      <c r="N763" s="114" t="n"/>
      <c r="O763" s="114" t="n"/>
      <c r="P763" s="114" t="n"/>
    </row>
    <row r="764" ht="15.75" customHeight="1" s="434">
      <c r="E764" s="114" t="n"/>
      <c r="F764" s="114" t="n"/>
      <c r="G764" s="114" t="n"/>
      <c r="H764" s="114" t="n"/>
      <c r="I764" s="114" t="n"/>
      <c r="J764" s="114" t="n"/>
      <c r="K764" s="114" t="n"/>
      <c r="L764" s="114" t="n"/>
      <c r="M764" s="114" t="n"/>
      <c r="N764" s="114" t="n"/>
      <c r="O764" s="114" t="n"/>
      <c r="P764" s="114" t="n"/>
    </row>
    <row r="765" ht="15.75" customHeight="1" s="434">
      <c r="E765" s="114" t="n"/>
      <c r="F765" s="114" t="n"/>
      <c r="G765" s="114" t="n"/>
      <c r="H765" s="114" t="n"/>
      <c r="I765" s="114" t="n"/>
      <c r="J765" s="114" t="n"/>
      <c r="K765" s="114" t="n"/>
      <c r="L765" s="114" t="n"/>
      <c r="M765" s="114" t="n"/>
      <c r="N765" s="114" t="n"/>
      <c r="O765" s="114" t="n"/>
      <c r="P765" s="114" t="n"/>
    </row>
    <row r="766" ht="15.75" customHeight="1" s="434">
      <c r="E766" s="114" t="n"/>
      <c r="F766" s="114" t="n"/>
      <c r="G766" s="114" t="n"/>
      <c r="H766" s="114" t="n"/>
      <c r="I766" s="114" t="n"/>
      <c r="J766" s="114" t="n"/>
      <c r="K766" s="114" t="n"/>
      <c r="L766" s="114" t="n"/>
      <c r="M766" s="114" t="n"/>
      <c r="N766" s="114" t="n"/>
      <c r="O766" s="114" t="n"/>
      <c r="P766" s="114" t="n"/>
    </row>
    <row r="767" ht="15.75" customHeight="1" s="434">
      <c r="E767" s="114" t="n"/>
      <c r="F767" s="114" t="n"/>
      <c r="G767" s="114" t="n"/>
      <c r="H767" s="114" t="n"/>
      <c r="I767" s="114" t="n"/>
      <c r="J767" s="114" t="n"/>
      <c r="K767" s="114" t="n"/>
      <c r="L767" s="114" t="n"/>
      <c r="M767" s="114" t="n"/>
      <c r="N767" s="114" t="n"/>
      <c r="O767" s="114" t="n"/>
      <c r="P767" s="114" t="n"/>
    </row>
    <row r="768" ht="15.75" customHeight="1" s="434">
      <c r="E768" s="114" t="n"/>
      <c r="F768" s="114" t="n"/>
      <c r="G768" s="114" t="n"/>
      <c r="H768" s="114" t="n"/>
      <c r="I768" s="114" t="n"/>
      <c r="J768" s="114" t="n"/>
      <c r="K768" s="114" t="n"/>
      <c r="L768" s="114" t="n"/>
      <c r="M768" s="114" t="n"/>
      <c r="N768" s="114" t="n"/>
      <c r="O768" s="114" t="n"/>
      <c r="P768" s="114" t="n"/>
    </row>
    <row r="769" ht="15.75" customHeight="1" s="434">
      <c r="E769" s="114" t="n"/>
      <c r="F769" s="114" t="n"/>
      <c r="G769" s="114" t="n"/>
      <c r="H769" s="114" t="n"/>
      <c r="I769" s="114" t="n"/>
      <c r="J769" s="114" t="n"/>
      <c r="K769" s="114" t="n"/>
      <c r="L769" s="114" t="n"/>
      <c r="M769" s="114" t="n"/>
      <c r="N769" s="114" t="n"/>
      <c r="O769" s="114" t="n"/>
      <c r="P769" s="114" t="n"/>
    </row>
    <row r="770" ht="15.75" customHeight="1" s="434">
      <c r="E770" s="114" t="n"/>
      <c r="F770" s="114" t="n"/>
      <c r="G770" s="114" t="n"/>
      <c r="H770" s="114" t="n"/>
      <c r="I770" s="114" t="n"/>
      <c r="J770" s="114" t="n"/>
      <c r="K770" s="114" t="n"/>
      <c r="L770" s="114" t="n"/>
      <c r="M770" s="114" t="n"/>
      <c r="N770" s="114" t="n"/>
      <c r="O770" s="114" t="n"/>
      <c r="P770" s="114" t="n"/>
    </row>
    <row r="771" ht="15.75" customHeight="1" s="434">
      <c r="E771" s="114" t="n"/>
      <c r="F771" s="114" t="n"/>
      <c r="G771" s="114" t="n"/>
      <c r="H771" s="114" t="n"/>
      <c r="I771" s="114" t="n"/>
      <c r="J771" s="114" t="n"/>
      <c r="K771" s="114" t="n"/>
      <c r="L771" s="114" t="n"/>
      <c r="M771" s="114" t="n"/>
      <c r="N771" s="114" t="n"/>
      <c r="O771" s="114" t="n"/>
      <c r="P771" s="114" t="n"/>
    </row>
    <row r="772" ht="15.75" customHeight="1" s="434">
      <c r="E772" s="114" t="n"/>
      <c r="F772" s="114" t="n"/>
      <c r="G772" s="114" t="n"/>
      <c r="H772" s="114" t="n"/>
      <c r="I772" s="114" t="n"/>
      <c r="J772" s="114" t="n"/>
      <c r="K772" s="114" t="n"/>
      <c r="L772" s="114" t="n"/>
      <c r="M772" s="114" t="n"/>
      <c r="N772" s="114" t="n"/>
      <c r="O772" s="114" t="n"/>
      <c r="P772" s="114" t="n"/>
    </row>
    <row r="773" ht="15.75" customHeight="1" s="434">
      <c r="E773" s="114" t="n"/>
      <c r="F773" s="114" t="n"/>
      <c r="G773" s="114" t="n"/>
      <c r="H773" s="114" t="n"/>
      <c r="I773" s="114" t="n"/>
      <c r="J773" s="114" t="n"/>
      <c r="K773" s="114" t="n"/>
      <c r="L773" s="114" t="n"/>
      <c r="M773" s="114" t="n"/>
      <c r="N773" s="114" t="n"/>
      <c r="O773" s="114" t="n"/>
      <c r="P773" s="114" t="n"/>
    </row>
    <row r="774" ht="15.75" customHeight="1" s="434">
      <c r="E774" s="114" t="n"/>
      <c r="F774" s="114" t="n"/>
      <c r="G774" s="114" t="n"/>
      <c r="H774" s="114" t="n"/>
      <c r="I774" s="114" t="n"/>
      <c r="J774" s="114" t="n"/>
      <c r="K774" s="114" t="n"/>
      <c r="L774" s="114" t="n"/>
      <c r="M774" s="114" t="n"/>
      <c r="N774" s="114" t="n"/>
      <c r="O774" s="114" t="n"/>
      <c r="P774" s="114" t="n"/>
    </row>
    <row r="775" ht="15.75" customHeight="1" s="434">
      <c r="E775" s="114" t="n"/>
      <c r="F775" s="114" t="n"/>
      <c r="G775" s="114" t="n"/>
      <c r="H775" s="114" t="n"/>
      <c r="I775" s="114" t="n"/>
      <c r="J775" s="114" t="n"/>
      <c r="K775" s="114" t="n"/>
      <c r="L775" s="114" t="n"/>
      <c r="M775" s="114" t="n"/>
      <c r="N775" s="114" t="n"/>
      <c r="O775" s="114" t="n"/>
      <c r="P775" s="114" t="n"/>
    </row>
    <row r="776" ht="15.75" customHeight="1" s="434">
      <c r="E776" s="114" t="n"/>
      <c r="F776" s="114" t="n"/>
      <c r="G776" s="114" t="n"/>
      <c r="H776" s="114" t="n"/>
      <c r="I776" s="114" t="n"/>
      <c r="J776" s="114" t="n"/>
      <c r="K776" s="114" t="n"/>
      <c r="L776" s="114" t="n"/>
      <c r="M776" s="114" t="n"/>
      <c r="N776" s="114" t="n"/>
      <c r="O776" s="114" t="n"/>
      <c r="P776" s="114" t="n"/>
    </row>
    <row r="777" ht="15.75" customHeight="1" s="434">
      <c r="E777" s="114" t="n"/>
      <c r="F777" s="114" t="n"/>
      <c r="G777" s="114" t="n"/>
      <c r="H777" s="114" t="n"/>
      <c r="I777" s="114" t="n"/>
      <c r="J777" s="114" t="n"/>
      <c r="K777" s="114" t="n"/>
      <c r="L777" s="114" t="n"/>
      <c r="M777" s="114" t="n"/>
      <c r="N777" s="114" t="n"/>
      <c r="O777" s="114" t="n"/>
      <c r="P777" s="114" t="n"/>
    </row>
    <row r="778" ht="15.75" customHeight="1" s="434">
      <c r="E778" s="114" t="n"/>
      <c r="F778" s="114" t="n"/>
      <c r="G778" s="114" t="n"/>
      <c r="H778" s="114" t="n"/>
      <c r="I778" s="114" t="n"/>
      <c r="J778" s="114" t="n"/>
      <c r="K778" s="114" t="n"/>
      <c r="L778" s="114" t="n"/>
      <c r="M778" s="114" t="n"/>
      <c r="N778" s="114" t="n"/>
      <c r="O778" s="114" t="n"/>
      <c r="P778" s="114" t="n"/>
    </row>
    <row r="779" ht="15.75" customHeight="1" s="434">
      <c r="E779" s="114" t="n"/>
      <c r="F779" s="114" t="n"/>
      <c r="G779" s="114" t="n"/>
      <c r="H779" s="114" t="n"/>
      <c r="I779" s="114" t="n"/>
      <c r="J779" s="114" t="n"/>
      <c r="K779" s="114" t="n"/>
      <c r="L779" s="114" t="n"/>
      <c r="M779" s="114" t="n"/>
      <c r="N779" s="114" t="n"/>
      <c r="O779" s="114" t="n"/>
      <c r="P779" s="114" t="n"/>
    </row>
    <row r="780" ht="15.75" customHeight="1" s="434">
      <c r="E780" s="114" t="n"/>
      <c r="F780" s="114" t="n"/>
      <c r="G780" s="114" t="n"/>
      <c r="H780" s="114" t="n"/>
      <c r="I780" s="114" t="n"/>
      <c r="J780" s="114" t="n"/>
      <c r="K780" s="114" t="n"/>
      <c r="L780" s="114" t="n"/>
      <c r="M780" s="114" t="n"/>
      <c r="N780" s="114" t="n"/>
      <c r="O780" s="114" t="n"/>
      <c r="P780" s="114" t="n"/>
    </row>
    <row r="781" ht="15.75" customHeight="1" s="434">
      <c r="E781" s="114" t="n"/>
      <c r="F781" s="114" t="n"/>
      <c r="G781" s="114" t="n"/>
      <c r="H781" s="114" t="n"/>
      <c r="I781" s="114" t="n"/>
      <c r="J781" s="114" t="n"/>
      <c r="K781" s="114" t="n"/>
      <c r="L781" s="114" t="n"/>
      <c r="M781" s="114" t="n"/>
      <c r="N781" s="114" t="n"/>
      <c r="O781" s="114" t="n"/>
      <c r="P781" s="114" t="n"/>
    </row>
    <row r="782" ht="15.75" customHeight="1" s="434">
      <c r="E782" s="114" t="n"/>
      <c r="F782" s="114" t="n"/>
      <c r="G782" s="114" t="n"/>
      <c r="H782" s="114" t="n"/>
      <c r="I782" s="114" t="n"/>
      <c r="J782" s="114" t="n"/>
      <c r="K782" s="114" t="n"/>
      <c r="L782" s="114" t="n"/>
      <c r="M782" s="114" t="n"/>
      <c r="N782" s="114" t="n"/>
      <c r="O782" s="114" t="n"/>
      <c r="P782" s="114" t="n"/>
    </row>
    <row r="783" ht="15.75" customHeight="1" s="434">
      <c r="E783" s="114" t="n"/>
      <c r="F783" s="114" t="n"/>
      <c r="G783" s="114" t="n"/>
      <c r="H783" s="114" t="n"/>
      <c r="I783" s="114" t="n"/>
      <c r="J783" s="114" t="n"/>
      <c r="K783" s="114" t="n"/>
      <c r="L783" s="114" t="n"/>
      <c r="M783" s="114" t="n"/>
      <c r="N783" s="114" t="n"/>
      <c r="O783" s="114" t="n"/>
      <c r="P783" s="114" t="n"/>
    </row>
    <row r="784" ht="15.75" customHeight="1" s="434">
      <c r="E784" s="114" t="n"/>
      <c r="F784" s="114" t="n"/>
      <c r="G784" s="114" t="n"/>
      <c r="H784" s="114" t="n"/>
      <c r="I784" s="114" t="n"/>
      <c r="J784" s="114" t="n"/>
      <c r="K784" s="114" t="n"/>
      <c r="L784" s="114" t="n"/>
      <c r="M784" s="114" t="n"/>
      <c r="N784" s="114" t="n"/>
      <c r="O784" s="114" t="n"/>
      <c r="P784" s="114" t="n"/>
    </row>
    <row r="785" ht="15.75" customHeight="1" s="434">
      <c r="E785" s="114" t="n"/>
      <c r="F785" s="114" t="n"/>
      <c r="G785" s="114" t="n"/>
      <c r="H785" s="114" t="n"/>
      <c r="I785" s="114" t="n"/>
      <c r="J785" s="114" t="n"/>
      <c r="K785" s="114" t="n"/>
      <c r="L785" s="114" t="n"/>
      <c r="M785" s="114" t="n"/>
      <c r="N785" s="114" t="n"/>
      <c r="O785" s="114" t="n"/>
      <c r="P785" s="114" t="n"/>
    </row>
    <row r="786" ht="15.75" customHeight="1" s="434">
      <c r="E786" s="114" t="n"/>
      <c r="F786" s="114" t="n"/>
      <c r="G786" s="114" t="n"/>
      <c r="H786" s="114" t="n"/>
      <c r="I786" s="114" t="n"/>
      <c r="J786" s="114" t="n"/>
      <c r="K786" s="114" t="n"/>
      <c r="L786" s="114" t="n"/>
      <c r="M786" s="114" t="n"/>
      <c r="N786" s="114" t="n"/>
      <c r="O786" s="114" t="n"/>
      <c r="P786" s="114" t="n"/>
    </row>
    <row r="787" ht="15.75" customHeight="1" s="434">
      <c r="E787" s="114" t="n"/>
      <c r="F787" s="114" t="n"/>
      <c r="G787" s="114" t="n"/>
      <c r="H787" s="114" t="n"/>
      <c r="I787" s="114" t="n"/>
      <c r="J787" s="114" t="n"/>
      <c r="K787" s="114" t="n"/>
      <c r="L787" s="114" t="n"/>
      <c r="M787" s="114" t="n"/>
      <c r="N787" s="114" t="n"/>
      <c r="O787" s="114" t="n"/>
      <c r="P787" s="114" t="n"/>
    </row>
    <row r="788" ht="15.75" customHeight="1" s="434">
      <c r="E788" s="114" t="n"/>
      <c r="F788" s="114" t="n"/>
      <c r="G788" s="114" t="n"/>
      <c r="H788" s="114" t="n"/>
      <c r="I788" s="114" t="n"/>
      <c r="J788" s="114" t="n"/>
      <c r="K788" s="114" t="n"/>
      <c r="L788" s="114" t="n"/>
      <c r="M788" s="114" t="n"/>
      <c r="N788" s="114" t="n"/>
      <c r="O788" s="114" t="n"/>
      <c r="P788" s="114" t="n"/>
    </row>
    <row r="789" ht="15.75" customHeight="1" s="434">
      <c r="E789" s="114" t="n"/>
      <c r="F789" s="114" t="n"/>
      <c r="G789" s="114" t="n"/>
      <c r="H789" s="114" t="n"/>
      <c r="I789" s="114" t="n"/>
      <c r="J789" s="114" t="n"/>
      <c r="K789" s="114" t="n"/>
      <c r="L789" s="114" t="n"/>
      <c r="M789" s="114" t="n"/>
      <c r="N789" s="114" t="n"/>
      <c r="O789" s="114" t="n"/>
      <c r="P789" s="114" t="n"/>
    </row>
    <row r="790" ht="15.75" customHeight="1" s="434">
      <c r="E790" s="114" t="n"/>
      <c r="F790" s="114" t="n"/>
      <c r="G790" s="114" t="n"/>
      <c r="H790" s="114" t="n"/>
      <c r="I790" s="114" t="n"/>
      <c r="J790" s="114" t="n"/>
      <c r="K790" s="114" t="n"/>
      <c r="L790" s="114" t="n"/>
      <c r="M790" s="114" t="n"/>
      <c r="N790" s="114" t="n"/>
      <c r="O790" s="114" t="n"/>
      <c r="P790" s="114" t="n"/>
    </row>
    <row r="791" ht="15.75" customHeight="1" s="434">
      <c r="E791" s="114" t="n"/>
      <c r="F791" s="114" t="n"/>
      <c r="G791" s="114" t="n"/>
      <c r="H791" s="114" t="n"/>
      <c r="I791" s="114" t="n"/>
      <c r="J791" s="114" t="n"/>
      <c r="K791" s="114" t="n"/>
      <c r="L791" s="114" t="n"/>
      <c r="M791" s="114" t="n"/>
      <c r="N791" s="114" t="n"/>
      <c r="O791" s="114" t="n"/>
      <c r="P791" s="114" t="n"/>
    </row>
    <row r="792" ht="15.75" customHeight="1" s="434">
      <c r="E792" s="114" t="n"/>
      <c r="F792" s="114" t="n"/>
      <c r="G792" s="114" t="n"/>
      <c r="H792" s="114" t="n"/>
      <c r="I792" s="114" t="n"/>
      <c r="J792" s="114" t="n"/>
      <c r="K792" s="114" t="n"/>
      <c r="L792" s="114" t="n"/>
      <c r="M792" s="114" t="n"/>
      <c r="N792" s="114" t="n"/>
      <c r="O792" s="114" t="n"/>
      <c r="P792" s="114" t="n"/>
    </row>
    <row r="793" ht="15.75" customHeight="1" s="434">
      <c r="E793" s="114" t="n"/>
      <c r="F793" s="114" t="n"/>
      <c r="G793" s="114" t="n"/>
      <c r="H793" s="114" t="n"/>
      <c r="I793" s="114" t="n"/>
      <c r="J793" s="114" t="n"/>
      <c r="K793" s="114" t="n"/>
      <c r="L793" s="114" t="n"/>
      <c r="M793" s="114" t="n"/>
      <c r="N793" s="114" t="n"/>
      <c r="O793" s="114" t="n"/>
      <c r="P793" s="114" t="n"/>
    </row>
    <row r="794" ht="15.75" customHeight="1" s="434">
      <c r="E794" s="114" t="n"/>
      <c r="F794" s="114" t="n"/>
      <c r="G794" s="114" t="n"/>
      <c r="H794" s="114" t="n"/>
      <c r="I794" s="114" t="n"/>
      <c r="J794" s="114" t="n"/>
      <c r="K794" s="114" t="n"/>
      <c r="L794" s="114" t="n"/>
      <c r="M794" s="114" t="n"/>
      <c r="N794" s="114" t="n"/>
      <c r="O794" s="114" t="n"/>
      <c r="P794" s="114" t="n"/>
    </row>
    <row r="795" ht="15.75" customHeight="1" s="434">
      <c r="E795" s="114" t="n"/>
      <c r="F795" s="114" t="n"/>
      <c r="G795" s="114" t="n"/>
      <c r="H795" s="114" t="n"/>
      <c r="I795" s="114" t="n"/>
      <c r="J795" s="114" t="n"/>
      <c r="K795" s="114" t="n"/>
      <c r="L795" s="114" t="n"/>
      <c r="M795" s="114" t="n"/>
      <c r="N795" s="114" t="n"/>
      <c r="O795" s="114" t="n"/>
      <c r="P795" s="114" t="n"/>
    </row>
    <row r="796" ht="15.75" customHeight="1" s="434">
      <c r="E796" s="114" t="n"/>
      <c r="F796" s="114" t="n"/>
      <c r="G796" s="114" t="n"/>
      <c r="H796" s="114" t="n"/>
      <c r="I796" s="114" t="n"/>
      <c r="J796" s="114" t="n"/>
      <c r="K796" s="114" t="n"/>
      <c r="L796" s="114" t="n"/>
      <c r="M796" s="114" t="n"/>
      <c r="N796" s="114" t="n"/>
      <c r="O796" s="114" t="n"/>
      <c r="P796" s="114" t="n"/>
    </row>
    <row r="797" ht="15.75" customHeight="1" s="434">
      <c r="E797" s="114" t="n"/>
      <c r="F797" s="114" t="n"/>
      <c r="G797" s="114" t="n"/>
      <c r="H797" s="114" t="n"/>
      <c r="I797" s="114" t="n"/>
      <c r="J797" s="114" t="n"/>
      <c r="K797" s="114" t="n"/>
      <c r="L797" s="114" t="n"/>
      <c r="M797" s="114" t="n"/>
      <c r="N797" s="114" t="n"/>
      <c r="O797" s="114" t="n"/>
      <c r="P797" s="114" t="n"/>
    </row>
    <row r="798" ht="15.75" customHeight="1" s="434">
      <c r="E798" s="114" t="n"/>
      <c r="F798" s="114" t="n"/>
      <c r="G798" s="114" t="n"/>
      <c r="H798" s="114" t="n"/>
      <c r="I798" s="114" t="n"/>
      <c r="J798" s="114" t="n"/>
      <c r="K798" s="114" t="n"/>
      <c r="L798" s="114" t="n"/>
      <c r="M798" s="114" t="n"/>
      <c r="N798" s="114" t="n"/>
      <c r="O798" s="114" t="n"/>
      <c r="P798" s="114" t="n"/>
    </row>
    <row r="799" ht="15.75" customHeight="1" s="434">
      <c r="E799" s="114" t="n"/>
      <c r="F799" s="114" t="n"/>
      <c r="G799" s="114" t="n"/>
      <c r="H799" s="114" t="n"/>
      <c r="I799" s="114" t="n"/>
      <c r="J799" s="114" t="n"/>
      <c r="K799" s="114" t="n"/>
      <c r="L799" s="114" t="n"/>
      <c r="M799" s="114" t="n"/>
      <c r="N799" s="114" t="n"/>
      <c r="O799" s="114" t="n"/>
      <c r="P799" s="114" t="n"/>
    </row>
    <row r="800" ht="15.75" customHeight="1" s="434">
      <c r="E800" s="114" t="n"/>
      <c r="F800" s="114" t="n"/>
      <c r="G800" s="114" t="n"/>
      <c r="H800" s="114" t="n"/>
      <c r="I800" s="114" t="n"/>
      <c r="J800" s="114" t="n"/>
      <c r="K800" s="114" t="n"/>
      <c r="L800" s="114" t="n"/>
      <c r="M800" s="114" t="n"/>
      <c r="N800" s="114" t="n"/>
      <c r="O800" s="114" t="n"/>
      <c r="P800" s="114" t="n"/>
    </row>
    <row r="801" ht="15.75" customHeight="1" s="434">
      <c r="E801" s="114" t="n"/>
      <c r="F801" s="114" t="n"/>
      <c r="G801" s="114" t="n"/>
      <c r="H801" s="114" t="n"/>
      <c r="I801" s="114" t="n"/>
      <c r="J801" s="114" t="n"/>
      <c r="K801" s="114" t="n"/>
      <c r="L801" s="114" t="n"/>
      <c r="M801" s="114" t="n"/>
      <c r="N801" s="114" t="n"/>
      <c r="O801" s="114" t="n"/>
      <c r="P801" s="114" t="n"/>
    </row>
    <row r="802" ht="15.75" customHeight="1" s="434">
      <c r="E802" s="114" t="n"/>
      <c r="F802" s="114" t="n"/>
      <c r="G802" s="114" t="n"/>
      <c r="H802" s="114" t="n"/>
      <c r="I802" s="114" t="n"/>
      <c r="J802" s="114" t="n"/>
      <c r="K802" s="114" t="n"/>
      <c r="L802" s="114" t="n"/>
      <c r="M802" s="114" t="n"/>
      <c r="N802" s="114" t="n"/>
      <c r="O802" s="114" t="n"/>
      <c r="P802" s="114" t="n"/>
    </row>
    <row r="803" ht="15.75" customHeight="1" s="434">
      <c r="E803" s="114" t="n"/>
      <c r="F803" s="114" t="n"/>
      <c r="G803" s="114" t="n"/>
      <c r="H803" s="114" t="n"/>
      <c r="I803" s="114" t="n"/>
      <c r="J803" s="114" t="n"/>
      <c r="K803" s="114" t="n"/>
      <c r="L803" s="114" t="n"/>
      <c r="M803" s="114" t="n"/>
      <c r="N803" s="114" t="n"/>
      <c r="O803" s="114" t="n"/>
      <c r="P803" s="114" t="n"/>
    </row>
    <row r="804" ht="15.75" customHeight="1" s="434">
      <c r="E804" s="114" t="n"/>
      <c r="F804" s="114" t="n"/>
      <c r="G804" s="114" t="n"/>
      <c r="H804" s="114" t="n"/>
      <c r="I804" s="114" t="n"/>
      <c r="J804" s="114" t="n"/>
      <c r="K804" s="114" t="n"/>
      <c r="L804" s="114" t="n"/>
      <c r="M804" s="114" t="n"/>
      <c r="N804" s="114" t="n"/>
      <c r="O804" s="114" t="n"/>
      <c r="P804" s="114" t="n"/>
    </row>
    <row r="805" ht="15.75" customHeight="1" s="434">
      <c r="E805" s="114" t="n"/>
      <c r="F805" s="114" t="n"/>
      <c r="G805" s="114" t="n"/>
      <c r="H805" s="114" t="n"/>
      <c r="I805" s="114" t="n"/>
      <c r="J805" s="114" t="n"/>
      <c r="K805" s="114" t="n"/>
      <c r="L805" s="114" t="n"/>
      <c r="M805" s="114" t="n"/>
      <c r="N805" s="114" t="n"/>
      <c r="O805" s="114" t="n"/>
      <c r="P805" s="114" t="n"/>
    </row>
    <row r="806" ht="15.75" customHeight="1" s="434">
      <c r="E806" s="114" t="n"/>
      <c r="F806" s="114" t="n"/>
      <c r="G806" s="114" t="n"/>
      <c r="H806" s="114" t="n"/>
      <c r="I806" s="114" t="n"/>
      <c r="J806" s="114" t="n"/>
      <c r="K806" s="114" t="n"/>
      <c r="L806" s="114" t="n"/>
      <c r="M806" s="114" t="n"/>
      <c r="N806" s="114" t="n"/>
      <c r="O806" s="114" t="n"/>
      <c r="P806" s="114" t="n"/>
    </row>
    <row r="807" ht="15.75" customHeight="1" s="434">
      <c r="E807" s="114" t="n"/>
      <c r="F807" s="114" t="n"/>
      <c r="G807" s="114" t="n"/>
      <c r="H807" s="114" t="n"/>
      <c r="I807" s="114" t="n"/>
      <c r="J807" s="114" t="n"/>
      <c r="K807" s="114" t="n"/>
      <c r="L807" s="114" t="n"/>
      <c r="M807" s="114" t="n"/>
      <c r="N807" s="114" t="n"/>
      <c r="O807" s="114" t="n"/>
      <c r="P807" s="114" t="n"/>
    </row>
    <row r="808" ht="15.75" customHeight="1" s="434">
      <c r="E808" s="114" t="n"/>
      <c r="F808" s="114" t="n"/>
      <c r="G808" s="114" t="n"/>
      <c r="H808" s="114" t="n"/>
      <c r="I808" s="114" t="n"/>
      <c r="J808" s="114" t="n"/>
      <c r="K808" s="114" t="n"/>
      <c r="L808" s="114" t="n"/>
      <c r="M808" s="114" t="n"/>
      <c r="N808" s="114" t="n"/>
      <c r="O808" s="114" t="n"/>
      <c r="P808" s="114" t="n"/>
    </row>
    <row r="809" ht="15.75" customHeight="1" s="434">
      <c r="E809" s="114" t="n"/>
      <c r="F809" s="114" t="n"/>
      <c r="G809" s="114" t="n"/>
      <c r="H809" s="114" t="n"/>
      <c r="I809" s="114" t="n"/>
      <c r="J809" s="114" t="n"/>
      <c r="K809" s="114" t="n"/>
      <c r="L809" s="114" t="n"/>
      <c r="M809" s="114" t="n"/>
      <c r="N809" s="114" t="n"/>
      <c r="O809" s="114" t="n"/>
      <c r="P809" s="114" t="n"/>
    </row>
    <row r="810" ht="15.75" customHeight="1" s="434">
      <c r="E810" s="114" t="n"/>
      <c r="F810" s="114" t="n"/>
      <c r="G810" s="114" t="n"/>
      <c r="H810" s="114" t="n"/>
      <c r="I810" s="114" t="n"/>
      <c r="J810" s="114" t="n"/>
      <c r="K810" s="114" t="n"/>
      <c r="L810" s="114" t="n"/>
      <c r="M810" s="114" t="n"/>
      <c r="N810" s="114" t="n"/>
      <c r="O810" s="114" t="n"/>
      <c r="P810" s="114" t="n"/>
    </row>
    <row r="811" ht="15.75" customHeight="1" s="434">
      <c r="E811" s="114" t="n"/>
      <c r="F811" s="114" t="n"/>
      <c r="G811" s="114" t="n"/>
      <c r="H811" s="114" t="n"/>
      <c r="I811" s="114" t="n"/>
      <c r="J811" s="114" t="n"/>
      <c r="K811" s="114" t="n"/>
      <c r="L811" s="114" t="n"/>
      <c r="M811" s="114" t="n"/>
      <c r="N811" s="114" t="n"/>
      <c r="O811" s="114" t="n"/>
      <c r="P811" s="114" t="n"/>
    </row>
    <row r="812" ht="15.75" customHeight="1" s="434">
      <c r="E812" s="114" t="n"/>
      <c r="F812" s="114" t="n"/>
      <c r="G812" s="114" t="n"/>
      <c r="H812" s="114" t="n"/>
      <c r="I812" s="114" t="n"/>
      <c r="J812" s="114" t="n"/>
      <c r="K812" s="114" t="n"/>
      <c r="L812" s="114" t="n"/>
      <c r="M812" s="114" t="n"/>
      <c r="N812" s="114" t="n"/>
      <c r="O812" s="114" t="n"/>
      <c r="P812" s="114" t="n"/>
    </row>
    <row r="813" ht="15.75" customHeight="1" s="434">
      <c r="E813" s="114" t="n"/>
      <c r="F813" s="114" t="n"/>
      <c r="G813" s="114" t="n"/>
      <c r="H813" s="114" t="n"/>
      <c r="I813" s="114" t="n"/>
      <c r="J813" s="114" t="n"/>
      <c r="K813" s="114" t="n"/>
      <c r="L813" s="114" t="n"/>
      <c r="M813" s="114" t="n"/>
      <c r="N813" s="114" t="n"/>
      <c r="O813" s="114" t="n"/>
      <c r="P813" s="114" t="n"/>
    </row>
    <row r="814" ht="15.75" customHeight="1" s="434">
      <c r="E814" s="114" t="n"/>
      <c r="F814" s="114" t="n"/>
      <c r="G814" s="114" t="n"/>
      <c r="H814" s="114" t="n"/>
      <c r="I814" s="114" t="n"/>
      <c r="J814" s="114" t="n"/>
      <c r="K814" s="114" t="n"/>
      <c r="L814" s="114" t="n"/>
      <c r="M814" s="114" t="n"/>
      <c r="N814" s="114" t="n"/>
      <c r="O814" s="114" t="n"/>
      <c r="P814" s="114" t="n"/>
    </row>
    <row r="815" ht="15.75" customHeight="1" s="434">
      <c r="E815" s="114" t="n"/>
      <c r="F815" s="114" t="n"/>
      <c r="G815" s="114" t="n"/>
      <c r="H815" s="114" t="n"/>
      <c r="I815" s="114" t="n"/>
      <c r="J815" s="114" t="n"/>
      <c r="K815" s="114" t="n"/>
      <c r="L815" s="114" t="n"/>
      <c r="M815" s="114" t="n"/>
      <c r="N815" s="114" t="n"/>
      <c r="O815" s="114" t="n"/>
      <c r="P815" s="114" t="n"/>
    </row>
    <row r="816" ht="15.75" customHeight="1" s="434">
      <c r="E816" s="114" t="n"/>
      <c r="F816" s="114" t="n"/>
      <c r="G816" s="114" t="n"/>
      <c r="H816" s="114" t="n"/>
      <c r="I816" s="114" t="n"/>
      <c r="J816" s="114" t="n"/>
      <c r="K816" s="114" t="n"/>
      <c r="L816" s="114" t="n"/>
      <c r="M816" s="114" t="n"/>
      <c r="N816" s="114" t="n"/>
      <c r="O816" s="114" t="n"/>
      <c r="P816" s="114" t="n"/>
    </row>
    <row r="817" ht="15.75" customHeight="1" s="434">
      <c r="E817" s="114" t="n"/>
      <c r="F817" s="114" t="n"/>
      <c r="G817" s="114" t="n"/>
      <c r="H817" s="114" t="n"/>
      <c r="I817" s="114" t="n"/>
      <c r="J817" s="114" t="n"/>
      <c r="K817" s="114" t="n"/>
      <c r="L817" s="114" t="n"/>
      <c r="M817" s="114" t="n"/>
      <c r="N817" s="114" t="n"/>
      <c r="O817" s="114" t="n"/>
      <c r="P817" s="114" t="n"/>
    </row>
    <row r="818" ht="15.75" customHeight="1" s="434">
      <c r="E818" s="114" t="n"/>
      <c r="F818" s="114" t="n"/>
      <c r="G818" s="114" t="n"/>
      <c r="H818" s="114" t="n"/>
      <c r="I818" s="114" t="n"/>
      <c r="J818" s="114" t="n"/>
      <c r="K818" s="114" t="n"/>
      <c r="L818" s="114" t="n"/>
      <c r="M818" s="114" t="n"/>
      <c r="N818" s="114" t="n"/>
      <c r="O818" s="114" t="n"/>
      <c r="P818" s="114" t="n"/>
    </row>
    <row r="819" ht="15.75" customHeight="1" s="434">
      <c r="E819" s="114" t="n"/>
      <c r="F819" s="114" t="n"/>
      <c r="G819" s="114" t="n"/>
      <c r="H819" s="114" t="n"/>
      <c r="I819" s="114" t="n"/>
      <c r="J819" s="114" t="n"/>
      <c r="K819" s="114" t="n"/>
      <c r="L819" s="114" t="n"/>
      <c r="M819" s="114" t="n"/>
      <c r="N819" s="114" t="n"/>
      <c r="O819" s="114" t="n"/>
      <c r="P819" s="114" t="n"/>
    </row>
    <row r="820" ht="15.75" customHeight="1" s="434">
      <c r="E820" s="114" t="n"/>
      <c r="F820" s="114" t="n"/>
      <c r="G820" s="114" t="n"/>
      <c r="H820" s="114" t="n"/>
      <c r="I820" s="114" t="n"/>
      <c r="J820" s="114" t="n"/>
      <c r="K820" s="114" t="n"/>
      <c r="L820" s="114" t="n"/>
      <c r="M820" s="114" t="n"/>
      <c r="N820" s="114" t="n"/>
      <c r="O820" s="114" t="n"/>
      <c r="P820" s="114" t="n"/>
    </row>
    <row r="821" ht="15.75" customHeight="1" s="434">
      <c r="E821" s="114" t="n"/>
      <c r="F821" s="114" t="n"/>
      <c r="G821" s="114" t="n"/>
      <c r="H821" s="114" t="n"/>
      <c r="I821" s="114" t="n"/>
      <c r="J821" s="114" t="n"/>
      <c r="K821" s="114" t="n"/>
      <c r="L821" s="114" t="n"/>
      <c r="M821" s="114" t="n"/>
      <c r="N821" s="114" t="n"/>
      <c r="O821" s="114" t="n"/>
      <c r="P821" s="114" t="n"/>
    </row>
    <row r="822" ht="15.75" customHeight="1" s="434">
      <c r="E822" s="114" t="n"/>
      <c r="F822" s="114" t="n"/>
      <c r="G822" s="114" t="n"/>
      <c r="H822" s="114" t="n"/>
      <c r="I822" s="114" t="n"/>
      <c r="J822" s="114" t="n"/>
      <c r="K822" s="114" t="n"/>
      <c r="L822" s="114" t="n"/>
      <c r="M822" s="114" t="n"/>
      <c r="N822" s="114" t="n"/>
      <c r="O822" s="114" t="n"/>
      <c r="P822" s="114" t="n"/>
    </row>
    <row r="823" ht="15.75" customHeight="1" s="434">
      <c r="E823" s="114" t="n"/>
      <c r="F823" s="114" t="n"/>
      <c r="G823" s="114" t="n"/>
      <c r="H823" s="114" t="n"/>
      <c r="I823" s="114" t="n"/>
      <c r="J823" s="114" t="n"/>
      <c r="K823" s="114" t="n"/>
      <c r="L823" s="114" t="n"/>
      <c r="M823" s="114" t="n"/>
      <c r="N823" s="114" t="n"/>
      <c r="O823" s="114" t="n"/>
      <c r="P823" s="114" t="n"/>
    </row>
    <row r="824" ht="15.75" customHeight="1" s="434">
      <c r="E824" s="114" t="n"/>
      <c r="F824" s="114" t="n"/>
      <c r="G824" s="114" t="n"/>
      <c r="H824" s="114" t="n"/>
      <c r="I824" s="114" t="n"/>
      <c r="J824" s="114" t="n"/>
      <c r="K824" s="114" t="n"/>
      <c r="L824" s="114" t="n"/>
      <c r="M824" s="114" t="n"/>
      <c r="N824" s="114" t="n"/>
      <c r="O824" s="114" t="n"/>
      <c r="P824" s="114" t="n"/>
    </row>
    <row r="825" ht="15.75" customHeight="1" s="434">
      <c r="E825" s="114" t="n"/>
      <c r="F825" s="114" t="n"/>
      <c r="G825" s="114" t="n"/>
      <c r="H825" s="114" t="n"/>
      <c r="I825" s="114" t="n"/>
      <c r="J825" s="114" t="n"/>
      <c r="K825" s="114" t="n"/>
      <c r="L825" s="114" t="n"/>
      <c r="M825" s="114" t="n"/>
      <c r="N825" s="114" t="n"/>
      <c r="O825" s="114" t="n"/>
      <c r="P825" s="114" t="n"/>
    </row>
    <row r="826" ht="15.75" customHeight="1" s="434">
      <c r="E826" s="114" t="n"/>
      <c r="F826" s="114" t="n"/>
      <c r="G826" s="114" t="n"/>
      <c r="H826" s="114" t="n"/>
      <c r="I826" s="114" t="n"/>
      <c r="J826" s="114" t="n"/>
      <c r="K826" s="114" t="n"/>
      <c r="L826" s="114" t="n"/>
      <c r="M826" s="114" t="n"/>
      <c r="N826" s="114" t="n"/>
      <c r="O826" s="114" t="n"/>
      <c r="P826" s="114" t="n"/>
    </row>
    <row r="827" ht="15.75" customHeight="1" s="434">
      <c r="E827" s="114" t="n"/>
      <c r="F827" s="114" t="n"/>
      <c r="G827" s="114" t="n"/>
      <c r="H827" s="114" t="n"/>
      <c r="I827" s="114" t="n"/>
      <c r="J827" s="114" t="n"/>
      <c r="K827" s="114" t="n"/>
      <c r="L827" s="114" t="n"/>
      <c r="M827" s="114" t="n"/>
      <c r="N827" s="114" t="n"/>
      <c r="O827" s="114" t="n"/>
      <c r="P827" s="114" t="n"/>
    </row>
    <row r="828" ht="15.75" customHeight="1" s="434">
      <c r="E828" s="114" t="n"/>
      <c r="F828" s="114" t="n"/>
      <c r="G828" s="114" t="n"/>
      <c r="H828" s="114" t="n"/>
      <c r="I828" s="114" t="n"/>
      <c r="J828" s="114" t="n"/>
      <c r="K828" s="114" t="n"/>
      <c r="L828" s="114" t="n"/>
      <c r="M828" s="114" t="n"/>
      <c r="N828" s="114" t="n"/>
      <c r="O828" s="114" t="n"/>
      <c r="P828" s="114" t="n"/>
    </row>
    <row r="829" ht="15.75" customHeight="1" s="434">
      <c r="E829" s="114" t="n"/>
      <c r="F829" s="114" t="n"/>
      <c r="G829" s="114" t="n"/>
      <c r="H829" s="114" t="n"/>
      <c r="I829" s="114" t="n"/>
      <c r="J829" s="114" t="n"/>
      <c r="K829" s="114" t="n"/>
      <c r="L829" s="114" t="n"/>
      <c r="M829" s="114" t="n"/>
      <c r="N829" s="114" t="n"/>
      <c r="O829" s="114" t="n"/>
      <c r="P829" s="114" t="n"/>
    </row>
    <row r="830" ht="15.75" customHeight="1" s="434">
      <c r="E830" s="114" t="n"/>
      <c r="F830" s="114" t="n"/>
      <c r="G830" s="114" t="n"/>
      <c r="H830" s="114" t="n"/>
      <c r="I830" s="114" t="n"/>
      <c r="J830" s="114" t="n"/>
      <c r="K830" s="114" t="n"/>
      <c r="L830" s="114" t="n"/>
      <c r="M830" s="114" t="n"/>
      <c r="N830" s="114" t="n"/>
      <c r="O830" s="114" t="n"/>
      <c r="P830" s="114" t="n"/>
    </row>
    <row r="831" ht="15.75" customHeight="1" s="434">
      <c r="E831" s="114" t="n"/>
      <c r="F831" s="114" t="n"/>
      <c r="G831" s="114" t="n"/>
      <c r="H831" s="114" t="n"/>
      <c r="I831" s="114" t="n"/>
      <c r="J831" s="114" t="n"/>
      <c r="K831" s="114" t="n"/>
      <c r="L831" s="114" t="n"/>
      <c r="M831" s="114" t="n"/>
      <c r="N831" s="114" t="n"/>
      <c r="O831" s="114" t="n"/>
      <c r="P831" s="114" t="n"/>
    </row>
    <row r="832" ht="15.75" customHeight="1" s="434">
      <c r="E832" s="114" t="n"/>
      <c r="F832" s="114" t="n"/>
      <c r="G832" s="114" t="n"/>
      <c r="H832" s="114" t="n"/>
      <c r="I832" s="114" t="n"/>
      <c r="J832" s="114" t="n"/>
      <c r="K832" s="114" t="n"/>
      <c r="L832" s="114" t="n"/>
      <c r="M832" s="114" t="n"/>
      <c r="N832" s="114" t="n"/>
      <c r="O832" s="114" t="n"/>
      <c r="P832" s="114" t="n"/>
    </row>
    <row r="833" ht="15.75" customHeight="1" s="434">
      <c r="E833" s="114" t="n"/>
      <c r="F833" s="114" t="n"/>
      <c r="G833" s="114" t="n"/>
      <c r="H833" s="114" t="n"/>
      <c r="I833" s="114" t="n"/>
      <c r="J833" s="114" t="n"/>
      <c r="K833" s="114" t="n"/>
      <c r="L833" s="114" t="n"/>
      <c r="M833" s="114" t="n"/>
      <c r="N833" s="114" t="n"/>
      <c r="O833" s="114" t="n"/>
      <c r="P833" s="114" t="n"/>
    </row>
    <row r="834" ht="15.75" customHeight="1" s="434">
      <c r="E834" s="114" t="n"/>
      <c r="F834" s="114" t="n"/>
      <c r="G834" s="114" t="n"/>
      <c r="H834" s="114" t="n"/>
      <c r="I834" s="114" t="n"/>
      <c r="J834" s="114" t="n"/>
      <c r="K834" s="114" t="n"/>
      <c r="L834" s="114" t="n"/>
      <c r="M834" s="114" t="n"/>
      <c r="N834" s="114" t="n"/>
      <c r="O834" s="114" t="n"/>
      <c r="P834" s="114" t="n"/>
    </row>
    <row r="835" ht="15.75" customHeight="1" s="434">
      <c r="E835" s="114" t="n"/>
      <c r="F835" s="114" t="n"/>
      <c r="G835" s="114" t="n"/>
      <c r="H835" s="114" t="n"/>
      <c r="I835" s="114" t="n"/>
      <c r="J835" s="114" t="n"/>
      <c r="K835" s="114" t="n"/>
      <c r="L835" s="114" t="n"/>
      <c r="M835" s="114" t="n"/>
      <c r="N835" s="114" t="n"/>
      <c r="O835" s="114" t="n"/>
      <c r="P835" s="114" t="n"/>
    </row>
    <row r="836" ht="15.75" customHeight="1" s="434">
      <c r="E836" s="114" t="n"/>
      <c r="F836" s="114" t="n"/>
      <c r="G836" s="114" t="n"/>
      <c r="H836" s="114" t="n"/>
      <c r="I836" s="114" t="n"/>
      <c r="J836" s="114" t="n"/>
      <c r="K836" s="114" t="n"/>
      <c r="L836" s="114" t="n"/>
      <c r="M836" s="114" t="n"/>
      <c r="N836" s="114" t="n"/>
      <c r="O836" s="114" t="n"/>
      <c r="P836" s="114" t="n"/>
    </row>
    <row r="837" ht="15.75" customHeight="1" s="434">
      <c r="E837" s="114" t="n"/>
      <c r="F837" s="114" t="n"/>
      <c r="G837" s="114" t="n"/>
      <c r="H837" s="114" t="n"/>
      <c r="I837" s="114" t="n"/>
      <c r="J837" s="114" t="n"/>
      <c r="K837" s="114" t="n"/>
      <c r="L837" s="114" t="n"/>
      <c r="M837" s="114" t="n"/>
      <c r="N837" s="114" t="n"/>
      <c r="O837" s="114" t="n"/>
      <c r="P837" s="114" t="n"/>
    </row>
    <row r="838" ht="15.75" customHeight="1" s="434">
      <c r="E838" s="114" t="n"/>
      <c r="F838" s="114" t="n"/>
      <c r="G838" s="114" t="n"/>
      <c r="H838" s="114" t="n"/>
      <c r="I838" s="114" t="n"/>
      <c r="J838" s="114" t="n"/>
      <c r="K838" s="114" t="n"/>
      <c r="L838" s="114" t="n"/>
      <c r="M838" s="114" t="n"/>
      <c r="N838" s="114" t="n"/>
      <c r="O838" s="114" t="n"/>
      <c r="P838" s="114" t="n"/>
    </row>
    <row r="839" ht="15.75" customHeight="1" s="434">
      <c r="E839" s="114" t="n"/>
      <c r="F839" s="114" t="n"/>
      <c r="G839" s="114" t="n"/>
      <c r="H839" s="114" t="n"/>
      <c r="I839" s="114" t="n"/>
      <c r="J839" s="114" t="n"/>
      <c r="K839" s="114" t="n"/>
      <c r="L839" s="114" t="n"/>
      <c r="M839" s="114" t="n"/>
      <c r="N839" s="114" t="n"/>
      <c r="O839" s="114" t="n"/>
      <c r="P839" s="114" t="n"/>
    </row>
    <row r="840" ht="15.75" customHeight="1" s="434">
      <c r="E840" s="114" t="n"/>
      <c r="F840" s="114" t="n"/>
      <c r="G840" s="114" t="n"/>
      <c r="H840" s="114" t="n"/>
      <c r="I840" s="114" t="n"/>
      <c r="J840" s="114" t="n"/>
      <c r="K840" s="114" t="n"/>
      <c r="L840" s="114" t="n"/>
      <c r="M840" s="114" t="n"/>
      <c r="N840" s="114" t="n"/>
      <c r="O840" s="114" t="n"/>
      <c r="P840" s="114" t="n"/>
    </row>
    <row r="841" ht="15.75" customHeight="1" s="434">
      <c r="E841" s="114" t="n"/>
      <c r="F841" s="114" t="n"/>
      <c r="G841" s="114" t="n"/>
      <c r="H841" s="114" t="n"/>
      <c r="I841" s="114" t="n"/>
      <c r="J841" s="114" t="n"/>
      <c r="K841" s="114" t="n"/>
      <c r="L841" s="114" t="n"/>
      <c r="M841" s="114" t="n"/>
      <c r="N841" s="114" t="n"/>
      <c r="O841" s="114" t="n"/>
      <c r="P841" s="114" t="n"/>
    </row>
    <row r="842" ht="15.75" customHeight="1" s="434">
      <c r="E842" s="114" t="n"/>
      <c r="F842" s="114" t="n"/>
      <c r="G842" s="114" t="n"/>
      <c r="H842" s="114" t="n"/>
      <c r="I842" s="114" t="n"/>
      <c r="J842" s="114" t="n"/>
      <c r="K842" s="114" t="n"/>
      <c r="L842" s="114" t="n"/>
      <c r="M842" s="114" t="n"/>
      <c r="N842" s="114" t="n"/>
      <c r="O842" s="114" t="n"/>
      <c r="P842" s="114" t="n"/>
    </row>
    <row r="843" ht="15.75" customHeight="1" s="434">
      <c r="E843" s="114" t="n"/>
      <c r="F843" s="114" t="n"/>
      <c r="G843" s="114" t="n"/>
      <c r="H843" s="114" t="n"/>
      <c r="I843" s="114" t="n"/>
      <c r="J843" s="114" t="n"/>
      <c r="K843" s="114" t="n"/>
      <c r="L843" s="114" t="n"/>
      <c r="M843" s="114" t="n"/>
      <c r="N843" s="114" t="n"/>
      <c r="O843" s="114" t="n"/>
      <c r="P843" s="114" t="n"/>
    </row>
    <row r="844" ht="15.75" customHeight="1" s="434">
      <c r="E844" s="114" t="n"/>
      <c r="F844" s="114" t="n"/>
      <c r="G844" s="114" t="n"/>
      <c r="H844" s="114" t="n"/>
      <c r="I844" s="114" t="n"/>
      <c r="J844" s="114" t="n"/>
      <c r="K844" s="114" t="n"/>
      <c r="L844" s="114" t="n"/>
      <c r="M844" s="114" t="n"/>
      <c r="N844" s="114" t="n"/>
      <c r="O844" s="114" t="n"/>
      <c r="P844" s="114" t="n"/>
    </row>
    <row r="845" ht="15.75" customHeight="1" s="434">
      <c r="E845" s="114" t="n"/>
      <c r="F845" s="114" t="n"/>
      <c r="G845" s="114" t="n"/>
      <c r="H845" s="114" t="n"/>
      <c r="I845" s="114" t="n"/>
      <c r="J845" s="114" t="n"/>
      <c r="K845" s="114" t="n"/>
      <c r="L845" s="114" t="n"/>
      <c r="M845" s="114" t="n"/>
      <c r="N845" s="114" t="n"/>
      <c r="O845" s="114" t="n"/>
      <c r="P845" s="114" t="n"/>
    </row>
    <row r="846" ht="15.75" customHeight="1" s="434">
      <c r="E846" s="114" t="n"/>
      <c r="F846" s="114" t="n"/>
      <c r="G846" s="114" t="n"/>
      <c r="H846" s="114" t="n"/>
      <c r="I846" s="114" t="n"/>
      <c r="J846" s="114" t="n"/>
      <c r="K846" s="114" t="n"/>
      <c r="L846" s="114" t="n"/>
      <c r="M846" s="114" t="n"/>
      <c r="N846" s="114" t="n"/>
      <c r="O846" s="114" t="n"/>
      <c r="P846" s="114" t="n"/>
    </row>
    <row r="847" ht="15.75" customHeight="1" s="434">
      <c r="E847" s="114" t="n"/>
      <c r="F847" s="114" t="n"/>
      <c r="G847" s="114" t="n"/>
      <c r="H847" s="114" t="n"/>
      <c r="I847" s="114" t="n"/>
      <c r="J847" s="114" t="n"/>
      <c r="K847" s="114" t="n"/>
      <c r="L847" s="114" t="n"/>
      <c r="M847" s="114" t="n"/>
      <c r="N847" s="114" t="n"/>
      <c r="O847" s="114" t="n"/>
      <c r="P847" s="114" t="n"/>
    </row>
    <row r="848" ht="15.75" customHeight="1" s="434">
      <c r="E848" s="114" t="n"/>
      <c r="F848" s="114" t="n"/>
      <c r="G848" s="114" t="n"/>
      <c r="H848" s="114" t="n"/>
      <c r="I848" s="114" t="n"/>
      <c r="J848" s="114" t="n"/>
      <c r="K848" s="114" t="n"/>
      <c r="L848" s="114" t="n"/>
      <c r="M848" s="114" t="n"/>
      <c r="N848" s="114" t="n"/>
      <c r="O848" s="114" t="n"/>
      <c r="P848" s="114" t="n"/>
    </row>
    <row r="849" ht="15.75" customHeight="1" s="434">
      <c r="E849" s="114" t="n"/>
      <c r="F849" s="114" t="n"/>
      <c r="G849" s="114" t="n"/>
      <c r="H849" s="114" t="n"/>
      <c r="I849" s="114" t="n"/>
      <c r="J849" s="114" t="n"/>
      <c r="K849" s="114" t="n"/>
      <c r="L849" s="114" t="n"/>
      <c r="M849" s="114" t="n"/>
      <c r="N849" s="114" t="n"/>
      <c r="O849" s="114" t="n"/>
      <c r="P849" s="114" t="n"/>
    </row>
    <row r="850" ht="15.75" customHeight="1" s="434">
      <c r="E850" s="114" t="n"/>
      <c r="F850" s="114" t="n"/>
      <c r="G850" s="114" t="n"/>
      <c r="H850" s="114" t="n"/>
      <c r="I850" s="114" t="n"/>
      <c r="J850" s="114" t="n"/>
      <c r="K850" s="114" t="n"/>
      <c r="L850" s="114" t="n"/>
      <c r="M850" s="114" t="n"/>
      <c r="N850" s="114" t="n"/>
      <c r="O850" s="114" t="n"/>
      <c r="P850" s="114" t="n"/>
    </row>
    <row r="851" ht="15.75" customHeight="1" s="434">
      <c r="E851" s="114" t="n"/>
      <c r="F851" s="114" t="n"/>
      <c r="G851" s="114" t="n"/>
      <c r="H851" s="114" t="n"/>
      <c r="I851" s="114" t="n"/>
      <c r="J851" s="114" t="n"/>
      <c r="K851" s="114" t="n"/>
      <c r="L851" s="114" t="n"/>
      <c r="M851" s="114" t="n"/>
      <c r="N851" s="114" t="n"/>
      <c r="O851" s="114" t="n"/>
      <c r="P851" s="114" t="n"/>
    </row>
    <row r="852" ht="15.75" customHeight="1" s="434">
      <c r="E852" s="114" t="n"/>
      <c r="F852" s="114" t="n"/>
      <c r="G852" s="114" t="n"/>
      <c r="H852" s="114" t="n"/>
      <c r="I852" s="114" t="n"/>
      <c r="J852" s="114" t="n"/>
      <c r="K852" s="114" t="n"/>
      <c r="L852" s="114" t="n"/>
      <c r="M852" s="114" t="n"/>
      <c r="N852" s="114" t="n"/>
      <c r="O852" s="114" t="n"/>
      <c r="P852" s="114" t="n"/>
    </row>
    <row r="853" ht="15.75" customHeight="1" s="434">
      <c r="E853" s="114" t="n"/>
      <c r="F853" s="114" t="n"/>
      <c r="G853" s="114" t="n"/>
      <c r="H853" s="114" t="n"/>
      <c r="I853" s="114" t="n"/>
      <c r="J853" s="114" t="n"/>
      <c r="K853" s="114" t="n"/>
      <c r="L853" s="114" t="n"/>
      <c r="M853" s="114" t="n"/>
      <c r="N853" s="114" t="n"/>
      <c r="O853" s="114" t="n"/>
      <c r="P853" s="114" t="n"/>
    </row>
    <row r="854" ht="15.75" customHeight="1" s="434">
      <c r="E854" s="114" t="n"/>
      <c r="F854" s="114" t="n"/>
      <c r="G854" s="114" t="n"/>
      <c r="H854" s="114" t="n"/>
      <c r="I854" s="114" t="n"/>
      <c r="J854" s="114" t="n"/>
      <c r="K854" s="114" t="n"/>
      <c r="L854" s="114" t="n"/>
      <c r="M854" s="114" t="n"/>
      <c r="N854" s="114" t="n"/>
      <c r="O854" s="114" t="n"/>
      <c r="P854" s="114" t="n"/>
    </row>
    <row r="855" ht="15.75" customHeight="1" s="434">
      <c r="E855" s="114" t="n"/>
      <c r="F855" s="114" t="n"/>
      <c r="G855" s="114" t="n"/>
      <c r="H855" s="114" t="n"/>
      <c r="I855" s="114" t="n"/>
      <c r="J855" s="114" t="n"/>
      <c r="K855" s="114" t="n"/>
      <c r="L855" s="114" t="n"/>
      <c r="M855" s="114" t="n"/>
      <c r="N855" s="114" t="n"/>
      <c r="O855" s="114" t="n"/>
      <c r="P855" s="114" t="n"/>
    </row>
    <row r="856" ht="15.75" customHeight="1" s="434">
      <c r="E856" s="114" t="n"/>
      <c r="F856" s="114" t="n"/>
      <c r="G856" s="114" t="n"/>
      <c r="H856" s="114" t="n"/>
      <c r="I856" s="114" t="n"/>
      <c r="J856" s="114" t="n"/>
      <c r="K856" s="114" t="n"/>
      <c r="L856" s="114" t="n"/>
      <c r="M856" s="114" t="n"/>
      <c r="N856" s="114" t="n"/>
      <c r="O856" s="114" t="n"/>
      <c r="P856" s="114" t="n"/>
    </row>
    <row r="857" ht="15.75" customHeight="1" s="434">
      <c r="E857" s="114" t="n"/>
      <c r="F857" s="114" t="n"/>
      <c r="G857" s="114" t="n"/>
      <c r="H857" s="114" t="n"/>
      <c r="I857" s="114" t="n"/>
      <c r="J857" s="114" t="n"/>
      <c r="K857" s="114" t="n"/>
      <c r="L857" s="114" t="n"/>
      <c r="M857" s="114" t="n"/>
      <c r="N857" s="114" t="n"/>
      <c r="O857" s="114" t="n"/>
      <c r="P857" s="114" t="n"/>
    </row>
    <row r="858" ht="15.75" customHeight="1" s="434">
      <c r="E858" s="114" t="n"/>
      <c r="F858" s="114" t="n"/>
      <c r="G858" s="114" t="n"/>
      <c r="H858" s="114" t="n"/>
      <c r="I858" s="114" t="n"/>
      <c r="J858" s="114" t="n"/>
      <c r="K858" s="114" t="n"/>
      <c r="L858" s="114" t="n"/>
      <c r="M858" s="114" t="n"/>
      <c r="N858" s="114" t="n"/>
      <c r="O858" s="114" t="n"/>
      <c r="P858" s="114" t="n"/>
    </row>
    <row r="859" ht="15.75" customHeight="1" s="434">
      <c r="E859" s="114" t="n"/>
      <c r="F859" s="114" t="n"/>
      <c r="G859" s="114" t="n"/>
      <c r="H859" s="114" t="n"/>
      <c r="I859" s="114" t="n"/>
      <c r="J859" s="114" t="n"/>
      <c r="K859" s="114" t="n"/>
      <c r="L859" s="114" t="n"/>
      <c r="M859" s="114" t="n"/>
      <c r="N859" s="114" t="n"/>
      <c r="O859" s="114" t="n"/>
      <c r="P859" s="114" t="n"/>
    </row>
    <row r="860" ht="15.75" customHeight="1" s="434">
      <c r="E860" s="114" t="n"/>
      <c r="F860" s="114" t="n"/>
      <c r="G860" s="114" t="n"/>
      <c r="H860" s="114" t="n"/>
      <c r="I860" s="114" t="n"/>
      <c r="J860" s="114" t="n"/>
      <c r="K860" s="114" t="n"/>
      <c r="L860" s="114" t="n"/>
      <c r="M860" s="114" t="n"/>
      <c r="N860" s="114" t="n"/>
      <c r="O860" s="114" t="n"/>
      <c r="P860" s="114" t="n"/>
    </row>
    <row r="861" ht="15.75" customHeight="1" s="434">
      <c r="E861" s="114" t="n"/>
      <c r="F861" s="114" t="n"/>
      <c r="G861" s="114" t="n"/>
      <c r="H861" s="114" t="n"/>
      <c r="I861" s="114" t="n"/>
      <c r="J861" s="114" t="n"/>
      <c r="K861" s="114" t="n"/>
      <c r="L861" s="114" t="n"/>
      <c r="M861" s="114" t="n"/>
      <c r="N861" s="114" t="n"/>
      <c r="O861" s="114" t="n"/>
      <c r="P861" s="114" t="n"/>
    </row>
    <row r="862" ht="15.75" customHeight="1" s="434">
      <c r="E862" s="114" t="n"/>
      <c r="F862" s="114" t="n"/>
      <c r="G862" s="114" t="n"/>
      <c r="H862" s="114" t="n"/>
      <c r="I862" s="114" t="n"/>
      <c r="J862" s="114" t="n"/>
      <c r="K862" s="114" t="n"/>
      <c r="L862" s="114" t="n"/>
      <c r="M862" s="114" t="n"/>
      <c r="N862" s="114" t="n"/>
      <c r="O862" s="114" t="n"/>
      <c r="P862" s="114" t="n"/>
    </row>
    <row r="863" ht="15.75" customHeight="1" s="434">
      <c r="E863" s="114" t="n"/>
      <c r="F863" s="114" t="n"/>
      <c r="G863" s="114" t="n"/>
      <c r="H863" s="114" t="n"/>
      <c r="I863" s="114" t="n"/>
      <c r="J863" s="114" t="n"/>
      <c r="K863" s="114" t="n"/>
      <c r="L863" s="114" t="n"/>
      <c r="M863" s="114" t="n"/>
      <c r="N863" s="114" t="n"/>
      <c r="O863" s="114" t="n"/>
      <c r="P863" s="114" t="n"/>
    </row>
    <row r="864" ht="15.75" customHeight="1" s="434">
      <c r="E864" s="114" t="n"/>
      <c r="F864" s="114" t="n"/>
      <c r="G864" s="114" t="n"/>
      <c r="H864" s="114" t="n"/>
      <c r="I864" s="114" t="n"/>
      <c r="J864" s="114" t="n"/>
      <c r="K864" s="114" t="n"/>
      <c r="L864" s="114" t="n"/>
      <c r="M864" s="114" t="n"/>
      <c r="N864" s="114" t="n"/>
      <c r="O864" s="114" t="n"/>
      <c r="P864" s="114" t="n"/>
    </row>
    <row r="865" ht="15.75" customHeight="1" s="434">
      <c r="E865" s="114" t="n"/>
      <c r="F865" s="114" t="n"/>
      <c r="G865" s="114" t="n"/>
      <c r="H865" s="114" t="n"/>
      <c r="I865" s="114" t="n"/>
      <c r="J865" s="114" t="n"/>
      <c r="K865" s="114" t="n"/>
      <c r="L865" s="114" t="n"/>
      <c r="M865" s="114" t="n"/>
      <c r="N865" s="114" t="n"/>
      <c r="O865" s="114" t="n"/>
      <c r="P865" s="114" t="n"/>
    </row>
    <row r="866" ht="15.75" customHeight="1" s="434">
      <c r="E866" s="114" t="n"/>
      <c r="F866" s="114" t="n"/>
      <c r="G866" s="114" t="n"/>
      <c r="H866" s="114" t="n"/>
      <c r="I866" s="114" t="n"/>
      <c r="J866" s="114" t="n"/>
      <c r="K866" s="114" t="n"/>
      <c r="L866" s="114" t="n"/>
      <c r="M866" s="114" t="n"/>
      <c r="N866" s="114" t="n"/>
      <c r="O866" s="114" t="n"/>
      <c r="P866" s="114" t="n"/>
    </row>
    <row r="867" ht="15.75" customHeight="1" s="434">
      <c r="E867" s="114" t="n"/>
      <c r="F867" s="114" t="n"/>
      <c r="G867" s="114" t="n"/>
      <c r="H867" s="114" t="n"/>
      <c r="I867" s="114" t="n"/>
      <c r="J867" s="114" t="n"/>
      <c r="K867" s="114" t="n"/>
      <c r="L867" s="114" t="n"/>
      <c r="M867" s="114" t="n"/>
      <c r="N867" s="114" t="n"/>
      <c r="O867" s="114" t="n"/>
      <c r="P867" s="114" t="n"/>
    </row>
    <row r="868" ht="15.75" customHeight="1" s="434">
      <c r="E868" s="114" t="n"/>
      <c r="F868" s="114" t="n"/>
      <c r="G868" s="114" t="n"/>
      <c r="H868" s="114" t="n"/>
      <c r="I868" s="114" t="n"/>
      <c r="J868" s="114" t="n"/>
      <c r="K868" s="114" t="n"/>
      <c r="L868" s="114" t="n"/>
      <c r="M868" s="114" t="n"/>
      <c r="N868" s="114" t="n"/>
      <c r="O868" s="114" t="n"/>
      <c r="P868" s="114" t="n"/>
    </row>
    <row r="869" ht="15.75" customHeight="1" s="434">
      <c r="E869" s="114" t="n"/>
      <c r="F869" s="114" t="n"/>
      <c r="G869" s="114" t="n"/>
      <c r="H869" s="114" t="n"/>
      <c r="I869" s="114" t="n"/>
      <c r="J869" s="114" t="n"/>
      <c r="K869" s="114" t="n"/>
      <c r="L869" s="114" t="n"/>
      <c r="M869" s="114" t="n"/>
      <c r="N869" s="114" t="n"/>
      <c r="O869" s="114" t="n"/>
      <c r="P869" s="114" t="n"/>
    </row>
    <row r="870" ht="15.75" customHeight="1" s="434">
      <c r="E870" s="114" t="n"/>
      <c r="F870" s="114" t="n"/>
      <c r="G870" s="114" t="n"/>
      <c r="H870" s="114" t="n"/>
      <c r="I870" s="114" t="n"/>
      <c r="J870" s="114" t="n"/>
      <c r="K870" s="114" t="n"/>
      <c r="L870" s="114" t="n"/>
      <c r="M870" s="114" t="n"/>
      <c r="N870" s="114" t="n"/>
      <c r="O870" s="114" t="n"/>
      <c r="P870" s="114" t="n"/>
    </row>
    <row r="871" ht="15.75" customHeight="1" s="434">
      <c r="E871" s="114" t="n"/>
      <c r="F871" s="114" t="n"/>
      <c r="G871" s="114" t="n"/>
      <c r="H871" s="114" t="n"/>
      <c r="I871" s="114" t="n"/>
      <c r="J871" s="114" t="n"/>
      <c r="K871" s="114" t="n"/>
      <c r="L871" s="114" t="n"/>
      <c r="M871" s="114" t="n"/>
      <c r="N871" s="114" t="n"/>
      <c r="O871" s="114" t="n"/>
      <c r="P871" s="114" t="n"/>
    </row>
    <row r="872" ht="15.75" customHeight="1" s="434">
      <c r="E872" s="114" t="n"/>
      <c r="F872" s="114" t="n"/>
      <c r="G872" s="114" t="n"/>
      <c r="H872" s="114" t="n"/>
      <c r="I872" s="114" t="n"/>
      <c r="J872" s="114" t="n"/>
      <c r="K872" s="114" t="n"/>
      <c r="L872" s="114" t="n"/>
      <c r="M872" s="114" t="n"/>
      <c r="N872" s="114" t="n"/>
      <c r="O872" s="114" t="n"/>
      <c r="P872" s="114" t="n"/>
    </row>
    <row r="873" ht="15.75" customHeight="1" s="434">
      <c r="E873" s="114" t="n"/>
      <c r="F873" s="114" t="n"/>
      <c r="G873" s="114" t="n"/>
      <c r="H873" s="114" t="n"/>
      <c r="I873" s="114" t="n"/>
      <c r="J873" s="114" t="n"/>
      <c r="K873" s="114" t="n"/>
      <c r="L873" s="114" t="n"/>
      <c r="M873" s="114" t="n"/>
      <c r="N873" s="114" t="n"/>
      <c r="O873" s="114" t="n"/>
      <c r="P873" s="114" t="n"/>
    </row>
    <row r="874" ht="15.75" customHeight="1" s="434">
      <c r="E874" s="114" t="n"/>
      <c r="F874" s="114" t="n"/>
      <c r="G874" s="114" t="n"/>
      <c r="H874" s="114" t="n"/>
      <c r="I874" s="114" t="n"/>
      <c r="J874" s="114" t="n"/>
      <c r="K874" s="114" t="n"/>
      <c r="L874" s="114" t="n"/>
      <c r="M874" s="114" t="n"/>
      <c r="N874" s="114" t="n"/>
      <c r="O874" s="114" t="n"/>
      <c r="P874" s="114" t="n"/>
    </row>
    <row r="875" ht="15.75" customHeight="1" s="434">
      <c r="E875" s="114" t="n"/>
      <c r="F875" s="114" t="n"/>
      <c r="G875" s="114" t="n"/>
      <c r="H875" s="114" t="n"/>
      <c r="I875" s="114" t="n"/>
      <c r="J875" s="114" t="n"/>
      <c r="K875" s="114" t="n"/>
      <c r="L875" s="114" t="n"/>
      <c r="M875" s="114" t="n"/>
      <c r="N875" s="114" t="n"/>
      <c r="O875" s="114" t="n"/>
      <c r="P875" s="114" t="n"/>
    </row>
    <row r="876" ht="15.75" customHeight="1" s="434">
      <c r="E876" s="114" t="n"/>
      <c r="F876" s="114" t="n"/>
      <c r="G876" s="114" t="n"/>
      <c r="H876" s="114" t="n"/>
      <c r="I876" s="114" t="n"/>
      <c r="J876" s="114" t="n"/>
      <c r="K876" s="114" t="n"/>
      <c r="L876" s="114" t="n"/>
      <c r="M876" s="114" t="n"/>
      <c r="N876" s="114" t="n"/>
      <c r="O876" s="114" t="n"/>
      <c r="P876" s="114" t="n"/>
    </row>
    <row r="877" ht="15.75" customHeight="1" s="434">
      <c r="E877" s="114" t="n"/>
      <c r="F877" s="114" t="n"/>
      <c r="G877" s="114" t="n"/>
      <c r="H877" s="114" t="n"/>
      <c r="I877" s="114" t="n"/>
      <c r="J877" s="114" t="n"/>
      <c r="K877" s="114" t="n"/>
      <c r="L877" s="114" t="n"/>
      <c r="M877" s="114" t="n"/>
      <c r="N877" s="114" t="n"/>
      <c r="O877" s="114" t="n"/>
      <c r="P877" s="114" t="n"/>
    </row>
    <row r="878" ht="15.75" customHeight="1" s="434">
      <c r="E878" s="114" t="n"/>
      <c r="F878" s="114" t="n"/>
      <c r="G878" s="114" t="n"/>
      <c r="H878" s="114" t="n"/>
      <c r="I878" s="114" t="n"/>
      <c r="J878" s="114" t="n"/>
      <c r="K878" s="114" t="n"/>
      <c r="L878" s="114" t="n"/>
      <c r="M878" s="114" t="n"/>
      <c r="N878" s="114" t="n"/>
      <c r="O878" s="114" t="n"/>
      <c r="P878" s="114" t="n"/>
    </row>
    <row r="879" ht="15.75" customHeight="1" s="434">
      <c r="E879" s="114" t="n"/>
      <c r="F879" s="114" t="n"/>
      <c r="G879" s="114" t="n"/>
      <c r="H879" s="114" t="n"/>
      <c r="I879" s="114" t="n"/>
      <c r="J879" s="114" t="n"/>
      <c r="K879" s="114" t="n"/>
      <c r="L879" s="114" t="n"/>
      <c r="M879" s="114" t="n"/>
      <c r="N879" s="114" t="n"/>
      <c r="O879" s="114" t="n"/>
      <c r="P879" s="114" t="n"/>
    </row>
    <row r="880" ht="15.75" customHeight="1" s="434">
      <c r="E880" s="114" t="n"/>
      <c r="F880" s="114" t="n"/>
      <c r="G880" s="114" t="n"/>
      <c r="H880" s="114" t="n"/>
      <c r="I880" s="114" t="n"/>
      <c r="J880" s="114" t="n"/>
      <c r="K880" s="114" t="n"/>
      <c r="L880" s="114" t="n"/>
      <c r="M880" s="114" t="n"/>
      <c r="N880" s="114" t="n"/>
      <c r="O880" s="114" t="n"/>
      <c r="P880" s="114" t="n"/>
    </row>
    <row r="881" ht="15.75" customHeight="1" s="434">
      <c r="E881" s="114" t="n"/>
      <c r="F881" s="114" t="n"/>
      <c r="G881" s="114" t="n"/>
      <c r="H881" s="114" t="n"/>
      <c r="I881" s="114" t="n"/>
      <c r="J881" s="114" t="n"/>
      <c r="K881" s="114" t="n"/>
      <c r="L881" s="114" t="n"/>
      <c r="M881" s="114" t="n"/>
      <c r="N881" s="114" t="n"/>
      <c r="O881" s="114" t="n"/>
      <c r="P881" s="114" t="n"/>
    </row>
    <row r="882" ht="15.75" customHeight="1" s="434">
      <c r="E882" s="114" t="n"/>
      <c r="F882" s="114" t="n"/>
      <c r="G882" s="114" t="n"/>
      <c r="H882" s="114" t="n"/>
      <c r="I882" s="114" t="n"/>
      <c r="J882" s="114" t="n"/>
      <c r="K882" s="114" t="n"/>
      <c r="L882" s="114" t="n"/>
      <c r="M882" s="114" t="n"/>
      <c r="N882" s="114" t="n"/>
      <c r="O882" s="114" t="n"/>
      <c r="P882" s="114" t="n"/>
    </row>
    <row r="883" ht="15.75" customHeight="1" s="434">
      <c r="E883" s="114" t="n"/>
      <c r="F883" s="114" t="n"/>
      <c r="G883" s="114" t="n"/>
      <c r="H883" s="114" t="n"/>
      <c r="I883" s="114" t="n"/>
      <c r="J883" s="114" t="n"/>
      <c r="K883" s="114" t="n"/>
      <c r="L883" s="114" t="n"/>
      <c r="M883" s="114" t="n"/>
      <c r="N883" s="114" t="n"/>
      <c r="O883" s="114" t="n"/>
      <c r="P883" s="114" t="n"/>
    </row>
    <row r="884" ht="15.75" customHeight="1" s="434">
      <c r="E884" s="114" t="n"/>
      <c r="F884" s="114" t="n"/>
      <c r="G884" s="114" t="n"/>
      <c r="H884" s="114" t="n"/>
      <c r="I884" s="114" t="n"/>
      <c r="J884" s="114" t="n"/>
      <c r="K884" s="114" t="n"/>
      <c r="L884" s="114" t="n"/>
      <c r="M884" s="114" t="n"/>
      <c r="N884" s="114" t="n"/>
      <c r="O884" s="114" t="n"/>
      <c r="P884" s="114" t="n"/>
    </row>
    <row r="885" ht="15.75" customHeight="1" s="434">
      <c r="E885" s="114" t="n"/>
      <c r="F885" s="114" t="n"/>
      <c r="G885" s="114" t="n"/>
      <c r="H885" s="114" t="n"/>
      <c r="I885" s="114" t="n"/>
      <c r="J885" s="114" t="n"/>
      <c r="K885" s="114" t="n"/>
      <c r="L885" s="114" t="n"/>
      <c r="M885" s="114" t="n"/>
      <c r="N885" s="114" t="n"/>
      <c r="O885" s="114" t="n"/>
      <c r="P885" s="114" t="n"/>
    </row>
    <row r="886" ht="15.75" customHeight="1" s="434">
      <c r="E886" s="114" t="n"/>
      <c r="F886" s="114" t="n"/>
      <c r="G886" s="114" t="n"/>
      <c r="H886" s="114" t="n"/>
      <c r="I886" s="114" t="n"/>
      <c r="J886" s="114" t="n"/>
      <c r="K886" s="114" t="n"/>
      <c r="L886" s="114" t="n"/>
      <c r="M886" s="114" t="n"/>
      <c r="N886" s="114" t="n"/>
      <c r="O886" s="114" t="n"/>
      <c r="P886" s="114" t="n"/>
    </row>
    <row r="887" ht="15.75" customHeight="1" s="434">
      <c r="E887" s="114" t="n"/>
      <c r="F887" s="114" t="n"/>
      <c r="G887" s="114" t="n"/>
      <c r="H887" s="114" t="n"/>
      <c r="I887" s="114" t="n"/>
      <c r="J887" s="114" t="n"/>
      <c r="K887" s="114" t="n"/>
      <c r="L887" s="114" t="n"/>
      <c r="M887" s="114" t="n"/>
      <c r="N887" s="114" t="n"/>
      <c r="O887" s="114" t="n"/>
      <c r="P887" s="114" t="n"/>
    </row>
    <row r="888" ht="15.75" customHeight="1" s="434">
      <c r="E888" s="114" t="n"/>
      <c r="F888" s="114" t="n"/>
      <c r="G888" s="114" t="n"/>
      <c r="H888" s="114" t="n"/>
      <c r="I888" s="114" t="n"/>
      <c r="J888" s="114" t="n"/>
      <c r="K888" s="114" t="n"/>
      <c r="L888" s="114" t="n"/>
      <c r="M888" s="114" t="n"/>
      <c r="N888" s="114" t="n"/>
      <c r="O888" s="114" t="n"/>
      <c r="P888" s="114" t="n"/>
    </row>
    <row r="889" ht="15.75" customHeight="1" s="434">
      <c r="E889" s="114" t="n"/>
      <c r="F889" s="114" t="n"/>
      <c r="G889" s="114" t="n"/>
      <c r="H889" s="114" t="n"/>
      <c r="I889" s="114" t="n"/>
      <c r="J889" s="114" t="n"/>
      <c r="K889" s="114" t="n"/>
      <c r="L889" s="114" t="n"/>
      <c r="M889" s="114" t="n"/>
      <c r="N889" s="114" t="n"/>
      <c r="O889" s="114" t="n"/>
      <c r="P889" s="114" t="n"/>
    </row>
    <row r="890" ht="15.75" customHeight="1" s="434">
      <c r="E890" s="114" t="n"/>
      <c r="F890" s="114" t="n"/>
      <c r="G890" s="114" t="n"/>
      <c r="H890" s="114" t="n"/>
      <c r="I890" s="114" t="n"/>
      <c r="J890" s="114" t="n"/>
      <c r="K890" s="114" t="n"/>
      <c r="L890" s="114" t="n"/>
      <c r="M890" s="114" t="n"/>
      <c r="N890" s="114" t="n"/>
      <c r="O890" s="114" t="n"/>
      <c r="P890" s="114" t="n"/>
    </row>
    <row r="891" ht="15.75" customHeight="1" s="434">
      <c r="E891" s="114" t="n"/>
      <c r="F891" s="114" t="n"/>
      <c r="G891" s="114" t="n"/>
      <c r="H891" s="114" t="n"/>
      <c r="I891" s="114" t="n"/>
      <c r="J891" s="114" t="n"/>
      <c r="K891" s="114" t="n"/>
      <c r="L891" s="114" t="n"/>
      <c r="M891" s="114" t="n"/>
      <c r="N891" s="114" t="n"/>
      <c r="O891" s="114" t="n"/>
      <c r="P891" s="114" t="n"/>
    </row>
    <row r="892" ht="15.75" customHeight="1" s="434">
      <c r="E892" s="114" t="n"/>
      <c r="F892" s="114" t="n"/>
      <c r="G892" s="114" t="n"/>
      <c r="H892" s="114" t="n"/>
      <c r="I892" s="114" t="n"/>
      <c r="J892" s="114" t="n"/>
      <c r="K892" s="114" t="n"/>
      <c r="L892" s="114" t="n"/>
      <c r="M892" s="114" t="n"/>
      <c r="N892" s="114" t="n"/>
      <c r="O892" s="114" t="n"/>
      <c r="P892" s="114" t="n"/>
    </row>
    <row r="893" ht="15.75" customHeight="1" s="434">
      <c r="E893" s="114" t="n"/>
      <c r="F893" s="114" t="n"/>
      <c r="G893" s="114" t="n"/>
      <c r="H893" s="114" t="n"/>
      <c r="I893" s="114" t="n"/>
      <c r="J893" s="114" t="n"/>
      <c r="K893" s="114" t="n"/>
      <c r="L893" s="114" t="n"/>
      <c r="M893" s="114" t="n"/>
      <c r="N893" s="114" t="n"/>
      <c r="O893" s="114" t="n"/>
      <c r="P893" s="114" t="n"/>
    </row>
    <row r="894" ht="15.75" customHeight="1" s="434">
      <c r="E894" s="114" t="n"/>
      <c r="F894" s="114" t="n"/>
      <c r="G894" s="114" t="n"/>
      <c r="H894" s="114" t="n"/>
      <c r="I894" s="114" t="n"/>
      <c r="J894" s="114" t="n"/>
      <c r="K894" s="114" t="n"/>
      <c r="L894" s="114" t="n"/>
      <c r="M894" s="114" t="n"/>
      <c r="N894" s="114" t="n"/>
      <c r="O894" s="114" t="n"/>
      <c r="P894" s="114" t="n"/>
    </row>
    <row r="895" ht="15.75" customHeight="1" s="434">
      <c r="E895" s="114" t="n"/>
      <c r="F895" s="114" t="n"/>
      <c r="G895" s="114" t="n"/>
      <c r="H895" s="114" t="n"/>
      <c r="I895" s="114" t="n"/>
      <c r="J895" s="114" t="n"/>
      <c r="K895" s="114" t="n"/>
      <c r="L895" s="114" t="n"/>
      <c r="M895" s="114" t="n"/>
      <c r="N895" s="114" t="n"/>
      <c r="O895" s="114" t="n"/>
      <c r="P895" s="114" t="n"/>
    </row>
    <row r="896" ht="15.75" customHeight="1" s="434">
      <c r="E896" s="114" t="n"/>
      <c r="F896" s="114" t="n"/>
      <c r="G896" s="114" t="n"/>
      <c r="H896" s="114" t="n"/>
      <c r="I896" s="114" t="n"/>
      <c r="J896" s="114" t="n"/>
      <c r="K896" s="114" t="n"/>
      <c r="L896" s="114" t="n"/>
      <c r="M896" s="114" t="n"/>
      <c r="N896" s="114" t="n"/>
      <c r="O896" s="114" t="n"/>
      <c r="P896" s="114" t="n"/>
    </row>
    <row r="897" ht="15.75" customHeight="1" s="434">
      <c r="E897" s="114" t="n"/>
      <c r="F897" s="114" t="n"/>
      <c r="G897" s="114" t="n"/>
      <c r="H897" s="114" t="n"/>
      <c r="I897" s="114" t="n"/>
      <c r="J897" s="114" t="n"/>
      <c r="K897" s="114" t="n"/>
      <c r="L897" s="114" t="n"/>
      <c r="M897" s="114" t="n"/>
      <c r="N897" s="114" t="n"/>
      <c r="O897" s="114" t="n"/>
      <c r="P897" s="114" t="n"/>
    </row>
    <row r="898" ht="15.75" customHeight="1" s="434">
      <c r="E898" s="114" t="n"/>
      <c r="F898" s="114" t="n"/>
      <c r="G898" s="114" t="n"/>
      <c r="H898" s="114" t="n"/>
      <c r="I898" s="114" t="n"/>
      <c r="J898" s="114" t="n"/>
      <c r="K898" s="114" t="n"/>
      <c r="L898" s="114" t="n"/>
      <c r="M898" s="114" t="n"/>
      <c r="N898" s="114" t="n"/>
      <c r="O898" s="114" t="n"/>
      <c r="P898" s="114" t="n"/>
    </row>
    <row r="899" ht="15.75" customHeight="1" s="434">
      <c r="E899" s="114" t="n"/>
      <c r="F899" s="114" t="n"/>
      <c r="G899" s="114" t="n"/>
      <c r="H899" s="114" t="n"/>
      <c r="I899" s="114" t="n"/>
      <c r="J899" s="114" t="n"/>
      <c r="K899" s="114" t="n"/>
      <c r="L899" s="114" t="n"/>
      <c r="M899" s="114" t="n"/>
      <c r="N899" s="114" t="n"/>
      <c r="O899" s="114" t="n"/>
      <c r="P899" s="114" t="n"/>
    </row>
    <row r="900" ht="15.75" customHeight="1" s="434">
      <c r="E900" s="114" t="n"/>
      <c r="F900" s="114" t="n"/>
      <c r="G900" s="114" t="n"/>
      <c r="H900" s="114" t="n"/>
      <c r="I900" s="114" t="n"/>
      <c r="J900" s="114" t="n"/>
      <c r="K900" s="114" t="n"/>
      <c r="L900" s="114" t="n"/>
      <c r="M900" s="114" t="n"/>
      <c r="N900" s="114" t="n"/>
      <c r="O900" s="114" t="n"/>
      <c r="P900" s="114" t="n"/>
    </row>
    <row r="901" ht="15.75" customHeight="1" s="434">
      <c r="E901" s="114" t="n"/>
      <c r="F901" s="114" t="n"/>
      <c r="G901" s="114" t="n"/>
      <c r="H901" s="114" t="n"/>
      <c r="I901" s="114" t="n"/>
      <c r="J901" s="114" t="n"/>
      <c r="K901" s="114" t="n"/>
      <c r="L901" s="114" t="n"/>
      <c r="M901" s="114" t="n"/>
      <c r="N901" s="114" t="n"/>
      <c r="O901" s="114" t="n"/>
      <c r="P901" s="114" t="n"/>
    </row>
    <row r="902" ht="15.75" customHeight="1" s="434">
      <c r="E902" s="114" t="n"/>
      <c r="F902" s="114" t="n"/>
      <c r="G902" s="114" t="n"/>
      <c r="H902" s="114" t="n"/>
      <c r="I902" s="114" t="n"/>
      <c r="J902" s="114" t="n"/>
      <c r="K902" s="114" t="n"/>
      <c r="L902" s="114" t="n"/>
      <c r="M902" s="114" t="n"/>
      <c r="N902" s="114" t="n"/>
      <c r="O902" s="114" t="n"/>
      <c r="P902" s="114" t="n"/>
    </row>
    <row r="903" ht="15.75" customHeight="1" s="434">
      <c r="E903" s="114" t="n"/>
      <c r="F903" s="114" t="n"/>
      <c r="G903" s="114" t="n"/>
      <c r="H903" s="114" t="n"/>
      <c r="I903" s="114" t="n"/>
      <c r="J903" s="114" t="n"/>
      <c r="K903" s="114" t="n"/>
      <c r="L903" s="114" t="n"/>
      <c r="M903" s="114" t="n"/>
      <c r="N903" s="114" t="n"/>
      <c r="O903" s="114" t="n"/>
      <c r="P903" s="114" t="n"/>
    </row>
    <row r="904" ht="15.75" customHeight="1" s="434">
      <c r="E904" s="114" t="n"/>
      <c r="F904" s="114" t="n"/>
      <c r="G904" s="114" t="n"/>
      <c r="H904" s="114" t="n"/>
      <c r="I904" s="114" t="n"/>
      <c r="J904" s="114" t="n"/>
      <c r="K904" s="114" t="n"/>
      <c r="L904" s="114" t="n"/>
      <c r="M904" s="114" t="n"/>
      <c r="N904" s="114" t="n"/>
      <c r="O904" s="114" t="n"/>
      <c r="P904" s="114" t="n"/>
    </row>
    <row r="905" ht="15.75" customHeight="1" s="434">
      <c r="E905" s="114" t="n"/>
      <c r="F905" s="114" t="n"/>
      <c r="G905" s="114" t="n"/>
      <c r="H905" s="114" t="n"/>
      <c r="I905" s="114" t="n"/>
      <c r="J905" s="114" t="n"/>
      <c r="K905" s="114" t="n"/>
      <c r="L905" s="114" t="n"/>
      <c r="M905" s="114" t="n"/>
      <c r="N905" s="114" t="n"/>
      <c r="O905" s="114" t="n"/>
      <c r="P905" s="114" t="n"/>
    </row>
    <row r="906" ht="15.75" customHeight="1" s="434">
      <c r="E906" s="114" t="n"/>
      <c r="F906" s="114" t="n"/>
      <c r="G906" s="114" t="n"/>
      <c r="H906" s="114" t="n"/>
      <c r="I906" s="114" t="n"/>
      <c r="J906" s="114" t="n"/>
      <c r="K906" s="114" t="n"/>
      <c r="L906" s="114" t="n"/>
      <c r="M906" s="114" t="n"/>
      <c r="N906" s="114" t="n"/>
      <c r="O906" s="114" t="n"/>
      <c r="P906" s="114" t="n"/>
    </row>
    <row r="907" ht="15.75" customHeight="1" s="434">
      <c r="E907" s="114" t="n"/>
      <c r="F907" s="114" t="n"/>
      <c r="G907" s="114" t="n"/>
      <c r="H907" s="114" t="n"/>
      <c r="I907" s="114" t="n"/>
      <c r="J907" s="114" t="n"/>
      <c r="K907" s="114" t="n"/>
      <c r="L907" s="114" t="n"/>
      <c r="M907" s="114" t="n"/>
      <c r="N907" s="114" t="n"/>
      <c r="O907" s="114" t="n"/>
      <c r="P907" s="114" t="n"/>
    </row>
    <row r="908" ht="15.75" customHeight="1" s="434">
      <c r="E908" s="114" t="n"/>
      <c r="F908" s="114" t="n"/>
      <c r="G908" s="114" t="n"/>
      <c r="H908" s="114" t="n"/>
      <c r="I908" s="114" t="n"/>
      <c r="J908" s="114" t="n"/>
      <c r="K908" s="114" t="n"/>
      <c r="L908" s="114" t="n"/>
      <c r="M908" s="114" t="n"/>
      <c r="N908" s="114" t="n"/>
      <c r="O908" s="114" t="n"/>
      <c r="P908" s="114" t="n"/>
    </row>
    <row r="909" ht="15.75" customHeight="1" s="434">
      <c r="E909" s="114" t="n"/>
      <c r="F909" s="114" t="n"/>
      <c r="G909" s="114" t="n"/>
      <c r="H909" s="114" t="n"/>
      <c r="I909" s="114" t="n"/>
      <c r="J909" s="114" t="n"/>
      <c r="K909" s="114" t="n"/>
      <c r="L909" s="114" t="n"/>
      <c r="M909" s="114" t="n"/>
      <c r="N909" s="114" t="n"/>
      <c r="O909" s="114" t="n"/>
      <c r="P909" s="114" t="n"/>
    </row>
    <row r="910" ht="15.75" customHeight="1" s="434">
      <c r="E910" s="114" t="n"/>
      <c r="F910" s="114" t="n"/>
      <c r="G910" s="114" t="n"/>
      <c r="H910" s="114" t="n"/>
      <c r="I910" s="114" t="n"/>
      <c r="J910" s="114" t="n"/>
      <c r="K910" s="114" t="n"/>
      <c r="L910" s="114" t="n"/>
      <c r="M910" s="114" t="n"/>
      <c r="N910" s="114" t="n"/>
      <c r="O910" s="114" t="n"/>
      <c r="P910" s="114" t="n"/>
    </row>
    <row r="911" ht="15.75" customHeight="1" s="434">
      <c r="E911" s="114" t="n"/>
      <c r="F911" s="114" t="n"/>
      <c r="G911" s="114" t="n"/>
      <c r="H911" s="114" t="n"/>
      <c r="I911" s="114" t="n"/>
      <c r="J911" s="114" t="n"/>
      <c r="K911" s="114" t="n"/>
      <c r="L911" s="114" t="n"/>
      <c r="M911" s="114" t="n"/>
      <c r="N911" s="114" t="n"/>
      <c r="O911" s="114" t="n"/>
      <c r="P911" s="114" t="n"/>
    </row>
    <row r="912" ht="15.75" customHeight="1" s="434">
      <c r="E912" s="114" t="n"/>
      <c r="F912" s="114" t="n"/>
      <c r="G912" s="114" t="n"/>
      <c r="H912" s="114" t="n"/>
      <c r="I912" s="114" t="n"/>
      <c r="J912" s="114" t="n"/>
      <c r="K912" s="114" t="n"/>
      <c r="L912" s="114" t="n"/>
      <c r="M912" s="114" t="n"/>
      <c r="N912" s="114" t="n"/>
      <c r="O912" s="114" t="n"/>
      <c r="P912" s="114" t="n"/>
    </row>
    <row r="913" ht="15.75" customHeight="1" s="434">
      <c r="E913" s="114" t="n"/>
      <c r="F913" s="114" t="n"/>
      <c r="G913" s="114" t="n"/>
      <c r="H913" s="114" t="n"/>
      <c r="I913" s="114" t="n"/>
      <c r="J913" s="114" t="n"/>
      <c r="K913" s="114" t="n"/>
      <c r="L913" s="114" t="n"/>
      <c r="M913" s="114" t="n"/>
      <c r="N913" s="114" t="n"/>
      <c r="O913" s="114" t="n"/>
      <c r="P913" s="114" t="n"/>
    </row>
    <row r="914" ht="15.75" customHeight="1" s="434">
      <c r="E914" s="114" t="n"/>
      <c r="F914" s="114" t="n"/>
      <c r="G914" s="114" t="n"/>
      <c r="H914" s="114" t="n"/>
      <c r="I914" s="114" t="n"/>
      <c r="J914" s="114" t="n"/>
      <c r="K914" s="114" t="n"/>
      <c r="L914" s="114" t="n"/>
      <c r="M914" s="114" t="n"/>
      <c r="N914" s="114" t="n"/>
      <c r="O914" s="114" t="n"/>
      <c r="P914" s="114" t="n"/>
    </row>
    <row r="915" ht="15.75" customHeight="1" s="434">
      <c r="E915" s="114" t="n"/>
      <c r="F915" s="114" t="n"/>
      <c r="G915" s="114" t="n"/>
      <c r="H915" s="114" t="n"/>
      <c r="I915" s="114" t="n"/>
      <c r="J915" s="114" t="n"/>
      <c r="K915" s="114" t="n"/>
      <c r="L915" s="114" t="n"/>
      <c r="M915" s="114" t="n"/>
      <c r="N915" s="114" t="n"/>
      <c r="O915" s="114" t="n"/>
      <c r="P915" s="114" t="n"/>
    </row>
    <row r="916" ht="15.75" customHeight="1" s="434">
      <c r="E916" s="114" t="n"/>
      <c r="F916" s="114" t="n"/>
      <c r="G916" s="114" t="n"/>
      <c r="H916" s="114" t="n"/>
      <c r="I916" s="114" t="n"/>
      <c r="J916" s="114" t="n"/>
      <c r="K916" s="114" t="n"/>
      <c r="L916" s="114" t="n"/>
      <c r="M916" s="114" t="n"/>
      <c r="N916" s="114" t="n"/>
      <c r="O916" s="114" t="n"/>
      <c r="P916" s="114" t="n"/>
    </row>
    <row r="917" ht="15.75" customHeight="1" s="434">
      <c r="E917" s="114" t="n"/>
      <c r="F917" s="114" t="n"/>
      <c r="G917" s="114" t="n"/>
      <c r="H917" s="114" t="n"/>
      <c r="I917" s="114" t="n"/>
      <c r="J917" s="114" t="n"/>
      <c r="K917" s="114" t="n"/>
      <c r="L917" s="114" t="n"/>
      <c r="M917" s="114" t="n"/>
      <c r="N917" s="114" t="n"/>
      <c r="O917" s="114" t="n"/>
      <c r="P917" s="114" t="n"/>
    </row>
    <row r="918" ht="15.75" customHeight="1" s="434">
      <c r="E918" s="114" t="n"/>
      <c r="F918" s="114" t="n"/>
      <c r="G918" s="114" t="n"/>
      <c r="H918" s="114" t="n"/>
      <c r="I918" s="114" t="n"/>
      <c r="J918" s="114" t="n"/>
      <c r="K918" s="114" t="n"/>
      <c r="L918" s="114" t="n"/>
      <c r="M918" s="114" t="n"/>
      <c r="N918" s="114" t="n"/>
      <c r="O918" s="114" t="n"/>
      <c r="P918" s="114" t="n"/>
    </row>
    <row r="919" ht="15.75" customHeight="1" s="434">
      <c r="E919" s="114" t="n"/>
      <c r="F919" s="114" t="n"/>
      <c r="G919" s="114" t="n"/>
      <c r="H919" s="114" t="n"/>
      <c r="I919" s="114" t="n"/>
      <c r="J919" s="114" t="n"/>
      <c r="K919" s="114" t="n"/>
      <c r="L919" s="114" t="n"/>
      <c r="M919" s="114" t="n"/>
      <c r="N919" s="114" t="n"/>
      <c r="O919" s="114" t="n"/>
      <c r="P919" s="114" t="n"/>
    </row>
    <row r="920" ht="15.75" customHeight="1" s="434">
      <c r="E920" s="114" t="n"/>
      <c r="F920" s="114" t="n"/>
      <c r="G920" s="114" t="n"/>
      <c r="H920" s="114" t="n"/>
      <c r="I920" s="114" t="n"/>
      <c r="J920" s="114" t="n"/>
      <c r="K920" s="114" t="n"/>
      <c r="L920" s="114" t="n"/>
      <c r="M920" s="114" t="n"/>
      <c r="N920" s="114" t="n"/>
      <c r="O920" s="114" t="n"/>
      <c r="P920" s="114" t="n"/>
    </row>
    <row r="921" ht="15.75" customHeight="1" s="434">
      <c r="E921" s="114" t="n"/>
      <c r="F921" s="114" t="n"/>
      <c r="G921" s="114" t="n"/>
      <c r="H921" s="114" t="n"/>
      <c r="I921" s="114" t="n"/>
      <c r="J921" s="114" t="n"/>
      <c r="K921" s="114" t="n"/>
      <c r="L921" s="114" t="n"/>
      <c r="M921" s="114" t="n"/>
      <c r="N921" s="114" t="n"/>
      <c r="O921" s="114" t="n"/>
      <c r="P921" s="114" t="n"/>
    </row>
    <row r="922" ht="15.75" customHeight="1" s="434">
      <c r="E922" s="114" t="n"/>
      <c r="F922" s="114" t="n"/>
      <c r="G922" s="114" t="n"/>
      <c r="H922" s="114" t="n"/>
      <c r="I922" s="114" t="n"/>
      <c r="J922" s="114" t="n"/>
      <c r="K922" s="114" t="n"/>
      <c r="L922" s="114" t="n"/>
      <c r="M922" s="114" t="n"/>
      <c r="N922" s="114" t="n"/>
      <c r="O922" s="114" t="n"/>
      <c r="P922" s="114" t="n"/>
    </row>
    <row r="923" ht="15.75" customHeight="1" s="434">
      <c r="E923" s="114" t="n"/>
      <c r="F923" s="114" t="n"/>
      <c r="G923" s="114" t="n"/>
      <c r="H923" s="114" t="n"/>
      <c r="I923" s="114" t="n"/>
      <c r="J923" s="114" t="n"/>
      <c r="K923" s="114" t="n"/>
      <c r="L923" s="114" t="n"/>
      <c r="M923" s="114" t="n"/>
      <c r="N923" s="114" t="n"/>
      <c r="O923" s="114" t="n"/>
      <c r="P923" s="114" t="n"/>
    </row>
    <row r="924" ht="15.75" customHeight="1" s="434">
      <c r="E924" s="114" t="n"/>
      <c r="F924" s="114" t="n"/>
      <c r="G924" s="114" t="n"/>
      <c r="H924" s="114" t="n"/>
      <c r="I924" s="114" t="n"/>
      <c r="J924" s="114" t="n"/>
      <c r="K924" s="114" t="n"/>
      <c r="L924" s="114" t="n"/>
      <c r="M924" s="114" t="n"/>
      <c r="N924" s="114" t="n"/>
      <c r="O924" s="114" t="n"/>
      <c r="P924" s="114" t="n"/>
    </row>
    <row r="925" ht="15.75" customHeight="1" s="434">
      <c r="E925" s="114" t="n"/>
      <c r="F925" s="114" t="n"/>
      <c r="G925" s="114" t="n"/>
      <c r="H925" s="114" t="n"/>
      <c r="I925" s="114" t="n"/>
      <c r="J925" s="114" t="n"/>
      <c r="K925" s="114" t="n"/>
      <c r="L925" s="114" t="n"/>
      <c r="M925" s="114" t="n"/>
      <c r="N925" s="114" t="n"/>
      <c r="O925" s="114" t="n"/>
      <c r="P925" s="114" t="n"/>
    </row>
    <row r="926" ht="15.75" customHeight="1" s="434">
      <c r="E926" s="114" t="n"/>
      <c r="F926" s="114" t="n"/>
      <c r="G926" s="114" t="n"/>
      <c r="H926" s="114" t="n"/>
      <c r="I926" s="114" t="n"/>
      <c r="J926" s="114" t="n"/>
      <c r="K926" s="114" t="n"/>
      <c r="L926" s="114" t="n"/>
      <c r="M926" s="114" t="n"/>
      <c r="N926" s="114" t="n"/>
      <c r="O926" s="114" t="n"/>
      <c r="P926" s="114" t="n"/>
    </row>
    <row r="927" ht="15.75" customHeight="1" s="434">
      <c r="E927" s="114" t="n"/>
      <c r="F927" s="114" t="n"/>
      <c r="G927" s="114" t="n"/>
      <c r="H927" s="114" t="n"/>
      <c r="I927" s="114" t="n"/>
      <c r="J927" s="114" t="n"/>
      <c r="K927" s="114" t="n"/>
      <c r="L927" s="114" t="n"/>
      <c r="M927" s="114" t="n"/>
      <c r="N927" s="114" t="n"/>
      <c r="O927" s="114" t="n"/>
      <c r="P927" s="114" t="n"/>
    </row>
    <row r="928" ht="15.75" customHeight="1" s="434">
      <c r="E928" s="114" t="n"/>
      <c r="F928" s="114" t="n"/>
      <c r="G928" s="114" t="n"/>
      <c r="H928" s="114" t="n"/>
      <c r="I928" s="114" t="n"/>
      <c r="J928" s="114" t="n"/>
      <c r="K928" s="114" t="n"/>
      <c r="L928" s="114" t="n"/>
      <c r="M928" s="114" t="n"/>
      <c r="N928" s="114" t="n"/>
      <c r="O928" s="114" t="n"/>
      <c r="P928" s="114" t="n"/>
    </row>
    <row r="929" ht="15.75" customHeight="1" s="434">
      <c r="E929" s="114" t="n"/>
      <c r="F929" s="114" t="n"/>
      <c r="G929" s="114" t="n"/>
      <c r="H929" s="114" t="n"/>
      <c r="I929" s="114" t="n"/>
      <c r="J929" s="114" t="n"/>
      <c r="K929" s="114" t="n"/>
      <c r="L929" s="114" t="n"/>
      <c r="M929" s="114" t="n"/>
      <c r="N929" s="114" t="n"/>
      <c r="O929" s="114" t="n"/>
      <c r="P929" s="114" t="n"/>
    </row>
    <row r="930" ht="15.75" customHeight="1" s="434">
      <c r="E930" s="114" t="n"/>
      <c r="F930" s="114" t="n"/>
      <c r="G930" s="114" t="n"/>
      <c r="H930" s="114" t="n"/>
      <c r="I930" s="114" t="n"/>
      <c r="J930" s="114" t="n"/>
      <c r="K930" s="114" t="n"/>
      <c r="L930" s="114" t="n"/>
      <c r="M930" s="114" t="n"/>
      <c r="N930" s="114" t="n"/>
      <c r="O930" s="114" t="n"/>
      <c r="P930" s="114" t="n"/>
    </row>
    <row r="931" ht="15.75" customHeight="1" s="434">
      <c r="E931" s="114" t="n"/>
      <c r="F931" s="114" t="n"/>
      <c r="G931" s="114" t="n"/>
      <c r="H931" s="114" t="n"/>
      <c r="I931" s="114" t="n"/>
      <c r="J931" s="114" t="n"/>
      <c r="K931" s="114" t="n"/>
      <c r="L931" s="114" t="n"/>
      <c r="M931" s="114" t="n"/>
      <c r="N931" s="114" t="n"/>
      <c r="O931" s="114" t="n"/>
      <c r="P931" s="114" t="n"/>
    </row>
    <row r="932" ht="15.75" customHeight="1" s="434">
      <c r="E932" s="114" t="n"/>
      <c r="F932" s="114" t="n"/>
      <c r="G932" s="114" t="n"/>
      <c r="H932" s="114" t="n"/>
      <c r="I932" s="114" t="n"/>
      <c r="J932" s="114" t="n"/>
      <c r="K932" s="114" t="n"/>
      <c r="L932" s="114" t="n"/>
      <c r="M932" s="114" t="n"/>
      <c r="N932" s="114" t="n"/>
      <c r="O932" s="114" t="n"/>
      <c r="P932" s="114" t="n"/>
    </row>
    <row r="933" ht="15.75" customHeight="1" s="434">
      <c r="E933" s="114" t="n"/>
      <c r="F933" s="114" t="n"/>
      <c r="G933" s="114" t="n"/>
      <c r="H933" s="114" t="n"/>
      <c r="I933" s="114" t="n"/>
      <c r="J933" s="114" t="n"/>
      <c r="K933" s="114" t="n"/>
      <c r="L933" s="114" t="n"/>
      <c r="M933" s="114" t="n"/>
      <c r="N933" s="114" t="n"/>
      <c r="O933" s="114" t="n"/>
      <c r="P933" s="114" t="n"/>
    </row>
    <row r="934" ht="15.75" customHeight="1" s="434">
      <c r="E934" s="114" t="n"/>
      <c r="F934" s="114" t="n"/>
      <c r="G934" s="114" t="n"/>
      <c r="H934" s="114" t="n"/>
      <c r="I934" s="114" t="n"/>
      <c r="J934" s="114" t="n"/>
      <c r="K934" s="114" t="n"/>
      <c r="L934" s="114" t="n"/>
      <c r="M934" s="114" t="n"/>
      <c r="N934" s="114" t="n"/>
      <c r="O934" s="114" t="n"/>
      <c r="P934" s="114" t="n"/>
    </row>
    <row r="935" ht="15.75" customHeight="1" s="434">
      <c r="E935" s="114" t="n"/>
      <c r="F935" s="114" t="n"/>
      <c r="G935" s="114" t="n"/>
      <c r="H935" s="114" t="n"/>
      <c r="I935" s="114" t="n"/>
      <c r="J935" s="114" t="n"/>
      <c r="K935" s="114" t="n"/>
      <c r="L935" s="114" t="n"/>
      <c r="M935" s="114" t="n"/>
      <c r="N935" s="114" t="n"/>
      <c r="O935" s="114" t="n"/>
      <c r="P935" s="114" t="n"/>
    </row>
    <row r="936" ht="15.75" customHeight="1" s="434">
      <c r="E936" s="114" t="n"/>
      <c r="F936" s="114" t="n"/>
      <c r="G936" s="114" t="n"/>
      <c r="H936" s="114" t="n"/>
      <c r="I936" s="114" t="n"/>
      <c r="J936" s="114" t="n"/>
      <c r="K936" s="114" t="n"/>
      <c r="L936" s="114" t="n"/>
      <c r="M936" s="114" t="n"/>
      <c r="N936" s="114" t="n"/>
      <c r="O936" s="114" t="n"/>
      <c r="P936" s="114" t="n"/>
    </row>
    <row r="937" ht="15.75" customHeight="1" s="434">
      <c r="E937" s="114" t="n"/>
      <c r="F937" s="114" t="n"/>
      <c r="G937" s="114" t="n"/>
      <c r="H937" s="114" t="n"/>
      <c r="I937" s="114" t="n"/>
      <c r="J937" s="114" t="n"/>
      <c r="K937" s="114" t="n"/>
      <c r="L937" s="114" t="n"/>
      <c r="M937" s="114" t="n"/>
      <c r="N937" s="114" t="n"/>
      <c r="O937" s="114" t="n"/>
      <c r="P937" s="114" t="n"/>
    </row>
    <row r="938" ht="15.75" customHeight="1" s="434">
      <c r="E938" s="114" t="n"/>
      <c r="F938" s="114" t="n"/>
      <c r="G938" s="114" t="n"/>
      <c r="H938" s="114" t="n"/>
      <c r="I938" s="114" t="n"/>
      <c r="J938" s="114" t="n"/>
      <c r="K938" s="114" t="n"/>
      <c r="L938" s="114" t="n"/>
      <c r="M938" s="114" t="n"/>
      <c r="N938" s="114" t="n"/>
      <c r="O938" s="114" t="n"/>
      <c r="P938" s="114" t="n"/>
    </row>
    <row r="939" ht="15.75" customHeight="1" s="434">
      <c r="E939" s="114" t="n"/>
      <c r="F939" s="114" t="n"/>
      <c r="G939" s="114" t="n"/>
      <c r="H939" s="114" t="n"/>
      <c r="I939" s="114" t="n"/>
      <c r="J939" s="114" t="n"/>
      <c r="K939" s="114" t="n"/>
      <c r="L939" s="114" t="n"/>
      <c r="M939" s="114" t="n"/>
      <c r="N939" s="114" t="n"/>
      <c r="O939" s="114" t="n"/>
      <c r="P939" s="114" t="n"/>
    </row>
    <row r="940" ht="15.75" customHeight="1" s="434">
      <c r="E940" s="114" t="n"/>
      <c r="F940" s="114" t="n"/>
      <c r="G940" s="114" t="n"/>
      <c r="H940" s="114" t="n"/>
      <c r="I940" s="114" t="n"/>
      <c r="J940" s="114" t="n"/>
      <c r="K940" s="114" t="n"/>
      <c r="L940" s="114" t="n"/>
      <c r="M940" s="114" t="n"/>
      <c r="N940" s="114" t="n"/>
      <c r="O940" s="114" t="n"/>
      <c r="P940" s="114" t="n"/>
    </row>
    <row r="941" ht="15.75" customHeight="1" s="434">
      <c r="E941" s="114" t="n"/>
      <c r="F941" s="114" t="n"/>
      <c r="G941" s="114" t="n"/>
      <c r="H941" s="114" t="n"/>
      <c r="I941" s="114" t="n"/>
      <c r="J941" s="114" t="n"/>
      <c r="K941" s="114" t="n"/>
      <c r="L941" s="114" t="n"/>
      <c r="M941" s="114" t="n"/>
      <c r="N941" s="114" t="n"/>
      <c r="O941" s="114" t="n"/>
      <c r="P941" s="114" t="n"/>
    </row>
    <row r="942" ht="15.75" customHeight="1" s="434">
      <c r="E942" s="114" t="n"/>
      <c r="F942" s="114" t="n"/>
      <c r="G942" s="114" t="n"/>
      <c r="H942" s="114" t="n"/>
      <c r="I942" s="114" t="n"/>
      <c r="J942" s="114" t="n"/>
      <c r="K942" s="114" t="n"/>
      <c r="L942" s="114" t="n"/>
      <c r="M942" s="114" t="n"/>
      <c r="N942" s="114" t="n"/>
      <c r="O942" s="114" t="n"/>
      <c r="P942" s="114" t="n"/>
    </row>
    <row r="943" ht="15.75" customHeight="1" s="434">
      <c r="E943" s="114" t="n"/>
      <c r="F943" s="114" t="n"/>
      <c r="G943" s="114" t="n"/>
      <c r="H943" s="114" t="n"/>
      <c r="I943" s="114" t="n"/>
      <c r="J943" s="114" t="n"/>
      <c r="K943" s="114" t="n"/>
      <c r="L943" s="114" t="n"/>
      <c r="M943" s="114" t="n"/>
      <c r="N943" s="114" t="n"/>
      <c r="O943" s="114" t="n"/>
      <c r="P943" s="114" t="n"/>
    </row>
    <row r="944" ht="15.75" customHeight="1" s="434">
      <c r="E944" s="114" t="n"/>
      <c r="F944" s="114" t="n"/>
      <c r="G944" s="114" t="n"/>
      <c r="H944" s="114" t="n"/>
      <c r="I944" s="114" t="n"/>
      <c r="J944" s="114" t="n"/>
      <c r="K944" s="114" t="n"/>
      <c r="L944" s="114" t="n"/>
      <c r="M944" s="114" t="n"/>
      <c r="N944" s="114" t="n"/>
      <c r="O944" s="114" t="n"/>
      <c r="P944" s="114" t="n"/>
    </row>
    <row r="945" ht="15.75" customHeight="1" s="434">
      <c r="E945" s="114" t="n"/>
      <c r="F945" s="114" t="n"/>
      <c r="G945" s="114" t="n"/>
      <c r="H945" s="114" t="n"/>
      <c r="I945" s="114" t="n"/>
      <c r="J945" s="114" t="n"/>
      <c r="K945" s="114" t="n"/>
      <c r="L945" s="114" t="n"/>
      <c r="M945" s="114" t="n"/>
      <c r="N945" s="114" t="n"/>
      <c r="O945" s="114" t="n"/>
      <c r="P945" s="114" t="n"/>
    </row>
    <row r="946" ht="15.75" customHeight="1" s="434">
      <c r="E946" s="114" t="n"/>
      <c r="F946" s="114" t="n"/>
      <c r="G946" s="114" t="n"/>
      <c r="H946" s="114" t="n"/>
      <c r="I946" s="114" t="n"/>
      <c r="J946" s="114" t="n"/>
      <c r="K946" s="114" t="n"/>
      <c r="L946" s="114" t="n"/>
      <c r="M946" s="114" t="n"/>
      <c r="N946" s="114" t="n"/>
      <c r="O946" s="114" t="n"/>
      <c r="P946" s="114" t="n"/>
    </row>
    <row r="947" ht="15.75" customHeight="1" s="434">
      <c r="E947" s="114" t="n"/>
      <c r="F947" s="114" t="n"/>
      <c r="G947" s="114" t="n"/>
      <c r="H947" s="114" t="n"/>
      <c r="I947" s="114" t="n"/>
      <c r="J947" s="114" t="n"/>
      <c r="K947" s="114" t="n"/>
      <c r="L947" s="114" t="n"/>
      <c r="M947" s="114" t="n"/>
      <c r="N947" s="114" t="n"/>
      <c r="O947" s="114" t="n"/>
      <c r="P947" s="114" t="n"/>
    </row>
    <row r="948" ht="15.75" customHeight="1" s="434">
      <c r="E948" s="114" t="n"/>
      <c r="F948" s="114" t="n"/>
      <c r="G948" s="114" t="n"/>
      <c r="H948" s="114" t="n"/>
      <c r="I948" s="114" t="n"/>
      <c r="J948" s="114" t="n"/>
      <c r="K948" s="114" t="n"/>
      <c r="L948" s="114" t="n"/>
      <c r="M948" s="114" t="n"/>
      <c r="N948" s="114" t="n"/>
      <c r="O948" s="114" t="n"/>
      <c r="P948" s="114" t="n"/>
    </row>
    <row r="949" ht="15.75" customHeight="1" s="434">
      <c r="E949" s="114" t="n"/>
      <c r="F949" s="114" t="n"/>
      <c r="G949" s="114" t="n"/>
      <c r="H949" s="114" t="n"/>
      <c r="I949" s="114" t="n"/>
      <c r="J949" s="114" t="n"/>
      <c r="K949" s="114" t="n"/>
      <c r="L949" s="114" t="n"/>
      <c r="M949" s="114" t="n"/>
      <c r="N949" s="114" t="n"/>
      <c r="O949" s="114" t="n"/>
      <c r="P949" s="114" t="n"/>
    </row>
    <row r="950" ht="15.75" customHeight="1" s="434">
      <c r="E950" s="114" t="n"/>
      <c r="F950" s="114" t="n"/>
      <c r="G950" s="114" t="n"/>
      <c r="H950" s="114" t="n"/>
      <c r="I950" s="114" t="n"/>
      <c r="J950" s="114" t="n"/>
      <c r="K950" s="114" t="n"/>
      <c r="L950" s="114" t="n"/>
      <c r="M950" s="114" t="n"/>
      <c r="N950" s="114" t="n"/>
      <c r="O950" s="114" t="n"/>
      <c r="P950" s="114" t="n"/>
    </row>
    <row r="951" ht="15.75" customHeight="1" s="434">
      <c r="E951" s="114" t="n"/>
      <c r="F951" s="114" t="n"/>
      <c r="G951" s="114" t="n"/>
      <c r="H951" s="114" t="n"/>
      <c r="I951" s="114" t="n"/>
      <c r="J951" s="114" t="n"/>
      <c r="K951" s="114" t="n"/>
      <c r="L951" s="114" t="n"/>
      <c r="M951" s="114" t="n"/>
      <c r="N951" s="114" t="n"/>
      <c r="O951" s="114" t="n"/>
      <c r="P951" s="114" t="n"/>
    </row>
    <row r="952" ht="15.75" customHeight="1" s="434">
      <c r="E952" s="114" t="n"/>
      <c r="F952" s="114" t="n"/>
      <c r="G952" s="114" t="n"/>
      <c r="H952" s="114" t="n"/>
      <c r="I952" s="114" t="n"/>
      <c r="J952" s="114" t="n"/>
      <c r="K952" s="114" t="n"/>
      <c r="L952" s="114" t="n"/>
      <c r="M952" s="114" t="n"/>
      <c r="N952" s="114" t="n"/>
      <c r="O952" s="114" t="n"/>
      <c r="P952" s="114" t="n"/>
    </row>
    <row r="953" ht="15.75" customHeight="1" s="434">
      <c r="E953" s="114" t="n"/>
      <c r="F953" s="114" t="n"/>
      <c r="G953" s="114" t="n"/>
      <c r="H953" s="114" t="n"/>
      <c r="I953" s="114" t="n"/>
      <c r="J953" s="114" t="n"/>
      <c r="K953" s="114" t="n"/>
      <c r="L953" s="114" t="n"/>
      <c r="M953" s="114" t="n"/>
      <c r="N953" s="114" t="n"/>
      <c r="O953" s="114" t="n"/>
      <c r="P953" s="114" t="n"/>
    </row>
    <row r="954" ht="15.75" customHeight="1" s="434">
      <c r="E954" s="114" t="n"/>
      <c r="F954" s="114" t="n"/>
      <c r="G954" s="114" t="n"/>
      <c r="H954" s="114" t="n"/>
      <c r="I954" s="114" t="n"/>
      <c r="J954" s="114" t="n"/>
      <c r="K954" s="114" t="n"/>
      <c r="L954" s="114" t="n"/>
      <c r="M954" s="114" t="n"/>
      <c r="N954" s="114" t="n"/>
      <c r="O954" s="114" t="n"/>
      <c r="P954" s="114" t="n"/>
    </row>
    <row r="955" ht="15.75" customHeight="1" s="434">
      <c r="E955" s="114" t="n"/>
      <c r="F955" s="114" t="n"/>
      <c r="G955" s="114" t="n"/>
      <c r="H955" s="114" t="n"/>
      <c r="I955" s="114" t="n"/>
      <c r="J955" s="114" t="n"/>
      <c r="K955" s="114" t="n"/>
      <c r="L955" s="114" t="n"/>
      <c r="M955" s="114" t="n"/>
      <c r="N955" s="114" t="n"/>
      <c r="O955" s="114" t="n"/>
      <c r="P955" s="114" t="n"/>
    </row>
    <row r="956" ht="15.75" customHeight="1" s="434">
      <c r="E956" s="114" t="n"/>
      <c r="F956" s="114" t="n"/>
      <c r="G956" s="114" t="n"/>
      <c r="H956" s="114" t="n"/>
      <c r="I956" s="114" t="n"/>
      <c r="J956" s="114" t="n"/>
      <c r="K956" s="114" t="n"/>
      <c r="L956" s="114" t="n"/>
      <c r="M956" s="114" t="n"/>
      <c r="N956" s="114" t="n"/>
      <c r="O956" s="114" t="n"/>
      <c r="P956" s="114" t="n"/>
    </row>
    <row r="957" ht="15.75" customHeight="1" s="434">
      <c r="E957" s="114" t="n"/>
      <c r="F957" s="114" t="n"/>
      <c r="G957" s="114" t="n"/>
      <c r="H957" s="114" t="n"/>
      <c r="I957" s="114" t="n"/>
      <c r="J957" s="114" t="n"/>
      <c r="K957" s="114" t="n"/>
      <c r="L957" s="114" t="n"/>
      <c r="M957" s="114" t="n"/>
      <c r="N957" s="114" t="n"/>
      <c r="O957" s="114" t="n"/>
      <c r="P957" s="114" t="n"/>
    </row>
    <row r="958" ht="15.75" customHeight="1" s="434">
      <c r="E958" s="114" t="n"/>
      <c r="F958" s="114" t="n"/>
      <c r="G958" s="114" t="n"/>
      <c r="H958" s="114" t="n"/>
      <c r="I958" s="114" t="n"/>
      <c r="J958" s="114" t="n"/>
      <c r="K958" s="114" t="n"/>
      <c r="L958" s="114" t="n"/>
      <c r="M958" s="114" t="n"/>
      <c r="N958" s="114" t="n"/>
      <c r="O958" s="114" t="n"/>
      <c r="P958" s="114" t="n"/>
    </row>
    <row r="959" ht="15.75" customHeight="1" s="434">
      <c r="E959" s="114" t="n"/>
      <c r="F959" s="114" t="n"/>
      <c r="G959" s="114" t="n"/>
      <c r="H959" s="114" t="n"/>
      <c r="I959" s="114" t="n"/>
      <c r="J959" s="114" t="n"/>
      <c r="K959" s="114" t="n"/>
      <c r="L959" s="114" t="n"/>
      <c r="M959" s="114" t="n"/>
      <c r="N959" s="114" t="n"/>
      <c r="O959" s="114" t="n"/>
      <c r="P959" s="114" t="n"/>
    </row>
    <row r="960" ht="15.75" customHeight="1" s="434">
      <c r="E960" s="114" t="n"/>
      <c r="F960" s="114" t="n"/>
      <c r="G960" s="114" t="n"/>
      <c r="H960" s="114" t="n"/>
      <c r="I960" s="114" t="n"/>
      <c r="J960" s="114" t="n"/>
      <c r="K960" s="114" t="n"/>
      <c r="L960" s="114" t="n"/>
      <c r="M960" s="114" t="n"/>
      <c r="N960" s="114" t="n"/>
      <c r="O960" s="114" t="n"/>
      <c r="P960" s="114" t="n"/>
    </row>
    <row r="961" ht="15.75" customHeight="1" s="434">
      <c r="E961" s="114" t="n"/>
      <c r="F961" s="114" t="n"/>
      <c r="G961" s="114" t="n"/>
      <c r="H961" s="114" t="n"/>
      <c r="I961" s="114" t="n"/>
      <c r="J961" s="114" t="n"/>
      <c r="K961" s="114" t="n"/>
      <c r="L961" s="114" t="n"/>
      <c r="M961" s="114" t="n"/>
      <c r="N961" s="114" t="n"/>
      <c r="O961" s="114" t="n"/>
      <c r="P961" s="114" t="n"/>
    </row>
    <row r="962" ht="15.75" customHeight="1" s="434">
      <c r="E962" s="114" t="n"/>
      <c r="F962" s="114" t="n"/>
      <c r="G962" s="114" t="n"/>
      <c r="H962" s="114" t="n"/>
      <c r="I962" s="114" t="n"/>
      <c r="J962" s="114" t="n"/>
      <c r="K962" s="114" t="n"/>
      <c r="L962" s="114" t="n"/>
      <c r="M962" s="114" t="n"/>
      <c r="N962" s="114" t="n"/>
      <c r="O962" s="114" t="n"/>
      <c r="P962" s="114" t="n"/>
    </row>
    <row r="963" ht="15.75" customHeight="1" s="434">
      <c r="E963" s="114" t="n"/>
      <c r="F963" s="114" t="n"/>
      <c r="G963" s="114" t="n"/>
      <c r="H963" s="114" t="n"/>
      <c r="I963" s="114" t="n"/>
      <c r="J963" s="114" t="n"/>
      <c r="K963" s="114" t="n"/>
      <c r="L963" s="114" t="n"/>
      <c r="M963" s="114" t="n"/>
      <c r="N963" s="114" t="n"/>
      <c r="O963" s="114" t="n"/>
      <c r="P963" s="114" t="n"/>
    </row>
    <row r="964" ht="15.75" customHeight="1" s="434">
      <c r="E964" s="114" t="n"/>
      <c r="F964" s="114" t="n"/>
      <c r="G964" s="114" t="n"/>
      <c r="H964" s="114" t="n"/>
      <c r="I964" s="114" t="n"/>
      <c r="J964" s="114" t="n"/>
      <c r="K964" s="114" t="n"/>
      <c r="L964" s="114" t="n"/>
      <c r="M964" s="114" t="n"/>
      <c r="N964" s="114" t="n"/>
      <c r="O964" s="114" t="n"/>
      <c r="P964" s="114" t="n"/>
    </row>
    <row r="965" ht="15.75" customHeight="1" s="434">
      <c r="E965" s="114" t="n"/>
      <c r="F965" s="114" t="n"/>
      <c r="G965" s="114" t="n"/>
      <c r="H965" s="114" t="n"/>
      <c r="I965" s="114" t="n"/>
      <c r="J965" s="114" t="n"/>
      <c r="K965" s="114" t="n"/>
      <c r="L965" s="114" t="n"/>
      <c r="M965" s="114" t="n"/>
      <c r="N965" s="114" t="n"/>
      <c r="O965" s="114" t="n"/>
      <c r="P965" s="114" t="n"/>
    </row>
    <row r="966" ht="15.75" customHeight="1" s="434">
      <c r="E966" s="114" t="n"/>
      <c r="F966" s="114" t="n"/>
      <c r="G966" s="114" t="n"/>
      <c r="H966" s="114" t="n"/>
      <c r="I966" s="114" t="n"/>
      <c r="J966" s="114" t="n"/>
      <c r="K966" s="114" t="n"/>
      <c r="L966" s="114" t="n"/>
      <c r="M966" s="114" t="n"/>
      <c r="N966" s="114" t="n"/>
      <c r="O966" s="114" t="n"/>
      <c r="P966" s="114" t="n"/>
    </row>
    <row r="967" ht="15.75" customHeight="1" s="434">
      <c r="E967" s="114" t="n"/>
      <c r="F967" s="114" t="n"/>
      <c r="G967" s="114" t="n"/>
      <c r="H967" s="114" t="n"/>
      <c r="I967" s="114" t="n"/>
      <c r="J967" s="114" t="n"/>
      <c r="K967" s="114" t="n"/>
      <c r="L967" s="114" t="n"/>
      <c r="M967" s="114" t="n"/>
      <c r="N967" s="114" t="n"/>
      <c r="O967" s="114" t="n"/>
      <c r="P967" s="114" t="n"/>
    </row>
    <row r="968" ht="15.75" customHeight="1" s="434">
      <c r="E968" s="114" t="n"/>
      <c r="F968" s="114" t="n"/>
      <c r="G968" s="114" t="n"/>
      <c r="H968" s="114" t="n"/>
      <c r="I968" s="114" t="n"/>
      <c r="J968" s="114" t="n"/>
      <c r="K968" s="114" t="n"/>
      <c r="L968" s="114" t="n"/>
      <c r="M968" s="114" t="n"/>
      <c r="N968" s="114" t="n"/>
      <c r="O968" s="114" t="n"/>
      <c r="P968" s="114" t="n"/>
    </row>
    <row r="969" ht="15.75" customHeight="1" s="434">
      <c r="E969" s="114" t="n"/>
      <c r="F969" s="114" t="n"/>
      <c r="G969" s="114" t="n"/>
      <c r="H969" s="114" t="n"/>
      <c r="I969" s="114" t="n"/>
      <c r="J969" s="114" t="n"/>
      <c r="K969" s="114" t="n"/>
      <c r="L969" s="114" t="n"/>
      <c r="M969" s="114" t="n"/>
      <c r="N969" s="114" t="n"/>
      <c r="O969" s="114" t="n"/>
      <c r="P969" s="114" t="n"/>
    </row>
    <row r="970" ht="15.75" customHeight="1" s="434">
      <c r="E970" s="114" t="n"/>
      <c r="F970" s="114" t="n"/>
      <c r="G970" s="114" t="n"/>
      <c r="H970" s="114" t="n"/>
      <c r="I970" s="114" t="n"/>
      <c r="J970" s="114" t="n"/>
      <c r="K970" s="114" t="n"/>
      <c r="L970" s="114" t="n"/>
      <c r="M970" s="114" t="n"/>
      <c r="N970" s="114" t="n"/>
      <c r="O970" s="114" t="n"/>
      <c r="P970" s="114" t="n"/>
    </row>
    <row r="971" ht="15.75" customHeight="1" s="434">
      <c r="E971" s="114" t="n"/>
      <c r="F971" s="114" t="n"/>
      <c r="G971" s="114" t="n"/>
      <c r="H971" s="114" t="n"/>
      <c r="I971" s="114" t="n"/>
      <c r="J971" s="114" t="n"/>
      <c r="K971" s="114" t="n"/>
      <c r="L971" s="114" t="n"/>
      <c r="M971" s="114" t="n"/>
      <c r="N971" s="114" t="n"/>
      <c r="O971" s="114" t="n"/>
      <c r="P971" s="114" t="n"/>
    </row>
    <row r="972" ht="15.75" customHeight="1" s="434">
      <c r="E972" s="114" t="n"/>
      <c r="F972" s="114" t="n"/>
      <c r="G972" s="114" t="n"/>
      <c r="H972" s="114" t="n"/>
      <c r="I972" s="114" t="n"/>
      <c r="J972" s="114" t="n"/>
      <c r="K972" s="114" t="n"/>
      <c r="L972" s="114" t="n"/>
      <c r="M972" s="114" t="n"/>
      <c r="N972" s="114" t="n"/>
      <c r="O972" s="114" t="n"/>
      <c r="P972" s="114" t="n"/>
    </row>
    <row r="973" ht="15.75" customHeight="1" s="434">
      <c r="E973" s="114" t="n"/>
      <c r="F973" s="114" t="n"/>
      <c r="G973" s="114" t="n"/>
      <c r="H973" s="114" t="n"/>
      <c r="I973" s="114" t="n"/>
      <c r="J973" s="114" t="n"/>
      <c r="K973" s="114" t="n"/>
      <c r="L973" s="114" t="n"/>
      <c r="M973" s="114" t="n"/>
      <c r="N973" s="114" t="n"/>
      <c r="O973" s="114" t="n"/>
      <c r="P973" s="114" t="n"/>
    </row>
    <row r="974" ht="15.75" customHeight="1" s="434">
      <c r="E974" s="114" t="n"/>
      <c r="F974" s="114" t="n"/>
      <c r="G974" s="114" t="n"/>
      <c r="H974" s="114" t="n"/>
      <c r="I974" s="114" t="n"/>
      <c r="J974" s="114" t="n"/>
      <c r="K974" s="114" t="n"/>
      <c r="L974" s="114" t="n"/>
      <c r="M974" s="114" t="n"/>
      <c r="N974" s="114" t="n"/>
      <c r="O974" s="114" t="n"/>
      <c r="P974" s="114" t="n"/>
    </row>
    <row r="975" ht="15.75" customHeight="1" s="434">
      <c r="E975" s="114" t="n"/>
      <c r="F975" s="114" t="n"/>
      <c r="G975" s="114" t="n"/>
      <c r="H975" s="114" t="n"/>
      <c r="I975" s="114" t="n"/>
      <c r="J975" s="114" t="n"/>
      <c r="K975" s="114" t="n"/>
      <c r="L975" s="114" t="n"/>
      <c r="M975" s="114" t="n"/>
      <c r="N975" s="114" t="n"/>
      <c r="O975" s="114" t="n"/>
      <c r="P975" s="114" t="n"/>
    </row>
    <row r="976" ht="15.75" customHeight="1" s="434">
      <c r="E976" s="114" t="n"/>
      <c r="F976" s="114" t="n"/>
      <c r="G976" s="114" t="n"/>
      <c r="H976" s="114" t="n"/>
      <c r="I976" s="114" t="n"/>
      <c r="J976" s="114" t="n"/>
      <c r="K976" s="114" t="n"/>
      <c r="L976" s="114" t="n"/>
      <c r="M976" s="114" t="n"/>
      <c r="N976" s="114" t="n"/>
      <c r="O976" s="114" t="n"/>
      <c r="P976" s="114" t="n"/>
    </row>
    <row r="977" ht="15.75" customHeight="1" s="434">
      <c r="E977" s="114" t="n"/>
      <c r="F977" s="114" t="n"/>
      <c r="G977" s="114" t="n"/>
      <c r="H977" s="114" t="n"/>
      <c r="I977" s="114" t="n"/>
      <c r="J977" s="114" t="n"/>
      <c r="K977" s="114" t="n"/>
      <c r="L977" s="114" t="n"/>
      <c r="M977" s="114" t="n"/>
      <c r="N977" s="114" t="n"/>
      <c r="O977" s="114" t="n"/>
      <c r="P977" s="114" t="n"/>
    </row>
    <row r="978" ht="15.75" customHeight="1" s="434">
      <c r="E978" s="114" t="n"/>
      <c r="F978" s="114" t="n"/>
      <c r="G978" s="114" t="n"/>
      <c r="H978" s="114" t="n"/>
      <c r="I978" s="114" t="n"/>
      <c r="J978" s="114" t="n"/>
      <c r="K978" s="114" t="n"/>
      <c r="L978" s="114" t="n"/>
      <c r="M978" s="114" t="n"/>
      <c r="N978" s="114" t="n"/>
      <c r="O978" s="114" t="n"/>
      <c r="P978" s="114" t="n"/>
    </row>
    <row r="979" ht="15.75" customHeight="1" s="434">
      <c r="E979" s="114" t="n"/>
      <c r="F979" s="114" t="n"/>
      <c r="G979" s="114" t="n"/>
      <c r="H979" s="114" t="n"/>
      <c r="I979" s="114" t="n"/>
      <c r="J979" s="114" t="n"/>
      <c r="K979" s="114" t="n"/>
      <c r="L979" s="114" t="n"/>
      <c r="M979" s="114" t="n"/>
      <c r="N979" s="114" t="n"/>
      <c r="O979" s="114" t="n"/>
      <c r="P979" s="114" t="n"/>
    </row>
    <row r="980" ht="15.75" customHeight="1" s="434">
      <c r="E980" s="114" t="n"/>
      <c r="F980" s="114" t="n"/>
      <c r="G980" s="114" t="n"/>
      <c r="H980" s="114" t="n"/>
      <c r="I980" s="114" t="n"/>
      <c r="J980" s="114" t="n"/>
      <c r="K980" s="114" t="n"/>
      <c r="L980" s="114" t="n"/>
      <c r="M980" s="114" t="n"/>
      <c r="N980" s="114" t="n"/>
      <c r="O980" s="114" t="n"/>
      <c r="P980" s="114" t="n"/>
    </row>
    <row r="981" ht="15.75" customHeight="1" s="434">
      <c r="E981" s="114" t="n"/>
      <c r="F981" s="114" t="n"/>
      <c r="G981" s="114" t="n"/>
      <c r="H981" s="114" t="n"/>
      <c r="I981" s="114" t="n"/>
      <c r="J981" s="114" t="n"/>
      <c r="K981" s="114" t="n"/>
      <c r="L981" s="114" t="n"/>
      <c r="M981" s="114" t="n"/>
      <c r="N981" s="114" t="n"/>
      <c r="O981" s="114" t="n"/>
      <c r="P981" s="114" t="n"/>
    </row>
    <row r="982" ht="15.75" customHeight="1" s="434">
      <c r="E982" s="114" t="n"/>
      <c r="F982" s="114" t="n"/>
      <c r="G982" s="114" t="n"/>
      <c r="H982" s="114" t="n"/>
      <c r="I982" s="114" t="n"/>
      <c r="J982" s="114" t="n"/>
      <c r="K982" s="114" t="n"/>
      <c r="L982" s="114" t="n"/>
      <c r="M982" s="114" t="n"/>
      <c r="N982" s="114" t="n"/>
      <c r="O982" s="114" t="n"/>
      <c r="P982" s="114" t="n"/>
    </row>
    <row r="983" ht="15.75" customHeight="1" s="434">
      <c r="E983" s="114" t="n"/>
      <c r="F983" s="114" t="n"/>
      <c r="G983" s="114" t="n"/>
      <c r="H983" s="114" t="n"/>
      <c r="I983" s="114" t="n"/>
      <c r="J983" s="114" t="n"/>
      <c r="K983" s="114" t="n"/>
      <c r="L983" s="114" t="n"/>
      <c r="M983" s="114" t="n"/>
      <c r="N983" s="114" t="n"/>
      <c r="O983" s="114" t="n"/>
      <c r="P983" s="114" t="n"/>
    </row>
    <row r="984" ht="15.75" customHeight="1" s="434">
      <c r="E984" s="114" t="n"/>
      <c r="F984" s="114" t="n"/>
      <c r="G984" s="114" t="n"/>
      <c r="H984" s="114" t="n"/>
      <c r="I984" s="114" t="n"/>
      <c r="J984" s="114" t="n"/>
      <c r="K984" s="114" t="n"/>
      <c r="L984" s="114" t="n"/>
      <c r="M984" s="114" t="n"/>
      <c r="N984" s="114" t="n"/>
      <c r="O984" s="114" t="n"/>
      <c r="P984" s="114" t="n"/>
    </row>
    <row r="985" ht="15.75" customHeight="1" s="434">
      <c r="E985" s="114" t="n"/>
      <c r="F985" s="114" t="n"/>
      <c r="G985" s="114" t="n"/>
      <c r="H985" s="114" t="n"/>
      <c r="I985" s="114" t="n"/>
      <c r="J985" s="114" t="n"/>
      <c r="K985" s="114" t="n"/>
      <c r="L985" s="114" t="n"/>
      <c r="M985" s="114" t="n"/>
      <c r="N985" s="114" t="n"/>
      <c r="O985" s="114" t="n"/>
      <c r="P985" s="114" t="n"/>
    </row>
    <row r="986" ht="15.75" customHeight="1" s="434">
      <c r="E986" s="114" t="n"/>
      <c r="F986" s="114" t="n"/>
      <c r="G986" s="114" t="n"/>
      <c r="H986" s="114" t="n"/>
      <c r="I986" s="114" t="n"/>
      <c r="J986" s="114" t="n"/>
      <c r="K986" s="114" t="n"/>
      <c r="L986" s="114" t="n"/>
      <c r="M986" s="114" t="n"/>
      <c r="N986" s="114" t="n"/>
      <c r="O986" s="114" t="n"/>
      <c r="P986" s="114" t="n"/>
    </row>
    <row r="987" ht="15.75" customHeight="1" s="434">
      <c r="E987" s="114" t="n"/>
      <c r="F987" s="114" t="n"/>
      <c r="G987" s="114" t="n"/>
      <c r="H987" s="114" t="n"/>
      <c r="I987" s="114" t="n"/>
      <c r="J987" s="114" t="n"/>
      <c r="K987" s="114" t="n"/>
      <c r="L987" s="114" t="n"/>
      <c r="M987" s="114" t="n"/>
      <c r="N987" s="114" t="n"/>
      <c r="O987" s="114" t="n"/>
      <c r="P987" s="114" t="n"/>
    </row>
    <row r="988" ht="15.75" customHeight="1" s="434">
      <c r="E988" s="114" t="n"/>
      <c r="F988" s="114" t="n"/>
      <c r="G988" s="114" t="n"/>
      <c r="H988" s="114" t="n"/>
      <c r="I988" s="114" t="n"/>
      <c r="J988" s="114" t="n"/>
      <c r="K988" s="114" t="n"/>
      <c r="L988" s="114" t="n"/>
      <c r="M988" s="114" t="n"/>
      <c r="N988" s="114" t="n"/>
      <c r="O988" s="114" t="n"/>
      <c r="P988" s="114" t="n"/>
    </row>
    <row r="989" ht="15.75" customHeight="1" s="434">
      <c r="E989" s="114" t="n"/>
      <c r="F989" s="114" t="n"/>
      <c r="G989" s="114" t="n"/>
      <c r="H989" s="114" t="n"/>
      <c r="I989" s="114" t="n"/>
      <c r="J989" s="114" t="n"/>
      <c r="K989" s="114" t="n"/>
      <c r="L989" s="114" t="n"/>
      <c r="M989" s="114" t="n"/>
      <c r="N989" s="114" t="n"/>
      <c r="O989" s="114" t="n"/>
      <c r="P989" s="114" t="n"/>
    </row>
    <row r="990" ht="15.75" customHeight="1" s="434">
      <c r="E990" s="114" t="n"/>
      <c r="F990" s="114" t="n"/>
      <c r="G990" s="114" t="n"/>
      <c r="H990" s="114" t="n"/>
      <c r="I990" s="114" t="n"/>
      <c r="J990" s="114" t="n"/>
      <c r="K990" s="114" t="n"/>
      <c r="L990" s="114" t="n"/>
      <c r="M990" s="114" t="n"/>
      <c r="N990" s="114" t="n"/>
      <c r="O990" s="114" t="n"/>
      <c r="P990" s="114" t="n"/>
    </row>
    <row r="991" ht="15.75" customHeight="1" s="434">
      <c r="E991" s="114" t="n"/>
      <c r="F991" s="114" t="n"/>
      <c r="G991" s="114" t="n"/>
      <c r="H991" s="114" t="n"/>
      <c r="I991" s="114" t="n"/>
      <c r="J991" s="114" t="n"/>
      <c r="K991" s="114" t="n"/>
      <c r="L991" s="114" t="n"/>
      <c r="M991" s="114" t="n"/>
      <c r="N991" s="114" t="n"/>
      <c r="O991" s="114" t="n"/>
      <c r="P991" s="114" t="n"/>
    </row>
    <row r="992" ht="15.75" customHeight="1" s="434">
      <c r="E992" s="114" t="n"/>
      <c r="F992" s="114" t="n"/>
      <c r="G992" s="114" t="n"/>
      <c r="H992" s="114" t="n"/>
      <c r="I992" s="114" t="n"/>
      <c r="J992" s="114" t="n"/>
      <c r="K992" s="114" t="n"/>
      <c r="L992" s="114" t="n"/>
      <c r="M992" s="114" t="n"/>
      <c r="N992" s="114" t="n"/>
      <c r="O992" s="114" t="n"/>
      <c r="P992" s="114" t="n"/>
    </row>
    <row r="993" ht="15.75" customHeight="1" s="434">
      <c r="E993" s="114" t="n"/>
      <c r="F993" s="114" t="n"/>
      <c r="G993" s="114" t="n"/>
      <c r="H993" s="114" t="n"/>
      <c r="I993" s="114" t="n"/>
      <c r="J993" s="114" t="n"/>
      <c r="K993" s="114" t="n"/>
      <c r="L993" s="114" t="n"/>
      <c r="M993" s="114" t="n"/>
      <c r="N993" s="114" t="n"/>
      <c r="O993" s="114" t="n"/>
      <c r="P993" s="114" t="n"/>
    </row>
    <row r="994" ht="15.75" customHeight="1" s="434">
      <c r="E994" s="114" t="n"/>
      <c r="F994" s="114" t="n"/>
      <c r="G994" s="114" t="n"/>
      <c r="H994" s="114" t="n"/>
      <c r="I994" s="114" t="n"/>
      <c r="J994" s="114" t="n"/>
      <c r="K994" s="114" t="n"/>
      <c r="L994" s="114" t="n"/>
      <c r="M994" s="114" t="n"/>
      <c r="N994" s="114" t="n"/>
      <c r="O994" s="114" t="n"/>
      <c r="P994" s="114" t="n"/>
    </row>
    <row r="995" ht="15.75" customHeight="1" s="434">
      <c r="E995" s="114" t="n"/>
      <c r="F995" s="114" t="n"/>
      <c r="G995" s="114" t="n"/>
      <c r="H995" s="114" t="n"/>
      <c r="I995" s="114" t="n"/>
      <c r="J995" s="114" t="n"/>
      <c r="K995" s="114" t="n"/>
      <c r="L995" s="114" t="n"/>
      <c r="M995" s="114" t="n"/>
      <c r="N995" s="114" t="n"/>
      <c r="O995" s="114" t="n"/>
      <c r="P995" s="114" t="n"/>
    </row>
    <row r="996" ht="15.75" customHeight="1" s="434">
      <c r="E996" s="114" t="n"/>
      <c r="F996" s="114" t="n"/>
      <c r="G996" s="114" t="n"/>
      <c r="H996" s="114" t="n"/>
      <c r="I996" s="114" t="n"/>
      <c r="J996" s="114" t="n"/>
      <c r="K996" s="114" t="n"/>
      <c r="L996" s="114" t="n"/>
      <c r="M996" s="114" t="n"/>
      <c r="N996" s="114" t="n"/>
      <c r="O996" s="114" t="n"/>
      <c r="P996" s="114" t="n"/>
    </row>
    <row r="997" ht="15.75" customHeight="1" s="434">
      <c r="E997" s="114" t="n"/>
      <c r="F997" s="114" t="n"/>
      <c r="G997" s="114" t="n"/>
      <c r="H997" s="114" t="n"/>
      <c r="I997" s="114" t="n"/>
      <c r="J997" s="114" t="n"/>
      <c r="K997" s="114" t="n"/>
      <c r="L997" s="114" t="n"/>
      <c r="M997" s="114" t="n"/>
      <c r="N997" s="114" t="n"/>
      <c r="O997" s="114" t="n"/>
      <c r="P997" s="114" t="n"/>
    </row>
    <row r="998" ht="15.75" customHeight="1" s="434">
      <c r="E998" s="114" t="n"/>
      <c r="F998" s="114" t="n"/>
      <c r="G998" s="114" t="n"/>
      <c r="H998" s="114" t="n"/>
      <c r="I998" s="114" t="n"/>
      <c r="J998" s="114" t="n"/>
      <c r="K998" s="114" t="n"/>
      <c r="L998" s="114" t="n"/>
      <c r="M998" s="114" t="n"/>
      <c r="N998" s="114" t="n"/>
      <c r="O998" s="114" t="n"/>
      <c r="P998" s="114" t="n"/>
    </row>
    <row r="999" ht="15.75" customHeight="1" s="434">
      <c r="E999" s="114" t="n"/>
      <c r="F999" s="114" t="n"/>
      <c r="G999" s="114" t="n"/>
      <c r="H999" s="114" t="n"/>
      <c r="I999" s="114" t="n"/>
      <c r="J999" s="114" t="n"/>
      <c r="K999" s="114" t="n"/>
      <c r="L999" s="114" t="n"/>
      <c r="M999" s="114" t="n"/>
      <c r="N999" s="114" t="n"/>
      <c r="O999" s="114" t="n"/>
      <c r="P999" s="114" t="n"/>
    </row>
    <row r="1000" ht="15.75" customHeight="1" s="434">
      <c r="E1000" s="114" t="n"/>
      <c r="F1000" s="114" t="n"/>
      <c r="G1000" s="114" t="n"/>
      <c r="H1000" s="114" t="n"/>
      <c r="I1000" s="114" t="n"/>
      <c r="J1000" s="114" t="n"/>
      <c r="K1000" s="114" t="n"/>
      <c r="L1000" s="114" t="n"/>
      <c r="M1000" s="114" t="n"/>
      <c r="N1000" s="114" t="n"/>
      <c r="O1000" s="114" t="n"/>
      <c r="P1000" s="114" t="n"/>
    </row>
  </sheetData>
  <mergeCells count="25">
    <mergeCell ref="E10:G10"/>
    <mergeCell ref="B17:B18"/>
    <mergeCell ref="B175:D175"/>
    <mergeCell ref="B13:D13"/>
    <mergeCell ref="B82:D82"/>
    <mergeCell ref="B147:D147"/>
    <mergeCell ref="C10:C11"/>
    <mergeCell ref="Q10:Q11"/>
    <mergeCell ref="S10:S11"/>
    <mergeCell ref="N10:P10"/>
    <mergeCell ref="C1:D1"/>
    <mergeCell ref="B99:D99"/>
    <mergeCell ref="B10:B11"/>
    <mergeCell ref="B15:B16"/>
    <mergeCell ref="K10:M10"/>
    <mergeCell ref="B221:D221"/>
    <mergeCell ref="B144:D144"/>
    <mergeCell ref="A10:A11"/>
    <mergeCell ref="H10:J10"/>
    <mergeCell ref="D10:D11"/>
    <mergeCell ref="B102:D102"/>
    <mergeCell ref="B220:D220"/>
    <mergeCell ref="B219:D219"/>
    <mergeCell ref="B130:D130"/>
    <mergeCell ref="R10:R11"/>
  </mergeCells>
  <dataValidations count="1">
    <dataValidation sqref="E12:P81 E83:P98 E100:P129 E131:P143 E145:P174 E176:P1000 F99:P99 F144:P144" showDropDown="0" showInputMessage="0" showErrorMessage="1" allowBlank="1" type="list">
      <formula1>"P,F,PE"</formula1>
    </dataValidation>
  </dataValidations>
  <pageMargins left="0.75" right="0.75" top="1" bottom="1" header="0.5" footer="0.5"/>
</worksheet>
</file>

<file path=xl/worksheets/sheet13.xml><?xml version="1.0" encoding="utf-8"?>
<worksheet xmlns="http://schemas.openxmlformats.org/spreadsheetml/2006/main">
  <sheetPr>
    <tabColor rgb="FFFFFF00"/>
    <outlinePr summaryBelow="0" summaryRight="0"/>
    <pageSetUpPr/>
  </sheetPr>
  <dimension ref="A1:AM359"/>
  <sheetViews>
    <sheetView workbookViewId="0">
      <selection activeCell="A1" sqref="A1"/>
    </sheetView>
  </sheetViews>
  <sheetFormatPr baseColWidth="8" defaultColWidth="12.63" defaultRowHeight="15" customHeight="1" outlineLevelRow="4"/>
  <cols>
    <col width="11.25" customWidth="1" style="434" min="1" max="1"/>
    <col width="30.25" customWidth="1" style="434" min="2" max="2"/>
    <col width="53.63" customWidth="1" style="434" min="3" max="4"/>
    <col width="6.38" customWidth="1" style="434" min="5" max="16"/>
    <col width="8.25" customWidth="1" style="434" min="17" max="17"/>
  </cols>
  <sheetData>
    <row r="1">
      <c r="A1" s="291" t="inlineStr">
        <is>
          <t> </t>
        </is>
      </c>
      <c r="B1" s="278" t="n"/>
      <c r="C1" s="484" t="inlineStr">
        <is>
          <t>KỊCH BẢN KIỂM THỬ *</t>
        </is>
      </c>
      <c r="D1" s="436" t="n"/>
      <c r="E1" s="336" t="n"/>
      <c r="F1" s="336" t="n"/>
      <c r="G1" s="336" t="n"/>
      <c r="H1" s="336" t="n"/>
      <c r="I1" s="336" t="n"/>
      <c r="J1" s="336" t="n"/>
      <c r="K1" s="336" t="n"/>
      <c r="L1" s="336" t="n"/>
      <c r="M1" s="336" t="n"/>
      <c r="N1" s="336" t="n"/>
      <c r="O1" s="280" t="n"/>
      <c r="P1" s="280" t="n"/>
      <c r="Q1" s="281"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row>
    <row r="2">
      <c r="A2" s="282" t="n"/>
      <c r="B2" s="278" t="n"/>
      <c r="C2" s="344" t="inlineStr">
        <is>
          <t>Tên màn hình/Tên chức năng</t>
        </is>
      </c>
      <c r="D2" s="103" t="inlineStr">
        <is>
          <t>Quản lý bộ giải pháp theo lĩnh vực</t>
        </is>
      </c>
      <c r="E2" s="336" t="n"/>
      <c r="F2" s="336" t="n"/>
      <c r="G2" s="336" t="n"/>
      <c r="H2" s="336" t="n"/>
      <c r="I2" s="336" t="n"/>
      <c r="J2" s="336" t="n"/>
      <c r="K2" s="336" t="n"/>
      <c r="L2" s="336" t="n"/>
      <c r="M2" s="336" t="n"/>
      <c r="N2" s="336" t="n"/>
      <c r="O2" s="280" t="n"/>
      <c r="P2" s="280" t="n"/>
      <c r="Q2" s="281" t="n"/>
      <c r="R2" s="280" t="n"/>
      <c r="S2" s="280" t="n"/>
      <c r="T2" s="280" t="n"/>
      <c r="U2" s="280" t="n"/>
      <c r="V2" s="280" t="n"/>
      <c r="W2" s="280" t="n"/>
      <c r="X2" s="280" t="n"/>
      <c r="Y2" s="280" t="n"/>
      <c r="Z2" s="280" t="n"/>
      <c r="AA2" s="280" t="n"/>
      <c r="AB2" s="280" t="n"/>
      <c r="AC2" s="280" t="n"/>
      <c r="AD2" s="280" t="n"/>
      <c r="AE2" s="280" t="n"/>
      <c r="AF2" s="280" t="n"/>
      <c r="AG2" s="280" t="n"/>
      <c r="AH2" s="280" t="n"/>
      <c r="AI2" s="280" t="n"/>
      <c r="AJ2" s="280" t="n"/>
      <c r="AK2" s="280" t="n"/>
      <c r="AL2" s="280" t="n"/>
      <c r="AM2" s="280" t="n"/>
    </row>
    <row r="3">
      <c r="A3" s="291" t="n"/>
      <c r="B3" s="278" t="n"/>
      <c r="C3" s="344" t="inlineStr">
        <is>
          <t>Mã trường hợp kiểm thử</t>
        </is>
      </c>
      <c r="D3" s="103" t="inlineStr">
        <is>
          <t>WBS-10</t>
        </is>
      </c>
      <c r="E3" s="336" t="n"/>
      <c r="F3" s="336" t="n"/>
      <c r="G3" s="336" t="n"/>
      <c r="H3" s="336" t="n"/>
      <c r="I3" s="336" t="n"/>
      <c r="J3" s="336" t="n"/>
      <c r="K3" s="336" t="n"/>
      <c r="L3" s="336" t="n"/>
      <c r="M3" s="336" t="n"/>
      <c r="N3" s="336" t="n"/>
      <c r="O3" s="280" t="n"/>
      <c r="P3" s="280" t="n"/>
      <c r="Q3" s="281" t="n"/>
      <c r="R3" s="280" t="n"/>
      <c r="S3" s="280" t="n"/>
      <c r="T3" s="280" t="n"/>
      <c r="U3" s="280" t="n"/>
      <c r="V3" s="280" t="n"/>
      <c r="W3" s="280" t="n"/>
      <c r="X3" s="280" t="n"/>
      <c r="Y3" s="280" t="n"/>
      <c r="Z3" s="280" t="n"/>
      <c r="AA3" s="280" t="n"/>
      <c r="AB3" s="280" t="n"/>
      <c r="AC3" s="280" t="n"/>
      <c r="AD3" s="280" t="n"/>
      <c r="AE3" s="280" t="n"/>
      <c r="AF3" s="280" t="n"/>
      <c r="AG3" s="280" t="n"/>
      <c r="AH3" s="280" t="n"/>
      <c r="AI3" s="280" t="n"/>
      <c r="AJ3" s="280" t="n"/>
      <c r="AK3" s="280" t="n"/>
      <c r="AL3" s="280" t="n"/>
      <c r="AM3" s="280" t="n"/>
    </row>
    <row r="4">
      <c r="A4" s="291" t="n"/>
      <c r="B4" s="278" t="n"/>
      <c r="C4" s="344" t="inlineStr">
        <is>
          <t>Số trường hợp kiểm thử đạt (P)</t>
        </is>
      </c>
      <c r="D4" s="283">
        <f>COUNTIF($Q$15:$Q$359,"P")</f>
        <v/>
      </c>
      <c r="E4" s="336" t="n"/>
      <c r="F4" s="336" t="n"/>
      <c r="G4" s="336" t="n"/>
      <c r="H4" s="336" t="n"/>
      <c r="I4" s="336" t="n"/>
      <c r="J4" s="336" t="n"/>
      <c r="K4" s="336" t="n"/>
      <c r="L4" s="336" t="n"/>
      <c r="M4" s="336" t="n"/>
      <c r="N4" s="336" t="n"/>
      <c r="O4" s="280" t="n"/>
      <c r="P4" s="280" t="n"/>
      <c r="Q4" s="281" t="n"/>
      <c r="R4" s="280" t="n"/>
      <c r="S4" s="280" t="n"/>
      <c r="T4" s="280" t="n"/>
      <c r="U4" s="280" t="n"/>
      <c r="V4" s="280" t="n"/>
      <c r="W4" s="280" t="n"/>
      <c r="X4" s="280" t="n"/>
      <c r="Y4" s="280" t="n"/>
      <c r="Z4" s="280" t="n"/>
      <c r="AA4" s="280" t="n"/>
      <c r="AB4" s="280" t="n"/>
      <c r="AC4" s="280" t="n"/>
      <c r="AD4" s="280" t="n"/>
      <c r="AE4" s="280" t="n"/>
      <c r="AF4" s="280" t="n"/>
      <c r="AG4" s="280" t="n"/>
      <c r="AH4" s="280" t="n"/>
      <c r="AI4" s="280" t="n"/>
      <c r="AJ4" s="280" t="n"/>
      <c r="AK4" s="280" t="n"/>
      <c r="AL4" s="280" t="n"/>
      <c r="AM4" s="280" t="n"/>
    </row>
    <row r="5">
      <c r="A5" s="291" t="n"/>
      <c r="B5" s="278" t="n"/>
      <c r="C5" s="344" t="inlineStr">
        <is>
          <t>Số trường hợp kiểm thử không đạt (F)</t>
        </is>
      </c>
      <c r="D5" s="283">
        <f>COUNTIF($Q$12:$Q$359,"F")</f>
        <v/>
      </c>
      <c r="E5" s="336" t="n"/>
      <c r="F5" s="336" t="n"/>
      <c r="G5" s="336" t="n"/>
      <c r="H5" s="336" t="n"/>
      <c r="I5" s="336" t="n"/>
      <c r="J5" s="336" t="n"/>
      <c r="K5" s="336" t="n"/>
      <c r="L5" s="336" t="n"/>
      <c r="M5" s="336" t="n"/>
      <c r="N5" s="336" t="n"/>
      <c r="O5" s="280" t="n"/>
      <c r="P5" s="280" t="n"/>
      <c r="Q5" s="281" t="n"/>
      <c r="R5" s="280" t="n"/>
      <c r="S5" s="280" t="n"/>
      <c r="T5" s="280" t="n"/>
      <c r="U5" s="280" t="n"/>
      <c r="V5" s="280" t="n"/>
      <c r="W5" s="280" t="n"/>
      <c r="X5" s="280" t="n"/>
      <c r="Y5" s="280" t="n"/>
      <c r="Z5" s="280" t="n"/>
      <c r="AA5" s="280" t="n"/>
      <c r="AB5" s="280" t="n"/>
      <c r="AC5" s="280" t="n"/>
      <c r="AD5" s="280" t="n"/>
      <c r="AE5" s="280" t="n"/>
      <c r="AF5" s="280" t="n"/>
      <c r="AG5" s="280" t="n"/>
      <c r="AH5" s="280" t="n"/>
      <c r="AI5" s="280" t="n"/>
      <c r="AJ5" s="280" t="n"/>
      <c r="AK5" s="280" t="n"/>
      <c r="AL5" s="280" t="n"/>
      <c r="AM5" s="280" t="n"/>
    </row>
    <row r="6">
      <c r="A6" s="291" t="n"/>
      <c r="B6" s="278" t="n"/>
      <c r="C6" s="344" t="inlineStr">
        <is>
          <t>Số trường hợp kiểm thử đang xem xét (PE)</t>
        </is>
      </c>
      <c r="D6" s="283">
        <f>COUNTIF($Q$12:$Q$359,"PE")</f>
        <v/>
      </c>
      <c r="E6" s="336" t="n"/>
      <c r="F6" s="336" t="n"/>
      <c r="G6" s="336" t="n"/>
      <c r="H6" s="336" t="n"/>
      <c r="I6" s="336" t="n"/>
      <c r="J6" s="336" t="n"/>
      <c r="K6" s="336" t="n"/>
      <c r="L6" s="336" t="n"/>
      <c r="M6" s="336" t="n"/>
      <c r="N6" s="336" t="n"/>
      <c r="O6" s="280" t="n"/>
      <c r="P6" s="280" t="n"/>
      <c r="Q6" s="281" t="n"/>
      <c r="R6" s="280" t="n"/>
      <c r="S6" s="280" t="n"/>
      <c r="T6" s="280" t="n"/>
      <c r="U6" s="280" t="n"/>
      <c r="V6" s="280" t="n"/>
      <c r="W6" s="280" t="n"/>
      <c r="X6" s="280" t="n"/>
      <c r="Y6" s="280" t="n"/>
      <c r="Z6" s="280" t="n"/>
      <c r="AA6" s="280" t="n"/>
      <c r="AB6" s="280" t="n"/>
      <c r="AC6" s="280" t="n"/>
      <c r="AD6" s="280" t="n"/>
      <c r="AE6" s="280" t="n"/>
      <c r="AF6" s="280" t="n"/>
      <c r="AG6" s="280" t="n"/>
      <c r="AH6" s="280" t="n"/>
      <c r="AI6" s="280" t="n"/>
      <c r="AJ6" s="280" t="n"/>
      <c r="AK6" s="280" t="n"/>
      <c r="AL6" s="280" t="n"/>
      <c r="AM6" s="280" t="n"/>
    </row>
    <row r="7">
      <c r="A7" s="291" t="n"/>
      <c r="B7" s="278" t="n"/>
      <c r="C7" s="344" t="inlineStr">
        <is>
          <t>Số trường hợp kiểm thử chưa thực hiện</t>
        </is>
      </c>
      <c r="D7" s="283">
        <f>D8-D4-D5-D6</f>
        <v/>
      </c>
      <c r="E7" s="336" t="n"/>
      <c r="F7" s="336" t="n"/>
      <c r="G7" s="336" t="n"/>
      <c r="H7" s="336" t="n"/>
      <c r="I7" s="336" t="n"/>
      <c r="J7" s="336" t="n"/>
      <c r="K7" s="336" t="n"/>
      <c r="L7" s="336" t="n"/>
      <c r="M7" s="336" t="n"/>
      <c r="N7" s="336" t="n"/>
      <c r="O7" s="280" t="n"/>
      <c r="P7" s="280" t="n"/>
      <c r="Q7" s="281" t="n"/>
      <c r="R7" s="280" t="n"/>
      <c r="S7" s="280" t="n"/>
      <c r="T7" s="280" t="n"/>
      <c r="U7" s="280" t="n"/>
      <c r="V7" s="280" t="n"/>
      <c r="W7" s="280" t="n"/>
      <c r="X7" s="280" t="n"/>
      <c r="Y7" s="280" t="n"/>
      <c r="Z7" s="280" t="n"/>
      <c r="AA7" s="280" t="n"/>
      <c r="AB7" s="280" t="n"/>
      <c r="AC7" s="280" t="n"/>
      <c r="AD7" s="280" t="n"/>
      <c r="AE7" s="280" t="n"/>
      <c r="AF7" s="280" t="n"/>
      <c r="AG7" s="280" t="n"/>
      <c r="AH7" s="280" t="n"/>
      <c r="AI7" s="280" t="n"/>
      <c r="AJ7" s="280" t="n"/>
      <c r="AK7" s="280" t="n"/>
      <c r="AL7" s="280" t="n"/>
      <c r="AM7" s="280" t="n"/>
    </row>
    <row r="8">
      <c r="A8" s="291" t="n"/>
      <c r="B8" s="278" t="n"/>
      <c r="C8" s="344" t="inlineStr">
        <is>
          <t>Tổng số trường hợp kiểm thử</t>
        </is>
      </c>
      <c r="D8" s="283">
        <f>COUNTA($D$15:$D$359)</f>
        <v/>
      </c>
      <c r="E8" s="336" t="n"/>
      <c r="F8" s="336" t="n"/>
      <c r="G8" s="336" t="n"/>
      <c r="H8" s="336" t="n"/>
      <c r="I8" s="336" t="n"/>
      <c r="J8" s="336" t="n"/>
      <c r="K8" s="336" t="n"/>
      <c r="L8" s="336" t="n"/>
      <c r="M8" s="336" t="n"/>
      <c r="N8" s="336" t="n"/>
      <c r="O8" s="280" t="n"/>
      <c r="P8" s="280" t="n"/>
      <c r="Q8" s="281" t="n"/>
      <c r="R8" s="280" t="n"/>
      <c r="S8" s="280" t="n"/>
      <c r="T8" s="280" t="n"/>
      <c r="U8" s="280" t="n"/>
      <c r="V8" s="280" t="n"/>
      <c r="W8" s="280" t="n"/>
      <c r="X8" s="280" t="n"/>
      <c r="Y8" s="280" t="n"/>
      <c r="Z8" s="280" t="n"/>
      <c r="AA8" s="280" t="n"/>
      <c r="AB8" s="280" t="n"/>
      <c r="AC8" s="280" t="n"/>
      <c r="AD8" s="280" t="n"/>
      <c r="AE8" s="280" t="n"/>
      <c r="AF8" s="280" t="n"/>
      <c r="AG8" s="280" t="n"/>
      <c r="AH8" s="280" t="n"/>
      <c r="AI8" s="280" t="n"/>
      <c r="AJ8" s="280" t="n"/>
      <c r="AK8" s="280" t="n"/>
      <c r="AL8" s="280" t="n"/>
      <c r="AM8" s="280" t="n"/>
    </row>
    <row r="9">
      <c r="A9" s="291" t="n"/>
      <c r="B9" s="278" t="n"/>
      <c r="C9" s="278" t="n"/>
      <c r="D9" s="392" t="n"/>
      <c r="E9" s="336" t="n"/>
      <c r="F9" s="336" t="n"/>
      <c r="G9" s="336" t="n"/>
      <c r="H9" s="336" t="n"/>
      <c r="I9" s="336" t="n"/>
      <c r="J9" s="336" t="n"/>
      <c r="K9" s="336" t="n"/>
      <c r="L9" s="336" t="n"/>
      <c r="M9" s="336" t="n"/>
      <c r="N9" s="336" t="n"/>
      <c r="O9" s="280" t="n"/>
      <c r="P9" s="280" t="n"/>
      <c r="Q9" s="281" t="n"/>
      <c r="R9" s="280" t="n"/>
      <c r="S9" s="280" t="n"/>
      <c r="T9" s="280" t="n"/>
      <c r="U9" s="280" t="n"/>
      <c r="V9" s="280" t="n"/>
      <c r="W9" s="280" t="n"/>
      <c r="X9" s="280" t="n"/>
      <c r="Y9" s="280" t="n"/>
      <c r="Z9" s="280" t="n"/>
      <c r="AA9" s="280" t="n"/>
      <c r="AB9" s="280" t="n"/>
      <c r="AC9" s="280" t="n"/>
      <c r="AD9" s="280" t="n"/>
      <c r="AE9" s="280" t="n"/>
      <c r="AF9" s="280" t="n"/>
      <c r="AG9" s="280" t="n"/>
      <c r="AH9" s="280" t="n"/>
      <c r="AI9" s="280" t="n"/>
      <c r="AJ9" s="280" t="n"/>
      <c r="AK9" s="280" t="n"/>
      <c r="AL9" s="280" t="n"/>
      <c r="AM9" s="280" t="n"/>
    </row>
    <row r="10">
      <c r="A10" s="190" t="inlineStr">
        <is>
          <t>Mã trường hợp kiểm thử</t>
        </is>
      </c>
      <c r="B10" s="32" t="inlineStr">
        <is>
          <t>Mục đích kiểm thử</t>
        </is>
      </c>
      <c r="C10" s="123" t="inlineStr">
        <is>
          <t>Các bước thực hiện</t>
        </is>
      </c>
      <c r="D10" s="123" t="inlineStr">
        <is>
          <t>Kết quả mong muốn</t>
        </is>
      </c>
      <c r="E10" s="190" t="inlineStr">
        <is>
          <t>Android</t>
        </is>
      </c>
      <c r="F10" s="438" t="n"/>
      <c r="G10" s="436" t="n"/>
      <c r="H10" s="190" t="inlineStr">
        <is>
          <t>IOS</t>
        </is>
      </c>
      <c r="I10" s="438" t="n"/>
      <c r="J10" s="436" t="n"/>
      <c r="K10" s="190" t="inlineStr">
        <is>
          <t>&lt;Tên trình duyệt 3&gt;</t>
        </is>
      </c>
      <c r="L10" s="438" t="n"/>
      <c r="M10" s="436" t="n"/>
      <c r="N10" s="190" t="inlineStr">
        <is>
          <t>&lt;Tên trình duyệt 4&gt;</t>
        </is>
      </c>
      <c r="O10" s="438" t="n"/>
      <c r="P10" s="436" t="n"/>
      <c r="Q10" s="190" t="inlineStr">
        <is>
          <t>Kết quả hiện tại</t>
        </is>
      </c>
      <c r="R10" s="190" t="inlineStr">
        <is>
          <t>Mã lỗi</t>
        </is>
      </c>
      <c r="S10" s="190" t="inlineStr">
        <is>
          <t>Ghi chú</t>
        </is>
      </c>
      <c r="T10" s="336" t="n"/>
      <c r="U10" s="336" t="n"/>
      <c r="V10" s="336" t="n"/>
      <c r="W10" s="336" t="n"/>
      <c r="X10" s="336" t="n"/>
      <c r="Y10" s="336" t="n"/>
      <c r="Z10" s="336" t="n"/>
      <c r="AA10" s="336" t="n"/>
      <c r="AB10" s="336" t="n"/>
      <c r="AC10" s="336" t="n"/>
      <c r="AD10" s="336" t="n"/>
      <c r="AE10" s="336" t="n"/>
      <c r="AF10" s="336" t="n"/>
      <c r="AG10" s="336" t="n"/>
      <c r="AH10" s="336" t="n"/>
      <c r="AI10" s="336" t="n"/>
      <c r="AJ10" s="336" t="n"/>
      <c r="AK10" s="336" t="n"/>
      <c r="AL10" s="336" t="n"/>
      <c r="AM10" s="336" t="n"/>
    </row>
    <row r="11">
      <c r="A11" s="439" t="n"/>
      <c r="B11" s="439" t="n"/>
      <c r="C11" s="439" t="n"/>
      <c r="D11" s="439" t="n"/>
      <c r="E11" s="190" t="inlineStr">
        <is>
          <t>Lần 1</t>
        </is>
      </c>
      <c r="F11" s="190" t="inlineStr">
        <is>
          <t>Lần 2</t>
        </is>
      </c>
      <c r="G11" s="190" t="inlineStr">
        <is>
          <t>Lần 3</t>
        </is>
      </c>
      <c r="H11" s="190" t="inlineStr">
        <is>
          <t>Lần 1</t>
        </is>
      </c>
      <c r="I11" s="190" t="inlineStr">
        <is>
          <t>Lần 2</t>
        </is>
      </c>
      <c r="J11" s="190" t="inlineStr">
        <is>
          <t>Lần 3</t>
        </is>
      </c>
      <c r="K11" s="190" t="inlineStr">
        <is>
          <t>Lần 1</t>
        </is>
      </c>
      <c r="L11" s="190" t="inlineStr">
        <is>
          <t>Lần 2</t>
        </is>
      </c>
      <c r="M11" s="190" t="inlineStr">
        <is>
          <t>Lần 3</t>
        </is>
      </c>
      <c r="N11" s="190" t="inlineStr">
        <is>
          <t>Lần 1</t>
        </is>
      </c>
      <c r="O11" s="190" t="inlineStr">
        <is>
          <t>Lần 2</t>
        </is>
      </c>
      <c r="P11" s="190" t="inlineStr">
        <is>
          <t>Lần 3</t>
        </is>
      </c>
      <c r="Q11" s="439" t="n"/>
      <c r="R11" s="439" t="n"/>
      <c r="S11" s="439" t="n"/>
      <c r="T11" s="336" t="n"/>
      <c r="U11" s="336" t="n"/>
      <c r="V11" s="336" t="n"/>
      <c r="W11" s="336" t="n"/>
      <c r="X11" s="336" t="n"/>
      <c r="Y11" s="336" t="n"/>
      <c r="Z11" s="336" t="n"/>
      <c r="AA11" s="336" t="n"/>
      <c r="AB11" s="336" t="n"/>
      <c r="AC11" s="336" t="n"/>
      <c r="AD11" s="336" t="n"/>
      <c r="AE11" s="336" t="n"/>
      <c r="AF11" s="336" t="n"/>
      <c r="AG11" s="336" t="n"/>
      <c r="AH11" s="336" t="n"/>
      <c r="AI11" s="336" t="n"/>
      <c r="AJ11" s="336" t="n"/>
      <c r="AK11" s="336" t="n"/>
      <c r="AL11" s="336" t="n"/>
      <c r="AM11" s="336" t="n"/>
    </row>
    <row r="12">
      <c r="A12" s="269">
        <f>IF(AND(D12="",D12=""),"",$D$3&amp;"_"&amp;ROW()-11-COUNTBLANK($D$12:D12))</f>
        <v/>
      </c>
      <c r="B12" s="129" t="inlineStr">
        <is>
          <t>Chức năng 1.1: Màn hình theo lĩnh vực</t>
        </is>
      </c>
      <c r="C12" s="345" t="n"/>
      <c r="D12" s="288" t="n"/>
      <c r="E12" s="288" t="n"/>
      <c r="F12" s="288" t="n"/>
      <c r="G12" s="288" t="n"/>
      <c r="H12" s="288" t="n"/>
      <c r="I12" s="288" t="n"/>
      <c r="J12" s="288" t="n"/>
      <c r="K12" s="288" t="n"/>
      <c r="L12" s="288" t="n"/>
      <c r="M12" s="288" t="n"/>
      <c r="N12" s="288" t="n"/>
      <c r="O12" s="288" t="n"/>
      <c r="P12" s="288" t="n"/>
      <c r="Q12" s="289" t="n"/>
      <c r="R12" s="288" t="n"/>
      <c r="S12" s="288" t="n"/>
      <c r="T12" s="290" t="n"/>
      <c r="U12" s="290" t="n"/>
      <c r="V12" s="290" t="n"/>
      <c r="W12" s="290" t="n"/>
      <c r="X12" s="290" t="n"/>
      <c r="Y12" s="290" t="n"/>
      <c r="Z12" s="290" t="n"/>
      <c r="AA12" s="291" t="n"/>
      <c r="AB12" s="291" t="n"/>
      <c r="AC12" s="291" t="n"/>
      <c r="AD12" s="291" t="n"/>
      <c r="AE12" s="291" t="n"/>
      <c r="AF12" s="291" t="n"/>
      <c r="AG12" s="291" t="n"/>
      <c r="AH12" s="291" t="n"/>
      <c r="AI12" s="291" t="n"/>
      <c r="AJ12" s="291" t="n"/>
      <c r="AK12" s="291" t="n"/>
      <c r="AL12" s="291" t="n"/>
      <c r="AM12" s="291" t="n"/>
    </row>
    <row r="13" outlineLevel="1" s="434">
      <c r="A13" s="269">
        <f>IF(AND(D13="",D13=""),"",$D$3&amp;"_"&amp;ROW()-11-COUNTBLANK($D$12:D13))</f>
        <v/>
      </c>
      <c r="B13" s="292" t="inlineStr">
        <is>
          <t>Giao diện (Phần này viết các trường hợp kiểm thử cho giao diên chung và các giao diện cho các control)</t>
        </is>
      </c>
      <c r="C13" s="346" t="n"/>
      <c r="D13" s="294" t="n"/>
      <c r="E13" s="295" t="n"/>
      <c r="F13" s="295" t="n"/>
      <c r="G13" s="295" t="n"/>
      <c r="H13" s="295" t="n"/>
      <c r="I13" s="295" t="n"/>
      <c r="J13" s="295" t="n"/>
      <c r="K13" s="295" t="n"/>
      <c r="L13" s="295" t="n"/>
      <c r="M13" s="295" t="n"/>
      <c r="N13" s="295" t="n"/>
      <c r="O13" s="295" t="n"/>
      <c r="P13" s="295" t="n"/>
      <c r="Q13" s="337" t="n"/>
      <c r="R13" s="295" t="n"/>
      <c r="S13" s="295" t="n"/>
      <c r="T13" s="290" t="n"/>
      <c r="U13" s="290" t="n"/>
      <c r="V13" s="290" t="n"/>
      <c r="W13" s="290" t="n"/>
      <c r="X13" s="290" t="n"/>
      <c r="Y13" s="290" t="n"/>
      <c r="Z13" s="290" t="n"/>
      <c r="AA13" s="291" t="n"/>
      <c r="AB13" s="291" t="n"/>
      <c r="AC13" s="291" t="n"/>
      <c r="AD13" s="291" t="n"/>
      <c r="AE13" s="291" t="n"/>
      <c r="AF13" s="291" t="n"/>
      <c r="AG13" s="291" t="n"/>
      <c r="AH13" s="291" t="n"/>
      <c r="AI13" s="291" t="n"/>
      <c r="AJ13" s="291" t="n"/>
      <c r="AK13" s="291" t="n"/>
      <c r="AL13" s="291" t="n"/>
      <c r="AM13" s="291" t="n"/>
    </row>
    <row r="14" outlineLevel="2" s="434">
      <c r="A14" s="269">
        <f>IF(AND(D14="",D14=""),"",$D$3&amp;"_"&amp;ROW()-11-COUNTBLANK($D$12:D14))</f>
        <v/>
      </c>
      <c r="B14" s="175" t="inlineStr">
        <is>
          <t>Giao diện chung dạng category</t>
        </is>
      </c>
      <c r="C14" s="175" t="n"/>
      <c r="D14" s="175" t="n"/>
      <c r="E14" s="103" t="n"/>
      <c r="F14" s="103" t="n"/>
      <c r="G14" s="103" t="n"/>
      <c r="H14" s="103" t="n"/>
      <c r="I14" s="103" t="n"/>
      <c r="J14" s="103" t="n"/>
      <c r="K14" s="103" t="n"/>
      <c r="L14" s="103" t="n"/>
      <c r="M14" s="103" t="n"/>
      <c r="N14" s="103" t="n"/>
      <c r="O14" s="103" t="n"/>
      <c r="P14" s="103" t="n"/>
      <c r="Q14" s="298">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03" t="n"/>
      <c r="S14" s="103" t="n"/>
      <c r="T14" s="299" t="n"/>
      <c r="U14" s="299" t="n"/>
      <c r="V14" s="299" t="n"/>
      <c r="W14" s="299" t="n"/>
      <c r="X14" s="299" t="n"/>
      <c r="Y14" s="299" t="n"/>
      <c r="Z14" s="299" t="n"/>
      <c r="AA14" s="300" t="n"/>
      <c r="AB14" s="300" t="n"/>
      <c r="AC14" s="300" t="n"/>
      <c r="AD14" s="300" t="n"/>
      <c r="AE14" s="300" t="n"/>
      <c r="AF14" s="300" t="n"/>
      <c r="AG14" s="300" t="n"/>
      <c r="AH14" s="300" t="n"/>
      <c r="AI14" s="300" t="n"/>
      <c r="AJ14" s="300" t="n"/>
      <c r="AK14" s="300" t="n"/>
      <c r="AL14" s="300" t="n"/>
      <c r="AM14" s="300" t="n"/>
    </row>
    <row r="15" outlineLevel="3" s="434">
      <c r="A15" s="269">
        <f>IF(AND(D15="",D15=""),"",$D$3&amp;"_"&amp;ROW()-11-COUNTBLANK($D$12:D15))</f>
        <v/>
      </c>
      <c r="B15" s="52" t="inlineStr">
        <is>
          <t xml:space="preserve">Kiểm tra giao diện chung </t>
        </is>
      </c>
      <c r="C15" s="52" t="inlineStr">
        <is>
          <t xml:space="preserve">1. Truy cập Laoone 
2. Nhấn icon điều hướng ở box Bộ giải pháp theo lĩnh vực 
3. Quan sát giao diện chung </t>
        </is>
      </c>
      <c r="D15" s="103" t="inlineStr">
        <is>
          <t>3. Giao diện chung hiển thị: 
- Icon Back + title "Bộ giải pháp theo lĩnh vực" + button List + button Gird
- Textbox Tìm kiếm 
- Danh sách item lĩnh vực theo dạng gird</t>
        </is>
      </c>
      <c r="E15" s="301" t="inlineStr">
        <is>
          <t>P</t>
        </is>
      </c>
      <c r="F15" s="302" t="n"/>
      <c r="G15" s="302" t="n"/>
      <c r="H15" s="302" t="n"/>
      <c r="I15" s="302" t="n"/>
      <c r="J15" s="302" t="n"/>
      <c r="K15" s="302" t="n"/>
      <c r="L15" s="302" t="n"/>
      <c r="M15" s="302" t="n"/>
      <c r="N15" s="302" t="n"/>
      <c r="O15" s="302" t="n"/>
      <c r="P15" s="302" t="n"/>
      <c r="Q15" s="29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302" t="n"/>
      <c r="S15" s="302" t="n"/>
      <c r="T15" s="291" t="n"/>
      <c r="U15" s="291" t="n"/>
      <c r="V15" s="291" t="n"/>
      <c r="W15" s="291" t="n"/>
      <c r="X15" s="291" t="n"/>
      <c r="Y15" s="291" t="n"/>
      <c r="Z15" s="291" t="n"/>
      <c r="AA15" s="291" t="n"/>
      <c r="AB15" s="291" t="n"/>
      <c r="AC15" s="291" t="n"/>
      <c r="AD15" s="291" t="n"/>
      <c r="AE15" s="291" t="n"/>
      <c r="AF15" s="291" t="n"/>
      <c r="AG15" s="291" t="n"/>
      <c r="AH15" s="291" t="n"/>
      <c r="AI15" s="291" t="n"/>
      <c r="AJ15" s="291" t="n"/>
      <c r="AK15" s="291" t="n"/>
      <c r="AL15" s="291" t="n"/>
      <c r="AM15" s="291" t="n"/>
    </row>
    <row r="16" outlineLevel="3" s="434">
      <c r="A16" s="269">
        <f>IF(AND(D16="",D16=""),"",$D$3&amp;"_"&amp;ROW()-11-COUNTBLANK($D$12:D16))</f>
        <v/>
      </c>
      <c r="B16" s="52" t="n"/>
      <c r="C16" s="52" t="inlineStr">
        <is>
          <t xml:space="preserve">Hình ảnh </t>
        </is>
      </c>
      <c r="D16" s="103" t="n"/>
      <c r="E16" s="301" t="inlineStr">
        <is>
          <t>P</t>
        </is>
      </c>
      <c r="F16" s="302" t="n"/>
      <c r="G16" s="302" t="n"/>
      <c r="H16" s="302" t="n"/>
      <c r="I16" s="302" t="n"/>
      <c r="J16" s="302" t="n"/>
      <c r="K16" s="302" t="n"/>
      <c r="L16" s="302" t="n"/>
      <c r="M16" s="302" t="n"/>
      <c r="N16" s="302" t="n"/>
      <c r="O16" s="302" t="n"/>
      <c r="P16" s="302" t="n"/>
      <c r="Q16" s="29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302" t="n"/>
      <c r="S16" s="302" t="n"/>
      <c r="T16" s="291" t="n"/>
      <c r="U16" s="291" t="n"/>
      <c r="V16" s="291" t="n"/>
      <c r="W16" s="291" t="n"/>
      <c r="X16" s="291" t="n"/>
      <c r="Y16" s="291" t="n"/>
      <c r="Z16" s="291" t="n"/>
      <c r="AA16" s="291" t="n"/>
      <c r="AB16" s="291" t="n"/>
      <c r="AC16" s="291" t="n"/>
      <c r="AD16" s="291" t="n"/>
      <c r="AE16" s="291" t="n"/>
      <c r="AF16" s="291" t="n"/>
      <c r="AG16" s="291" t="n"/>
      <c r="AH16" s="291" t="n"/>
      <c r="AI16" s="291" t="n"/>
      <c r="AJ16" s="291" t="n"/>
      <c r="AK16" s="291" t="n"/>
      <c r="AL16" s="291" t="n"/>
      <c r="AM16" s="291" t="n"/>
    </row>
    <row r="17" outlineLevel="3" s="434">
      <c r="A17" s="269">
        <f>IF(AND(D17="",D17=""),"",$D$3&amp;"_"&amp;ROW()-11-COUNTBLANK($D$12:D17))</f>
        <v/>
      </c>
      <c r="B17" s="52" t="inlineStr">
        <is>
          <t xml:space="preserve">Kiểm tra tổng thể giao diện màn hình </t>
        </is>
      </c>
      <c r="C17" s="52" t="inlineStr">
        <is>
          <t xml:space="preserve">1. Kiểm tra chính tả. bố cục, màu chữ, font chữ 
2. Kiểm tra textbox, button, lỗi chính tả </t>
        </is>
      </c>
      <c r="D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 s="301" t="inlineStr">
        <is>
          <t>P</t>
        </is>
      </c>
      <c r="F17" s="206" t="n"/>
      <c r="G17" s="206" t="n"/>
      <c r="H17" s="206" t="n"/>
      <c r="I17" s="206" t="n"/>
      <c r="J17" s="206" t="n"/>
      <c r="K17" s="206" t="n"/>
      <c r="L17" s="206" t="n"/>
      <c r="M17" s="206" t="n"/>
      <c r="N17" s="206" t="n"/>
      <c r="O17" s="206" t="n"/>
      <c r="P17" s="206" t="n"/>
      <c r="Q17" s="29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206" t="n"/>
      <c r="S17" s="206" t="n"/>
      <c r="T17" s="303" t="n"/>
      <c r="U17" s="303" t="n"/>
      <c r="V17" s="303" t="n"/>
      <c r="W17" s="303" t="n"/>
      <c r="X17" s="303" t="n"/>
      <c r="Y17" s="303" t="n"/>
      <c r="Z17" s="303" t="n"/>
      <c r="AA17" s="303" t="n"/>
      <c r="AB17" s="303" t="n"/>
      <c r="AC17" s="303" t="n"/>
      <c r="AD17" s="303" t="n"/>
      <c r="AE17" s="303" t="n"/>
      <c r="AF17" s="303" t="n"/>
      <c r="AG17" s="303" t="n"/>
      <c r="AH17" s="303" t="n"/>
      <c r="AI17" s="303" t="n"/>
      <c r="AJ17" s="303" t="n"/>
      <c r="AK17" s="303" t="n"/>
      <c r="AL17" s="303" t="n"/>
      <c r="AM17" s="303" t="n"/>
    </row>
    <row r="18" outlineLevel="3" s="434">
      <c r="A18" s="269">
        <f>IF(AND(D18="",D18=""),"",$D$3&amp;"_"&amp;ROW()-11-COUNTBLANK($D$12:D18))</f>
        <v/>
      </c>
      <c r="B18" s="52" t="inlineStr">
        <is>
          <t xml:space="preserve">Kiểm tra giao diện khi scroll lên/xuống </t>
        </is>
      </c>
      <c r="C18" s="52" t="inlineStr">
        <is>
          <t>1. Srcoll lên/xuống</t>
        </is>
      </c>
      <c r="D18" s="52" t="inlineStr">
        <is>
          <t>1. Màn hình được scroll mượt mà, không bị giật lag</t>
        </is>
      </c>
      <c r="E18" s="301" t="inlineStr">
        <is>
          <t>P</t>
        </is>
      </c>
      <c r="F18" s="206" t="n"/>
      <c r="G18" s="206" t="n"/>
      <c r="H18" s="206" t="n"/>
      <c r="I18" s="206" t="n"/>
      <c r="J18" s="206" t="n"/>
      <c r="K18" s="206" t="n"/>
      <c r="L18" s="206" t="n"/>
      <c r="M18" s="206" t="n"/>
      <c r="N18" s="206" t="n"/>
      <c r="O18" s="206" t="n"/>
      <c r="P18" s="206" t="n"/>
      <c r="Q18" s="29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206" t="n"/>
      <c r="S18" s="206" t="n"/>
      <c r="T18" s="303" t="n"/>
      <c r="U18" s="303" t="n"/>
      <c r="V18" s="303" t="n"/>
      <c r="W18" s="303" t="n"/>
      <c r="X18" s="303" t="n"/>
      <c r="Y18" s="303" t="n"/>
      <c r="Z18" s="303" t="n"/>
      <c r="AA18" s="303" t="n"/>
      <c r="AB18" s="303" t="n"/>
      <c r="AC18" s="303" t="n"/>
      <c r="AD18" s="303" t="n"/>
      <c r="AE18" s="303" t="n"/>
      <c r="AF18" s="303" t="n"/>
      <c r="AG18" s="303" t="n"/>
      <c r="AH18" s="303" t="n"/>
      <c r="AI18" s="303" t="n"/>
      <c r="AJ18" s="303" t="n"/>
      <c r="AK18" s="303" t="n"/>
      <c r="AL18" s="303" t="n"/>
      <c r="AM18" s="303" t="n"/>
    </row>
    <row r="19" outlineLevel="3" s="434">
      <c r="A19" s="269">
        <f>IF(AND(D19="",D19=""),"",$D$3&amp;"_"&amp;ROW()-11-COUNTBLANK($D$12:D19))</f>
        <v/>
      </c>
      <c r="B19" s="52" t="inlineStr">
        <is>
          <t>Kiểm tra giao diện ở trường hợp ngắt kết nối mạng</t>
        </is>
      </c>
      <c r="C19" s="52" t="inlineStr">
        <is>
          <t xml:space="preserve">1. Ngắt kết nối mạng 
2. Kết nối lại mạng </t>
        </is>
      </c>
      <c r="D19" s="52" t="inlineStr">
        <is>
          <t xml:space="preserve">1. Hiển thị giao diện ngoại tuyến, thông báo "Không có kết nối mạng" 
2. Hiển thị giao diện mặc định </t>
        </is>
      </c>
      <c r="E19" s="301" t="inlineStr">
        <is>
          <t>P</t>
        </is>
      </c>
      <c r="F19" s="206" t="n"/>
      <c r="G19" s="206" t="n"/>
      <c r="H19" s="206" t="n"/>
      <c r="I19" s="206" t="n"/>
      <c r="J19" s="206" t="n"/>
      <c r="K19" s="206" t="n"/>
      <c r="L19" s="206" t="n"/>
      <c r="M19" s="206" t="n"/>
      <c r="N19" s="206" t="n"/>
      <c r="O19" s="206" t="n"/>
      <c r="P19" s="206" t="n"/>
      <c r="Q19" s="29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206" t="n"/>
      <c r="S19" s="206" t="n"/>
      <c r="T19" s="303" t="n"/>
      <c r="U19" s="303" t="n"/>
      <c r="V19" s="303" t="n"/>
      <c r="W19" s="303" t="n"/>
      <c r="X19" s="303" t="n"/>
      <c r="Y19" s="303" t="n"/>
      <c r="Z19" s="303" t="n"/>
      <c r="AA19" s="303" t="n"/>
      <c r="AB19" s="303" t="n"/>
      <c r="AC19" s="303" t="n"/>
      <c r="AD19" s="303" t="n"/>
      <c r="AE19" s="303" t="n"/>
      <c r="AF19" s="303" t="n"/>
      <c r="AG19" s="303" t="n"/>
      <c r="AH19" s="303" t="n"/>
      <c r="AI19" s="303" t="n"/>
      <c r="AJ19" s="303" t="n"/>
      <c r="AK19" s="303" t="n"/>
      <c r="AL19" s="303" t="n"/>
      <c r="AM19" s="303" t="n"/>
    </row>
    <row r="20" outlineLevel="3" s="434">
      <c r="A20" s="269">
        <f>IF(AND(D20="",D20=""),"",$D$3&amp;"_"&amp;ROW()-11-COUNTBLANK($D$12:D20))</f>
        <v/>
      </c>
      <c r="B20" s="52" t="inlineStr">
        <is>
          <t xml:space="preserve">Kiểm tra chức năng xoay màn hình theo chiều dọc/chiều ngang </t>
        </is>
      </c>
      <c r="C20" s="52" t="inlineStr">
        <is>
          <t xml:space="preserve">1. Bật tính năng xoay màn hình của thiết bị 
2. Xoay ngang/dọc màn hình </t>
        </is>
      </c>
      <c r="D20" s="52" t="inlineStr">
        <is>
          <t>2. Không di chuyển, giữ nguyên vùng màn hình</t>
        </is>
      </c>
      <c r="E20" s="301" t="inlineStr">
        <is>
          <t>P</t>
        </is>
      </c>
      <c r="F20" s="206" t="n"/>
      <c r="G20" s="206" t="n"/>
      <c r="H20" s="206" t="n"/>
      <c r="I20" s="206" t="n"/>
      <c r="J20" s="206" t="n"/>
      <c r="K20" s="206" t="n"/>
      <c r="L20" s="206" t="n"/>
      <c r="M20" s="206" t="n"/>
      <c r="N20" s="206" t="n"/>
      <c r="O20" s="206" t="n"/>
      <c r="P20" s="206" t="n"/>
      <c r="Q20" s="29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206" t="n"/>
      <c r="S20" s="206" t="n"/>
      <c r="T20" s="303" t="n"/>
      <c r="U20" s="303" t="n"/>
      <c r="V20" s="303" t="n"/>
      <c r="W20" s="303" t="n"/>
      <c r="X20" s="303" t="n"/>
      <c r="Y20" s="303" t="n"/>
      <c r="Z20" s="303" t="n"/>
      <c r="AA20" s="303" t="n"/>
      <c r="AB20" s="303" t="n"/>
      <c r="AC20" s="303" t="n"/>
      <c r="AD20" s="303" t="n"/>
      <c r="AE20" s="303" t="n"/>
      <c r="AF20" s="303" t="n"/>
      <c r="AG20" s="303" t="n"/>
      <c r="AH20" s="303" t="n"/>
      <c r="AI20" s="303" t="n"/>
      <c r="AJ20" s="303" t="n"/>
      <c r="AK20" s="303" t="n"/>
      <c r="AL20" s="303" t="n"/>
      <c r="AM20" s="303" t="n"/>
    </row>
    <row r="21" outlineLevel="3" s="434">
      <c r="A21" s="269">
        <f>IF(AND(D21="",D21=""),"",$D$3&amp;"_"&amp;ROW()-11-COUNTBLANK($D$12:D21))</f>
        <v/>
      </c>
      <c r="B21" s="52" t="inlineStr">
        <is>
          <t xml:space="preserve">Kiểm tra click vào 1 item </t>
        </is>
      </c>
      <c r="C21" s="52" t="inlineStr">
        <is>
          <t xml:space="preserve">1. Truy cập Laoone 
2. Nhấn icon điều hướng ở box Bộ giải pháp theo lĩnh vực 
3. Click 1 item bât kì </t>
        </is>
      </c>
      <c r="D21" s="52" t="inlineStr">
        <is>
          <t xml:space="preserve">3. Điều hướng sang màn xem chi tiết bộ giải pháp  </t>
        </is>
      </c>
      <c r="E21" s="301" t="inlineStr">
        <is>
          <t>P</t>
        </is>
      </c>
      <c r="F21" s="206" t="n"/>
      <c r="G21" s="206" t="n"/>
      <c r="H21" s="206" t="n"/>
      <c r="I21" s="206" t="n"/>
      <c r="J21" s="206" t="n"/>
      <c r="K21" s="206" t="n"/>
      <c r="L21" s="206" t="n"/>
      <c r="M21" s="206" t="n"/>
      <c r="N21" s="206" t="n"/>
      <c r="O21" s="206" t="n"/>
      <c r="P21" s="206" t="n"/>
      <c r="Q21" s="29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206" t="n"/>
      <c r="S21" s="206" t="n"/>
      <c r="T21" s="303" t="n"/>
      <c r="U21" s="303" t="n"/>
      <c r="V21" s="303" t="n"/>
      <c r="W21" s="303" t="n"/>
      <c r="X21" s="303" t="n"/>
      <c r="Y21" s="303" t="n"/>
      <c r="Z21" s="303" t="n"/>
      <c r="AA21" s="303" t="n"/>
      <c r="AB21" s="303" t="n"/>
      <c r="AC21" s="303" t="n"/>
      <c r="AD21" s="303" t="n"/>
      <c r="AE21" s="303" t="n"/>
      <c r="AF21" s="303" t="n"/>
      <c r="AG21" s="303" t="n"/>
      <c r="AH21" s="303" t="n"/>
      <c r="AI21" s="303" t="n"/>
      <c r="AJ21" s="303" t="n"/>
      <c r="AK21" s="303" t="n"/>
      <c r="AL21" s="303" t="n"/>
      <c r="AM21" s="303" t="n"/>
    </row>
    <row r="22" outlineLevel="2" s="434">
      <c r="A22" s="269">
        <f>IF(AND(D22="",D22=""),"",$D$3&amp;"_"&amp;ROW()-11-COUNTBLANK($D$12:D22))</f>
        <v/>
      </c>
      <c r="B22" s="175" t="inlineStr">
        <is>
          <t>Giao diện chung dạng list</t>
        </is>
      </c>
      <c r="C22" s="175" t="n"/>
      <c r="D22" s="175" t="n"/>
      <c r="E22" s="301" t="n"/>
      <c r="F22" s="206" t="n"/>
      <c r="G22" s="206" t="n"/>
      <c r="H22" s="206" t="n"/>
      <c r="I22" s="206" t="n"/>
      <c r="J22" s="206" t="n"/>
      <c r="K22" s="206" t="n"/>
      <c r="L22" s="206" t="n"/>
      <c r="M22" s="206" t="n"/>
      <c r="N22" s="206" t="n"/>
      <c r="O22" s="206" t="n"/>
      <c r="P22" s="206" t="n"/>
      <c r="Q22" s="29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206" t="n"/>
      <c r="S22" s="206" t="n"/>
      <c r="T22" s="303" t="n"/>
      <c r="U22" s="303" t="n"/>
      <c r="V22" s="303" t="n"/>
      <c r="W22" s="303" t="n"/>
      <c r="X22" s="303" t="n"/>
      <c r="Y22" s="303" t="n"/>
      <c r="Z22" s="303" t="n"/>
      <c r="AA22" s="303" t="n"/>
      <c r="AB22" s="303" t="n"/>
      <c r="AC22" s="303" t="n"/>
      <c r="AD22" s="303" t="n"/>
      <c r="AE22" s="303" t="n"/>
      <c r="AF22" s="303" t="n"/>
      <c r="AG22" s="303" t="n"/>
      <c r="AH22" s="303" t="n"/>
      <c r="AI22" s="303" t="n"/>
      <c r="AJ22" s="303" t="n"/>
      <c r="AK22" s="303" t="n"/>
      <c r="AL22" s="303" t="n"/>
      <c r="AM22" s="303" t="n"/>
    </row>
    <row r="23" outlineLevel="3" s="434">
      <c r="A23" s="269">
        <f>IF(AND(D23="",D23=""),"",$D$3&amp;"_"&amp;ROW()-11-COUNTBLANK($D$12:D23))</f>
        <v/>
      </c>
      <c r="B23" s="52" t="inlineStr">
        <is>
          <t xml:space="preserve">Kiểm tra giao diện chung </t>
        </is>
      </c>
      <c r="C23" s="52" t="inlineStr">
        <is>
          <t xml:space="preserve">1. Truy cập Laoone 
2. Nhấn icon điều hướng ở box Bộ giải pháp theo lĩnh vực 
3. Quan sát giao diện chung </t>
        </is>
      </c>
      <c r="D23" s="52" t="inlineStr">
        <is>
          <t>3. Giao diện chung hiển thị: 
- Icon Back + title "Bộ giải pháp theo lĩnh vực" + button List + button Gird
- Textbox Tìm kiếm 
- Tabs / filter
- Danh sách item lĩnh vực theo dạng list với từng lĩnh vực, trong từng lĩnh vực hiển thị dạng gird với từng dịch vụ</t>
        </is>
      </c>
      <c r="E23" s="301" t="inlineStr">
        <is>
          <t>P</t>
        </is>
      </c>
      <c r="F23" s="206" t="n"/>
      <c r="G23" s="206" t="n"/>
      <c r="H23" s="206" t="n"/>
      <c r="I23" s="206" t="n"/>
      <c r="J23" s="206" t="n"/>
      <c r="K23" s="206" t="n"/>
      <c r="L23" s="206" t="n"/>
      <c r="M23" s="206" t="n"/>
      <c r="N23" s="206" t="n"/>
      <c r="O23" s="206" t="n"/>
      <c r="P23" s="206" t="n"/>
      <c r="Q23" s="29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206" t="n"/>
      <c r="S23" s="206" t="n"/>
      <c r="T23" s="303" t="n"/>
      <c r="U23" s="303" t="n"/>
      <c r="V23" s="303" t="n"/>
      <c r="W23" s="303" t="n"/>
      <c r="X23" s="303" t="n"/>
      <c r="Y23" s="303" t="n"/>
      <c r="Z23" s="303" t="n"/>
      <c r="AA23" s="303" t="n"/>
      <c r="AB23" s="303" t="n"/>
      <c r="AC23" s="303" t="n"/>
      <c r="AD23" s="303" t="n"/>
      <c r="AE23" s="303" t="n"/>
      <c r="AF23" s="303" t="n"/>
      <c r="AG23" s="303" t="n"/>
      <c r="AH23" s="303" t="n"/>
      <c r="AI23" s="303" t="n"/>
      <c r="AJ23" s="303" t="n"/>
      <c r="AK23" s="303" t="n"/>
      <c r="AL23" s="303" t="n"/>
      <c r="AM23" s="303" t="n"/>
    </row>
    <row r="24" outlineLevel="3" s="434">
      <c r="A24" s="269">
        <f>IF(AND(D24="",D24=""),"",$D$3&amp;"_"&amp;ROW()-11-COUNTBLANK($D$12:D24))</f>
        <v/>
      </c>
      <c r="B24" s="52" t="n"/>
      <c r="C24" s="52" t="inlineStr">
        <is>
          <t xml:space="preserve">Hình ảnh </t>
        </is>
      </c>
      <c r="D24" s="103" t="n"/>
      <c r="E24" s="301" t="inlineStr">
        <is>
          <t>P</t>
        </is>
      </c>
      <c r="F24" s="206" t="n"/>
      <c r="G24" s="206" t="n"/>
      <c r="H24" s="206" t="n"/>
      <c r="I24" s="206" t="n"/>
      <c r="J24" s="206" t="n"/>
      <c r="K24" s="206" t="n"/>
      <c r="L24" s="206" t="n"/>
      <c r="M24" s="206" t="n"/>
      <c r="N24" s="206" t="n"/>
      <c r="O24" s="206" t="n"/>
      <c r="P24" s="206" t="n"/>
      <c r="Q24" s="29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206" t="n"/>
      <c r="S24" s="206" t="n"/>
      <c r="T24" s="303" t="n"/>
      <c r="U24" s="303" t="n"/>
      <c r="V24" s="303" t="n"/>
      <c r="W24" s="303" t="n"/>
      <c r="X24" s="303" t="n"/>
      <c r="Y24" s="303" t="n"/>
      <c r="Z24" s="303" t="n"/>
      <c r="AA24" s="303" t="n"/>
      <c r="AB24" s="303" t="n"/>
      <c r="AC24" s="303" t="n"/>
      <c r="AD24" s="303" t="n"/>
      <c r="AE24" s="303" t="n"/>
      <c r="AF24" s="303" t="n"/>
      <c r="AG24" s="303" t="n"/>
      <c r="AH24" s="303" t="n"/>
      <c r="AI24" s="303" t="n"/>
      <c r="AJ24" s="303" t="n"/>
      <c r="AK24" s="303" t="n"/>
      <c r="AL24" s="303" t="n"/>
      <c r="AM24" s="303" t="n"/>
    </row>
    <row r="25" outlineLevel="3" s="434">
      <c r="A25" s="269">
        <f>IF(AND(D25="",D25=""),"",$D$3&amp;"_"&amp;ROW()-11-COUNTBLANK($D$12:D25))</f>
        <v/>
      </c>
      <c r="B25" s="52" t="inlineStr">
        <is>
          <t xml:space="preserve">Kiểm tra tổng thể giao diện màn hình </t>
        </is>
      </c>
      <c r="C25" s="52" t="inlineStr">
        <is>
          <t xml:space="preserve">1. Kiểm tra chính tả. bố cục, màu chữ, font chữ 
2. Kiểm tra textbox, button, lỗi chính tả </t>
        </is>
      </c>
      <c r="D25"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5" s="301" t="inlineStr">
        <is>
          <t>P</t>
        </is>
      </c>
      <c r="F25" s="206" t="n"/>
      <c r="G25" s="206" t="n"/>
      <c r="H25" s="206" t="n"/>
      <c r="I25" s="206" t="n"/>
      <c r="J25" s="206" t="n"/>
      <c r="K25" s="206" t="n"/>
      <c r="L25" s="206" t="n"/>
      <c r="M25" s="206" t="n"/>
      <c r="N25" s="206" t="n"/>
      <c r="O25" s="206" t="n"/>
      <c r="P25" s="206" t="n"/>
      <c r="Q25" s="29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206" t="n"/>
      <c r="S25" s="206" t="n"/>
      <c r="T25" s="303" t="n"/>
      <c r="U25" s="303" t="n"/>
      <c r="V25" s="303" t="n"/>
      <c r="W25" s="303" t="n"/>
      <c r="X25" s="303" t="n"/>
      <c r="Y25" s="303" t="n"/>
      <c r="Z25" s="303" t="n"/>
      <c r="AA25" s="303" t="n"/>
      <c r="AB25" s="303" t="n"/>
      <c r="AC25" s="303" t="n"/>
      <c r="AD25" s="303" t="n"/>
      <c r="AE25" s="303" t="n"/>
      <c r="AF25" s="303" t="n"/>
      <c r="AG25" s="303" t="n"/>
      <c r="AH25" s="303" t="n"/>
      <c r="AI25" s="303" t="n"/>
      <c r="AJ25" s="303" t="n"/>
      <c r="AK25" s="303" t="n"/>
      <c r="AL25" s="303" t="n"/>
      <c r="AM25" s="303" t="n"/>
    </row>
    <row r="26" outlineLevel="3" s="434">
      <c r="A26" s="269">
        <f>IF(AND(D26="",D26=""),"",$D$3&amp;"_"&amp;ROW()-11-COUNTBLANK($D$12:D26))</f>
        <v/>
      </c>
      <c r="B26" s="52" t="inlineStr">
        <is>
          <t xml:space="preserve">Kiểm tra giao diện khi thu nhỏ/phóng to màn hình </t>
        </is>
      </c>
      <c r="C26" s="52" t="inlineStr">
        <is>
          <t xml:space="preserve">1. Zoom in 
2. Zoom out </t>
        </is>
      </c>
      <c r="D26" s="52" t="inlineStr">
        <is>
          <t xml:space="preserve">1. Màn hình thu nhỏ tương ứng và không bị vỡ giao diện. 
2. Màn hình phóng to tương ứng và không bị vỡ giao diện </t>
        </is>
      </c>
      <c r="E26" s="301" t="inlineStr">
        <is>
          <t>P</t>
        </is>
      </c>
      <c r="F26" s="206" t="n"/>
      <c r="G26" s="206" t="n"/>
      <c r="H26" s="206" t="n"/>
      <c r="I26" s="206" t="n"/>
      <c r="J26" s="206" t="n"/>
      <c r="K26" s="206" t="n"/>
      <c r="L26" s="206" t="n"/>
      <c r="M26" s="206" t="n"/>
      <c r="N26" s="206" t="n"/>
      <c r="O26" s="206" t="n"/>
      <c r="P26" s="206" t="n"/>
      <c r="Q26" s="29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206" t="n"/>
      <c r="S26" s="206" t="n"/>
      <c r="T26" s="303" t="n"/>
      <c r="U26" s="303" t="n"/>
      <c r="V26" s="303" t="n"/>
      <c r="W26" s="303" t="n"/>
      <c r="X26" s="303" t="n"/>
      <c r="Y26" s="303" t="n"/>
      <c r="Z26" s="303" t="n"/>
      <c r="AA26" s="303" t="n"/>
      <c r="AB26" s="303" t="n"/>
      <c r="AC26" s="303" t="n"/>
      <c r="AD26" s="303" t="n"/>
      <c r="AE26" s="303" t="n"/>
      <c r="AF26" s="303" t="n"/>
      <c r="AG26" s="303" t="n"/>
      <c r="AH26" s="303" t="n"/>
      <c r="AI26" s="303" t="n"/>
      <c r="AJ26" s="303" t="n"/>
      <c r="AK26" s="303" t="n"/>
      <c r="AL26" s="303" t="n"/>
      <c r="AM26" s="303" t="n"/>
    </row>
    <row r="27" outlineLevel="3" s="434">
      <c r="A27" s="269">
        <f>IF(AND(D27="",D27=""),"",$D$3&amp;"_"&amp;ROW()-11-COUNTBLANK($D$12:D27))</f>
        <v/>
      </c>
      <c r="B27" s="52" t="inlineStr">
        <is>
          <t xml:space="preserve">Kiểm tra giao diện khi scroll lên/xuống </t>
        </is>
      </c>
      <c r="C27" s="52" t="inlineStr">
        <is>
          <t>1. Srcoll lên/xuống</t>
        </is>
      </c>
      <c r="D27" s="52" t="inlineStr">
        <is>
          <t>1. Màn hình được scroll mượt mà, không bị giật lag</t>
        </is>
      </c>
      <c r="E27" s="301" t="inlineStr">
        <is>
          <t>P</t>
        </is>
      </c>
      <c r="F27" s="206" t="n"/>
      <c r="G27" s="206" t="n"/>
      <c r="H27" s="206" t="n"/>
      <c r="I27" s="206" t="n"/>
      <c r="J27" s="206" t="n"/>
      <c r="K27" s="206" t="n"/>
      <c r="L27" s="206" t="n"/>
      <c r="M27" s="206" t="n"/>
      <c r="N27" s="206" t="n"/>
      <c r="O27" s="206" t="n"/>
      <c r="P27" s="206" t="n"/>
      <c r="Q27" s="29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206" t="n"/>
      <c r="S27" s="206" t="n"/>
      <c r="T27" s="303" t="n"/>
      <c r="U27" s="303" t="n"/>
      <c r="V27" s="303" t="n"/>
      <c r="W27" s="303" t="n"/>
      <c r="X27" s="303" t="n"/>
      <c r="Y27" s="303" t="n"/>
      <c r="Z27" s="303" t="n"/>
      <c r="AA27" s="303" t="n"/>
      <c r="AB27" s="303" t="n"/>
      <c r="AC27" s="303" t="n"/>
      <c r="AD27" s="303" t="n"/>
      <c r="AE27" s="303" t="n"/>
      <c r="AF27" s="303" t="n"/>
      <c r="AG27" s="303" t="n"/>
      <c r="AH27" s="303" t="n"/>
      <c r="AI27" s="303" t="n"/>
      <c r="AJ27" s="303" t="n"/>
      <c r="AK27" s="303" t="n"/>
      <c r="AL27" s="303" t="n"/>
      <c r="AM27" s="303" t="n"/>
    </row>
    <row r="28" outlineLevel="3" s="434">
      <c r="A28" s="269">
        <f>IF(AND(D28="",D28=""),"",$D$3&amp;"_"&amp;ROW()-11-COUNTBLANK($D$12:D28))</f>
        <v/>
      </c>
      <c r="B28" s="52" t="inlineStr">
        <is>
          <t>Kiểm tra giao diện ở trường hợp ngắt kết nối mạng</t>
        </is>
      </c>
      <c r="C28" s="52" t="inlineStr">
        <is>
          <t xml:space="preserve">1. Ngắt kết nối mạng 
2. Kết nối lại mạng </t>
        </is>
      </c>
      <c r="D28" s="52" t="inlineStr">
        <is>
          <t xml:space="preserve">1. Hiển thị giao diện ngoại tuyến, thông báo "Không có kết nối mạng" 
2. Hiển thị giao diện mặc định </t>
        </is>
      </c>
      <c r="E28" s="301" t="inlineStr">
        <is>
          <t>P</t>
        </is>
      </c>
      <c r="F28" s="206" t="n"/>
      <c r="G28" s="206" t="n"/>
      <c r="H28" s="206" t="n"/>
      <c r="I28" s="206" t="n"/>
      <c r="J28" s="206" t="n"/>
      <c r="K28" s="206" t="n"/>
      <c r="L28" s="206" t="n"/>
      <c r="M28" s="206" t="n"/>
      <c r="N28" s="206" t="n"/>
      <c r="O28" s="206" t="n"/>
      <c r="P28" s="206" t="n"/>
      <c r="Q28" s="29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206" t="n"/>
      <c r="S28" s="206" t="n"/>
      <c r="T28" s="303" t="n"/>
      <c r="U28" s="303" t="n"/>
      <c r="V28" s="303" t="n"/>
      <c r="W28" s="303" t="n"/>
      <c r="X28" s="303" t="n"/>
      <c r="Y28" s="303" t="n"/>
      <c r="Z28" s="303" t="n"/>
      <c r="AA28" s="303" t="n"/>
      <c r="AB28" s="303" t="n"/>
      <c r="AC28" s="303" t="n"/>
      <c r="AD28" s="303" t="n"/>
      <c r="AE28" s="303" t="n"/>
      <c r="AF28" s="303" t="n"/>
      <c r="AG28" s="303" t="n"/>
      <c r="AH28" s="303" t="n"/>
      <c r="AI28" s="303" t="n"/>
      <c r="AJ28" s="303" t="n"/>
      <c r="AK28" s="303" t="n"/>
      <c r="AL28" s="303" t="n"/>
      <c r="AM28" s="303" t="n"/>
    </row>
    <row r="29" outlineLevel="3" s="434">
      <c r="A29" s="269">
        <f>IF(AND(D29="",D29=""),"",$D$3&amp;"_"&amp;ROW()-11-COUNTBLANK($D$12:D29))</f>
        <v/>
      </c>
      <c r="B29" s="52" t="inlineStr">
        <is>
          <t xml:space="preserve">Kiểm tra chức năng xoay màn hình theo chiều dọc/chiều ngang </t>
        </is>
      </c>
      <c r="C29" s="52" t="inlineStr">
        <is>
          <t xml:space="preserve">1. Bật tính năng xoay màn hình của thiết bị 
2. Xoay ngang/dọc màn hình </t>
        </is>
      </c>
      <c r="D29" s="52" t="inlineStr">
        <is>
          <t>2. Không di chuyển, giữ nguyên vùng màn hình</t>
        </is>
      </c>
      <c r="E29" s="301" t="inlineStr">
        <is>
          <t>P</t>
        </is>
      </c>
      <c r="F29" s="206" t="n"/>
      <c r="G29" s="206" t="n"/>
      <c r="H29" s="206" t="n"/>
      <c r="I29" s="206" t="n"/>
      <c r="J29" s="206" t="n"/>
      <c r="K29" s="206" t="n"/>
      <c r="L29" s="206" t="n"/>
      <c r="M29" s="206" t="n"/>
      <c r="N29" s="206" t="n"/>
      <c r="O29" s="206" t="n"/>
      <c r="P29" s="206" t="n"/>
      <c r="Q29" s="29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206" t="n"/>
      <c r="S29" s="206" t="n"/>
      <c r="T29" s="303" t="n"/>
      <c r="U29" s="303" t="n"/>
      <c r="V29" s="303" t="n"/>
      <c r="W29" s="303" t="n"/>
      <c r="X29" s="303" t="n"/>
      <c r="Y29" s="303" t="n"/>
      <c r="Z29" s="303" t="n"/>
      <c r="AA29" s="303" t="n"/>
      <c r="AB29" s="303" t="n"/>
      <c r="AC29" s="303" t="n"/>
      <c r="AD29" s="303" t="n"/>
      <c r="AE29" s="303" t="n"/>
      <c r="AF29" s="303" t="n"/>
      <c r="AG29" s="303" t="n"/>
      <c r="AH29" s="303" t="n"/>
      <c r="AI29" s="303" t="n"/>
      <c r="AJ29" s="303" t="n"/>
      <c r="AK29" s="303" t="n"/>
      <c r="AL29" s="303" t="n"/>
      <c r="AM29" s="303" t="n"/>
    </row>
    <row r="30" outlineLevel="3" s="434">
      <c r="A30" s="269">
        <f>IF(AND(D30="",D30=""),"",$D$3&amp;"_"&amp;ROW()-11-COUNTBLANK($D$12:D30))</f>
        <v/>
      </c>
      <c r="B30" s="52" t="inlineStr">
        <is>
          <t xml:space="preserve">Kiểm tra click vào 1 giá trị ở filter </t>
        </is>
      </c>
      <c r="C30" s="52" t="inlineStr">
        <is>
          <t xml:space="preserve">1. Truy cập Laoone 
2. Nhấn icon điều hướng ở box Bộ giải pháp theo lĩnh vực 
3. Click 1 giá trị ở filter </t>
        </is>
      </c>
      <c r="D30" s="52" t="inlineStr">
        <is>
          <t xml:space="preserve">3. Filter được highligh, dữ liệu được hiển thị đúng với filter được chọn </t>
        </is>
      </c>
      <c r="E30" s="301" t="inlineStr">
        <is>
          <t>P</t>
        </is>
      </c>
      <c r="F30" s="206" t="n"/>
      <c r="G30" s="206" t="n"/>
      <c r="H30" s="206" t="n"/>
      <c r="I30" s="206" t="n"/>
      <c r="J30" s="206" t="n"/>
      <c r="K30" s="206" t="n"/>
      <c r="L30" s="206" t="n"/>
      <c r="M30" s="206" t="n"/>
      <c r="N30" s="206" t="n"/>
      <c r="O30" s="206" t="n"/>
      <c r="P30" s="206" t="n"/>
      <c r="Q30" s="29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206" t="n"/>
      <c r="S30" s="206" t="n"/>
      <c r="T30" s="303" t="n"/>
      <c r="U30" s="303" t="n"/>
      <c r="V30" s="303" t="n"/>
      <c r="W30" s="303" t="n"/>
      <c r="X30" s="303" t="n"/>
      <c r="Y30" s="303" t="n"/>
      <c r="Z30" s="303" t="n"/>
      <c r="AA30" s="303" t="n"/>
      <c r="AB30" s="303" t="n"/>
      <c r="AC30" s="303" t="n"/>
      <c r="AD30" s="303" t="n"/>
      <c r="AE30" s="303" t="n"/>
      <c r="AF30" s="303" t="n"/>
      <c r="AG30" s="303" t="n"/>
      <c r="AH30" s="303" t="n"/>
      <c r="AI30" s="303" t="n"/>
      <c r="AJ30" s="303" t="n"/>
      <c r="AK30" s="303" t="n"/>
      <c r="AL30" s="303" t="n"/>
      <c r="AM30" s="303" t="n"/>
    </row>
    <row r="31" outlineLevel="3" s="434">
      <c r="A31" s="269">
        <f>IF(AND(D31="",D31=""),"",$D$3&amp;"_"&amp;ROW()-11-COUNTBLANK($D$12:D31))</f>
        <v/>
      </c>
      <c r="B31" s="52" t="inlineStr">
        <is>
          <t xml:space="preserve">Kiểm tra scroll trái/phải ở filter </t>
        </is>
      </c>
      <c r="C31" s="52" t="inlineStr">
        <is>
          <t xml:space="preserve">1. Truy cập Laoone 
2. Nhấn icon điều hướng ở box Bộ giải pháp theo lĩnh vực 
3. Scroll trái/phải </t>
        </is>
      </c>
      <c r="D31" s="52" t="inlineStr">
        <is>
          <t>3. Màn hình được scroll mượt mà, không bị giật lag</t>
        </is>
      </c>
      <c r="E31" s="301" t="inlineStr">
        <is>
          <t>P</t>
        </is>
      </c>
      <c r="F31" s="206" t="n"/>
      <c r="G31" s="206" t="n"/>
      <c r="H31" s="206" t="n"/>
      <c r="I31" s="206" t="n"/>
      <c r="J31" s="206" t="n"/>
      <c r="K31" s="206" t="n"/>
      <c r="L31" s="206" t="n"/>
      <c r="M31" s="206" t="n"/>
      <c r="N31" s="206" t="n"/>
      <c r="O31" s="206" t="n"/>
      <c r="P31" s="206" t="n"/>
      <c r="Q31" s="29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206" t="n"/>
      <c r="S31" s="206" t="n"/>
      <c r="T31" s="303" t="n"/>
      <c r="U31" s="303" t="n"/>
      <c r="V31" s="303" t="n"/>
      <c r="W31" s="303" t="n"/>
      <c r="X31" s="303" t="n"/>
      <c r="Y31" s="303" t="n"/>
      <c r="Z31" s="303" t="n"/>
      <c r="AA31" s="303" t="n"/>
      <c r="AB31" s="303" t="n"/>
      <c r="AC31" s="303" t="n"/>
      <c r="AD31" s="303" t="n"/>
      <c r="AE31" s="303" t="n"/>
      <c r="AF31" s="303" t="n"/>
      <c r="AG31" s="303" t="n"/>
      <c r="AH31" s="303" t="n"/>
      <c r="AI31" s="303" t="n"/>
      <c r="AJ31" s="303" t="n"/>
      <c r="AK31" s="303" t="n"/>
      <c r="AL31" s="303" t="n"/>
      <c r="AM31" s="303" t="n"/>
    </row>
    <row r="32" outlineLevel="3" s="434">
      <c r="A32" s="269">
        <f>IF(AND(D32="",D32=""),"",$D$3&amp;"_"&amp;ROW()-11-COUNTBLANK($D$12:D32))</f>
        <v/>
      </c>
      <c r="B32" s="52" t="inlineStr">
        <is>
          <t xml:space="preserve">Kiểm tra click icon Điều hướng </t>
        </is>
      </c>
      <c r="C32" s="52" t="inlineStr">
        <is>
          <t xml:space="preserve">1. Truy cập Laoone 
2. Nhấn icon điều hướng ở box Bộ giải pháp theo lĩnh vực 
3. Click icon điều hướng ở 1 lĩnh vực bất kì </t>
        </is>
      </c>
      <c r="D32" s="52" t="inlineStr">
        <is>
          <t>3. Điều hướng sang màn {Lĩnh vực}</t>
        </is>
      </c>
      <c r="E32" s="301" t="inlineStr">
        <is>
          <t>P</t>
        </is>
      </c>
      <c r="F32" s="206" t="n"/>
      <c r="G32" s="206" t="n"/>
      <c r="H32" s="206" t="n"/>
      <c r="I32" s="206" t="n"/>
      <c r="J32" s="206" t="n"/>
      <c r="K32" s="206" t="n"/>
      <c r="L32" s="206" t="n"/>
      <c r="M32" s="206" t="n"/>
      <c r="N32" s="206" t="n"/>
      <c r="O32" s="206" t="n"/>
      <c r="P32" s="206" t="n"/>
      <c r="Q32" s="29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206" t="n"/>
      <c r="S32" s="206" t="n"/>
      <c r="T32" s="303" t="n"/>
      <c r="U32" s="303" t="n"/>
      <c r="V32" s="303" t="n"/>
      <c r="W32" s="303" t="n"/>
      <c r="X32" s="303" t="n"/>
      <c r="Y32" s="303" t="n"/>
      <c r="Z32" s="303" t="n"/>
      <c r="AA32" s="303" t="n"/>
      <c r="AB32" s="303" t="n"/>
      <c r="AC32" s="303" t="n"/>
      <c r="AD32" s="303" t="n"/>
      <c r="AE32" s="303" t="n"/>
      <c r="AF32" s="303" t="n"/>
      <c r="AG32" s="303" t="n"/>
      <c r="AH32" s="303" t="n"/>
      <c r="AI32" s="303" t="n"/>
      <c r="AJ32" s="303" t="n"/>
      <c r="AK32" s="303" t="n"/>
      <c r="AL32" s="303" t="n"/>
      <c r="AM32" s="303" t="n"/>
    </row>
    <row r="33" outlineLevel="3" s="434">
      <c r="A33" s="269">
        <f>IF(AND(D33="",D33=""),"",$D$3&amp;"_"&amp;ROW()-11-COUNTBLANK($D$12:D33))</f>
        <v/>
      </c>
      <c r="B33" s="52" t="inlineStr">
        <is>
          <t xml:space="preserve">Kiểm tra click vào 1 dịch vụ </t>
        </is>
      </c>
      <c r="C33" s="52" t="inlineStr">
        <is>
          <t xml:space="preserve">1. Truy cập Laoone 
2. Nhấn icon điều hướng ở box Bộ giải pháp theo lĩnh vực 
3. Click 1 dịch vụ bất kì ở 1 lĩnh vực bất kì </t>
        </is>
      </c>
      <c r="D33" s="52" t="inlineStr">
        <is>
          <t>3. Điều hướng sang màn Chi tiết dịch vụ</t>
        </is>
      </c>
      <c r="E33" s="301" t="inlineStr">
        <is>
          <t>P</t>
        </is>
      </c>
      <c r="F33" s="206" t="n"/>
      <c r="G33" s="206" t="n"/>
      <c r="H33" s="206" t="n"/>
      <c r="I33" s="206" t="n"/>
      <c r="J33" s="206" t="n"/>
      <c r="K33" s="206" t="n"/>
      <c r="L33" s="206" t="n"/>
      <c r="M33" s="206" t="n"/>
      <c r="N33" s="206" t="n"/>
      <c r="O33" s="206" t="n"/>
      <c r="P33" s="206" t="n"/>
      <c r="Q33" s="29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206" t="n"/>
      <c r="S33" s="206" t="n"/>
      <c r="T33" s="303" t="n"/>
      <c r="U33" s="303" t="n"/>
      <c r="V33" s="303" t="n"/>
      <c r="W33" s="303" t="n"/>
      <c r="X33" s="303" t="n"/>
      <c r="Y33" s="303" t="n"/>
      <c r="Z33" s="303" t="n"/>
      <c r="AA33" s="303" t="n"/>
      <c r="AB33" s="303" t="n"/>
      <c r="AC33" s="303" t="n"/>
      <c r="AD33" s="303" t="n"/>
      <c r="AE33" s="303" t="n"/>
      <c r="AF33" s="303" t="n"/>
      <c r="AG33" s="303" t="n"/>
      <c r="AH33" s="303" t="n"/>
      <c r="AI33" s="303" t="n"/>
      <c r="AJ33" s="303" t="n"/>
      <c r="AK33" s="303" t="n"/>
      <c r="AL33" s="303" t="n"/>
      <c r="AM33" s="303" t="n"/>
    </row>
    <row r="34" outlineLevel="2" s="434">
      <c r="A34" s="269">
        <f>IF(AND(D34="",D34=""),"",$D$3&amp;"_"&amp;ROW()-11-COUNTBLANK($D$12:D34))</f>
        <v/>
      </c>
      <c r="B34" s="175" t="inlineStr">
        <is>
          <t>Kiểm tra button List /button category</t>
        </is>
      </c>
      <c r="C34" s="175" t="n"/>
      <c r="D34" s="175" t="n"/>
      <c r="E34" s="301" t="n"/>
      <c r="F34" s="206" t="n"/>
      <c r="G34" s="206" t="n"/>
      <c r="H34" s="206" t="n"/>
      <c r="I34" s="206" t="n"/>
      <c r="J34" s="206" t="n"/>
      <c r="K34" s="206" t="n"/>
      <c r="L34" s="206" t="n"/>
      <c r="M34" s="206" t="n"/>
      <c r="N34" s="206" t="n"/>
      <c r="O34" s="206" t="n"/>
      <c r="P34" s="206" t="n"/>
      <c r="Q34" s="29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206" t="n"/>
      <c r="S34" s="206" t="n"/>
      <c r="T34" s="303" t="n"/>
      <c r="U34" s="303" t="n"/>
      <c r="V34" s="303" t="n"/>
      <c r="W34" s="303" t="n"/>
      <c r="X34" s="303" t="n"/>
      <c r="Y34" s="303" t="n"/>
      <c r="Z34" s="303" t="n"/>
      <c r="AA34" s="303" t="n"/>
      <c r="AB34" s="303" t="n"/>
      <c r="AC34" s="303" t="n"/>
      <c r="AD34" s="303" t="n"/>
      <c r="AE34" s="303" t="n"/>
      <c r="AF34" s="303" t="n"/>
      <c r="AG34" s="303" t="n"/>
      <c r="AH34" s="303" t="n"/>
      <c r="AI34" s="303" t="n"/>
      <c r="AJ34" s="303" t="n"/>
      <c r="AK34" s="303" t="n"/>
      <c r="AL34" s="303" t="n"/>
      <c r="AM34" s="303" t="n"/>
    </row>
    <row r="35" outlineLevel="3" s="434">
      <c r="A35" s="269">
        <f>IF(AND(D35="",D35=""),"",$D$3&amp;"_"&amp;ROW()-11-COUNTBLANK($D$12:D35))</f>
        <v/>
      </c>
      <c r="B35" s="52" t="inlineStr">
        <is>
          <t xml:space="preserve">Kiểm tra click button List </t>
        </is>
      </c>
      <c r="C35" s="52" t="inlineStr">
        <is>
          <t>Pre: Trạng thái button List đang inactive
1. Truy cập Laoone 
2. Nhấn icon điều hướng ở box Bộ giải pháp theo lĩnh vực 
3. Click button List</t>
        </is>
      </c>
      <c r="D35" s="52" t="inlineStr">
        <is>
          <t xml:space="preserve">3. Button List active(chuyển màu tím theo design)
Danh sách lĩnh vực chuyển thành dạng danh sách </t>
        </is>
      </c>
      <c r="E35" s="301" t="inlineStr">
        <is>
          <t>P</t>
        </is>
      </c>
      <c r="F35" s="206" t="n"/>
      <c r="G35" s="206" t="n"/>
      <c r="H35" s="206" t="n"/>
      <c r="I35" s="206" t="n"/>
      <c r="J35" s="206" t="n"/>
      <c r="K35" s="206" t="n"/>
      <c r="L35" s="206" t="n"/>
      <c r="M35" s="206" t="n"/>
      <c r="N35" s="206" t="n"/>
      <c r="O35" s="206" t="n"/>
      <c r="P35" s="206" t="n"/>
      <c r="Q35" s="29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206" t="n"/>
      <c r="S35" s="206" t="n"/>
      <c r="T35" s="303" t="n"/>
      <c r="U35" s="303" t="n"/>
      <c r="V35" s="303" t="n"/>
      <c r="W35" s="303" t="n"/>
      <c r="X35" s="303" t="n"/>
      <c r="Y35" s="303" t="n"/>
      <c r="Z35" s="303" t="n"/>
      <c r="AA35" s="303" t="n"/>
      <c r="AB35" s="303" t="n"/>
      <c r="AC35" s="303" t="n"/>
      <c r="AD35" s="303" t="n"/>
      <c r="AE35" s="303" t="n"/>
      <c r="AF35" s="303" t="n"/>
      <c r="AG35" s="303" t="n"/>
      <c r="AH35" s="303" t="n"/>
      <c r="AI35" s="303" t="n"/>
      <c r="AJ35" s="303" t="n"/>
      <c r="AK35" s="303" t="n"/>
      <c r="AL35" s="303" t="n"/>
      <c r="AM35" s="303" t="n"/>
    </row>
    <row r="36" outlineLevel="3" s="434">
      <c r="A36" s="269">
        <f>IF(AND(D36="",D36=""),"",$D$3&amp;"_"&amp;ROW()-11-COUNTBLANK($D$12:D36))</f>
        <v/>
      </c>
      <c r="B36" s="440" t="n"/>
      <c r="C36" s="52" t="inlineStr">
        <is>
          <t>Pre: Trạng thái button List đang active
1. Truy cập Laoone 
2. Nhấn icon điều hướng ở box Bộ giải pháp theo lĩnh vực 
3. Click button List</t>
        </is>
      </c>
      <c r="D36" s="52" t="inlineStr">
        <is>
          <t>3. Button List giữ nguyên trạng thái active
Danh sách lĩnh vực dạng danh sách giữ nguyên, không reload lại màn hình</t>
        </is>
      </c>
      <c r="E36" s="301" t="inlineStr">
        <is>
          <t>P</t>
        </is>
      </c>
      <c r="F36" s="206" t="n"/>
      <c r="G36" s="206" t="n"/>
      <c r="H36" s="206" t="n"/>
      <c r="I36" s="206" t="n"/>
      <c r="J36" s="206" t="n"/>
      <c r="K36" s="206" t="n"/>
      <c r="L36" s="206" t="n"/>
      <c r="M36" s="206" t="n"/>
      <c r="N36" s="206" t="n"/>
      <c r="O36" s="206" t="n"/>
      <c r="P36" s="206" t="n"/>
      <c r="Q36" s="29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206" t="n"/>
      <c r="S36" s="206" t="n"/>
      <c r="T36" s="303" t="n"/>
      <c r="U36" s="303" t="n"/>
      <c r="V36" s="303" t="n"/>
      <c r="W36" s="303" t="n"/>
      <c r="X36" s="303" t="n"/>
      <c r="Y36" s="303" t="n"/>
      <c r="Z36" s="303" t="n"/>
      <c r="AA36" s="303" t="n"/>
      <c r="AB36" s="303" t="n"/>
      <c r="AC36" s="303" t="n"/>
      <c r="AD36" s="303" t="n"/>
      <c r="AE36" s="303" t="n"/>
      <c r="AF36" s="303" t="n"/>
      <c r="AG36" s="303" t="n"/>
      <c r="AH36" s="303" t="n"/>
      <c r="AI36" s="303" t="n"/>
      <c r="AJ36" s="303" t="n"/>
      <c r="AK36" s="303" t="n"/>
      <c r="AL36" s="303" t="n"/>
      <c r="AM36" s="303" t="n"/>
    </row>
    <row r="37" outlineLevel="3" s="434">
      <c r="A37" s="269">
        <f>IF(AND(D37="",D37=""),"",$D$3&amp;"_"&amp;ROW()-11-COUNTBLANK($D$12:D37))</f>
        <v/>
      </c>
      <c r="B37" s="439" t="n"/>
      <c r="C37" s="52" t="inlineStr">
        <is>
          <t>Pre: Trạng thái button List đang inactive
1. Truy cập Laoone 
2. Nhấn icon điều hướng ở box Bộ giải pháp theo lĩnh vực 
3. Click button List nhiều lần</t>
        </is>
      </c>
      <c r="D37" s="52" t="inlineStr">
        <is>
          <t xml:space="preserve">3. Button List active(chuyển màu tím theo design)
Danh sách lĩnh vực chuyển thành dạng danh sách, không lag, không gửi request nhiều lần </t>
        </is>
      </c>
      <c r="E37" s="301" t="inlineStr">
        <is>
          <t>P</t>
        </is>
      </c>
      <c r="F37" s="206" t="n"/>
      <c r="G37" s="206" t="n"/>
      <c r="H37" s="206" t="n"/>
      <c r="I37" s="206" t="n"/>
      <c r="J37" s="206" t="n"/>
      <c r="K37" s="206" t="n"/>
      <c r="L37" s="206" t="n"/>
      <c r="M37" s="206" t="n"/>
      <c r="N37" s="206" t="n"/>
      <c r="O37" s="206" t="n"/>
      <c r="P37" s="206" t="n"/>
      <c r="Q37" s="29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206" t="n"/>
      <c r="S37" s="206" t="n"/>
      <c r="T37" s="303" t="n"/>
      <c r="U37" s="303" t="n"/>
      <c r="V37" s="303" t="n"/>
      <c r="W37" s="303" t="n"/>
      <c r="X37" s="303" t="n"/>
      <c r="Y37" s="303" t="n"/>
      <c r="Z37" s="303" t="n"/>
      <c r="AA37" s="303" t="n"/>
      <c r="AB37" s="303" t="n"/>
      <c r="AC37" s="303" t="n"/>
      <c r="AD37" s="303" t="n"/>
      <c r="AE37" s="303" t="n"/>
      <c r="AF37" s="303" t="n"/>
      <c r="AG37" s="303" t="n"/>
      <c r="AH37" s="303" t="n"/>
      <c r="AI37" s="303" t="n"/>
      <c r="AJ37" s="303" t="n"/>
      <c r="AK37" s="303" t="n"/>
      <c r="AL37" s="303" t="n"/>
      <c r="AM37" s="303" t="n"/>
    </row>
    <row r="38" outlineLevel="3" s="434">
      <c r="A38" s="269">
        <f>IF(AND(D38="",D38=""),"",$D$3&amp;"_"&amp;ROW()-11-COUNTBLANK($D$12:D38))</f>
        <v/>
      </c>
      <c r="B38" s="52" t="inlineStr">
        <is>
          <t>Kiểm tra click button Gird</t>
        </is>
      </c>
      <c r="C38" s="52" t="inlineStr">
        <is>
          <t>Pre: Trạng thái button Gird đang inactive
1. Truy cập Laoone 
2. Nhấn icon điều hướng ở box Bộ giải pháp theo lĩnh vực 
3. Click button Gird</t>
        </is>
      </c>
      <c r="D38" s="52" t="inlineStr">
        <is>
          <t>3. Button Gird active(chuyển màu tím theo design)
Danh sách lĩnh vực chuyển thành dạng gird</t>
        </is>
      </c>
      <c r="E38" s="301" t="inlineStr">
        <is>
          <t>P</t>
        </is>
      </c>
      <c r="F38" s="206" t="n"/>
      <c r="G38" s="206" t="n"/>
      <c r="H38" s="206" t="n"/>
      <c r="I38" s="206" t="n"/>
      <c r="J38" s="206" t="n"/>
      <c r="K38" s="206" t="n"/>
      <c r="L38" s="206" t="n"/>
      <c r="M38" s="206" t="n"/>
      <c r="N38" s="206" t="n"/>
      <c r="O38" s="206" t="n"/>
      <c r="P38" s="206" t="n"/>
      <c r="Q38" s="29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206" t="n"/>
      <c r="S38" s="206" t="n"/>
      <c r="T38" s="303" t="n"/>
      <c r="U38" s="303" t="n"/>
      <c r="V38" s="303" t="n"/>
      <c r="W38" s="303" t="n"/>
      <c r="X38" s="303" t="n"/>
      <c r="Y38" s="303" t="n"/>
      <c r="Z38" s="303" t="n"/>
      <c r="AA38" s="303" t="n"/>
      <c r="AB38" s="303" t="n"/>
      <c r="AC38" s="303" t="n"/>
      <c r="AD38" s="303" t="n"/>
      <c r="AE38" s="303" t="n"/>
      <c r="AF38" s="303" t="n"/>
      <c r="AG38" s="303" t="n"/>
      <c r="AH38" s="303" t="n"/>
      <c r="AI38" s="303" t="n"/>
      <c r="AJ38" s="303" t="n"/>
      <c r="AK38" s="303" t="n"/>
      <c r="AL38" s="303" t="n"/>
      <c r="AM38" s="303" t="n"/>
    </row>
    <row r="39" outlineLevel="3" s="434">
      <c r="A39" s="269">
        <f>IF(AND(D39="",D39=""),"",$D$3&amp;"_"&amp;ROW()-11-COUNTBLANK($D$12:D39))</f>
        <v/>
      </c>
      <c r="B39" s="440" t="n"/>
      <c r="C39" s="52" t="inlineStr">
        <is>
          <t>Pre: Trạng thái button Gird đang active
1. Truy cập Laoone 
2. Nhấn icon điều hướng ở box Bộ giải pháp theo lĩnh vực 
3. Click button Gird</t>
        </is>
      </c>
      <c r="D39" s="52" t="inlineStr">
        <is>
          <t>3. Button Gird giữ nguyên trạng thái active
Danh sách lĩnh vực dạng gird giữ nguyên, không reload lại màn hình</t>
        </is>
      </c>
      <c r="E39" s="301" t="inlineStr">
        <is>
          <t>P</t>
        </is>
      </c>
      <c r="F39" s="206" t="n"/>
      <c r="G39" s="206" t="n"/>
      <c r="H39" s="206" t="n"/>
      <c r="I39" s="206" t="n"/>
      <c r="J39" s="206" t="n"/>
      <c r="K39" s="206" t="n"/>
      <c r="L39" s="206" t="n"/>
      <c r="M39" s="206" t="n"/>
      <c r="N39" s="206" t="n"/>
      <c r="O39" s="206" t="n"/>
      <c r="P39" s="206" t="n"/>
      <c r="Q39" s="29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206" t="n"/>
      <c r="S39" s="206" t="n"/>
      <c r="T39" s="303" t="n"/>
      <c r="U39" s="303" t="n"/>
      <c r="V39" s="303" t="n"/>
      <c r="W39" s="303" t="n"/>
      <c r="X39" s="303" t="n"/>
      <c r="Y39" s="303" t="n"/>
      <c r="Z39" s="303" t="n"/>
      <c r="AA39" s="303" t="n"/>
      <c r="AB39" s="303" t="n"/>
      <c r="AC39" s="303" t="n"/>
      <c r="AD39" s="303" t="n"/>
      <c r="AE39" s="303" t="n"/>
      <c r="AF39" s="303" t="n"/>
      <c r="AG39" s="303" t="n"/>
      <c r="AH39" s="303" t="n"/>
      <c r="AI39" s="303" t="n"/>
      <c r="AJ39" s="303" t="n"/>
      <c r="AK39" s="303" t="n"/>
      <c r="AL39" s="303" t="n"/>
      <c r="AM39" s="303" t="n"/>
    </row>
    <row r="40" outlineLevel="3" s="434">
      <c r="A40" s="269">
        <f>IF(AND(D40="",D40=""),"",$D$3&amp;"_"&amp;ROW()-11-COUNTBLANK($D$12:D40))</f>
        <v/>
      </c>
      <c r="B40" s="439" t="n"/>
      <c r="C40" s="52" t="inlineStr">
        <is>
          <t>Pre: Trạng thái button Gird đang inactive
1. Truy cập Laoone 
2. Nhấn icon điều hướng ở box Bộ giải pháp theo lĩnh vực 
3. Click button Gird nhiều lần</t>
        </is>
      </c>
      <c r="D40" s="52" t="inlineStr">
        <is>
          <t xml:space="preserve">3. Button Gird active(chuyển màu tím theo design)
Danh sách lĩnh vực chuyển thành dạng gird, không lag, không gửi request nhiều lần </t>
        </is>
      </c>
      <c r="E40" s="301" t="inlineStr">
        <is>
          <t>P</t>
        </is>
      </c>
      <c r="F40" s="206" t="n"/>
      <c r="G40" s="206" t="n"/>
      <c r="H40" s="206" t="n"/>
      <c r="I40" s="206" t="n"/>
      <c r="J40" s="206" t="n"/>
      <c r="K40" s="206" t="n"/>
      <c r="L40" s="206" t="n"/>
      <c r="M40" s="206" t="n"/>
      <c r="N40" s="206" t="n"/>
      <c r="O40" s="206" t="n"/>
      <c r="P40" s="206" t="n"/>
      <c r="Q40" s="298">
        <f>IF(OR(IF(G40="",IF(F40="",IF(E40="","",E40),F40),G40)="F",IF(J40="",IF(I40="",IF(H40="","",H40),I40),J40)="F",IF(M40="",IF(L40="",IF(K40="","",K40),L40),M40)="F",IF(P40="",IF(O40="",IF(N40="","",N40),O40),P40)="F")=TRUE,"F",IF(OR(IF(G40="",IF(F40="",IF(E40="","",E40),F40),G40)="PE",IF(J40="",IF(I40="",IF(H40="","",H40),I40),J40)="PE",IF(M40="",IF(L40="",IF(K40="","",K40),L40),M40)="PE",IF(P40="",IF(O40="",IF(N40="","",N40),O40),P40)="PE")=TRUE,"PE",IF(AND(IF(G40="",IF(F40="",IF(E40="","",E40),F40),G40)="",IF(J40="",IF(I40="",IF(H40="","",H40),I40),J40)="",IF(M40="",IF(L40="",IF(K40="","",K40),L40),M40)="",IF(P40="",IF(O40="",IF(N40="","",N40),O40),P40)="")=TRUE,"","P")))</f>
        <v/>
      </c>
      <c r="R40" s="206" t="n"/>
      <c r="S40" s="206" t="n"/>
      <c r="T40" s="303" t="n"/>
      <c r="U40" s="303" t="n"/>
      <c r="V40" s="303" t="n"/>
      <c r="W40" s="303" t="n"/>
      <c r="X40" s="303" t="n"/>
      <c r="Y40" s="303" t="n"/>
      <c r="Z40" s="303" t="n"/>
      <c r="AA40" s="303" t="n"/>
      <c r="AB40" s="303" t="n"/>
      <c r="AC40" s="303" t="n"/>
      <c r="AD40" s="303" t="n"/>
      <c r="AE40" s="303" t="n"/>
      <c r="AF40" s="303" t="n"/>
      <c r="AG40" s="303" t="n"/>
      <c r="AH40" s="303" t="n"/>
      <c r="AI40" s="303" t="n"/>
      <c r="AJ40" s="303" t="n"/>
      <c r="AK40" s="303" t="n"/>
      <c r="AL40" s="303" t="n"/>
      <c r="AM40" s="303" t="n"/>
    </row>
    <row r="41" outlineLevel="2" s="434">
      <c r="A41" s="269">
        <f>IF(AND(D41="",D41=""),"",$D$3&amp;"_"&amp;ROW()-11-COUNTBLANK($D$12:D41))</f>
        <v/>
      </c>
      <c r="B41" s="175" t="inlineStr">
        <is>
          <t>Kiểm tra validate textbox Tìm kiếm</t>
        </is>
      </c>
      <c r="C41" s="175" t="n"/>
      <c r="D41" s="175" t="n"/>
      <c r="E41" s="301" t="n"/>
      <c r="F41" s="206" t="n"/>
      <c r="G41" s="206" t="n"/>
      <c r="H41" s="206" t="n"/>
      <c r="I41" s="206" t="n"/>
      <c r="J41" s="206" t="n"/>
      <c r="K41" s="206" t="n"/>
      <c r="L41" s="206" t="n"/>
      <c r="M41" s="206" t="n"/>
      <c r="N41" s="206" t="n"/>
      <c r="O41" s="206" t="n"/>
      <c r="P41" s="206" t="n"/>
      <c r="Q41" s="29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206" t="n"/>
      <c r="S41" s="206" t="n"/>
      <c r="T41" s="303" t="n"/>
      <c r="U41" s="303" t="n"/>
      <c r="V41" s="303" t="n"/>
      <c r="W41" s="303" t="n"/>
      <c r="X41" s="303" t="n"/>
      <c r="Y41" s="303" t="n"/>
      <c r="Z41" s="303" t="n"/>
      <c r="AA41" s="303" t="n"/>
      <c r="AB41" s="303" t="n"/>
      <c r="AC41" s="303" t="n"/>
      <c r="AD41" s="303" t="n"/>
      <c r="AE41" s="303" t="n"/>
      <c r="AF41" s="303" t="n"/>
      <c r="AG41" s="303" t="n"/>
      <c r="AH41" s="303" t="n"/>
      <c r="AI41" s="303" t="n"/>
      <c r="AJ41" s="303" t="n"/>
      <c r="AK41" s="303" t="n"/>
      <c r="AL41" s="303" t="n"/>
      <c r="AM41" s="303" t="n"/>
    </row>
    <row r="42" outlineLevel="3" s="434">
      <c r="A42" s="269">
        <f>IF(AND(D42="",D42=""),"",$D$3&amp;"_"&amp;ROW()-11-COUNTBLANK($D$12:D42))</f>
        <v/>
      </c>
      <c r="B42" s="322" t="inlineStr">
        <is>
          <t>Kiểm tra giá trị mặc định</t>
        </is>
      </c>
      <c r="C42" s="323" t="inlineStr">
        <is>
          <t>1. Kiểm tra giá trị mặc định</t>
        </is>
      </c>
      <c r="D42" s="323" t="inlineStr">
        <is>
          <t>1. Giá trị mặc định là trống
  Placeholder: "Tìm kiếm"</t>
        </is>
      </c>
      <c r="E42" s="301" t="inlineStr">
        <is>
          <t>P</t>
        </is>
      </c>
      <c r="F42" s="206" t="n"/>
      <c r="G42" s="206" t="n"/>
      <c r="H42" s="206" t="n"/>
      <c r="I42" s="206" t="n"/>
      <c r="J42" s="206" t="n"/>
      <c r="K42" s="206" t="n"/>
      <c r="L42" s="206" t="n"/>
      <c r="M42" s="206" t="n"/>
      <c r="N42" s="206" t="n"/>
      <c r="O42" s="206" t="n"/>
      <c r="P42" s="206" t="n"/>
      <c r="Q42" s="29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206" t="n"/>
      <c r="S42" s="206" t="n"/>
      <c r="T42" s="303" t="n"/>
      <c r="U42" s="303" t="n"/>
      <c r="V42" s="303" t="n"/>
      <c r="W42" s="303" t="n"/>
      <c r="X42" s="303" t="n"/>
      <c r="Y42" s="303" t="n"/>
      <c r="Z42" s="303" t="n"/>
      <c r="AA42" s="303" t="n"/>
      <c r="AB42" s="303" t="n"/>
      <c r="AC42" s="303" t="n"/>
      <c r="AD42" s="303" t="n"/>
      <c r="AE42" s="303" t="n"/>
      <c r="AF42" s="303" t="n"/>
      <c r="AG42" s="303" t="n"/>
      <c r="AH42" s="303" t="n"/>
      <c r="AI42" s="303" t="n"/>
      <c r="AJ42" s="303" t="n"/>
      <c r="AK42" s="303" t="n"/>
      <c r="AL42" s="303" t="n"/>
      <c r="AM42" s="303" t="n"/>
    </row>
    <row r="43" outlineLevel="3" s="434">
      <c r="A43" s="269">
        <f>IF(AND(D43="",D43=""),"",$D$3&amp;"_"&amp;ROW()-11-COUNTBLANK($D$12:D43))</f>
        <v/>
      </c>
      <c r="B43" s="324" t="inlineStr">
        <is>
          <t>Kiểm tra cho phép nhập</t>
        </is>
      </c>
      <c r="C43" s="325" t="inlineStr">
        <is>
          <t>1. Kiểm tra cho phép nhập</t>
        </is>
      </c>
      <c r="D43" s="325" t="inlineStr">
        <is>
          <t>1. Hệ thống cho phép nhập</t>
        </is>
      </c>
      <c r="E43" s="301" t="inlineStr">
        <is>
          <t>P</t>
        </is>
      </c>
      <c r="F43" s="206" t="n"/>
      <c r="G43" s="206" t="n"/>
      <c r="H43" s="206" t="n"/>
      <c r="I43" s="206" t="n"/>
      <c r="J43" s="206" t="n"/>
      <c r="K43" s="206" t="n"/>
      <c r="L43" s="206" t="n"/>
      <c r="M43" s="206" t="n"/>
      <c r="N43" s="206" t="n"/>
      <c r="O43" s="206" t="n"/>
      <c r="P43" s="206" t="n"/>
      <c r="Q43" s="29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206" t="n"/>
      <c r="S43" s="206" t="n"/>
      <c r="T43" s="303" t="n"/>
      <c r="U43" s="303" t="n"/>
      <c r="V43" s="303" t="n"/>
      <c r="W43" s="303" t="n"/>
      <c r="X43" s="303" t="n"/>
      <c r="Y43" s="303" t="n"/>
      <c r="Z43" s="303" t="n"/>
      <c r="AA43" s="303" t="n"/>
      <c r="AB43" s="303" t="n"/>
      <c r="AC43" s="303" t="n"/>
      <c r="AD43" s="303" t="n"/>
      <c r="AE43" s="303" t="n"/>
      <c r="AF43" s="303" t="n"/>
      <c r="AG43" s="303" t="n"/>
      <c r="AH43" s="303" t="n"/>
      <c r="AI43" s="303" t="n"/>
      <c r="AJ43" s="303" t="n"/>
      <c r="AK43" s="303" t="n"/>
      <c r="AL43" s="303" t="n"/>
      <c r="AM43" s="303" t="n"/>
    </row>
    <row r="44" outlineLevel="3" s="434">
      <c r="A44" s="269">
        <f>IF(AND(D44="",D44=""),"",$D$3&amp;"_"&amp;ROW()-11-COUNTBLANK($D$12:D44))</f>
        <v/>
      </c>
      <c r="B44" s="324" t="inlineStr">
        <is>
          <t>Kiểm tra trường bắt buộc</t>
        </is>
      </c>
      <c r="C44" s="325" t="inlineStr">
        <is>
          <t>1. Để trống trường tìm kiếm
2. Nhấn Tìm trên bàn phím để thực hiện tìm kiếm</t>
        </is>
      </c>
      <c r="D44" s="327" t="inlineStr">
        <is>
          <t>1. Vẫn hiển thị màn hình tìm kiếm chung</t>
        </is>
      </c>
      <c r="E44" s="301" t="inlineStr">
        <is>
          <t>P</t>
        </is>
      </c>
      <c r="F44" s="206" t="n"/>
      <c r="G44" s="206" t="n"/>
      <c r="H44" s="206" t="n"/>
      <c r="I44" s="206" t="n"/>
      <c r="J44" s="206" t="n"/>
      <c r="K44" s="206" t="n"/>
      <c r="L44" s="206" t="n"/>
      <c r="M44" s="206" t="n"/>
      <c r="N44" s="206" t="n"/>
      <c r="O44" s="206" t="n"/>
      <c r="P44" s="206" t="n"/>
      <c r="Q44" s="29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206" t="n"/>
      <c r="S44" s="206" t="n"/>
      <c r="T44" s="303" t="n"/>
      <c r="U44" s="303" t="n"/>
      <c r="V44" s="303" t="n"/>
      <c r="W44" s="303" t="n"/>
      <c r="X44" s="303" t="n"/>
      <c r="Y44" s="303" t="n"/>
      <c r="Z44" s="303" t="n"/>
      <c r="AA44" s="303" t="n"/>
      <c r="AB44" s="303" t="n"/>
      <c r="AC44" s="303" t="n"/>
      <c r="AD44" s="303" t="n"/>
      <c r="AE44" s="303" t="n"/>
      <c r="AF44" s="303" t="n"/>
      <c r="AG44" s="303" t="n"/>
      <c r="AH44" s="303" t="n"/>
      <c r="AI44" s="303" t="n"/>
      <c r="AJ44" s="303" t="n"/>
      <c r="AK44" s="303" t="n"/>
      <c r="AL44" s="303" t="n"/>
      <c r="AM44" s="303" t="n"/>
    </row>
    <row r="45" outlineLevel="3" s="434">
      <c r="A45" s="269">
        <f>IF(AND(D45="",D45=""),"",$D$3&amp;"_"&amp;ROW()-11-COUNTBLANK($D$12:D45))</f>
        <v/>
      </c>
      <c r="B45" s="439" t="n"/>
      <c r="C45" s="325" t="inlineStr">
        <is>
          <t>1. Nhập toàn bộ space vào trường tìm kiếm
2. Nhấn Tìm trên bàn phím để thực hiện tìm kiếm</t>
        </is>
      </c>
      <c r="D45" s="327" t="inlineStr">
        <is>
          <t>1. Vẫn hiển thị màn hình tìm kiếm chung</t>
        </is>
      </c>
      <c r="E45" s="301" t="inlineStr">
        <is>
          <t>P</t>
        </is>
      </c>
      <c r="F45" s="206" t="n"/>
      <c r="G45" s="206" t="n"/>
      <c r="H45" s="206" t="n"/>
      <c r="I45" s="206" t="n"/>
      <c r="J45" s="206" t="n"/>
      <c r="K45" s="206" t="n"/>
      <c r="L45" s="206" t="n"/>
      <c r="M45" s="206" t="n"/>
      <c r="N45" s="206" t="n"/>
      <c r="O45" s="206" t="n"/>
      <c r="P45" s="206" t="n"/>
      <c r="Q45" s="29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206" t="n"/>
      <c r="S45" s="206" t="n"/>
      <c r="T45" s="303" t="n"/>
      <c r="U45" s="303" t="n"/>
      <c r="V45" s="303" t="n"/>
      <c r="W45" s="303" t="n"/>
      <c r="X45" s="303" t="n"/>
      <c r="Y45" s="303" t="n"/>
      <c r="Z45" s="303" t="n"/>
      <c r="AA45" s="303" t="n"/>
      <c r="AB45" s="303" t="n"/>
      <c r="AC45" s="303" t="n"/>
      <c r="AD45" s="303" t="n"/>
      <c r="AE45" s="303" t="n"/>
      <c r="AF45" s="303" t="n"/>
      <c r="AG45" s="303" t="n"/>
      <c r="AH45" s="303" t="n"/>
      <c r="AI45" s="303" t="n"/>
      <c r="AJ45" s="303" t="n"/>
      <c r="AK45" s="303" t="n"/>
      <c r="AL45" s="303" t="n"/>
      <c r="AM45" s="303" t="n"/>
    </row>
    <row r="46" outlineLevel="3" s="434">
      <c r="A46" s="269">
        <f>IF(AND(D46="",D46=""),"",$D$3&amp;"_"&amp;ROW()-11-COUNTBLANK($D$12:D46))</f>
        <v/>
      </c>
      <c r="B46" s="324" t="inlineStr">
        <is>
          <t>Kiểm tra tìm kiếm nhập chữ hoa thường</t>
        </is>
      </c>
      <c r="C46" s="325" t="inlineStr">
        <is>
          <t>1. Nhập chuỗi ký tự chữ hoa, thường
2. Nhấn Tìm trên bàn phím để thực hiện tìm kiếm</t>
        </is>
      </c>
      <c r="D46" s="325" t="inlineStr">
        <is>
          <t>2. Hệ thống thực hiện tìm kiếm với dữ liệu nhập vào không phân biệt chữ hoa/thường</t>
        </is>
      </c>
      <c r="E46" s="301" t="inlineStr">
        <is>
          <t>P</t>
        </is>
      </c>
      <c r="F46" s="206" t="n"/>
      <c r="G46" s="206" t="n"/>
      <c r="H46" s="206" t="n"/>
      <c r="I46" s="206" t="n"/>
      <c r="J46" s="206" t="n"/>
      <c r="K46" s="206" t="n"/>
      <c r="L46" s="206" t="n"/>
      <c r="M46" s="206" t="n"/>
      <c r="N46" s="206" t="n"/>
      <c r="O46" s="206" t="n"/>
      <c r="P46" s="206" t="n"/>
      <c r="Q46" s="29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206" t="n"/>
      <c r="S46" s="206" t="n"/>
      <c r="T46" s="303" t="n"/>
      <c r="U46" s="303" t="n"/>
      <c r="V46" s="303" t="n"/>
      <c r="W46" s="303" t="n"/>
      <c r="X46" s="303" t="n"/>
      <c r="Y46" s="303" t="n"/>
      <c r="Z46" s="303" t="n"/>
      <c r="AA46" s="303" t="n"/>
      <c r="AB46" s="303" t="n"/>
      <c r="AC46" s="303" t="n"/>
      <c r="AD46" s="303" t="n"/>
      <c r="AE46" s="303" t="n"/>
      <c r="AF46" s="303" t="n"/>
      <c r="AG46" s="303" t="n"/>
      <c r="AH46" s="303" t="n"/>
      <c r="AI46" s="303" t="n"/>
      <c r="AJ46" s="303" t="n"/>
      <c r="AK46" s="303" t="n"/>
      <c r="AL46" s="303" t="n"/>
      <c r="AM46" s="303" t="n"/>
    </row>
    <row r="47" outlineLevel="3" s="434">
      <c r="A47" s="269">
        <f>IF(AND(D47="",D47=""),"",$D$3&amp;"_"&amp;ROW()-11-COUNTBLANK($D$12:D47))</f>
        <v/>
      </c>
      <c r="B47" s="324" t="inlineStr">
        <is>
          <t>Kiểm tra nhập chuỗi ký tự tiếng việt có dấu</t>
        </is>
      </c>
      <c r="C47" s="325" t="inlineStr">
        <is>
          <t>1. Nhập chuỗi ký tự tiếng Việt có dấu
2. Nhấn Tìm trên bàn phím để thực hiện tìm kiếm</t>
        </is>
      </c>
      <c r="D47" s="325" t="inlineStr">
        <is>
          <t>2. Hệ thống thực hiện tìm kiếm với dữ liệu nhập vào</t>
        </is>
      </c>
      <c r="E47" s="301" t="inlineStr">
        <is>
          <t>P</t>
        </is>
      </c>
      <c r="F47" s="206" t="n"/>
      <c r="G47" s="206" t="n"/>
      <c r="H47" s="206" t="n"/>
      <c r="I47" s="206" t="n"/>
      <c r="J47" s="206" t="n"/>
      <c r="K47" s="206" t="n"/>
      <c r="L47" s="206" t="n"/>
      <c r="M47" s="206" t="n"/>
      <c r="N47" s="206" t="n"/>
      <c r="O47" s="206" t="n"/>
      <c r="P47" s="206" t="n"/>
      <c r="Q47" s="29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206" t="n"/>
      <c r="S47" s="206" t="n"/>
      <c r="T47" s="303" t="n"/>
      <c r="U47" s="303" t="n"/>
      <c r="V47" s="303" t="n"/>
      <c r="W47" s="303" t="n"/>
      <c r="X47" s="303" t="n"/>
      <c r="Y47" s="303" t="n"/>
      <c r="Z47" s="303" t="n"/>
      <c r="AA47" s="303" t="n"/>
      <c r="AB47" s="303" t="n"/>
      <c r="AC47" s="303" t="n"/>
      <c r="AD47" s="303" t="n"/>
      <c r="AE47" s="303" t="n"/>
      <c r="AF47" s="303" t="n"/>
      <c r="AG47" s="303" t="n"/>
      <c r="AH47" s="303" t="n"/>
      <c r="AI47" s="303" t="n"/>
      <c r="AJ47" s="303" t="n"/>
      <c r="AK47" s="303" t="n"/>
      <c r="AL47" s="303" t="n"/>
      <c r="AM47" s="303" t="n"/>
    </row>
    <row r="48" outlineLevel="3" s="434">
      <c r="A48" s="269">
        <f>IF(AND(D48="",D48=""),"",$D$3&amp;"_"&amp;ROW()-11-COUNTBLANK($D$12:D48))</f>
        <v/>
      </c>
      <c r="B48" s="324" t="inlineStr">
        <is>
          <t>Kiểm tra tìm kiếm chuỗi ký tự là số</t>
        </is>
      </c>
      <c r="C48" s="325" t="inlineStr">
        <is>
          <t>1. Nhập chuỗi ký tự là số
2. Nhấn Tìm trên bàn phím để thực hiện tìm kiếm</t>
        </is>
      </c>
      <c r="D48" s="325" t="inlineStr">
        <is>
          <t>2. Hệ thống thực hiện tìm kiếm với dữ liệu nhập vào</t>
        </is>
      </c>
      <c r="E48" s="301" t="inlineStr">
        <is>
          <t>P</t>
        </is>
      </c>
      <c r="F48" s="206" t="n"/>
      <c r="G48" s="206" t="n"/>
      <c r="H48" s="206" t="n"/>
      <c r="I48" s="206" t="n"/>
      <c r="J48" s="206" t="n"/>
      <c r="K48" s="206" t="n"/>
      <c r="L48" s="206" t="n"/>
      <c r="M48" s="206" t="n"/>
      <c r="N48" s="206" t="n"/>
      <c r="O48" s="206" t="n"/>
      <c r="P48" s="206" t="n"/>
      <c r="Q48" s="29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206" t="n"/>
      <c r="S48" s="206" t="n"/>
      <c r="T48" s="303" t="n"/>
      <c r="U48" s="303" t="n"/>
      <c r="V48" s="303" t="n"/>
      <c r="W48" s="303" t="n"/>
      <c r="X48" s="303" t="n"/>
      <c r="Y48" s="303" t="n"/>
      <c r="Z48" s="303" t="n"/>
      <c r="AA48" s="303" t="n"/>
      <c r="AB48" s="303" t="n"/>
      <c r="AC48" s="303" t="n"/>
      <c r="AD48" s="303" t="n"/>
      <c r="AE48" s="303" t="n"/>
      <c r="AF48" s="303" t="n"/>
      <c r="AG48" s="303" t="n"/>
      <c r="AH48" s="303" t="n"/>
      <c r="AI48" s="303" t="n"/>
      <c r="AJ48" s="303" t="n"/>
      <c r="AK48" s="303" t="n"/>
      <c r="AL48" s="303" t="n"/>
      <c r="AM48" s="303" t="n"/>
    </row>
    <row r="49" outlineLevel="3" s="434">
      <c r="A49" s="269">
        <f>IF(AND(D49="",D49=""),"",$D$3&amp;"_"&amp;ROW()-11-COUNTBLANK($D$12:D49))</f>
        <v/>
      </c>
      <c r="B49" s="324" t="inlineStr">
        <is>
          <t>Kiểm tra tìm kiếm chuỗi ký tự đặc biệt</t>
        </is>
      </c>
      <c r="C49" s="325" t="inlineStr">
        <is>
          <t>1. Nhập chuỗi ký tự đặc biệt
2. Nhấn Tìm trên bàn phím để thực hiện tìm kiếm</t>
        </is>
      </c>
      <c r="D49" s="325" t="inlineStr">
        <is>
          <t>2. Hệ thống thực hiện tìm kiếm với dữ liệu nhập vào</t>
        </is>
      </c>
      <c r="E49" s="301" t="inlineStr">
        <is>
          <t>P</t>
        </is>
      </c>
      <c r="F49" s="206" t="n"/>
      <c r="G49" s="206" t="n"/>
      <c r="H49" s="206" t="n"/>
      <c r="I49" s="206" t="n"/>
      <c r="J49" s="206" t="n"/>
      <c r="K49" s="206" t="n"/>
      <c r="L49" s="206" t="n"/>
      <c r="M49" s="206" t="n"/>
      <c r="N49" s="206" t="n"/>
      <c r="O49" s="206" t="n"/>
      <c r="P49" s="206" t="n"/>
      <c r="Q49" s="29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206" t="n"/>
      <c r="S49" s="206" t="n"/>
      <c r="T49" s="303" t="n"/>
      <c r="U49" s="303" t="n"/>
      <c r="V49" s="303" t="n"/>
      <c r="W49" s="303" t="n"/>
      <c r="X49" s="303" t="n"/>
      <c r="Y49" s="303" t="n"/>
      <c r="Z49" s="303" t="n"/>
      <c r="AA49" s="303" t="n"/>
      <c r="AB49" s="303" t="n"/>
      <c r="AC49" s="303" t="n"/>
      <c r="AD49" s="303" t="n"/>
      <c r="AE49" s="303" t="n"/>
      <c r="AF49" s="303" t="n"/>
      <c r="AG49" s="303" t="n"/>
      <c r="AH49" s="303" t="n"/>
      <c r="AI49" s="303" t="n"/>
      <c r="AJ49" s="303" t="n"/>
      <c r="AK49" s="303" t="n"/>
      <c r="AL49" s="303" t="n"/>
      <c r="AM49" s="303" t="n"/>
    </row>
    <row r="50" outlineLevel="3" s="434">
      <c r="A50" s="269">
        <f>IF(AND(D50="",D50=""),"",$D$3&amp;"_"&amp;ROW()-11-COUNTBLANK($D$12:D50))</f>
        <v/>
      </c>
      <c r="B50" s="324" t="inlineStr">
        <is>
          <t>Kiểm tra thao tác copy, paste</t>
        </is>
      </c>
      <c r="C50" s="325" t="inlineStr">
        <is>
          <t>1. Copy, paste chuỗi ký tự vào thanh tìm kiếm
2. Nhấn Tìm trên bàn phím để thực hiện tìm kiếm</t>
        </is>
      </c>
      <c r="D50" s="325" t="inlineStr">
        <is>
          <t>1. Thực hiện thao tác copy, paste thành công
 2. Hệ thống thực hiện kiểm tra valid chuỗi và trả về kết quả tìm kiếm</t>
        </is>
      </c>
      <c r="E50" s="301" t="inlineStr">
        <is>
          <t>P</t>
        </is>
      </c>
      <c r="F50" s="206" t="n"/>
      <c r="G50" s="206" t="n"/>
      <c r="H50" s="206" t="n"/>
      <c r="I50" s="206" t="n"/>
      <c r="J50" s="206" t="n"/>
      <c r="K50" s="206" t="n"/>
      <c r="L50" s="206" t="n"/>
      <c r="M50" s="206" t="n"/>
      <c r="N50" s="206" t="n"/>
      <c r="O50" s="206" t="n"/>
      <c r="P50" s="206" t="n"/>
      <c r="Q50" s="29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206" t="n"/>
      <c r="S50" s="206" t="n"/>
      <c r="T50" s="303" t="n"/>
      <c r="U50" s="303" t="n"/>
      <c r="V50" s="303" t="n"/>
      <c r="W50" s="303" t="n"/>
      <c r="X50" s="303" t="n"/>
      <c r="Y50" s="303" t="n"/>
      <c r="Z50" s="303" t="n"/>
      <c r="AA50" s="303" t="n"/>
      <c r="AB50" s="303" t="n"/>
      <c r="AC50" s="303" t="n"/>
      <c r="AD50" s="303" t="n"/>
      <c r="AE50" s="303" t="n"/>
      <c r="AF50" s="303" t="n"/>
      <c r="AG50" s="303" t="n"/>
      <c r="AH50" s="303" t="n"/>
      <c r="AI50" s="303" t="n"/>
      <c r="AJ50" s="303" t="n"/>
      <c r="AK50" s="303" t="n"/>
      <c r="AL50" s="303" t="n"/>
      <c r="AM50" s="303" t="n"/>
    </row>
    <row r="51" outlineLevel="3" s="434">
      <c r="A51" s="269">
        <f>IF(AND(D51="",D51=""),"",$D$3&amp;"_"&amp;ROW()-11-COUNTBLANK($D$12:D51))</f>
        <v/>
      </c>
      <c r="B51" s="324" t="inlineStr">
        <is>
          <t>Kiểm tra trim space</t>
        </is>
      </c>
      <c r="C51" s="325" t="inlineStr">
        <is>
          <t>1. Nhập dữ liệu tìm kiếm chứa khoảng trắng đầu và cuối
2. Nhấn Tìm trên bàn phím để thực hiện tìm kiếm</t>
        </is>
      </c>
      <c r="D51" s="325" t="inlineStr">
        <is>
          <t>2. Hệ thống thực hiện tìm kiếm với dữ liệu nhập vào
 (Cắt khoảng trắng đầu cuối)</t>
        </is>
      </c>
      <c r="E51" s="301" t="inlineStr">
        <is>
          <t>P</t>
        </is>
      </c>
      <c r="F51" s="206" t="n"/>
      <c r="G51" s="206" t="n"/>
      <c r="H51" s="206" t="n"/>
      <c r="I51" s="206" t="n"/>
      <c r="J51" s="206" t="n"/>
      <c r="K51" s="206" t="n"/>
      <c r="L51" s="206" t="n"/>
      <c r="M51" s="206" t="n"/>
      <c r="N51" s="206" t="n"/>
      <c r="O51" s="206" t="n"/>
      <c r="P51" s="206" t="n"/>
      <c r="Q51" s="29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206" t="n"/>
      <c r="S51" s="206" t="n"/>
      <c r="T51" s="303" t="n"/>
      <c r="U51" s="303" t="n"/>
      <c r="V51" s="303" t="n"/>
      <c r="W51" s="303" t="n"/>
      <c r="X51" s="303" t="n"/>
      <c r="Y51" s="303" t="n"/>
      <c r="Z51" s="303" t="n"/>
      <c r="AA51" s="303" t="n"/>
      <c r="AB51" s="303" t="n"/>
      <c r="AC51" s="303" t="n"/>
      <c r="AD51" s="303" t="n"/>
      <c r="AE51" s="303" t="n"/>
      <c r="AF51" s="303" t="n"/>
      <c r="AG51" s="303" t="n"/>
      <c r="AH51" s="303" t="n"/>
      <c r="AI51" s="303" t="n"/>
      <c r="AJ51" s="303" t="n"/>
      <c r="AK51" s="303" t="n"/>
      <c r="AL51" s="303" t="n"/>
      <c r="AM51" s="303" t="n"/>
    </row>
    <row r="52" outlineLevel="3" s="434">
      <c r="A52" s="269">
        <f>IF(AND(D52="",D52=""),"",$D$3&amp;"_"&amp;ROW()-11-COUNTBLANK($D$12:D52))</f>
        <v/>
      </c>
      <c r="B52" s="324" t="inlineStr">
        <is>
          <t xml:space="preserve">Kiểm tra xoá kí tự </t>
        </is>
      </c>
      <c r="C52" s="325" t="inlineStr">
        <is>
          <t xml:space="preserve">1. Nhập dữ liệu vào thanh tìm kiếm 
2. Thực hiện xoá </t>
        </is>
      </c>
      <c r="D52" s="325" t="inlineStr">
        <is>
          <t>2. Cho phép xoá</t>
        </is>
      </c>
      <c r="E52" s="301" t="inlineStr">
        <is>
          <t>P</t>
        </is>
      </c>
      <c r="F52" s="206" t="n"/>
      <c r="G52" s="206" t="n"/>
      <c r="H52" s="206" t="n"/>
      <c r="I52" s="206" t="n"/>
      <c r="J52" s="206" t="n"/>
      <c r="K52" s="206" t="n"/>
      <c r="L52" s="206" t="n"/>
      <c r="M52" s="206" t="n"/>
      <c r="N52" s="206" t="n"/>
      <c r="O52" s="206" t="n"/>
      <c r="P52" s="206" t="n"/>
      <c r="Q52" s="298">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206" t="n"/>
      <c r="S52" s="206" t="n"/>
      <c r="T52" s="303" t="n"/>
      <c r="U52" s="303" t="n"/>
      <c r="V52" s="303" t="n"/>
      <c r="W52" s="303" t="n"/>
      <c r="X52" s="303" t="n"/>
      <c r="Y52" s="303" t="n"/>
      <c r="Z52" s="303" t="n"/>
      <c r="AA52" s="303" t="n"/>
      <c r="AB52" s="303" t="n"/>
      <c r="AC52" s="303" t="n"/>
      <c r="AD52" s="303" t="n"/>
      <c r="AE52" s="303" t="n"/>
      <c r="AF52" s="303" t="n"/>
      <c r="AG52" s="303" t="n"/>
      <c r="AH52" s="303" t="n"/>
      <c r="AI52" s="303" t="n"/>
      <c r="AJ52" s="303" t="n"/>
      <c r="AK52" s="303" t="n"/>
      <c r="AL52" s="303" t="n"/>
      <c r="AM52" s="303" t="n"/>
    </row>
    <row r="53" outlineLevel="3" s="434">
      <c r="A53" s="269">
        <f>IF(AND(D53="",D53=""),"",$D$3&amp;"_"&amp;ROW()-11-COUNTBLANK($D$12:D53))</f>
        <v/>
      </c>
      <c r="B53" s="324" t="inlineStr">
        <is>
          <t>Kiểm tra nhập số lượng ký tự quá khoảng view của textbox</t>
        </is>
      </c>
      <c r="C53" s="325" t="inlineStr">
        <is>
          <t>1. Nhập dữ liệu tìm kiếm quá khoảng view của textbox</t>
        </is>
      </c>
      <c r="D53" s="325" t="inlineStr">
        <is>
          <t>1. Hiển thị từ khóa tìm kiếm trên 1 dòng, giao diện không bị vỡ</t>
        </is>
      </c>
      <c r="E53" s="301" t="inlineStr">
        <is>
          <t>P</t>
        </is>
      </c>
      <c r="F53" s="206" t="n"/>
      <c r="G53" s="206" t="n"/>
      <c r="H53" s="206" t="n"/>
      <c r="I53" s="206" t="n"/>
      <c r="J53" s="206" t="n"/>
      <c r="K53" s="206" t="n"/>
      <c r="L53" s="206" t="n"/>
      <c r="M53" s="206" t="n"/>
      <c r="N53" s="206" t="n"/>
      <c r="O53" s="206" t="n"/>
      <c r="P53" s="206" t="n"/>
      <c r="Q53" s="298">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206" t="n"/>
      <c r="S53" s="206" t="n"/>
      <c r="T53" s="303" t="n"/>
      <c r="U53" s="303" t="n"/>
      <c r="V53" s="303" t="n"/>
      <c r="W53" s="303" t="n"/>
      <c r="X53" s="303" t="n"/>
      <c r="Y53" s="303" t="n"/>
      <c r="Z53" s="303" t="n"/>
      <c r="AA53" s="303" t="n"/>
      <c r="AB53" s="303" t="n"/>
      <c r="AC53" s="303" t="n"/>
      <c r="AD53" s="303" t="n"/>
      <c r="AE53" s="303" t="n"/>
      <c r="AF53" s="303" t="n"/>
      <c r="AG53" s="303" t="n"/>
      <c r="AH53" s="303" t="n"/>
      <c r="AI53" s="303" t="n"/>
      <c r="AJ53" s="303" t="n"/>
      <c r="AK53" s="303" t="n"/>
      <c r="AL53" s="303" t="n"/>
      <c r="AM53" s="303" t="n"/>
    </row>
    <row r="54" outlineLevel="3" s="434">
      <c r="A54" s="269">
        <f>IF(AND(D54="",D54=""),"",$D$3&amp;"_"&amp;ROW()-11-COUNTBLANK($D$12:D54))</f>
        <v/>
      </c>
      <c r="B54" s="324" t="inlineStr">
        <is>
          <t>Kiểm tra maxlength</t>
        </is>
      </c>
      <c r="C54" s="322" t="inlineStr">
        <is>
          <t>1. Nhập dữ liệu tìm kiếm chứa 31 ký tự
2. Nhấn Tìm trên bàn phím để thực hiện tìm kiếm</t>
        </is>
      </c>
      <c r="D54" s="322" t="inlineStr">
        <is>
          <t>2. Chặn không cho phép nhập quá 30 ký tự</t>
        </is>
      </c>
      <c r="E54" s="301" t="inlineStr">
        <is>
          <t>P</t>
        </is>
      </c>
      <c r="F54" s="206" t="n"/>
      <c r="G54" s="206" t="n"/>
      <c r="H54" s="206" t="n"/>
      <c r="I54" s="206" t="n"/>
      <c r="J54" s="206" t="n"/>
      <c r="K54" s="206" t="n"/>
      <c r="L54" s="206" t="n"/>
      <c r="M54" s="206" t="n"/>
      <c r="N54" s="206" t="n"/>
      <c r="O54" s="206" t="n"/>
      <c r="P54" s="206" t="n"/>
      <c r="Q54" s="298">
        <f>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
      </c>
      <c r="R54" s="206" t="n"/>
      <c r="S54" s="206" t="n"/>
      <c r="T54" s="303" t="n"/>
      <c r="U54" s="303" t="n"/>
      <c r="V54" s="303" t="n"/>
      <c r="W54" s="303" t="n"/>
      <c r="X54" s="303" t="n"/>
      <c r="Y54" s="303" t="n"/>
      <c r="Z54" s="303" t="n"/>
      <c r="AA54" s="303" t="n"/>
      <c r="AB54" s="303" t="n"/>
      <c r="AC54" s="303" t="n"/>
      <c r="AD54" s="303" t="n"/>
      <c r="AE54" s="303" t="n"/>
      <c r="AF54" s="303" t="n"/>
      <c r="AG54" s="303" t="n"/>
      <c r="AH54" s="303" t="n"/>
      <c r="AI54" s="303" t="n"/>
      <c r="AJ54" s="303" t="n"/>
      <c r="AK54" s="303" t="n"/>
      <c r="AL54" s="303" t="n"/>
      <c r="AM54" s="303" t="n"/>
    </row>
    <row r="55" outlineLevel="3" s="434">
      <c r="A55" s="269">
        <f>IF(AND(D55="",D55=""),"",$D$3&amp;"_"&amp;ROW()-11-COUNTBLANK($D$12:D55))</f>
        <v/>
      </c>
      <c r="B55" s="440" t="n"/>
      <c r="C55" s="322" t="inlineStr">
        <is>
          <t>1. Nhập dữ liệu tìm kiếm chứa 30 ký tự
2. Nhấn Tìm trên bàn phím để thực hiện tìm kiếm</t>
        </is>
      </c>
      <c r="D55" s="325" t="inlineStr">
        <is>
          <t>2. Hệ thống thực hiện tìm kiếm với dữ liệu nhập vào</t>
        </is>
      </c>
      <c r="E55" s="301" t="inlineStr">
        <is>
          <t>P</t>
        </is>
      </c>
      <c r="F55" s="206" t="n"/>
      <c r="G55" s="206" t="n"/>
      <c r="H55" s="206" t="n"/>
      <c r="I55" s="206" t="n"/>
      <c r="J55" s="206" t="n"/>
      <c r="K55" s="206" t="n"/>
      <c r="L55" s="206" t="n"/>
      <c r="M55" s="206" t="n"/>
      <c r="N55" s="206" t="n"/>
      <c r="O55" s="206" t="n"/>
      <c r="P55" s="206" t="n"/>
      <c r="Q55" s="298">
        <f>IF(OR(IF(G55="",IF(F55="",IF(E55="","",E55),F55),G55)="F",IF(J55="",IF(I55="",IF(H55="","",H55),I55),J55)="F",IF(M55="",IF(L55="",IF(K55="","",K55),L55),M55)="F",IF(P55="",IF(O55="",IF(N55="","",N55),O55),P55)="F")=TRUE,"F",IF(OR(IF(G55="",IF(F55="",IF(E55="","",E55),F55),G55)="PE",IF(J55="",IF(I55="",IF(H55="","",H55),I55),J55)="PE",IF(M55="",IF(L55="",IF(K55="","",K55),L55),M55)="PE",IF(P55="",IF(O55="",IF(N55="","",N55),O55),P55)="PE")=TRUE,"PE",IF(AND(IF(G55="",IF(F55="",IF(E55="","",E55),F55),G55)="",IF(J55="",IF(I55="",IF(H55="","",H55),I55),J55)="",IF(M55="",IF(L55="",IF(K55="","",K55),L55),M55)="",IF(P55="",IF(O55="",IF(N55="","",N55),O55),P55)="")=TRUE,"","P")))</f>
        <v/>
      </c>
      <c r="R55" s="206" t="n"/>
      <c r="S55" s="206" t="n"/>
      <c r="T55" s="303" t="n"/>
      <c r="U55" s="303" t="n"/>
      <c r="V55" s="303" t="n"/>
      <c r="W55" s="303" t="n"/>
      <c r="X55" s="303" t="n"/>
      <c r="Y55" s="303" t="n"/>
      <c r="Z55" s="303" t="n"/>
      <c r="AA55" s="303" t="n"/>
      <c r="AB55" s="303" t="n"/>
      <c r="AC55" s="303" t="n"/>
      <c r="AD55" s="303" t="n"/>
      <c r="AE55" s="303" t="n"/>
      <c r="AF55" s="303" t="n"/>
      <c r="AG55" s="303" t="n"/>
      <c r="AH55" s="303" t="n"/>
      <c r="AI55" s="303" t="n"/>
      <c r="AJ55" s="303" t="n"/>
      <c r="AK55" s="303" t="n"/>
      <c r="AL55" s="303" t="n"/>
      <c r="AM55" s="303" t="n"/>
    </row>
    <row r="56" outlineLevel="3" s="434">
      <c r="A56" s="269">
        <f>IF(AND(D56="",D56=""),"",$D$3&amp;"_"&amp;ROW()-11-COUNTBLANK($D$12:D56))</f>
        <v/>
      </c>
      <c r="B56" s="439" t="n"/>
      <c r="C56" s="322" t="inlineStr">
        <is>
          <t>1. Nhập dữ liệu tìm kiếm chứa 29 ký tự
2. Nhấn Tìm trên bàn phím để thực hiện tìm kiếm</t>
        </is>
      </c>
      <c r="D56" s="325" t="inlineStr">
        <is>
          <t>2. Hệ thống thực hiện tìm kiếm với dữ liệu nhập vào</t>
        </is>
      </c>
      <c r="E56" s="301" t="inlineStr">
        <is>
          <t>P</t>
        </is>
      </c>
      <c r="F56" s="206" t="n"/>
      <c r="G56" s="206" t="n"/>
      <c r="H56" s="206" t="n"/>
      <c r="I56" s="206" t="n"/>
      <c r="J56" s="206" t="n"/>
      <c r="K56" s="206" t="n"/>
      <c r="L56" s="206" t="n"/>
      <c r="M56" s="206" t="n"/>
      <c r="N56" s="206" t="n"/>
      <c r="O56" s="206" t="n"/>
      <c r="P56" s="206" t="n"/>
      <c r="Q56" s="298">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206" t="n"/>
      <c r="S56" s="206" t="n"/>
      <c r="T56" s="303" t="n"/>
      <c r="U56" s="303" t="n"/>
      <c r="V56" s="303" t="n"/>
      <c r="W56" s="303" t="n"/>
      <c r="X56" s="303" t="n"/>
      <c r="Y56" s="303" t="n"/>
      <c r="Z56" s="303" t="n"/>
      <c r="AA56" s="303" t="n"/>
      <c r="AB56" s="303" t="n"/>
      <c r="AC56" s="303" t="n"/>
      <c r="AD56" s="303" t="n"/>
      <c r="AE56" s="303" t="n"/>
      <c r="AF56" s="303" t="n"/>
      <c r="AG56" s="303" t="n"/>
      <c r="AH56" s="303" t="n"/>
      <c r="AI56" s="303" t="n"/>
      <c r="AJ56" s="303" t="n"/>
      <c r="AK56" s="303" t="n"/>
      <c r="AL56" s="303" t="n"/>
      <c r="AM56" s="303" t="n"/>
    </row>
    <row r="57" outlineLevel="2" s="434">
      <c r="A57" s="269">
        <f>IF(AND(D57="",D57=""),"",$D$3&amp;"_"&amp;ROW()-11-COUNTBLANK($D$12:D57))</f>
        <v/>
      </c>
      <c r="B57" s="175" t="inlineStr">
        <is>
          <t>Kiểm tra hiển thị theo từng subtab</t>
        </is>
      </c>
      <c r="C57" s="175" t="n"/>
      <c r="D57" s="175" t="n"/>
      <c r="E57" s="301" t="n"/>
      <c r="F57" s="206" t="n"/>
      <c r="G57" s="206" t="n"/>
      <c r="H57" s="206" t="n"/>
      <c r="I57" s="206" t="n"/>
      <c r="J57" s="206" t="n"/>
      <c r="K57" s="206" t="n"/>
      <c r="L57" s="206" t="n"/>
      <c r="M57" s="206" t="n"/>
      <c r="N57" s="206" t="n"/>
      <c r="O57" s="206" t="n"/>
      <c r="P57" s="206" t="n"/>
      <c r="Q57" s="298">
        <f>IF(OR(IF(G57="",IF(F57="",IF(E57="","",E57),F57),G57)="F",IF(J57="",IF(I57="",IF(H57="","",H57),I57),J57)="F",IF(M57="",IF(L57="",IF(K57="","",K57),L57),M57)="F",IF(P57="",IF(O57="",IF(N57="","",N57),O57),P57)="F")=TRUE,"F",IF(OR(IF(G57="",IF(F57="",IF(E57="","",E57),F57),G57)="PE",IF(J57="",IF(I57="",IF(H57="","",H57),I57),J57)="PE",IF(M57="",IF(L57="",IF(K57="","",K57),L57),M57)="PE",IF(P57="",IF(O57="",IF(N57="","",N57),O57),P57)="PE")=TRUE,"PE",IF(AND(IF(G57="",IF(F57="",IF(E57="","",E57),F57),G57)="",IF(J57="",IF(I57="",IF(H57="","",H57),I57),J57)="",IF(M57="",IF(L57="",IF(K57="","",K57),L57),M57)="",IF(P57="",IF(O57="",IF(N57="","",N57),O57),P57)="")=TRUE,"","P")))</f>
        <v/>
      </c>
      <c r="R57" s="206" t="n"/>
      <c r="S57" s="206" t="n"/>
      <c r="T57" s="303" t="n"/>
      <c r="U57" s="303" t="n"/>
      <c r="V57" s="303" t="n"/>
      <c r="W57" s="303" t="n"/>
      <c r="X57" s="303" t="n"/>
      <c r="Y57" s="303" t="n"/>
      <c r="Z57" s="303" t="n"/>
      <c r="AA57" s="303" t="n"/>
      <c r="AB57" s="303" t="n"/>
      <c r="AC57" s="303" t="n"/>
      <c r="AD57" s="303" t="n"/>
      <c r="AE57" s="303" t="n"/>
      <c r="AF57" s="303" t="n"/>
      <c r="AG57" s="303" t="n"/>
      <c r="AH57" s="303" t="n"/>
      <c r="AI57" s="303" t="n"/>
      <c r="AJ57" s="303" t="n"/>
      <c r="AK57" s="303" t="n"/>
      <c r="AL57" s="303" t="n"/>
      <c r="AM57" s="303" t="n"/>
    </row>
    <row r="58" outlineLevel="3" s="434">
      <c r="A58" s="269">
        <f>IF(AND(D58="",D58=""),"",$D$3&amp;"_"&amp;ROW()-11-COUNTBLANK($D$12:D58))</f>
        <v/>
      </c>
      <c r="B58" s="324" t="inlineStr">
        <is>
          <t xml:space="preserve">Kiểm tra click vào Tất cả </t>
        </is>
      </c>
      <c r="C58" s="52" t="inlineStr">
        <is>
          <t>1. Truy cập Laoone 
2. Nhấn filter Tất cả 
3. Quan sát hiển thị</t>
        </is>
      </c>
      <c r="D58" s="325" t="inlineStr">
        <is>
          <t>2. Điều hướng sang đúng filter, tên filter được highlight
3. Hiển thị danh sách item tất cả lĩnh vực theo dạng list với từng lĩnh vực, trong từng lĩnh vực hiển thị dạng gird với từng dịch vụ</t>
        </is>
      </c>
      <c r="E58" s="301" t="inlineStr">
        <is>
          <t>P</t>
        </is>
      </c>
      <c r="F58" s="206" t="n"/>
      <c r="G58" s="206" t="n"/>
      <c r="H58" s="206" t="n"/>
      <c r="I58" s="206" t="n"/>
      <c r="J58" s="206" t="n"/>
      <c r="K58" s="206" t="n"/>
      <c r="L58" s="206" t="n"/>
      <c r="M58" s="206" t="n"/>
      <c r="N58" s="206" t="n"/>
      <c r="O58" s="206" t="n"/>
      <c r="P58" s="206" t="n"/>
      <c r="Q58" s="298">
        <f>IF(OR(IF(G58="",IF(F58="",IF(E58="","",E58),F58),G58)="F",IF(J58="",IF(I58="",IF(H58="","",H58),I58),J58)="F",IF(M58="",IF(L58="",IF(K58="","",K58),L58),M58)="F",IF(P58="",IF(O58="",IF(N58="","",N58),O58),P58)="F")=TRUE,"F",IF(OR(IF(G58="",IF(F58="",IF(E58="","",E58),F58),G58)="PE",IF(J58="",IF(I58="",IF(H58="","",H58),I58),J58)="PE",IF(M58="",IF(L58="",IF(K58="","",K58),L58),M58)="PE",IF(P58="",IF(O58="",IF(N58="","",N58),O58),P58)="PE")=TRUE,"PE",IF(AND(IF(G58="",IF(F58="",IF(E58="","",E58),F58),G58)="",IF(J58="",IF(I58="",IF(H58="","",H58),I58),J58)="",IF(M58="",IF(L58="",IF(K58="","",K58),L58),M58)="",IF(P58="",IF(O58="",IF(N58="","",N58),O58),P58)="")=TRUE,"","P")))</f>
        <v/>
      </c>
      <c r="R58" s="206" t="n"/>
      <c r="S58" s="206" t="n"/>
      <c r="T58" s="303" t="n"/>
      <c r="U58" s="303" t="n"/>
      <c r="V58" s="303" t="n"/>
      <c r="W58" s="303" t="n"/>
      <c r="X58" s="303" t="n"/>
      <c r="Y58" s="303" t="n"/>
      <c r="Z58" s="303" t="n"/>
      <c r="AA58" s="303" t="n"/>
      <c r="AB58" s="303" t="n"/>
      <c r="AC58" s="303" t="n"/>
      <c r="AD58" s="303" t="n"/>
      <c r="AE58" s="303" t="n"/>
      <c r="AF58" s="303" t="n"/>
      <c r="AG58" s="303" t="n"/>
      <c r="AH58" s="303" t="n"/>
      <c r="AI58" s="303" t="n"/>
      <c r="AJ58" s="303" t="n"/>
      <c r="AK58" s="303" t="n"/>
      <c r="AL58" s="303" t="n"/>
      <c r="AM58" s="303" t="n"/>
    </row>
    <row r="59" outlineLevel="3" s="434">
      <c r="A59" s="269">
        <f>IF(AND(D59="",D59=""),"",$D$3&amp;"_"&amp;ROW()-11-COUNTBLANK($D$12:D59))</f>
        <v/>
      </c>
      <c r="B59" s="324" t="inlineStr">
        <is>
          <t xml:space="preserve">Kiểm tra click vào item Chính phủ số </t>
        </is>
      </c>
      <c r="C59" s="52" t="inlineStr">
        <is>
          <t>1. Truy cập Laoone 
2. Nhấn filter Chính phủ số 
3. Quan sát hiển thị</t>
        </is>
      </c>
      <c r="D59" s="325" t="inlineStr">
        <is>
          <t>2. Điều hướng sang đúng filter, tên filter được highlight
3. Hiển thị danh sách item lĩnh vực Chính phủ số theo dạng gird với từng dịch vụ</t>
        </is>
      </c>
      <c r="E59" s="301" t="inlineStr">
        <is>
          <t>P</t>
        </is>
      </c>
      <c r="F59" s="206" t="n"/>
      <c r="G59" s="206" t="n"/>
      <c r="H59" s="206" t="n"/>
      <c r="I59" s="206" t="n"/>
      <c r="J59" s="206" t="n"/>
      <c r="K59" s="206" t="n"/>
      <c r="L59" s="206" t="n"/>
      <c r="M59" s="206" t="n"/>
      <c r="N59" s="206" t="n"/>
      <c r="O59" s="206" t="n"/>
      <c r="P59" s="206" t="n"/>
      <c r="Q59" s="298">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206" t="n"/>
      <c r="S59" s="206" t="n"/>
      <c r="T59" s="303" t="n"/>
      <c r="U59" s="303" t="n"/>
      <c r="V59" s="303" t="n"/>
      <c r="W59" s="303" t="n"/>
      <c r="X59" s="303" t="n"/>
      <c r="Y59" s="303" t="n"/>
      <c r="Z59" s="303" t="n"/>
      <c r="AA59" s="303" t="n"/>
      <c r="AB59" s="303" t="n"/>
      <c r="AC59" s="303" t="n"/>
      <c r="AD59" s="303" t="n"/>
      <c r="AE59" s="303" t="n"/>
      <c r="AF59" s="303" t="n"/>
      <c r="AG59" s="303" t="n"/>
      <c r="AH59" s="303" t="n"/>
      <c r="AI59" s="303" t="n"/>
      <c r="AJ59" s="303" t="n"/>
      <c r="AK59" s="303" t="n"/>
      <c r="AL59" s="303" t="n"/>
      <c r="AM59" s="303" t="n"/>
    </row>
    <row r="60" outlineLevel="3" s="434">
      <c r="A60" s="269">
        <f>IF(AND(D60="",D60=""),"",$D$3&amp;"_"&amp;ROW()-11-COUNTBLANK($D$12:D60))</f>
        <v/>
      </c>
      <c r="B60" s="324" t="inlineStr">
        <is>
          <t>Kiểm tra click vào item Đô thị thông minh</t>
        </is>
      </c>
      <c r="C60" s="52" t="inlineStr">
        <is>
          <t>1. Truy cập Laoone 
2. Nhấn filter Đô thị thông minh
3. Quan sát hiển thị</t>
        </is>
      </c>
      <c r="D60" s="325" t="inlineStr">
        <is>
          <t xml:space="preserve">2. Điều hướng sang đúng filter, tên filter được highlight
3. Hiển thị danh sách item lĩnh vực Đô thị thông minh theo dạng gird với từng dịch vụ
</t>
        </is>
      </c>
      <c r="E60" s="301" t="inlineStr">
        <is>
          <t>P</t>
        </is>
      </c>
      <c r="F60" s="206" t="n"/>
      <c r="G60" s="206" t="n"/>
      <c r="H60" s="206" t="n"/>
      <c r="I60" s="206" t="n"/>
      <c r="J60" s="206" t="n"/>
      <c r="K60" s="206" t="n"/>
      <c r="L60" s="206" t="n"/>
      <c r="M60" s="206" t="n"/>
      <c r="N60" s="206" t="n"/>
      <c r="O60" s="206" t="n"/>
      <c r="P60" s="206" t="n"/>
      <c r="Q60" s="298">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206" t="n"/>
      <c r="S60" s="206" t="n"/>
      <c r="T60" s="303" t="n"/>
      <c r="U60" s="303" t="n"/>
      <c r="V60" s="303" t="n"/>
      <c r="W60" s="303" t="n"/>
      <c r="X60" s="303" t="n"/>
      <c r="Y60" s="303" t="n"/>
      <c r="Z60" s="303" t="n"/>
      <c r="AA60" s="303" t="n"/>
      <c r="AB60" s="303" t="n"/>
      <c r="AC60" s="303" t="n"/>
      <c r="AD60" s="303" t="n"/>
      <c r="AE60" s="303" t="n"/>
      <c r="AF60" s="303" t="n"/>
      <c r="AG60" s="303" t="n"/>
      <c r="AH60" s="303" t="n"/>
      <c r="AI60" s="303" t="n"/>
      <c r="AJ60" s="303" t="n"/>
      <c r="AK60" s="303" t="n"/>
      <c r="AL60" s="303" t="n"/>
      <c r="AM60" s="303" t="n"/>
    </row>
    <row r="61" outlineLevel="3" s="434">
      <c r="A61" s="269">
        <f>IF(AND(D61="",D61=""),"",$D$3&amp;"_"&amp;ROW()-11-COUNTBLANK($D$12:D61))</f>
        <v/>
      </c>
      <c r="B61" s="329" t="inlineStr">
        <is>
          <t xml:space="preserve">Kiểm tra click vào item Y tế số </t>
        </is>
      </c>
      <c r="C61" s="116" t="inlineStr">
        <is>
          <t>1. Truy cập Laoone 
2. Nhấn filter Y tế số 
3. Quan sát hiển thị</t>
        </is>
      </c>
      <c r="D61" s="211" t="inlineStr">
        <is>
          <t>2. Điều hướng sang đúng filter, tên filter được highlight
3. Hiển thị danh sách item lĩnh vực Y tế số theo dạng gird với từng dịch vụ</t>
        </is>
      </c>
      <c r="E61" s="301" t="inlineStr">
        <is>
          <t>P</t>
        </is>
      </c>
      <c r="F61" s="206" t="n"/>
      <c r="G61" s="206" t="n"/>
      <c r="H61" s="206" t="n"/>
      <c r="I61" s="206" t="n"/>
      <c r="J61" s="206" t="n"/>
      <c r="K61" s="206" t="n"/>
      <c r="L61" s="206" t="n"/>
      <c r="M61" s="206" t="n"/>
      <c r="N61" s="206" t="n"/>
      <c r="O61" s="206" t="n"/>
      <c r="P61" s="206" t="n"/>
      <c r="Q61" s="298">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206" t="n"/>
      <c r="S61" s="206" t="n"/>
      <c r="T61" s="303" t="n"/>
      <c r="U61" s="303" t="n"/>
      <c r="V61" s="303" t="n"/>
      <c r="W61" s="303" t="n"/>
      <c r="X61" s="303" t="n"/>
      <c r="Y61" s="303" t="n"/>
      <c r="Z61" s="303" t="n"/>
      <c r="AA61" s="303" t="n"/>
      <c r="AB61" s="303" t="n"/>
      <c r="AC61" s="303" t="n"/>
      <c r="AD61" s="303" t="n"/>
      <c r="AE61" s="303" t="n"/>
      <c r="AF61" s="303" t="n"/>
      <c r="AG61" s="303" t="n"/>
      <c r="AH61" s="303" t="n"/>
      <c r="AI61" s="303" t="n"/>
      <c r="AJ61" s="303" t="n"/>
      <c r="AK61" s="303" t="n"/>
      <c r="AL61" s="303" t="n"/>
      <c r="AM61" s="303" t="n"/>
    </row>
    <row r="62" outlineLevel="3" s="434">
      <c r="A62" s="269">
        <f>IF(AND(D62="",D62=""),"",$D$3&amp;"_"&amp;ROW()-11-COUNTBLANK($D$12:D62))</f>
        <v/>
      </c>
      <c r="B62" s="329" t="inlineStr">
        <is>
          <t xml:space="preserve">Kiểm tra click vào item Giáo dục số </t>
        </is>
      </c>
      <c r="C62" s="116" t="inlineStr">
        <is>
          <t>1. Truy cập Laoone 
2. Nhấn filter Giáo dục số 
3. Quan sát hiển thị</t>
        </is>
      </c>
      <c r="D62" s="211" t="inlineStr">
        <is>
          <t>2. Điều hướng sang đúng filter, tên filter được highlight
3. Hiển thị danh sách item lĩnh vực Giáo dục số theo dạng gird với từng dịch vụ</t>
        </is>
      </c>
      <c r="E62" s="301" t="inlineStr">
        <is>
          <t>P</t>
        </is>
      </c>
      <c r="F62" s="206" t="n"/>
      <c r="G62" s="206" t="n"/>
      <c r="H62" s="206" t="n"/>
      <c r="I62" s="206" t="n"/>
      <c r="J62" s="206" t="n"/>
      <c r="K62" s="206" t="n"/>
      <c r="L62" s="206" t="n"/>
      <c r="M62" s="206" t="n"/>
      <c r="N62" s="206" t="n"/>
      <c r="O62" s="206" t="n"/>
      <c r="P62" s="206" t="n"/>
      <c r="Q62" s="298">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206" t="n"/>
      <c r="S62" s="206" t="n"/>
      <c r="T62" s="303" t="n"/>
      <c r="U62" s="303" t="n"/>
      <c r="V62" s="303" t="n"/>
      <c r="W62" s="303" t="n"/>
      <c r="X62" s="303" t="n"/>
      <c r="Y62" s="303" t="n"/>
      <c r="Z62" s="303" t="n"/>
      <c r="AA62" s="303" t="n"/>
      <c r="AB62" s="303" t="n"/>
      <c r="AC62" s="303" t="n"/>
      <c r="AD62" s="303" t="n"/>
      <c r="AE62" s="303" t="n"/>
      <c r="AF62" s="303" t="n"/>
      <c r="AG62" s="303" t="n"/>
      <c r="AH62" s="303" t="n"/>
      <c r="AI62" s="303" t="n"/>
      <c r="AJ62" s="303" t="n"/>
      <c r="AK62" s="303" t="n"/>
      <c r="AL62" s="303" t="n"/>
      <c r="AM62" s="303" t="n"/>
    </row>
    <row r="63" outlineLevel="3" s="434">
      <c r="A63" s="269">
        <f>IF(AND(D63="",D63=""),"",$D$3&amp;"_"&amp;ROW()-11-COUNTBLANK($D$12:D63))</f>
        <v/>
      </c>
      <c r="B63" s="329" t="inlineStr">
        <is>
          <t xml:space="preserve">Kiểm tra click vào item Du lịch số </t>
        </is>
      </c>
      <c r="C63" s="116" t="inlineStr">
        <is>
          <t>1. Truy cập Laoone 
2. Nhấn filter Du lịch số 
3. Quan sát hiển thị</t>
        </is>
      </c>
      <c r="D63" s="211" t="inlineStr">
        <is>
          <t>2. Điều hướng sang đúng filter, tên filter được highlight
3. Hiển thị danh sách item lĩnh vực Du lịch số theo dạng gird với từng dịch vụ</t>
        </is>
      </c>
      <c r="E63" s="301" t="inlineStr">
        <is>
          <t>P</t>
        </is>
      </c>
      <c r="F63" s="206" t="n"/>
      <c r="G63" s="206" t="n"/>
      <c r="H63" s="206" t="n"/>
      <c r="I63" s="206" t="n"/>
      <c r="J63" s="206" t="n"/>
      <c r="K63" s="206" t="n"/>
      <c r="L63" s="206" t="n"/>
      <c r="M63" s="206" t="n"/>
      <c r="N63" s="206" t="n"/>
      <c r="O63" s="206" t="n"/>
      <c r="P63" s="206" t="n"/>
      <c r="Q63" s="298">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206" t="n"/>
      <c r="S63" s="206" t="n"/>
      <c r="T63" s="303" t="n"/>
      <c r="U63" s="303" t="n"/>
      <c r="V63" s="303" t="n"/>
      <c r="W63" s="303" t="n"/>
      <c r="X63" s="303" t="n"/>
      <c r="Y63" s="303" t="n"/>
      <c r="Z63" s="303" t="n"/>
      <c r="AA63" s="303" t="n"/>
      <c r="AB63" s="303" t="n"/>
      <c r="AC63" s="303" t="n"/>
      <c r="AD63" s="303" t="n"/>
      <c r="AE63" s="303" t="n"/>
      <c r="AF63" s="303" t="n"/>
      <c r="AG63" s="303" t="n"/>
      <c r="AH63" s="303" t="n"/>
      <c r="AI63" s="303" t="n"/>
      <c r="AJ63" s="303" t="n"/>
      <c r="AK63" s="303" t="n"/>
      <c r="AL63" s="303" t="n"/>
      <c r="AM63" s="303" t="n"/>
    </row>
    <row r="64" outlineLevel="3" s="434">
      <c r="A64" s="269">
        <f>IF(AND(D64="",D64=""),"",$D$3&amp;"_"&amp;ROW()-11-COUNTBLANK($D$12:D64))</f>
        <v/>
      </c>
      <c r="B64" s="329" t="inlineStr">
        <is>
          <t xml:space="preserve">Kiểm tra click vào item Nông nghiệp số </t>
        </is>
      </c>
      <c r="C64" s="116" t="inlineStr">
        <is>
          <t>1. Truy cập Laoone 
2. Nhấn filter Nông nghiệp số 
3. Quan sát hiển thị</t>
        </is>
      </c>
      <c r="D64" s="211" t="inlineStr">
        <is>
          <t>2. Điều hướng sang đúng filter, tên filter được highlight
3. Hiển thị danh sách item lĩnh vực Nông nghiệp số theo dạng gird với từng dịch vụ</t>
        </is>
      </c>
      <c r="E64" s="301" t="inlineStr">
        <is>
          <t>P</t>
        </is>
      </c>
      <c r="F64" s="206" t="n"/>
      <c r="G64" s="206" t="n"/>
      <c r="H64" s="206" t="n"/>
      <c r="I64" s="206" t="n"/>
      <c r="J64" s="206" t="n"/>
      <c r="K64" s="206" t="n"/>
      <c r="L64" s="206" t="n"/>
      <c r="M64" s="206" t="n"/>
      <c r="N64" s="206" t="n"/>
      <c r="O64" s="206" t="n"/>
      <c r="P64" s="206" t="n"/>
      <c r="Q64" s="298">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206" t="n"/>
      <c r="S64" s="206" t="n"/>
      <c r="T64" s="303" t="n"/>
      <c r="U64" s="303" t="n"/>
      <c r="V64" s="303" t="n"/>
      <c r="W64" s="303" t="n"/>
      <c r="X64" s="303" t="n"/>
      <c r="Y64" s="303" t="n"/>
      <c r="Z64" s="303" t="n"/>
      <c r="AA64" s="303" t="n"/>
      <c r="AB64" s="303" t="n"/>
      <c r="AC64" s="303" t="n"/>
      <c r="AD64" s="303" t="n"/>
      <c r="AE64" s="303" t="n"/>
      <c r="AF64" s="303" t="n"/>
      <c r="AG64" s="303" t="n"/>
      <c r="AH64" s="303" t="n"/>
      <c r="AI64" s="303" t="n"/>
      <c r="AJ64" s="303" t="n"/>
      <c r="AK64" s="303" t="n"/>
      <c r="AL64" s="303" t="n"/>
      <c r="AM64" s="303" t="n"/>
    </row>
    <row r="65" outlineLevel="3" s="434">
      <c r="A65" s="269">
        <f>IF(AND(D65="",D65=""),"",$D$3&amp;"_"&amp;ROW()-11-COUNTBLANK($D$12:D65))</f>
        <v/>
      </c>
      <c r="B65" s="329" t="inlineStr">
        <is>
          <t>Kiểm tra click vào item Giao thông &amp; Logistics</t>
        </is>
      </c>
      <c r="C65" s="116" t="inlineStr">
        <is>
          <t>1. Truy cập Laoone 
2. Nhấn filter Giao thông &amp; Logistics
3. Quan sát hiển thị</t>
        </is>
      </c>
      <c r="D65" s="211" t="inlineStr">
        <is>
          <t>2. Điều hướng sang đúng filter, tên filter được highlight
3. Hiển thị danh sách item lĩnh vực Giao thông &amp; Logistics theo dạng gird với từng dịch vụ</t>
        </is>
      </c>
      <c r="E65" s="301" t="inlineStr">
        <is>
          <t>P</t>
        </is>
      </c>
      <c r="F65" s="206" t="n"/>
      <c r="G65" s="206" t="n"/>
      <c r="H65" s="206" t="n"/>
      <c r="I65" s="206" t="n"/>
      <c r="J65" s="206" t="n"/>
      <c r="K65" s="206" t="n"/>
      <c r="L65" s="206" t="n"/>
      <c r="M65" s="206" t="n"/>
      <c r="N65" s="206" t="n"/>
      <c r="O65" s="206" t="n"/>
      <c r="P65" s="206" t="n"/>
      <c r="Q65" s="298">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206" t="n"/>
      <c r="S65" s="206" t="n"/>
      <c r="T65" s="303" t="n"/>
      <c r="U65" s="303" t="n"/>
      <c r="V65" s="303" t="n"/>
      <c r="W65" s="303" t="n"/>
      <c r="X65" s="303" t="n"/>
      <c r="Y65" s="303" t="n"/>
      <c r="Z65" s="303" t="n"/>
      <c r="AA65" s="303" t="n"/>
      <c r="AB65" s="303" t="n"/>
      <c r="AC65" s="303" t="n"/>
      <c r="AD65" s="303" t="n"/>
      <c r="AE65" s="303" t="n"/>
      <c r="AF65" s="303" t="n"/>
      <c r="AG65" s="303" t="n"/>
      <c r="AH65" s="303" t="n"/>
      <c r="AI65" s="303" t="n"/>
      <c r="AJ65" s="303" t="n"/>
      <c r="AK65" s="303" t="n"/>
      <c r="AL65" s="303" t="n"/>
      <c r="AM65" s="303" t="n"/>
    </row>
    <row r="66" outlineLevel="3" s="434">
      <c r="A66" s="269">
        <f>IF(AND(D66="",D66=""),"",$D$3&amp;"_"&amp;ROW()-11-COUNTBLANK($D$12:D66))</f>
        <v/>
      </c>
      <c r="B66" s="329" t="inlineStr">
        <is>
          <t>Kiểm tra click vào item Năng lượng &amp; tiện ích</t>
        </is>
      </c>
      <c r="C66" s="116" t="inlineStr">
        <is>
          <t>1. Truy cập Laoone 
2. Nhấn filter Năng lượng &amp; tiện ích
3. Quan sát hiển thị</t>
        </is>
      </c>
      <c r="D66" s="211" t="inlineStr">
        <is>
          <t>2. Điều hướng sang đúng filter, tên filter được highlight
3. Hiển thị danh sách item lĩnh vực Năng lượng &amp; tiện ích theo dạng gird với từng dịch vụ</t>
        </is>
      </c>
      <c r="E66" s="301" t="inlineStr">
        <is>
          <t>P</t>
        </is>
      </c>
      <c r="F66" s="206" t="n"/>
      <c r="G66" s="206" t="n"/>
      <c r="H66" s="206" t="n"/>
      <c r="I66" s="206" t="n"/>
      <c r="J66" s="206" t="n"/>
      <c r="K66" s="206" t="n"/>
      <c r="L66" s="206" t="n"/>
      <c r="M66" s="206" t="n"/>
      <c r="N66" s="206" t="n"/>
      <c r="O66" s="206" t="n"/>
      <c r="P66" s="206" t="n"/>
      <c r="Q66" s="298">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206" t="n"/>
      <c r="S66" s="206" t="n"/>
      <c r="T66" s="303" t="n"/>
      <c r="U66" s="303" t="n"/>
      <c r="V66" s="303" t="n"/>
      <c r="W66" s="303" t="n"/>
      <c r="X66" s="303" t="n"/>
      <c r="Y66" s="303" t="n"/>
      <c r="Z66" s="303" t="n"/>
      <c r="AA66" s="303" t="n"/>
      <c r="AB66" s="303" t="n"/>
      <c r="AC66" s="303" t="n"/>
      <c r="AD66" s="303" t="n"/>
      <c r="AE66" s="303" t="n"/>
      <c r="AF66" s="303" t="n"/>
      <c r="AG66" s="303" t="n"/>
      <c r="AH66" s="303" t="n"/>
      <c r="AI66" s="303" t="n"/>
      <c r="AJ66" s="303" t="n"/>
      <c r="AK66" s="303" t="n"/>
      <c r="AL66" s="303" t="n"/>
      <c r="AM66" s="303" t="n"/>
    </row>
    <row r="67" outlineLevel="3" s="434">
      <c r="A67" s="269">
        <f>IF(AND(D67="",D67=""),"",$D$3&amp;"_"&amp;ROW()-11-COUNTBLANK($D$12:D67))</f>
        <v/>
      </c>
      <c r="B67" s="329" t="inlineStr">
        <is>
          <t>Kiểm tra click vào item Doanh nghiệp &amp; SME</t>
        </is>
      </c>
      <c r="C67" s="116" t="inlineStr">
        <is>
          <t>1. Truy cập Laoone 
2. Nhấn filter Doanh nghiệp &amp; SME
3. Quan sát hiển thị</t>
        </is>
      </c>
      <c r="D67" s="211" t="inlineStr">
        <is>
          <t>2. Điều hướng sang đúng filter, tên filter được highlight
3. Hiển thị danh sách item lĩnh vực Doanh nghiệp &amp; SME theo dạng gird với từng dịch vụ</t>
        </is>
      </c>
      <c r="E67" s="301" t="inlineStr">
        <is>
          <t>P</t>
        </is>
      </c>
      <c r="F67" s="206" t="n"/>
      <c r="G67" s="206" t="n"/>
      <c r="H67" s="206" t="n"/>
      <c r="I67" s="206" t="n"/>
      <c r="J67" s="206" t="n"/>
      <c r="K67" s="206" t="n"/>
      <c r="L67" s="206" t="n"/>
      <c r="M67" s="206" t="n"/>
      <c r="N67" s="206" t="n"/>
      <c r="O67" s="206" t="n"/>
      <c r="P67" s="206" t="n"/>
      <c r="Q67" s="298">
        <f>IF(OR(IF(G67="",IF(F67="",IF(E67="","",E67),F67),G67)="F",IF(J67="",IF(I67="",IF(H67="","",H67),I67),J67)="F",IF(M67="",IF(L67="",IF(K67="","",K67),L67),M67)="F",IF(P67="",IF(O67="",IF(N67="","",N67),O67),P67)="F")=TRUE,"F",IF(OR(IF(G67="",IF(F67="",IF(E67="","",E67),F67),G67)="PE",IF(J67="",IF(I67="",IF(H67="","",H67),I67),J67)="PE",IF(M67="",IF(L67="",IF(K67="","",K67),L67),M67)="PE",IF(P67="",IF(O67="",IF(N67="","",N67),O67),P67)="PE")=TRUE,"PE",IF(AND(IF(G67="",IF(F67="",IF(E67="","",E67),F67),G67)="",IF(J67="",IF(I67="",IF(H67="","",H67),I67),J67)="",IF(M67="",IF(L67="",IF(K67="","",K67),L67),M67)="",IF(P67="",IF(O67="",IF(N67="","",N67),O67),P67)="")=TRUE,"","P")))</f>
        <v/>
      </c>
      <c r="R67" s="206" t="n"/>
      <c r="S67" s="206" t="n"/>
      <c r="T67" s="303" t="n"/>
      <c r="U67" s="303" t="n"/>
      <c r="V67" s="303" t="n"/>
      <c r="W67" s="303" t="n"/>
      <c r="X67" s="303" t="n"/>
      <c r="Y67" s="303" t="n"/>
      <c r="Z67" s="303" t="n"/>
      <c r="AA67" s="303" t="n"/>
      <c r="AB67" s="303" t="n"/>
      <c r="AC67" s="303" t="n"/>
      <c r="AD67" s="303" t="n"/>
      <c r="AE67" s="303" t="n"/>
      <c r="AF67" s="303" t="n"/>
      <c r="AG67" s="303" t="n"/>
      <c r="AH67" s="303" t="n"/>
      <c r="AI67" s="303" t="n"/>
      <c r="AJ67" s="303" t="n"/>
      <c r="AK67" s="303" t="n"/>
      <c r="AL67" s="303" t="n"/>
      <c r="AM67" s="303" t="n"/>
    </row>
    <row r="68" outlineLevel="3" s="434">
      <c r="A68" s="269">
        <f>IF(AND(D68="",D68=""),"",$D$3&amp;"_"&amp;ROW()-11-COUNTBLANK($D$12:D68))</f>
        <v/>
      </c>
      <c r="B68" s="329" t="inlineStr">
        <is>
          <t>Kiểm tra click vào item Bất động sản &amp; Smart Building</t>
        </is>
      </c>
      <c r="C68" s="116" t="inlineStr">
        <is>
          <t>1. Truy cập Laoone 
2. Nhấn filter Bất động sản &amp; Smart Building
3. Quan sát hiển thị</t>
        </is>
      </c>
      <c r="D68" s="211" t="inlineStr">
        <is>
          <t>2. Điều hướng sang đúng filter, tên filter được highlight
3. Hiển thị danh sách item lĩnh vực Bất động sản &amp; Smart Building theo dạng gird với từng dịch vụ</t>
        </is>
      </c>
      <c r="E68" s="301" t="inlineStr">
        <is>
          <t>P</t>
        </is>
      </c>
      <c r="F68" s="206" t="n"/>
      <c r="G68" s="206" t="n"/>
      <c r="H68" s="206" t="n"/>
      <c r="I68" s="206" t="n"/>
      <c r="J68" s="206" t="n"/>
      <c r="K68" s="206" t="n"/>
      <c r="L68" s="206" t="n"/>
      <c r="M68" s="206" t="n"/>
      <c r="N68" s="206" t="n"/>
      <c r="O68" s="206" t="n"/>
      <c r="P68" s="206" t="n"/>
      <c r="Q68" s="298">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
      </c>
      <c r="R68" s="206" t="n"/>
      <c r="S68" s="206" t="n"/>
      <c r="T68" s="303" t="n"/>
      <c r="U68" s="303" t="n"/>
      <c r="V68" s="303" t="n"/>
      <c r="W68" s="303" t="n"/>
      <c r="X68" s="303" t="n"/>
      <c r="Y68" s="303" t="n"/>
      <c r="Z68" s="303" t="n"/>
      <c r="AA68" s="303" t="n"/>
      <c r="AB68" s="303" t="n"/>
      <c r="AC68" s="303" t="n"/>
      <c r="AD68" s="303" t="n"/>
      <c r="AE68" s="303" t="n"/>
      <c r="AF68" s="303" t="n"/>
      <c r="AG68" s="303" t="n"/>
      <c r="AH68" s="303" t="n"/>
      <c r="AI68" s="303" t="n"/>
      <c r="AJ68" s="303" t="n"/>
      <c r="AK68" s="303" t="n"/>
      <c r="AL68" s="303" t="n"/>
      <c r="AM68" s="303" t="n"/>
    </row>
    <row r="69" outlineLevel="3" s="434">
      <c r="A69" s="269">
        <f>IF(AND(D69="",D69=""),"",$D$3&amp;"_"&amp;ROW()-11-COUNTBLANK($D$12:D69))</f>
        <v/>
      </c>
      <c r="B69" s="324" t="inlineStr">
        <is>
          <t xml:space="preserve">Kiểm tra điều hướng nhanh giữa các tab </t>
        </is>
      </c>
      <c r="C69" s="322" t="inlineStr">
        <is>
          <t xml:space="preserve">1. Truy cập Laoone 
2. Nhấn điều hướng nhanh giữa các tab </t>
        </is>
      </c>
      <c r="D69" s="325" t="inlineStr">
        <is>
          <t>2. Hiển thị từng tab một, không giật lag, không vỡ UI</t>
        </is>
      </c>
      <c r="E69" s="301" t="inlineStr">
        <is>
          <t>P</t>
        </is>
      </c>
      <c r="F69" s="206" t="n"/>
      <c r="G69" s="206" t="n"/>
      <c r="H69" s="206" t="n"/>
      <c r="I69" s="206" t="n"/>
      <c r="J69" s="206" t="n"/>
      <c r="K69" s="206" t="n"/>
      <c r="L69" s="206" t="n"/>
      <c r="M69" s="206" t="n"/>
      <c r="N69" s="206" t="n"/>
      <c r="O69" s="206" t="n"/>
      <c r="P69" s="206" t="n"/>
      <c r="Q69" s="298">
        <f>IF(OR(IF(G69="",IF(F69="",IF(E69="","",E69),F69),G69)="F",IF(J69="",IF(I69="",IF(H69="","",H69),I69),J69)="F",IF(M69="",IF(L69="",IF(K69="","",K69),L69),M69)="F",IF(P69="",IF(O69="",IF(N69="","",N69),O69),P69)="F")=TRUE,"F",IF(OR(IF(G69="",IF(F69="",IF(E69="","",E69),F69),G69)="PE",IF(J69="",IF(I69="",IF(H69="","",H69),I69),J69)="PE",IF(M69="",IF(L69="",IF(K69="","",K69),L69),M69)="PE",IF(P69="",IF(O69="",IF(N69="","",N69),O69),P69)="PE")=TRUE,"PE",IF(AND(IF(G69="",IF(F69="",IF(E69="","",E69),F69),G69)="",IF(J69="",IF(I69="",IF(H69="","",H69),I69),J69)="",IF(M69="",IF(L69="",IF(K69="","",K69),L69),M69)="",IF(P69="",IF(O69="",IF(N69="","",N69),O69),P69)="")=TRUE,"","P")))</f>
        <v/>
      </c>
      <c r="R69" s="206" t="n"/>
      <c r="S69" s="206" t="n"/>
      <c r="T69" s="303" t="n"/>
      <c r="U69" s="303" t="n"/>
      <c r="V69" s="303" t="n"/>
      <c r="W69" s="303" t="n"/>
      <c r="X69" s="303" t="n"/>
      <c r="Y69" s="303" t="n"/>
      <c r="Z69" s="303" t="n"/>
      <c r="AA69" s="303" t="n"/>
      <c r="AB69" s="303" t="n"/>
      <c r="AC69" s="303" t="n"/>
      <c r="AD69" s="303" t="n"/>
      <c r="AE69" s="303" t="n"/>
      <c r="AF69" s="303" t="n"/>
      <c r="AG69" s="303" t="n"/>
      <c r="AH69" s="303" t="n"/>
      <c r="AI69" s="303" t="n"/>
      <c r="AJ69" s="303" t="n"/>
      <c r="AK69" s="303" t="n"/>
      <c r="AL69" s="303" t="n"/>
      <c r="AM69" s="303" t="n"/>
    </row>
    <row r="70" outlineLevel="1" s="434">
      <c r="A70" s="269">
        <f>IF(AND(D70="",D70=""),"",$D$3&amp;"_"&amp;ROW()-11-COUNTBLANK($D$12:D70))</f>
        <v/>
      </c>
      <c r="B70" s="466" t="inlineStr">
        <is>
          <t>Chức năng (Phần này viết các trường hợp kiểm thử kiểm tra các ràng buộc trong cơ sở dữ liệu và cho các luồng nghiệp vụ trong tài liệu giải pháp, tích hợp với các chức năng khác)</t>
        </is>
      </c>
      <c r="C70" s="438" t="n"/>
      <c r="D70" s="436" t="n"/>
      <c r="E70" s="269" t="n"/>
      <c r="F70" s="269" t="n"/>
      <c r="G70" s="269" t="n"/>
      <c r="H70" s="269" t="n"/>
      <c r="I70" s="269" t="n"/>
      <c r="J70" s="269" t="n"/>
      <c r="K70" s="269" t="n"/>
      <c r="L70" s="269" t="n"/>
      <c r="M70" s="269" t="n"/>
      <c r="N70" s="269" t="n"/>
      <c r="O70" s="269" t="n"/>
      <c r="P70" s="269" t="n"/>
      <c r="Q70" s="298">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
      </c>
      <c r="R70" s="271" t="n"/>
      <c r="S70" s="271" t="n"/>
      <c r="T70" s="299" t="n"/>
      <c r="U70" s="299" t="n"/>
      <c r="V70" s="299" t="n"/>
      <c r="W70" s="299" t="n"/>
      <c r="X70" s="299" t="n"/>
      <c r="Y70" s="299" t="n"/>
      <c r="Z70" s="299" t="n"/>
      <c r="AA70" s="291" t="n"/>
      <c r="AB70" s="291" t="n"/>
      <c r="AC70" s="291" t="n"/>
      <c r="AD70" s="291" t="n"/>
      <c r="AE70" s="291" t="n"/>
      <c r="AF70" s="291" t="n"/>
      <c r="AG70" s="291" t="n"/>
      <c r="AH70" s="291" t="n"/>
      <c r="AI70" s="291" t="n"/>
      <c r="AJ70" s="291" t="n"/>
      <c r="AK70" s="291" t="n"/>
      <c r="AL70" s="291" t="n"/>
      <c r="AM70" s="291" t="n"/>
    </row>
    <row r="71" outlineLevel="1" s="434">
      <c r="A71" s="269">
        <f>IF(AND(D71="",D71=""),"",$D$3&amp;"_"&amp;ROW()-11-COUNTBLANK($D$12:D71))</f>
        <v/>
      </c>
      <c r="B71" s="175" t="inlineStr">
        <is>
          <t>Kiểm tra dữ liệu hiển thị</t>
        </is>
      </c>
      <c r="C71" s="175" t="n"/>
      <c r="D71" s="175" t="n"/>
      <c r="E71" s="206" t="n"/>
      <c r="F71" s="206" t="n"/>
      <c r="G71" s="206" t="n"/>
      <c r="H71" s="206" t="n"/>
      <c r="I71" s="206" t="n"/>
      <c r="J71" s="206" t="n"/>
      <c r="K71" s="206" t="n"/>
      <c r="L71" s="206" t="n"/>
      <c r="M71" s="206" t="n"/>
      <c r="N71" s="206" t="n"/>
      <c r="O71" s="206" t="n"/>
      <c r="P71" s="206" t="n"/>
      <c r="Q71" s="298">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206" t="n"/>
      <c r="S71" s="206" t="n"/>
      <c r="T71" s="303" t="n"/>
      <c r="U71" s="303" t="n"/>
      <c r="V71" s="303" t="n"/>
      <c r="W71" s="303" t="n"/>
      <c r="X71" s="303" t="n"/>
      <c r="Y71" s="303" t="n"/>
      <c r="Z71" s="303" t="n"/>
      <c r="AA71" s="303" t="n"/>
      <c r="AB71" s="303" t="n"/>
      <c r="AC71" s="303" t="n"/>
      <c r="AD71" s="303" t="n"/>
      <c r="AE71" s="303" t="n"/>
      <c r="AF71" s="303" t="n"/>
      <c r="AG71" s="303" t="n"/>
      <c r="AH71" s="303" t="n"/>
      <c r="AI71" s="303" t="n"/>
      <c r="AJ71" s="303" t="n"/>
      <c r="AK71" s="303" t="n"/>
      <c r="AL71" s="303" t="n"/>
      <c r="AM71" s="303" t="n"/>
    </row>
    <row r="72" outlineLevel="2" s="434">
      <c r="A72" s="269">
        <f>IF(AND(D72="",D72=""),"",$D$3&amp;"_"&amp;ROW()-11-COUNTBLANK($D$12:D72))</f>
        <v/>
      </c>
      <c r="B72" s="52" t="inlineStr">
        <is>
          <t xml:space="preserve">Kiểm tra hiển thị dữ liệu </t>
        </is>
      </c>
      <c r="C72" s="52" t="inlineStr">
        <is>
          <t xml:space="preserve">1. Truy cập Laoone 
2. Nhấn icon điều hướng ở box Bộ giải pháp theo lĩnh vực 
3. Nhấn vào item Chính phủ số ở filter
4. Quan sát dữ liệu trả về </t>
        </is>
      </c>
      <c r="D72" s="52" t="inlineStr">
        <is>
          <t xml:space="preserve">4. Dữ liệu hiển thi trùng khớp với dữ liệu DB trả về </t>
        </is>
      </c>
      <c r="E72" s="301" t="inlineStr">
        <is>
          <t>P</t>
        </is>
      </c>
      <c r="F72" s="206" t="n"/>
      <c r="G72" s="206" t="n"/>
      <c r="H72" s="206" t="n"/>
      <c r="I72" s="206" t="n"/>
      <c r="J72" s="206" t="n"/>
      <c r="K72" s="206" t="n"/>
      <c r="L72" s="206" t="n"/>
      <c r="M72" s="206" t="n"/>
      <c r="N72" s="206" t="n"/>
      <c r="O72" s="206" t="n"/>
      <c r="P72" s="206" t="n"/>
      <c r="Q72" s="298">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
      </c>
      <c r="R72" s="206" t="n"/>
      <c r="S72" s="206" t="n"/>
      <c r="T72" s="303" t="n"/>
      <c r="U72" s="303" t="n"/>
      <c r="V72" s="303" t="n"/>
      <c r="W72" s="303" t="n"/>
      <c r="X72" s="303" t="n"/>
      <c r="Y72" s="303" t="n"/>
      <c r="Z72" s="303" t="n"/>
      <c r="AA72" s="303" t="n"/>
      <c r="AB72" s="303" t="n"/>
      <c r="AC72" s="303" t="n"/>
      <c r="AD72" s="303" t="n"/>
      <c r="AE72" s="303" t="n"/>
      <c r="AF72" s="303" t="n"/>
      <c r="AG72" s="303" t="n"/>
      <c r="AH72" s="303" t="n"/>
      <c r="AI72" s="303" t="n"/>
      <c r="AJ72" s="303" t="n"/>
      <c r="AK72" s="303" t="n"/>
      <c r="AL72" s="303" t="n"/>
      <c r="AM72" s="303" t="n"/>
    </row>
    <row r="73" outlineLevel="2" s="434">
      <c r="A73" s="269">
        <f>IF(AND(D73="",D73=""),"",$D$3&amp;"_"&amp;ROW()-11-COUNTBLANK($D$12:D73))</f>
        <v/>
      </c>
      <c r="B73" s="440" t="n"/>
      <c r="C73" s="52" t="inlineStr">
        <is>
          <t xml:space="preserve">1. Truy cập Laoone 
2. Nhấn icon điều hướng ở box Bộ giải pháp theo lĩnh vực 
3. Nhấn vào item Đô thị thông minh ở filter
4. Quan sát dữ liệu trả về </t>
        </is>
      </c>
      <c r="D73" s="52" t="inlineStr">
        <is>
          <t xml:space="preserve">4. Dữ liệu hiển thi trùng khớp với dữ liệu DB trả về </t>
        </is>
      </c>
      <c r="E73" s="301" t="inlineStr">
        <is>
          <t>P</t>
        </is>
      </c>
      <c r="F73" s="206" t="n"/>
      <c r="G73" s="206" t="n"/>
      <c r="H73" s="206" t="n"/>
      <c r="I73" s="206" t="n"/>
      <c r="J73" s="206" t="n"/>
      <c r="K73" s="206" t="n"/>
      <c r="L73" s="206" t="n"/>
      <c r="M73" s="206" t="n"/>
      <c r="N73" s="206" t="n"/>
      <c r="O73" s="206" t="n"/>
      <c r="P73" s="206" t="n"/>
      <c r="Q73" s="298">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206" t="n"/>
      <c r="S73" s="206" t="n"/>
      <c r="T73" s="303" t="n"/>
      <c r="U73" s="303" t="n"/>
      <c r="V73" s="303" t="n"/>
      <c r="W73" s="303" t="n"/>
      <c r="X73" s="303" t="n"/>
      <c r="Y73" s="303" t="n"/>
      <c r="Z73" s="303" t="n"/>
      <c r="AA73" s="303" t="n"/>
      <c r="AB73" s="303" t="n"/>
      <c r="AC73" s="303" t="n"/>
      <c r="AD73" s="303" t="n"/>
      <c r="AE73" s="303" t="n"/>
      <c r="AF73" s="303" t="n"/>
      <c r="AG73" s="303" t="n"/>
      <c r="AH73" s="303" t="n"/>
      <c r="AI73" s="303" t="n"/>
      <c r="AJ73" s="303" t="n"/>
      <c r="AK73" s="303" t="n"/>
      <c r="AL73" s="303" t="n"/>
      <c r="AM73" s="303" t="n"/>
    </row>
    <row r="74" outlineLevel="2" s="434">
      <c r="A74" s="269">
        <f>IF(AND(D74="",D74=""),"",$D$3&amp;"_"&amp;ROW()-11-COUNTBLANK($D$12:D74))</f>
        <v/>
      </c>
      <c r="B74" s="440" t="n"/>
      <c r="C74" s="52" t="inlineStr">
        <is>
          <t xml:space="preserve">1. Truy cập Laoone 
2. Nhấn icon điều hướng ở box Bộ giải pháp theo lĩnh vực 
3. Nhấn vào item Y tế số ở filter
4. Quan sát dữ liệu trả về </t>
        </is>
      </c>
      <c r="D74" s="52" t="inlineStr">
        <is>
          <t xml:space="preserve">4. Dữ liệu hiển thi trùng khớp với dữ liệu DB trả về </t>
        </is>
      </c>
      <c r="E74" s="301" t="inlineStr">
        <is>
          <t>P</t>
        </is>
      </c>
      <c r="F74" s="206" t="n"/>
      <c r="G74" s="206" t="n"/>
      <c r="H74" s="206" t="n"/>
      <c r="I74" s="206" t="n"/>
      <c r="J74" s="206" t="n"/>
      <c r="K74" s="206" t="n"/>
      <c r="L74" s="206" t="n"/>
      <c r="M74" s="206" t="n"/>
      <c r="N74" s="206" t="n"/>
      <c r="O74" s="206" t="n"/>
      <c r="P74" s="206" t="n"/>
      <c r="Q74" s="298">
        <f>IF(OR(IF(G74="",IF(F74="",IF(E74="","",E74),F74),G74)="F",IF(J74="",IF(I74="",IF(H74="","",H74),I74),J74)="F",IF(M74="",IF(L74="",IF(K74="","",K74),L74),M74)="F",IF(P74="",IF(O74="",IF(N74="","",N74),O74),P74)="F")=TRUE,"F",IF(OR(IF(G74="",IF(F74="",IF(E74="","",E74),F74),G74)="PE",IF(J74="",IF(I74="",IF(H74="","",H74),I74),J74)="PE",IF(M74="",IF(L74="",IF(K74="","",K74),L74),M74)="PE",IF(P74="",IF(O74="",IF(N74="","",N74),O74),P74)="PE")=TRUE,"PE",IF(AND(IF(G74="",IF(F74="",IF(E74="","",E74),F74),G74)="",IF(J74="",IF(I74="",IF(H74="","",H74),I74),J74)="",IF(M74="",IF(L74="",IF(K74="","",K74),L74),M74)="",IF(P74="",IF(O74="",IF(N74="","",N74),O74),P74)="")=TRUE,"","P")))</f>
        <v/>
      </c>
      <c r="R74" s="206" t="n"/>
      <c r="S74" s="206" t="n"/>
      <c r="T74" s="303" t="n"/>
      <c r="U74" s="303" t="n"/>
      <c r="V74" s="303" t="n"/>
      <c r="W74" s="303" t="n"/>
      <c r="X74" s="303" t="n"/>
      <c r="Y74" s="303" t="n"/>
      <c r="Z74" s="303" t="n"/>
      <c r="AA74" s="303" t="n"/>
      <c r="AB74" s="303" t="n"/>
      <c r="AC74" s="303" t="n"/>
      <c r="AD74" s="303" t="n"/>
      <c r="AE74" s="303" t="n"/>
      <c r="AF74" s="303" t="n"/>
      <c r="AG74" s="303" t="n"/>
      <c r="AH74" s="303" t="n"/>
      <c r="AI74" s="303" t="n"/>
      <c r="AJ74" s="303" t="n"/>
      <c r="AK74" s="303" t="n"/>
      <c r="AL74" s="303" t="n"/>
      <c r="AM74" s="303" t="n"/>
    </row>
    <row r="75" outlineLevel="2" s="434">
      <c r="A75" s="269">
        <f>IF(AND(D75="",D75=""),"",$D$3&amp;"_"&amp;ROW()-11-COUNTBLANK($D$12:D75))</f>
        <v/>
      </c>
      <c r="B75" s="440" t="n"/>
      <c r="C75" s="52" t="inlineStr">
        <is>
          <t xml:space="preserve">1. Truy cập Laoone 
2. Nhấn icon điều hướng ở box Bộ giải pháp theo lĩnh vực 
3. Nhấn vào item Giáo dục số ở filter
4. Quan sát dữ liệu trả về </t>
        </is>
      </c>
      <c r="D75" s="52" t="inlineStr">
        <is>
          <t xml:space="preserve">4. Dữ liệu hiển thi trùng khớp với dữ liệu DB trả về </t>
        </is>
      </c>
      <c r="E75" s="301" t="inlineStr">
        <is>
          <t>P</t>
        </is>
      </c>
      <c r="F75" s="206" t="n"/>
      <c r="G75" s="206" t="n"/>
      <c r="H75" s="206" t="n"/>
      <c r="I75" s="206" t="n"/>
      <c r="J75" s="206" t="n"/>
      <c r="K75" s="206" t="n"/>
      <c r="L75" s="206" t="n"/>
      <c r="M75" s="206" t="n"/>
      <c r="N75" s="206" t="n"/>
      <c r="O75" s="206" t="n"/>
      <c r="P75" s="206" t="n"/>
      <c r="Q75" s="298">
        <f>IF(OR(IF(G75="",IF(F75="",IF(E75="","",E75),F75),G75)="F",IF(J75="",IF(I75="",IF(H75="","",H75),I75),J75)="F",IF(M75="",IF(L75="",IF(K75="","",K75),L75),M75)="F",IF(P75="",IF(O75="",IF(N75="","",N75),O75),P75)="F")=TRUE,"F",IF(OR(IF(G75="",IF(F75="",IF(E75="","",E75),F75),G75)="PE",IF(J75="",IF(I75="",IF(H75="","",H75),I75),J75)="PE",IF(M75="",IF(L75="",IF(K75="","",K75),L75),M75)="PE",IF(P75="",IF(O75="",IF(N75="","",N75),O75),P75)="PE")=TRUE,"PE",IF(AND(IF(G75="",IF(F75="",IF(E75="","",E75),F75),G75)="",IF(J75="",IF(I75="",IF(H75="","",H75),I75),J75)="",IF(M75="",IF(L75="",IF(K75="","",K75),L75),M75)="",IF(P75="",IF(O75="",IF(N75="","",N75),O75),P75)="")=TRUE,"","P")))</f>
        <v/>
      </c>
      <c r="R75" s="206" t="n"/>
      <c r="S75" s="206" t="n"/>
      <c r="T75" s="303" t="n"/>
      <c r="U75" s="303" t="n"/>
      <c r="V75" s="303" t="n"/>
      <c r="W75" s="303" t="n"/>
      <c r="X75" s="303" t="n"/>
      <c r="Y75" s="303" t="n"/>
      <c r="Z75" s="303" t="n"/>
      <c r="AA75" s="303" t="n"/>
      <c r="AB75" s="303" t="n"/>
      <c r="AC75" s="303" t="n"/>
      <c r="AD75" s="303" t="n"/>
      <c r="AE75" s="303" t="n"/>
      <c r="AF75" s="303" t="n"/>
      <c r="AG75" s="303" t="n"/>
      <c r="AH75" s="303" t="n"/>
      <c r="AI75" s="303" t="n"/>
      <c r="AJ75" s="303" t="n"/>
      <c r="AK75" s="303" t="n"/>
      <c r="AL75" s="303" t="n"/>
      <c r="AM75" s="303" t="n"/>
    </row>
    <row r="76" outlineLevel="2" s="434">
      <c r="A76" s="269">
        <f>IF(AND(D76="",D76=""),"",$D$3&amp;"_"&amp;ROW()-11-COUNTBLANK($D$12:D76))</f>
        <v/>
      </c>
      <c r="B76" s="440" t="n"/>
      <c r="C76" s="52" t="inlineStr">
        <is>
          <t xml:space="preserve">1. Truy cập Laoone 
2. Nhấn icon điều hướng ở box Bộ giải pháp theo lĩnh vực 
3. Nhấn vào item Du lịch số ở filter
4. Quan sát dữ liệu trả về </t>
        </is>
      </c>
      <c r="D76" s="52" t="inlineStr">
        <is>
          <t xml:space="preserve">4. Dữ liệu hiển thi trùng khớp với dữ liệu DB trả về </t>
        </is>
      </c>
      <c r="E76" s="301" t="inlineStr">
        <is>
          <t>P</t>
        </is>
      </c>
      <c r="F76" s="206" t="n"/>
      <c r="G76" s="206" t="n"/>
      <c r="H76" s="206" t="n"/>
      <c r="I76" s="206" t="n"/>
      <c r="J76" s="206" t="n"/>
      <c r="K76" s="206" t="n"/>
      <c r="L76" s="206" t="n"/>
      <c r="M76" s="206" t="n"/>
      <c r="N76" s="206" t="n"/>
      <c r="O76" s="206" t="n"/>
      <c r="P76" s="206" t="n"/>
      <c r="Q76" s="298">
        <f>IF(OR(IF(G76="",IF(F76="",IF(E76="","",E76),F76),G76)="F",IF(J76="",IF(I76="",IF(H76="","",H76),I76),J76)="F",IF(M76="",IF(L76="",IF(K76="","",K76),L76),M76)="F",IF(P76="",IF(O76="",IF(N76="","",N76),O76),P76)="F")=TRUE,"F",IF(OR(IF(G76="",IF(F76="",IF(E76="","",E76),F76),G76)="PE",IF(J76="",IF(I76="",IF(H76="","",H76),I76),J76)="PE",IF(M76="",IF(L76="",IF(K76="","",K76),L76),M76)="PE",IF(P76="",IF(O76="",IF(N76="","",N76),O76),P76)="PE")=TRUE,"PE",IF(AND(IF(G76="",IF(F76="",IF(E76="","",E76),F76),G76)="",IF(J76="",IF(I76="",IF(H76="","",H76),I76),J76)="",IF(M76="",IF(L76="",IF(K76="","",K76),L76),M76)="",IF(P76="",IF(O76="",IF(N76="","",N76),O76),P76)="")=TRUE,"","P")))</f>
        <v/>
      </c>
      <c r="R76" s="206" t="n"/>
      <c r="S76" s="206" t="n"/>
      <c r="T76" s="303" t="n"/>
      <c r="U76" s="303" t="n"/>
      <c r="V76" s="303" t="n"/>
      <c r="W76" s="303" t="n"/>
      <c r="X76" s="303" t="n"/>
      <c r="Y76" s="303" t="n"/>
      <c r="Z76" s="303" t="n"/>
      <c r="AA76" s="303" t="n"/>
      <c r="AB76" s="303" t="n"/>
      <c r="AC76" s="303" t="n"/>
      <c r="AD76" s="303" t="n"/>
      <c r="AE76" s="303" t="n"/>
      <c r="AF76" s="303" t="n"/>
      <c r="AG76" s="303" t="n"/>
      <c r="AH76" s="303" t="n"/>
      <c r="AI76" s="303" t="n"/>
      <c r="AJ76" s="303" t="n"/>
      <c r="AK76" s="303" t="n"/>
      <c r="AL76" s="303" t="n"/>
      <c r="AM76" s="303" t="n"/>
    </row>
    <row r="77" outlineLevel="2" s="434">
      <c r="A77" s="269">
        <f>IF(AND(D77="",D77=""),"",$D$3&amp;"_"&amp;ROW()-11-COUNTBLANK($D$12:D77))</f>
        <v/>
      </c>
      <c r="B77" s="440" t="n"/>
      <c r="C77" s="52" t="inlineStr">
        <is>
          <t xml:space="preserve">1. Truy cập Laoone 
2. Nhấn icon điều hướng ở box Bộ giải pháp theo lĩnh vực 
3. Nhấn vào item Nông nghiệp số ở filter
4. Quan sát dữ liệu trả về </t>
        </is>
      </c>
      <c r="D77" s="52" t="inlineStr">
        <is>
          <t xml:space="preserve">4. Dữ liệu hiển thi trùng khớp với dữ liệu DB trả về </t>
        </is>
      </c>
      <c r="E77" s="301" t="inlineStr">
        <is>
          <t>P</t>
        </is>
      </c>
      <c r="F77" s="206" t="n"/>
      <c r="G77" s="206" t="n"/>
      <c r="H77" s="206" t="n"/>
      <c r="I77" s="206" t="n"/>
      <c r="J77" s="206" t="n"/>
      <c r="K77" s="206" t="n"/>
      <c r="L77" s="206" t="n"/>
      <c r="M77" s="206" t="n"/>
      <c r="N77" s="206" t="n"/>
      <c r="O77" s="206" t="n"/>
      <c r="P77" s="206" t="n"/>
      <c r="Q77" s="298">
        <f>IF(OR(IF(G77="",IF(F77="",IF(E77="","",E77),F77),G77)="F",IF(J77="",IF(I77="",IF(H77="","",H77),I77),J77)="F",IF(M77="",IF(L77="",IF(K77="","",K77),L77),M77)="F",IF(P77="",IF(O77="",IF(N77="","",N77),O77),P77)="F")=TRUE,"F",IF(OR(IF(G77="",IF(F77="",IF(E77="","",E77),F77),G77)="PE",IF(J77="",IF(I77="",IF(H77="","",H77),I77),J77)="PE",IF(M77="",IF(L77="",IF(K77="","",K77),L77),M77)="PE",IF(P77="",IF(O77="",IF(N77="","",N77),O77),P77)="PE")=TRUE,"PE",IF(AND(IF(G77="",IF(F77="",IF(E77="","",E77),F77),G77)="",IF(J77="",IF(I77="",IF(H77="","",H77),I77),J77)="",IF(M77="",IF(L77="",IF(K77="","",K77),L77),M77)="",IF(P77="",IF(O77="",IF(N77="","",N77),O77),P77)="")=TRUE,"","P")))</f>
        <v/>
      </c>
      <c r="R77" s="206" t="n"/>
      <c r="S77" s="206" t="n"/>
      <c r="T77" s="303" t="n"/>
      <c r="U77" s="303" t="n"/>
      <c r="V77" s="303" t="n"/>
      <c r="W77" s="303" t="n"/>
      <c r="X77" s="303" t="n"/>
      <c r="Y77" s="303" t="n"/>
      <c r="Z77" s="303" t="n"/>
      <c r="AA77" s="303" t="n"/>
      <c r="AB77" s="303" t="n"/>
      <c r="AC77" s="303" t="n"/>
      <c r="AD77" s="303" t="n"/>
      <c r="AE77" s="303" t="n"/>
      <c r="AF77" s="303" t="n"/>
      <c r="AG77" s="303" t="n"/>
      <c r="AH77" s="303" t="n"/>
      <c r="AI77" s="303" t="n"/>
      <c r="AJ77" s="303" t="n"/>
      <c r="AK77" s="303" t="n"/>
      <c r="AL77" s="303" t="n"/>
      <c r="AM77" s="303" t="n"/>
    </row>
    <row r="78" outlineLevel="2" s="434">
      <c r="A78" s="269">
        <f>IF(AND(D78="",D78=""),"",$D$3&amp;"_"&amp;ROW()-11-COUNTBLANK($D$12:D78))</f>
        <v/>
      </c>
      <c r="B78" s="440" t="n"/>
      <c r="C78" s="52" t="inlineStr">
        <is>
          <t xml:space="preserve">1. Truy cập Laoone 
2. Nhấn icon điều hướng ở box Bộ giải pháp theo lĩnh vực 
3. Nhấn vào item Giao thông &amp; Logistics ở filter
4. Quan sát dữ liệu trả về </t>
        </is>
      </c>
      <c r="D78" s="52" t="inlineStr">
        <is>
          <t xml:space="preserve">4. Dữ liệu hiển thi trùng khớp với dữ liệu DB trả về </t>
        </is>
      </c>
      <c r="E78" s="301" t="inlineStr">
        <is>
          <t>P</t>
        </is>
      </c>
      <c r="F78" s="206" t="n"/>
      <c r="G78" s="206" t="n"/>
      <c r="H78" s="206" t="n"/>
      <c r="I78" s="206" t="n"/>
      <c r="J78" s="206" t="n"/>
      <c r="K78" s="206" t="n"/>
      <c r="L78" s="206" t="n"/>
      <c r="M78" s="206" t="n"/>
      <c r="N78" s="206" t="n"/>
      <c r="O78" s="206" t="n"/>
      <c r="P78" s="206" t="n"/>
      <c r="Q78" s="298">
        <f>IF(OR(IF(G78="",IF(F78="",IF(E78="","",E78),F78),G78)="F",IF(J78="",IF(I78="",IF(H78="","",H78),I78),J78)="F",IF(M78="",IF(L78="",IF(K78="","",K78),L78),M78)="F",IF(P78="",IF(O78="",IF(N78="","",N78),O78),P78)="F")=TRUE,"F",IF(OR(IF(G78="",IF(F78="",IF(E78="","",E78),F78),G78)="PE",IF(J78="",IF(I78="",IF(H78="","",H78),I78),J78)="PE",IF(M78="",IF(L78="",IF(K78="","",K78),L78),M78)="PE",IF(P78="",IF(O78="",IF(N78="","",N78),O78),P78)="PE")=TRUE,"PE",IF(AND(IF(G78="",IF(F78="",IF(E78="","",E78),F78),G78)="",IF(J78="",IF(I78="",IF(H78="","",H78),I78),J78)="",IF(M78="",IF(L78="",IF(K78="","",K78),L78),M78)="",IF(P78="",IF(O78="",IF(N78="","",N78),O78),P78)="")=TRUE,"","P")))</f>
        <v/>
      </c>
      <c r="R78" s="206" t="n"/>
      <c r="S78" s="206" t="n"/>
      <c r="T78" s="303" t="n"/>
      <c r="U78" s="303" t="n"/>
      <c r="V78" s="303" t="n"/>
      <c r="W78" s="303" t="n"/>
      <c r="X78" s="303" t="n"/>
      <c r="Y78" s="303" t="n"/>
      <c r="Z78" s="303" t="n"/>
      <c r="AA78" s="303" t="n"/>
      <c r="AB78" s="303" t="n"/>
      <c r="AC78" s="303" t="n"/>
      <c r="AD78" s="303" t="n"/>
      <c r="AE78" s="303" t="n"/>
      <c r="AF78" s="303" t="n"/>
      <c r="AG78" s="303" t="n"/>
      <c r="AH78" s="303" t="n"/>
      <c r="AI78" s="303" t="n"/>
      <c r="AJ78" s="303" t="n"/>
      <c r="AK78" s="303" t="n"/>
      <c r="AL78" s="303" t="n"/>
      <c r="AM78" s="303" t="n"/>
    </row>
    <row r="79" outlineLevel="2" s="434">
      <c r="A79" s="269">
        <f>IF(AND(D79="",D79=""),"",$D$3&amp;"_"&amp;ROW()-11-COUNTBLANK($D$12:D79))</f>
        <v/>
      </c>
      <c r="B79" s="440" t="n"/>
      <c r="C79" s="52" t="inlineStr">
        <is>
          <t xml:space="preserve">1. Truy cập Laoone 
2. Nhấn icon điều hướng ở box Bộ giải pháp theo lĩnh vực 
3. Nhấn vào item Năng lượng &amp; tiện ích ở filter
4. Quan sát dữ liệu trả về </t>
        </is>
      </c>
      <c r="D79" s="52" t="inlineStr">
        <is>
          <t xml:space="preserve">4. Dữ liệu hiển thi trùng khớp với dữ liệu DB trả về </t>
        </is>
      </c>
      <c r="E79" s="301" t="inlineStr">
        <is>
          <t>P</t>
        </is>
      </c>
      <c r="F79" s="206" t="n"/>
      <c r="G79" s="206" t="n"/>
      <c r="H79" s="206" t="n"/>
      <c r="I79" s="206" t="n"/>
      <c r="J79" s="206" t="n"/>
      <c r="K79" s="206" t="n"/>
      <c r="L79" s="206" t="n"/>
      <c r="M79" s="206" t="n"/>
      <c r="N79" s="206" t="n"/>
      <c r="O79" s="206" t="n"/>
      <c r="P79" s="206" t="n"/>
      <c r="Q79" s="298">
        <f>IF(OR(IF(G79="",IF(F79="",IF(E79="","",E79),F79),G79)="F",IF(J79="",IF(I79="",IF(H79="","",H79),I79),J79)="F",IF(M79="",IF(L79="",IF(K79="","",K79),L79),M79)="F",IF(P79="",IF(O79="",IF(N79="","",N79),O79),P79)="F")=TRUE,"F",IF(OR(IF(G79="",IF(F79="",IF(E79="","",E79),F79),G79)="PE",IF(J79="",IF(I79="",IF(H79="","",H79),I79),J79)="PE",IF(M79="",IF(L79="",IF(K79="","",K79),L79),M79)="PE",IF(P79="",IF(O79="",IF(N79="","",N79),O79),P79)="PE")=TRUE,"PE",IF(AND(IF(G79="",IF(F79="",IF(E79="","",E79),F79),G79)="",IF(J79="",IF(I79="",IF(H79="","",H79),I79),J79)="",IF(M79="",IF(L79="",IF(K79="","",K79),L79),M79)="",IF(P79="",IF(O79="",IF(N79="","",N79),O79),P79)="")=TRUE,"","P")))</f>
        <v/>
      </c>
      <c r="R79" s="206" t="n"/>
      <c r="S79" s="206" t="n"/>
      <c r="T79" s="303" t="n"/>
      <c r="U79" s="303" t="n"/>
      <c r="V79" s="303" t="n"/>
      <c r="W79" s="303" t="n"/>
      <c r="X79" s="303" t="n"/>
      <c r="Y79" s="303" t="n"/>
      <c r="Z79" s="303" t="n"/>
      <c r="AA79" s="303" t="n"/>
      <c r="AB79" s="303" t="n"/>
      <c r="AC79" s="303" t="n"/>
      <c r="AD79" s="303" t="n"/>
      <c r="AE79" s="303" t="n"/>
      <c r="AF79" s="303" t="n"/>
      <c r="AG79" s="303" t="n"/>
      <c r="AH79" s="303" t="n"/>
      <c r="AI79" s="303" t="n"/>
      <c r="AJ79" s="303" t="n"/>
      <c r="AK79" s="303" t="n"/>
      <c r="AL79" s="303" t="n"/>
      <c r="AM79" s="303" t="n"/>
    </row>
    <row r="80" outlineLevel="2" s="434">
      <c r="A80" s="269">
        <f>IF(AND(D80="",D80=""),"",$D$3&amp;"_"&amp;ROW()-11-COUNTBLANK($D$12:D80))</f>
        <v/>
      </c>
      <c r="B80" s="440" t="n"/>
      <c r="C80" s="52" t="inlineStr">
        <is>
          <t xml:space="preserve">1. Truy cập Laoone 
2. Nhấn icon điều hướng ở box Bộ giải pháp theo lĩnh vực 
3. Nhấn vào item Doanh nghiệp &amp; SME ở filter
4. Quan sát dữ liệu trả về </t>
        </is>
      </c>
      <c r="D80" s="52" t="inlineStr">
        <is>
          <t xml:space="preserve">4. Dữ liệu hiển thi trùng khớp với dữ liệu DB trả về </t>
        </is>
      </c>
      <c r="E80" s="301" t="inlineStr">
        <is>
          <t>P</t>
        </is>
      </c>
      <c r="F80" s="206" t="n"/>
      <c r="G80" s="206" t="n"/>
      <c r="H80" s="206" t="n"/>
      <c r="I80" s="206" t="n"/>
      <c r="J80" s="206" t="n"/>
      <c r="K80" s="206" t="n"/>
      <c r="L80" s="206" t="n"/>
      <c r="M80" s="206" t="n"/>
      <c r="N80" s="206" t="n"/>
      <c r="O80" s="206" t="n"/>
      <c r="P80" s="206" t="n"/>
      <c r="Q80" s="298">
        <f>IF(OR(IF(G80="",IF(F80="",IF(E80="","",E80),F80),G80)="F",IF(J80="",IF(I80="",IF(H80="","",H80),I80),J80)="F",IF(M80="",IF(L80="",IF(K80="","",K80),L80),M80)="F",IF(P80="",IF(O80="",IF(N80="","",N80),O80),P80)="F")=TRUE,"F",IF(OR(IF(G80="",IF(F80="",IF(E80="","",E80),F80),G80)="PE",IF(J80="",IF(I80="",IF(H80="","",H80),I80),J80)="PE",IF(M80="",IF(L80="",IF(K80="","",K80),L80),M80)="PE",IF(P80="",IF(O80="",IF(N80="","",N80),O80),P80)="PE")=TRUE,"PE",IF(AND(IF(G80="",IF(F80="",IF(E80="","",E80),F80),G80)="",IF(J80="",IF(I80="",IF(H80="","",H80),I80),J80)="",IF(M80="",IF(L80="",IF(K80="","",K80),L80),M80)="",IF(P80="",IF(O80="",IF(N80="","",N80),O80),P80)="")=TRUE,"","P")))</f>
        <v/>
      </c>
      <c r="R80" s="206" t="n"/>
      <c r="S80" s="206" t="n"/>
      <c r="T80" s="303" t="n"/>
      <c r="U80" s="303" t="n"/>
      <c r="V80" s="303" t="n"/>
      <c r="W80" s="303" t="n"/>
      <c r="X80" s="303" t="n"/>
      <c r="Y80" s="303" t="n"/>
      <c r="Z80" s="303" t="n"/>
      <c r="AA80" s="303" t="n"/>
      <c r="AB80" s="303" t="n"/>
      <c r="AC80" s="303" t="n"/>
      <c r="AD80" s="303" t="n"/>
      <c r="AE80" s="303" t="n"/>
      <c r="AF80" s="303" t="n"/>
      <c r="AG80" s="303" t="n"/>
      <c r="AH80" s="303" t="n"/>
      <c r="AI80" s="303" t="n"/>
      <c r="AJ80" s="303" t="n"/>
      <c r="AK80" s="303" t="n"/>
      <c r="AL80" s="303" t="n"/>
      <c r="AM80" s="303" t="n"/>
    </row>
    <row r="81" outlineLevel="2" s="434">
      <c r="A81" s="269">
        <f>IF(AND(D81="",D81=""),"",$D$3&amp;"_"&amp;ROW()-11-COUNTBLANK($D$12:D81))</f>
        <v/>
      </c>
      <c r="B81" s="439" t="n"/>
      <c r="C81" s="52" t="inlineStr">
        <is>
          <t xml:space="preserve">1. Truy cập Laoone 
2. Nhấn icon điều hướng ở box Bộ giải pháp theo lĩnh vực 
3. Nhấn vào item Bất động sản &amp; Smart Building ở filter
4. Quan sát dữ liệu trả về </t>
        </is>
      </c>
      <c r="D81" s="52" t="inlineStr">
        <is>
          <t xml:space="preserve">4. Dữ liệu hiển thi trùng khớp với dữ liệu DB trả về </t>
        </is>
      </c>
      <c r="E81" s="301" t="inlineStr">
        <is>
          <t>P</t>
        </is>
      </c>
      <c r="F81" s="206" t="n"/>
      <c r="G81" s="206" t="n"/>
      <c r="H81" s="206" t="n"/>
      <c r="I81" s="206" t="n"/>
      <c r="J81" s="206" t="n"/>
      <c r="K81" s="206" t="n"/>
      <c r="L81" s="206" t="n"/>
      <c r="M81" s="206" t="n"/>
      <c r="N81" s="206" t="n"/>
      <c r="O81" s="206" t="n"/>
      <c r="P81" s="206" t="n"/>
      <c r="Q81" s="298">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206" t="n"/>
      <c r="S81" s="206" t="n"/>
      <c r="T81" s="303" t="n"/>
      <c r="U81" s="303" t="n"/>
      <c r="V81" s="303" t="n"/>
      <c r="W81" s="303" t="n"/>
      <c r="X81" s="303" t="n"/>
      <c r="Y81" s="303" t="n"/>
      <c r="Z81" s="303" t="n"/>
      <c r="AA81" s="303" t="n"/>
      <c r="AB81" s="303" t="n"/>
      <c r="AC81" s="303" t="n"/>
      <c r="AD81" s="303" t="n"/>
      <c r="AE81" s="303" t="n"/>
      <c r="AF81" s="303" t="n"/>
      <c r="AG81" s="303" t="n"/>
      <c r="AH81" s="303" t="n"/>
      <c r="AI81" s="303" t="n"/>
      <c r="AJ81" s="303" t="n"/>
      <c r="AK81" s="303" t="n"/>
      <c r="AL81" s="303" t="n"/>
      <c r="AM81" s="303" t="n"/>
    </row>
    <row r="82" outlineLevel="2" s="434">
      <c r="A82" s="269">
        <f>IF(AND(D82="",D82=""),"",$D$3&amp;"_"&amp;ROW()-11-COUNTBLANK($D$12:D82))</f>
        <v/>
      </c>
      <c r="B82" s="52" t="inlineStr">
        <is>
          <t>Kiểm tra dữ liệu hiển thị khi không kết nối được DB</t>
        </is>
      </c>
      <c r="C82" s="52" t="inlineStr">
        <is>
          <t xml:space="preserve">Pre: Ngắt kết nối DB
1. Truy cập Laoone 
2. Nhấn icon điều hướng ở box Bộ giải pháp theo lĩnh vực 
3. Nhấn vào item Chính phủ số ở filter
4. Quan sát dữ liệu trả về </t>
        </is>
      </c>
      <c r="D82" s="52" t="inlineStr">
        <is>
          <t>4. Không hiển thị dữ liệu, nội dung trả về null, thông báo "Có lỗi xảy ra, vui lòng thử lại sau"</t>
        </is>
      </c>
      <c r="E82" s="301" t="inlineStr">
        <is>
          <t>P</t>
        </is>
      </c>
      <c r="F82" s="206" t="n"/>
      <c r="G82" s="206" t="n"/>
      <c r="H82" s="206" t="n"/>
      <c r="I82" s="206" t="n"/>
      <c r="J82" s="206" t="n"/>
      <c r="K82" s="206" t="n"/>
      <c r="L82" s="206" t="n"/>
      <c r="M82" s="206" t="n"/>
      <c r="N82" s="206" t="n"/>
      <c r="O82" s="206" t="n"/>
      <c r="P82" s="206" t="n"/>
      <c r="Q82" s="298">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206" t="n"/>
      <c r="S82" s="206" t="n"/>
      <c r="T82" s="303" t="n"/>
      <c r="U82" s="303" t="n"/>
      <c r="V82" s="303" t="n"/>
      <c r="W82" s="303" t="n"/>
      <c r="X82" s="303" t="n"/>
      <c r="Y82" s="303" t="n"/>
      <c r="Z82" s="303" t="n"/>
      <c r="AA82" s="303" t="n"/>
      <c r="AB82" s="303" t="n"/>
      <c r="AC82" s="303" t="n"/>
      <c r="AD82" s="303" t="n"/>
      <c r="AE82" s="303" t="n"/>
      <c r="AF82" s="303" t="n"/>
      <c r="AG82" s="303" t="n"/>
      <c r="AH82" s="303" t="n"/>
      <c r="AI82" s="303" t="n"/>
      <c r="AJ82" s="303" t="n"/>
      <c r="AK82" s="303" t="n"/>
      <c r="AL82" s="303" t="n"/>
      <c r="AM82" s="303" t="n"/>
    </row>
    <row r="83" outlineLevel="2" s="434">
      <c r="A83" s="269">
        <f>IF(AND(D83="",D83=""),"",$D$3&amp;"_"&amp;ROW()-11-COUNTBLANK($D$12:D83))</f>
        <v/>
      </c>
      <c r="B83" s="440" t="n"/>
      <c r="C83" s="52" t="inlineStr">
        <is>
          <t xml:space="preserve">Pre: Ngắt kết nối DB
1. Truy cập Laoone 
2. Nhấn icon điều hướng ở box Bộ giải pháp theo lĩnh vực 
3. Nhấn vào item Đô thị thông minh ở filter
4. Quan sát dữ liệu trả về </t>
        </is>
      </c>
      <c r="D83" s="52" t="inlineStr">
        <is>
          <t>4. Không hiển thị dữ liệu, nội dung trả về null, thông báo "Có lỗi xảy ra, vui lòng thử lại sau"</t>
        </is>
      </c>
      <c r="E83" s="301" t="inlineStr">
        <is>
          <t>P</t>
        </is>
      </c>
      <c r="F83" s="206" t="n"/>
      <c r="G83" s="206" t="n"/>
      <c r="H83" s="206" t="n"/>
      <c r="I83" s="206" t="n"/>
      <c r="J83" s="206" t="n"/>
      <c r="K83" s="206" t="n"/>
      <c r="L83" s="206" t="n"/>
      <c r="M83" s="206" t="n"/>
      <c r="N83" s="206" t="n"/>
      <c r="O83" s="206" t="n"/>
      <c r="P83" s="206" t="n"/>
      <c r="Q83" s="298">
        <f>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206" t="n"/>
      <c r="S83" s="206" t="n"/>
      <c r="T83" s="303" t="n"/>
      <c r="U83" s="303" t="n"/>
      <c r="V83" s="303" t="n"/>
      <c r="W83" s="303" t="n"/>
      <c r="X83" s="303" t="n"/>
      <c r="Y83" s="303" t="n"/>
      <c r="Z83" s="303" t="n"/>
      <c r="AA83" s="303" t="n"/>
      <c r="AB83" s="303" t="n"/>
      <c r="AC83" s="303" t="n"/>
      <c r="AD83" s="303" t="n"/>
      <c r="AE83" s="303" t="n"/>
      <c r="AF83" s="303" t="n"/>
      <c r="AG83" s="303" t="n"/>
      <c r="AH83" s="303" t="n"/>
      <c r="AI83" s="303" t="n"/>
      <c r="AJ83" s="303" t="n"/>
      <c r="AK83" s="303" t="n"/>
      <c r="AL83" s="303" t="n"/>
      <c r="AM83" s="303" t="n"/>
    </row>
    <row r="84" outlineLevel="2" s="434">
      <c r="A84" s="269">
        <f>IF(AND(D84="",D84=""),"",$D$3&amp;"_"&amp;ROW()-11-COUNTBLANK($D$12:D84))</f>
        <v/>
      </c>
      <c r="B84" s="440" t="n"/>
      <c r="C84" s="52" t="inlineStr">
        <is>
          <t xml:space="preserve">Pre: Ngắt kết nối DB
1. Truy cập Laoone 
2. Nhấn icon điều hướng ở box Bộ giải pháp theo lĩnh vực 
3. Nhấn vào item Y tế số ở filter
4. Quan sát dữ liệu trả về </t>
        </is>
      </c>
      <c r="D84" s="52" t="inlineStr">
        <is>
          <t>4. Không hiển thị dữ liệu, nội dung trả về null, thông báo "Có lỗi xảy ra, vui lòng thử lại sau"</t>
        </is>
      </c>
      <c r="E84" s="301" t="inlineStr">
        <is>
          <t>P</t>
        </is>
      </c>
      <c r="F84" s="206" t="n"/>
      <c r="G84" s="206" t="n"/>
      <c r="H84" s="206" t="n"/>
      <c r="I84" s="206" t="n"/>
      <c r="J84" s="206" t="n"/>
      <c r="K84" s="206" t="n"/>
      <c r="L84" s="206" t="n"/>
      <c r="M84" s="206" t="n"/>
      <c r="N84" s="206" t="n"/>
      <c r="O84" s="206" t="n"/>
      <c r="P84" s="206" t="n"/>
      <c r="Q84" s="298">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206" t="n"/>
      <c r="S84" s="206" t="n"/>
      <c r="T84" s="303" t="n"/>
      <c r="U84" s="303" t="n"/>
      <c r="V84" s="303" t="n"/>
      <c r="W84" s="303" t="n"/>
      <c r="X84" s="303" t="n"/>
      <c r="Y84" s="303" t="n"/>
      <c r="Z84" s="303" t="n"/>
      <c r="AA84" s="303" t="n"/>
      <c r="AB84" s="303" t="n"/>
      <c r="AC84" s="303" t="n"/>
      <c r="AD84" s="303" t="n"/>
      <c r="AE84" s="303" t="n"/>
      <c r="AF84" s="303" t="n"/>
      <c r="AG84" s="303" t="n"/>
      <c r="AH84" s="303" t="n"/>
      <c r="AI84" s="303" t="n"/>
      <c r="AJ84" s="303" t="n"/>
      <c r="AK84" s="303" t="n"/>
      <c r="AL84" s="303" t="n"/>
      <c r="AM84" s="303" t="n"/>
    </row>
    <row r="85" outlineLevel="2" s="434">
      <c r="A85" s="269">
        <f>IF(AND(D85="",D85=""),"",$D$3&amp;"_"&amp;ROW()-11-COUNTBLANK($D$12:D85))</f>
        <v/>
      </c>
      <c r="B85" s="440" t="n"/>
      <c r="C85" s="52" t="inlineStr">
        <is>
          <t xml:space="preserve">Pre: Ngắt kết nối DB
1. Truy cập Laoone 
2. Nhấn icon điều hướng ở box Bộ giải pháp theo lĩnh vực 
3. Nhấn vào item Giáo dục số ở filter
4. Quan sát dữ liệu trả về </t>
        </is>
      </c>
      <c r="D85" s="52" t="inlineStr">
        <is>
          <t>4. Không hiển thị dữ liệu, nội dung trả về null, thông báo "Có lỗi xảy ra, vui lòng thử lại sau"</t>
        </is>
      </c>
      <c r="E85" s="301" t="inlineStr">
        <is>
          <t>P</t>
        </is>
      </c>
      <c r="F85" s="206" t="n"/>
      <c r="G85" s="206" t="n"/>
      <c r="H85" s="206" t="n"/>
      <c r="I85" s="206" t="n"/>
      <c r="J85" s="206" t="n"/>
      <c r="K85" s="206" t="n"/>
      <c r="L85" s="206" t="n"/>
      <c r="M85" s="206" t="n"/>
      <c r="N85" s="206" t="n"/>
      <c r="O85" s="206" t="n"/>
      <c r="P85" s="206" t="n"/>
      <c r="Q85" s="298">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206" t="n"/>
      <c r="S85" s="206" t="n"/>
      <c r="T85" s="303" t="n"/>
      <c r="U85" s="303" t="n"/>
      <c r="V85" s="303" t="n"/>
      <c r="W85" s="303" t="n"/>
      <c r="X85" s="303" t="n"/>
      <c r="Y85" s="303" t="n"/>
      <c r="Z85" s="303" t="n"/>
      <c r="AA85" s="303" t="n"/>
      <c r="AB85" s="303" t="n"/>
      <c r="AC85" s="303" t="n"/>
      <c r="AD85" s="303" t="n"/>
      <c r="AE85" s="303" t="n"/>
      <c r="AF85" s="303" t="n"/>
      <c r="AG85" s="303" t="n"/>
      <c r="AH85" s="303" t="n"/>
      <c r="AI85" s="303" t="n"/>
      <c r="AJ85" s="303" t="n"/>
      <c r="AK85" s="303" t="n"/>
      <c r="AL85" s="303" t="n"/>
      <c r="AM85" s="303" t="n"/>
    </row>
    <row r="86" outlineLevel="2" s="434">
      <c r="A86" s="269">
        <f>IF(AND(D86="",D86=""),"",$D$3&amp;"_"&amp;ROW()-11-COUNTBLANK($D$12:D86))</f>
        <v/>
      </c>
      <c r="B86" s="440" t="n"/>
      <c r="C86" s="52" t="inlineStr">
        <is>
          <t xml:space="preserve">Pre: Ngắt kết nối DB
1. Truy cập Laoone 
2. Nhấn icon điều hướng ở box Bộ giải pháp theo lĩnh vực 
3. Nhấn vào item Du lịch số ở filter
4. Quan sát dữ liệu trả về </t>
        </is>
      </c>
      <c r="D86" s="52" t="inlineStr">
        <is>
          <t>4. Không hiển thị dữ liệu, nội dung trả về null, thông báo "Có lỗi xảy ra, vui lòng thử lại sau"</t>
        </is>
      </c>
      <c r="E86" s="301" t="inlineStr">
        <is>
          <t>P</t>
        </is>
      </c>
      <c r="F86" s="206" t="n"/>
      <c r="G86" s="206" t="n"/>
      <c r="H86" s="206" t="n"/>
      <c r="I86" s="206" t="n"/>
      <c r="J86" s="206" t="n"/>
      <c r="K86" s="206" t="n"/>
      <c r="L86" s="206" t="n"/>
      <c r="M86" s="206" t="n"/>
      <c r="N86" s="206" t="n"/>
      <c r="O86" s="206" t="n"/>
      <c r="P86" s="206" t="n"/>
      <c r="Q86" s="298">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206" t="n"/>
      <c r="S86" s="206" t="n"/>
      <c r="T86" s="303" t="n"/>
      <c r="U86" s="303" t="n"/>
      <c r="V86" s="303" t="n"/>
      <c r="W86" s="303" t="n"/>
      <c r="X86" s="303" t="n"/>
      <c r="Y86" s="303" t="n"/>
      <c r="Z86" s="303" t="n"/>
      <c r="AA86" s="303" t="n"/>
      <c r="AB86" s="303" t="n"/>
      <c r="AC86" s="303" t="n"/>
      <c r="AD86" s="303" t="n"/>
      <c r="AE86" s="303" t="n"/>
      <c r="AF86" s="303" t="n"/>
      <c r="AG86" s="303" t="n"/>
      <c r="AH86" s="303" t="n"/>
      <c r="AI86" s="303" t="n"/>
      <c r="AJ86" s="303" t="n"/>
      <c r="AK86" s="303" t="n"/>
      <c r="AL86" s="303" t="n"/>
      <c r="AM86" s="303" t="n"/>
    </row>
    <row r="87" outlineLevel="2" s="434">
      <c r="A87" s="269">
        <f>IF(AND(D87="",D87=""),"",$D$3&amp;"_"&amp;ROW()-11-COUNTBLANK($D$12:D87))</f>
        <v/>
      </c>
      <c r="B87" s="440" t="n"/>
      <c r="C87" s="52" t="inlineStr">
        <is>
          <t xml:space="preserve">Pre: Ngắt kết nối DB
1. Truy cập Laoone 
2. Nhấn icon điều hướng ở box Bộ giải pháp theo lĩnh vực 
3. Nhấn vào item Nông nghiệp số ở filter
4. Quan sát dữ liệu trả về </t>
        </is>
      </c>
      <c r="D87" s="52" t="inlineStr">
        <is>
          <t>4. Không hiển thị dữ liệu, nội dung trả về null, thông báo "Có lỗi xảy ra, vui lòng thử lại sau"</t>
        </is>
      </c>
      <c r="E87" s="301" t="inlineStr">
        <is>
          <t>P</t>
        </is>
      </c>
      <c r="F87" s="206" t="n"/>
      <c r="G87" s="206" t="n"/>
      <c r="H87" s="206" t="n"/>
      <c r="I87" s="206" t="n"/>
      <c r="J87" s="206" t="n"/>
      <c r="K87" s="206" t="n"/>
      <c r="L87" s="206" t="n"/>
      <c r="M87" s="206" t="n"/>
      <c r="N87" s="206" t="n"/>
      <c r="O87" s="206" t="n"/>
      <c r="P87" s="206" t="n"/>
      <c r="Q87" s="298">
        <f>IF(OR(IF(G87="",IF(F87="",IF(E87="","",E87),F87),G87)="F",IF(J87="",IF(I87="",IF(H87="","",H87),I87),J87)="F",IF(M87="",IF(L87="",IF(K87="","",K87),L87),M87)="F",IF(P87="",IF(O87="",IF(N87="","",N87),O87),P87)="F")=TRUE,"F",IF(OR(IF(G87="",IF(F87="",IF(E87="","",E87),F87),G87)="PE",IF(J87="",IF(I87="",IF(H87="","",H87),I87),J87)="PE",IF(M87="",IF(L87="",IF(K87="","",K87),L87),M87)="PE",IF(P87="",IF(O87="",IF(N87="","",N87),O87),P87)="PE")=TRUE,"PE",IF(AND(IF(G87="",IF(F87="",IF(E87="","",E87),F87),G87)="",IF(J87="",IF(I87="",IF(H87="","",H87),I87),J87)="",IF(M87="",IF(L87="",IF(K87="","",K87),L87),M87)="",IF(P87="",IF(O87="",IF(N87="","",N87),O87),P87)="")=TRUE,"","P")))</f>
        <v/>
      </c>
      <c r="R87" s="206" t="n"/>
      <c r="S87" s="206" t="n"/>
      <c r="T87" s="303" t="n"/>
      <c r="U87" s="303" t="n"/>
      <c r="V87" s="303" t="n"/>
      <c r="W87" s="303" t="n"/>
      <c r="X87" s="303" t="n"/>
      <c r="Y87" s="303" t="n"/>
      <c r="Z87" s="303" t="n"/>
      <c r="AA87" s="303" t="n"/>
      <c r="AB87" s="303" t="n"/>
      <c r="AC87" s="303" t="n"/>
      <c r="AD87" s="303" t="n"/>
      <c r="AE87" s="303" t="n"/>
      <c r="AF87" s="303" t="n"/>
      <c r="AG87" s="303" t="n"/>
      <c r="AH87" s="303" t="n"/>
      <c r="AI87" s="303" t="n"/>
      <c r="AJ87" s="303" t="n"/>
      <c r="AK87" s="303" t="n"/>
      <c r="AL87" s="303" t="n"/>
      <c r="AM87" s="303" t="n"/>
    </row>
    <row r="88" outlineLevel="2" s="434">
      <c r="A88" s="269">
        <f>IF(AND(D88="",D88=""),"",$D$3&amp;"_"&amp;ROW()-11-COUNTBLANK($D$12:D88))</f>
        <v/>
      </c>
      <c r="B88" s="440" t="n"/>
      <c r="C88" s="52" t="inlineStr">
        <is>
          <t xml:space="preserve">Pre: Ngắt kết nối DB
1. Truy cập Laoone 
2. Nhấn icon điều hướng ở box Bộ giải pháp theo lĩnh vực 
3. Nhấn vào item Giao thông &amp; Logistics ở filter
4. Quan sát dữ liệu trả về </t>
        </is>
      </c>
      <c r="D88" s="52" t="inlineStr">
        <is>
          <t>4. Không hiển thị dữ liệu, nội dung trả về null, thông báo "Có lỗi xảy ra, vui lòng thử lại sau"</t>
        </is>
      </c>
      <c r="E88" s="301" t="inlineStr">
        <is>
          <t>P</t>
        </is>
      </c>
      <c r="F88" s="206" t="n"/>
      <c r="G88" s="206" t="n"/>
      <c r="H88" s="206" t="n"/>
      <c r="I88" s="206" t="n"/>
      <c r="J88" s="206" t="n"/>
      <c r="K88" s="206" t="n"/>
      <c r="L88" s="206" t="n"/>
      <c r="M88" s="206" t="n"/>
      <c r="N88" s="206" t="n"/>
      <c r="O88" s="206" t="n"/>
      <c r="P88" s="206" t="n"/>
      <c r="Q88" s="298">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
      </c>
      <c r="R88" s="206" t="n"/>
      <c r="S88" s="206" t="n"/>
      <c r="T88" s="303" t="n"/>
      <c r="U88" s="303" t="n"/>
      <c r="V88" s="303" t="n"/>
      <c r="W88" s="303" t="n"/>
      <c r="X88" s="303" t="n"/>
      <c r="Y88" s="303" t="n"/>
      <c r="Z88" s="303" t="n"/>
      <c r="AA88" s="303" t="n"/>
      <c r="AB88" s="303" t="n"/>
      <c r="AC88" s="303" t="n"/>
      <c r="AD88" s="303" t="n"/>
      <c r="AE88" s="303" t="n"/>
      <c r="AF88" s="303" t="n"/>
      <c r="AG88" s="303" t="n"/>
      <c r="AH88" s="303" t="n"/>
      <c r="AI88" s="303" t="n"/>
      <c r="AJ88" s="303" t="n"/>
      <c r="AK88" s="303" t="n"/>
      <c r="AL88" s="303" t="n"/>
      <c r="AM88" s="303" t="n"/>
    </row>
    <row r="89" outlineLevel="2" s="434">
      <c r="A89" s="269">
        <f>IF(AND(D89="",D89=""),"",$D$3&amp;"_"&amp;ROW()-11-COUNTBLANK($D$12:D89))</f>
        <v/>
      </c>
      <c r="B89" s="440" t="n"/>
      <c r="C89" s="52" t="inlineStr">
        <is>
          <t xml:space="preserve">Pre: Ngắt kết nối DB
1. Truy cập Laoone 
2. Nhấn icon điều hướng ở box Bộ giải pháp theo lĩnh vực 
3. Nhấn vào item Năng lượng &amp; tiện ích ở filter
4. Quan sát dữ liệu trả về </t>
        </is>
      </c>
      <c r="D89" s="52" t="inlineStr">
        <is>
          <t>4. Không hiển thị dữ liệu, nội dung trả về null, thông báo "Có lỗi xảy ra, vui lòng thử lại sau"</t>
        </is>
      </c>
      <c r="E89" s="301" t="inlineStr">
        <is>
          <t>P</t>
        </is>
      </c>
      <c r="F89" s="206" t="n"/>
      <c r="G89" s="206" t="n"/>
      <c r="H89" s="206" t="n"/>
      <c r="I89" s="206" t="n"/>
      <c r="J89" s="206" t="n"/>
      <c r="K89" s="206" t="n"/>
      <c r="L89" s="206" t="n"/>
      <c r="M89" s="206" t="n"/>
      <c r="N89" s="206" t="n"/>
      <c r="O89" s="206" t="n"/>
      <c r="P89" s="206" t="n"/>
      <c r="Q89" s="298">
        <f>IF(OR(IF(G89="",IF(F89="",IF(E89="","",E89),F89),G89)="F",IF(J89="",IF(I89="",IF(H89="","",H89),I89),J89)="F",IF(M89="",IF(L89="",IF(K89="","",K89),L89),M89)="F",IF(P89="",IF(O89="",IF(N89="","",N89),O89),P89)="F")=TRUE,"F",IF(OR(IF(G89="",IF(F89="",IF(E89="","",E89),F89),G89)="PE",IF(J89="",IF(I89="",IF(H89="","",H89),I89),J89)="PE",IF(M89="",IF(L89="",IF(K89="","",K89),L89),M89)="PE",IF(P89="",IF(O89="",IF(N89="","",N89),O89),P89)="PE")=TRUE,"PE",IF(AND(IF(G89="",IF(F89="",IF(E89="","",E89),F89),G89)="",IF(J89="",IF(I89="",IF(H89="","",H89),I89),J89)="",IF(M89="",IF(L89="",IF(K89="","",K89),L89),M89)="",IF(P89="",IF(O89="",IF(N89="","",N89),O89),P89)="")=TRUE,"","P")))</f>
        <v/>
      </c>
      <c r="R89" s="206" t="n"/>
      <c r="S89" s="206" t="n"/>
      <c r="T89" s="303" t="n"/>
      <c r="U89" s="303" t="n"/>
      <c r="V89" s="303" t="n"/>
      <c r="W89" s="303" t="n"/>
      <c r="X89" s="303" t="n"/>
      <c r="Y89" s="303" t="n"/>
      <c r="Z89" s="303" t="n"/>
      <c r="AA89" s="303" t="n"/>
      <c r="AB89" s="303" t="n"/>
      <c r="AC89" s="303" t="n"/>
      <c r="AD89" s="303" t="n"/>
      <c r="AE89" s="303" t="n"/>
      <c r="AF89" s="303" t="n"/>
      <c r="AG89" s="303" t="n"/>
      <c r="AH89" s="303" t="n"/>
      <c r="AI89" s="303" t="n"/>
      <c r="AJ89" s="303" t="n"/>
      <c r="AK89" s="303" t="n"/>
      <c r="AL89" s="303" t="n"/>
      <c r="AM89" s="303" t="n"/>
    </row>
    <row r="90" outlineLevel="2" s="434">
      <c r="A90" s="269">
        <f>IF(AND(D90="",D90=""),"",$D$3&amp;"_"&amp;ROW()-11-COUNTBLANK($D$12:D90))</f>
        <v/>
      </c>
      <c r="B90" s="440" t="n"/>
      <c r="C90" s="52" t="inlineStr">
        <is>
          <t xml:space="preserve">Pre: Ngắt kết nối DB
1. Truy cập Laoone 
2. Nhấn icon điều hướng ở box Bộ giải pháp theo lĩnh vực 
3. Nhấn vào item Doanh nghiệp &amp; SME ở filter
4. Quan sát dữ liệu trả về </t>
        </is>
      </c>
      <c r="D90" s="52" t="inlineStr">
        <is>
          <t>4. Không hiển thị dữ liệu, nội dung trả về null, thông báo "Có lỗi xảy ra, vui lòng thử lại sau"</t>
        </is>
      </c>
      <c r="E90" s="301" t="inlineStr">
        <is>
          <t>P</t>
        </is>
      </c>
      <c r="F90" s="206" t="n"/>
      <c r="G90" s="206" t="n"/>
      <c r="H90" s="206" t="n"/>
      <c r="I90" s="206" t="n"/>
      <c r="J90" s="206" t="n"/>
      <c r="K90" s="206" t="n"/>
      <c r="L90" s="206" t="n"/>
      <c r="M90" s="206" t="n"/>
      <c r="N90" s="206" t="n"/>
      <c r="O90" s="206" t="n"/>
      <c r="P90" s="206" t="n"/>
      <c r="Q90" s="298">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
      </c>
      <c r="R90" s="206" t="n"/>
      <c r="S90" s="206" t="n"/>
      <c r="T90" s="303" t="n"/>
      <c r="U90" s="303" t="n"/>
      <c r="V90" s="303" t="n"/>
      <c r="W90" s="303" t="n"/>
      <c r="X90" s="303" t="n"/>
      <c r="Y90" s="303" t="n"/>
      <c r="Z90" s="303" t="n"/>
      <c r="AA90" s="303" t="n"/>
      <c r="AB90" s="303" t="n"/>
      <c r="AC90" s="303" t="n"/>
      <c r="AD90" s="303" t="n"/>
      <c r="AE90" s="303" t="n"/>
      <c r="AF90" s="303" t="n"/>
      <c r="AG90" s="303" t="n"/>
      <c r="AH90" s="303" t="n"/>
      <c r="AI90" s="303" t="n"/>
      <c r="AJ90" s="303" t="n"/>
      <c r="AK90" s="303" t="n"/>
      <c r="AL90" s="303" t="n"/>
      <c r="AM90" s="303" t="n"/>
    </row>
    <row r="91" outlineLevel="2" s="434">
      <c r="A91" s="269">
        <f>IF(AND(D91="",D91=""),"",$D$3&amp;"_"&amp;ROW()-11-COUNTBLANK($D$12:D91))</f>
        <v/>
      </c>
      <c r="B91" s="439" t="n"/>
      <c r="C91" s="52" t="inlineStr">
        <is>
          <t xml:space="preserve">Pre: Ngắt kết nối DB
1. Truy cập Laoone 
2. Nhấn icon điều hướng ở box Bộ giải pháp theo lĩnh vực 
3. Nhấn vào item Bất động sản &amp; Smart Building ở filter
4. Quan sát dữ liệu trả về </t>
        </is>
      </c>
      <c r="D91" s="52" t="inlineStr">
        <is>
          <t>4. Không hiển thị dữ liệu, nội dung trả về null, thông báo "Có lỗi xảy ra, vui lòng thử lại sau"</t>
        </is>
      </c>
      <c r="E91" s="301" t="inlineStr">
        <is>
          <t>P</t>
        </is>
      </c>
      <c r="F91" s="206" t="n"/>
      <c r="G91" s="206" t="n"/>
      <c r="H91" s="206" t="n"/>
      <c r="I91" s="206" t="n"/>
      <c r="J91" s="206" t="n"/>
      <c r="K91" s="206" t="n"/>
      <c r="L91" s="206" t="n"/>
      <c r="M91" s="206" t="n"/>
      <c r="N91" s="206" t="n"/>
      <c r="O91" s="206" t="n"/>
      <c r="P91" s="206" t="n"/>
      <c r="Q91" s="298">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206" t="n"/>
      <c r="S91" s="206" t="n"/>
      <c r="T91" s="303" t="n"/>
      <c r="U91" s="303" t="n"/>
      <c r="V91" s="303" t="n"/>
      <c r="W91" s="303" t="n"/>
      <c r="X91" s="303" t="n"/>
      <c r="Y91" s="303" t="n"/>
      <c r="Z91" s="303" t="n"/>
      <c r="AA91" s="303" t="n"/>
      <c r="AB91" s="303" t="n"/>
      <c r="AC91" s="303" t="n"/>
      <c r="AD91" s="303" t="n"/>
      <c r="AE91" s="303" t="n"/>
      <c r="AF91" s="303" t="n"/>
      <c r="AG91" s="303" t="n"/>
      <c r="AH91" s="303" t="n"/>
      <c r="AI91" s="303" t="n"/>
      <c r="AJ91" s="303" t="n"/>
      <c r="AK91" s="303" t="n"/>
      <c r="AL91" s="303" t="n"/>
      <c r="AM91" s="303" t="n"/>
    </row>
    <row r="92" outlineLevel="2" s="434">
      <c r="A92" s="269">
        <f>IF(AND(D92="",D92=""),"",$D$3&amp;"_"&amp;ROW()-11-COUNTBLANK($D$12:D92))</f>
        <v/>
      </c>
      <c r="B92" s="52" t="inlineStr">
        <is>
          <t>Kiểm tra dữ liệu hiển thị khi API lỗi</t>
        </is>
      </c>
      <c r="C92" s="52" t="inlineStr">
        <is>
          <t xml:space="preserve">Pre: Giả lập API lỗi
1. Truy cập Laoone 
2. Nhấn icon điều hướng ở box Bộ giải pháp theo lĩnh vực 
3. Nhấn vào item Chính phủ số ở filter
4. Quan sát dữ liệu trả về </t>
        </is>
      </c>
      <c r="D92" s="52" t="inlineStr">
        <is>
          <t>4. Không hiển thị dữ liệu, nội dung trả về null, thông báo "Có lỗi xảy ra, vui lòng thử lại sau"</t>
        </is>
      </c>
      <c r="E92" s="301" t="inlineStr">
        <is>
          <t>P</t>
        </is>
      </c>
      <c r="F92" s="206" t="n"/>
      <c r="G92" s="206" t="n"/>
      <c r="H92" s="206" t="n"/>
      <c r="I92" s="206" t="n"/>
      <c r="J92" s="206" t="n"/>
      <c r="K92" s="206" t="n"/>
      <c r="L92" s="206" t="n"/>
      <c r="M92" s="206" t="n"/>
      <c r="N92" s="206" t="n"/>
      <c r="O92" s="206" t="n"/>
      <c r="P92" s="206" t="n"/>
      <c r="Q92" s="298">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
      </c>
      <c r="R92" s="206" t="n"/>
      <c r="S92" s="206" t="n"/>
      <c r="T92" s="303" t="n"/>
      <c r="U92" s="303" t="n"/>
      <c r="V92" s="303" t="n"/>
      <c r="W92" s="303" t="n"/>
      <c r="X92" s="303" t="n"/>
      <c r="Y92" s="303" t="n"/>
      <c r="Z92" s="303" t="n"/>
      <c r="AA92" s="303" t="n"/>
      <c r="AB92" s="303" t="n"/>
      <c r="AC92" s="303" t="n"/>
      <c r="AD92" s="303" t="n"/>
      <c r="AE92" s="303" t="n"/>
      <c r="AF92" s="303" t="n"/>
      <c r="AG92" s="303" t="n"/>
      <c r="AH92" s="303" t="n"/>
      <c r="AI92" s="303" t="n"/>
      <c r="AJ92" s="303" t="n"/>
      <c r="AK92" s="303" t="n"/>
      <c r="AL92" s="303" t="n"/>
      <c r="AM92" s="303" t="n"/>
    </row>
    <row r="93" outlineLevel="2" s="434">
      <c r="A93" s="269">
        <f>IF(AND(D93="",D93=""),"",$D$3&amp;"_"&amp;ROW()-11-COUNTBLANK($D$12:D93))</f>
        <v/>
      </c>
      <c r="B93" s="440" t="n"/>
      <c r="C93" s="52" t="inlineStr">
        <is>
          <t xml:space="preserve">Pre: Giả lập API lỗi
1. Truy cập Laoone 
2. Nhấn icon điều hướng ở box Bộ giải pháp theo lĩnh vực 
3. Nhấn vào item Đô thị thông minh ở filter
4. Quan sát dữ liệu trả về </t>
        </is>
      </c>
      <c r="D93" s="52" t="inlineStr">
        <is>
          <t>4. Không hiển thị dữ liệu, nội dung trả về null, thông báo "Có lỗi xảy ra, vui lòng thử lại sau"</t>
        </is>
      </c>
      <c r="E93" s="301" t="inlineStr">
        <is>
          <t>P</t>
        </is>
      </c>
      <c r="F93" s="206" t="n"/>
      <c r="G93" s="206" t="n"/>
      <c r="H93" s="206" t="n"/>
      <c r="I93" s="206" t="n"/>
      <c r="J93" s="206" t="n"/>
      <c r="K93" s="206" t="n"/>
      <c r="L93" s="206" t="n"/>
      <c r="M93" s="206" t="n"/>
      <c r="N93" s="206" t="n"/>
      <c r="O93" s="206" t="n"/>
      <c r="P93" s="206" t="n"/>
      <c r="Q93" s="298">
        <f>IF(OR(IF(G93="",IF(F93="",IF(E93="","",E93),F93),G93)="F",IF(J93="",IF(I93="",IF(H93="","",H93),I93),J93)="F",IF(M93="",IF(L93="",IF(K93="","",K93),L93),M93)="F",IF(P93="",IF(O93="",IF(N93="","",N93),O93),P93)="F")=TRUE,"F",IF(OR(IF(G93="",IF(F93="",IF(E93="","",E93),F93),G93)="PE",IF(J93="",IF(I93="",IF(H93="","",H93),I93),J93)="PE",IF(M93="",IF(L93="",IF(K93="","",K93),L93),M93)="PE",IF(P93="",IF(O93="",IF(N93="","",N93),O93),P93)="PE")=TRUE,"PE",IF(AND(IF(G93="",IF(F93="",IF(E93="","",E93),F93),G93)="",IF(J93="",IF(I93="",IF(H93="","",H93),I93),J93)="",IF(M93="",IF(L93="",IF(K93="","",K93),L93),M93)="",IF(P93="",IF(O93="",IF(N93="","",N93),O93),P93)="")=TRUE,"","P")))</f>
        <v/>
      </c>
      <c r="R93" s="206" t="n"/>
      <c r="S93" s="206" t="n"/>
      <c r="T93" s="303" t="n"/>
      <c r="U93" s="303" t="n"/>
      <c r="V93" s="303" t="n"/>
      <c r="W93" s="303" t="n"/>
      <c r="X93" s="303" t="n"/>
      <c r="Y93" s="303" t="n"/>
      <c r="Z93" s="303" t="n"/>
      <c r="AA93" s="303" t="n"/>
      <c r="AB93" s="303" t="n"/>
      <c r="AC93" s="303" t="n"/>
      <c r="AD93" s="303" t="n"/>
      <c r="AE93" s="303" t="n"/>
      <c r="AF93" s="303" t="n"/>
      <c r="AG93" s="303" t="n"/>
      <c r="AH93" s="303" t="n"/>
      <c r="AI93" s="303" t="n"/>
      <c r="AJ93" s="303" t="n"/>
      <c r="AK93" s="303" t="n"/>
      <c r="AL93" s="303" t="n"/>
      <c r="AM93" s="303" t="n"/>
    </row>
    <row r="94" outlineLevel="2" s="434">
      <c r="A94" s="269">
        <f>IF(AND(D94="",D94=""),"",$D$3&amp;"_"&amp;ROW()-11-COUNTBLANK($D$12:D94))</f>
        <v/>
      </c>
      <c r="B94" s="440" t="n"/>
      <c r="C94" s="52" t="inlineStr">
        <is>
          <t xml:space="preserve">Pre: Giả lập API lỗi
1. Truy cập Laoone 
2. Nhấn icon điều hướng ở box Bộ giải pháp theo lĩnh vực 
3. Nhấn vào item Y tế số ở filter
4. Quan sát dữ liệu trả về </t>
        </is>
      </c>
      <c r="D94" s="52" t="inlineStr">
        <is>
          <t>4. Không hiển thị dữ liệu, nội dung trả về null, thông báo "Có lỗi xảy ra, vui lòng thử lại sau"</t>
        </is>
      </c>
      <c r="E94" s="301" t="inlineStr">
        <is>
          <t>P</t>
        </is>
      </c>
      <c r="F94" s="206" t="n"/>
      <c r="G94" s="206" t="n"/>
      <c r="H94" s="206" t="n"/>
      <c r="I94" s="206" t="n"/>
      <c r="J94" s="206" t="n"/>
      <c r="K94" s="206" t="n"/>
      <c r="L94" s="206" t="n"/>
      <c r="M94" s="206" t="n"/>
      <c r="N94" s="206" t="n"/>
      <c r="O94" s="206" t="n"/>
      <c r="P94" s="206" t="n"/>
      <c r="Q94" s="298">
        <f>IF(OR(IF(G94="",IF(F94="",IF(E94="","",E94),F94),G94)="F",IF(J94="",IF(I94="",IF(H94="","",H94),I94),J94)="F",IF(M94="",IF(L94="",IF(K94="","",K94),L94),M94)="F",IF(P94="",IF(O94="",IF(N94="","",N94),O94),P94)="F")=TRUE,"F",IF(OR(IF(G94="",IF(F94="",IF(E94="","",E94),F94),G94)="PE",IF(J94="",IF(I94="",IF(H94="","",H94),I94),J94)="PE",IF(M94="",IF(L94="",IF(K94="","",K94),L94),M94)="PE",IF(P94="",IF(O94="",IF(N94="","",N94),O94),P94)="PE")=TRUE,"PE",IF(AND(IF(G94="",IF(F94="",IF(E94="","",E94),F94),G94)="",IF(J94="",IF(I94="",IF(H94="","",H94),I94),J94)="",IF(M94="",IF(L94="",IF(K94="","",K94),L94),M94)="",IF(P94="",IF(O94="",IF(N94="","",N94),O94),P94)="")=TRUE,"","P")))</f>
        <v/>
      </c>
      <c r="R94" s="206" t="n"/>
      <c r="S94" s="206" t="n"/>
      <c r="T94" s="303" t="n"/>
      <c r="U94" s="303" t="n"/>
      <c r="V94" s="303" t="n"/>
      <c r="W94" s="303" t="n"/>
      <c r="X94" s="303" t="n"/>
      <c r="Y94" s="303" t="n"/>
      <c r="Z94" s="303" t="n"/>
      <c r="AA94" s="303" t="n"/>
      <c r="AB94" s="303" t="n"/>
      <c r="AC94" s="303" t="n"/>
      <c r="AD94" s="303" t="n"/>
      <c r="AE94" s="303" t="n"/>
      <c r="AF94" s="303" t="n"/>
      <c r="AG94" s="303" t="n"/>
      <c r="AH94" s="303" t="n"/>
      <c r="AI94" s="303" t="n"/>
      <c r="AJ94" s="303" t="n"/>
      <c r="AK94" s="303" t="n"/>
      <c r="AL94" s="303" t="n"/>
      <c r="AM94" s="303" t="n"/>
    </row>
    <row r="95" outlineLevel="2" s="434">
      <c r="A95" s="269">
        <f>IF(AND(D95="",D95=""),"",$D$3&amp;"_"&amp;ROW()-11-COUNTBLANK($D$12:D95))</f>
        <v/>
      </c>
      <c r="B95" s="440" t="n"/>
      <c r="C95" s="52" t="inlineStr">
        <is>
          <t xml:space="preserve">Pre: Giả lập API lỗi
1. Truy cập Laoone 
2. Nhấn icon điều hướng ở box Bộ giải pháp theo lĩnh vực 
3. Nhấn vào item Giáo dục số ở filter
4. Quan sát dữ liệu trả về </t>
        </is>
      </c>
      <c r="D95" s="52" t="inlineStr">
        <is>
          <t>4. Không hiển thị dữ liệu, nội dung trả về null, thông báo "Có lỗi xảy ra, vui lòng thử lại sau"</t>
        </is>
      </c>
      <c r="E95" s="301" t="inlineStr">
        <is>
          <t>P</t>
        </is>
      </c>
      <c r="F95" s="206" t="n"/>
      <c r="G95" s="206" t="n"/>
      <c r="H95" s="206" t="n"/>
      <c r="I95" s="206" t="n"/>
      <c r="J95" s="206" t="n"/>
      <c r="K95" s="206" t="n"/>
      <c r="L95" s="206" t="n"/>
      <c r="M95" s="206" t="n"/>
      <c r="N95" s="206" t="n"/>
      <c r="O95" s="206" t="n"/>
      <c r="P95" s="206" t="n"/>
      <c r="Q95" s="298">
        <f>IF(OR(IF(G95="",IF(F95="",IF(E95="","",E95),F95),G95)="F",IF(J95="",IF(I95="",IF(H95="","",H95),I95),J95)="F",IF(M95="",IF(L95="",IF(K95="","",K95),L95),M95)="F",IF(P95="",IF(O95="",IF(N95="","",N95),O95),P95)="F")=TRUE,"F",IF(OR(IF(G95="",IF(F95="",IF(E95="","",E95),F95),G95)="PE",IF(J95="",IF(I95="",IF(H95="","",H95),I95),J95)="PE",IF(M95="",IF(L95="",IF(K95="","",K95),L95),M95)="PE",IF(P95="",IF(O95="",IF(N95="","",N95),O95),P95)="PE")=TRUE,"PE",IF(AND(IF(G95="",IF(F95="",IF(E95="","",E95),F95),G95)="",IF(J95="",IF(I95="",IF(H95="","",H95),I95),J95)="",IF(M95="",IF(L95="",IF(K95="","",K95),L95),M95)="",IF(P95="",IF(O95="",IF(N95="","",N95),O95),P95)="")=TRUE,"","P")))</f>
        <v/>
      </c>
      <c r="R95" s="206" t="n"/>
      <c r="S95" s="206" t="n"/>
      <c r="T95" s="303" t="n"/>
      <c r="U95" s="303" t="n"/>
      <c r="V95" s="303" t="n"/>
      <c r="W95" s="303" t="n"/>
      <c r="X95" s="303" t="n"/>
      <c r="Y95" s="303" t="n"/>
      <c r="Z95" s="303" t="n"/>
      <c r="AA95" s="303" t="n"/>
      <c r="AB95" s="303" t="n"/>
      <c r="AC95" s="303" t="n"/>
      <c r="AD95" s="303" t="n"/>
      <c r="AE95" s="303" t="n"/>
      <c r="AF95" s="303" t="n"/>
      <c r="AG95" s="303" t="n"/>
      <c r="AH95" s="303" t="n"/>
      <c r="AI95" s="303" t="n"/>
      <c r="AJ95" s="303" t="n"/>
      <c r="AK95" s="303" t="n"/>
      <c r="AL95" s="303" t="n"/>
      <c r="AM95" s="303" t="n"/>
    </row>
    <row r="96" outlineLevel="2" s="434">
      <c r="A96" s="269">
        <f>IF(AND(D96="",D96=""),"",$D$3&amp;"_"&amp;ROW()-11-COUNTBLANK($D$12:D96))</f>
        <v/>
      </c>
      <c r="B96" s="440" t="n"/>
      <c r="C96" s="52" t="inlineStr">
        <is>
          <t xml:space="preserve">Pre: Giả lập API lỗi
1. Truy cập Laoone 
2. Nhấn icon điều hướng ở box Bộ giải pháp theo lĩnh vực 
3. Nhấn vào item Du lịch số ở filter
4. Quan sát dữ liệu trả về </t>
        </is>
      </c>
      <c r="D96" s="52" t="inlineStr">
        <is>
          <t>4. Không hiển thị dữ liệu, nội dung trả về null, thông báo "Có lỗi xảy ra, vui lòng thử lại sau"</t>
        </is>
      </c>
      <c r="E96" s="301" t="inlineStr">
        <is>
          <t>P</t>
        </is>
      </c>
      <c r="F96" s="206" t="n"/>
      <c r="G96" s="206" t="n"/>
      <c r="H96" s="206" t="n"/>
      <c r="I96" s="206" t="n"/>
      <c r="J96" s="206" t="n"/>
      <c r="K96" s="206" t="n"/>
      <c r="L96" s="206" t="n"/>
      <c r="M96" s="206" t="n"/>
      <c r="N96" s="206" t="n"/>
      <c r="O96" s="206" t="n"/>
      <c r="P96" s="206" t="n"/>
      <c r="Q96" s="298">
        <f>IF(OR(IF(G96="",IF(F96="",IF(E96="","",E96),F96),G96)="F",IF(J96="",IF(I96="",IF(H96="","",H96),I96),J96)="F",IF(M96="",IF(L96="",IF(K96="","",K96),L96),M96)="F",IF(P96="",IF(O96="",IF(N96="","",N96),O96),P96)="F")=TRUE,"F",IF(OR(IF(G96="",IF(F96="",IF(E96="","",E96),F96),G96)="PE",IF(J96="",IF(I96="",IF(H96="","",H96),I96),J96)="PE",IF(M96="",IF(L96="",IF(K96="","",K96),L96),M96)="PE",IF(P96="",IF(O96="",IF(N96="","",N96),O96),P96)="PE")=TRUE,"PE",IF(AND(IF(G96="",IF(F96="",IF(E96="","",E96),F96),G96)="",IF(J96="",IF(I96="",IF(H96="","",H96),I96),J96)="",IF(M96="",IF(L96="",IF(K96="","",K96),L96),M96)="",IF(P96="",IF(O96="",IF(N96="","",N96),O96),P96)="")=TRUE,"","P")))</f>
        <v/>
      </c>
      <c r="R96" s="206" t="n"/>
      <c r="S96" s="206" t="n"/>
      <c r="T96" s="303" t="n"/>
      <c r="U96" s="303" t="n"/>
      <c r="V96" s="303" t="n"/>
      <c r="W96" s="303" t="n"/>
      <c r="X96" s="303" t="n"/>
      <c r="Y96" s="303" t="n"/>
      <c r="Z96" s="303" t="n"/>
      <c r="AA96" s="303" t="n"/>
      <c r="AB96" s="303" t="n"/>
      <c r="AC96" s="303" t="n"/>
      <c r="AD96" s="303" t="n"/>
      <c r="AE96" s="303" t="n"/>
      <c r="AF96" s="303" t="n"/>
      <c r="AG96" s="303" t="n"/>
      <c r="AH96" s="303" t="n"/>
      <c r="AI96" s="303" t="n"/>
      <c r="AJ96" s="303" t="n"/>
      <c r="AK96" s="303" t="n"/>
      <c r="AL96" s="303" t="n"/>
      <c r="AM96" s="303" t="n"/>
    </row>
    <row r="97" outlineLevel="2" s="434">
      <c r="A97" s="269">
        <f>IF(AND(D97="",D97=""),"",$D$3&amp;"_"&amp;ROW()-11-COUNTBLANK($D$12:D97))</f>
        <v/>
      </c>
      <c r="B97" s="440" t="n"/>
      <c r="C97" s="52" t="inlineStr">
        <is>
          <t xml:space="preserve">Pre: Giả lập API lỗi
1. Truy cập Laoone 
2. Nhấn icon điều hướng ở box Bộ giải pháp theo lĩnh vực 
3. Nhấn vào item Nông nghiệp số ở filter
4. Quan sát dữ liệu trả về </t>
        </is>
      </c>
      <c r="D97" s="52" t="inlineStr">
        <is>
          <t>4. Không hiển thị dữ liệu, nội dung trả về null, thông báo "Có lỗi xảy ra, vui lòng thử lại sau"</t>
        </is>
      </c>
      <c r="E97" s="301" t="inlineStr">
        <is>
          <t>P</t>
        </is>
      </c>
      <c r="F97" s="206" t="n"/>
      <c r="G97" s="206" t="n"/>
      <c r="H97" s="206" t="n"/>
      <c r="I97" s="206" t="n"/>
      <c r="J97" s="206" t="n"/>
      <c r="K97" s="206" t="n"/>
      <c r="L97" s="206" t="n"/>
      <c r="M97" s="206" t="n"/>
      <c r="N97" s="206" t="n"/>
      <c r="O97" s="206" t="n"/>
      <c r="P97" s="206" t="n"/>
      <c r="Q97" s="298">
        <f>IF(OR(IF(G97="",IF(F97="",IF(E97="","",E97),F97),G97)="F",IF(J97="",IF(I97="",IF(H97="","",H97),I97),J97)="F",IF(M97="",IF(L97="",IF(K97="","",K97),L97),M97)="F",IF(P97="",IF(O97="",IF(N97="","",N97),O97),P97)="F")=TRUE,"F",IF(OR(IF(G97="",IF(F97="",IF(E97="","",E97),F97),G97)="PE",IF(J97="",IF(I97="",IF(H97="","",H97),I97),J97)="PE",IF(M97="",IF(L97="",IF(K97="","",K97),L97),M97)="PE",IF(P97="",IF(O97="",IF(N97="","",N97),O97),P97)="PE")=TRUE,"PE",IF(AND(IF(G97="",IF(F97="",IF(E97="","",E97),F97),G97)="",IF(J97="",IF(I97="",IF(H97="","",H97),I97),J97)="",IF(M97="",IF(L97="",IF(K97="","",K97),L97),M97)="",IF(P97="",IF(O97="",IF(N97="","",N97),O97),P97)="")=TRUE,"","P")))</f>
        <v/>
      </c>
      <c r="R97" s="206" t="n"/>
      <c r="S97" s="206" t="n"/>
      <c r="T97" s="303" t="n"/>
      <c r="U97" s="303" t="n"/>
      <c r="V97" s="303" t="n"/>
      <c r="W97" s="303" t="n"/>
      <c r="X97" s="303" t="n"/>
      <c r="Y97" s="303" t="n"/>
      <c r="Z97" s="303" t="n"/>
      <c r="AA97" s="303" t="n"/>
      <c r="AB97" s="303" t="n"/>
      <c r="AC97" s="303" t="n"/>
      <c r="AD97" s="303" t="n"/>
      <c r="AE97" s="303" t="n"/>
      <c r="AF97" s="303" t="n"/>
      <c r="AG97" s="303" t="n"/>
      <c r="AH97" s="303" t="n"/>
      <c r="AI97" s="303" t="n"/>
      <c r="AJ97" s="303" t="n"/>
      <c r="AK97" s="303" t="n"/>
      <c r="AL97" s="303" t="n"/>
      <c r="AM97" s="303" t="n"/>
    </row>
    <row r="98" outlineLevel="2" s="434">
      <c r="A98" s="269">
        <f>IF(AND(D98="",D98=""),"",$D$3&amp;"_"&amp;ROW()-11-COUNTBLANK($D$12:D98))</f>
        <v/>
      </c>
      <c r="B98" s="440" t="n"/>
      <c r="C98" s="52" t="inlineStr">
        <is>
          <t xml:space="preserve">Pre: Giả lập API lỗi
1. Truy cập Laoone 
2. Nhấn icon điều hướng ở box Bộ giải pháp theo lĩnh vực 
3. Nhấn vào item Giao thông &amp; Logistics ở filter
4. Quan sát dữ liệu trả về </t>
        </is>
      </c>
      <c r="D98" s="52" t="inlineStr">
        <is>
          <t>4. Không hiển thị dữ liệu, nội dung trả về null, thông báo "Có lỗi xảy ra, vui lòng thử lại sau"</t>
        </is>
      </c>
      <c r="E98" s="301" t="inlineStr">
        <is>
          <t>P</t>
        </is>
      </c>
      <c r="F98" s="206" t="n"/>
      <c r="G98" s="206" t="n"/>
      <c r="H98" s="206" t="n"/>
      <c r="I98" s="206" t="n"/>
      <c r="J98" s="206" t="n"/>
      <c r="K98" s="206" t="n"/>
      <c r="L98" s="206" t="n"/>
      <c r="M98" s="206" t="n"/>
      <c r="N98" s="206" t="n"/>
      <c r="O98" s="206" t="n"/>
      <c r="P98" s="206" t="n"/>
      <c r="Q98" s="298">
        <f>IF(OR(IF(G98="",IF(F98="",IF(E98="","",E98),F98),G98)="F",IF(J98="",IF(I98="",IF(H98="","",H98),I98),J98)="F",IF(M98="",IF(L98="",IF(K98="","",K98),L98),M98)="F",IF(P98="",IF(O98="",IF(N98="","",N98),O98),P98)="F")=TRUE,"F",IF(OR(IF(G98="",IF(F98="",IF(E98="","",E98),F98),G98)="PE",IF(J98="",IF(I98="",IF(H98="","",H98),I98),J98)="PE",IF(M98="",IF(L98="",IF(K98="","",K98),L98),M98)="PE",IF(P98="",IF(O98="",IF(N98="","",N98),O98),P98)="PE")=TRUE,"PE",IF(AND(IF(G98="",IF(F98="",IF(E98="","",E98),F98),G98)="",IF(J98="",IF(I98="",IF(H98="","",H98),I98),J98)="",IF(M98="",IF(L98="",IF(K98="","",K98),L98),M98)="",IF(P98="",IF(O98="",IF(N98="","",N98),O98),P98)="")=TRUE,"","P")))</f>
        <v/>
      </c>
      <c r="R98" s="206" t="n"/>
      <c r="S98" s="206" t="n"/>
      <c r="T98" s="303" t="n"/>
      <c r="U98" s="303" t="n"/>
      <c r="V98" s="303" t="n"/>
      <c r="W98" s="303" t="n"/>
      <c r="X98" s="303" t="n"/>
      <c r="Y98" s="303" t="n"/>
      <c r="Z98" s="303" t="n"/>
      <c r="AA98" s="303" t="n"/>
      <c r="AB98" s="303" t="n"/>
      <c r="AC98" s="303" t="n"/>
      <c r="AD98" s="303" t="n"/>
      <c r="AE98" s="303" t="n"/>
      <c r="AF98" s="303" t="n"/>
      <c r="AG98" s="303" t="n"/>
      <c r="AH98" s="303" t="n"/>
      <c r="AI98" s="303" t="n"/>
      <c r="AJ98" s="303" t="n"/>
      <c r="AK98" s="303" t="n"/>
      <c r="AL98" s="303" t="n"/>
      <c r="AM98" s="303" t="n"/>
    </row>
    <row r="99" outlineLevel="2" s="434">
      <c r="A99" s="269">
        <f>IF(AND(D99="",D99=""),"",$D$3&amp;"_"&amp;ROW()-11-COUNTBLANK($D$12:D99))</f>
        <v/>
      </c>
      <c r="B99" s="440" t="n"/>
      <c r="C99" s="52" t="inlineStr">
        <is>
          <t xml:space="preserve">Pre: Giả lập API lỗi
1. Truy cập Laoone 
2. Nhấn icon điều hướng ở box Bộ giải pháp theo lĩnh vực 
3. Nhấn vào item Năng lượng &amp; tiện ích ở filter
4. Quan sát dữ liệu trả về </t>
        </is>
      </c>
      <c r="D99" s="52" t="inlineStr">
        <is>
          <t>4. Không hiển thị dữ liệu, nội dung trả về null, thông báo "Có lỗi xảy ra, vui lòng thử lại sau"</t>
        </is>
      </c>
      <c r="E99" s="301" t="inlineStr">
        <is>
          <t>P</t>
        </is>
      </c>
      <c r="F99" s="206" t="n"/>
      <c r="G99" s="206" t="n"/>
      <c r="H99" s="206" t="n"/>
      <c r="I99" s="206" t="n"/>
      <c r="J99" s="206" t="n"/>
      <c r="K99" s="206" t="n"/>
      <c r="L99" s="206" t="n"/>
      <c r="M99" s="206" t="n"/>
      <c r="N99" s="206" t="n"/>
      <c r="O99" s="206" t="n"/>
      <c r="P99" s="206" t="n"/>
      <c r="Q99" s="298">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206" t="n"/>
      <c r="S99" s="206" t="n"/>
      <c r="T99" s="303" t="n"/>
      <c r="U99" s="303" t="n"/>
      <c r="V99" s="303" t="n"/>
      <c r="W99" s="303" t="n"/>
      <c r="X99" s="303" t="n"/>
      <c r="Y99" s="303" t="n"/>
      <c r="Z99" s="303" t="n"/>
      <c r="AA99" s="303" t="n"/>
      <c r="AB99" s="303" t="n"/>
      <c r="AC99" s="303" t="n"/>
      <c r="AD99" s="303" t="n"/>
      <c r="AE99" s="303" t="n"/>
      <c r="AF99" s="303" t="n"/>
      <c r="AG99" s="303" t="n"/>
      <c r="AH99" s="303" t="n"/>
      <c r="AI99" s="303" t="n"/>
      <c r="AJ99" s="303" t="n"/>
      <c r="AK99" s="303" t="n"/>
      <c r="AL99" s="303" t="n"/>
      <c r="AM99" s="303" t="n"/>
    </row>
    <row r="100" outlineLevel="2" s="434">
      <c r="A100" s="269">
        <f>IF(AND(D100="",D100=""),"",$D$3&amp;"_"&amp;ROW()-11-COUNTBLANK($D$12:D100))</f>
        <v/>
      </c>
      <c r="B100" s="440" t="n"/>
      <c r="C100" s="52" t="inlineStr">
        <is>
          <t xml:space="preserve">Pre: Giả lập API lỗi
1. Truy cập Laoone 
2. Nhấn icon điều hướng ở box Bộ giải pháp theo lĩnh vực 
3. Nhấn vào item Doanh nghiệp &amp; SME ở filter
4. Quan sát dữ liệu trả về </t>
        </is>
      </c>
      <c r="D100" s="52" t="inlineStr">
        <is>
          <t>4. Không hiển thị dữ liệu, nội dung trả về null, thông báo "Có lỗi xảy ra, vui lòng thử lại sau"</t>
        </is>
      </c>
      <c r="E100" s="301" t="inlineStr">
        <is>
          <t>P</t>
        </is>
      </c>
      <c r="F100" s="206" t="n"/>
      <c r="G100" s="206" t="n"/>
      <c r="H100" s="206" t="n"/>
      <c r="I100" s="206" t="n"/>
      <c r="J100" s="206" t="n"/>
      <c r="K100" s="206" t="n"/>
      <c r="L100" s="206" t="n"/>
      <c r="M100" s="206" t="n"/>
      <c r="N100" s="206" t="n"/>
      <c r="O100" s="206" t="n"/>
      <c r="P100" s="206" t="n"/>
      <c r="Q100" s="298">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206" t="n"/>
      <c r="S100" s="206" t="n"/>
      <c r="T100" s="303" t="n"/>
      <c r="U100" s="303" t="n"/>
      <c r="V100" s="303" t="n"/>
      <c r="W100" s="303" t="n"/>
      <c r="X100" s="303" t="n"/>
      <c r="Y100" s="303" t="n"/>
      <c r="Z100" s="303" t="n"/>
      <c r="AA100" s="303" t="n"/>
      <c r="AB100" s="303" t="n"/>
      <c r="AC100" s="303" t="n"/>
      <c r="AD100" s="303" t="n"/>
      <c r="AE100" s="303" t="n"/>
      <c r="AF100" s="303" t="n"/>
      <c r="AG100" s="303" t="n"/>
      <c r="AH100" s="303" t="n"/>
      <c r="AI100" s="303" t="n"/>
      <c r="AJ100" s="303" t="n"/>
      <c r="AK100" s="303" t="n"/>
      <c r="AL100" s="303" t="n"/>
      <c r="AM100" s="303" t="n"/>
    </row>
    <row r="101" outlineLevel="2" s="434">
      <c r="A101" s="269">
        <f>IF(AND(D101="",D101=""),"",$D$3&amp;"_"&amp;ROW()-11-COUNTBLANK($D$12:D101))</f>
        <v/>
      </c>
      <c r="B101" s="439" t="n"/>
      <c r="C101" s="52" t="inlineStr">
        <is>
          <t xml:space="preserve">Pre: Giả lập API lỗi
1. Truy cập Laoone 
2. Nhấn icon điều hướng ở box Bộ giải pháp theo lĩnh vực 
3. Nhấn vào item Bất động sản &amp; Smart Building ở filter
4. Quan sát dữ liệu trả về </t>
        </is>
      </c>
      <c r="D101" s="52" t="inlineStr">
        <is>
          <t>4. Không hiển thị dữ liệu, nội dung trả về null, thông báo "Có lỗi xảy ra, vui lòng thử lại sau"</t>
        </is>
      </c>
      <c r="E101" s="301" t="inlineStr">
        <is>
          <t>P</t>
        </is>
      </c>
      <c r="F101" s="206" t="n"/>
      <c r="G101" s="206" t="n"/>
      <c r="H101" s="206" t="n"/>
      <c r="I101" s="206" t="n"/>
      <c r="J101" s="206" t="n"/>
      <c r="K101" s="206" t="n"/>
      <c r="L101" s="206" t="n"/>
      <c r="M101" s="206" t="n"/>
      <c r="N101" s="206" t="n"/>
      <c r="O101" s="206" t="n"/>
      <c r="P101" s="206" t="n"/>
      <c r="Q101" s="298">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206" t="n"/>
      <c r="S101" s="206" t="n"/>
      <c r="T101" s="303" t="n"/>
      <c r="U101" s="303" t="n"/>
      <c r="V101" s="303" t="n"/>
      <c r="W101" s="303" t="n"/>
      <c r="X101" s="303" t="n"/>
      <c r="Y101" s="303" t="n"/>
      <c r="Z101" s="303" t="n"/>
      <c r="AA101" s="303" t="n"/>
      <c r="AB101" s="303" t="n"/>
      <c r="AC101" s="303" t="n"/>
      <c r="AD101" s="303" t="n"/>
      <c r="AE101" s="303" t="n"/>
      <c r="AF101" s="303" t="n"/>
      <c r="AG101" s="303" t="n"/>
      <c r="AH101" s="303" t="n"/>
      <c r="AI101" s="303" t="n"/>
      <c r="AJ101" s="303" t="n"/>
      <c r="AK101" s="303" t="n"/>
      <c r="AL101" s="303" t="n"/>
      <c r="AM101" s="303" t="n"/>
    </row>
    <row r="102" outlineLevel="1" s="434">
      <c r="A102" s="269">
        <f>IF(AND(D102="",D102=""),"",$D$3&amp;"_"&amp;ROW()-11-COUNTBLANK($D$12:D102))</f>
        <v/>
      </c>
      <c r="B102" s="175" t="inlineStr">
        <is>
          <t>Kiểm tra chức năng Tìm kiếm</t>
        </is>
      </c>
      <c r="C102" s="175" t="n"/>
      <c r="D102" s="175" t="n"/>
      <c r="E102" s="301" t="n"/>
      <c r="F102" s="206" t="n"/>
      <c r="G102" s="206" t="n"/>
      <c r="H102" s="206" t="n"/>
      <c r="I102" s="206" t="n"/>
      <c r="J102" s="206" t="n"/>
      <c r="K102" s="206" t="n"/>
      <c r="L102" s="206" t="n"/>
      <c r="M102" s="206" t="n"/>
      <c r="N102" s="206" t="n"/>
      <c r="O102" s="206" t="n"/>
      <c r="P102" s="206" t="n"/>
      <c r="Q102" s="298">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206" t="n"/>
      <c r="S102" s="206" t="n"/>
      <c r="T102" s="303" t="n"/>
      <c r="U102" s="303" t="n"/>
      <c r="V102" s="303" t="n"/>
      <c r="W102" s="303" t="n"/>
      <c r="X102" s="303" t="n"/>
      <c r="Y102" s="303" t="n"/>
      <c r="Z102" s="303" t="n"/>
      <c r="AA102" s="303" t="n"/>
      <c r="AB102" s="303" t="n"/>
      <c r="AC102" s="303" t="n"/>
      <c r="AD102" s="303" t="n"/>
      <c r="AE102" s="303" t="n"/>
      <c r="AF102" s="303" t="n"/>
      <c r="AG102" s="303" t="n"/>
      <c r="AH102" s="303" t="n"/>
      <c r="AI102" s="303" t="n"/>
      <c r="AJ102" s="303" t="n"/>
      <c r="AK102" s="303" t="n"/>
      <c r="AL102" s="303" t="n"/>
      <c r="AM102" s="303" t="n"/>
    </row>
    <row r="103" outlineLevel="2" s="434">
      <c r="A103" s="269">
        <f>IF(AND(D103="",D103=""),"",$D$3&amp;"_"&amp;ROW()-11-COUNTBLANK($D$12:D103))</f>
        <v/>
      </c>
      <c r="B103" s="52" t="inlineStr">
        <is>
          <t xml:space="preserve">Kiểm tra hiển thị dữ liệu mặc định </t>
        </is>
      </c>
      <c r="C103" s="52" t="inlineStr">
        <is>
          <t>1. Truy cập Laoone 
2. Nhấn icon điều hướng ở box Bộ giải pháp theo lĩnh vực 
3. Kiểm tra hiển thị dữ liệu mặc định</t>
        </is>
      </c>
      <c r="D103" s="103" t="inlineStr">
        <is>
          <t>3. Dữ liệu hiển thị các thông tin trùng khớp với DB</t>
        </is>
      </c>
      <c r="E103" s="301" t="inlineStr">
        <is>
          <t>P</t>
        </is>
      </c>
      <c r="F103" s="206" t="n"/>
      <c r="G103" s="206" t="n"/>
      <c r="H103" s="206" t="n"/>
      <c r="I103" s="206" t="n"/>
      <c r="J103" s="206" t="n"/>
      <c r="K103" s="206" t="n"/>
      <c r="L103" s="206" t="n"/>
      <c r="M103" s="206" t="n"/>
      <c r="N103" s="206" t="n"/>
      <c r="O103" s="206" t="n"/>
      <c r="P103" s="206" t="n"/>
      <c r="Q103" s="298">
        <f>IF(OR(IF(G103="",IF(F103="",IF(E103="","",E103),F103),G103)="F",IF(J103="",IF(I103="",IF(H103="","",H103),I103),J103)="F",IF(M103="",IF(L103="",IF(K103="","",K103),L103),M103)="F",IF(P103="",IF(O103="",IF(N103="","",N103),O103),P103)="F")=TRUE,"F",IF(OR(IF(G103="",IF(F103="",IF(E103="","",E103),F103),G103)="PE",IF(J103="",IF(I103="",IF(H103="","",H103),I103),J103)="PE",IF(M103="",IF(L103="",IF(K103="","",K103),L103),M103)="PE",IF(P103="",IF(O103="",IF(N103="","",N103),O103),P103)="PE")=TRUE,"PE",IF(AND(IF(G103="",IF(F103="",IF(E103="","",E103),F103),G103)="",IF(J103="",IF(I103="",IF(H103="","",H103),I103),J103)="",IF(M103="",IF(L103="",IF(K103="","",K103),L103),M103)="",IF(P103="",IF(O103="",IF(N103="","",N103),O103),P103)="")=TRUE,"","P")))</f>
        <v/>
      </c>
      <c r="R103" s="206" t="n"/>
      <c r="S103" s="206" t="n"/>
      <c r="T103" s="303" t="n"/>
      <c r="U103" s="303" t="n"/>
      <c r="V103" s="303" t="n"/>
      <c r="W103" s="303" t="n"/>
      <c r="X103" s="303" t="n"/>
      <c r="Y103" s="303" t="n"/>
      <c r="Z103" s="303" t="n"/>
      <c r="AA103" s="303" t="n"/>
      <c r="AB103" s="303" t="n"/>
      <c r="AC103" s="303" t="n"/>
      <c r="AD103" s="303" t="n"/>
      <c r="AE103" s="303" t="n"/>
      <c r="AF103" s="303" t="n"/>
      <c r="AG103" s="303" t="n"/>
      <c r="AH103" s="303" t="n"/>
      <c r="AI103" s="303" t="n"/>
      <c r="AJ103" s="303" t="n"/>
      <c r="AK103" s="303" t="n"/>
      <c r="AL103" s="303" t="n"/>
      <c r="AM103" s="303" t="n"/>
    </row>
    <row r="104" outlineLevel="2" s="434">
      <c r="A104" s="269">
        <f>IF(AND(D104="",D104=""),"",$D$3&amp;"_"&amp;ROW()-11-COUNTBLANK($D$12:D104))</f>
        <v/>
      </c>
      <c r="B104" s="52" t="inlineStr">
        <is>
          <t xml:space="preserve">Kiểm tra tìm kiếm khi nhập dữ liệu trống </t>
        </is>
      </c>
      <c r="C104" s="52" t="inlineStr">
        <is>
          <t>1. Truy cập Laoone 
2. Nhấn icon điều hướng ở box Bộ giải pháp theo lĩnh vực 
3. Nhập vào textbox toàn space</t>
        </is>
      </c>
      <c r="D104" s="103" t="inlineStr">
        <is>
          <t>3. Trim space, dữ liệu hiển thị danh sách tất cả lĩnh vực</t>
        </is>
      </c>
      <c r="E104" s="301" t="inlineStr">
        <is>
          <t>P</t>
        </is>
      </c>
      <c r="F104" s="206" t="n"/>
      <c r="G104" s="206" t="n"/>
      <c r="H104" s="206" t="n"/>
      <c r="I104" s="206" t="n"/>
      <c r="J104" s="206" t="n"/>
      <c r="K104" s="206" t="n"/>
      <c r="L104" s="206" t="n"/>
      <c r="M104" s="206" t="n"/>
      <c r="N104" s="206" t="n"/>
      <c r="O104" s="206" t="n"/>
      <c r="P104" s="206" t="n"/>
      <c r="Q104" s="298">
        <f>IF(OR(IF(G104="",IF(F104="",IF(E104="","",E104),F104),G104)="F",IF(J104="",IF(I104="",IF(H104="","",H104),I104),J104)="F",IF(M104="",IF(L104="",IF(K104="","",K104),L104),M104)="F",IF(P104="",IF(O104="",IF(N104="","",N104),O104),P104)="F")=TRUE,"F",IF(OR(IF(G104="",IF(F104="",IF(E104="","",E104),F104),G104)="PE",IF(J104="",IF(I104="",IF(H104="","",H104),I104),J104)="PE",IF(M104="",IF(L104="",IF(K104="","",K104),L104),M104)="PE",IF(P104="",IF(O104="",IF(N104="","",N104),O104),P104)="PE")=TRUE,"PE",IF(AND(IF(G104="",IF(F104="",IF(E104="","",E104),F104),G104)="",IF(J104="",IF(I104="",IF(H104="","",H104),I104),J104)="",IF(M104="",IF(L104="",IF(K104="","",K104),L104),M104)="",IF(P104="",IF(O104="",IF(N104="","",N104),O104),P104)="")=TRUE,"","P")))</f>
        <v/>
      </c>
      <c r="R104" s="206" t="n"/>
      <c r="S104" s="206" t="n"/>
      <c r="T104" s="303" t="n"/>
      <c r="U104" s="303" t="n"/>
      <c r="V104" s="303" t="n"/>
      <c r="W104" s="303" t="n"/>
      <c r="X104" s="303" t="n"/>
      <c r="Y104" s="303" t="n"/>
      <c r="Z104" s="303" t="n"/>
      <c r="AA104" s="303" t="n"/>
      <c r="AB104" s="303" t="n"/>
      <c r="AC104" s="303" t="n"/>
      <c r="AD104" s="303" t="n"/>
      <c r="AE104" s="303" t="n"/>
      <c r="AF104" s="303" t="n"/>
      <c r="AG104" s="303" t="n"/>
      <c r="AH104" s="303" t="n"/>
      <c r="AI104" s="303" t="n"/>
      <c r="AJ104" s="303" t="n"/>
      <c r="AK104" s="303" t="n"/>
      <c r="AL104" s="303" t="n"/>
      <c r="AM104" s="303" t="n"/>
    </row>
    <row r="105" outlineLevel="2" s="434">
      <c r="A105" s="269">
        <f>IF(AND(D105="",D105=""),"",$D$3&amp;"_"&amp;ROW()-11-COUNTBLANK($D$12:D105))</f>
        <v/>
      </c>
      <c r="B105" s="439" t="n"/>
      <c r="C105" s="52" t="inlineStr">
        <is>
          <t xml:space="preserve">4. Kiểm tra dữ liệu DB trả về </t>
        </is>
      </c>
      <c r="D105" s="103" t="inlineStr">
        <is>
          <t>4. Thông tin trả về trên chương trình khớp với dữ liệu DB trả về</t>
        </is>
      </c>
      <c r="E105" s="301" t="inlineStr">
        <is>
          <t>P</t>
        </is>
      </c>
      <c r="F105" s="206" t="n"/>
      <c r="G105" s="206" t="n"/>
      <c r="H105" s="206" t="n"/>
      <c r="I105" s="206" t="n"/>
      <c r="J105" s="206" t="n"/>
      <c r="K105" s="206" t="n"/>
      <c r="L105" s="206" t="n"/>
      <c r="M105" s="206" t="n"/>
      <c r="N105" s="206" t="n"/>
      <c r="O105" s="206" t="n"/>
      <c r="P105" s="206" t="n"/>
      <c r="Q105" s="298">
        <f>IF(OR(IF(G105="",IF(F105="",IF(E105="","",E105),F105),G105)="F",IF(J105="",IF(I105="",IF(H105="","",H105),I105),J105)="F",IF(M105="",IF(L105="",IF(K105="","",K105),L105),M105)="F",IF(P105="",IF(O105="",IF(N105="","",N105),O105),P105)="F")=TRUE,"F",IF(OR(IF(G105="",IF(F105="",IF(E105="","",E105),F105),G105)="PE",IF(J105="",IF(I105="",IF(H105="","",H105),I105),J105)="PE",IF(M105="",IF(L105="",IF(K105="","",K105),L105),M105)="PE",IF(P105="",IF(O105="",IF(N105="","",N105),O105),P105)="PE")=TRUE,"PE",IF(AND(IF(G105="",IF(F105="",IF(E105="","",E105),F105),G105)="",IF(J105="",IF(I105="",IF(H105="","",H105),I105),J105)="",IF(M105="",IF(L105="",IF(K105="","",K105),L105),M105)="",IF(P105="",IF(O105="",IF(N105="","",N105),O105),P105)="")=TRUE,"","P")))</f>
        <v/>
      </c>
      <c r="R105" s="206" t="n"/>
      <c r="S105" s="206" t="n"/>
      <c r="T105" s="303" t="n"/>
      <c r="U105" s="303" t="n"/>
      <c r="V105" s="303" t="n"/>
      <c r="W105" s="303" t="n"/>
      <c r="X105" s="303" t="n"/>
      <c r="Y105" s="303" t="n"/>
      <c r="Z105" s="303" t="n"/>
      <c r="AA105" s="303" t="n"/>
      <c r="AB105" s="303" t="n"/>
      <c r="AC105" s="303" t="n"/>
      <c r="AD105" s="303" t="n"/>
      <c r="AE105" s="303" t="n"/>
      <c r="AF105" s="303" t="n"/>
      <c r="AG105" s="303" t="n"/>
      <c r="AH105" s="303" t="n"/>
      <c r="AI105" s="303" t="n"/>
      <c r="AJ105" s="303" t="n"/>
      <c r="AK105" s="303" t="n"/>
      <c r="AL105" s="303" t="n"/>
      <c r="AM105" s="303" t="n"/>
    </row>
    <row r="106" outlineLevel="2" s="434">
      <c r="A106" s="269">
        <f>IF(AND(D106="",D106=""),"",$D$3&amp;"_"&amp;ROW()-11-COUNTBLANK($D$12:D106))</f>
        <v/>
      </c>
      <c r="B106" s="52" t="inlineStr">
        <is>
          <t>Kiểm tra tìm kiếm khi nhập chuỗi dữ liệu có space đầu cuối</t>
        </is>
      </c>
      <c r="C106" s="52" t="inlineStr">
        <is>
          <t>1. Truy cập Laoone 
2. Nhấn icon điều hướng ở box Bộ giải pháp theo lĩnh vực 
3. Nhập vào textbox chuỗi dữ liệu có cả space đầu cuối</t>
        </is>
      </c>
      <c r="D106" s="103" t="inlineStr">
        <is>
          <t>3. Trim space, hệ thống hiển thị kết quả tương ứng với dữ liệu tìm kiếm sau khi đã trim space</t>
        </is>
      </c>
      <c r="E106" s="301" t="inlineStr">
        <is>
          <t>P</t>
        </is>
      </c>
      <c r="F106" s="206" t="n"/>
      <c r="G106" s="206" t="n"/>
      <c r="H106" s="206" t="n"/>
      <c r="I106" s="206" t="n"/>
      <c r="J106" s="206" t="n"/>
      <c r="K106" s="206" t="n"/>
      <c r="L106" s="206" t="n"/>
      <c r="M106" s="206" t="n"/>
      <c r="N106" s="206" t="n"/>
      <c r="O106" s="206" t="n"/>
      <c r="P106" s="206" t="n"/>
      <c r="Q106" s="298">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206" t="n"/>
      <c r="S106" s="206" t="n"/>
      <c r="T106" s="303" t="n"/>
      <c r="U106" s="303" t="n"/>
      <c r="V106" s="303" t="n"/>
      <c r="W106" s="303" t="n"/>
      <c r="X106" s="303" t="n"/>
      <c r="Y106" s="303" t="n"/>
      <c r="Z106" s="303" t="n"/>
      <c r="AA106" s="303" t="n"/>
      <c r="AB106" s="303" t="n"/>
      <c r="AC106" s="303" t="n"/>
      <c r="AD106" s="303" t="n"/>
      <c r="AE106" s="303" t="n"/>
      <c r="AF106" s="303" t="n"/>
      <c r="AG106" s="303" t="n"/>
      <c r="AH106" s="303" t="n"/>
      <c r="AI106" s="303" t="n"/>
      <c r="AJ106" s="303" t="n"/>
      <c r="AK106" s="303" t="n"/>
      <c r="AL106" s="303" t="n"/>
      <c r="AM106" s="303" t="n"/>
    </row>
    <row r="107" outlineLevel="2" s="434">
      <c r="A107" s="269">
        <f>IF(AND(D107="",D107=""),"",$D$3&amp;"_"&amp;ROW()-11-COUNTBLANK($D$12:D107))</f>
        <v/>
      </c>
      <c r="B107" s="439" t="n"/>
      <c r="C107" s="52" t="inlineStr">
        <is>
          <t xml:space="preserve">4. Kiểm tra dữ liệu DB trả về </t>
        </is>
      </c>
      <c r="D107" s="103" t="inlineStr">
        <is>
          <t>4. Thông tin trả về trên chương trình khớp với dữ liệu DB trả về</t>
        </is>
      </c>
      <c r="E107" s="301" t="inlineStr">
        <is>
          <t>P</t>
        </is>
      </c>
      <c r="F107" s="206" t="n"/>
      <c r="G107" s="206" t="n"/>
      <c r="H107" s="206" t="n"/>
      <c r="I107" s="206" t="n"/>
      <c r="J107" s="206" t="n"/>
      <c r="K107" s="206" t="n"/>
      <c r="L107" s="206" t="n"/>
      <c r="M107" s="206" t="n"/>
      <c r="N107" s="206" t="n"/>
      <c r="O107" s="206" t="n"/>
      <c r="P107" s="206" t="n"/>
      <c r="Q107" s="298">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206" t="n"/>
      <c r="S107" s="206" t="n"/>
      <c r="T107" s="303" t="n"/>
      <c r="U107" s="303" t="n"/>
      <c r="V107" s="303" t="n"/>
      <c r="W107" s="303" t="n"/>
      <c r="X107" s="303" t="n"/>
      <c r="Y107" s="303" t="n"/>
      <c r="Z107" s="303" t="n"/>
      <c r="AA107" s="303" t="n"/>
      <c r="AB107" s="303" t="n"/>
      <c r="AC107" s="303" t="n"/>
      <c r="AD107" s="303" t="n"/>
      <c r="AE107" s="303" t="n"/>
      <c r="AF107" s="303" t="n"/>
      <c r="AG107" s="303" t="n"/>
      <c r="AH107" s="303" t="n"/>
      <c r="AI107" s="303" t="n"/>
      <c r="AJ107" s="303" t="n"/>
      <c r="AK107" s="303" t="n"/>
      <c r="AL107" s="303" t="n"/>
      <c r="AM107" s="303" t="n"/>
    </row>
    <row r="108" outlineLevel="2" s="434">
      <c r="A108" s="269">
        <f>IF(AND(D108="",D108=""),"",$D$3&amp;"_"&amp;ROW()-11-COUNTBLANK($D$12:D108))</f>
        <v/>
      </c>
      <c r="B108" s="52" t="inlineStr">
        <is>
          <t>Kiểm tra tìm kiếm khi nhập chuỗi dữ liệu có kí tự đặc biệt</t>
        </is>
      </c>
      <c r="C108" s="52" t="inlineStr">
        <is>
          <t xml:space="preserve">1. Truy cập Laoone 
2. Nhấn icon điều hướng ở box Bộ giải pháp theo lĩnh vực 
3. Nhập vào textbox chuỗi dữ liệu có ký tự đặc biệt </t>
        </is>
      </c>
      <c r="D108" s="103" t="inlineStr">
        <is>
          <t xml:space="preserve">3. Hệ thống hiển thị kết quả tương ứng với dữ liệu tìm kiếm </t>
        </is>
      </c>
      <c r="E108" s="301" t="inlineStr">
        <is>
          <t>P</t>
        </is>
      </c>
      <c r="F108" s="206" t="n"/>
      <c r="G108" s="206" t="n"/>
      <c r="H108" s="206" t="n"/>
      <c r="I108" s="206" t="n"/>
      <c r="J108" s="206" t="n"/>
      <c r="K108" s="206" t="n"/>
      <c r="L108" s="206" t="n"/>
      <c r="M108" s="206" t="n"/>
      <c r="N108" s="206" t="n"/>
      <c r="O108" s="206" t="n"/>
      <c r="P108" s="206" t="n"/>
      <c r="Q108" s="298">
        <f>IF(OR(IF(G108="",IF(F108="",IF(E108="","",E108),F108),G108)="F",IF(J108="",IF(I108="",IF(H108="","",H108),I108),J108)="F",IF(M108="",IF(L108="",IF(K108="","",K108),L108),M108)="F",IF(P108="",IF(O108="",IF(N108="","",N108),O108),P108)="F")=TRUE,"F",IF(OR(IF(G108="",IF(F108="",IF(E108="","",E108),F108),G108)="PE",IF(J108="",IF(I108="",IF(H108="","",H108),I108),J108)="PE",IF(M108="",IF(L108="",IF(K108="","",K108),L108),M108)="PE",IF(P108="",IF(O108="",IF(N108="","",N108),O108),P108)="PE")=TRUE,"PE",IF(AND(IF(G108="",IF(F108="",IF(E108="","",E108),F108),G108)="",IF(J108="",IF(I108="",IF(H108="","",H108),I108),J108)="",IF(M108="",IF(L108="",IF(K108="","",K108),L108),M108)="",IF(P108="",IF(O108="",IF(N108="","",N108),O108),P108)="")=TRUE,"","P")))</f>
        <v/>
      </c>
      <c r="R108" s="206" t="n"/>
      <c r="S108" s="206" t="n"/>
      <c r="T108" s="303" t="n"/>
      <c r="U108" s="303" t="n"/>
      <c r="V108" s="303" t="n"/>
      <c r="W108" s="303" t="n"/>
      <c r="X108" s="303" t="n"/>
      <c r="Y108" s="303" t="n"/>
      <c r="Z108" s="303" t="n"/>
      <c r="AA108" s="303" t="n"/>
      <c r="AB108" s="303" t="n"/>
      <c r="AC108" s="303" t="n"/>
      <c r="AD108" s="303" t="n"/>
      <c r="AE108" s="303" t="n"/>
      <c r="AF108" s="303" t="n"/>
      <c r="AG108" s="303" t="n"/>
      <c r="AH108" s="303" t="n"/>
      <c r="AI108" s="303" t="n"/>
      <c r="AJ108" s="303" t="n"/>
      <c r="AK108" s="303" t="n"/>
      <c r="AL108" s="303" t="n"/>
      <c r="AM108" s="303" t="n"/>
    </row>
    <row r="109" outlineLevel="2" s="434">
      <c r="A109" s="269">
        <f>IF(AND(D109="",D109=""),"",$D$3&amp;"_"&amp;ROW()-11-COUNTBLANK($D$12:D109))</f>
        <v/>
      </c>
      <c r="B109" s="439" t="n"/>
      <c r="C109" s="52" t="inlineStr">
        <is>
          <t xml:space="preserve">4. Kiểm tra dữ liệu DB trả về </t>
        </is>
      </c>
      <c r="D109" s="103" t="inlineStr">
        <is>
          <t>4. Thông tin trả về trên chương trình khớp với dữ liệu DB trả về</t>
        </is>
      </c>
      <c r="E109" s="301" t="inlineStr">
        <is>
          <t>P</t>
        </is>
      </c>
      <c r="F109" s="206" t="n"/>
      <c r="G109" s="206" t="n"/>
      <c r="H109" s="206" t="n"/>
      <c r="I109" s="206" t="n"/>
      <c r="J109" s="206" t="n"/>
      <c r="K109" s="206" t="n"/>
      <c r="L109" s="206" t="n"/>
      <c r="M109" s="206" t="n"/>
      <c r="N109" s="206" t="n"/>
      <c r="O109" s="206" t="n"/>
      <c r="P109" s="206" t="n"/>
      <c r="Q109" s="298">
        <f>IF(OR(IF(G109="",IF(F109="",IF(E109="","",E109),F109),G109)="F",IF(J109="",IF(I109="",IF(H109="","",H109),I109),J109)="F",IF(M109="",IF(L109="",IF(K109="","",K109),L109),M109)="F",IF(P109="",IF(O109="",IF(N109="","",N109),O109),P109)="F")=TRUE,"F",IF(OR(IF(G109="",IF(F109="",IF(E109="","",E109),F109),G109)="PE",IF(J109="",IF(I109="",IF(H109="","",H109),I109),J109)="PE",IF(M109="",IF(L109="",IF(K109="","",K109),L109),M109)="PE",IF(P109="",IF(O109="",IF(N109="","",N109),O109),P109)="PE")=TRUE,"PE",IF(AND(IF(G109="",IF(F109="",IF(E109="","",E109),F109),G109)="",IF(J109="",IF(I109="",IF(H109="","",H109),I109),J109)="",IF(M109="",IF(L109="",IF(K109="","",K109),L109),M109)="",IF(P109="",IF(O109="",IF(N109="","",N109),O109),P109)="")=TRUE,"","P")))</f>
        <v/>
      </c>
      <c r="R109" s="206" t="n"/>
      <c r="S109" s="206" t="n"/>
      <c r="T109" s="303" t="n"/>
      <c r="U109" s="303" t="n"/>
      <c r="V109" s="303" t="n"/>
      <c r="W109" s="303" t="n"/>
      <c r="X109" s="303" t="n"/>
      <c r="Y109" s="303" t="n"/>
      <c r="Z109" s="303" t="n"/>
      <c r="AA109" s="303" t="n"/>
      <c r="AB109" s="303" t="n"/>
      <c r="AC109" s="303" t="n"/>
      <c r="AD109" s="303" t="n"/>
      <c r="AE109" s="303" t="n"/>
      <c r="AF109" s="303" t="n"/>
      <c r="AG109" s="303" t="n"/>
      <c r="AH109" s="303" t="n"/>
      <c r="AI109" s="303" t="n"/>
      <c r="AJ109" s="303" t="n"/>
      <c r="AK109" s="303" t="n"/>
      <c r="AL109" s="303" t="n"/>
      <c r="AM109" s="303" t="n"/>
    </row>
    <row r="110" outlineLevel="2" s="434">
      <c r="A110" s="269">
        <f>IF(AND(D110="",D110=""),"",$D$3&amp;"_"&amp;ROW()-11-COUNTBLANK($D$12:D110))</f>
        <v/>
      </c>
      <c r="B110" s="52" t="inlineStr">
        <is>
          <t>Kiểm tra tìm kiếm khi nhập chuỗi dữ liệu có kí tự có dấu</t>
        </is>
      </c>
      <c r="C110" s="52" t="inlineStr">
        <is>
          <t>1. Truy cập Laoone 
2. Nhấn icon điều hướng ở box Bộ giải pháp theo lĩnh vực 
3. Nhập vào textbox chuỗi dữ liệu có ký tự có dấu</t>
        </is>
      </c>
      <c r="D110" s="103" t="inlineStr">
        <is>
          <t xml:space="preserve">3. Hệ thống hiển thị kết quả tương ứng với dữ liệu tìm kiếm </t>
        </is>
      </c>
      <c r="E110" s="301" t="inlineStr">
        <is>
          <t>P</t>
        </is>
      </c>
      <c r="F110" s="206" t="n"/>
      <c r="G110" s="206" t="n"/>
      <c r="H110" s="206" t="n"/>
      <c r="I110" s="206" t="n"/>
      <c r="J110" s="206" t="n"/>
      <c r="K110" s="206" t="n"/>
      <c r="L110" s="206" t="n"/>
      <c r="M110" s="206" t="n"/>
      <c r="N110" s="206" t="n"/>
      <c r="O110" s="206" t="n"/>
      <c r="P110" s="206" t="n"/>
      <c r="Q110" s="298">
        <f>IF(OR(IF(G110="",IF(F110="",IF(E110="","",E110),F110),G110)="F",IF(J110="",IF(I110="",IF(H110="","",H110),I110),J110)="F",IF(M110="",IF(L110="",IF(K110="","",K110),L110),M110)="F",IF(P110="",IF(O110="",IF(N110="","",N110),O110),P110)="F")=TRUE,"F",IF(OR(IF(G110="",IF(F110="",IF(E110="","",E110),F110),G110)="PE",IF(J110="",IF(I110="",IF(H110="","",H110),I110),J110)="PE",IF(M110="",IF(L110="",IF(K110="","",K110),L110),M110)="PE",IF(P110="",IF(O110="",IF(N110="","",N110),O110),P110)="PE")=TRUE,"PE",IF(AND(IF(G110="",IF(F110="",IF(E110="","",E110),F110),G110)="",IF(J110="",IF(I110="",IF(H110="","",H110),I110),J110)="",IF(M110="",IF(L110="",IF(K110="","",K110),L110),M110)="",IF(P110="",IF(O110="",IF(N110="","",N110),O110),P110)="")=TRUE,"","P")))</f>
        <v/>
      </c>
      <c r="R110" s="206" t="n"/>
      <c r="S110" s="206" t="n"/>
      <c r="T110" s="303" t="n"/>
      <c r="U110" s="303" t="n"/>
      <c r="V110" s="303" t="n"/>
      <c r="W110" s="303" t="n"/>
      <c r="X110" s="303" t="n"/>
      <c r="Y110" s="303" t="n"/>
      <c r="Z110" s="303" t="n"/>
      <c r="AA110" s="303" t="n"/>
      <c r="AB110" s="303" t="n"/>
      <c r="AC110" s="303" t="n"/>
      <c r="AD110" s="303" t="n"/>
      <c r="AE110" s="303" t="n"/>
      <c r="AF110" s="303" t="n"/>
      <c r="AG110" s="303" t="n"/>
      <c r="AH110" s="303" t="n"/>
      <c r="AI110" s="303" t="n"/>
      <c r="AJ110" s="303" t="n"/>
      <c r="AK110" s="303" t="n"/>
      <c r="AL110" s="303" t="n"/>
      <c r="AM110" s="303" t="n"/>
    </row>
    <row r="111" outlineLevel="2" s="434">
      <c r="A111" s="269">
        <f>IF(AND(D111="",D111=""),"",$D$3&amp;"_"&amp;ROW()-11-COUNTBLANK($D$12:D111))</f>
        <v/>
      </c>
      <c r="B111" s="439" t="n"/>
      <c r="C111" s="52" t="inlineStr">
        <is>
          <t xml:space="preserve">4. Kiểm tra dữ liệu DB trả về </t>
        </is>
      </c>
      <c r="D111" s="103" t="inlineStr">
        <is>
          <t>4. Thông tin trả về trên chương trình khớp với dữ liệu DB trả về</t>
        </is>
      </c>
      <c r="E111" s="301" t="inlineStr">
        <is>
          <t>P</t>
        </is>
      </c>
      <c r="F111" s="206" t="n"/>
      <c r="G111" s="206" t="n"/>
      <c r="H111" s="206" t="n"/>
      <c r="I111" s="206" t="n"/>
      <c r="J111" s="206" t="n"/>
      <c r="K111" s="206" t="n"/>
      <c r="L111" s="206" t="n"/>
      <c r="M111" s="206" t="n"/>
      <c r="N111" s="206" t="n"/>
      <c r="O111" s="206" t="n"/>
      <c r="P111" s="206" t="n"/>
      <c r="Q111" s="298">
        <f>IF(OR(IF(G111="",IF(F111="",IF(E111="","",E111),F111),G111)="F",IF(J111="",IF(I111="",IF(H111="","",H111),I111),J111)="F",IF(M111="",IF(L111="",IF(K111="","",K111),L111),M111)="F",IF(P111="",IF(O111="",IF(N111="","",N111),O111),P111)="F")=TRUE,"F",IF(OR(IF(G111="",IF(F111="",IF(E111="","",E111),F111),G111)="PE",IF(J111="",IF(I111="",IF(H111="","",H111),I111),J111)="PE",IF(M111="",IF(L111="",IF(K111="","",K111),L111),M111)="PE",IF(P111="",IF(O111="",IF(N111="","",N111),O111),P111)="PE")=TRUE,"PE",IF(AND(IF(G111="",IF(F111="",IF(E111="","",E111),F111),G111)="",IF(J111="",IF(I111="",IF(H111="","",H111),I111),J111)="",IF(M111="",IF(L111="",IF(K111="","",K111),L111),M111)="",IF(P111="",IF(O111="",IF(N111="","",N111),O111),P111)="")=TRUE,"","P")))</f>
        <v/>
      </c>
      <c r="R111" s="206" t="n"/>
      <c r="S111" s="206" t="n"/>
      <c r="T111" s="303" t="n"/>
      <c r="U111" s="303" t="n"/>
      <c r="V111" s="303" t="n"/>
      <c r="W111" s="303" t="n"/>
      <c r="X111" s="303" t="n"/>
      <c r="Y111" s="303" t="n"/>
      <c r="Z111" s="303" t="n"/>
      <c r="AA111" s="303" t="n"/>
      <c r="AB111" s="303" t="n"/>
      <c r="AC111" s="303" t="n"/>
      <c r="AD111" s="303" t="n"/>
      <c r="AE111" s="303" t="n"/>
      <c r="AF111" s="303" t="n"/>
      <c r="AG111" s="303" t="n"/>
      <c r="AH111" s="303" t="n"/>
      <c r="AI111" s="303" t="n"/>
      <c r="AJ111" s="303" t="n"/>
      <c r="AK111" s="303" t="n"/>
      <c r="AL111" s="303" t="n"/>
      <c r="AM111" s="303" t="n"/>
    </row>
    <row r="112" outlineLevel="2" s="434">
      <c r="A112" s="269">
        <f>IF(AND(D112="",D112=""),"",$D$3&amp;"_"&amp;ROW()-11-COUNTBLANK($D$12:D112))</f>
        <v/>
      </c>
      <c r="B112" s="52" t="inlineStr">
        <is>
          <t xml:space="preserve">Kiểm tra tìm kiếm tương đối </t>
        </is>
      </c>
      <c r="C112" s="52" t="inlineStr">
        <is>
          <t>1. Truy cập Laoone 
2. Nhấn icon điều hướng ở box Bộ giải pháp theo lĩnh vực 
3. Nhập vào textbox tìm kiếm dịch vụ tồn tại dữ liệu</t>
        </is>
      </c>
      <c r="D112" s="103" t="inlineStr">
        <is>
          <t xml:space="preserve">3. Hệ thống hiển thị kết quả tương ứng với dữ liệu tìm kiếm </t>
        </is>
      </c>
      <c r="E112" s="301" t="inlineStr">
        <is>
          <t>P</t>
        </is>
      </c>
      <c r="F112" s="206" t="n"/>
      <c r="G112" s="206" t="n"/>
      <c r="H112" s="206" t="n"/>
      <c r="I112" s="206" t="n"/>
      <c r="J112" s="206" t="n"/>
      <c r="K112" s="206" t="n"/>
      <c r="L112" s="206" t="n"/>
      <c r="M112" s="206" t="n"/>
      <c r="N112" s="206" t="n"/>
      <c r="O112" s="206" t="n"/>
      <c r="P112" s="206" t="n"/>
      <c r="Q112" s="298">
        <f>IF(OR(IF(G112="",IF(F112="",IF(E112="","",E112),F112),G112)="F",IF(J112="",IF(I112="",IF(H112="","",H112),I112),J112)="F",IF(M112="",IF(L112="",IF(K112="","",K112),L112),M112)="F",IF(P112="",IF(O112="",IF(N112="","",N112),O112),P112)="F")=TRUE,"F",IF(OR(IF(G112="",IF(F112="",IF(E112="","",E112),F112),G112)="PE",IF(J112="",IF(I112="",IF(H112="","",H112),I112),J112)="PE",IF(M112="",IF(L112="",IF(K112="","",K112),L112),M112)="PE",IF(P112="",IF(O112="",IF(N112="","",N112),O112),P112)="PE")=TRUE,"PE",IF(AND(IF(G112="",IF(F112="",IF(E112="","",E112),F112),G112)="",IF(J112="",IF(I112="",IF(H112="","",H112),I112),J112)="",IF(M112="",IF(L112="",IF(K112="","",K112),L112),M112)="",IF(P112="",IF(O112="",IF(N112="","",N112),O112),P112)="")=TRUE,"","P")))</f>
        <v/>
      </c>
      <c r="R112" s="206" t="n"/>
      <c r="S112" s="206" t="n"/>
      <c r="T112" s="303" t="n"/>
      <c r="U112" s="303" t="n"/>
      <c r="V112" s="303" t="n"/>
      <c r="W112" s="303" t="n"/>
      <c r="X112" s="303" t="n"/>
      <c r="Y112" s="303" t="n"/>
      <c r="Z112" s="303" t="n"/>
      <c r="AA112" s="303" t="n"/>
      <c r="AB112" s="303" t="n"/>
      <c r="AC112" s="303" t="n"/>
      <c r="AD112" s="303" t="n"/>
      <c r="AE112" s="303" t="n"/>
      <c r="AF112" s="303" t="n"/>
      <c r="AG112" s="303" t="n"/>
      <c r="AH112" s="303" t="n"/>
      <c r="AI112" s="303" t="n"/>
      <c r="AJ112" s="303" t="n"/>
      <c r="AK112" s="303" t="n"/>
      <c r="AL112" s="303" t="n"/>
      <c r="AM112" s="303" t="n"/>
    </row>
    <row r="113" outlineLevel="2" s="434">
      <c r="A113" s="269">
        <f>IF(AND(D113="",D113=""),"",$D$3&amp;"_"&amp;ROW()-11-COUNTBLANK($D$12:D113))</f>
        <v/>
      </c>
      <c r="B113" s="52" t="n"/>
      <c r="C113" s="52" t="inlineStr">
        <is>
          <t xml:space="preserve">4. Kiểm tra dữ liệu DB trả về </t>
        </is>
      </c>
      <c r="D113" s="103" t="inlineStr">
        <is>
          <t>4. Thông tin trả về trên chương trình khớp với dữ liệu DB trả về</t>
        </is>
      </c>
      <c r="E113" s="301" t="inlineStr">
        <is>
          <t>P</t>
        </is>
      </c>
      <c r="F113" s="206" t="n"/>
      <c r="G113" s="206" t="n"/>
      <c r="H113" s="206" t="n"/>
      <c r="I113" s="206" t="n"/>
      <c r="J113" s="206" t="n"/>
      <c r="K113" s="206" t="n"/>
      <c r="L113" s="206" t="n"/>
      <c r="M113" s="206" t="n"/>
      <c r="N113" s="206" t="n"/>
      <c r="O113" s="206" t="n"/>
      <c r="P113" s="206" t="n"/>
      <c r="Q113" s="298">
        <f>IF(OR(IF(G113="",IF(F113="",IF(E113="","",E113),F113),G113)="F",IF(J113="",IF(I113="",IF(H113="","",H113),I113),J113)="F",IF(M113="",IF(L113="",IF(K113="","",K113),L113),M113)="F",IF(P113="",IF(O113="",IF(N113="","",N113),O113),P113)="F")=TRUE,"F",IF(OR(IF(G113="",IF(F113="",IF(E113="","",E113),F113),G113)="PE",IF(J113="",IF(I113="",IF(H113="","",H113),I113),J113)="PE",IF(M113="",IF(L113="",IF(K113="","",K113),L113),M113)="PE",IF(P113="",IF(O113="",IF(N113="","",N113),O113),P113)="PE")=TRUE,"PE",IF(AND(IF(G113="",IF(F113="",IF(E113="","",E113),F113),G113)="",IF(J113="",IF(I113="",IF(H113="","",H113),I113),J113)="",IF(M113="",IF(L113="",IF(K113="","",K113),L113),M113)="",IF(P113="",IF(O113="",IF(N113="","",N113),O113),P113)="")=TRUE,"","P")))</f>
        <v/>
      </c>
      <c r="R113" s="206" t="n"/>
      <c r="S113" s="206" t="n"/>
      <c r="T113" s="303" t="n"/>
      <c r="U113" s="303" t="n"/>
      <c r="V113" s="303" t="n"/>
      <c r="W113" s="303" t="n"/>
      <c r="X113" s="303" t="n"/>
      <c r="Y113" s="303" t="n"/>
      <c r="Z113" s="303" t="n"/>
      <c r="AA113" s="303" t="n"/>
      <c r="AB113" s="303" t="n"/>
      <c r="AC113" s="303" t="n"/>
      <c r="AD113" s="303" t="n"/>
      <c r="AE113" s="303" t="n"/>
      <c r="AF113" s="303" t="n"/>
      <c r="AG113" s="303" t="n"/>
      <c r="AH113" s="303" t="n"/>
      <c r="AI113" s="303" t="n"/>
      <c r="AJ113" s="303" t="n"/>
      <c r="AK113" s="303" t="n"/>
      <c r="AL113" s="303" t="n"/>
      <c r="AM113" s="303" t="n"/>
    </row>
    <row r="114" outlineLevel="2" s="434">
      <c r="A114" s="269">
        <f>IF(AND(D114="",D114=""),"",$D$3&amp;"_"&amp;ROW()-11-COUNTBLANK($D$12:D114))</f>
        <v/>
      </c>
      <c r="B114" s="52" t="inlineStr">
        <is>
          <t>Kiểm tra tìm kiếm tuyệt đối</t>
        </is>
      </c>
      <c r="C114" s="52" t="inlineStr">
        <is>
          <t>1. Truy cập Laoone 
2. Nhấn icon điều hướng ở box Bộ giải pháp theo lĩnh vực 
3. Nhập vào textbox tìm kiếm dịch vụ tồn tại dữ liệu</t>
        </is>
      </c>
      <c r="D114" s="103" t="inlineStr">
        <is>
          <t xml:space="preserve">3. Hệ thống hiển thị kết quả tương ứng với dữ liệu tìm kiếm </t>
        </is>
      </c>
      <c r="E114" s="301" t="inlineStr">
        <is>
          <t>P</t>
        </is>
      </c>
      <c r="F114" s="206" t="n"/>
      <c r="G114" s="206" t="n"/>
      <c r="H114" s="206" t="n"/>
      <c r="I114" s="206" t="n"/>
      <c r="J114" s="206" t="n"/>
      <c r="K114" s="206" t="n"/>
      <c r="L114" s="206" t="n"/>
      <c r="M114" s="206" t="n"/>
      <c r="N114" s="206" t="n"/>
      <c r="O114" s="206" t="n"/>
      <c r="P114" s="206" t="n"/>
      <c r="Q114" s="298">
        <f>IF(OR(IF(G114="",IF(F114="",IF(E114="","",E114),F114),G114)="F",IF(J114="",IF(I114="",IF(H114="","",H114),I114),J114)="F",IF(M114="",IF(L114="",IF(K114="","",K114),L114),M114)="F",IF(P114="",IF(O114="",IF(N114="","",N114),O114),P114)="F")=TRUE,"F",IF(OR(IF(G114="",IF(F114="",IF(E114="","",E114),F114),G114)="PE",IF(J114="",IF(I114="",IF(H114="","",H114),I114),J114)="PE",IF(M114="",IF(L114="",IF(K114="","",K114),L114),M114)="PE",IF(P114="",IF(O114="",IF(N114="","",N114),O114),P114)="PE")=TRUE,"PE",IF(AND(IF(G114="",IF(F114="",IF(E114="","",E114),F114),G114)="",IF(J114="",IF(I114="",IF(H114="","",H114),I114),J114)="",IF(M114="",IF(L114="",IF(K114="","",K114),L114),M114)="",IF(P114="",IF(O114="",IF(N114="","",N114),O114),P114)="")=TRUE,"","P")))</f>
        <v/>
      </c>
      <c r="R114" s="206" t="n"/>
      <c r="S114" s="206" t="n"/>
      <c r="T114" s="303" t="n"/>
      <c r="U114" s="303" t="n"/>
      <c r="V114" s="303" t="n"/>
      <c r="W114" s="303" t="n"/>
      <c r="X114" s="303" t="n"/>
      <c r="Y114" s="303" t="n"/>
      <c r="Z114" s="303" t="n"/>
      <c r="AA114" s="303" t="n"/>
      <c r="AB114" s="303" t="n"/>
      <c r="AC114" s="303" t="n"/>
      <c r="AD114" s="303" t="n"/>
      <c r="AE114" s="303" t="n"/>
      <c r="AF114" s="303" t="n"/>
      <c r="AG114" s="303" t="n"/>
      <c r="AH114" s="303" t="n"/>
      <c r="AI114" s="303" t="n"/>
      <c r="AJ114" s="303" t="n"/>
      <c r="AK114" s="303" t="n"/>
      <c r="AL114" s="303" t="n"/>
      <c r="AM114" s="303" t="n"/>
    </row>
    <row r="115" outlineLevel="2" s="434">
      <c r="A115" s="269">
        <f>IF(AND(D115="",D115=""),"",$D$3&amp;"_"&amp;ROW()-11-COUNTBLANK($D$12:D115))</f>
        <v/>
      </c>
      <c r="B115" s="439" t="n"/>
      <c r="C115" s="52" t="inlineStr">
        <is>
          <t xml:space="preserve">4. Kiểm tra dữ liệu DB trả về </t>
        </is>
      </c>
      <c r="D115" s="103" t="inlineStr">
        <is>
          <t>4. Thông tin trả về trên chương trình khớp với dữ liệu DB trả về</t>
        </is>
      </c>
      <c r="E115" s="301" t="inlineStr">
        <is>
          <t>P</t>
        </is>
      </c>
      <c r="F115" s="206" t="n"/>
      <c r="G115" s="206" t="n"/>
      <c r="H115" s="206" t="n"/>
      <c r="I115" s="206" t="n"/>
      <c r="J115" s="206" t="n"/>
      <c r="K115" s="206" t="n"/>
      <c r="L115" s="206" t="n"/>
      <c r="M115" s="206" t="n"/>
      <c r="N115" s="206" t="n"/>
      <c r="O115" s="206" t="n"/>
      <c r="P115" s="206" t="n"/>
      <c r="Q115" s="298">
        <f>IF(OR(IF(G115="",IF(F115="",IF(E115="","",E115),F115),G115)="F",IF(J115="",IF(I115="",IF(H115="","",H115),I115),J115)="F",IF(M115="",IF(L115="",IF(K115="","",K115),L115),M115)="F",IF(P115="",IF(O115="",IF(N115="","",N115),O115),P115)="F")=TRUE,"F",IF(OR(IF(G115="",IF(F115="",IF(E115="","",E115),F115),G115)="PE",IF(J115="",IF(I115="",IF(H115="","",H115),I115),J115)="PE",IF(M115="",IF(L115="",IF(K115="","",K115),L115),M115)="PE",IF(P115="",IF(O115="",IF(N115="","",N115),O115),P115)="PE")=TRUE,"PE",IF(AND(IF(G115="",IF(F115="",IF(E115="","",E115),F115),G115)="",IF(J115="",IF(I115="",IF(H115="","",H115),I115),J115)="",IF(M115="",IF(L115="",IF(K115="","",K115),L115),M115)="",IF(P115="",IF(O115="",IF(N115="","",N115),O115),P115)="")=TRUE,"","P")))</f>
        <v/>
      </c>
      <c r="R115" s="206" t="n"/>
      <c r="S115" s="206" t="n"/>
      <c r="T115" s="303" t="n"/>
      <c r="U115" s="303" t="n"/>
      <c r="V115" s="303" t="n"/>
      <c r="W115" s="303" t="n"/>
      <c r="X115" s="303" t="n"/>
      <c r="Y115" s="303" t="n"/>
      <c r="Z115" s="303" t="n"/>
      <c r="AA115" s="303" t="n"/>
      <c r="AB115" s="303" t="n"/>
      <c r="AC115" s="303" t="n"/>
      <c r="AD115" s="303" t="n"/>
      <c r="AE115" s="303" t="n"/>
      <c r="AF115" s="303" t="n"/>
      <c r="AG115" s="303" t="n"/>
      <c r="AH115" s="303" t="n"/>
      <c r="AI115" s="303" t="n"/>
      <c r="AJ115" s="303" t="n"/>
      <c r="AK115" s="303" t="n"/>
      <c r="AL115" s="303" t="n"/>
      <c r="AM115" s="303" t="n"/>
    </row>
    <row r="116" outlineLevel="2" s="434">
      <c r="A116" s="269">
        <f>IF(AND(D116="",D116=""),"",$D$3&amp;"_"&amp;ROW()-11-COUNTBLANK($D$12:D116))</f>
        <v/>
      </c>
      <c r="B116" s="52" t="inlineStr">
        <is>
          <t xml:space="preserve">Kiểm tra tìm kiếm không có dữ liệu </t>
        </is>
      </c>
      <c r="C116" s="52" t="inlineStr">
        <is>
          <t xml:space="preserve">1. Truy cập Laoone 
2. Nhấn icon điều hướng ở box Bộ giải pháp theo lĩnh vực 
3. Nhập vào textbox tìm kiếm dịch vụ không tồn tại </t>
        </is>
      </c>
      <c r="D116" s="103" t="inlineStr">
        <is>
          <t xml:space="preserve">3. Hệ thống hiển thị không tìm thấy dữ liệu </t>
        </is>
      </c>
      <c r="E116" s="301" t="inlineStr">
        <is>
          <t>P</t>
        </is>
      </c>
      <c r="F116" s="206" t="n"/>
      <c r="G116" s="206" t="n"/>
      <c r="H116" s="206" t="n"/>
      <c r="I116" s="206" t="n"/>
      <c r="J116" s="206" t="n"/>
      <c r="K116" s="206" t="n"/>
      <c r="L116" s="206" t="n"/>
      <c r="M116" s="206" t="n"/>
      <c r="N116" s="206" t="n"/>
      <c r="O116" s="206" t="n"/>
      <c r="P116" s="206" t="n"/>
      <c r="Q116" s="298">
        <f>IF(OR(IF(G116="",IF(F116="",IF(E116="","",E116),F116),G116)="F",IF(J116="",IF(I116="",IF(H116="","",H116),I116),J116)="F",IF(M116="",IF(L116="",IF(K116="","",K116),L116),M116)="F",IF(P116="",IF(O116="",IF(N116="","",N116),O116),P116)="F")=TRUE,"F",IF(OR(IF(G116="",IF(F116="",IF(E116="","",E116),F116),G116)="PE",IF(J116="",IF(I116="",IF(H116="","",H116),I116),J116)="PE",IF(M116="",IF(L116="",IF(K116="","",K116),L116),M116)="PE",IF(P116="",IF(O116="",IF(N116="","",N116),O116),P116)="PE")=TRUE,"PE",IF(AND(IF(G116="",IF(F116="",IF(E116="","",E116),F116),G116)="",IF(J116="",IF(I116="",IF(H116="","",H116),I116),J116)="",IF(M116="",IF(L116="",IF(K116="","",K116),L116),M116)="",IF(P116="",IF(O116="",IF(N116="","",N116),O116),P116)="")=TRUE,"","P")))</f>
        <v/>
      </c>
      <c r="R116" s="206" t="n"/>
      <c r="S116" s="206" t="n"/>
      <c r="T116" s="303" t="n"/>
      <c r="U116" s="303" t="n"/>
      <c r="V116" s="303" t="n"/>
      <c r="W116" s="303" t="n"/>
      <c r="X116" s="303" t="n"/>
      <c r="Y116" s="303" t="n"/>
      <c r="Z116" s="303" t="n"/>
      <c r="AA116" s="303" t="n"/>
      <c r="AB116" s="303" t="n"/>
      <c r="AC116" s="303" t="n"/>
      <c r="AD116" s="303" t="n"/>
      <c r="AE116" s="303" t="n"/>
      <c r="AF116" s="303" t="n"/>
      <c r="AG116" s="303" t="n"/>
      <c r="AH116" s="303" t="n"/>
      <c r="AI116" s="303" t="n"/>
      <c r="AJ116" s="303" t="n"/>
      <c r="AK116" s="303" t="n"/>
      <c r="AL116" s="303" t="n"/>
      <c r="AM116" s="303" t="n"/>
    </row>
    <row r="117" outlineLevel="2" s="434">
      <c r="A117" s="269">
        <f>IF(AND(D117="",D117=""),"",$D$3&amp;"_"&amp;ROW()-11-COUNTBLANK($D$12:D117))</f>
        <v/>
      </c>
      <c r="B117" s="439" t="n"/>
      <c r="C117" s="52" t="inlineStr">
        <is>
          <t xml:space="preserve">4. Kiểm tra dữ liệu DB trả về </t>
        </is>
      </c>
      <c r="D117" s="103" t="inlineStr">
        <is>
          <t>4. Kết quả truy vấn NULL</t>
        </is>
      </c>
      <c r="E117" s="301" t="inlineStr">
        <is>
          <t>P</t>
        </is>
      </c>
      <c r="F117" s="206" t="n"/>
      <c r="G117" s="206" t="n"/>
      <c r="H117" s="206" t="n"/>
      <c r="I117" s="206" t="n"/>
      <c r="J117" s="206" t="n"/>
      <c r="K117" s="206" t="n"/>
      <c r="L117" s="206" t="n"/>
      <c r="M117" s="206" t="n"/>
      <c r="N117" s="206" t="n"/>
      <c r="O117" s="206" t="n"/>
      <c r="P117" s="206" t="n"/>
      <c r="Q117" s="298">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206" t="n"/>
      <c r="S117" s="206" t="n"/>
      <c r="T117" s="303" t="n"/>
      <c r="U117" s="303" t="n"/>
      <c r="V117" s="303" t="n"/>
      <c r="W117" s="303" t="n"/>
      <c r="X117" s="303" t="n"/>
      <c r="Y117" s="303" t="n"/>
      <c r="Z117" s="303" t="n"/>
      <c r="AA117" s="303" t="n"/>
      <c r="AB117" s="303" t="n"/>
      <c r="AC117" s="303" t="n"/>
      <c r="AD117" s="303" t="n"/>
      <c r="AE117" s="303" t="n"/>
      <c r="AF117" s="303" t="n"/>
      <c r="AG117" s="303" t="n"/>
      <c r="AH117" s="303" t="n"/>
      <c r="AI117" s="303" t="n"/>
      <c r="AJ117" s="303" t="n"/>
      <c r="AK117" s="303" t="n"/>
      <c r="AL117" s="303" t="n"/>
      <c r="AM117" s="303" t="n"/>
    </row>
    <row r="118" outlineLevel="2" s="434">
      <c r="A118" s="269">
        <f>IF(AND(D118="",D118=""),"",$D$3&amp;"_"&amp;ROW()-11-COUNTBLANK($D$12:D118))</f>
        <v/>
      </c>
      <c r="B118" s="52" t="inlineStr">
        <is>
          <t>Kiểm tra tìm kiếm khi mất kết nối DB</t>
        </is>
      </c>
      <c r="C118" s="52" t="inlineStr">
        <is>
          <t>Pre: Mất kết nối DB
1. Truy cập Laoone 
2. Nhấn icon điều hướng ở box Bộ giải pháp theo lĩnh vực 
3. Nhập vào textbox tìm kiếm dịch vụ tồn tại dữ liệu</t>
        </is>
      </c>
      <c r="D118" s="52" t="inlineStr">
        <is>
          <t>3. Không hiển thị dữ liệu, nội dung trả về null, thông báo "Có lỗi xảy ra, vui lòng thử lại sau"</t>
        </is>
      </c>
      <c r="E118" s="301" t="inlineStr">
        <is>
          <t>P</t>
        </is>
      </c>
      <c r="F118" s="206" t="n"/>
      <c r="G118" s="206" t="n"/>
      <c r="H118" s="206" t="n"/>
      <c r="I118" s="206" t="n"/>
      <c r="J118" s="206" t="n"/>
      <c r="K118" s="206" t="n"/>
      <c r="L118" s="206" t="n"/>
      <c r="M118" s="206" t="n"/>
      <c r="N118" s="206" t="n"/>
      <c r="O118" s="206" t="n"/>
      <c r="P118" s="206" t="n"/>
      <c r="Q118" s="298">
        <f>IF(OR(IF(G118="",IF(F118="",IF(E118="","",E118),F118),G118)="F",IF(J118="",IF(I118="",IF(H118="","",H118),I118),J118)="F",IF(M118="",IF(L118="",IF(K118="","",K118),L118),M118)="F",IF(P118="",IF(O118="",IF(N118="","",N118),O118),P118)="F")=TRUE,"F",IF(OR(IF(G118="",IF(F118="",IF(E118="","",E118),F118),G118)="PE",IF(J118="",IF(I118="",IF(H118="","",H118),I118),J118)="PE",IF(M118="",IF(L118="",IF(K118="","",K118),L118),M118)="PE",IF(P118="",IF(O118="",IF(N118="","",N118),O118),P118)="PE")=TRUE,"PE",IF(AND(IF(G118="",IF(F118="",IF(E118="","",E118),F118),G118)="",IF(J118="",IF(I118="",IF(H118="","",H118),I118),J118)="",IF(M118="",IF(L118="",IF(K118="","",K118),L118),M118)="",IF(P118="",IF(O118="",IF(N118="","",N118),O118),P118)="")=TRUE,"","P")))</f>
        <v/>
      </c>
      <c r="R118" s="206" t="n"/>
      <c r="S118" s="206" t="n"/>
      <c r="T118" s="303" t="n"/>
      <c r="U118" s="303" t="n"/>
      <c r="V118" s="303" t="n"/>
      <c r="W118" s="303" t="n"/>
      <c r="X118" s="303" t="n"/>
      <c r="Y118" s="303" t="n"/>
      <c r="Z118" s="303" t="n"/>
      <c r="AA118" s="303" t="n"/>
      <c r="AB118" s="303" t="n"/>
      <c r="AC118" s="303" t="n"/>
      <c r="AD118" s="303" t="n"/>
      <c r="AE118" s="303" t="n"/>
      <c r="AF118" s="303" t="n"/>
      <c r="AG118" s="303" t="n"/>
      <c r="AH118" s="303" t="n"/>
      <c r="AI118" s="303" t="n"/>
      <c r="AJ118" s="303" t="n"/>
      <c r="AK118" s="303" t="n"/>
      <c r="AL118" s="303" t="n"/>
      <c r="AM118" s="303" t="n"/>
    </row>
    <row r="119" outlineLevel="2" s="434">
      <c r="A119" s="269">
        <f>IF(AND(D119="",D119=""),"",$D$3&amp;"_"&amp;ROW()-11-COUNTBLANK($D$12:D119))</f>
        <v/>
      </c>
      <c r="B119" s="52" t="inlineStr">
        <is>
          <t>Kiểm tra tìm kiếm khi API trả về lỗi</t>
        </is>
      </c>
      <c r="C119" s="52" t="inlineStr">
        <is>
          <t>Pre: Giả lập API lỗi
1. Truy cập Laoone 
2. Nhấn icon điều hướng ở box Bộ giải pháp theo lĩnh vực 
3. Nhập vào textbox tìm kiếm dịch vụ tồn tại dữ liệu</t>
        </is>
      </c>
      <c r="D119" s="52" t="inlineStr">
        <is>
          <t>3. Không hiển thị dữ liệu, nội dung trả về null, thông báo "Có lỗi xảy ra, vui lòng thử lại sau"</t>
        </is>
      </c>
      <c r="E119" s="301" t="inlineStr">
        <is>
          <t>P</t>
        </is>
      </c>
      <c r="F119" s="206" t="n"/>
      <c r="G119" s="206" t="n"/>
      <c r="H119" s="206" t="n"/>
      <c r="I119" s="206" t="n"/>
      <c r="J119" s="206" t="n"/>
      <c r="K119" s="206" t="n"/>
      <c r="L119" s="206" t="n"/>
      <c r="M119" s="206" t="n"/>
      <c r="N119" s="206" t="n"/>
      <c r="O119" s="206" t="n"/>
      <c r="P119" s="206" t="n"/>
      <c r="Q119" s="298">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206" t="n"/>
      <c r="S119" s="206" t="n"/>
      <c r="T119" s="303" t="n"/>
      <c r="U119" s="303" t="n"/>
      <c r="V119" s="303" t="n"/>
      <c r="W119" s="303" t="n"/>
      <c r="X119" s="303" t="n"/>
      <c r="Y119" s="303" t="n"/>
      <c r="Z119" s="303" t="n"/>
      <c r="AA119" s="303" t="n"/>
      <c r="AB119" s="303" t="n"/>
      <c r="AC119" s="303" t="n"/>
      <c r="AD119" s="303" t="n"/>
      <c r="AE119" s="303" t="n"/>
      <c r="AF119" s="303" t="n"/>
      <c r="AG119" s="303" t="n"/>
      <c r="AH119" s="303" t="n"/>
      <c r="AI119" s="303" t="n"/>
      <c r="AJ119" s="303" t="n"/>
      <c r="AK119" s="303" t="n"/>
      <c r="AL119" s="303" t="n"/>
      <c r="AM119" s="303" t="n"/>
    </row>
    <row r="120" outlineLevel="1" s="434">
      <c r="A120" s="269">
        <f>IF(AND(D120="",D120=""),"",$D$3&amp;"_"&amp;ROW()-11-COUNTBLANK($D$12:D120))</f>
        <v/>
      </c>
      <c r="B120" s="466" t="inlineStr">
        <is>
          <t>An toàn thông tin (Các trường hợp kiểm thử đảm bảo an toàn thông tin theo hướng dẫn kiểm thử an toàn thông tin)</t>
        </is>
      </c>
      <c r="C120" s="438" t="n"/>
      <c r="D120" s="436" t="n"/>
      <c r="E120" s="269" t="n"/>
      <c r="F120" s="269" t="n"/>
      <c r="G120" s="269" t="n"/>
      <c r="H120" s="269" t="n"/>
      <c r="I120" s="269" t="n"/>
      <c r="J120" s="269" t="n"/>
      <c r="K120" s="269" t="n"/>
      <c r="L120" s="269" t="n"/>
      <c r="M120" s="269" t="n"/>
      <c r="N120" s="269" t="n"/>
      <c r="O120" s="269" t="n"/>
      <c r="P120" s="269" t="n"/>
      <c r="Q120" s="298">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271" t="n"/>
      <c r="S120" s="271" t="n"/>
      <c r="T120" s="272" t="n"/>
      <c r="U120" s="272" t="n"/>
      <c r="V120" s="272" t="n"/>
      <c r="W120" s="272" t="n"/>
      <c r="X120" s="272" t="n"/>
      <c r="Y120" s="272" t="n"/>
      <c r="Z120" s="272" t="n"/>
      <c r="AA120" s="336" t="n"/>
      <c r="AB120" s="336" t="n"/>
      <c r="AC120" s="336" t="n"/>
      <c r="AD120" s="336" t="n"/>
      <c r="AE120" s="336" t="n"/>
      <c r="AF120" s="336" t="n"/>
      <c r="AG120" s="336" t="n"/>
      <c r="AH120" s="336" t="n"/>
      <c r="AI120" s="336" t="n"/>
      <c r="AJ120" s="336" t="n"/>
      <c r="AK120" s="336" t="n"/>
      <c r="AL120" s="336" t="n"/>
      <c r="AM120" s="336" t="n"/>
    </row>
    <row r="121" outlineLevel="2" s="434">
      <c r="A121" s="269">
        <f>IF(AND(D121="",D121=""),"",$D$3&amp;"_"&amp;ROW()-11-COUNTBLANK($D$12:D121))</f>
        <v/>
      </c>
      <c r="B121" s="116" t="inlineStr">
        <is>
          <t>Kiểm tra XSS đối với textbox</t>
        </is>
      </c>
      <c r="C121" s="116" t="inlineStr">
        <is>
          <t>1. Nhập vào textbox đoạn script sau:
 &lt;script&gt; alert(1) &lt;/script&gt;
 2. Nhập các trường khác hợp lệ
 3. Click button Lưu</t>
        </is>
      </c>
      <c r="D121" s="116" t="inlineStr">
        <is>
          <t>Không thực thi script</t>
        </is>
      </c>
      <c r="E121" s="301" t="inlineStr">
        <is>
          <t>P</t>
        </is>
      </c>
      <c r="F121" s="206" t="n"/>
      <c r="G121" s="206" t="n"/>
      <c r="H121" s="206" t="n"/>
      <c r="I121" s="206" t="n"/>
      <c r="J121" s="206" t="n"/>
      <c r="K121" s="206" t="n"/>
      <c r="L121" s="206" t="n"/>
      <c r="M121" s="206" t="n"/>
      <c r="N121" s="206" t="n"/>
      <c r="O121" s="206" t="n"/>
      <c r="P121" s="206" t="n"/>
      <c r="Q121" s="298">
        <f>IF(OR(IF(G121="",IF(F121="",IF(E121="","",E121),F121),G121)="F",IF(J121="",IF(I121="",IF(H121="","",H121),I121),J121)="F",IF(M121="",IF(L121="",IF(K121="","",K121),L121),M121)="F",IF(P121="",IF(O121="",IF(N121="","",N121),O121),P121)="F")=TRUE,"F",IF(OR(IF(G121="",IF(F121="",IF(E121="","",E121),F121),G121)="PE",IF(J121="",IF(I121="",IF(H121="","",H121),I121),J121)="PE",IF(M121="",IF(L121="",IF(K121="","",K121),L121),M121)="PE",IF(P121="",IF(O121="",IF(N121="","",N121),O121),P121)="PE")=TRUE,"PE",IF(AND(IF(G121="",IF(F121="",IF(E121="","",E121),F121),G121)="",IF(J121="",IF(I121="",IF(H121="","",H121),I121),J121)="",IF(M121="",IF(L121="",IF(K121="","",K121),L121),M121)="",IF(P121="",IF(O121="",IF(N121="","",N121),O121),P121)="")=TRUE,"","P")))</f>
        <v/>
      </c>
      <c r="R121" s="206" t="n"/>
      <c r="S121" s="206" t="n"/>
      <c r="T121" s="303" t="n"/>
      <c r="U121" s="303" t="n"/>
      <c r="V121" s="303" t="n"/>
      <c r="W121" s="303" t="n"/>
      <c r="X121" s="303" t="n"/>
      <c r="Y121" s="303" t="n"/>
      <c r="Z121" s="303" t="n"/>
      <c r="AA121" s="303" t="n"/>
      <c r="AB121" s="303" t="n"/>
      <c r="AC121" s="303" t="n"/>
      <c r="AD121" s="303" t="n"/>
      <c r="AE121" s="303" t="n"/>
      <c r="AF121" s="303" t="n"/>
      <c r="AG121" s="303" t="n"/>
      <c r="AH121" s="303" t="n"/>
      <c r="AI121" s="303" t="n"/>
      <c r="AJ121" s="303" t="n"/>
      <c r="AK121" s="303" t="n"/>
      <c r="AL121" s="303" t="n"/>
      <c r="AM121" s="303" t="n"/>
    </row>
    <row r="122" outlineLevel="2" s="434">
      <c r="A122" s="269">
        <f>IF(AND(D122="",D122=""),"",$D$3&amp;"_"&amp;ROW()-11-COUNTBLANK($D$12:D122))</f>
        <v/>
      </c>
      <c r="B122" s="440" t="n"/>
      <c r="C122" s="116" t="inlineStr">
        <is>
          <t>Nhập vào textbox đoạn script chứa nhiều thẻ &lt;script&gt; lồng vào nhau:
 &lt;script&gt;&lt;script&gt;alert("test")&lt;/script&gt;&lt;/script&gt; hoặc &lt;!--script&gt; alert("test")&lt;!--/script&gt;</t>
        </is>
      </c>
      <c r="D122" s="116" t="inlineStr">
        <is>
          <t>Không thực thi script</t>
        </is>
      </c>
      <c r="E122" s="301" t="inlineStr">
        <is>
          <t>P</t>
        </is>
      </c>
      <c r="F122" s="206" t="n"/>
      <c r="G122" s="206" t="n"/>
      <c r="H122" s="206" t="n"/>
      <c r="I122" s="206" t="n"/>
      <c r="J122" s="206" t="n"/>
      <c r="K122" s="206" t="n"/>
      <c r="L122" s="206" t="n"/>
      <c r="M122" s="206" t="n"/>
      <c r="N122" s="206" t="n"/>
      <c r="O122" s="206" t="n"/>
      <c r="P122" s="206" t="n"/>
      <c r="Q122" s="298">
        <f>IF(OR(IF(G122="",IF(F122="",IF(E122="","",E122),F122),G122)="F",IF(J122="",IF(I122="",IF(H122="","",H122),I122),J122)="F",IF(M122="",IF(L122="",IF(K122="","",K122),L122),M122)="F",IF(P122="",IF(O122="",IF(N122="","",N122),O122),P122)="F")=TRUE,"F",IF(OR(IF(G122="",IF(F122="",IF(E122="","",E122),F122),G122)="PE",IF(J122="",IF(I122="",IF(H122="","",H122),I122),J122)="PE",IF(M122="",IF(L122="",IF(K122="","",K122),L122),M122)="PE",IF(P122="",IF(O122="",IF(N122="","",N122),O122),P122)="PE")=TRUE,"PE",IF(AND(IF(G122="",IF(F122="",IF(E122="","",E122),F122),G122)="",IF(J122="",IF(I122="",IF(H122="","",H122),I122),J122)="",IF(M122="",IF(L122="",IF(K122="","",K122),L122),M122)="",IF(P122="",IF(O122="",IF(N122="","",N122),O122),P122)="")=TRUE,"","P")))</f>
        <v/>
      </c>
      <c r="R122" s="206" t="n"/>
      <c r="S122" s="206" t="n"/>
      <c r="T122" s="303" t="n"/>
      <c r="U122" s="303" t="n"/>
      <c r="V122" s="303" t="n"/>
      <c r="W122" s="303" t="n"/>
      <c r="X122" s="303" t="n"/>
      <c r="Y122" s="303" t="n"/>
      <c r="Z122" s="303" t="n"/>
      <c r="AA122" s="303" t="n"/>
      <c r="AB122" s="303" t="n"/>
      <c r="AC122" s="303" t="n"/>
      <c r="AD122" s="303" t="n"/>
      <c r="AE122" s="303" t="n"/>
      <c r="AF122" s="303" t="n"/>
      <c r="AG122" s="303" t="n"/>
      <c r="AH122" s="303" t="n"/>
      <c r="AI122" s="303" t="n"/>
      <c r="AJ122" s="303" t="n"/>
      <c r="AK122" s="303" t="n"/>
      <c r="AL122" s="303" t="n"/>
      <c r="AM122" s="303" t="n"/>
    </row>
    <row r="123" outlineLevel="2" s="434">
      <c r="A123" s="269">
        <f>IF(AND(D123="",D123=""),"",$D$3&amp;"_"&amp;ROW()-11-COUNTBLANK($D$12:D123))</f>
        <v/>
      </c>
      <c r="B123" s="440" t="n"/>
      <c r="C123" s="116" t="inlineStr">
        <is>
          <t>Nhập vào textbox đoạn script:
 &lt;script&gt; alert("test") &lt;/script&gt; nhưng được mã hóa Hexa dạng URL: %3C%73%63%72%69%70%74%3E%61%6C%65%72%74%28%22%74%65%73%74%22%29%3C%2F%73%63%72%69%70%74%3E</t>
        </is>
      </c>
      <c r="D123" s="116" t="inlineStr">
        <is>
          <t>Không thực thi script</t>
        </is>
      </c>
      <c r="E123" s="301" t="inlineStr">
        <is>
          <t>P</t>
        </is>
      </c>
      <c r="F123" s="206" t="n"/>
      <c r="G123" s="206" t="n"/>
      <c r="H123" s="206" t="n"/>
      <c r="I123" s="206" t="n"/>
      <c r="J123" s="206" t="n"/>
      <c r="K123" s="206" t="n"/>
      <c r="L123" s="206" t="n"/>
      <c r="M123" s="206" t="n"/>
      <c r="N123" s="206" t="n"/>
      <c r="O123" s="206" t="n"/>
      <c r="P123" s="206" t="n"/>
      <c r="Q123" s="298">
        <f>IF(OR(IF(G123="",IF(F123="",IF(E123="","",E123),F123),G123)="F",IF(J123="",IF(I123="",IF(H123="","",H123),I123),J123)="F",IF(M123="",IF(L123="",IF(K123="","",K123),L123),M123)="F",IF(P123="",IF(O123="",IF(N123="","",N123),O123),P123)="F")=TRUE,"F",IF(OR(IF(G123="",IF(F123="",IF(E123="","",E123),F123),G123)="PE",IF(J123="",IF(I123="",IF(H123="","",H123),I123),J123)="PE",IF(M123="",IF(L123="",IF(K123="","",K123),L123),M123)="PE",IF(P123="",IF(O123="",IF(N123="","",N123),O123),P123)="PE")=TRUE,"PE",IF(AND(IF(G123="",IF(F123="",IF(E123="","",E123),F123),G123)="",IF(J123="",IF(I123="",IF(H123="","",H123),I123),J123)="",IF(M123="",IF(L123="",IF(K123="","",K123),L123),M123)="",IF(P123="",IF(O123="",IF(N123="","",N123),O123),P123)="")=TRUE,"","P")))</f>
        <v/>
      </c>
      <c r="R123" s="206" t="n"/>
      <c r="S123" s="206" t="n"/>
      <c r="T123" s="303" t="n"/>
      <c r="U123" s="303" t="n"/>
      <c r="V123" s="303" t="n"/>
      <c r="W123" s="303" t="n"/>
      <c r="X123" s="303" t="n"/>
      <c r="Y123" s="303" t="n"/>
      <c r="Z123" s="303" t="n"/>
      <c r="AA123" s="303" t="n"/>
      <c r="AB123" s="303" t="n"/>
      <c r="AC123" s="303" t="n"/>
      <c r="AD123" s="303" t="n"/>
      <c r="AE123" s="303" t="n"/>
      <c r="AF123" s="303" t="n"/>
      <c r="AG123" s="303" t="n"/>
      <c r="AH123" s="303" t="n"/>
      <c r="AI123" s="303" t="n"/>
      <c r="AJ123" s="303" t="n"/>
      <c r="AK123" s="303" t="n"/>
      <c r="AL123" s="303" t="n"/>
      <c r="AM123" s="303" t="n"/>
    </row>
    <row r="124" outlineLevel="2" s="434">
      <c r="A124" s="269">
        <f>IF(AND(D124="",D124=""),"",$D$3&amp;"_"&amp;ROW()-11-COUNTBLANK($D$12:D124))</f>
        <v/>
      </c>
      <c r="B124" s="440" t="n"/>
      <c r="C124" s="116"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124" s="116" t="inlineStr">
        <is>
          <t>Không thực thi script</t>
        </is>
      </c>
      <c r="E124" s="301" t="inlineStr">
        <is>
          <t>P</t>
        </is>
      </c>
      <c r="F124" s="206" t="n"/>
      <c r="G124" s="206" t="n"/>
      <c r="H124" s="206" t="n"/>
      <c r="I124" s="206" t="n"/>
      <c r="J124" s="206" t="n"/>
      <c r="K124" s="206" t="n"/>
      <c r="L124" s="206" t="n"/>
      <c r="M124" s="206" t="n"/>
      <c r="N124" s="206" t="n"/>
      <c r="O124" s="206" t="n"/>
      <c r="P124" s="206" t="n"/>
      <c r="Q124" s="298">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206" t="n"/>
      <c r="S124" s="206" t="n"/>
      <c r="T124" s="303" t="n"/>
      <c r="U124" s="303" t="n"/>
      <c r="V124" s="303" t="n"/>
      <c r="W124" s="303" t="n"/>
      <c r="X124" s="303" t="n"/>
      <c r="Y124" s="303" t="n"/>
      <c r="Z124" s="303" t="n"/>
      <c r="AA124" s="303" t="n"/>
      <c r="AB124" s="303" t="n"/>
      <c r="AC124" s="303" t="n"/>
      <c r="AD124" s="303" t="n"/>
      <c r="AE124" s="303" t="n"/>
      <c r="AF124" s="303" t="n"/>
      <c r="AG124" s="303" t="n"/>
      <c r="AH124" s="303" t="n"/>
      <c r="AI124" s="303" t="n"/>
      <c r="AJ124" s="303" t="n"/>
      <c r="AK124" s="303" t="n"/>
      <c r="AL124" s="303" t="n"/>
      <c r="AM124" s="303" t="n"/>
    </row>
    <row r="125" outlineLevel="2" s="434">
      <c r="A125" s="269">
        <f>IF(AND(D125="",D125=""),"",$D$3&amp;"_"&amp;ROW()-11-COUNTBLANK($D$12:D125))</f>
        <v/>
      </c>
      <c r="B125" s="439" t="n"/>
      <c r="C125" s="116" t="inlineStr">
        <is>
          <t>Nhập vào textbox đoạn script chứa nhiều thẻ &lt;script&gt; lồng vào nhau và mã hóa hexa dưới dạng URL:
 %3C%73%63%72%69%70%74%3E%3C%73%63%72%69%70%74%3E%61%6C%65%72%74%28%22%74%65%73%74%22%29%3C%2F%73%63%72%69%70%74%3E%3C%2F%73%63%72%69%70%74%3E</t>
        </is>
      </c>
      <c r="D125" s="116" t="inlineStr">
        <is>
          <t>Không thực thi script</t>
        </is>
      </c>
      <c r="E125" s="301" t="inlineStr">
        <is>
          <t>P</t>
        </is>
      </c>
      <c r="F125" s="206" t="n"/>
      <c r="G125" s="206" t="n"/>
      <c r="H125" s="206" t="n"/>
      <c r="I125" s="206" t="n"/>
      <c r="J125" s="206" t="n"/>
      <c r="K125" s="206" t="n"/>
      <c r="L125" s="206" t="n"/>
      <c r="M125" s="206" t="n"/>
      <c r="N125" s="206" t="n"/>
      <c r="O125" s="206" t="n"/>
      <c r="P125" s="206" t="n"/>
      <c r="Q125" s="298">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206" t="n"/>
      <c r="S125" s="206" t="n"/>
      <c r="T125" s="303" t="n"/>
      <c r="U125" s="303" t="n"/>
      <c r="V125" s="303" t="n"/>
      <c r="W125" s="303" t="n"/>
      <c r="X125" s="303" t="n"/>
      <c r="Y125" s="303" t="n"/>
      <c r="Z125" s="303" t="n"/>
      <c r="AA125" s="303" t="n"/>
      <c r="AB125" s="303" t="n"/>
      <c r="AC125" s="303" t="n"/>
      <c r="AD125" s="303" t="n"/>
      <c r="AE125" s="303" t="n"/>
      <c r="AF125" s="303" t="n"/>
      <c r="AG125" s="303" t="n"/>
      <c r="AH125" s="303" t="n"/>
      <c r="AI125" s="303" t="n"/>
      <c r="AJ125" s="303" t="n"/>
      <c r="AK125" s="303" t="n"/>
      <c r="AL125" s="303" t="n"/>
      <c r="AM125" s="303" t="n"/>
    </row>
    <row r="126" outlineLevel="2" s="434">
      <c r="A126" s="269">
        <f>IF(AND(D126="",D126=""),"",$D$3&amp;"_"&amp;ROW()-11-COUNTBLANK($D$12:D126))</f>
        <v/>
      </c>
      <c r="B126" s="116" t="inlineStr">
        <is>
          <t>Kiểm tra thẻ embbed, img,iframe</t>
        </is>
      </c>
      <c r="C126" s="116"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126" s="116" t="inlineStr">
        <is>
          <t>Không thực thi script</t>
        </is>
      </c>
      <c r="E126" s="301" t="inlineStr">
        <is>
          <t>P</t>
        </is>
      </c>
      <c r="F126" s="206" t="n"/>
      <c r="G126" s="206" t="n"/>
      <c r="H126" s="206" t="n"/>
      <c r="I126" s="206" t="n"/>
      <c r="J126" s="206" t="n"/>
      <c r="K126" s="206" t="n"/>
      <c r="L126" s="206" t="n"/>
      <c r="M126" s="206" t="n"/>
      <c r="N126" s="206" t="n"/>
      <c r="O126" s="206" t="n"/>
      <c r="P126" s="206" t="n"/>
      <c r="Q126" s="298">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206" t="n"/>
      <c r="S126" s="206" t="n"/>
      <c r="T126" s="303" t="n"/>
      <c r="U126" s="303" t="n"/>
      <c r="V126" s="303" t="n"/>
      <c r="W126" s="303" t="n"/>
      <c r="X126" s="303" t="n"/>
      <c r="Y126" s="303" t="n"/>
      <c r="Z126" s="303" t="n"/>
      <c r="AA126" s="303" t="n"/>
      <c r="AB126" s="303" t="n"/>
      <c r="AC126" s="303" t="n"/>
      <c r="AD126" s="303" t="n"/>
      <c r="AE126" s="303" t="n"/>
      <c r="AF126" s="303" t="n"/>
      <c r="AG126" s="303" t="n"/>
      <c r="AH126" s="303" t="n"/>
      <c r="AI126" s="303" t="n"/>
      <c r="AJ126" s="303" t="n"/>
      <c r="AK126" s="303" t="n"/>
      <c r="AL126" s="303" t="n"/>
      <c r="AM126" s="303" t="n"/>
    </row>
    <row r="127" outlineLevel="2" s="434">
      <c r="A127" s="269">
        <f>IF(AND(D127="",D127=""),"",$D$3&amp;"_"&amp;ROW()-11-COUNTBLANK($D$12:D127))</f>
        <v/>
      </c>
      <c r="B127" s="116" t="inlineStr">
        <is>
          <t>Kiểm tra kí tự encode dưới dạng html thay cho tag (": &amp;quot;
 &amp;: &amp;amp;
 ': &amp;#x27;
 /: &amp;#x2F;
 &lt;: &amp;lt;
 &gt;: &amp;gt;)</t>
        </is>
      </c>
      <c r="C127" s="116" t="inlineStr">
        <is>
          <t>Nhập vào textbox: &amp;lt;script&amp;gt; alert("test") &amp;lt;/script&amp;gt;</t>
        </is>
      </c>
      <c r="D127" s="116" t="inlineStr">
        <is>
          <t>Hệ thông insert đúng như dữ liệu được nhập vào và không chuyển sang kiểu tag</t>
        </is>
      </c>
      <c r="E127" s="301" t="inlineStr">
        <is>
          <t>P</t>
        </is>
      </c>
      <c r="F127" s="206" t="n"/>
      <c r="G127" s="206" t="n"/>
      <c r="H127" s="206" t="n"/>
      <c r="I127" s="206" t="n"/>
      <c r="J127" s="206" t="n"/>
      <c r="K127" s="206" t="n"/>
      <c r="L127" s="206" t="n"/>
      <c r="M127" s="206" t="n"/>
      <c r="N127" s="206" t="n"/>
      <c r="O127" s="206" t="n"/>
      <c r="P127" s="206" t="n"/>
      <c r="Q127" s="298">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206" t="n"/>
      <c r="S127" s="206" t="n"/>
      <c r="T127" s="303" t="n"/>
      <c r="U127" s="303" t="n"/>
      <c r="V127" s="303" t="n"/>
      <c r="W127" s="303" t="n"/>
      <c r="X127" s="303" t="n"/>
      <c r="Y127" s="303" t="n"/>
      <c r="Z127" s="303" t="n"/>
      <c r="AA127" s="303" t="n"/>
      <c r="AB127" s="303" t="n"/>
      <c r="AC127" s="303" t="n"/>
      <c r="AD127" s="303" t="n"/>
      <c r="AE127" s="303" t="n"/>
      <c r="AF127" s="303" t="n"/>
      <c r="AG127" s="303" t="n"/>
      <c r="AH127" s="303" t="n"/>
      <c r="AI127" s="303" t="n"/>
      <c r="AJ127" s="303" t="n"/>
      <c r="AK127" s="303" t="n"/>
      <c r="AL127" s="303" t="n"/>
      <c r="AM127" s="303" t="n"/>
    </row>
    <row r="128" outlineLevel="2" s="434">
      <c r="A128" s="269">
        <f>IF(AND(D128="",D128=""),"",$D$3&amp;"_"&amp;ROW()-11-COUNTBLANK($D$12:D128))</f>
        <v/>
      </c>
      <c r="B128" s="482" t="inlineStr">
        <is>
          <t>Kiểm tra SQL Injection - Select</t>
        </is>
      </c>
      <c r="C128" s="116" t="inlineStr">
        <is>
          <t>Đối với trang tìm kiếm, nhập dữ liệu vào ô tìm kiếm như sau:
 1. Th1: Tìm kiếm chính xác:
 123' AND SLEEP(2); -- 
 2. Th2: Tìm kiếm chính xác:
 123%' AND SLEEP(2); -- 
 Click tìm kiếm</t>
        </is>
      </c>
      <c r="D128" s="116" t="inlineStr">
        <is>
          <t>Vẫn thực hiện chức năng với dữ liệu truyền vào = 123 và không bị sleep</t>
        </is>
      </c>
      <c r="E128" s="301" t="inlineStr">
        <is>
          <t>P</t>
        </is>
      </c>
      <c r="F128" s="206" t="n"/>
      <c r="G128" s="206" t="n"/>
      <c r="H128" s="206" t="n"/>
      <c r="I128" s="206" t="n"/>
      <c r="J128" s="206" t="n"/>
      <c r="K128" s="206" t="n"/>
      <c r="L128" s="206" t="n"/>
      <c r="M128" s="206" t="n"/>
      <c r="N128" s="206" t="n"/>
      <c r="O128" s="206" t="n"/>
      <c r="P128" s="206" t="n"/>
      <c r="Q128" s="298">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206" t="n"/>
      <c r="S128" s="206" t="n"/>
      <c r="T128" s="303" t="n"/>
      <c r="U128" s="303" t="n"/>
      <c r="V128" s="303" t="n"/>
      <c r="W128" s="303" t="n"/>
      <c r="X128" s="303" t="n"/>
      <c r="Y128" s="303" t="n"/>
      <c r="Z128" s="303" t="n"/>
      <c r="AA128" s="303" t="n"/>
      <c r="AB128" s="303" t="n"/>
      <c r="AC128" s="303" t="n"/>
      <c r="AD128" s="303" t="n"/>
      <c r="AE128" s="303" t="n"/>
      <c r="AF128" s="303" t="n"/>
      <c r="AG128" s="303" t="n"/>
      <c r="AH128" s="303" t="n"/>
      <c r="AI128" s="303" t="n"/>
      <c r="AJ128" s="303" t="n"/>
      <c r="AK128" s="303" t="n"/>
      <c r="AL128" s="303" t="n"/>
      <c r="AM128" s="303" t="n"/>
    </row>
    <row r="129" outlineLevel="2" s="434">
      <c r="A129" s="269">
        <f>IF(AND(D129="",D129=""),"",$D$3&amp;"_"&amp;ROW()-11-COUNTBLANK($D$12:D129))</f>
        <v/>
      </c>
      <c r="B129" s="439" t="n"/>
      <c r="C129" s="116" t="inlineStr">
        <is>
          <t>-Kiểm tra quyền
 nhập vào ô tìm kiếm như sau
  ' ; drop epr_report_account; -- 
 ( xóa dữ liệu trong bảng)
 Enter tìm kiếm</t>
        </is>
      </c>
      <c r="D129" s="116" t="inlineStr">
        <is>
          <t>Không cho phép tìm kiếm hoặc Tìm kiếm theo đúng dữ liệu nhập vào và không thực thi câu lệnh</t>
        </is>
      </c>
      <c r="E129" s="301" t="inlineStr">
        <is>
          <t>P</t>
        </is>
      </c>
      <c r="F129" s="206" t="n"/>
      <c r="G129" s="206" t="n"/>
      <c r="H129" s="206" t="n"/>
      <c r="I129" s="206" t="n"/>
      <c r="J129" s="206" t="n"/>
      <c r="K129" s="206" t="n"/>
      <c r="L129" s="206" t="n"/>
      <c r="M129" s="206" t="n"/>
      <c r="N129" s="206" t="n"/>
      <c r="O129" s="206" t="n"/>
      <c r="P129" s="206" t="n"/>
      <c r="Q129" s="298">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206" t="n"/>
      <c r="S129" s="206" t="n"/>
      <c r="T129" s="303" t="n"/>
      <c r="U129" s="303" t="n"/>
      <c r="V129" s="303" t="n"/>
      <c r="W129" s="303" t="n"/>
      <c r="X129" s="303" t="n"/>
      <c r="Y129" s="303" t="n"/>
      <c r="Z129" s="303" t="n"/>
      <c r="AA129" s="303" t="n"/>
      <c r="AB129" s="303" t="n"/>
      <c r="AC129" s="303" t="n"/>
      <c r="AD129" s="303" t="n"/>
      <c r="AE129" s="303" t="n"/>
      <c r="AF129" s="303" t="n"/>
      <c r="AG129" s="303" t="n"/>
      <c r="AH129" s="303" t="n"/>
      <c r="AI129" s="303" t="n"/>
      <c r="AJ129" s="303" t="n"/>
      <c r="AK129" s="303" t="n"/>
      <c r="AL129" s="303" t="n"/>
      <c r="AM129" s="303" t="n"/>
    </row>
    <row r="130">
      <c r="A130" s="269">
        <f>IF(AND(D130="",D130=""),"",$D$3&amp;"_"&amp;ROW()-11-COUNTBLANK($D$12:D130))</f>
        <v/>
      </c>
      <c r="B130" s="286" t="inlineStr">
        <is>
          <t>Chức năng 1.2: Luồng chuyển đổi lĩnh vực</t>
        </is>
      </c>
      <c r="C130" s="288" t="n"/>
      <c r="D130" s="288" t="n"/>
      <c r="E130" s="288" t="n"/>
      <c r="F130" s="288" t="n"/>
      <c r="G130" s="288" t="n"/>
      <c r="H130" s="288" t="n"/>
      <c r="I130" s="288" t="n"/>
      <c r="J130" s="288" t="n"/>
      <c r="K130" s="288" t="n"/>
      <c r="L130" s="288" t="n"/>
      <c r="M130" s="288" t="n"/>
      <c r="N130" s="288" t="n"/>
      <c r="O130" s="288" t="n"/>
      <c r="P130" s="288" t="n"/>
      <c r="Q130" s="289" t="n"/>
      <c r="R130" s="288" t="n"/>
      <c r="S130" s="288" t="n"/>
      <c r="T130" s="335" t="n"/>
      <c r="U130" s="335" t="n"/>
      <c r="V130" s="335" t="n"/>
      <c r="W130" s="335" t="n"/>
      <c r="X130" s="335" t="n"/>
      <c r="Y130" s="335" t="n"/>
      <c r="Z130" s="335" t="n"/>
      <c r="AA130" s="336" t="n"/>
      <c r="AB130" s="336" t="n"/>
      <c r="AC130" s="336" t="n"/>
      <c r="AD130" s="336" t="n"/>
      <c r="AE130" s="336" t="n"/>
      <c r="AF130" s="336" t="n"/>
      <c r="AG130" s="336" t="n"/>
      <c r="AH130" s="336" t="n"/>
      <c r="AI130" s="336" t="n"/>
      <c r="AJ130" s="336" t="n"/>
      <c r="AK130" s="336" t="n"/>
      <c r="AL130" s="336" t="n"/>
      <c r="AM130" s="336" t="n"/>
    </row>
    <row r="131" outlineLevel="1" s="434">
      <c r="A131" s="269">
        <f>IF(AND(D131="",D131=""),"",$D$3&amp;"_"&amp;ROW()-11-COUNTBLANK($D$12:D131))</f>
        <v/>
      </c>
      <c r="B131" s="466" t="inlineStr">
        <is>
          <t>Giao diện (Phần này viết các trường hợp kiểm thử cho giao diên chung và các giao diện cho các control)</t>
        </is>
      </c>
      <c r="C131" s="438" t="n"/>
      <c r="D131" s="436" t="n"/>
      <c r="E131" s="295" t="n"/>
      <c r="F131" s="295" t="n"/>
      <c r="G131" s="295" t="n"/>
      <c r="H131" s="295" t="n"/>
      <c r="I131" s="295" t="n"/>
      <c r="J131" s="295" t="n"/>
      <c r="K131" s="295" t="n"/>
      <c r="L131" s="295" t="n"/>
      <c r="M131" s="295" t="n"/>
      <c r="N131" s="295" t="n"/>
      <c r="O131" s="295" t="n"/>
      <c r="P131" s="295" t="n"/>
      <c r="Q131" s="337" t="n"/>
      <c r="R131" s="295" t="n"/>
      <c r="S131" s="295" t="n"/>
      <c r="T131" s="335" t="n"/>
      <c r="U131" s="335" t="n"/>
      <c r="V131" s="335" t="n"/>
      <c r="W131" s="335" t="n"/>
      <c r="X131" s="335" t="n"/>
      <c r="Y131" s="335" t="n"/>
      <c r="Z131" s="335" t="n"/>
      <c r="AA131" s="336" t="n"/>
      <c r="AB131" s="336" t="n"/>
      <c r="AC131" s="336" t="n"/>
      <c r="AD131" s="336" t="n"/>
      <c r="AE131" s="336" t="n"/>
      <c r="AF131" s="336" t="n"/>
      <c r="AG131" s="336" t="n"/>
      <c r="AH131" s="336" t="n"/>
      <c r="AI131" s="336" t="n"/>
      <c r="AJ131" s="336" t="n"/>
      <c r="AK131" s="336" t="n"/>
      <c r="AL131" s="336" t="n"/>
      <c r="AM131" s="336" t="n"/>
    </row>
    <row r="132" outlineLevel="1" s="434">
      <c r="A132" s="269">
        <f>IF(AND(D132="",D132=""),"",$D$3&amp;"_"&amp;ROW()-11-COUNTBLANK($D$12:D132))</f>
        <v/>
      </c>
      <c r="B132" s="175" t="inlineStr">
        <is>
          <t>Giao diện dạng Category</t>
        </is>
      </c>
      <c r="C132" s="175" t="n"/>
      <c r="D132" s="347" t="n"/>
      <c r="E132" s="302" t="n"/>
      <c r="F132" s="302" t="n"/>
      <c r="G132" s="302" t="n"/>
      <c r="H132" s="302" t="n"/>
      <c r="I132" s="302" t="n"/>
      <c r="J132" s="302" t="n"/>
      <c r="K132" s="302" t="n"/>
      <c r="L132" s="302" t="n"/>
      <c r="M132" s="302" t="n"/>
      <c r="N132" s="302" t="n"/>
      <c r="O132" s="302" t="n"/>
      <c r="P132" s="302" t="n"/>
      <c r="Q132" s="298">
        <f>IF(OR(IF(G132="",IF(F132="",IF(E132="","",E132),F132),G132)="F",IF(J132="",IF(I132="",IF(H132="","",H132),I132),J132)="F",IF(M132="",IF(L132="",IF(K132="","",K132),L132),M132)="F",IF(P132="",IF(O132="",IF(N132="","",N132),O132),P132)="F")=TRUE,"F",IF(OR(IF(G132="",IF(F132="",IF(E132="","",E132),F132),G132)="PE",IF(J132="",IF(I132="",IF(H132="","",H132),I132),J132)="PE",IF(M132="",IF(L132="",IF(K132="","",K132),L132),M132)="PE",IF(P132="",IF(O132="",IF(N132="","",N132),O132),P132)="PE")=TRUE,"PE",IF(AND(IF(G132="",IF(F132="",IF(E132="","",E132),F132),G132)="",IF(J132="",IF(I132="",IF(H132="","",H132),I132),J132)="",IF(M132="",IF(L132="",IF(K132="","",K132),L132),M132)="",IF(P132="",IF(O132="",IF(N132="","",N132),O132),P132)="")=TRUE,"","P")))</f>
        <v/>
      </c>
      <c r="R132" s="302" t="n"/>
      <c r="S132" s="302" t="n"/>
      <c r="T132" s="336" t="n"/>
      <c r="U132" s="336" t="n"/>
      <c r="V132" s="336" t="n"/>
      <c r="W132" s="336" t="n"/>
      <c r="X132" s="336" t="n"/>
      <c r="Y132" s="336" t="n"/>
      <c r="Z132" s="336" t="n"/>
      <c r="AA132" s="336" t="n"/>
      <c r="AB132" s="336" t="n"/>
      <c r="AC132" s="336" t="n"/>
      <c r="AD132" s="336" t="n"/>
      <c r="AE132" s="336" t="n"/>
      <c r="AF132" s="336" t="n"/>
      <c r="AG132" s="336" t="n"/>
      <c r="AH132" s="336" t="n"/>
      <c r="AI132" s="336" t="n"/>
      <c r="AJ132" s="336" t="n"/>
      <c r="AK132" s="336" t="n"/>
      <c r="AL132" s="336" t="n"/>
      <c r="AM132" s="336" t="n"/>
    </row>
    <row r="133" outlineLevel="2" s="434">
      <c r="A133" s="269">
        <f>IF(AND(D133="",D133=""),"",$D$3&amp;"_"&amp;ROW()-11-COUNTBLANK($D$12:D133))</f>
        <v/>
      </c>
      <c r="B133" s="52" t="inlineStr">
        <is>
          <t>Kiểm tra click item Chính phủ số</t>
        </is>
      </c>
      <c r="C133" s="52" t="inlineStr">
        <is>
          <t xml:space="preserve">1. Truy cập Laoone 
2. Nhấn icon điều hướng ở box Bộ giải pháp theo lĩnh vực 
3. Nhấn vào item Chính phủ số </t>
        </is>
      </c>
      <c r="D133" s="52" t="inlineStr">
        <is>
          <t xml:space="preserve">3. Điều hướng sang lĩnh vực Chính phủ số </t>
        </is>
      </c>
      <c r="E133" s="301" t="inlineStr">
        <is>
          <t>P</t>
        </is>
      </c>
      <c r="F133" s="103" t="n"/>
      <c r="G133" s="103" t="n"/>
      <c r="H133" s="103" t="n"/>
      <c r="I133" s="103" t="n"/>
      <c r="J133" s="103" t="n"/>
      <c r="K133" s="103" t="n"/>
      <c r="L133" s="103" t="n"/>
      <c r="M133" s="103" t="n"/>
      <c r="N133" s="103" t="n"/>
      <c r="O133" s="103" t="n"/>
      <c r="P133" s="103" t="n"/>
      <c r="Q133" s="298">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103" t="n"/>
      <c r="S133" s="103" t="n"/>
      <c r="T133" s="272" t="n"/>
      <c r="U133" s="272" t="n"/>
      <c r="V133" s="272" t="n"/>
      <c r="W133" s="272" t="n"/>
      <c r="X133" s="272" t="n"/>
      <c r="Y133" s="272" t="n"/>
      <c r="Z133" s="272" t="n"/>
      <c r="AA133" s="336" t="n"/>
      <c r="AB133" s="336" t="n"/>
      <c r="AC133" s="336" t="n"/>
      <c r="AD133" s="336" t="n"/>
      <c r="AE133" s="336" t="n"/>
      <c r="AF133" s="336" t="n"/>
      <c r="AG133" s="336" t="n"/>
      <c r="AH133" s="336" t="n"/>
      <c r="AI133" s="336" t="n"/>
      <c r="AJ133" s="336" t="n"/>
      <c r="AK133" s="336" t="n"/>
      <c r="AL133" s="336" t="n"/>
      <c r="AM133" s="336" t="n"/>
    </row>
    <row r="134" outlineLevel="2" s="434">
      <c r="A134" s="269">
        <f>IF(AND(D134="",D134=""),"",$D$3&amp;"_"&amp;ROW()-11-COUNTBLANK($D$12:D134))</f>
        <v/>
      </c>
      <c r="B134" s="439" t="n"/>
      <c r="C134" s="52" t="inlineStr">
        <is>
          <t xml:space="preserve">4. Quan sát giao diện </t>
        </is>
      </c>
      <c r="D134" s="103" t="inlineStr">
        <is>
          <t>4. Giao diện lĩnh vực Chính phủ số bao gồm: 
- Icon Back 
- Title "Chính phủ số" 
- Textbox: Tìm kiếm
- Section "Top quan tâm" 
- List "Danh sách dịch vụ</t>
        </is>
      </c>
      <c r="E134" s="301" t="inlineStr">
        <is>
          <t>P</t>
        </is>
      </c>
      <c r="F134" s="302" t="n"/>
      <c r="G134" s="302" t="n"/>
      <c r="H134" s="302" t="n"/>
      <c r="I134" s="302" t="n"/>
      <c r="J134" s="302" t="n"/>
      <c r="K134" s="302" t="n"/>
      <c r="L134" s="302" t="n"/>
      <c r="M134" s="302" t="n"/>
      <c r="N134" s="302" t="n"/>
      <c r="O134" s="302" t="n"/>
      <c r="P134" s="302" t="n"/>
      <c r="Q134" s="298">
        <f>IF(OR(IF(G134="",IF(F134="",IF(E134="","",E134),F134),G134)="F",IF(J134="",IF(I134="",IF(H134="","",H134),I134),J134)="F",IF(M134="",IF(L134="",IF(K134="","",K134),L134),M134)="F",IF(P134="",IF(O134="",IF(N134="","",N134),O134),P134)="F")=TRUE,"F",IF(OR(IF(G134="",IF(F134="",IF(E134="","",E134),F134),G134)="PE",IF(J134="",IF(I134="",IF(H134="","",H134),I134),J134)="PE",IF(M134="",IF(L134="",IF(K134="","",K134),L134),M134)="PE",IF(P134="",IF(O134="",IF(N134="","",N134),O134),P134)="PE")=TRUE,"PE",IF(AND(IF(G134="",IF(F134="",IF(E134="","",E134),F134),G134)="",IF(J134="",IF(I134="",IF(H134="","",H134),I134),J134)="",IF(M134="",IF(L134="",IF(K134="","",K134),L134),M134)="",IF(P134="",IF(O134="",IF(N134="","",N134),O134),P134)="")=TRUE,"","P")))</f>
        <v/>
      </c>
      <c r="R134" s="302" t="n"/>
      <c r="S134" s="302" t="n"/>
      <c r="T134" s="291" t="n"/>
      <c r="U134" s="291" t="n"/>
      <c r="V134" s="291" t="n"/>
      <c r="W134" s="291" t="n"/>
      <c r="X134" s="291" t="n"/>
      <c r="Y134" s="291" t="n"/>
      <c r="Z134" s="291" t="n"/>
      <c r="AA134" s="291" t="n"/>
      <c r="AB134" s="291" t="n"/>
      <c r="AC134" s="291" t="n"/>
      <c r="AD134" s="291" t="n"/>
      <c r="AE134" s="291" t="n"/>
      <c r="AF134" s="291" t="n"/>
      <c r="AG134" s="291" t="n"/>
      <c r="AH134" s="291" t="n"/>
      <c r="AI134" s="291" t="n"/>
      <c r="AJ134" s="291" t="n"/>
      <c r="AK134" s="291" t="n"/>
      <c r="AL134" s="291" t="n"/>
      <c r="AM134" s="291" t="n"/>
    </row>
    <row r="135" outlineLevel="2" s="434">
      <c r="A135" s="269">
        <f>IF(AND(D135="",D135=""),"",$D$3&amp;"_"&amp;ROW()-11-COUNTBLANK($D$12:D135))</f>
        <v/>
      </c>
      <c r="B135" s="52" t="inlineStr">
        <is>
          <t>Kiểm tra click item Đô thị thông minh</t>
        </is>
      </c>
      <c r="C135" s="52" t="inlineStr">
        <is>
          <t>1. Truy cập Laoone 
2. Nhấn icon điều hướng ở box Bộ giải pháp theo lĩnh vực 
3. Nhấn vào item Đô thị thông minh</t>
        </is>
      </c>
      <c r="D135" s="52" t="inlineStr">
        <is>
          <t>3. Điều hướng sang lĩnh vực Đô thị thông minh</t>
        </is>
      </c>
      <c r="E135" s="301" t="inlineStr">
        <is>
          <t>P</t>
        </is>
      </c>
      <c r="F135" s="302" t="n"/>
      <c r="G135" s="302" t="n"/>
      <c r="H135" s="302" t="n"/>
      <c r="I135" s="302" t="n"/>
      <c r="J135" s="302" t="n"/>
      <c r="K135" s="302" t="n"/>
      <c r="L135" s="302" t="n"/>
      <c r="M135" s="302" t="n"/>
      <c r="N135" s="302" t="n"/>
      <c r="O135" s="302" t="n"/>
      <c r="P135" s="302" t="n"/>
      <c r="Q135" s="298">
        <f>IF(OR(IF(G135="",IF(F135="",IF(E135="","",E135),F135),G135)="F",IF(J135="",IF(I135="",IF(H135="","",H135),I135),J135)="F",IF(M135="",IF(L135="",IF(K135="","",K135),L135),M135)="F",IF(P135="",IF(O135="",IF(N135="","",N135),O135),P135)="F")=TRUE,"F",IF(OR(IF(G135="",IF(F135="",IF(E135="","",E135),F135),G135)="PE",IF(J135="",IF(I135="",IF(H135="","",H135),I135),J135)="PE",IF(M135="",IF(L135="",IF(K135="","",K135),L135),M135)="PE",IF(P135="",IF(O135="",IF(N135="","",N135),O135),P135)="PE")=TRUE,"PE",IF(AND(IF(G135="",IF(F135="",IF(E135="","",E135),F135),G135)="",IF(J135="",IF(I135="",IF(H135="","",H135),I135),J135)="",IF(M135="",IF(L135="",IF(K135="","",K135),L135),M135)="",IF(P135="",IF(O135="",IF(N135="","",N135),O135),P135)="")=TRUE,"","P")))</f>
        <v/>
      </c>
      <c r="R135" s="302" t="n"/>
      <c r="S135" s="302" t="n"/>
      <c r="T135" s="291" t="n"/>
      <c r="U135" s="291" t="n"/>
      <c r="V135" s="291" t="n"/>
      <c r="W135" s="291" t="n"/>
      <c r="X135" s="291" t="n"/>
      <c r="Y135" s="291" t="n"/>
      <c r="Z135" s="291" t="n"/>
      <c r="AA135" s="291" t="n"/>
      <c r="AB135" s="291" t="n"/>
      <c r="AC135" s="291" t="n"/>
      <c r="AD135" s="291" t="n"/>
      <c r="AE135" s="291" t="n"/>
      <c r="AF135" s="291" t="n"/>
      <c r="AG135" s="291" t="n"/>
      <c r="AH135" s="291" t="n"/>
      <c r="AI135" s="291" t="n"/>
      <c r="AJ135" s="291" t="n"/>
      <c r="AK135" s="291" t="n"/>
      <c r="AL135" s="291" t="n"/>
      <c r="AM135" s="291" t="n"/>
    </row>
    <row r="136" outlineLevel="2" s="434">
      <c r="A136" s="269">
        <f>IF(AND(D136="",D136=""),"",$D$3&amp;"_"&amp;ROW()-11-COUNTBLANK($D$12:D136))</f>
        <v/>
      </c>
      <c r="B136" s="439" t="n"/>
      <c r="C136" s="52" t="inlineStr">
        <is>
          <t xml:space="preserve">4. Quan sát giao diện </t>
        </is>
      </c>
      <c r="D136" s="103" t="inlineStr">
        <is>
          <t>4. Giao diện lĩnh vực Đô thị thông minh bao gồm: 
- Icon Back 
- Title "Đô thị thông minh" 
- Textbox: Tìm kiếm
- Section "Top quan tâm" 
- List "Danh sách dịch vụ</t>
        </is>
      </c>
      <c r="E136" s="301" t="inlineStr">
        <is>
          <t>P</t>
        </is>
      </c>
      <c r="F136" s="302" t="n"/>
      <c r="G136" s="302" t="n"/>
      <c r="H136" s="302" t="n"/>
      <c r="I136" s="302" t="n"/>
      <c r="J136" s="302" t="n"/>
      <c r="K136" s="302" t="n"/>
      <c r="L136" s="302" t="n"/>
      <c r="M136" s="302" t="n"/>
      <c r="N136" s="302" t="n"/>
      <c r="O136" s="302" t="n"/>
      <c r="P136" s="302" t="n"/>
      <c r="Q136" s="298">
        <f>IF(OR(IF(G136="",IF(F136="",IF(E136="","",E136),F136),G136)="F",IF(J136="",IF(I136="",IF(H136="","",H136),I136),J136)="F",IF(M136="",IF(L136="",IF(K136="","",K136),L136),M136)="F",IF(P136="",IF(O136="",IF(N136="","",N136),O136),P136)="F")=TRUE,"F",IF(OR(IF(G136="",IF(F136="",IF(E136="","",E136),F136),G136)="PE",IF(J136="",IF(I136="",IF(H136="","",H136),I136),J136)="PE",IF(M136="",IF(L136="",IF(K136="","",K136),L136),M136)="PE",IF(P136="",IF(O136="",IF(N136="","",N136),O136),P136)="PE")=TRUE,"PE",IF(AND(IF(G136="",IF(F136="",IF(E136="","",E136),F136),G136)="",IF(J136="",IF(I136="",IF(H136="","",H136),I136),J136)="",IF(M136="",IF(L136="",IF(K136="","",K136),L136),M136)="",IF(P136="",IF(O136="",IF(N136="","",N136),O136),P136)="")=TRUE,"","P")))</f>
        <v/>
      </c>
      <c r="R136" s="302" t="n"/>
      <c r="S136" s="302" t="n"/>
      <c r="T136" s="291" t="n"/>
      <c r="U136" s="291" t="n"/>
      <c r="V136" s="291" t="n"/>
      <c r="W136" s="291" t="n"/>
      <c r="X136" s="291" t="n"/>
      <c r="Y136" s="291" t="n"/>
      <c r="Z136" s="291" t="n"/>
      <c r="AA136" s="291" t="n"/>
      <c r="AB136" s="291" t="n"/>
      <c r="AC136" s="291" t="n"/>
      <c r="AD136" s="291" t="n"/>
      <c r="AE136" s="291" t="n"/>
      <c r="AF136" s="291" t="n"/>
      <c r="AG136" s="291" t="n"/>
      <c r="AH136" s="291" t="n"/>
      <c r="AI136" s="291" t="n"/>
      <c r="AJ136" s="291" t="n"/>
      <c r="AK136" s="291" t="n"/>
      <c r="AL136" s="291" t="n"/>
      <c r="AM136" s="291" t="n"/>
    </row>
    <row r="137" outlineLevel="2" s="434">
      <c r="A137" s="269">
        <f>IF(AND(D137="",D137=""),"",$D$3&amp;"_"&amp;ROW()-11-COUNTBLANK($D$12:D137))</f>
        <v/>
      </c>
      <c r="B137" s="79" t="inlineStr">
        <is>
          <t xml:space="preserve">Kiểm tra click item Y tế số </t>
        </is>
      </c>
      <c r="C137" s="79" t="inlineStr">
        <is>
          <t xml:space="preserve">1. Truy cập Laoone 
2. Nhấn icon điều hướng ở box Bộ giải pháp theo lĩnh vực 
3. Nhấn vào item Y tế số </t>
        </is>
      </c>
      <c r="D137" s="79" t="inlineStr">
        <is>
          <t xml:space="preserve">3. Điều hướng sang lĩnh vực Y tế số </t>
        </is>
      </c>
      <c r="E137" s="301" t="inlineStr">
        <is>
          <t>P</t>
        </is>
      </c>
      <c r="F137" s="302" t="n"/>
      <c r="G137" s="302" t="n"/>
      <c r="H137" s="302" t="n"/>
      <c r="I137" s="302" t="n"/>
      <c r="J137" s="302" t="n"/>
      <c r="K137" s="302" t="n"/>
      <c r="L137" s="302" t="n"/>
      <c r="M137" s="302" t="n"/>
      <c r="N137" s="302" t="n"/>
      <c r="O137" s="302" t="n"/>
      <c r="P137" s="302" t="n"/>
      <c r="Q137" s="298">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302" t="n"/>
      <c r="S137" s="302" t="n"/>
      <c r="T137" s="291" t="n"/>
      <c r="U137" s="291" t="n"/>
      <c r="V137" s="291" t="n"/>
      <c r="W137" s="291" t="n"/>
      <c r="X137" s="291" t="n"/>
      <c r="Y137" s="291" t="n"/>
      <c r="Z137" s="291" t="n"/>
      <c r="AA137" s="291" t="n"/>
      <c r="AB137" s="291" t="n"/>
      <c r="AC137" s="291" t="n"/>
      <c r="AD137" s="291" t="n"/>
      <c r="AE137" s="291" t="n"/>
      <c r="AF137" s="291" t="n"/>
      <c r="AG137" s="291" t="n"/>
      <c r="AH137" s="291" t="n"/>
      <c r="AI137" s="291" t="n"/>
      <c r="AJ137" s="291" t="n"/>
      <c r="AK137" s="291" t="n"/>
      <c r="AL137" s="291" t="n"/>
      <c r="AM137" s="291" t="n"/>
    </row>
    <row r="138" outlineLevel="2" s="434">
      <c r="A138" s="269">
        <f>IF(AND(D138="",D138=""),"",$D$3&amp;"_"&amp;ROW()-11-COUNTBLANK($D$12:D138))</f>
        <v/>
      </c>
      <c r="B138" s="439" t="n"/>
      <c r="C138" s="79" t="inlineStr">
        <is>
          <t xml:space="preserve">4. Quan sát giao diện </t>
        </is>
      </c>
      <c r="D138" s="409" t="inlineStr">
        <is>
          <t>4. Giao diện lĩnh vực Y tế số bao gồm: 
- Icon Back 
- Title "Y tế số" 
- Textbox: Tìm kiếm
- Section "Top quan tâm" 
- List "Danh sách dịch vụ</t>
        </is>
      </c>
      <c r="E138" s="301" t="inlineStr">
        <is>
          <t>P</t>
        </is>
      </c>
      <c r="F138" s="302" t="n"/>
      <c r="G138" s="302" t="n"/>
      <c r="H138" s="302" t="n"/>
      <c r="I138" s="302" t="n"/>
      <c r="J138" s="302" t="n"/>
      <c r="K138" s="302" t="n"/>
      <c r="L138" s="302" t="n"/>
      <c r="M138" s="302" t="n"/>
      <c r="N138" s="302" t="n"/>
      <c r="O138" s="302" t="n"/>
      <c r="P138" s="302" t="n"/>
      <c r="Q138" s="298">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302" t="n"/>
      <c r="S138" s="302" t="n"/>
      <c r="T138" s="291" t="n"/>
      <c r="U138" s="291" t="n"/>
      <c r="V138" s="291" t="n"/>
      <c r="W138" s="291" t="n"/>
      <c r="X138" s="291" t="n"/>
      <c r="Y138" s="291" t="n"/>
      <c r="Z138" s="291" t="n"/>
      <c r="AA138" s="291" t="n"/>
      <c r="AB138" s="291" t="n"/>
      <c r="AC138" s="291" t="n"/>
      <c r="AD138" s="291" t="n"/>
      <c r="AE138" s="291" t="n"/>
      <c r="AF138" s="291" t="n"/>
      <c r="AG138" s="291" t="n"/>
      <c r="AH138" s="291" t="n"/>
      <c r="AI138" s="291" t="n"/>
      <c r="AJ138" s="291" t="n"/>
      <c r="AK138" s="291" t="n"/>
      <c r="AL138" s="291" t="n"/>
      <c r="AM138" s="291" t="n"/>
    </row>
    <row r="139" outlineLevel="2" s="434">
      <c r="A139" s="269">
        <f>IF(AND(D139="",D139=""),"",$D$3&amp;"_"&amp;ROW()-11-COUNTBLANK($D$12:D139))</f>
        <v/>
      </c>
      <c r="B139" s="79" t="inlineStr">
        <is>
          <t>Kiểm tra click item Giáo dục số</t>
        </is>
      </c>
      <c r="C139" s="79" t="inlineStr">
        <is>
          <t>1. Truy cập Laoone 
2. Nhấn icon điều hướng ở box Bộ giải pháp theo lĩnh vực 
3. Nhấn vào item Giáo dục số</t>
        </is>
      </c>
      <c r="D139" s="79" t="inlineStr">
        <is>
          <t>3. Điều hướng sang lĩnh vực Giáo dục số</t>
        </is>
      </c>
      <c r="E139" s="301" t="inlineStr">
        <is>
          <t>P</t>
        </is>
      </c>
      <c r="F139" s="302" t="n"/>
      <c r="G139" s="302" t="n"/>
      <c r="H139" s="302" t="n"/>
      <c r="I139" s="302" t="n"/>
      <c r="J139" s="302" t="n"/>
      <c r="K139" s="302" t="n"/>
      <c r="L139" s="302" t="n"/>
      <c r="M139" s="302" t="n"/>
      <c r="N139" s="302" t="n"/>
      <c r="O139" s="302" t="n"/>
      <c r="P139" s="302" t="n"/>
      <c r="Q139" s="298">
        <f>IF(OR(IF(G139="",IF(F139="",IF(E139="","",E139),F139),G139)="F",IF(J139="",IF(I139="",IF(H139="","",H139),I139),J139)="F",IF(M139="",IF(L139="",IF(K139="","",K139),L139),M139)="F",IF(P139="",IF(O139="",IF(N139="","",N139),O139),P139)="F")=TRUE,"F",IF(OR(IF(G139="",IF(F139="",IF(E139="","",E139),F139),G139)="PE",IF(J139="",IF(I139="",IF(H139="","",H139),I139),J139)="PE",IF(M139="",IF(L139="",IF(K139="","",K139),L139),M139)="PE",IF(P139="",IF(O139="",IF(N139="","",N139),O139),P139)="PE")=TRUE,"PE",IF(AND(IF(G139="",IF(F139="",IF(E139="","",E139),F139),G139)="",IF(J139="",IF(I139="",IF(H139="","",H139),I139),J139)="",IF(M139="",IF(L139="",IF(K139="","",K139),L139),M139)="",IF(P139="",IF(O139="",IF(N139="","",N139),O139),P139)="")=TRUE,"","P")))</f>
        <v/>
      </c>
      <c r="R139" s="302" t="n"/>
      <c r="S139" s="302" t="n"/>
      <c r="T139" s="291" t="n"/>
      <c r="U139" s="291" t="n"/>
      <c r="V139" s="291" t="n"/>
      <c r="W139" s="291" t="n"/>
      <c r="X139" s="291" t="n"/>
      <c r="Y139" s="291" t="n"/>
      <c r="Z139" s="291" t="n"/>
      <c r="AA139" s="291" t="n"/>
      <c r="AB139" s="291" t="n"/>
      <c r="AC139" s="291" t="n"/>
      <c r="AD139" s="291" t="n"/>
      <c r="AE139" s="291" t="n"/>
      <c r="AF139" s="291" t="n"/>
      <c r="AG139" s="291" t="n"/>
      <c r="AH139" s="291" t="n"/>
      <c r="AI139" s="291" t="n"/>
      <c r="AJ139" s="291" t="n"/>
      <c r="AK139" s="291" t="n"/>
      <c r="AL139" s="291" t="n"/>
      <c r="AM139" s="291" t="n"/>
    </row>
    <row r="140" outlineLevel="2" s="434">
      <c r="A140" s="269">
        <f>IF(AND(D140="",D140=""),"",$D$3&amp;"_"&amp;ROW()-11-COUNTBLANK($D$12:D140))</f>
        <v/>
      </c>
      <c r="B140" s="439" t="n"/>
      <c r="C140" s="79" t="inlineStr">
        <is>
          <t xml:space="preserve">4. Quan sát giao diện </t>
        </is>
      </c>
      <c r="D140" s="409" t="inlineStr">
        <is>
          <t>4. Giao diện lĩnh vực Giáo dục số bao gồm: 
- Icon Back 
- Title "Giáo dục số" 
- Textbox: Tìm kiếm
- Section "Top quan tâm" 
- List "Danh sách dịch vụ</t>
        </is>
      </c>
      <c r="E140" s="301" t="inlineStr">
        <is>
          <t>P</t>
        </is>
      </c>
      <c r="F140" s="302" t="n"/>
      <c r="G140" s="302" t="n"/>
      <c r="H140" s="302" t="n"/>
      <c r="I140" s="302" t="n"/>
      <c r="J140" s="302" t="n"/>
      <c r="K140" s="302" t="n"/>
      <c r="L140" s="302" t="n"/>
      <c r="M140" s="302" t="n"/>
      <c r="N140" s="302" t="n"/>
      <c r="O140" s="302" t="n"/>
      <c r="P140" s="302" t="n"/>
      <c r="Q140" s="298">
        <f>IF(OR(IF(G140="",IF(F140="",IF(E140="","",E140),F140),G140)="F",IF(J140="",IF(I140="",IF(H140="","",H140),I140),J140)="F",IF(M140="",IF(L140="",IF(K140="","",K140),L140),M140)="F",IF(P140="",IF(O140="",IF(N140="","",N140),O140),P140)="F")=TRUE,"F",IF(OR(IF(G140="",IF(F140="",IF(E140="","",E140),F140),G140)="PE",IF(J140="",IF(I140="",IF(H140="","",H140),I140),J140)="PE",IF(M140="",IF(L140="",IF(K140="","",K140),L140),M140)="PE",IF(P140="",IF(O140="",IF(N140="","",N140),O140),P140)="PE")=TRUE,"PE",IF(AND(IF(G140="",IF(F140="",IF(E140="","",E140),F140),G140)="",IF(J140="",IF(I140="",IF(H140="","",H140),I140),J140)="",IF(M140="",IF(L140="",IF(K140="","",K140),L140),M140)="",IF(P140="",IF(O140="",IF(N140="","",N140),O140),P140)="")=TRUE,"","P")))</f>
        <v/>
      </c>
      <c r="R140" s="302" t="n"/>
      <c r="S140" s="302" t="n"/>
      <c r="T140" s="291" t="n"/>
      <c r="U140" s="291" t="n"/>
      <c r="V140" s="291" t="n"/>
      <c r="W140" s="291" t="n"/>
      <c r="X140" s="291" t="n"/>
      <c r="Y140" s="291" t="n"/>
      <c r="Z140" s="291" t="n"/>
      <c r="AA140" s="291" t="n"/>
      <c r="AB140" s="291" t="n"/>
      <c r="AC140" s="291" t="n"/>
      <c r="AD140" s="291" t="n"/>
      <c r="AE140" s="291" t="n"/>
      <c r="AF140" s="291" t="n"/>
      <c r="AG140" s="291" t="n"/>
      <c r="AH140" s="291" t="n"/>
      <c r="AI140" s="291" t="n"/>
      <c r="AJ140" s="291" t="n"/>
      <c r="AK140" s="291" t="n"/>
      <c r="AL140" s="291" t="n"/>
      <c r="AM140" s="291" t="n"/>
    </row>
    <row r="141" outlineLevel="2" s="434">
      <c r="A141" s="269">
        <f>IF(AND(D141="",D141=""),"",$D$3&amp;"_"&amp;ROW()-11-COUNTBLANK($D$12:D141))</f>
        <v/>
      </c>
      <c r="B141" s="79" t="inlineStr">
        <is>
          <t>Kiểm tra click item Du lịch số</t>
        </is>
      </c>
      <c r="C141" s="79" t="inlineStr">
        <is>
          <t>1. Truy cập Laoone 
2. Nhấn icon điều hướng ở box Bộ giải pháp theo lĩnh vực 
3. Nhấn vào item Du lịch số</t>
        </is>
      </c>
      <c r="D141" s="79" t="inlineStr">
        <is>
          <t>3. Điều hướng sang lĩnh vực Du lịch số</t>
        </is>
      </c>
      <c r="E141" s="301" t="inlineStr">
        <is>
          <t>P</t>
        </is>
      </c>
      <c r="F141" s="302" t="n"/>
      <c r="G141" s="302" t="n"/>
      <c r="H141" s="302" t="n"/>
      <c r="I141" s="302" t="n"/>
      <c r="J141" s="302" t="n"/>
      <c r="K141" s="302" t="n"/>
      <c r="L141" s="302" t="n"/>
      <c r="M141" s="302" t="n"/>
      <c r="N141" s="302" t="n"/>
      <c r="O141" s="302" t="n"/>
      <c r="P141" s="302" t="n"/>
      <c r="Q141" s="298">
        <f>IF(OR(IF(G141="",IF(F141="",IF(E141="","",E141),F141),G141)="F",IF(J141="",IF(I141="",IF(H141="","",H141),I141),J141)="F",IF(M141="",IF(L141="",IF(K141="","",K141),L141),M141)="F",IF(P141="",IF(O141="",IF(N141="","",N141),O141),P141)="F")=TRUE,"F",IF(OR(IF(G141="",IF(F141="",IF(E141="","",E141),F141),G141)="PE",IF(J141="",IF(I141="",IF(H141="","",H141),I141),J141)="PE",IF(M141="",IF(L141="",IF(K141="","",K141),L141),M141)="PE",IF(P141="",IF(O141="",IF(N141="","",N141),O141),P141)="PE")=TRUE,"PE",IF(AND(IF(G141="",IF(F141="",IF(E141="","",E141),F141),G141)="",IF(J141="",IF(I141="",IF(H141="","",H141),I141),J141)="",IF(M141="",IF(L141="",IF(K141="","",K141),L141),M141)="",IF(P141="",IF(O141="",IF(N141="","",N141),O141),P141)="")=TRUE,"","P")))</f>
        <v/>
      </c>
      <c r="R141" s="302" t="n"/>
      <c r="S141" s="302" t="n"/>
      <c r="T141" s="291" t="n"/>
      <c r="U141" s="291" t="n"/>
      <c r="V141" s="291" t="n"/>
      <c r="W141" s="291" t="n"/>
      <c r="X141" s="291" t="n"/>
      <c r="Y141" s="291" t="n"/>
      <c r="Z141" s="291" t="n"/>
      <c r="AA141" s="291" t="n"/>
      <c r="AB141" s="291" t="n"/>
      <c r="AC141" s="291" t="n"/>
      <c r="AD141" s="291" t="n"/>
      <c r="AE141" s="291" t="n"/>
      <c r="AF141" s="291" t="n"/>
      <c r="AG141" s="291" t="n"/>
      <c r="AH141" s="291" t="n"/>
      <c r="AI141" s="291" t="n"/>
      <c r="AJ141" s="291" t="n"/>
      <c r="AK141" s="291" t="n"/>
      <c r="AL141" s="291" t="n"/>
      <c r="AM141" s="291" t="n"/>
    </row>
    <row r="142" outlineLevel="2" s="434">
      <c r="A142" s="269">
        <f>IF(AND(D142="",D142=""),"",$D$3&amp;"_"&amp;ROW()-11-COUNTBLANK($D$12:D142))</f>
        <v/>
      </c>
      <c r="B142" s="439" t="n"/>
      <c r="C142" s="79" t="inlineStr">
        <is>
          <t xml:space="preserve">4. Quan sát giao diện </t>
        </is>
      </c>
      <c r="D142" s="409" t="inlineStr">
        <is>
          <t>4. Giao diện lĩnh vực Du lịch số bao gồm: 
- Icon Back 
- Title "Du lịch số" 
- Textbox: Tìm kiếm
- Section "Top quan tâm" 
- List "Danh sách dịch vụ</t>
        </is>
      </c>
      <c r="E142" s="301" t="inlineStr">
        <is>
          <t>P</t>
        </is>
      </c>
      <c r="F142" s="302" t="n"/>
      <c r="G142" s="302" t="n"/>
      <c r="H142" s="302" t="n"/>
      <c r="I142" s="302" t="n"/>
      <c r="J142" s="302" t="n"/>
      <c r="K142" s="302" t="n"/>
      <c r="L142" s="302" t="n"/>
      <c r="M142" s="302" t="n"/>
      <c r="N142" s="302" t="n"/>
      <c r="O142" s="302" t="n"/>
      <c r="P142" s="302" t="n"/>
      <c r="Q142" s="298">
        <f>IF(OR(IF(G142="",IF(F142="",IF(E142="","",E142),F142),G142)="F",IF(J142="",IF(I142="",IF(H142="","",H142),I142),J142)="F",IF(M142="",IF(L142="",IF(K142="","",K142),L142),M142)="F",IF(P142="",IF(O142="",IF(N142="","",N142),O142),P142)="F")=TRUE,"F",IF(OR(IF(G142="",IF(F142="",IF(E142="","",E142),F142),G142)="PE",IF(J142="",IF(I142="",IF(H142="","",H142),I142),J142)="PE",IF(M142="",IF(L142="",IF(K142="","",K142),L142),M142)="PE",IF(P142="",IF(O142="",IF(N142="","",N142),O142),P142)="PE")=TRUE,"PE",IF(AND(IF(G142="",IF(F142="",IF(E142="","",E142),F142),G142)="",IF(J142="",IF(I142="",IF(H142="","",H142),I142),J142)="",IF(M142="",IF(L142="",IF(K142="","",K142),L142),M142)="",IF(P142="",IF(O142="",IF(N142="","",N142),O142),P142)="")=TRUE,"","P")))</f>
        <v/>
      </c>
      <c r="R142" s="302" t="n"/>
      <c r="S142" s="302" t="n"/>
      <c r="T142" s="291" t="n"/>
      <c r="U142" s="291" t="n"/>
      <c r="V142" s="291" t="n"/>
      <c r="W142" s="291" t="n"/>
      <c r="X142" s="291" t="n"/>
      <c r="Y142" s="291" t="n"/>
      <c r="Z142" s="291" t="n"/>
      <c r="AA142" s="291" t="n"/>
      <c r="AB142" s="291" t="n"/>
      <c r="AC142" s="291" t="n"/>
      <c r="AD142" s="291" t="n"/>
      <c r="AE142" s="291" t="n"/>
      <c r="AF142" s="291" t="n"/>
      <c r="AG142" s="291" t="n"/>
      <c r="AH142" s="291" t="n"/>
      <c r="AI142" s="291" t="n"/>
      <c r="AJ142" s="291" t="n"/>
      <c r="AK142" s="291" t="n"/>
      <c r="AL142" s="291" t="n"/>
      <c r="AM142" s="291" t="n"/>
    </row>
    <row r="143" outlineLevel="2" s="434">
      <c r="A143" s="269">
        <f>IF(AND(D143="",D143=""),"",$D$3&amp;"_"&amp;ROW()-11-COUNTBLANK($D$12:D143))</f>
        <v/>
      </c>
      <c r="B143" s="79" t="inlineStr">
        <is>
          <t>Kiểm tra click item Nông nghiệp số</t>
        </is>
      </c>
      <c r="C143" s="79" t="inlineStr">
        <is>
          <t>1. Truy cập Laoone 
2. Nhấn icon điều hướng ở box Bộ giải pháp theo lĩnh vực 
3. Nhấn vào item Nông nghiệp số</t>
        </is>
      </c>
      <c r="D143" s="79" t="inlineStr">
        <is>
          <t>3. Điều hướng sang lĩnh vực Nông nghiệp số</t>
        </is>
      </c>
      <c r="E143" s="301" t="inlineStr">
        <is>
          <t>P</t>
        </is>
      </c>
      <c r="F143" s="302" t="n"/>
      <c r="G143" s="302" t="n"/>
      <c r="H143" s="302" t="n"/>
      <c r="I143" s="302" t="n"/>
      <c r="J143" s="302" t="n"/>
      <c r="K143" s="302" t="n"/>
      <c r="L143" s="302" t="n"/>
      <c r="M143" s="302" t="n"/>
      <c r="N143" s="302" t="n"/>
      <c r="O143" s="302" t="n"/>
      <c r="P143" s="302" t="n"/>
      <c r="Q143" s="298">
        <f>IF(OR(IF(G143="",IF(F143="",IF(E143="","",E143),F143),G143)="F",IF(J143="",IF(I143="",IF(H143="","",H143),I143),J143)="F",IF(M143="",IF(L143="",IF(K143="","",K143),L143),M143)="F",IF(P143="",IF(O143="",IF(N143="","",N143),O143),P143)="F")=TRUE,"F",IF(OR(IF(G143="",IF(F143="",IF(E143="","",E143),F143),G143)="PE",IF(J143="",IF(I143="",IF(H143="","",H143),I143),J143)="PE",IF(M143="",IF(L143="",IF(K143="","",K143),L143),M143)="PE",IF(P143="",IF(O143="",IF(N143="","",N143),O143),P143)="PE")=TRUE,"PE",IF(AND(IF(G143="",IF(F143="",IF(E143="","",E143),F143),G143)="",IF(J143="",IF(I143="",IF(H143="","",H143),I143),J143)="",IF(M143="",IF(L143="",IF(K143="","",K143),L143),M143)="",IF(P143="",IF(O143="",IF(N143="","",N143),O143),P143)="")=TRUE,"","P")))</f>
        <v/>
      </c>
      <c r="R143" s="302" t="n"/>
      <c r="S143" s="302" t="n"/>
      <c r="T143" s="291" t="n"/>
      <c r="U143" s="291" t="n"/>
      <c r="V143" s="291" t="n"/>
      <c r="W143" s="291" t="n"/>
      <c r="X143" s="291" t="n"/>
      <c r="Y143" s="291" t="n"/>
      <c r="Z143" s="291" t="n"/>
      <c r="AA143" s="291" t="n"/>
      <c r="AB143" s="291" t="n"/>
      <c r="AC143" s="291" t="n"/>
      <c r="AD143" s="291" t="n"/>
      <c r="AE143" s="291" t="n"/>
      <c r="AF143" s="291" t="n"/>
      <c r="AG143" s="291" t="n"/>
      <c r="AH143" s="291" t="n"/>
      <c r="AI143" s="291" t="n"/>
      <c r="AJ143" s="291" t="n"/>
      <c r="AK143" s="291" t="n"/>
      <c r="AL143" s="291" t="n"/>
      <c r="AM143" s="291" t="n"/>
    </row>
    <row r="144" outlineLevel="2" s="434">
      <c r="A144" s="269">
        <f>IF(AND(D144="",D144=""),"",$D$3&amp;"_"&amp;ROW()-11-COUNTBLANK($D$12:D144))</f>
        <v/>
      </c>
      <c r="B144" s="439" t="n"/>
      <c r="C144" s="79" t="inlineStr">
        <is>
          <t xml:space="preserve">4. Quan sát giao diện </t>
        </is>
      </c>
      <c r="D144" s="409" t="inlineStr">
        <is>
          <t>4. Giao diện lĩnh vực Nông nghiệp số bao gồm: 
- Icon Back 
- Title "Nông nghiệp số" 
- Textbox: Tìm kiếm
- Section "Top quan tâm" 
- List "Danh sách dịch vụ</t>
        </is>
      </c>
      <c r="E144" s="301" t="inlineStr">
        <is>
          <t>P</t>
        </is>
      </c>
      <c r="F144" s="103" t="n"/>
      <c r="G144" s="103" t="n"/>
      <c r="H144" s="103" t="n"/>
      <c r="I144" s="103" t="n"/>
      <c r="J144" s="103" t="n"/>
      <c r="K144" s="103" t="n"/>
      <c r="L144" s="103" t="n"/>
      <c r="M144" s="103" t="n"/>
      <c r="N144" s="103" t="n"/>
      <c r="O144" s="103" t="n"/>
      <c r="P144" s="103" t="n"/>
      <c r="Q144" s="298">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103" t="n"/>
      <c r="S144" s="103" t="n"/>
      <c r="T144" s="299" t="n"/>
      <c r="U144" s="299" t="n"/>
      <c r="V144" s="299" t="n"/>
      <c r="W144" s="299" t="n"/>
      <c r="X144" s="299" t="n"/>
      <c r="Y144" s="299" t="n"/>
      <c r="Z144" s="299" t="n"/>
      <c r="AA144" s="291" t="n"/>
      <c r="AB144" s="291" t="n"/>
      <c r="AC144" s="291" t="n"/>
      <c r="AD144" s="291" t="n"/>
      <c r="AE144" s="291" t="n"/>
      <c r="AF144" s="291" t="n"/>
      <c r="AG144" s="291" t="n"/>
      <c r="AH144" s="291" t="n"/>
      <c r="AI144" s="291" t="n"/>
      <c r="AJ144" s="291" t="n"/>
      <c r="AK144" s="291" t="n"/>
      <c r="AL144" s="291" t="n"/>
      <c r="AM144" s="291" t="n"/>
    </row>
    <row r="145" outlineLevel="2" s="434">
      <c r="A145" s="269">
        <f>IF(AND(D145="",D145=""),"",$D$3&amp;"_"&amp;ROW()-11-COUNTBLANK($D$12:D145))</f>
        <v/>
      </c>
      <c r="B145" s="79" t="inlineStr">
        <is>
          <t>Kiểm tra click item Giao thông &amp; Logistics</t>
        </is>
      </c>
      <c r="C145" s="79" t="inlineStr">
        <is>
          <t>1. Truy cập Laoone 
2. Nhấn icon điều hướng ở box Bộ giải pháp theo lĩnh vực 
3. Nhấn vào item Giao thông &amp; Logistics</t>
        </is>
      </c>
      <c r="D145" s="79" t="inlineStr">
        <is>
          <t>3. Điều hướng sang lĩnh vực Giao thông &amp; Logistics</t>
        </is>
      </c>
      <c r="E145" s="301" t="inlineStr">
        <is>
          <t>P</t>
        </is>
      </c>
      <c r="F145" s="103" t="n"/>
      <c r="G145" s="103" t="n"/>
      <c r="H145" s="103" t="n"/>
      <c r="I145" s="103" t="n"/>
      <c r="J145" s="103" t="n"/>
      <c r="K145" s="103" t="n"/>
      <c r="L145" s="103" t="n"/>
      <c r="M145" s="103" t="n"/>
      <c r="N145" s="103" t="n"/>
      <c r="O145" s="103" t="n"/>
      <c r="P145" s="103" t="n"/>
      <c r="Q145" s="298">
        <f>IF(OR(IF(G145="",IF(F145="",IF(E145="","",E145),F145),G145)="F",IF(J145="",IF(I145="",IF(H145="","",H145),I145),J145)="F",IF(M145="",IF(L145="",IF(K145="","",K145),L145),M145)="F",IF(P145="",IF(O145="",IF(N145="","",N145),O145),P145)="F")=TRUE,"F",IF(OR(IF(G145="",IF(F145="",IF(E145="","",E145),F145),G145)="PE",IF(J145="",IF(I145="",IF(H145="","",H145),I145),J145)="PE",IF(M145="",IF(L145="",IF(K145="","",K145),L145),M145)="PE",IF(P145="",IF(O145="",IF(N145="","",N145),O145),P145)="PE")=TRUE,"PE",IF(AND(IF(G145="",IF(F145="",IF(E145="","",E145),F145),G145)="",IF(J145="",IF(I145="",IF(H145="","",H145),I145),J145)="",IF(M145="",IF(L145="",IF(K145="","",K145),L145),M145)="",IF(P145="",IF(O145="",IF(N145="","",N145),O145),P145)="")=TRUE,"","P")))</f>
        <v/>
      </c>
      <c r="R145" s="103" t="n"/>
      <c r="S145" s="103" t="n"/>
      <c r="T145" s="299" t="n"/>
      <c r="U145" s="299" t="n"/>
      <c r="V145" s="299" t="n"/>
      <c r="W145" s="299" t="n"/>
      <c r="X145" s="299" t="n"/>
      <c r="Y145" s="299" t="n"/>
      <c r="Z145" s="299" t="n"/>
      <c r="AA145" s="291" t="n"/>
      <c r="AB145" s="291" t="n"/>
      <c r="AC145" s="291" t="n"/>
      <c r="AD145" s="291" t="n"/>
      <c r="AE145" s="291" t="n"/>
      <c r="AF145" s="291" t="n"/>
      <c r="AG145" s="291" t="n"/>
      <c r="AH145" s="291" t="n"/>
      <c r="AI145" s="291" t="n"/>
      <c r="AJ145" s="291" t="n"/>
      <c r="AK145" s="291" t="n"/>
      <c r="AL145" s="291" t="n"/>
      <c r="AM145" s="291" t="n"/>
    </row>
    <row r="146" outlineLevel="2" s="434">
      <c r="A146" s="269">
        <f>IF(AND(D146="",D146=""),"",$D$3&amp;"_"&amp;ROW()-11-COUNTBLANK($D$12:D146))</f>
        <v/>
      </c>
      <c r="B146" s="439" t="n"/>
      <c r="C146" s="79" t="inlineStr">
        <is>
          <t xml:space="preserve">4. Quan sát giao diện </t>
        </is>
      </c>
      <c r="D146" s="409" t="inlineStr">
        <is>
          <t>4. Giao diện lĩnh vực Giao thông &amp; Logistics bao gồm: 
- Icon Back 
- Title "Giao thông &amp; Logistics" 
- Textbox: Tìm kiếm
- Section "Top quan tâm" 
- List "Danh sách dịch vụ</t>
        </is>
      </c>
      <c r="E146" s="301" t="inlineStr">
        <is>
          <t>P</t>
        </is>
      </c>
      <c r="F146" s="302" t="n"/>
      <c r="G146" s="302" t="n"/>
      <c r="H146" s="302" t="n"/>
      <c r="I146" s="302" t="n"/>
      <c r="J146" s="302" t="n"/>
      <c r="K146" s="302" t="n"/>
      <c r="L146" s="302" t="n"/>
      <c r="M146" s="302" t="n"/>
      <c r="N146" s="302" t="n"/>
      <c r="O146" s="302" t="n"/>
      <c r="P146" s="302" t="n"/>
      <c r="Q146" s="298">
        <f>IF(OR(IF(G146="",IF(F146="",IF(E146="","",E146),F146),G146)="F",IF(J146="",IF(I146="",IF(H146="","",H146),I146),J146)="F",IF(M146="",IF(L146="",IF(K146="","",K146),L146),M146)="F",IF(P146="",IF(O146="",IF(N146="","",N146),O146),P146)="F")=TRUE,"F",IF(OR(IF(G146="",IF(F146="",IF(E146="","",E146),F146),G146)="PE",IF(J146="",IF(I146="",IF(H146="","",H146),I146),J146)="PE",IF(M146="",IF(L146="",IF(K146="","",K146),L146),M146)="PE",IF(P146="",IF(O146="",IF(N146="","",N146),O146),P146)="PE")=TRUE,"PE",IF(AND(IF(G146="",IF(F146="",IF(E146="","",E146),F146),G146)="",IF(J146="",IF(I146="",IF(H146="","",H146),I146),J146)="",IF(M146="",IF(L146="",IF(K146="","",K146),L146),M146)="",IF(P146="",IF(O146="",IF(N146="","",N146),O146),P146)="")=TRUE,"","P")))</f>
        <v/>
      </c>
      <c r="R146" s="302" t="n"/>
      <c r="S146" s="302" t="n"/>
      <c r="T146" s="336" t="n"/>
      <c r="U146" s="336" t="n"/>
      <c r="V146" s="336" t="n"/>
      <c r="W146" s="336" t="n"/>
      <c r="X146" s="336" t="n"/>
      <c r="Y146" s="336" t="n"/>
      <c r="Z146" s="336" t="n"/>
      <c r="AA146" s="336" t="n"/>
      <c r="AB146" s="336" t="n"/>
      <c r="AC146" s="336" t="n"/>
      <c r="AD146" s="336" t="n"/>
      <c r="AE146" s="336" t="n"/>
      <c r="AF146" s="336" t="n"/>
      <c r="AG146" s="336" t="n"/>
      <c r="AH146" s="336" t="n"/>
      <c r="AI146" s="336" t="n"/>
      <c r="AJ146" s="336" t="n"/>
      <c r="AK146" s="336" t="n"/>
      <c r="AL146" s="336" t="n"/>
      <c r="AM146" s="336" t="n"/>
    </row>
    <row r="147" outlineLevel="2" s="434">
      <c r="A147" s="269">
        <f>IF(AND(D147="",D147=""),"",$D$3&amp;"_"&amp;ROW()-11-COUNTBLANK($D$12:D147))</f>
        <v/>
      </c>
      <c r="B147" s="79" t="inlineStr">
        <is>
          <t>Kiểm tra click item Năng lượng &amp; tiện ích</t>
        </is>
      </c>
      <c r="C147" s="79" t="inlineStr">
        <is>
          <t>1. Truy cập Laoone 
2. Nhấn icon điều hướng ở box Bộ giải pháp theo lĩnh vực 
3. Nhấn vào item Năng lượng &amp; tiện ích</t>
        </is>
      </c>
      <c r="D147" s="79" t="inlineStr">
        <is>
          <t>3. Điều hướng sang lĩnh vực Năng lượng &amp; tiện ích</t>
        </is>
      </c>
      <c r="E147" s="301" t="inlineStr">
        <is>
          <t>P</t>
        </is>
      </c>
      <c r="F147" s="302" t="n"/>
      <c r="G147" s="302" t="n"/>
      <c r="H147" s="302" t="n"/>
      <c r="I147" s="302" t="n"/>
      <c r="J147" s="302" t="n"/>
      <c r="K147" s="302" t="n"/>
      <c r="L147" s="302" t="n"/>
      <c r="M147" s="302" t="n"/>
      <c r="N147" s="302" t="n"/>
      <c r="O147" s="302" t="n"/>
      <c r="P147" s="302" t="n"/>
      <c r="Q147" s="298">
        <f>IF(OR(IF(G147="",IF(F147="",IF(E147="","",E147),F147),G147)="F",IF(J147="",IF(I147="",IF(H147="","",H147),I147),J147)="F",IF(M147="",IF(L147="",IF(K147="","",K147),L147),M147)="F",IF(P147="",IF(O147="",IF(N147="","",N147),O147),P147)="F")=TRUE,"F",IF(OR(IF(G147="",IF(F147="",IF(E147="","",E147),F147),G147)="PE",IF(J147="",IF(I147="",IF(H147="","",H147),I147),J147)="PE",IF(M147="",IF(L147="",IF(K147="","",K147),L147),M147)="PE",IF(P147="",IF(O147="",IF(N147="","",N147),O147),P147)="PE")=TRUE,"PE",IF(AND(IF(G147="",IF(F147="",IF(E147="","",E147),F147),G147)="",IF(J147="",IF(I147="",IF(H147="","",H147),I147),J147)="",IF(M147="",IF(L147="",IF(K147="","",K147),L147),M147)="",IF(P147="",IF(O147="",IF(N147="","",N147),O147),P147)="")=TRUE,"","P")))</f>
        <v/>
      </c>
      <c r="R147" s="302" t="n"/>
      <c r="S147" s="302" t="n"/>
      <c r="T147" s="336" t="n"/>
      <c r="U147" s="336" t="n"/>
      <c r="V147" s="336" t="n"/>
      <c r="W147" s="336" t="n"/>
      <c r="X147" s="336" t="n"/>
      <c r="Y147" s="336" t="n"/>
      <c r="Z147" s="336" t="n"/>
      <c r="AA147" s="336" t="n"/>
      <c r="AB147" s="336" t="n"/>
      <c r="AC147" s="336" t="n"/>
      <c r="AD147" s="336" t="n"/>
      <c r="AE147" s="336" t="n"/>
      <c r="AF147" s="336" t="n"/>
      <c r="AG147" s="336" t="n"/>
      <c r="AH147" s="336" t="n"/>
      <c r="AI147" s="336" t="n"/>
      <c r="AJ147" s="336" t="n"/>
      <c r="AK147" s="336" t="n"/>
      <c r="AL147" s="336" t="n"/>
      <c r="AM147" s="336" t="n"/>
    </row>
    <row r="148" outlineLevel="2" s="434">
      <c r="A148" s="269">
        <f>IF(AND(D148="",D148=""),"",$D$3&amp;"_"&amp;ROW()-11-COUNTBLANK($D$12:D148))</f>
        <v/>
      </c>
      <c r="B148" s="439" t="n"/>
      <c r="C148" s="79" t="inlineStr">
        <is>
          <t xml:space="preserve">4. Quan sát giao diện </t>
        </is>
      </c>
      <c r="D148" s="409" t="inlineStr">
        <is>
          <t>4. Giao diện lĩnh vực Năng lượng &amp; tiện ích bao gồm: 
- Icon Back 
- Title "Năng lượng &amp; tiện ích" 
- Textbox: Tìm kiếm
- Section "Top quan tâm" 
- List "Danh sách dịch vụ</t>
        </is>
      </c>
      <c r="E148" s="301" t="inlineStr">
        <is>
          <t>P</t>
        </is>
      </c>
      <c r="F148" s="302" t="n"/>
      <c r="G148" s="302" t="n"/>
      <c r="H148" s="302" t="n"/>
      <c r="I148" s="302" t="n"/>
      <c r="J148" s="302" t="n"/>
      <c r="K148" s="302" t="n"/>
      <c r="L148" s="302" t="n"/>
      <c r="M148" s="302" t="n"/>
      <c r="N148" s="302" t="n"/>
      <c r="O148" s="302" t="n"/>
      <c r="P148" s="302" t="n"/>
      <c r="Q148" s="298">
        <f>IF(OR(IF(G148="",IF(F148="",IF(E148="","",E148),F148),G148)="F",IF(J148="",IF(I148="",IF(H148="","",H148),I148),J148)="F",IF(M148="",IF(L148="",IF(K148="","",K148),L148),M148)="F",IF(P148="",IF(O148="",IF(N148="","",N148),O148),P148)="F")=TRUE,"F",IF(OR(IF(G148="",IF(F148="",IF(E148="","",E148),F148),G148)="PE",IF(J148="",IF(I148="",IF(H148="","",H148),I148),J148)="PE",IF(M148="",IF(L148="",IF(K148="","",K148),L148),M148)="PE",IF(P148="",IF(O148="",IF(N148="","",N148),O148),P148)="PE")=TRUE,"PE",IF(AND(IF(G148="",IF(F148="",IF(E148="","",E148),F148),G148)="",IF(J148="",IF(I148="",IF(H148="","",H148),I148),J148)="",IF(M148="",IF(L148="",IF(K148="","",K148),L148),M148)="",IF(P148="",IF(O148="",IF(N148="","",N148),O148),P148)="")=TRUE,"","P")))</f>
        <v/>
      </c>
      <c r="R148" s="302" t="n"/>
      <c r="S148" s="302" t="n"/>
      <c r="T148" s="336" t="n"/>
      <c r="U148" s="336" t="n"/>
      <c r="V148" s="336" t="n"/>
      <c r="W148" s="336" t="n"/>
      <c r="X148" s="336" t="n"/>
      <c r="Y148" s="336" t="n"/>
      <c r="Z148" s="336" t="n"/>
      <c r="AA148" s="336" t="n"/>
      <c r="AB148" s="336" t="n"/>
      <c r="AC148" s="336" t="n"/>
      <c r="AD148" s="336" t="n"/>
      <c r="AE148" s="336" t="n"/>
      <c r="AF148" s="336" t="n"/>
      <c r="AG148" s="336" t="n"/>
      <c r="AH148" s="336" t="n"/>
      <c r="AI148" s="336" t="n"/>
      <c r="AJ148" s="336" t="n"/>
      <c r="AK148" s="336" t="n"/>
      <c r="AL148" s="336" t="n"/>
      <c r="AM148" s="336" t="n"/>
    </row>
    <row r="149" outlineLevel="2" s="434">
      <c r="A149" s="269">
        <f>IF(AND(D149="",D149=""),"",$D$3&amp;"_"&amp;ROW()-11-COUNTBLANK($D$12:D149))</f>
        <v/>
      </c>
      <c r="B149" s="79" t="inlineStr">
        <is>
          <t>Kiểm tra click item Doanh nghiệp &amp; SME</t>
        </is>
      </c>
      <c r="C149" s="79" t="inlineStr">
        <is>
          <t>1. Truy cập Laoone 
2. Nhấn icon điều hướng ở box Bộ giải pháp theo lĩnh vực 
3. Nhấn vào item Doanh nghiệp &amp; SME</t>
        </is>
      </c>
      <c r="D149" s="79" t="inlineStr">
        <is>
          <t>3. Điều hướng sang lĩnh vực Doanh nghiệp &amp; SME</t>
        </is>
      </c>
      <c r="E149" s="301" t="inlineStr">
        <is>
          <t>P</t>
        </is>
      </c>
      <c r="F149" s="302" t="n"/>
      <c r="G149" s="302" t="n"/>
      <c r="H149" s="302" t="n"/>
      <c r="I149" s="302" t="n"/>
      <c r="J149" s="302" t="n"/>
      <c r="K149" s="302" t="n"/>
      <c r="L149" s="302" t="n"/>
      <c r="M149" s="302" t="n"/>
      <c r="N149" s="302" t="n"/>
      <c r="O149" s="302" t="n"/>
      <c r="P149" s="302" t="n"/>
      <c r="Q149" s="298">
        <f>IF(OR(IF(G149="",IF(F149="",IF(E149="","",E149),F149),G149)="F",IF(J149="",IF(I149="",IF(H149="","",H149),I149),J149)="F",IF(M149="",IF(L149="",IF(K149="","",K149),L149),M149)="F",IF(P149="",IF(O149="",IF(N149="","",N149),O149),P149)="F")=TRUE,"F",IF(OR(IF(G149="",IF(F149="",IF(E149="","",E149),F149),G149)="PE",IF(J149="",IF(I149="",IF(H149="","",H149),I149),J149)="PE",IF(M149="",IF(L149="",IF(K149="","",K149),L149),M149)="PE",IF(P149="",IF(O149="",IF(N149="","",N149),O149),P149)="PE")=TRUE,"PE",IF(AND(IF(G149="",IF(F149="",IF(E149="","",E149),F149),G149)="",IF(J149="",IF(I149="",IF(H149="","",H149),I149),J149)="",IF(M149="",IF(L149="",IF(K149="","",K149),L149),M149)="",IF(P149="",IF(O149="",IF(N149="","",N149),O149),P149)="")=TRUE,"","P")))</f>
        <v/>
      </c>
      <c r="R149" s="302" t="n"/>
      <c r="S149" s="302" t="n"/>
      <c r="T149" s="336" t="n"/>
      <c r="U149" s="336" t="n"/>
      <c r="V149" s="336" t="n"/>
      <c r="W149" s="336" t="n"/>
      <c r="X149" s="336" t="n"/>
      <c r="Y149" s="336" t="n"/>
      <c r="Z149" s="336" t="n"/>
      <c r="AA149" s="336" t="n"/>
      <c r="AB149" s="336" t="n"/>
      <c r="AC149" s="336" t="n"/>
      <c r="AD149" s="336" t="n"/>
      <c r="AE149" s="336" t="n"/>
      <c r="AF149" s="336" t="n"/>
      <c r="AG149" s="336" t="n"/>
      <c r="AH149" s="336" t="n"/>
      <c r="AI149" s="336" t="n"/>
      <c r="AJ149" s="336" t="n"/>
      <c r="AK149" s="336" t="n"/>
      <c r="AL149" s="336" t="n"/>
      <c r="AM149" s="336" t="n"/>
    </row>
    <row r="150" outlineLevel="2" s="434">
      <c r="A150" s="269">
        <f>IF(AND(D150="",D150=""),"",$D$3&amp;"_"&amp;ROW()-11-COUNTBLANK($D$12:D150))</f>
        <v/>
      </c>
      <c r="B150" s="439" t="n"/>
      <c r="C150" s="79" t="inlineStr">
        <is>
          <t xml:space="preserve">4. Quan sát giao diện </t>
        </is>
      </c>
      <c r="D150" s="409" t="inlineStr">
        <is>
          <t>4. Giao diện lĩnh vực Doanh nghiệp &amp; SME bao gồm: 
- Icon Back 
- Title "Doanh nghiệp &amp; SME" 
- Textbox: Tìm kiếm
- Section "Top quan tâm" 
- List "Danh sách dịch vụ</t>
        </is>
      </c>
      <c r="E150" s="301" t="inlineStr">
        <is>
          <t>P</t>
        </is>
      </c>
      <c r="F150" s="302" t="n"/>
      <c r="G150" s="302" t="n"/>
      <c r="H150" s="302" t="n"/>
      <c r="I150" s="302" t="n"/>
      <c r="J150" s="302" t="n"/>
      <c r="K150" s="302" t="n"/>
      <c r="L150" s="302" t="n"/>
      <c r="M150" s="302" t="n"/>
      <c r="N150" s="302" t="n"/>
      <c r="O150" s="302" t="n"/>
      <c r="P150" s="302" t="n"/>
      <c r="Q150" s="298">
        <f>IF(OR(IF(G150="",IF(F150="",IF(E150="","",E150),F150),G150)="F",IF(J150="",IF(I150="",IF(H150="","",H150),I150),J150)="F",IF(M150="",IF(L150="",IF(K150="","",K150),L150),M150)="F",IF(P150="",IF(O150="",IF(N150="","",N150),O150),P150)="F")=TRUE,"F",IF(OR(IF(G150="",IF(F150="",IF(E150="","",E150),F150),G150)="PE",IF(J150="",IF(I150="",IF(H150="","",H150),I150),J150)="PE",IF(M150="",IF(L150="",IF(K150="","",K150),L150),M150)="PE",IF(P150="",IF(O150="",IF(N150="","",N150),O150),P150)="PE")=TRUE,"PE",IF(AND(IF(G150="",IF(F150="",IF(E150="","",E150),F150),G150)="",IF(J150="",IF(I150="",IF(H150="","",H150),I150),J150)="",IF(M150="",IF(L150="",IF(K150="","",K150),L150),M150)="",IF(P150="",IF(O150="",IF(N150="","",N150),O150),P150)="")=TRUE,"","P")))</f>
        <v/>
      </c>
      <c r="R150" s="302" t="n"/>
      <c r="S150" s="302" t="n"/>
      <c r="T150" s="336" t="n"/>
      <c r="U150" s="336" t="n"/>
      <c r="V150" s="336" t="n"/>
      <c r="W150" s="336" t="n"/>
      <c r="X150" s="336" t="n"/>
      <c r="Y150" s="336" t="n"/>
      <c r="Z150" s="336" t="n"/>
      <c r="AA150" s="336" t="n"/>
      <c r="AB150" s="336" t="n"/>
      <c r="AC150" s="336" t="n"/>
      <c r="AD150" s="336" t="n"/>
      <c r="AE150" s="336" t="n"/>
      <c r="AF150" s="336" t="n"/>
      <c r="AG150" s="336" t="n"/>
      <c r="AH150" s="336" t="n"/>
      <c r="AI150" s="336" t="n"/>
      <c r="AJ150" s="336" t="n"/>
      <c r="AK150" s="336" t="n"/>
      <c r="AL150" s="336" t="n"/>
      <c r="AM150" s="336" t="n"/>
    </row>
    <row r="151" outlineLevel="2" s="434">
      <c r="A151" s="269">
        <f>IF(AND(D151="",D151=""),"",$D$3&amp;"_"&amp;ROW()-11-COUNTBLANK($D$12:D151))</f>
        <v/>
      </c>
      <c r="B151" s="79" t="inlineStr">
        <is>
          <t>Kiểm tra click item Bất động sản &amp; Smart Building</t>
        </is>
      </c>
      <c r="C151" s="79" t="inlineStr">
        <is>
          <t>1. Truy cập Laoone 
2. Nhấn icon điều hướng ở box Bộ giải pháp theo lĩnh vực 
3. Nhấn vào item Bất động sản &amp; Smart Building</t>
        </is>
      </c>
      <c r="D151" s="79" t="inlineStr">
        <is>
          <t>3. Điều hướng sang lĩnh vực Bất động sản &amp; Smart Building</t>
        </is>
      </c>
      <c r="E151" s="301" t="inlineStr">
        <is>
          <t>P</t>
        </is>
      </c>
      <c r="F151" s="302" t="n"/>
      <c r="G151" s="302" t="n"/>
      <c r="H151" s="302" t="n"/>
      <c r="I151" s="302" t="n"/>
      <c r="J151" s="302" t="n"/>
      <c r="K151" s="302" t="n"/>
      <c r="L151" s="302" t="n"/>
      <c r="M151" s="302" t="n"/>
      <c r="N151" s="302" t="n"/>
      <c r="O151" s="302" t="n"/>
      <c r="P151" s="302" t="n"/>
      <c r="Q151" s="298">
        <f>IF(OR(IF(G151="",IF(F151="",IF(E151="","",E151),F151),G151)="F",IF(J151="",IF(I151="",IF(H151="","",H151),I151),J151)="F",IF(M151="",IF(L151="",IF(K151="","",K151),L151),M151)="F",IF(P151="",IF(O151="",IF(N151="","",N151),O151),P151)="F")=TRUE,"F",IF(OR(IF(G151="",IF(F151="",IF(E151="","",E151),F151),G151)="PE",IF(J151="",IF(I151="",IF(H151="","",H151),I151),J151)="PE",IF(M151="",IF(L151="",IF(K151="","",K151),L151),M151)="PE",IF(P151="",IF(O151="",IF(N151="","",N151),O151),P151)="PE")=TRUE,"PE",IF(AND(IF(G151="",IF(F151="",IF(E151="","",E151),F151),G151)="",IF(J151="",IF(I151="",IF(H151="","",H151),I151),J151)="",IF(M151="",IF(L151="",IF(K151="","",K151),L151),M151)="",IF(P151="",IF(O151="",IF(N151="","",N151),O151),P151)="")=TRUE,"","P")))</f>
        <v/>
      </c>
      <c r="R151" s="302" t="n"/>
      <c r="S151" s="302" t="n"/>
      <c r="T151" s="336" t="n"/>
      <c r="U151" s="336" t="n"/>
      <c r="V151" s="336" t="n"/>
      <c r="W151" s="336" t="n"/>
      <c r="X151" s="336" t="n"/>
      <c r="Y151" s="336" t="n"/>
      <c r="Z151" s="336" t="n"/>
      <c r="AA151" s="336" t="n"/>
      <c r="AB151" s="336" t="n"/>
      <c r="AC151" s="336" t="n"/>
      <c r="AD151" s="336" t="n"/>
      <c r="AE151" s="336" t="n"/>
      <c r="AF151" s="336" t="n"/>
      <c r="AG151" s="336" t="n"/>
      <c r="AH151" s="336" t="n"/>
      <c r="AI151" s="336" t="n"/>
      <c r="AJ151" s="336" t="n"/>
      <c r="AK151" s="336" t="n"/>
      <c r="AL151" s="336" t="n"/>
      <c r="AM151" s="336" t="n"/>
    </row>
    <row r="152" outlineLevel="2" s="434">
      <c r="A152" s="269">
        <f>IF(AND(D152="",D152=""),"",$D$3&amp;"_"&amp;ROW()-11-COUNTBLANK($D$12:D152))</f>
        <v/>
      </c>
      <c r="B152" s="439" t="n"/>
      <c r="C152" s="79" t="inlineStr">
        <is>
          <t xml:space="preserve">4. Quan sát giao diện </t>
        </is>
      </c>
      <c r="D152" s="409" t="inlineStr">
        <is>
          <t>4. Giao diện lĩnh vực Bất động sản &amp; Smart Building bao gồm: 
- Icon Back 
- Title "Bất động sản &amp; Smart Building" 
- Textbox: Tìm kiếm
- Section "Top quan tâm" 
- List "Danh sách dịch vụ</t>
        </is>
      </c>
      <c r="E152" s="301" t="inlineStr">
        <is>
          <t>P</t>
        </is>
      </c>
      <c r="F152" s="302" t="n"/>
      <c r="G152" s="302" t="n"/>
      <c r="H152" s="302" t="n"/>
      <c r="I152" s="302" t="n"/>
      <c r="J152" s="302" t="n"/>
      <c r="K152" s="302" t="n"/>
      <c r="L152" s="302" t="n"/>
      <c r="M152" s="302" t="n"/>
      <c r="N152" s="302" t="n"/>
      <c r="O152" s="302" t="n"/>
      <c r="P152" s="302" t="n"/>
      <c r="Q152" s="298">
        <f>IF(OR(IF(G152="",IF(F152="",IF(E152="","",E152),F152),G152)="F",IF(J152="",IF(I152="",IF(H152="","",H152),I152),J152)="F",IF(M152="",IF(L152="",IF(K152="","",K152),L152),M152)="F",IF(P152="",IF(O152="",IF(N152="","",N152),O152),P152)="F")=TRUE,"F",IF(OR(IF(G152="",IF(F152="",IF(E152="","",E152),F152),G152)="PE",IF(J152="",IF(I152="",IF(H152="","",H152),I152),J152)="PE",IF(M152="",IF(L152="",IF(K152="","",K152),L152),M152)="PE",IF(P152="",IF(O152="",IF(N152="","",N152),O152),P152)="PE")=TRUE,"PE",IF(AND(IF(G152="",IF(F152="",IF(E152="","",E152),F152),G152)="",IF(J152="",IF(I152="",IF(H152="","",H152),I152),J152)="",IF(M152="",IF(L152="",IF(K152="","",K152),L152),M152)="",IF(P152="",IF(O152="",IF(N152="","",N152),O152),P152)="")=TRUE,"","P")))</f>
        <v/>
      </c>
      <c r="R152" s="302" t="n"/>
      <c r="S152" s="302" t="n"/>
      <c r="T152" s="336" t="n"/>
      <c r="U152" s="336" t="n"/>
      <c r="V152" s="336" t="n"/>
      <c r="W152" s="336" t="n"/>
      <c r="X152" s="336" t="n"/>
      <c r="Y152" s="336" t="n"/>
      <c r="Z152" s="336" t="n"/>
      <c r="AA152" s="336" t="n"/>
      <c r="AB152" s="336" t="n"/>
      <c r="AC152" s="336" t="n"/>
      <c r="AD152" s="336" t="n"/>
      <c r="AE152" s="336" t="n"/>
      <c r="AF152" s="336" t="n"/>
      <c r="AG152" s="336" t="n"/>
      <c r="AH152" s="336" t="n"/>
      <c r="AI152" s="336" t="n"/>
      <c r="AJ152" s="336" t="n"/>
      <c r="AK152" s="336" t="n"/>
      <c r="AL152" s="336" t="n"/>
      <c r="AM152" s="336" t="n"/>
    </row>
    <row r="153" outlineLevel="2" s="434">
      <c r="A153" s="269">
        <f>IF(AND(D153="",D153=""),"",$D$3&amp;"_"&amp;ROW()-11-COUNTBLANK($D$12:D153))</f>
        <v/>
      </c>
      <c r="B153" s="79" t="inlineStr">
        <is>
          <t xml:space="preserve">Kiểm tra click item điều hướng nhiều lần </t>
        </is>
      </c>
      <c r="C153" s="79" t="inlineStr">
        <is>
          <t xml:space="preserve">1. Truy cập Laoone 
2. Nhấn icon điều hướng ở box Bộ giải pháp theo lĩnh vực 
3. Nhấn nhiều lần vào 1 item bất kì </t>
        </is>
      </c>
      <c r="D153" s="79" t="inlineStr">
        <is>
          <t>3. Điều hướng tới đúng lĩnh vực được lựa chọn, không lag, không gửi request nhiều lần</t>
        </is>
      </c>
      <c r="E153" s="301" t="inlineStr">
        <is>
          <t>P</t>
        </is>
      </c>
      <c r="F153" s="52" t="n"/>
      <c r="G153" s="52" t="n"/>
      <c r="H153" s="52" t="n"/>
      <c r="I153" s="52" t="n"/>
      <c r="J153" s="52" t="n"/>
      <c r="K153" s="52" t="n"/>
      <c r="L153" s="52" t="n"/>
      <c r="M153" s="52" t="n"/>
      <c r="N153" s="52" t="n"/>
      <c r="O153" s="52" t="n"/>
      <c r="P153" s="52" t="n"/>
      <c r="Q153" s="283">
        <f>IF(OR(IF(G153="",IF(F153="",IF(E153="","",E153),F153),G153)="F",IF(J153="",IF(I153="",IF(H153="","",H153),I153),J153)="F",IF(M153="",IF(L153="",IF(K153="","",K153),L153),M153)="F",IF(P153="",IF(O153="",IF(N153="","",N153),O153),P153)="F")=TRUE,"F",IF(OR(IF(G153="",IF(F153="",IF(E153="","",E153),F153),G153)="PE",IF(J153="",IF(I153="",IF(H153="","",H153),I153),J153)="PE",IF(M153="",IF(L153="",IF(K153="","",K153),L153),M153)="PE",IF(P153="",IF(O153="",IF(N153="","",N153),O153),P153)="PE")=TRUE,"PE",IF(AND(IF(G153="",IF(F153="",IF(E153="","",E153),F153),G153)="",IF(J153="",IF(I153="",IF(H153="","",H153),I153),J153)="",IF(M153="",IF(L153="",IF(K153="","",K153),L153),M153)="",IF(P153="",IF(O153="",IF(N153="","",N153),O153),P153)="")=TRUE,"","P")))</f>
        <v/>
      </c>
      <c r="R153" s="52" t="n"/>
      <c r="S153" s="52" t="n"/>
      <c r="T153" s="278" t="n"/>
      <c r="U153" s="278" t="n"/>
      <c r="V153" s="278" t="n"/>
      <c r="W153" s="278" t="n"/>
      <c r="X153" s="278" t="n"/>
      <c r="Y153" s="278" t="n"/>
      <c r="Z153" s="278" t="n"/>
      <c r="AA153" s="278" t="n"/>
      <c r="AB153" s="278" t="n"/>
      <c r="AC153" s="278" t="n"/>
      <c r="AD153" s="278" t="n"/>
      <c r="AE153" s="278" t="n"/>
      <c r="AF153" s="278" t="n"/>
      <c r="AG153" s="278" t="n"/>
      <c r="AH153" s="278" t="n"/>
      <c r="AI153" s="278" t="n"/>
      <c r="AJ153" s="278" t="n"/>
      <c r="AK153" s="278" t="n"/>
      <c r="AL153" s="278" t="n"/>
      <c r="AM153" s="278" t="n"/>
    </row>
    <row r="154" outlineLevel="2" s="434">
      <c r="A154" s="269">
        <f>IF(AND(D154="",D154=""),"",$D$3&amp;"_"&amp;ROW()-11-COUNTBLANK($D$12:D154))</f>
        <v/>
      </c>
      <c r="B154" s="52" t="inlineStr">
        <is>
          <t xml:space="preserve">Kiểm tra tổng thể giao diện màn hình </t>
        </is>
      </c>
      <c r="C154" s="52" t="inlineStr">
        <is>
          <t xml:space="preserve">1. Kiểm tra chính tả. bố cục, màu chữ, font chữ 
2. Kiểm tra textbox, button, lỗi chính tả </t>
        </is>
      </c>
      <c r="D15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54" s="301" t="inlineStr">
        <is>
          <t>P</t>
        </is>
      </c>
      <c r="F154" s="302" t="n"/>
      <c r="G154" s="302" t="n"/>
      <c r="H154" s="302" t="n"/>
      <c r="I154" s="302" t="n"/>
      <c r="J154" s="302" t="n"/>
      <c r="K154" s="302" t="n"/>
      <c r="L154" s="302" t="n"/>
      <c r="M154" s="302" t="n"/>
      <c r="N154" s="302" t="n"/>
      <c r="O154" s="302" t="n"/>
      <c r="P154" s="302" t="n"/>
      <c r="Q154" s="298">
        <f>IF(OR(IF(G154="",IF(F154="",IF(E154="","",E154),F154),G154)="F",IF(J154="",IF(I154="",IF(H154="","",H154),I154),J154)="F",IF(M154="",IF(L154="",IF(K154="","",K154),L154),M154)="F",IF(P154="",IF(O154="",IF(N154="","",N154),O154),P154)="F")=TRUE,"F",IF(OR(IF(G154="",IF(F154="",IF(E154="","",E154),F154),G154)="PE",IF(J154="",IF(I154="",IF(H154="","",H154),I154),J154)="PE",IF(M154="",IF(L154="",IF(K154="","",K154),L154),M154)="PE",IF(P154="",IF(O154="",IF(N154="","",N154),O154),P154)="PE")=TRUE,"PE",IF(AND(IF(G154="",IF(F154="",IF(E154="","",E154),F154),G154)="",IF(J154="",IF(I154="",IF(H154="","",H154),I154),J154)="",IF(M154="",IF(L154="",IF(K154="","",K154),L154),M154)="",IF(P154="",IF(O154="",IF(N154="","",N154),O154),P154)="")=TRUE,"","P")))</f>
        <v/>
      </c>
      <c r="R154" s="302" t="n"/>
      <c r="S154" s="302" t="n"/>
      <c r="T154" s="336" t="n"/>
      <c r="U154" s="336" t="n"/>
      <c r="V154" s="336" t="n"/>
      <c r="W154" s="336" t="n"/>
      <c r="X154" s="336" t="n"/>
      <c r="Y154" s="336" t="n"/>
      <c r="Z154" s="336" t="n"/>
      <c r="AA154" s="336" t="n"/>
      <c r="AB154" s="336" t="n"/>
      <c r="AC154" s="336" t="n"/>
      <c r="AD154" s="336" t="n"/>
      <c r="AE154" s="336" t="n"/>
      <c r="AF154" s="336" t="n"/>
      <c r="AG154" s="336" t="n"/>
      <c r="AH154" s="336" t="n"/>
      <c r="AI154" s="336" t="n"/>
      <c r="AJ154" s="336" t="n"/>
      <c r="AK154" s="336" t="n"/>
      <c r="AL154" s="336" t="n"/>
      <c r="AM154" s="336" t="n"/>
    </row>
    <row r="155" outlineLevel="2" s="434">
      <c r="A155" s="269">
        <f>IF(AND(D155="",D155=""),"",$D$3&amp;"_"&amp;ROW()-11-COUNTBLANK($D$12:D155))</f>
        <v/>
      </c>
      <c r="B155" s="52" t="inlineStr">
        <is>
          <t xml:space="preserve">Kiểm tra giao diện khi thu nhỏ/phóng to màn hình </t>
        </is>
      </c>
      <c r="C155" s="52" t="inlineStr">
        <is>
          <t xml:space="preserve">1. Zoom in 
2. Zoom out </t>
        </is>
      </c>
      <c r="D155" s="52" t="inlineStr">
        <is>
          <t xml:space="preserve">1. Màn hình thu nhỏ tương ứng và không bị vỡ giao diện. 
2. Màn hình phóng to tương ứng và không bị vỡ giao diện </t>
        </is>
      </c>
      <c r="E155" s="301" t="inlineStr">
        <is>
          <t>P</t>
        </is>
      </c>
      <c r="F155" s="302" t="n"/>
      <c r="G155" s="302" t="n"/>
      <c r="H155" s="302" t="n"/>
      <c r="I155" s="302" t="n"/>
      <c r="J155" s="302" t="n"/>
      <c r="K155" s="302" t="n"/>
      <c r="L155" s="302" t="n"/>
      <c r="M155" s="302" t="n"/>
      <c r="N155" s="302" t="n"/>
      <c r="O155" s="302" t="n"/>
      <c r="P155" s="302" t="n"/>
      <c r="Q155" s="298">
        <f>IF(OR(IF(G155="",IF(F155="",IF(E155="","",E155),F155),G155)="F",IF(J155="",IF(I155="",IF(H155="","",H155),I155),J155)="F",IF(M155="",IF(L155="",IF(K155="","",K155),L155),M155)="F",IF(P155="",IF(O155="",IF(N155="","",N155),O155),P155)="F")=TRUE,"F",IF(OR(IF(G155="",IF(F155="",IF(E155="","",E155),F155),G155)="PE",IF(J155="",IF(I155="",IF(H155="","",H155),I155),J155)="PE",IF(M155="",IF(L155="",IF(K155="","",K155),L155),M155)="PE",IF(P155="",IF(O155="",IF(N155="","",N155),O155),P155)="PE")=TRUE,"PE",IF(AND(IF(G155="",IF(F155="",IF(E155="","",E155),F155),G155)="",IF(J155="",IF(I155="",IF(H155="","",H155),I155),J155)="",IF(M155="",IF(L155="",IF(K155="","",K155),L155),M155)="",IF(P155="",IF(O155="",IF(N155="","",N155),O155),P155)="")=TRUE,"","P")))</f>
        <v/>
      </c>
      <c r="R155" s="302" t="n"/>
      <c r="S155" s="302" t="n"/>
      <c r="T155" s="336" t="n"/>
      <c r="U155" s="336" t="n"/>
      <c r="V155" s="336" t="n"/>
      <c r="W155" s="336" t="n"/>
      <c r="X155" s="336" t="n"/>
      <c r="Y155" s="336" t="n"/>
      <c r="Z155" s="336" t="n"/>
      <c r="AA155" s="336" t="n"/>
      <c r="AB155" s="336" t="n"/>
      <c r="AC155" s="336" t="n"/>
      <c r="AD155" s="336" t="n"/>
      <c r="AE155" s="336" t="n"/>
      <c r="AF155" s="336" t="n"/>
      <c r="AG155" s="336" t="n"/>
      <c r="AH155" s="336" t="n"/>
      <c r="AI155" s="336" t="n"/>
      <c r="AJ155" s="336" t="n"/>
      <c r="AK155" s="336" t="n"/>
      <c r="AL155" s="336" t="n"/>
      <c r="AM155" s="336" t="n"/>
    </row>
    <row r="156" outlineLevel="2" s="434">
      <c r="A156" s="269">
        <f>IF(AND(D156="",D156=""),"",$D$3&amp;"_"&amp;ROW()-11-COUNTBLANK($D$12:D156))</f>
        <v/>
      </c>
      <c r="B156" s="52" t="inlineStr">
        <is>
          <t xml:space="preserve">Kiểm tra giao diện khi scroll lên/xuống </t>
        </is>
      </c>
      <c r="C156" s="52" t="inlineStr">
        <is>
          <t>1. Srcoll lên/xuống</t>
        </is>
      </c>
      <c r="D156" s="52" t="inlineStr">
        <is>
          <t>1. Màn hình được scroll mượt mà, không bị giật lag</t>
        </is>
      </c>
      <c r="E156" s="301" t="inlineStr">
        <is>
          <t>P</t>
        </is>
      </c>
      <c r="F156" s="302" t="n"/>
      <c r="G156" s="302" t="n"/>
      <c r="H156" s="302" t="n"/>
      <c r="I156" s="302" t="n"/>
      <c r="J156" s="302" t="n"/>
      <c r="K156" s="302" t="n"/>
      <c r="L156" s="302" t="n"/>
      <c r="M156" s="302" t="n"/>
      <c r="N156" s="302" t="n"/>
      <c r="O156" s="302" t="n"/>
      <c r="P156" s="302" t="n"/>
      <c r="Q156" s="298">
        <f>IF(OR(IF(G156="",IF(F156="",IF(E156="","",E156),F156),G156)="F",IF(J156="",IF(I156="",IF(H156="","",H156),I156),J156)="F",IF(M156="",IF(L156="",IF(K156="","",K156),L156),M156)="F",IF(P156="",IF(O156="",IF(N156="","",N156),O156),P156)="F")=TRUE,"F",IF(OR(IF(G156="",IF(F156="",IF(E156="","",E156),F156),G156)="PE",IF(J156="",IF(I156="",IF(H156="","",H156),I156),J156)="PE",IF(M156="",IF(L156="",IF(K156="","",K156),L156),M156)="PE",IF(P156="",IF(O156="",IF(N156="","",N156),O156),P156)="PE")=TRUE,"PE",IF(AND(IF(G156="",IF(F156="",IF(E156="","",E156),F156),G156)="",IF(J156="",IF(I156="",IF(H156="","",H156),I156),J156)="",IF(M156="",IF(L156="",IF(K156="","",K156),L156),M156)="",IF(P156="",IF(O156="",IF(N156="","",N156),O156),P156)="")=TRUE,"","P")))</f>
        <v/>
      </c>
      <c r="R156" s="302" t="n"/>
      <c r="S156" s="302" t="n"/>
      <c r="T156" s="336" t="n"/>
      <c r="U156" s="336" t="n"/>
      <c r="V156" s="336" t="n"/>
      <c r="W156" s="336" t="n"/>
      <c r="X156" s="336" t="n"/>
      <c r="Y156" s="336" t="n"/>
      <c r="Z156" s="336" t="n"/>
      <c r="AA156" s="336" t="n"/>
      <c r="AB156" s="336" t="n"/>
      <c r="AC156" s="336" t="n"/>
      <c r="AD156" s="336" t="n"/>
      <c r="AE156" s="336" t="n"/>
      <c r="AF156" s="336" t="n"/>
      <c r="AG156" s="336" t="n"/>
      <c r="AH156" s="336" t="n"/>
      <c r="AI156" s="336" t="n"/>
      <c r="AJ156" s="336" t="n"/>
      <c r="AK156" s="336" t="n"/>
      <c r="AL156" s="336" t="n"/>
      <c r="AM156" s="336" t="n"/>
    </row>
    <row r="157" outlineLevel="2" s="434">
      <c r="A157" s="269">
        <f>IF(AND(D157="",D157=""),"",$D$3&amp;"_"&amp;ROW()-11-COUNTBLANK($D$12:D157))</f>
        <v/>
      </c>
      <c r="B157" s="52" t="inlineStr">
        <is>
          <t>Kiểm tra giao diện ở trường hợp ngắt kết nối mạng</t>
        </is>
      </c>
      <c r="C157" s="52" t="inlineStr">
        <is>
          <t xml:space="preserve">1. Ngắt kết nối mạng 
2. Kết nối lại mạng </t>
        </is>
      </c>
      <c r="D157" s="52" t="inlineStr">
        <is>
          <t xml:space="preserve">1. Hiển thị giao diện ngoại tuyến, thông báo "Không có kết nối mạng" 
2. Hiển thị giao diện mặc định </t>
        </is>
      </c>
      <c r="E157" s="301" t="inlineStr">
        <is>
          <t>P</t>
        </is>
      </c>
      <c r="F157" s="302" t="n"/>
      <c r="G157" s="302" t="n"/>
      <c r="H157" s="302" t="n"/>
      <c r="I157" s="302" t="n"/>
      <c r="J157" s="302" t="n"/>
      <c r="K157" s="302" t="n"/>
      <c r="L157" s="302" t="n"/>
      <c r="M157" s="302" t="n"/>
      <c r="N157" s="302" t="n"/>
      <c r="O157" s="302" t="n"/>
      <c r="P157" s="302" t="n"/>
      <c r="Q157" s="298">
        <f>IF(OR(IF(G157="",IF(F157="",IF(E157="","",E157),F157),G157)="F",IF(J157="",IF(I157="",IF(H157="","",H157),I157),J157)="F",IF(M157="",IF(L157="",IF(K157="","",K157),L157),M157)="F",IF(P157="",IF(O157="",IF(N157="","",N157),O157),P157)="F")=TRUE,"F",IF(OR(IF(G157="",IF(F157="",IF(E157="","",E157),F157),G157)="PE",IF(J157="",IF(I157="",IF(H157="","",H157),I157),J157)="PE",IF(M157="",IF(L157="",IF(K157="","",K157),L157),M157)="PE",IF(P157="",IF(O157="",IF(N157="","",N157),O157),P157)="PE")=TRUE,"PE",IF(AND(IF(G157="",IF(F157="",IF(E157="","",E157),F157),G157)="",IF(J157="",IF(I157="",IF(H157="","",H157),I157),J157)="",IF(M157="",IF(L157="",IF(K157="","",K157),L157),M157)="",IF(P157="",IF(O157="",IF(N157="","",N157),O157),P157)="")=TRUE,"","P")))</f>
        <v/>
      </c>
      <c r="R157" s="302" t="n"/>
      <c r="S157" s="302" t="n"/>
      <c r="T157" s="336" t="n"/>
      <c r="U157" s="336" t="n"/>
      <c r="V157" s="336" t="n"/>
      <c r="W157" s="336" t="n"/>
      <c r="X157" s="336" t="n"/>
      <c r="Y157" s="336" t="n"/>
      <c r="Z157" s="336" t="n"/>
      <c r="AA157" s="336" t="n"/>
      <c r="AB157" s="336" t="n"/>
      <c r="AC157" s="336" t="n"/>
      <c r="AD157" s="336" t="n"/>
      <c r="AE157" s="336" t="n"/>
      <c r="AF157" s="336" t="n"/>
      <c r="AG157" s="336" t="n"/>
      <c r="AH157" s="336" t="n"/>
      <c r="AI157" s="336" t="n"/>
      <c r="AJ157" s="336" t="n"/>
      <c r="AK157" s="336" t="n"/>
      <c r="AL157" s="336" t="n"/>
      <c r="AM157" s="336" t="n"/>
    </row>
    <row r="158" outlineLevel="2" s="434">
      <c r="A158" s="269">
        <f>IF(AND(D158="",D158=""),"",$D$3&amp;"_"&amp;ROW()-11-COUNTBLANK($D$12:D158))</f>
        <v/>
      </c>
      <c r="B158" s="52" t="inlineStr">
        <is>
          <t xml:space="preserve">Kiểm tra chức năng xoay màn hình theo chiều dọc/chiều ngang </t>
        </is>
      </c>
      <c r="C158" s="52" t="inlineStr">
        <is>
          <t xml:space="preserve">1. Bật tính năng xoay màn hình của thiết bị 
2. Xoay ngang/dọc màn hình </t>
        </is>
      </c>
      <c r="D158" s="52" t="inlineStr">
        <is>
          <t>2. Không di chuyển, giữ nguyên vùng màn hình</t>
        </is>
      </c>
      <c r="E158" s="301" t="inlineStr">
        <is>
          <t>P</t>
        </is>
      </c>
      <c r="F158" s="302" t="n"/>
      <c r="G158" s="302" t="n"/>
      <c r="H158" s="302" t="n"/>
      <c r="I158" s="302" t="n"/>
      <c r="J158" s="302" t="n"/>
      <c r="K158" s="302" t="n"/>
      <c r="L158" s="302" t="n"/>
      <c r="M158" s="302" t="n"/>
      <c r="N158" s="302" t="n"/>
      <c r="O158" s="302" t="n"/>
      <c r="P158" s="302" t="n"/>
      <c r="Q158" s="298">
        <f>IF(OR(IF(G158="",IF(F158="",IF(E158="","",E158),F158),G158)="F",IF(J158="",IF(I158="",IF(H158="","",H158),I158),J158)="F",IF(M158="",IF(L158="",IF(K158="","",K158),L158),M158)="F",IF(P158="",IF(O158="",IF(N158="","",N158),O158),P158)="F")=TRUE,"F",IF(OR(IF(G158="",IF(F158="",IF(E158="","",E158),F158),G158)="PE",IF(J158="",IF(I158="",IF(H158="","",H158),I158),J158)="PE",IF(M158="",IF(L158="",IF(K158="","",K158),L158),M158)="PE",IF(P158="",IF(O158="",IF(N158="","",N158),O158),P158)="PE")=TRUE,"PE",IF(AND(IF(G158="",IF(F158="",IF(E158="","",E158),F158),G158)="",IF(J158="",IF(I158="",IF(H158="","",H158),I158),J158)="",IF(M158="",IF(L158="",IF(K158="","",K158),L158),M158)="",IF(P158="",IF(O158="",IF(N158="","",N158),O158),P158)="")=TRUE,"","P")))</f>
        <v/>
      </c>
      <c r="R158" s="302" t="n"/>
      <c r="S158" s="302" t="n"/>
      <c r="T158" s="336" t="n"/>
      <c r="U158" s="336" t="n"/>
      <c r="V158" s="336" t="n"/>
      <c r="W158" s="336" t="n"/>
      <c r="X158" s="336" t="n"/>
      <c r="Y158" s="336" t="n"/>
      <c r="Z158" s="336" t="n"/>
      <c r="AA158" s="336" t="n"/>
      <c r="AB158" s="336" t="n"/>
      <c r="AC158" s="336" t="n"/>
      <c r="AD158" s="336" t="n"/>
      <c r="AE158" s="336" t="n"/>
      <c r="AF158" s="336" t="n"/>
      <c r="AG158" s="336" t="n"/>
      <c r="AH158" s="336" t="n"/>
      <c r="AI158" s="336" t="n"/>
      <c r="AJ158" s="336" t="n"/>
      <c r="AK158" s="336" t="n"/>
      <c r="AL158" s="336" t="n"/>
      <c r="AM158" s="336" t="n"/>
    </row>
    <row r="159" outlineLevel="1" s="434">
      <c r="A159" s="269">
        <f>IF(AND(D159="",D159=""),"",$D$3&amp;"_"&amp;ROW()-11-COUNTBLANK($D$12:D159))</f>
        <v/>
      </c>
      <c r="B159" s="175" t="inlineStr">
        <is>
          <t>Giao diện dạng List</t>
        </is>
      </c>
      <c r="C159" s="175" t="n"/>
      <c r="D159" s="347" t="n"/>
      <c r="E159" s="301" t="n"/>
      <c r="F159" s="302" t="n"/>
      <c r="G159" s="302" t="n"/>
      <c r="H159" s="302" t="n"/>
      <c r="I159" s="302" t="n"/>
      <c r="J159" s="302" t="n"/>
      <c r="K159" s="302" t="n"/>
      <c r="L159" s="302" t="n"/>
      <c r="M159" s="302" t="n"/>
      <c r="N159" s="302" t="n"/>
      <c r="O159" s="302" t="n"/>
      <c r="P159" s="302" t="n"/>
      <c r="Q159" s="298">
        <f>IF(OR(IF(G159="",IF(F159="",IF(E159="","",E159),F159),G159)="F",IF(J159="",IF(I159="",IF(H159="","",H159),I159),J159)="F",IF(M159="",IF(L159="",IF(K159="","",K159),L159),M159)="F",IF(P159="",IF(O159="",IF(N159="","",N159),O159),P159)="F")=TRUE,"F",IF(OR(IF(G159="",IF(F159="",IF(E159="","",E159),F159),G159)="PE",IF(J159="",IF(I159="",IF(H159="","",H159),I159),J159)="PE",IF(M159="",IF(L159="",IF(K159="","",K159),L159),M159)="PE",IF(P159="",IF(O159="",IF(N159="","",N159),O159),P159)="PE")=TRUE,"PE",IF(AND(IF(G159="",IF(F159="",IF(E159="","",E159),F159),G159)="",IF(J159="",IF(I159="",IF(H159="","",H159),I159),J159)="",IF(M159="",IF(L159="",IF(K159="","",K159),L159),M159)="",IF(P159="",IF(O159="",IF(N159="","",N159),O159),P159)="")=TRUE,"","P")))</f>
        <v/>
      </c>
      <c r="R159" s="302" t="n"/>
      <c r="S159" s="302" t="n"/>
      <c r="T159" s="336" t="n"/>
      <c r="U159" s="336" t="n"/>
      <c r="V159" s="336" t="n"/>
      <c r="W159" s="336" t="n"/>
      <c r="X159" s="336" t="n"/>
      <c r="Y159" s="336" t="n"/>
      <c r="Z159" s="336" t="n"/>
      <c r="AA159" s="336" t="n"/>
      <c r="AB159" s="336" t="n"/>
      <c r="AC159" s="336" t="n"/>
      <c r="AD159" s="336" t="n"/>
      <c r="AE159" s="336" t="n"/>
      <c r="AF159" s="336" t="n"/>
      <c r="AG159" s="336" t="n"/>
      <c r="AH159" s="336" t="n"/>
      <c r="AI159" s="336" t="n"/>
      <c r="AJ159" s="336" t="n"/>
      <c r="AK159" s="336" t="n"/>
      <c r="AL159" s="336" t="n"/>
      <c r="AM159" s="336" t="n"/>
    </row>
    <row r="160" outlineLevel="2" s="434">
      <c r="A160" s="269">
        <f>IF(AND(D160="",D160=""),"",$D$3&amp;"_"&amp;ROW()-11-COUNTBLANK($D$12:D160))</f>
        <v/>
      </c>
      <c r="B160" s="52" t="inlineStr">
        <is>
          <t>Kiểm tra click item điều hướng ở section Chính phủ số</t>
        </is>
      </c>
      <c r="C160" s="52" t="inlineStr">
        <is>
          <t>1. Truy cập Laoone 
2. Nhấn icon điều hướng ở box Bộ giải pháp theo lĩnh vực 
3. Nhấn vào item điều hướng ở section Chính phủ số</t>
        </is>
      </c>
      <c r="D160" s="52" t="inlineStr">
        <is>
          <t xml:space="preserve">3. Điều hướng sang lĩnh vực Chính phủ số </t>
        </is>
      </c>
      <c r="E160" s="301" t="inlineStr">
        <is>
          <t>P</t>
        </is>
      </c>
      <c r="F160" s="302" t="n"/>
      <c r="G160" s="302" t="n"/>
      <c r="H160" s="302" t="n"/>
      <c r="I160" s="302" t="n"/>
      <c r="J160" s="302" t="n"/>
      <c r="K160" s="302" t="n"/>
      <c r="L160" s="302" t="n"/>
      <c r="M160" s="302" t="n"/>
      <c r="N160" s="302" t="n"/>
      <c r="O160" s="302" t="n"/>
      <c r="P160" s="302" t="n"/>
      <c r="Q160" s="298">
        <f>IF(OR(IF(G160="",IF(F160="",IF(E160="","",E160),F160),G160)="F",IF(J160="",IF(I160="",IF(H160="","",H160),I160),J160)="F",IF(M160="",IF(L160="",IF(K160="","",K160),L160),M160)="F",IF(P160="",IF(O160="",IF(N160="","",N160),O160),P160)="F")=TRUE,"F",IF(OR(IF(G160="",IF(F160="",IF(E160="","",E160),F160),G160)="PE",IF(J160="",IF(I160="",IF(H160="","",H160),I160),J160)="PE",IF(M160="",IF(L160="",IF(K160="","",K160),L160),M160)="PE",IF(P160="",IF(O160="",IF(N160="","",N160),O160),P160)="PE")=TRUE,"PE",IF(AND(IF(G160="",IF(F160="",IF(E160="","",E160),F160),G160)="",IF(J160="",IF(I160="",IF(H160="","",H160),I160),J160)="",IF(M160="",IF(L160="",IF(K160="","",K160),L160),M160)="",IF(P160="",IF(O160="",IF(N160="","",N160),O160),P160)="")=TRUE,"","P")))</f>
        <v/>
      </c>
      <c r="R160" s="302" t="n"/>
      <c r="S160" s="302" t="n"/>
      <c r="T160" s="336" t="n"/>
      <c r="U160" s="336" t="n"/>
      <c r="V160" s="336" t="n"/>
      <c r="W160" s="336" t="n"/>
      <c r="X160" s="336" t="n"/>
      <c r="Y160" s="336" t="n"/>
      <c r="Z160" s="336" t="n"/>
      <c r="AA160" s="336" t="n"/>
      <c r="AB160" s="336" t="n"/>
      <c r="AC160" s="336" t="n"/>
      <c r="AD160" s="336" t="n"/>
      <c r="AE160" s="336" t="n"/>
      <c r="AF160" s="336" t="n"/>
      <c r="AG160" s="336" t="n"/>
      <c r="AH160" s="336" t="n"/>
      <c r="AI160" s="336" t="n"/>
      <c r="AJ160" s="336" t="n"/>
      <c r="AK160" s="336" t="n"/>
      <c r="AL160" s="336" t="n"/>
      <c r="AM160" s="336" t="n"/>
    </row>
    <row r="161" outlineLevel="2" s="434">
      <c r="A161" s="269">
        <f>IF(AND(D161="",D161=""),"",$D$3&amp;"_"&amp;ROW()-11-COUNTBLANK($D$12:D161))</f>
        <v/>
      </c>
      <c r="B161" s="439" t="n"/>
      <c r="C161" s="52" t="inlineStr">
        <is>
          <t xml:space="preserve">4. Quan sát giao diện </t>
        </is>
      </c>
      <c r="D161" s="103" t="inlineStr">
        <is>
          <t>4. Giao diện lĩnh vực Chính phủ số bao gồm: 
- Icon Back 
- Title "Chính phủ số" 
- Textbox: Tìm kiếm
- Section "Top quan tâm" 
- List "Danh sách dịch vụ</t>
        </is>
      </c>
      <c r="E161" s="301" t="inlineStr">
        <is>
          <t>P</t>
        </is>
      </c>
      <c r="F161" s="302" t="n"/>
      <c r="G161" s="302" t="n"/>
      <c r="H161" s="302" t="n"/>
      <c r="I161" s="302" t="n"/>
      <c r="J161" s="302" t="n"/>
      <c r="K161" s="302" t="n"/>
      <c r="L161" s="302" t="n"/>
      <c r="M161" s="302" t="n"/>
      <c r="N161" s="302" t="n"/>
      <c r="O161" s="302" t="n"/>
      <c r="P161" s="302" t="n"/>
      <c r="Q161" s="298">
        <f>IF(OR(IF(G161="",IF(F161="",IF(E161="","",E161),F161),G161)="F",IF(J161="",IF(I161="",IF(H161="","",H161),I161),J161)="F",IF(M161="",IF(L161="",IF(K161="","",K161),L161),M161)="F",IF(P161="",IF(O161="",IF(N161="","",N161),O161),P161)="F")=TRUE,"F",IF(OR(IF(G161="",IF(F161="",IF(E161="","",E161),F161),G161)="PE",IF(J161="",IF(I161="",IF(H161="","",H161),I161),J161)="PE",IF(M161="",IF(L161="",IF(K161="","",K161),L161),M161)="PE",IF(P161="",IF(O161="",IF(N161="","",N161),O161),P161)="PE")=TRUE,"PE",IF(AND(IF(G161="",IF(F161="",IF(E161="","",E161),F161),G161)="",IF(J161="",IF(I161="",IF(H161="","",H161),I161),J161)="",IF(M161="",IF(L161="",IF(K161="","",K161),L161),M161)="",IF(P161="",IF(O161="",IF(N161="","",N161),O161),P161)="")=TRUE,"","P")))</f>
        <v/>
      </c>
      <c r="R161" s="302" t="n"/>
      <c r="S161" s="302" t="n"/>
      <c r="T161" s="336" t="n"/>
      <c r="U161" s="336" t="n"/>
      <c r="V161" s="336" t="n"/>
      <c r="W161" s="336" t="n"/>
      <c r="X161" s="336" t="n"/>
      <c r="Y161" s="336" t="n"/>
      <c r="Z161" s="336" t="n"/>
      <c r="AA161" s="336" t="n"/>
      <c r="AB161" s="336" t="n"/>
      <c r="AC161" s="336" t="n"/>
      <c r="AD161" s="336" t="n"/>
      <c r="AE161" s="336" t="n"/>
      <c r="AF161" s="336" t="n"/>
      <c r="AG161" s="336" t="n"/>
      <c r="AH161" s="336" t="n"/>
      <c r="AI161" s="336" t="n"/>
      <c r="AJ161" s="336" t="n"/>
      <c r="AK161" s="336" t="n"/>
      <c r="AL161" s="336" t="n"/>
      <c r="AM161" s="336" t="n"/>
    </row>
    <row r="162" outlineLevel="2" s="434">
      <c r="A162" s="269">
        <f>IF(AND(D162="",D162=""),"",$D$3&amp;"_"&amp;ROW()-11-COUNTBLANK($D$12:D162))</f>
        <v/>
      </c>
      <c r="B162" s="52" t="n"/>
      <c r="C162" s="52" t="inlineStr">
        <is>
          <t>Hình ảnh</t>
        </is>
      </c>
      <c r="D162" s="103" t="n"/>
      <c r="E162" s="301" t="inlineStr">
        <is>
          <t>P</t>
        </is>
      </c>
      <c r="F162" s="302" t="n"/>
      <c r="G162" s="302" t="n"/>
      <c r="H162" s="302" t="n"/>
      <c r="I162" s="302" t="n"/>
      <c r="J162" s="302" t="n"/>
      <c r="K162" s="302" t="n"/>
      <c r="L162" s="302" t="n"/>
      <c r="M162" s="302" t="n"/>
      <c r="N162" s="302" t="n"/>
      <c r="O162" s="302" t="n"/>
      <c r="P162" s="302" t="n"/>
      <c r="Q162" s="298">
        <f>IF(OR(IF(G162="",IF(F162="",IF(E162="","",E162),F162),G162)="F",IF(J162="",IF(I162="",IF(H162="","",H162),I162),J162)="F",IF(M162="",IF(L162="",IF(K162="","",K162),L162),M162)="F",IF(P162="",IF(O162="",IF(N162="","",N162),O162),P162)="F")=TRUE,"F",IF(OR(IF(G162="",IF(F162="",IF(E162="","",E162),F162),G162)="PE",IF(J162="",IF(I162="",IF(H162="","",H162),I162),J162)="PE",IF(M162="",IF(L162="",IF(K162="","",K162),L162),M162)="PE",IF(P162="",IF(O162="",IF(N162="","",N162),O162),P162)="PE")=TRUE,"PE",IF(AND(IF(G162="",IF(F162="",IF(E162="","",E162),F162),G162)="",IF(J162="",IF(I162="",IF(H162="","",H162),I162),J162)="",IF(M162="",IF(L162="",IF(K162="","",K162),L162),M162)="",IF(P162="",IF(O162="",IF(N162="","",N162),O162),P162)="")=TRUE,"","P")))</f>
        <v/>
      </c>
      <c r="R162" s="302" t="n"/>
      <c r="S162" s="302" t="n"/>
      <c r="T162" s="336" t="n"/>
      <c r="U162" s="336" t="n"/>
      <c r="V162" s="336" t="n"/>
      <c r="W162" s="336" t="n"/>
      <c r="X162" s="336" t="n"/>
      <c r="Y162" s="336" t="n"/>
      <c r="Z162" s="336" t="n"/>
      <c r="AA162" s="336" t="n"/>
      <c r="AB162" s="336" t="n"/>
      <c r="AC162" s="336" t="n"/>
      <c r="AD162" s="336" t="n"/>
      <c r="AE162" s="336" t="n"/>
      <c r="AF162" s="336" t="n"/>
      <c r="AG162" s="336" t="n"/>
      <c r="AH162" s="336" t="n"/>
      <c r="AI162" s="336" t="n"/>
      <c r="AJ162" s="336" t="n"/>
      <c r="AK162" s="336" t="n"/>
      <c r="AL162" s="336" t="n"/>
      <c r="AM162" s="336" t="n"/>
    </row>
    <row r="163" outlineLevel="2" s="434">
      <c r="A163" s="269">
        <f>IF(AND(D163="",D163=""),"",$D$3&amp;"_"&amp;ROW()-11-COUNTBLANK($D$12:D163))</f>
        <v/>
      </c>
      <c r="B163" s="52" t="inlineStr">
        <is>
          <t>Kiểm tra click item điều hướng ở section Đô thị thông minh</t>
        </is>
      </c>
      <c r="C163" s="52" t="inlineStr">
        <is>
          <t>1. Truy cập Laoone 
2. Nhấn icon điều hướng ở box Bộ giải pháp theo lĩnh vực 
3. Nhấn vào item điều hướng ở section Đô thị thông minh</t>
        </is>
      </c>
      <c r="D163" s="52" t="inlineStr">
        <is>
          <t>3. Điều hướng sang lĩnh vực Đô thị thông minh</t>
        </is>
      </c>
      <c r="E163" s="301" t="inlineStr">
        <is>
          <t>P</t>
        </is>
      </c>
      <c r="F163" s="302" t="n"/>
      <c r="G163" s="302" t="n"/>
      <c r="H163" s="302" t="n"/>
      <c r="I163" s="302" t="n"/>
      <c r="J163" s="302" t="n"/>
      <c r="K163" s="302" t="n"/>
      <c r="L163" s="302" t="n"/>
      <c r="M163" s="302" t="n"/>
      <c r="N163" s="302" t="n"/>
      <c r="O163" s="302" t="n"/>
      <c r="P163" s="302" t="n"/>
      <c r="Q163" s="298">
        <f>IF(OR(IF(G163="",IF(F163="",IF(E163="","",E163),F163),G163)="F",IF(J163="",IF(I163="",IF(H163="","",H163),I163),J163)="F",IF(M163="",IF(L163="",IF(K163="","",K163),L163),M163)="F",IF(P163="",IF(O163="",IF(N163="","",N163),O163),P163)="F")=TRUE,"F",IF(OR(IF(G163="",IF(F163="",IF(E163="","",E163),F163),G163)="PE",IF(J163="",IF(I163="",IF(H163="","",H163),I163),J163)="PE",IF(M163="",IF(L163="",IF(K163="","",K163),L163),M163)="PE",IF(P163="",IF(O163="",IF(N163="","",N163),O163),P163)="PE")=TRUE,"PE",IF(AND(IF(G163="",IF(F163="",IF(E163="","",E163),F163),G163)="",IF(J163="",IF(I163="",IF(H163="","",H163),I163),J163)="",IF(M163="",IF(L163="",IF(K163="","",K163),L163),M163)="",IF(P163="",IF(O163="",IF(N163="","",N163),O163),P163)="")=TRUE,"","P")))</f>
        <v/>
      </c>
      <c r="R163" s="302" t="n"/>
      <c r="S163" s="302" t="n"/>
      <c r="T163" s="336" t="n"/>
      <c r="U163" s="336" t="n"/>
      <c r="V163" s="336" t="n"/>
      <c r="W163" s="336" t="n"/>
      <c r="X163" s="336" t="n"/>
      <c r="Y163" s="336" t="n"/>
      <c r="Z163" s="336" t="n"/>
      <c r="AA163" s="336" t="n"/>
      <c r="AB163" s="336" t="n"/>
      <c r="AC163" s="336" t="n"/>
      <c r="AD163" s="336" t="n"/>
      <c r="AE163" s="336" t="n"/>
      <c r="AF163" s="336" t="n"/>
      <c r="AG163" s="336" t="n"/>
      <c r="AH163" s="336" t="n"/>
      <c r="AI163" s="336" t="n"/>
      <c r="AJ163" s="336" t="n"/>
      <c r="AK163" s="336" t="n"/>
      <c r="AL163" s="336" t="n"/>
      <c r="AM163" s="336" t="n"/>
    </row>
    <row r="164" outlineLevel="2" s="434">
      <c r="A164" s="269">
        <f>IF(AND(D164="",D164=""),"",$D$3&amp;"_"&amp;ROW()-11-COUNTBLANK($D$12:D164))</f>
        <v/>
      </c>
      <c r="B164" s="439" t="n"/>
      <c r="C164" s="52" t="inlineStr">
        <is>
          <t xml:space="preserve">4. Quan sát giao diện </t>
        </is>
      </c>
      <c r="D164" s="103" t="inlineStr">
        <is>
          <t>4. Giao diện lĩnh vực Đô thị thông minh bao gồm: 
- Icon Back 
- Title "Đô thị thông minh" 
- Textbox: Tìm kiếm
- Section "Top quan tâm" 
- List "Danh sách dịch vụ</t>
        </is>
      </c>
      <c r="E164" s="301" t="inlineStr">
        <is>
          <t>P</t>
        </is>
      </c>
      <c r="F164" s="302" t="n"/>
      <c r="G164" s="302" t="n"/>
      <c r="H164" s="302" t="n"/>
      <c r="I164" s="302" t="n"/>
      <c r="J164" s="302" t="n"/>
      <c r="K164" s="302" t="n"/>
      <c r="L164" s="302" t="n"/>
      <c r="M164" s="302" t="n"/>
      <c r="N164" s="302" t="n"/>
      <c r="O164" s="302" t="n"/>
      <c r="P164" s="302" t="n"/>
      <c r="Q164" s="298">
        <f>IF(OR(IF(G164="",IF(F164="",IF(E164="","",E164),F164),G164)="F",IF(J164="",IF(I164="",IF(H164="","",H164),I164),J164)="F",IF(M164="",IF(L164="",IF(K164="","",K164),L164),M164)="F",IF(P164="",IF(O164="",IF(N164="","",N164),O164),P164)="F")=TRUE,"F",IF(OR(IF(G164="",IF(F164="",IF(E164="","",E164),F164),G164)="PE",IF(J164="",IF(I164="",IF(H164="","",H164),I164),J164)="PE",IF(M164="",IF(L164="",IF(K164="","",K164),L164),M164)="PE",IF(P164="",IF(O164="",IF(N164="","",N164),O164),P164)="PE")=TRUE,"PE",IF(AND(IF(G164="",IF(F164="",IF(E164="","",E164),F164),G164)="",IF(J164="",IF(I164="",IF(H164="","",H164),I164),J164)="",IF(M164="",IF(L164="",IF(K164="","",K164),L164),M164)="",IF(P164="",IF(O164="",IF(N164="","",N164),O164),P164)="")=TRUE,"","P")))</f>
        <v/>
      </c>
      <c r="R164" s="333" t="n"/>
      <c r="S164" s="302" t="n"/>
      <c r="T164" s="336" t="n"/>
      <c r="U164" s="336" t="n"/>
      <c r="V164" s="336" t="n"/>
      <c r="W164" s="336" t="n"/>
      <c r="X164" s="336" t="n"/>
      <c r="Y164" s="336" t="n"/>
      <c r="Z164" s="336" t="n"/>
      <c r="AA164" s="336" t="n"/>
      <c r="AB164" s="336" t="n"/>
      <c r="AC164" s="336" t="n"/>
      <c r="AD164" s="336" t="n"/>
      <c r="AE164" s="336" t="n"/>
      <c r="AF164" s="336" t="n"/>
      <c r="AG164" s="336" t="n"/>
      <c r="AH164" s="336" t="n"/>
      <c r="AI164" s="336" t="n"/>
      <c r="AJ164" s="336" t="n"/>
      <c r="AK164" s="336" t="n"/>
      <c r="AL164" s="336" t="n"/>
      <c r="AM164" s="336" t="n"/>
    </row>
    <row r="165" outlineLevel="2" s="434">
      <c r="A165" s="269">
        <f>IF(AND(D165="",D165=""),"",$D$3&amp;"_"&amp;ROW()-11-COUNTBLANK($D$12:D165))</f>
        <v/>
      </c>
      <c r="B165" s="52" t="n"/>
      <c r="C165" s="52" t="inlineStr">
        <is>
          <t>Hình ảnh</t>
        </is>
      </c>
      <c r="D165" s="103" t="n"/>
      <c r="E165" s="301" t="inlineStr">
        <is>
          <t>P</t>
        </is>
      </c>
      <c r="F165" s="302" t="n"/>
      <c r="G165" s="302" t="n"/>
      <c r="H165" s="302" t="n"/>
      <c r="I165" s="302" t="n"/>
      <c r="J165" s="302" t="n"/>
      <c r="K165" s="302" t="n"/>
      <c r="L165" s="302" t="n"/>
      <c r="M165" s="302" t="n"/>
      <c r="N165" s="302" t="n"/>
      <c r="O165" s="302" t="n"/>
      <c r="P165" s="302" t="n"/>
      <c r="Q165" s="298">
        <f>IF(OR(IF(G165="",IF(F165="",IF(E165="","",E165),F165),G165)="F",IF(J165="",IF(I165="",IF(H165="","",H165),I165),J165)="F",IF(M165="",IF(L165="",IF(K165="","",K165),L165),M165)="F",IF(P165="",IF(O165="",IF(N165="","",N165),O165),P165)="F")=TRUE,"F",IF(OR(IF(G165="",IF(F165="",IF(E165="","",E165),F165),G165)="PE",IF(J165="",IF(I165="",IF(H165="","",H165),I165),J165)="PE",IF(M165="",IF(L165="",IF(K165="","",K165),L165),M165)="PE",IF(P165="",IF(O165="",IF(N165="","",N165),O165),P165)="PE")=TRUE,"PE",IF(AND(IF(G165="",IF(F165="",IF(E165="","",E165),F165),G165)="",IF(J165="",IF(I165="",IF(H165="","",H165),I165),J165)="",IF(M165="",IF(L165="",IF(K165="","",K165),L165),M165)="",IF(P165="",IF(O165="",IF(N165="","",N165),O165),P165)="")=TRUE,"","P")))</f>
        <v/>
      </c>
      <c r="R165" s="333" t="n"/>
      <c r="S165" s="302" t="n"/>
      <c r="T165" s="336" t="n"/>
      <c r="U165" s="336" t="n"/>
      <c r="V165" s="336" t="n"/>
      <c r="W165" s="336" t="n"/>
      <c r="X165" s="336" t="n"/>
      <c r="Y165" s="336" t="n"/>
      <c r="Z165" s="336" t="n"/>
      <c r="AA165" s="336" t="n"/>
      <c r="AB165" s="336" t="n"/>
      <c r="AC165" s="336" t="n"/>
      <c r="AD165" s="336" t="n"/>
      <c r="AE165" s="336" t="n"/>
      <c r="AF165" s="336" t="n"/>
      <c r="AG165" s="336" t="n"/>
      <c r="AH165" s="336" t="n"/>
      <c r="AI165" s="336" t="n"/>
      <c r="AJ165" s="336" t="n"/>
      <c r="AK165" s="336" t="n"/>
      <c r="AL165" s="336" t="n"/>
      <c r="AM165" s="336" t="n"/>
    </row>
    <row r="166" outlineLevel="2" s="434">
      <c r="A166" s="269">
        <f>IF(AND(D166="",D166=""),"",$D$3&amp;"_"&amp;ROW()-11-COUNTBLANK($D$12:D166))</f>
        <v/>
      </c>
      <c r="B166" s="79" t="inlineStr">
        <is>
          <t xml:space="preserve">Kiểm tra click item điều hướng ở section Y tế số </t>
        </is>
      </c>
      <c r="C166" s="79" t="inlineStr">
        <is>
          <t xml:space="preserve">1. Truy cập Laoone 
2. Nhấn icon điều hướng ở box Bộ giải pháp theo lĩnh vực 
3. Nhấn vào item điều hướng ở section Y tế số </t>
        </is>
      </c>
      <c r="D166" s="79" t="inlineStr">
        <is>
          <t xml:space="preserve">3. Điều hướng sang lĩnh vực Y tế số </t>
        </is>
      </c>
      <c r="E166" s="301" t="inlineStr">
        <is>
          <t>P</t>
        </is>
      </c>
      <c r="F166" s="302" t="n"/>
      <c r="G166" s="302" t="n"/>
      <c r="H166" s="302" t="n"/>
      <c r="I166" s="302" t="n"/>
      <c r="J166" s="302" t="n"/>
      <c r="K166" s="302" t="n"/>
      <c r="L166" s="302" t="n"/>
      <c r="M166" s="302" t="n"/>
      <c r="N166" s="302" t="n"/>
      <c r="O166" s="302" t="n"/>
      <c r="P166" s="302" t="n"/>
      <c r="Q166" s="298">
        <f>IF(OR(IF(G166="",IF(F166="",IF(E166="","",E166),F166),G166)="F",IF(J166="",IF(I166="",IF(H166="","",H166),I166),J166)="F",IF(M166="",IF(L166="",IF(K166="","",K166),L166),M166)="F",IF(P166="",IF(O166="",IF(N166="","",N166),O166),P166)="F")=TRUE,"F",IF(OR(IF(G166="",IF(F166="",IF(E166="","",E166),F166),G166)="PE",IF(J166="",IF(I166="",IF(H166="","",H166),I166),J166)="PE",IF(M166="",IF(L166="",IF(K166="","",K166),L166),M166)="PE",IF(P166="",IF(O166="",IF(N166="","",N166),O166),P166)="PE")=TRUE,"PE",IF(AND(IF(G166="",IF(F166="",IF(E166="","",E166),F166),G166)="",IF(J166="",IF(I166="",IF(H166="","",H166),I166),J166)="",IF(M166="",IF(L166="",IF(K166="","",K166),L166),M166)="",IF(P166="",IF(O166="",IF(N166="","",N166),O166),P166)="")=TRUE,"","P")))</f>
        <v/>
      </c>
      <c r="R166" s="302" t="n"/>
      <c r="S166" s="302" t="n"/>
      <c r="T166" s="336" t="n"/>
      <c r="U166" s="336" t="n"/>
      <c r="V166" s="336" t="n"/>
      <c r="W166" s="336" t="n"/>
      <c r="X166" s="336" t="n"/>
      <c r="Y166" s="336" t="n"/>
      <c r="Z166" s="336" t="n"/>
      <c r="AA166" s="336" t="n"/>
      <c r="AB166" s="336" t="n"/>
      <c r="AC166" s="336" t="n"/>
      <c r="AD166" s="336" t="n"/>
      <c r="AE166" s="336" t="n"/>
      <c r="AF166" s="336" t="n"/>
      <c r="AG166" s="336" t="n"/>
      <c r="AH166" s="336" t="n"/>
      <c r="AI166" s="336" t="n"/>
      <c r="AJ166" s="336" t="n"/>
      <c r="AK166" s="336" t="n"/>
      <c r="AL166" s="336" t="n"/>
      <c r="AM166" s="336" t="n"/>
    </row>
    <row r="167" outlineLevel="2" s="434">
      <c r="A167" s="269">
        <f>IF(AND(D167="",D167=""),"",$D$3&amp;"_"&amp;ROW()-11-COUNTBLANK($D$12:D167))</f>
        <v/>
      </c>
      <c r="B167" s="439" t="n"/>
      <c r="C167" s="79" t="inlineStr">
        <is>
          <t xml:space="preserve">4. Quan sát giao diện </t>
        </is>
      </c>
      <c r="D167" s="409" t="inlineStr">
        <is>
          <t>4. Giao diện lĩnh vực Y tế số bao gồm: 
- Icon Back 
- Title "Y tế số" 
- Textbox: Tìm kiếm
- Section "Top quan tâm" 
- List "Danh sách dịch vụ</t>
        </is>
      </c>
      <c r="E167" s="301" t="inlineStr">
        <is>
          <t>P</t>
        </is>
      </c>
      <c r="F167" s="302" t="n"/>
      <c r="G167" s="302" t="n"/>
      <c r="H167" s="302" t="n"/>
      <c r="I167" s="302" t="n"/>
      <c r="J167" s="302" t="n"/>
      <c r="K167" s="302" t="n"/>
      <c r="L167" s="302" t="n"/>
      <c r="M167" s="302" t="n"/>
      <c r="N167" s="302" t="n"/>
      <c r="O167" s="302" t="n"/>
      <c r="P167" s="302" t="n"/>
      <c r="Q167" s="298">
        <f>IF(OR(IF(G167="",IF(F167="",IF(E167="","",E167),F167),G167)="F",IF(J167="",IF(I167="",IF(H167="","",H167),I167),J167)="F",IF(M167="",IF(L167="",IF(K167="","",K167),L167),M167)="F",IF(P167="",IF(O167="",IF(N167="","",N167),O167),P167)="F")=TRUE,"F",IF(OR(IF(G167="",IF(F167="",IF(E167="","",E167),F167),G167)="PE",IF(J167="",IF(I167="",IF(H167="","",H167),I167),J167)="PE",IF(M167="",IF(L167="",IF(K167="","",K167),L167),M167)="PE",IF(P167="",IF(O167="",IF(N167="","",N167),O167),P167)="PE")=TRUE,"PE",IF(AND(IF(G167="",IF(F167="",IF(E167="","",E167),F167),G167)="",IF(J167="",IF(I167="",IF(H167="","",H167),I167),J167)="",IF(M167="",IF(L167="",IF(K167="","",K167),L167),M167)="",IF(P167="",IF(O167="",IF(N167="","",N167),O167),P167)="")=TRUE,"","P")))</f>
        <v/>
      </c>
      <c r="R167" s="302" t="n"/>
      <c r="S167" s="302" t="n"/>
      <c r="T167" s="336" t="n"/>
      <c r="U167" s="336" t="n"/>
      <c r="V167" s="336" t="n"/>
      <c r="W167" s="336" t="n"/>
      <c r="X167" s="336" t="n"/>
      <c r="Y167" s="336" t="n"/>
      <c r="Z167" s="336" t="n"/>
      <c r="AA167" s="336" t="n"/>
      <c r="AB167" s="336" t="n"/>
      <c r="AC167" s="336" t="n"/>
      <c r="AD167" s="336" t="n"/>
      <c r="AE167" s="336" t="n"/>
      <c r="AF167" s="336" t="n"/>
      <c r="AG167" s="336" t="n"/>
      <c r="AH167" s="336" t="n"/>
      <c r="AI167" s="336" t="n"/>
      <c r="AJ167" s="336" t="n"/>
      <c r="AK167" s="336" t="n"/>
      <c r="AL167" s="336" t="n"/>
      <c r="AM167" s="336" t="n"/>
    </row>
    <row r="168" outlineLevel="2" s="434">
      <c r="A168" s="269">
        <f>IF(AND(D168="",D168=""),"",$D$3&amp;"_"&amp;ROW()-11-COUNTBLANK($D$12:D168))</f>
        <v/>
      </c>
      <c r="B168" s="79" t="n"/>
      <c r="C168" s="79" t="inlineStr">
        <is>
          <t>Hình ảnh</t>
        </is>
      </c>
      <c r="D168" s="409" t="n"/>
      <c r="E168" s="301" t="inlineStr">
        <is>
          <t>P</t>
        </is>
      </c>
      <c r="F168" s="302" t="n"/>
      <c r="G168" s="302" t="n"/>
      <c r="H168" s="302" t="n"/>
      <c r="I168" s="302" t="n"/>
      <c r="J168" s="302" t="n"/>
      <c r="K168" s="302" t="n"/>
      <c r="L168" s="302" t="n"/>
      <c r="M168" s="302" t="n"/>
      <c r="N168" s="302" t="n"/>
      <c r="O168" s="302" t="n"/>
      <c r="P168" s="302" t="n"/>
      <c r="Q168" s="298">
        <f>IF(OR(IF(G168="",IF(F168="",IF(E168="","",E168),F168),G168)="F",IF(J168="",IF(I168="",IF(H168="","",H168),I168),J168)="F",IF(M168="",IF(L168="",IF(K168="","",K168),L168),M168)="F",IF(P168="",IF(O168="",IF(N168="","",N168),O168),P168)="F")=TRUE,"F",IF(OR(IF(G168="",IF(F168="",IF(E168="","",E168),F168),G168)="PE",IF(J168="",IF(I168="",IF(H168="","",H168),I168),J168)="PE",IF(M168="",IF(L168="",IF(K168="","",K168),L168),M168)="PE",IF(P168="",IF(O168="",IF(N168="","",N168),O168),P168)="PE")=TRUE,"PE",IF(AND(IF(G168="",IF(F168="",IF(E168="","",E168),F168),G168)="",IF(J168="",IF(I168="",IF(H168="","",H168),I168),J168)="",IF(M168="",IF(L168="",IF(K168="","",K168),L168),M168)="",IF(P168="",IF(O168="",IF(N168="","",N168),O168),P168)="")=TRUE,"","P")))</f>
        <v/>
      </c>
      <c r="R168" s="302" t="n"/>
      <c r="S168" s="302" t="n"/>
      <c r="T168" s="336" t="n"/>
      <c r="U168" s="336" t="n"/>
      <c r="V168" s="336" t="n"/>
      <c r="W168" s="336" t="n"/>
      <c r="X168" s="336" t="n"/>
      <c r="Y168" s="336" t="n"/>
      <c r="Z168" s="336" t="n"/>
      <c r="AA168" s="336" t="n"/>
      <c r="AB168" s="336" t="n"/>
      <c r="AC168" s="336" t="n"/>
      <c r="AD168" s="336" t="n"/>
      <c r="AE168" s="336" t="n"/>
      <c r="AF168" s="336" t="n"/>
      <c r="AG168" s="336" t="n"/>
      <c r="AH168" s="336" t="n"/>
      <c r="AI168" s="336" t="n"/>
      <c r="AJ168" s="336" t="n"/>
      <c r="AK168" s="336" t="n"/>
      <c r="AL168" s="336" t="n"/>
      <c r="AM168" s="336" t="n"/>
    </row>
    <row r="169" outlineLevel="2" s="434">
      <c r="A169" s="269">
        <f>IF(AND(D169="",D169=""),"",$D$3&amp;"_"&amp;ROW()-11-COUNTBLANK($D$12:D169))</f>
        <v/>
      </c>
      <c r="B169" s="79" t="inlineStr">
        <is>
          <t>Kiểm tra click item điều hướng ở section Giáo dục số</t>
        </is>
      </c>
      <c r="C169" s="79" t="inlineStr">
        <is>
          <t>1. Truy cập Laoone 
2. Nhấn icon điều hướng ở box Bộ giải pháp theo lĩnh vực 
3. Nhấn vào item điều hướng ở section Giáo dục số</t>
        </is>
      </c>
      <c r="D169" s="79" t="inlineStr">
        <is>
          <t>3. Điều hướng sang lĩnh vực Giáo dục số</t>
        </is>
      </c>
      <c r="E169" s="301" t="inlineStr">
        <is>
          <t>P</t>
        </is>
      </c>
      <c r="F169" s="302" t="n"/>
      <c r="G169" s="302" t="n"/>
      <c r="H169" s="302" t="n"/>
      <c r="I169" s="302" t="n"/>
      <c r="J169" s="302" t="n"/>
      <c r="K169" s="302" t="n"/>
      <c r="L169" s="302" t="n"/>
      <c r="M169" s="302" t="n"/>
      <c r="N169" s="302" t="n"/>
      <c r="O169" s="302" t="n"/>
      <c r="P169" s="302" t="n"/>
      <c r="Q169" s="298">
        <f>IF(OR(IF(G169="",IF(F169="",IF(E169="","",E169),F169),G169)="F",IF(J169="",IF(I169="",IF(H169="","",H169),I169),J169)="F",IF(M169="",IF(L169="",IF(K169="","",K169),L169),M169)="F",IF(P169="",IF(O169="",IF(N169="","",N169),O169),P169)="F")=TRUE,"F",IF(OR(IF(G169="",IF(F169="",IF(E169="","",E169),F169),G169)="PE",IF(J169="",IF(I169="",IF(H169="","",H169),I169),J169)="PE",IF(M169="",IF(L169="",IF(K169="","",K169),L169),M169)="PE",IF(P169="",IF(O169="",IF(N169="","",N169),O169),P169)="PE")=TRUE,"PE",IF(AND(IF(G169="",IF(F169="",IF(E169="","",E169),F169),G169)="",IF(J169="",IF(I169="",IF(H169="","",H169),I169),J169)="",IF(M169="",IF(L169="",IF(K169="","",K169),L169),M169)="",IF(P169="",IF(O169="",IF(N169="","",N169),O169),P169)="")=TRUE,"","P")))</f>
        <v/>
      </c>
      <c r="R169" s="302" t="n"/>
      <c r="S169" s="302" t="n"/>
      <c r="T169" s="336" t="n"/>
      <c r="U169" s="336" t="n"/>
      <c r="V169" s="336" t="n"/>
      <c r="W169" s="336" t="n"/>
      <c r="X169" s="336" t="n"/>
      <c r="Y169" s="336" t="n"/>
      <c r="Z169" s="336" t="n"/>
      <c r="AA169" s="336" t="n"/>
      <c r="AB169" s="336" t="n"/>
      <c r="AC169" s="336" t="n"/>
      <c r="AD169" s="336" t="n"/>
      <c r="AE169" s="336" t="n"/>
      <c r="AF169" s="336" t="n"/>
      <c r="AG169" s="336" t="n"/>
      <c r="AH169" s="336" t="n"/>
      <c r="AI169" s="336" t="n"/>
      <c r="AJ169" s="336" t="n"/>
      <c r="AK169" s="336" t="n"/>
      <c r="AL169" s="336" t="n"/>
      <c r="AM169" s="336" t="n"/>
    </row>
    <row r="170" outlineLevel="2" s="434">
      <c r="A170" s="269">
        <f>IF(AND(D170="",D170=""),"",$D$3&amp;"_"&amp;ROW()-11-COUNTBLANK($D$12:D170))</f>
        <v/>
      </c>
      <c r="B170" s="439" t="n"/>
      <c r="C170" s="79" t="inlineStr">
        <is>
          <t xml:space="preserve">4. Quan sát giao diện </t>
        </is>
      </c>
      <c r="D170" s="409" t="inlineStr">
        <is>
          <t>4. Giao diện lĩnh vực Giáo dục số bao gồm: 
- Icon Back 
- Title "Giáo dục số" 
- Textbox: Tìm kiếm
- Section "Top quan tâm" 
- List "Danh sách dịch vụ</t>
        </is>
      </c>
      <c r="E170" s="301" t="inlineStr">
        <is>
          <t>P</t>
        </is>
      </c>
      <c r="F170" s="302" t="n"/>
      <c r="G170" s="302" t="n"/>
      <c r="H170" s="302" t="n"/>
      <c r="I170" s="302" t="n"/>
      <c r="J170" s="302" t="n"/>
      <c r="K170" s="302" t="n"/>
      <c r="L170" s="302" t="n"/>
      <c r="M170" s="302" t="n"/>
      <c r="N170" s="302" t="n"/>
      <c r="O170" s="302" t="n"/>
      <c r="P170" s="302" t="n"/>
      <c r="Q170" s="298">
        <f>IF(OR(IF(G170="",IF(F170="",IF(E170="","",E170),F170),G170)="F",IF(J170="",IF(I170="",IF(H170="","",H170),I170),J170)="F",IF(M170="",IF(L170="",IF(K170="","",K170),L170),M170)="F",IF(P170="",IF(O170="",IF(N170="","",N170),O170),P170)="F")=TRUE,"F",IF(OR(IF(G170="",IF(F170="",IF(E170="","",E170),F170),G170)="PE",IF(J170="",IF(I170="",IF(H170="","",H170),I170),J170)="PE",IF(M170="",IF(L170="",IF(K170="","",K170),L170),M170)="PE",IF(P170="",IF(O170="",IF(N170="","",N170),O170),P170)="PE")=TRUE,"PE",IF(AND(IF(G170="",IF(F170="",IF(E170="","",E170),F170),G170)="",IF(J170="",IF(I170="",IF(H170="","",H170),I170),J170)="",IF(M170="",IF(L170="",IF(K170="","",K170),L170),M170)="",IF(P170="",IF(O170="",IF(N170="","",N170),O170),P170)="")=TRUE,"","P")))</f>
        <v/>
      </c>
      <c r="R170" s="302" t="n"/>
      <c r="S170" s="302" t="n"/>
      <c r="T170" s="336" t="n"/>
      <c r="U170" s="336" t="n"/>
      <c r="V170" s="336" t="n"/>
      <c r="W170" s="336" t="n"/>
      <c r="X170" s="336" t="n"/>
      <c r="Y170" s="336" t="n"/>
      <c r="Z170" s="336" t="n"/>
      <c r="AA170" s="336" t="n"/>
      <c r="AB170" s="336" t="n"/>
      <c r="AC170" s="336" t="n"/>
      <c r="AD170" s="336" t="n"/>
      <c r="AE170" s="336" t="n"/>
      <c r="AF170" s="336" t="n"/>
      <c r="AG170" s="336" t="n"/>
      <c r="AH170" s="336" t="n"/>
      <c r="AI170" s="336" t="n"/>
      <c r="AJ170" s="336" t="n"/>
      <c r="AK170" s="336" t="n"/>
      <c r="AL170" s="336" t="n"/>
      <c r="AM170" s="336" t="n"/>
    </row>
    <row r="171" outlineLevel="2" s="434">
      <c r="A171" s="269">
        <f>IF(AND(D171="",D171=""),"",$D$3&amp;"_"&amp;ROW()-11-COUNTBLANK($D$12:D171))</f>
        <v/>
      </c>
      <c r="B171" s="79" t="n"/>
      <c r="C171" s="79" t="inlineStr">
        <is>
          <t>Hình ảnh</t>
        </is>
      </c>
      <c r="D171" s="409" t="n"/>
      <c r="E171" s="301" t="inlineStr">
        <is>
          <t>P</t>
        </is>
      </c>
      <c r="F171" s="302" t="n"/>
      <c r="G171" s="302" t="n"/>
      <c r="H171" s="302" t="n"/>
      <c r="I171" s="302" t="n"/>
      <c r="J171" s="302" t="n"/>
      <c r="K171" s="302" t="n"/>
      <c r="L171" s="302" t="n"/>
      <c r="M171" s="302" t="n"/>
      <c r="N171" s="302" t="n"/>
      <c r="O171" s="302" t="n"/>
      <c r="P171" s="302" t="n"/>
      <c r="Q171" s="298">
        <f>IF(OR(IF(G171="",IF(F171="",IF(E171="","",E171),F171),G171)="F",IF(J171="",IF(I171="",IF(H171="","",H171),I171),J171)="F",IF(M171="",IF(L171="",IF(K171="","",K171),L171),M171)="F",IF(P171="",IF(O171="",IF(N171="","",N171),O171),P171)="F")=TRUE,"F",IF(OR(IF(G171="",IF(F171="",IF(E171="","",E171),F171),G171)="PE",IF(J171="",IF(I171="",IF(H171="","",H171),I171),J171)="PE",IF(M171="",IF(L171="",IF(K171="","",K171),L171),M171)="PE",IF(P171="",IF(O171="",IF(N171="","",N171),O171),P171)="PE")=TRUE,"PE",IF(AND(IF(G171="",IF(F171="",IF(E171="","",E171),F171),G171)="",IF(J171="",IF(I171="",IF(H171="","",H171),I171),J171)="",IF(M171="",IF(L171="",IF(K171="","",K171),L171),M171)="",IF(P171="",IF(O171="",IF(N171="","",N171),O171),P171)="")=TRUE,"","P")))</f>
        <v/>
      </c>
      <c r="R171" s="302" t="n"/>
      <c r="S171" s="302" t="n"/>
      <c r="T171" s="336" t="n"/>
      <c r="U171" s="336" t="n"/>
      <c r="V171" s="336" t="n"/>
      <c r="W171" s="336" t="n"/>
      <c r="X171" s="336" t="n"/>
      <c r="Y171" s="336" t="n"/>
      <c r="Z171" s="336" t="n"/>
      <c r="AA171" s="336" t="n"/>
      <c r="AB171" s="336" t="n"/>
      <c r="AC171" s="336" t="n"/>
      <c r="AD171" s="336" t="n"/>
      <c r="AE171" s="336" t="n"/>
      <c r="AF171" s="336" t="n"/>
      <c r="AG171" s="336" t="n"/>
      <c r="AH171" s="336" t="n"/>
      <c r="AI171" s="336" t="n"/>
      <c r="AJ171" s="336" t="n"/>
      <c r="AK171" s="336" t="n"/>
      <c r="AL171" s="336" t="n"/>
      <c r="AM171" s="336" t="n"/>
    </row>
    <row r="172" outlineLevel="2" s="434">
      <c r="A172" s="269">
        <f>IF(AND(D172="",D172=""),"",$D$3&amp;"_"&amp;ROW()-11-COUNTBLANK($D$12:D172))</f>
        <v/>
      </c>
      <c r="B172" s="79" t="inlineStr">
        <is>
          <t>Kiểm tra click item điều hướng ở section Du lịch số</t>
        </is>
      </c>
      <c r="C172" s="79" t="inlineStr">
        <is>
          <t>1. Truy cập Laoone 
2. Nhấn icon điều hướng ở box Bộ giải pháp theo lĩnh vực 
3. Nhấn vào item điều hướng ở section Du lịch số</t>
        </is>
      </c>
      <c r="D172" s="79" t="inlineStr">
        <is>
          <t>3. Điều hướng sang lĩnh vực Du lịch số</t>
        </is>
      </c>
      <c r="E172" s="301" t="inlineStr">
        <is>
          <t>P</t>
        </is>
      </c>
      <c r="F172" s="302" t="n"/>
      <c r="G172" s="302" t="n"/>
      <c r="H172" s="302" t="n"/>
      <c r="I172" s="302" t="n"/>
      <c r="J172" s="302" t="n"/>
      <c r="K172" s="302" t="n"/>
      <c r="L172" s="302" t="n"/>
      <c r="M172" s="302" t="n"/>
      <c r="N172" s="302" t="n"/>
      <c r="O172" s="302" t="n"/>
      <c r="P172" s="302" t="n"/>
      <c r="Q172" s="298">
        <f>IF(OR(IF(G172="",IF(F172="",IF(E172="","",E172),F172),G172)="F",IF(J172="",IF(I172="",IF(H172="","",H172),I172),J172)="F",IF(M172="",IF(L172="",IF(K172="","",K172),L172),M172)="F",IF(P172="",IF(O172="",IF(N172="","",N172),O172),P172)="F")=TRUE,"F",IF(OR(IF(G172="",IF(F172="",IF(E172="","",E172),F172),G172)="PE",IF(J172="",IF(I172="",IF(H172="","",H172),I172),J172)="PE",IF(M172="",IF(L172="",IF(K172="","",K172),L172),M172)="PE",IF(P172="",IF(O172="",IF(N172="","",N172),O172),P172)="PE")=TRUE,"PE",IF(AND(IF(G172="",IF(F172="",IF(E172="","",E172),F172),G172)="",IF(J172="",IF(I172="",IF(H172="","",H172),I172),J172)="",IF(M172="",IF(L172="",IF(K172="","",K172),L172),M172)="",IF(P172="",IF(O172="",IF(N172="","",N172),O172),P172)="")=TRUE,"","P")))</f>
        <v/>
      </c>
      <c r="R172" s="302" t="n"/>
      <c r="S172" s="302" t="n"/>
      <c r="T172" s="336" t="n"/>
      <c r="U172" s="336" t="n"/>
      <c r="V172" s="336" t="n"/>
      <c r="W172" s="336" t="n"/>
      <c r="X172" s="336" t="n"/>
      <c r="Y172" s="336" t="n"/>
      <c r="Z172" s="336" t="n"/>
      <c r="AA172" s="336" t="n"/>
      <c r="AB172" s="336" t="n"/>
      <c r="AC172" s="336" t="n"/>
      <c r="AD172" s="336" t="n"/>
      <c r="AE172" s="336" t="n"/>
      <c r="AF172" s="336" t="n"/>
      <c r="AG172" s="336" t="n"/>
      <c r="AH172" s="336" t="n"/>
      <c r="AI172" s="336" t="n"/>
      <c r="AJ172" s="336" t="n"/>
      <c r="AK172" s="336" t="n"/>
      <c r="AL172" s="336" t="n"/>
      <c r="AM172" s="336" t="n"/>
    </row>
    <row r="173" outlineLevel="2" s="434">
      <c r="A173" s="269">
        <f>IF(AND(D173="",D173=""),"",$D$3&amp;"_"&amp;ROW()-11-COUNTBLANK($D$12:D173))</f>
        <v/>
      </c>
      <c r="B173" s="439" t="n"/>
      <c r="C173" s="79" t="inlineStr">
        <is>
          <t xml:space="preserve">4. Quan sát giao diện </t>
        </is>
      </c>
      <c r="D173" s="409" t="inlineStr">
        <is>
          <t>4. Giao diện lĩnh vực Du lịch số bao gồm: 
- Icon Back 
- Title "Du lịch số" 
- Textbox: Tìm kiếm
- Section "Top quan tâm" 
- List "Danh sách dịch vụ</t>
        </is>
      </c>
      <c r="E173" s="301" t="inlineStr">
        <is>
          <t>P</t>
        </is>
      </c>
      <c r="F173" s="302" t="n"/>
      <c r="G173" s="302" t="n"/>
      <c r="H173" s="302" t="n"/>
      <c r="I173" s="302" t="n"/>
      <c r="J173" s="302" t="n"/>
      <c r="K173" s="302" t="n"/>
      <c r="L173" s="302" t="n"/>
      <c r="M173" s="302" t="n"/>
      <c r="N173" s="302" t="n"/>
      <c r="O173" s="302" t="n"/>
      <c r="P173" s="302" t="n"/>
      <c r="Q173" s="298">
        <f>IF(OR(IF(G173="",IF(F173="",IF(E173="","",E173),F173),G173)="F",IF(J173="",IF(I173="",IF(H173="","",H173),I173),J173)="F",IF(M173="",IF(L173="",IF(K173="","",K173),L173),M173)="F",IF(P173="",IF(O173="",IF(N173="","",N173),O173),P173)="F")=TRUE,"F",IF(OR(IF(G173="",IF(F173="",IF(E173="","",E173),F173),G173)="PE",IF(J173="",IF(I173="",IF(H173="","",H173),I173),J173)="PE",IF(M173="",IF(L173="",IF(K173="","",K173),L173),M173)="PE",IF(P173="",IF(O173="",IF(N173="","",N173),O173),P173)="PE")=TRUE,"PE",IF(AND(IF(G173="",IF(F173="",IF(E173="","",E173),F173),G173)="",IF(J173="",IF(I173="",IF(H173="","",H173),I173),J173)="",IF(M173="",IF(L173="",IF(K173="","",K173),L173),M173)="",IF(P173="",IF(O173="",IF(N173="","",N173),O173),P173)="")=TRUE,"","P")))</f>
        <v/>
      </c>
      <c r="R173" s="302" t="n"/>
      <c r="S173" s="302" t="n"/>
      <c r="T173" s="336" t="n"/>
      <c r="U173" s="336" t="n"/>
      <c r="V173" s="336" t="n"/>
      <c r="W173" s="336" t="n"/>
      <c r="X173" s="336" t="n"/>
      <c r="Y173" s="336" t="n"/>
      <c r="Z173" s="336" t="n"/>
      <c r="AA173" s="336" t="n"/>
      <c r="AB173" s="336" t="n"/>
      <c r="AC173" s="336" t="n"/>
      <c r="AD173" s="336" t="n"/>
      <c r="AE173" s="336" t="n"/>
      <c r="AF173" s="336" t="n"/>
      <c r="AG173" s="336" t="n"/>
      <c r="AH173" s="336" t="n"/>
      <c r="AI173" s="336" t="n"/>
      <c r="AJ173" s="336" t="n"/>
      <c r="AK173" s="336" t="n"/>
      <c r="AL173" s="336" t="n"/>
      <c r="AM173" s="336" t="n"/>
    </row>
    <row r="174" outlineLevel="2" s="434">
      <c r="A174" s="269">
        <f>IF(AND(D174="",D174=""),"",$D$3&amp;"_"&amp;ROW()-11-COUNTBLANK($D$12:D174))</f>
        <v/>
      </c>
      <c r="B174" s="79" t="n"/>
      <c r="C174" s="79" t="inlineStr">
        <is>
          <t>Hình ảnh</t>
        </is>
      </c>
      <c r="D174" s="409" t="n"/>
      <c r="E174" s="301" t="inlineStr">
        <is>
          <t>P</t>
        </is>
      </c>
      <c r="F174" s="302" t="n"/>
      <c r="G174" s="302" t="n"/>
      <c r="H174" s="302" t="n"/>
      <c r="I174" s="302" t="n"/>
      <c r="J174" s="302" t="n"/>
      <c r="K174" s="302" t="n"/>
      <c r="L174" s="302" t="n"/>
      <c r="M174" s="302" t="n"/>
      <c r="N174" s="302" t="n"/>
      <c r="O174" s="302" t="n"/>
      <c r="P174" s="302" t="n"/>
      <c r="Q174" s="298">
        <f>IF(OR(IF(G174="",IF(F174="",IF(E174="","",E174),F174),G174)="F",IF(J174="",IF(I174="",IF(H174="","",H174),I174),J174)="F",IF(M174="",IF(L174="",IF(K174="","",K174),L174),M174)="F",IF(P174="",IF(O174="",IF(N174="","",N174),O174),P174)="F")=TRUE,"F",IF(OR(IF(G174="",IF(F174="",IF(E174="","",E174),F174),G174)="PE",IF(J174="",IF(I174="",IF(H174="","",H174),I174),J174)="PE",IF(M174="",IF(L174="",IF(K174="","",K174),L174),M174)="PE",IF(P174="",IF(O174="",IF(N174="","",N174),O174),P174)="PE")=TRUE,"PE",IF(AND(IF(G174="",IF(F174="",IF(E174="","",E174),F174),G174)="",IF(J174="",IF(I174="",IF(H174="","",H174),I174),J174)="",IF(M174="",IF(L174="",IF(K174="","",K174),L174),M174)="",IF(P174="",IF(O174="",IF(N174="","",N174),O174),P174)="")=TRUE,"","P")))</f>
        <v/>
      </c>
      <c r="R174" s="302" t="n"/>
      <c r="S174" s="302" t="n"/>
      <c r="T174" s="336" t="n"/>
      <c r="U174" s="336" t="n"/>
      <c r="V174" s="336" t="n"/>
      <c r="W174" s="336" t="n"/>
      <c r="X174" s="336" t="n"/>
      <c r="Y174" s="336" t="n"/>
      <c r="Z174" s="336" t="n"/>
      <c r="AA174" s="336" t="n"/>
      <c r="AB174" s="336" t="n"/>
      <c r="AC174" s="336" t="n"/>
      <c r="AD174" s="336" t="n"/>
      <c r="AE174" s="336" t="n"/>
      <c r="AF174" s="336" t="n"/>
      <c r="AG174" s="336" t="n"/>
      <c r="AH174" s="336" t="n"/>
      <c r="AI174" s="336" t="n"/>
      <c r="AJ174" s="336" t="n"/>
      <c r="AK174" s="336" t="n"/>
      <c r="AL174" s="336" t="n"/>
      <c r="AM174" s="336" t="n"/>
    </row>
    <row r="175" outlineLevel="2" s="434">
      <c r="A175" s="269">
        <f>IF(AND(D175="",D175=""),"",$D$3&amp;"_"&amp;ROW()-11-COUNTBLANK($D$12:D175))</f>
        <v/>
      </c>
      <c r="B175" s="79" t="inlineStr">
        <is>
          <t>Kiểm tra click item điều hướng ở section Nông nghiệp số</t>
        </is>
      </c>
      <c r="C175" s="79" t="inlineStr">
        <is>
          <t>1. Truy cập Laoone 
2. Nhấn icon điều hướng ở box Bộ giải pháp theo lĩnh vực 
3. Nhấn vào item điều hướng ở section Nông nghiệp số</t>
        </is>
      </c>
      <c r="D175" s="79" t="inlineStr">
        <is>
          <t>3. Điều hướng sang lĩnh vực Nông nghiệp số</t>
        </is>
      </c>
      <c r="E175" s="301" t="inlineStr">
        <is>
          <t>P</t>
        </is>
      </c>
      <c r="F175" s="302" t="n"/>
      <c r="G175" s="302" t="n"/>
      <c r="H175" s="302" t="n"/>
      <c r="I175" s="302" t="n"/>
      <c r="J175" s="302" t="n"/>
      <c r="K175" s="302" t="n"/>
      <c r="L175" s="302" t="n"/>
      <c r="M175" s="302" t="n"/>
      <c r="N175" s="302" t="n"/>
      <c r="O175" s="302" t="n"/>
      <c r="P175" s="302" t="n"/>
      <c r="Q175" s="298">
        <f>IF(OR(IF(G175="",IF(F175="",IF(E175="","",E175),F175),G175)="F",IF(J175="",IF(I175="",IF(H175="","",H175),I175),J175)="F",IF(M175="",IF(L175="",IF(K175="","",K175),L175),M175)="F",IF(P175="",IF(O175="",IF(N175="","",N175),O175),P175)="F")=TRUE,"F",IF(OR(IF(G175="",IF(F175="",IF(E175="","",E175),F175),G175)="PE",IF(J175="",IF(I175="",IF(H175="","",H175),I175),J175)="PE",IF(M175="",IF(L175="",IF(K175="","",K175),L175),M175)="PE",IF(P175="",IF(O175="",IF(N175="","",N175),O175),P175)="PE")=TRUE,"PE",IF(AND(IF(G175="",IF(F175="",IF(E175="","",E175),F175),G175)="",IF(J175="",IF(I175="",IF(H175="","",H175),I175),J175)="",IF(M175="",IF(L175="",IF(K175="","",K175),L175),M175)="",IF(P175="",IF(O175="",IF(N175="","",N175),O175),P175)="")=TRUE,"","P")))</f>
        <v/>
      </c>
      <c r="R175" s="302" t="n"/>
      <c r="S175" s="302" t="n"/>
      <c r="T175" s="336" t="n"/>
      <c r="U175" s="336" t="n"/>
      <c r="V175" s="336" t="n"/>
      <c r="W175" s="336" t="n"/>
      <c r="X175" s="336" t="n"/>
      <c r="Y175" s="336" t="n"/>
      <c r="Z175" s="336" t="n"/>
      <c r="AA175" s="336" t="n"/>
      <c r="AB175" s="336" t="n"/>
      <c r="AC175" s="336" t="n"/>
      <c r="AD175" s="336" t="n"/>
      <c r="AE175" s="336" t="n"/>
      <c r="AF175" s="336" t="n"/>
      <c r="AG175" s="336" t="n"/>
      <c r="AH175" s="336" t="n"/>
      <c r="AI175" s="336" t="n"/>
      <c r="AJ175" s="336" t="n"/>
      <c r="AK175" s="336" t="n"/>
      <c r="AL175" s="336" t="n"/>
      <c r="AM175" s="336" t="n"/>
    </row>
    <row r="176" outlineLevel="2" s="434">
      <c r="A176" s="269">
        <f>IF(AND(D176="",D176=""),"",$D$3&amp;"_"&amp;ROW()-11-COUNTBLANK($D$12:D176))</f>
        <v/>
      </c>
      <c r="B176" s="439" t="n"/>
      <c r="C176" s="79" t="inlineStr">
        <is>
          <t xml:space="preserve">4. Quan sát giao diện </t>
        </is>
      </c>
      <c r="D176" s="409" t="inlineStr">
        <is>
          <t>4. Giao diện lĩnh vực Nông nghiệp số bao gồm: 
- Icon Back 
- Title "Nông nghiệp số" 
- Textbox: Tìm kiếm
- Section "Top quan tâm" 
- List "Danh sách dịch vụ</t>
        </is>
      </c>
      <c r="E176" s="301" t="inlineStr">
        <is>
          <t>P</t>
        </is>
      </c>
      <c r="F176" s="302" t="n"/>
      <c r="G176" s="302" t="n"/>
      <c r="H176" s="302" t="n"/>
      <c r="I176" s="302" t="n"/>
      <c r="J176" s="302" t="n"/>
      <c r="K176" s="302" t="n"/>
      <c r="L176" s="302" t="n"/>
      <c r="M176" s="302" t="n"/>
      <c r="N176" s="302" t="n"/>
      <c r="O176" s="302" t="n"/>
      <c r="P176" s="302" t="n"/>
      <c r="Q176" s="298">
        <f>IF(OR(IF(G176="",IF(F176="",IF(E176="","",E176),F176),G176)="F",IF(J176="",IF(I176="",IF(H176="","",H176),I176),J176)="F",IF(M176="",IF(L176="",IF(K176="","",K176),L176),M176)="F",IF(P176="",IF(O176="",IF(N176="","",N176),O176),P176)="F")=TRUE,"F",IF(OR(IF(G176="",IF(F176="",IF(E176="","",E176),F176),G176)="PE",IF(J176="",IF(I176="",IF(H176="","",H176),I176),J176)="PE",IF(M176="",IF(L176="",IF(K176="","",K176),L176),M176)="PE",IF(P176="",IF(O176="",IF(N176="","",N176),O176),P176)="PE")=TRUE,"PE",IF(AND(IF(G176="",IF(F176="",IF(E176="","",E176),F176),G176)="",IF(J176="",IF(I176="",IF(H176="","",H176),I176),J176)="",IF(M176="",IF(L176="",IF(K176="","",K176),L176),M176)="",IF(P176="",IF(O176="",IF(N176="","",N176),O176),P176)="")=TRUE,"","P")))</f>
        <v/>
      </c>
      <c r="R176" s="302" t="n"/>
      <c r="S176" s="302" t="n"/>
      <c r="T176" s="336" t="n"/>
      <c r="U176" s="336" t="n"/>
      <c r="V176" s="336" t="n"/>
      <c r="W176" s="336" t="n"/>
      <c r="X176" s="336" t="n"/>
      <c r="Y176" s="336" t="n"/>
      <c r="Z176" s="336" t="n"/>
      <c r="AA176" s="336" t="n"/>
      <c r="AB176" s="336" t="n"/>
      <c r="AC176" s="336" t="n"/>
      <c r="AD176" s="336" t="n"/>
      <c r="AE176" s="336" t="n"/>
      <c r="AF176" s="336" t="n"/>
      <c r="AG176" s="336" t="n"/>
      <c r="AH176" s="336" t="n"/>
      <c r="AI176" s="336" t="n"/>
      <c r="AJ176" s="336" t="n"/>
      <c r="AK176" s="336" t="n"/>
      <c r="AL176" s="336" t="n"/>
      <c r="AM176" s="336" t="n"/>
    </row>
    <row r="177" outlineLevel="2" s="434">
      <c r="A177" s="269">
        <f>IF(AND(D177="",D177=""),"",$D$3&amp;"_"&amp;ROW()-11-COUNTBLANK($D$12:D177))</f>
        <v/>
      </c>
      <c r="B177" s="79" t="n"/>
      <c r="C177" s="79" t="inlineStr">
        <is>
          <t>Hình ảnh</t>
        </is>
      </c>
      <c r="D177" s="409" t="n"/>
      <c r="E177" s="301" t="inlineStr">
        <is>
          <t>P</t>
        </is>
      </c>
      <c r="F177" s="302" t="n"/>
      <c r="G177" s="302" t="n"/>
      <c r="H177" s="302" t="n"/>
      <c r="I177" s="302" t="n"/>
      <c r="J177" s="302" t="n"/>
      <c r="K177" s="302" t="n"/>
      <c r="L177" s="302" t="n"/>
      <c r="M177" s="302" t="n"/>
      <c r="N177" s="302" t="n"/>
      <c r="O177" s="302" t="n"/>
      <c r="P177" s="302" t="n"/>
      <c r="Q177" s="298">
        <f>IF(OR(IF(G177="",IF(F177="",IF(E177="","",E177),F177),G177)="F",IF(J177="",IF(I177="",IF(H177="","",H177),I177),J177)="F",IF(M177="",IF(L177="",IF(K177="","",K177),L177),M177)="F",IF(P177="",IF(O177="",IF(N177="","",N177),O177),P177)="F")=TRUE,"F",IF(OR(IF(G177="",IF(F177="",IF(E177="","",E177),F177),G177)="PE",IF(J177="",IF(I177="",IF(H177="","",H177),I177),J177)="PE",IF(M177="",IF(L177="",IF(K177="","",K177),L177),M177)="PE",IF(P177="",IF(O177="",IF(N177="","",N177),O177),P177)="PE")=TRUE,"PE",IF(AND(IF(G177="",IF(F177="",IF(E177="","",E177),F177),G177)="",IF(J177="",IF(I177="",IF(H177="","",H177),I177),J177)="",IF(M177="",IF(L177="",IF(K177="","",K177),L177),M177)="",IF(P177="",IF(O177="",IF(N177="","",N177),O177),P177)="")=TRUE,"","P")))</f>
        <v/>
      </c>
      <c r="R177" s="302" t="n"/>
      <c r="S177" s="302" t="n"/>
      <c r="T177" s="336" t="n"/>
      <c r="U177" s="336" t="n"/>
      <c r="V177" s="336" t="n"/>
      <c r="W177" s="336" t="n"/>
      <c r="X177" s="336" t="n"/>
      <c r="Y177" s="336" t="n"/>
      <c r="Z177" s="336" t="n"/>
      <c r="AA177" s="336" t="n"/>
      <c r="AB177" s="336" t="n"/>
      <c r="AC177" s="336" t="n"/>
      <c r="AD177" s="336" t="n"/>
      <c r="AE177" s="336" t="n"/>
      <c r="AF177" s="336" t="n"/>
      <c r="AG177" s="336" t="n"/>
      <c r="AH177" s="336" t="n"/>
      <c r="AI177" s="336" t="n"/>
      <c r="AJ177" s="336" t="n"/>
      <c r="AK177" s="336" t="n"/>
      <c r="AL177" s="336" t="n"/>
      <c r="AM177" s="336" t="n"/>
    </row>
    <row r="178" outlineLevel="2" s="434">
      <c r="A178" s="269">
        <f>IF(AND(D178="",D178=""),"",$D$3&amp;"_"&amp;ROW()-11-COUNTBLANK($D$12:D178))</f>
        <v/>
      </c>
      <c r="B178" s="79" t="inlineStr">
        <is>
          <t>Kiểm tra click item điều hướng ở section Giao thông &amp; Logistics</t>
        </is>
      </c>
      <c r="C178" s="79" t="inlineStr">
        <is>
          <t>1. Truy cập Laoone 
2. Nhấn icon điều hướng ở box Bộ giải pháp theo lĩnh vực 
3. Nhấn vào item điều hướng ở section Giao thông &amp; Logistics</t>
        </is>
      </c>
      <c r="D178" s="79" t="inlineStr">
        <is>
          <t>3. Điều hướng sang lĩnh vực Giao thông &amp; Logistics</t>
        </is>
      </c>
      <c r="E178" s="301" t="inlineStr">
        <is>
          <t>P</t>
        </is>
      </c>
      <c r="F178" s="302" t="n"/>
      <c r="G178" s="302" t="n"/>
      <c r="H178" s="302" t="n"/>
      <c r="I178" s="302" t="n"/>
      <c r="J178" s="302" t="n"/>
      <c r="K178" s="302" t="n"/>
      <c r="L178" s="302" t="n"/>
      <c r="M178" s="302" t="n"/>
      <c r="N178" s="302" t="n"/>
      <c r="O178" s="302" t="n"/>
      <c r="P178" s="302" t="n"/>
      <c r="Q178" s="298">
        <f>IF(OR(IF(G178="",IF(F178="",IF(E178="","",E178),F178),G178)="F",IF(J178="",IF(I178="",IF(H178="","",H178),I178),J178)="F",IF(M178="",IF(L178="",IF(K178="","",K178),L178),M178)="F",IF(P178="",IF(O178="",IF(N178="","",N178),O178),P178)="F")=TRUE,"F",IF(OR(IF(G178="",IF(F178="",IF(E178="","",E178),F178),G178)="PE",IF(J178="",IF(I178="",IF(H178="","",H178),I178),J178)="PE",IF(M178="",IF(L178="",IF(K178="","",K178),L178),M178)="PE",IF(P178="",IF(O178="",IF(N178="","",N178),O178),P178)="PE")=TRUE,"PE",IF(AND(IF(G178="",IF(F178="",IF(E178="","",E178),F178),G178)="",IF(J178="",IF(I178="",IF(H178="","",H178),I178),J178)="",IF(M178="",IF(L178="",IF(K178="","",K178),L178),M178)="",IF(P178="",IF(O178="",IF(N178="","",N178),O178),P178)="")=TRUE,"","P")))</f>
        <v/>
      </c>
      <c r="R178" s="302" t="n"/>
      <c r="S178" s="302" t="n"/>
      <c r="T178" s="336" t="n"/>
      <c r="U178" s="336" t="n"/>
      <c r="V178" s="336" t="n"/>
      <c r="W178" s="336" t="n"/>
      <c r="X178" s="336" t="n"/>
      <c r="Y178" s="336" t="n"/>
      <c r="Z178" s="336" t="n"/>
      <c r="AA178" s="336" t="n"/>
      <c r="AB178" s="336" t="n"/>
      <c r="AC178" s="336" t="n"/>
      <c r="AD178" s="336" t="n"/>
      <c r="AE178" s="336" t="n"/>
      <c r="AF178" s="336" t="n"/>
      <c r="AG178" s="336" t="n"/>
      <c r="AH178" s="336" t="n"/>
      <c r="AI178" s="336" t="n"/>
      <c r="AJ178" s="336" t="n"/>
      <c r="AK178" s="336" t="n"/>
      <c r="AL178" s="336" t="n"/>
      <c r="AM178" s="336" t="n"/>
    </row>
    <row r="179" outlineLevel="2" s="434">
      <c r="A179" s="269">
        <f>IF(AND(D179="",D179=""),"",$D$3&amp;"_"&amp;ROW()-11-COUNTBLANK($D$12:D179))</f>
        <v/>
      </c>
      <c r="B179" s="439" t="n"/>
      <c r="C179" s="79" t="inlineStr">
        <is>
          <t xml:space="preserve">4. Quan sát giao diện </t>
        </is>
      </c>
      <c r="D179" s="409" t="inlineStr">
        <is>
          <t>4. Giao diện lĩnh vực Giao thông &amp; Logistics bao gồm: 
- Icon Back 
- Title "Giao thông &amp; Logistics" 
- Textbox: Tìm kiếm
- Section "Top quan tâm" 
- List "Danh sách dịch vụ</t>
        </is>
      </c>
      <c r="E179" s="301" t="inlineStr">
        <is>
          <t>P</t>
        </is>
      </c>
      <c r="F179" s="302" t="n"/>
      <c r="G179" s="302" t="n"/>
      <c r="H179" s="302" t="n"/>
      <c r="I179" s="302" t="n"/>
      <c r="J179" s="302" t="n"/>
      <c r="K179" s="302" t="n"/>
      <c r="L179" s="302" t="n"/>
      <c r="M179" s="302" t="n"/>
      <c r="N179" s="302" t="n"/>
      <c r="O179" s="302" t="n"/>
      <c r="P179" s="302" t="n"/>
      <c r="Q179" s="298">
        <f>IF(OR(IF(G179="",IF(F179="",IF(E179="","",E179),F179),G179)="F",IF(J179="",IF(I179="",IF(H179="","",H179),I179),J179)="F",IF(M179="",IF(L179="",IF(K179="","",K179),L179),M179)="F",IF(P179="",IF(O179="",IF(N179="","",N179),O179),P179)="F")=TRUE,"F",IF(OR(IF(G179="",IF(F179="",IF(E179="","",E179),F179),G179)="PE",IF(J179="",IF(I179="",IF(H179="","",H179),I179),J179)="PE",IF(M179="",IF(L179="",IF(K179="","",K179),L179),M179)="PE",IF(P179="",IF(O179="",IF(N179="","",N179),O179),P179)="PE")=TRUE,"PE",IF(AND(IF(G179="",IF(F179="",IF(E179="","",E179),F179),G179)="",IF(J179="",IF(I179="",IF(H179="","",H179),I179),J179)="",IF(M179="",IF(L179="",IF(K179="","",K179),L179),M179)="",IF(P179="",IF(O179="",IF(N179="","",N179),O179),P179)="")=TRUE,"","P")))</f>
        <v/>
      </c>
      <c r="R179" s="302" t="n"/>
      <c r="S179" s="302" t="n"/>
      <c r="T179" s="336" t="n"/>
      <c r="U179" s="336" t="n"/>
      <c r="V179" s="336" t="n"/>
      <c r="W179" s="336" t="n"/>
      <c r="X179" s="336" t="n"/>
      <c r="Y179" s="336" t="n"/>
      <c r="Z179" s="336" t="n"/>
      <c r="AA179" s="336" t="n"/>
      <c r="AB179" s="336" t="n"/>
      <c r="AC179" s="336" t="n"/>
      <c r="AD179" s="336" t="n"/>
      <c r="AE179" s="336" t="n"/>
      <c r="AF179" s="336" t="n"/>
      <c r="AG179" s="336" t="n"/>
      <c r="AH179" s="336" t="n"/>
      <c r="AI179" s="336" t="n"/>
      <c r="AJ179" s="336" t="n"/>
      <c r="AK179" s="336" t="n"/>
      <c r="AL179" s="336" t="n"/>
      <c r="AM179" s="336" t="n"/>
    </row>
    <row r="180" outlineLevel="2" s="434">
      <c r="A180" s="269">
        <f>IF(AND(D180="",D180=""),"",$D$3&amp;"_"&amp;ROW()-11-COUNTBLANK($D$12:D180))</f>
        <v/>
      </c>
      <c r="B180" s="79" t="n"/>
      <c r="C180" s="79" t="inlineStr">
        <is>
          <t>Hình ảnh</t>
        </is>
      </c>
      <c r="D180" s="409" t="n"/>
      <c r="E180" s="301" t="inlineStr">
        <is>
          <t>P</t>
        </is>
      </c>
      <c r="F180" s="302" t="n"/>
      <c r="G180" s="302" t="n"/>
      <c r="H180" s="302" t="n"/>
      <c r="I180" s="302" t="n"/>
      <c r="J180" s="302" t="n"/>
      <c r="K180" s="302" t="n"/>
      <c r="L180" s="302" t="n"/>
      <c r="M180" s="302" t="n"/>
      <c r="N180" s="302" t="n"/>
      <c r="O180" s="302" t="n"/>
      <c r="P180" s="302" t="n"/>
      <c r="Q180" s="298">
        <f>IF(OR(IF(G180="",IF(F180="",IF(E180="","",E180),F180),G180)="F",IF(J180="",IF(I180="",IF(H180="","",H180),I180),J180)="F",IF(M180="",IF(L180="",IF(K180="","",K180),L180),M180)="F",IF(P180="",IF(O180="",IF(N180="","",N180),O180),P180)="F")=TRUE,"F",IF(OR(IF(G180="",IF(F180="",IF(E180="","",E180),F180),G180)="PE",IF(J180="",IF(I180="",IF(H180="","",H180),I180),J180)="PE",IF(M180="",IF(L180="",IF(K180="","",K180),L180),M180)="PE",IF(P180="",IF(O180="",IF(N180="","",N180),O180),P180)="PE")=TRUE,"PE",IF(AND(IF(G180="",IF(F180="",IF(E180="","",E180),F180),G180)="",IF(J180="",IF(I180="",IF(H180="","",H180),I180),J180)="",IF(M180="",IF(L180="",IF(K180="","",K180),L180),M180)="",IF(P180="",IF(O180="",IF(N180="","",N180),O180),P180)="")=TRUE,"","P")))</f>
        <v/>
      </c>
      <c r="R180" s="302" t="n"/>
      <c r="S180" s="302" t="n"/>
      <c r="T180" s="336" t="n"/>
      <c r="U180" s="336" t="n"/>
      <c r="V180" s="336" t="n"/>
      <c r="W180" s="336" t="n"/>
      <c r="X180" s="336" t="n"/>
      <c r="Y180" s="336" t="n"/>
      <c r="Z180" s="336" t="n"/>
      <c r="AA180" s="336" t="n"/>
      <c r="AB180" s="336" t="n"/>
      <c r="AC180" s="336" t="n"/>
      <c r="AD180" s="336" t="n"/>
      <c r="AE180" s="336" t="n"/>
      <c r="AF180" s="336" t="n"/>
      <c r="AG180" s="336" t="n"/>
      <c r="AH180" s="336" t="n"/>
      <c r="AI180" s="336" t="n"/>
      <c r="AJ180" s="336" t="n"/>
      <c r="AK180" s="336" t="n"/>
      <c r="AL180" s="336" t="n"/>
      <c r="AM180" s="336" t="n"/>
    </row>
    <row r="181" outlineLevel="2" s="434">
      <c r="A181" s="269">
        <f>IF(AND(D181="",D181=""),"",$D$3&amp;"_"&amp;ROW()-11-COUNTBLANK($D$12:D181))</f>
        <v/>
      </c>
      <c r="B181" s="79" t="inlineStr">
        <is>
          <t>Kiểm tra click item điều hướng ở section Năng lượng &amp; tiện ích</t>
        </is>
      </c>
      <c r="C181" s="79" t="inlineStr">
        <is>
          <t>1. Truy cập Laoone 
2. Nhấn icon điều hướng ở box Bộ giải pháp theo lĩnh vực 
3. Nhấn vào item điều hướng ở section Năng lượng &amp; tiện ích</t>
        </is>
      </c>
      <c r="D181" s="79" t="inlineStr">
        <is>
          <t>3. Điều hướng sang lĩnh vực Năng lượng &amp; tiện ích</t>
        </is>
      </c>
      <c r="E181" s="301" t="inlineStr">
        <is>
          <t>P</t>
        </is>
      </c>
      <c r="F181" s="302" t="n"/>
      <c r="G181" s="302" t="n"/>
      <c r="H181" s="302" t="n"/>
      <c r="I181" s="302" t="n"/>
      <c r="J181" s="302" t="n"/>
      <c r="K181" s="302" t="n"/>
      <c r="L181" s="302" t="n"/>
      <c r="M181" s="302" t="n"/>
      <c r="N181" s="302" t="n"/>
      <c r="O181" s="302" t="n"/>
      <c r="P181" s="302" t="n"/>
      <c r="Q181" s="298">
        <f>IF(OR(IF(G181="",IF(F181="",IF(E181="","",E181),F181),G181)="F",IF(J181="",IF(I181="",IF(H181="","",H181),I181),J181)="F",IF(M181="",IF(L181="",IF(K181="","",K181),L181),M181)="F",IF(P181="",IF(O181="",IF(N181="","",N181),O181),P181)="F")=TRUE,"F",IF(OR(IF(G181="",IF(F181="",IF(E181="","",E181),F181),G181)="PE",IF(J181="",IF(I181="",IF(H181="","",H181),I181),J181)="PE",IF(M181="",IF(L181="",IF(K181="","",K181),L181),M181)="PE",IF(P181="",IF(O181="",IF(N181="","",N181),O181),P181)="PE")=TRUE,"PE",IF(AND(IF(G181="",IF(F181="",IF(E181="","",E181),F181),G181)="",IF(J181="",IF(I181="",IF(H181="","",H181),I181),J181)="",IF(M181="",IF(L181="",IF(K181="","",K181),L181),M181)="",IF(P181="",IF(O181="",IF(N181="","",N181),O181),P181)="")=TRUE,"","P")))</f>
        <v/>
      </c>
      <c r="R181" s="302" t="n"/>
      <c r="S181" s="302" t="n"/>
      <c r="T181" s="336" t="n"/>
      <c r="U181" s="336" t="n"/>
      <c r="V181" s="336" t="n"/>
      <c r="W181" s="336" t="n"/>
      <c r="X181" s="336" t="n"/>
      <c r="Y181" s="336" t="n"/>
      <c r="Z181" s="336" t="n"/>
      <c r="AA181" s="336" t="n"/>
      <c r="AB181" s="336" t="n"/>
      <c r="AC181" s="336" t="n"/>
      <c r="AD181" s="336" t="n"/>
      <c r="AE181" s="336" t="n"/>
      <c r="AF181" s="336" t="n"/>
      <c r="AG181" s="336" t="n"/>
      <c r="AH181" s="336" t="n"/>
      <c r="AI181" s="336" t="n"/>
      <c r="AJ181" s="336" t="n"/>
      <c r="AK181" s="336" t="n"/>
      <c r="AL181" s="336" t="n"/>
      <c r="AM181" s="336" t="n"/>
    </row>
    <row r="182" outlineLevel="2" s="434">
      <c r="A182" s="269">
        <f>IF(AND(D182="",D182=""),"",$D$3&amp;"_"&amp;ROW()-11-COUNTBLANK($D$12:D182))</f>
        <v/>
      </c>
      <c r="B182" s="439" t="n"/>
      <c r="C182" s="79" t="inlineStr">
        <is>
          <t xml:space="preserve">4. Quan sát giao diện </t>
        </is>
      </c>
      <c r="D182" s="409" t="inlineStr">
        <is>
          <t>4. Giao diện lĩnh vực Năng lượng &amp; tiện ích bao gồm: 
- Icon Back 
- Title "Năng lượng &amp; tiện ích" 
- Textbox: Tìm kiếm
- Section "Top quan tâm" 
- List "Danh sách dịch vụ</t>
        </is>
      </c>
      <c r="E182" s="301" t="inlineStr">
        <is>
          <t>P</t>
        </is>
      </c>
      <c r="F182" s="302" t="n"/>
      <c r="G182" s="302" t="n"/>
      <c r="H182" s="302" t="n"/>
      <c r="I182" s="302" t="n"/>
      <c r="J182" s="302" t="n"/>
      <c r="K182" s="302" t="n"/>
      <c r="L182" s="302" t="n"/>
      <c r="M182" s="302" t="n"/>
      <c r="N182" s="302" t="n"/>
      <c r="O182" s="302" t="n"/>
      <c r="P182" s="302" t="n"/>
      <c r="Q182" s="298">
        <f>IF(OR(IF(G182="",IF(F182="",IF(E182="","",E182),F182),G182)="F",IF(J182="",IF(I182="",IF(H182="","",H182),I182),J182)="F",IF(M182="",IF(L182="",IF(K182="","",K182),L182),M182)="F",IF(P182="",IF(O182="",IF(N182="","",N182),O182),P182)="F")=TRUE,"F",IF(OR(IF(G182="",IF(F182="",IF(E182="","",E182),F182),G182)="PE",IF(J182="",IF(I182="",IF(H182="","",H182),I182),J182)="PE",IF(M182="",IF(L182="",IF(K182="","",K182),L182),M182)="PE",IF(P182="",IF(O182="",IF(N182="","",N182),O182),P182)="PE")=TRUE,"PE",IF(AND(IF(G182="",IF(F182="",IF(E182="","",E182),F182),G182)="",IF(J182="",IF(I182="",IF(H182="","",H182),I182),J182)="",IF(M182="",IF(L182="",IF(K182="","",K182),L182),M182)="",IF(P182="",IF(O182="",IF(N182="","",N182),O182),P182)="")=TRUE,"","P")))</f>
        <v/>
      </c>
      <c r="R182" s="302" t="n"/>
      <c r="S182" s="302" t="n"/>
      <c r="T182" s="336" t="n"/>
      <c r="U182" s="336" t="n"/>
      <c r="V182" s="336" t="n"/>
      <c r="W182" s="336" t="n"/>
      <c r="X182" s="336" t="n"/>
      <c r="Y182" s="336" t="n"/>
      <c r="Z182" s="336" t="n"/>
      <c r="AA182" s="336" t="n"/>
      <c r="AB182" s="336" t="n"/>
      <c r="AC182" s="336" t="n"/>
      <c r="AD182" s="336" t="n"/>
      <c r="AE182" s="336" t="n"/>
      <c r="AF182" s="336" t="n"/>
      <c r="AG182" s="336" t="n"/>
      <c r="AH182" s="336" t="n"/>
      <c r="AI182" s="336" t="n"/>
      <c r="AJ182" s="336" t="n"/>
      <c r="AK182" s="336" t="n"/>
      <c r="AL182" s="336" t="n"/>
      <c r="AM182" s="336" t="n"/>
    </row>
    <row r="183" outlineLevel="2" s="434">
      <c r="A183" s="269">
        <f>IF(AND(D183="",D183=""),"",$D$3&amp;"_"&amp;ROW()-11-COUNTBLANK($D$12:D183))</f>
        <v/>
      </c>
      <c r="B183" s="79" t="n"/>
      <c r="C183" s="79" t="inlineStr">
        <is>
          <t>Hình ảnh</t>
        </is>
      </c>
      <c r="D183" s="409" t="n"/>
      <c r="E183" s="301" t="inlineStr">
        <is>
          <t>P</t>
        </is>
      </c>
      <c r="F183" s="302" t="n"/>
      <c r="G183" s="302" t="n"/>
      <c r="H183" s="302" t="n"/>
      <c r="I183" s="302" t="n"/>
      <c r="J183" s="302" t="n"/>
      <c r="K183" s="302" t="n"/>
      <c r="L183" s="302" t="n"/>
      <c r="M183" s="302" t="n"/>
      <c r="N183" s="302" t="n"/>
      <c r="O183" s="302" t="n"/>
      <c r="P183" s="302" t="n"/>
      <c r="Q183" s="298">
        <f>IF(OR(IF(G183="",IF(F183="",IF(E183="","",E183),F183),G183)="F",IF(J183="",IF(I183="",IF(H183="","",H183),I183),J183)="F",IF(M183="",IF(L183="",IF(K183="","",K183),L183),M183)="F",IF(P183="",IF(O183="",IF(N183="","",N183),O183),P183)="F")=TRUE,"F",IF(OR(IF(G183="",IF(F183="",IF(E183="","",E183),F183),G183)="PE",IF(J183="",IF(I183="",IF(H183="","",H183),I183),J183)="PE",IF(M183="",IF(L183="",IF(K183="","",K183),L183),M183)="PE",IF(P183="",IF(O183="",IF(N183="","",N183),O183),P183)="PE")=TRUE,"PE",IF(AND(IF(G183="",IF(F183="",IF(E183="","",E183),F183),G183)="",IF(J183="",IF(I183="",IF(H183="","",H183),I183),J183)="",IF(M183="",IF(L183="",IF(K183="","",K183),L183),M183)="",IF(P183="",IF(O183="",IF(N183="","",N183),O183),P183)="")=TRUE,"","P")))</f>
        <v/>
      </c>
      <c r="R183" s="302" t="n"/>
      <c r="S183" s="302" t="n"/>
      <c r="T183" s="336" t="n"/>
      <c r="U183" s="336" t="n"/>
      <c r="V183" s="336" t="n"/>
      <c r="W183" s="336" t="n"/>
      <c r="X183" s="336" t="n"/>
      <c r="Y183" s="336" t="n"/>
      <c r="Z183" s="336" t="n"/>
      <c r="AA183" s="336" t="n"/>
      <c r="AB183" s="336" t="n"/>
      <c r="AC183" s="336" t="n"/>
      <c r="AD183" s="336" t="n"/>
      <c r="AE183" s="336" t="n"/>
      <c r="AF183" s="336" t="n"/>
      <c r="AG183" s="336" t="n"/>
      <c r="AH183" s="336" t="n"/>
      <c r="AI183" s="336" t="n"/>
      <c r="AJ183" s="336" t="n"/>
      <c r="AK183" s="336" t="n"/>
      <c r="AL183" s="336" t="n"/>
      <c r="AM183" s="336" t="n"/>
    </row>
    <row r="184" outlineLevel="2" s="434">
      <c r="A184" s="269">
        <f>IF(AND(D184="",D184=""),"",$D$3&amp;"_"&amp;ROW()-11-COUNTBLANK($D$12:D184))</f>
        <v/>
      </c>
      <c r="B184" s="79" t="inlineStr">
        <is>
          <t>Kiểm tra click item điều hướng ở section Doanh nghiệp &amp; SME</t>
        </is>
      </c>
      <c r="C184" s="79" t="inlineStr">
        <is>
          <t>1. Truy cập Laoone 
2. Nhấn icon điều hướng ở box Bộ giải pháp theo lĩnh vực 
3. Nhấn vào item điều hướng ở section Doanh nghiệp &amp; SME</t>
        </is>
      </c>
      <c r="D184" s="79" t="inlineStr">
        <is>
          <t>3. Điều hướng sang lĩnh vực Doanh nghiệp &amp; SME</t>
        </is>
      </c>
      <c r="E184" s="301" t="inlineStr">
        <is>
          <t>P</t>
        </is>
      </c>
      <c r="F184" s="302" t="n"/>
      <c r="G184" s="302" t="n"/>
      <c r="H184" s="302" t="n"/>
      <c r="I184" s="302" t="n"/>
      <c r="J184" s="302" t="n"/>
      <c r="K184" s="302" t="n"/>
      <c r="L184" s="302" t="n"/>
      <c r="M184" s="302" t="n"/>
      <c r="N184" s="302" t="n"/>
      <c r="O184" s="302" t="n"/>
      <c r="P184" s="302" t="n"/>
      <c r="Q184" s="298">
        <f>IF(OR(IF(G184="",IF(F184="",IF(E184="","",E184),F184),G184)="F",IF(J184="",IF(I184="",IF(H184="","",H184),I184),J184)="F",IF(M184="",IF(L184="",IF(K184="","",K184),L184),M184)="F",IF(P184="",IF(O184="",IF(N184="","",N184),O184),P184)="F")=TRUE,"F",IF(OR(IF(G184="",IF(F184="",IF(E184="","",E184),F184),G184)="PE",IF(J184="",IF(I184="",IF(H184="","",H184),I184),J184)="PE",IF(M184="",IF(L184="",IF(K184="","",K184),L184),M184)="PE",IF(P184="",IF(O184="",IF(N184="","",N184),O184),P184)="PE")=TRUE,"PE",IF(AND(IF(G184="",IF(F184="",IF(E184="","",E184),F184),G184)="",IF(J184="",IF(I184="",IF(H184="","",H184),I184),J184)="",IF(M184="",IF(L184="",IF(K184="","",K184),L184),M184)="",IF(P184="",IF(O184="",IF(N184="","",N184),O184),P184)="")=TRUE,"","P")))</f>
        <v/>
      </c>
      <c r="R184" s="302" t="n"/>
      <c r="S184" s="302" t="n"/>
      <c r="T184" s="336" t="n"/>
      <c r="U184" s="336" t="n"/>
      <c r="V184" s="336" t="n"/>
      <c r="W184" s="336" t="n"/>
      <c r="X184" s="336" t="n"/>
      <c r="Y184" s="336" t="n"/>
      <c r="Z184" s="336" t="n"/>
      <c r="AA184" s="336" t="n"/>
      <c r="AB184" s="336" t="n"/>
      <c r="AC184" s="336" t="n"/>
      <c r="AD184" s="336" t="n"/>
      <c r="AE184" s="336" t="n"/>
      <c r="AF184" s="336" t="n"/>
      <c r="AG184" s="336" t="n"/>
      <c r="AH184" s="336" t="n"/>
      <c r="AI184" s="336" t="n"/>
      <c r="AJ184" s="336" t="n"/>
      <c r="AK184" s="336" t="n"/>
      <c r="AL184" s="336" t="n"/>
      <c r="AM184" s="336" t="n"/>
    </row>
    <row r="185" outlineLevel="2" s="434">
      <c r="A185" s="269">
        <f>IF(AND(D185="",D185=""),"",$D$3&amp;"_"&amp;ROW()-11-COUNTBLANK($D$12:D185))</f>
        <v/>
      </c>
      <c r="B185" s="439" t="n"/>
      <c r="C185" s="79" t="inlineStr">
        <is>
          <t xml:space="preserve">4. Quan sát giao diện </t>
        </is>
      </c>
      <c r="D185" s="409" t="inlineStr">
        <is>
          <t>4. Giao diện lĩnh vực Doanh nghiệp &amp; SME bao gồm: 
- Icon Back 
- Title "Doanh nghiệp &amp; SME" 
- Textbox: Tìm kiếm
- Section "Top quan tâm" 
- List "Danh sách dịch vụ</t>
        </is>
      </c>
      <c r="E185" s="301" t="inlineStr">
        <is>
          <t>P</t>
        </is>
      </c>
      <c r="F185" s="302" t="n"/>
      <c r="G185" s="302" t="n"/>
      <c r="H185" s="302" t="n"/>
      <c r="I185" s="302" t="n"/>
      <c r="J185" s="302" t="n"/>
      <c r="K185" s="302" t="n"/>
      <c r="L185" s="302" t="n"/>
      <c r="M185" s="302" t="n"/>
      <c r="N185" s="302" t="n"/>
      <c r="O185" s="302" t="n"/>
      <c r="P185" s="302" t="n"/>
      <c r="Q185" s="298">
        <f>IF(OR(IF(G185="",IF(F185="",IF(E185="","",E185),F185),G185)="F",IF(J185="",IF(I185="",IF(H185="","",H185),I185),J185)="F",IF(M185="",IF(L185="",IF(K185="","",K185),L185),M185)="F",IF(P185="",IF(O185="",IF(N185="","",N185),O185),P185)="F")=TRUE,"F",IF(OR(IF(G185="",IF(F185="",IF(E185="","",E185),F185),G185)="PE",IF(J185="",IF(I185="",IF(H185="","",H185),I185),J185)="PE",IF(M185="",IF(L185="",IF(K185="","",K185),L185),M185)="PE",IF(P185="",IF(O185="",IF(N185="","",N185),O185),P185)="PE")=TRUE,"PE",IF(AND(IF(G185="",IF(F185="",IF(E185="","",E185),F185),G185)="",IF(J185="",IF(I185="",IF(H185="","",H185),I185),J185)="",IF(M185="",IF(L185="",IF(K185="","",K185),L185),M185)="",IF(P185="",IF(O185="",IF(N185="","",N185),O185),P185)="")=TRUE,"","P")))</f>
        <v/>
      </c>
      <c r="R185" s="302" t="n"/>
      <c r="S185" s="302" t="n"/>
      <c r="T185" s="336" t="n"/>
      <c r="U185" s="336" t="n"/>
      <c r="V185" s="336" t="n"/>
      <c r="W185" s="336" t="n"/>
      <c r="X185" s="336" t="n"/>
      <c r="Y185" s="336" t="n"/>
      <c r="Z185" s="336" t="n"/>
      <c r="AA185" s="336" t="n"/>
      <c r="AB185" s="336" t="n"/>
      <c r="AC185" s="336" t="n"/>
      <c r="AD185" s="336" t="n"/>
      <c r="AE185" s="336" t="n"/>
      <c r="AF185" s="336" t="n"/>
      <c r="AG185" s="336" t="n"/>
      <c r="AH185" s="336" t="n"/>
      <c r="AI185" s="336" t="n"/>
      <c r="AJ185" s="336" t="n"/>
      <c r="AK185" s="336" t="n"/>
      <c r="AL185" s="336" t="n"/>
      <c r="AM185" s="336" t="n"/>
    </row>
    <row r="186" outlineLevel="2" s="434">
      <c r="A186" s="269">
        <f>IF(AND(D186="",D186=""),"",$D$3&amp;"_"&amp;ROW()-11-COUNTBLANK($D$12:D186))</f>
        <v/>
      </c>
      <c r="B186" s="79" t="n"/>
      <c r="C186" s="79" t="inlineStr">
        <is>
          <t>Hình ảnh</t>
        </is>
      </c>
      <c r="D186" s="409" t="n"/>
      <c r="E186" s="301" t="inlineStr">
        <is>
          <t>P</t>
        </is>
      </c>
      <c r="F186" s="302" t="n"/>
      <c r="G186" s="302" t="n"/>
      <c r="H186" s="302" t="n"/>
      <c r="I186" s="302" t="n"/>
      <c r="J186" s="302" t="n"/>
      <c r="K186" s="302" t="n"/>
      <c r="L186" s="302" t="n"/>
      <c r="M186" s="302" t="n"/>
      <c r="N186" s="302" t="n"/>
      <c r="O186" s="302" t="n"/>
      <c r="P186" s="302" t="n"/>
      <c r="Q186" s="298">
        <f>IF(OR(IF(G186="",IF(F186="",IF(E186="","",E186),F186),G186)="F",IF(J186="",IF(I186="",IF(H186="","",H186),I186),J186)="F",IF(M186="",IF(L186="",IF(K186="","",K186),L186),M186)="F",IF(P186="",IF(O186="",IF(N186="","",N186),O186),P186)="F")=TRUE,"F",IF(OR(IF(G186="",IF(F186="",IF(E186="","",E186),F186),G186)="PE",IF(J186="",IF(I186="",IF(H186="","",H186),I186),J186)="PE",IF(M186="",IF(L186="",IF(K186="","",K186),L186),M186)="PE",IF(P186="",IF(O186="",IF(N186="","",N186),O186),P186)="PE")=TRUE,"PE",IF(AND(IF(G186="",IF(F186="",IF(E186="","",E186),F186),G186)="",IF(J186="",IF(I186="",IF(H186="","",H186),I186),J186)="",IF(M186="",IF(L186="",IF(K186="","",K186),L186),M186)="",IF(P186="",IF(O186="",IF(N186="","",N186),O186),P186)="")=TRUE,"","P")))</f>
        <v/>
      </c>
      <c r="R186" s="302" t="n"/>
      <c r="S186" s="302" t="n"/>
      <c r="T186" s="336" t="n"/>
      <c r="U186" s="336" t="n"/>
      <c r="V186" s="336" t="n"/>
      <c r="W186" s="336" t="n"/>
      <c r="X186" s="336" t="n"/>
      <c r="Y186" s="336" t="n"/>
      <c r="Z186" s="336" t="n"/>
      <c r="AA186" s="336" t="n"/>
      <c r="AB186" s="336" t="n"/>
      <c r="AC186" s="336" t="n"/>
      <c r="AD186" s="336" t="n"/>
      <c r="AE186" s="336" t="n"/>
      <c r="AF186" s="336" t="n"/>
      <c r="AG186" s="336" t="n"/>
      <c r="AH186" s="336" t="n"/>
      <c r="AI186" s="336" t="n"/>
      <c r="AJ186" s="336" t="n"/>
      <c r="AK186" s="336" t="n"/>
      <c r="AL186" s="336" t="n"/>
      <c r="AM186" s="336" t="n"/>
    </row>
    <row r="187" outlineLevel="2" s="434">
      <c r="A187" s="269">
        <f>IF(AND(D187="",D187=""),"",$D$3&amp;"_"&amp;ROW()-11-COUNTBLANK($D$12:D187))</f>
        <v/>
      </c>
      <c r="B187" s="79" t="inlineStr">
        <is>
          <t>Kiểm tra click item điều hướng ở section Bất động sản &amp; Smart Building</t>
        </is>
      </c>
      <c r="C187" s="79" t="inlineStr">
        <is>
          <t>1. Truy cập Laoone 
2. Nhấn icon điều hướng ở box Bộ giải pháp theo lĩnh vực 
3. Nhấn vào item điều hướng ở section Bất động sản &amp; Smart Building</t>
        </is>
      </c>
      <c r="D187" s="79" t="inlineStr">
        <is>
          <t>3. Điều hướng sang lĩnh vực Bất động sản &amp; Smart Building</t>
        </is>
      </c>
      <c r="E187" s="301" t="inlineStr">
        <is>
          <t>P</t>
        </is>
      </c>
      <c r="F187" s="302" t="n"/>
      <c r="G187" s="302" t="n"/>
      <c r="H187" s="302" t="n"/>
      <c r="I187" s="302" t="n"/>
      <c r="J187" s="302" t="n"/>
      <c r="K187" s="302" t="n"/>
      <c r="L187" s="302" t="n"/>
      <c r="M187" s="302" t="n"/>
      <c r="N187" s="302" t="n"/>
      <c r="O187" s="302" t="n"/>
      <c r="P187" s="302" t="n"/>
      <c r="Q187" s="298">
        <f>IF(OR(IF(G187="",IF(F187="",IF(E187="","",E187),F187),G187)="F",IF(J187="",IF(I187="",IF(H187="","",H187),I187),J187)="F",IF(M187="",IF(L187="",IF(K187="","",K187),L187),M187)="F",IF(P187="",IF(O187="",IF(N187="","",N187),O187),P187)="F")=TRUE,"F",IF(OR(IF(G187="",IF(F187="",IF(E187="","",E187),F187),G187)="PE",IF(J187="",IF(I187="",IF(H187="","",H187),I187),J187)="PE",IF(M187="",IF(L187="",IF(K187="","",K187),L187),M187)="PE",IF(P187="",IF(O187="",IF(N187="","",N187),O187),P187)="PE")=TRUE,"PE",IF(AND(IF(G187="",IF(F187="",IF(E187="","",E187),F187),G187)="",IF(J187="",IF(I187="",IF(H187="","",H187),I187),J187)="",IF(M187="",IF(L187="",IF(K187="","",K187),L187),M187)="",IF(P187="",IF(O187="",IF(N187="","",N187),O187),P187)="")=TRUE,"","P")))</f>
        <v/>
      </c>
      <c r="R187" s="302" t="n"/>
      <c r="S187" s="302" t="n"/>
      <c r="T187" s="336" t="n"/>
      <c r="U187" s="336" t="n"/>
      <c r="V187" s="336" t="n"/>
      <c r="W187" s="336" t="n"/>
      <c r="X187" s="336" t="n"/>
      <c r="Y187" s="336" t="n"/>
      <c r="Z187" s="336" t="n"/>
      <c r="AA187" s="336" t="n"/>
      <c r="AB187" s="336" t="n"/>
      <c r="AC187" s="336" t="n"/>
      <c r="AD187" s="336" t="n"/>
      <c r="AE187" s="336" t="n"/>
      <c r="AF187" s="336" t="n"/>
      <c r="AG187" s="336" t="n"/>
      <c r="AH187" s="336" t="n"/>
      <c r="AI187" s="336" t="n"/>
      <c r="AJ187" s="336" t="n"/>
      <c r="AK187" s="336" t="n"/>
      <c r="AL187" s="336" t="n"/>
      <c r="AM187" s="336" t="n"/>
    </row>
    <row r="188" outlineLevel="2" s="434">
      <c r="A188" s="269">
        <f>IF(AND(D188="",D188=""),"",$D$3&amp;"_"&amp;ROW()-11-COUNTBLANK($D$12:D188))</f>
        <v/>
      </c>
      <c r="B188" s="439" t="n"/>
      <c r="C188" s="79" t="inlineStr">
        <is>
          <t xml:space="preserve">4. Quan sát giao diện </t>
        </is>
      </c>
      <c r="D188" s="409" t="inlineStr">
        <is>
          <t>4. Giao diện lĩnh vực Bất động sản &amp; Smart Building bao gồm: 
- Icon Back 
- Title "Bất động sản &amp; Smart Building" 
- Textbox: Tìm kiếm
- Section "Top quan tâm" 
- List "Danh sách dịch vụ</t>
        </is>
      </c>
      <c r="E188" s="301" t="inlineStr">
        <is>
          <t>P</t>
        </is>
      </c>
      <c r="F188" s="302" t="n"/>
      <c r="G188" s="302" t="n"/>
      <c r="H188" s="302" t="n"/>
      <c r="I188" s="302" t="n"/>
      <c r="J188" s="302" t="n"/>
      <c r="K188" s="302" t="n"/>
      <c r="L188" s="302" t="n"/>
      <c r="M188" s="302" t="n"/>
      <c r="N188" s="302" t="n"/>
      <c r="O188" s="302" t="n"/>
      <c r="P188" s="302" t="n"/>
      <c r="Q188" s="298">
        <f>IF(OR(IF(G188="",IF(F188="",IF(E188="","",E188),F188),G188)="F",IF(J188="",IF(I188="",IF(H188="","",H188),I188),J188)="F",IF(M188="",IF(L188="",IF(K188="","",K188),L188),M188)="F",IF(P188="",IF(O188="",IF(N188="","",N188),O188),P188)="F")=TRUE,"F",IF(OR(IF(G188="",IF(F188="",IF(E188="","",E188),F188),G188)="PE",IF(J188="",IF(I188="",IF(H188="","",H188),I188),J188)="PE",IF(M188="",IF(L188="",IF(K188="","",K188),L188),M188)="PE",IF(P188="",IF(O188="",IF(N188="","",N188),O188),P188)="PE")=TRUE,"PE",IF(AND(IF(G188="",IF(F188="",IF(E188="","",E188),F188),G188)="",IF(J188="",IF(I188="",IF(H188="","",H188),I188),J188)="",IF(M188="",IF(L188="",IF(K188="","",K188),L188),M188)="",IF(P188="",IF(O188="",IF(N188="","",N188),O188),P188)="")=TRUE,"","P")))</f>
        <v/>
      </c>
      <c r="R188" s="302" t="n"/>
      <c r="S188" s="302" t="n"/>
      <c r="T188" s="336" t="n"/>
      <c r="U188" s="336" t="n"/>
      <c r="V188" s="336" t="n"/>
      <c r="W188" s="336" t="n"/>
      <c r="X188" s="336" t="n"/>
      <c r="Y188" s="336" t="n"/>
      <c r="Z188" s="336" t="n"/>
      <c r="AA188" s="336" t="n"/>
      <c r="AB188" s="336" t="n"/>
      <c r="AC188" s="336" t="n"/>
      <c r="AD188" s="336" t="n"/>
      <c r="AE188" s="336" t="n"/>
      <c r="AF188" s="336" t="n"/>
      <c r="AG188" s="336" t="n"/>
      <c r="AH188" s="336" t="n"/>
      <c r="AI188" s="336" t="n"/>
      <c r="AJ188" s="336" t="n"/>
      <c r="AK188" s="336" t="n"/>
      <c r="AL188" s="336" t="n"/>
      <c r="AM188" s="336" t="n"/>
    </row>
    <row r="189" outlineLevel="2" s="434">
      <c r="A189" s="269">
        <f>IF(AND(D189="",D189=""),"",$D$3&amp;"_"&amp;ROW()-11-COUNTBLANK($D$12:D189))</f>
        <v/>
      </c>
      <c r="B189" s="79" t="n"/>
      <c r="C189" s="79" t="inlineStr">
        <is>
          <t>Hình ảnh</t>
        </is>
      </c>
      <c r="D189" s="409" t="n"/>
      <c r="E189" s="301" t="inlineStr">
        <is>
          <t>P</t>
        </is>
      </c>
      <c r="F189" s="302" t="n"/>
      <c r="G189" s="302" t="n"/>
      <c r="H189" s="302" t="n"/>
      <c r="I189" s="302" t="n"/>
      <c r="J189" s="302" t="n"/>
      <c r="K189" s="302" t="n"/>
      <c r="L189" s="302" t="n"/>
      <c r="M189" s="302" t="n"/>
      <c r="N189" s="302" t="n"/>
      <c r="O189" s="302" t="n"/>
      <c r="P189" s="302" t="n"/>
      <c r="Q189" s="298">
        <f>IF(OR(IF(G189="",IF(F189="",IF(E189="","",E189),F189),G189)="F",IF(J189="",IF(I189="",IF(H189="","",H189),I189),J189)="F",IF(M189="",IF(L189="",IF(K189="","",K189),L189),M189)="F",IF(P189="",IF(O189="",IF(N189="","",N189),O189),P189)="F")=TRUE,"F",IF(OR(IF(G189="",IF(F189="",IF(E189="","",E189),F189),G189)="PE",IF(J189="",IF(I189="",IF(H189="","",H189),I189),J189)="PE",IF(M189="",IF(L189="",IF(K189="","",K189),L189),M189)="PE",IF(P189="",IF(O189="",IF(N189="","",N189),O189),P189)="PE")=TRUE,"PE",IF(AND(IF(G189="",IF(F189="",IF(E189="","",E189),F189),G189)="",IF(J189="",IF(I189="",IF(H189="","",H189),I189),J189)="",IF(M189="",IF(L189="",IF(K189="","",K189),L189),M189)="",IF(P189="",IF(O189="",IF(N189="","",N189),O189),P189)="")=TRUE,"","P")))</f>
        <v/>
      </c>
      <c r="R189" s="302" t="n"/>
      <c r="S189" s="302" t="n"/>
      <c r="T189" s="336" t="n"/>
      <c r="U189" s="336" t="n"/>
      <c r="V189" s="336" t="n"/>
      <c r="W189" s="336" t="n"/>
      <c r="X189" s="336" t="n"/>
      <c r="Y189" s="336" t="n"/>
      <c r="Z189" s="336" t="n"/>
      <c r="AA189" s="336" t="n"/>
      <c r="AB189" s="336" t="n"/>
      <c r="AC189" s="336" t="n"/>
      <c r="AD189" s="336" t="n"/>
      <c r="AE189" s="336" t="n"/>
      <c r="AF189" s="336" t="n"/>
      <c r="AG189" s="336" t="n"/>
      <c r="AH189" s="336" t="n"/>
      <c r="AI189" s="336" t="n"/>
      <c r="AJ189" s="336" t="n"/>
      <c r="AK189" s="336" t="n"/>
      <c r="AL189" s="336" t="n"/>
      <c r="AM189" s="336" t="n"/>
    </row>
    <row r="190" outlineLevel="2" s="434">
      <c r="A190" s="269">
        <f>IF(AND(D190="",D190=""),"",$D$3&amp;"_"&amp;ROW()-11-COUNTBLANK($D$12:D190))</f>
        <v/>
      </c>
      <c r="B190" s="52" t="inlineStr">
        <is>
          <t xml:space="preserve">Kiểm tra tổng thể giao diện màn hình </t>
        </is>
      </c>
      <c r="C190" s="52" t="inlineStr">
        <is>
          <t xml:space="preserve">1. Kiểm tra chính tả. bố cục, màu chữ, font chữ 
2. Kiểm tra textbox, button, lỗi chính tả </t>
        </is>
      </c>
      <c r="D190"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90" s="301" t="inlineStr">
        <is>
          <t>P</t>
        </is>
      </c>
      <c r="F190" s="302" t="n"/>
      <c r="G190" s="302" t="n"/>
      <c r="H190" s="302" t="n"/>
      <c r="I190" s="302" t="n"/>
      <c r="J190" s="302" t="n"/>
      <c r="K190" s="302" t="n"/>
      <c r="L190" s="302" t="n"/>
      <c r="M190" s="302" t="n"/>
      <c r="N190" s="302" t="n"/>
      <c r="O190" s="302" t="n"/>
      <c r="P190" s="302" t="n"/>
      <c r="Q190" s="298">
        <f>IF(OR(IF(G190="",IF(F190="",IF(E190="","",E190),F190),G190)="F",IF(J190="",IF(I190="",IF(H190="","",H190),I190),J190)="F",IF(M190="",IF(L190="",IF(K190="","",K190),L190),M190)="F",IF(P190="",IF(O190="",IF(N190="","",N190),O190),P190)="F")=TRUE,"F",IF(OR(IF(G190="",IF(F190="",IF(E190="","",E190),F190),G190)="PE",IF(J190="",IF(I190="",IF(H190="","",H190),I190),J190)="PE",IF(M190="",IF(L190="",IF(K190="","",K190),L190),M190)="PE",IF(P190="",IF(O190="",IF(N190="","",N190),O190),P190)="PE")=TRUE,"PE",IF(AND(IF(G190="",IF(F190="",IF(E190="","",E190),F190),G190)="",IF(J190="",IF(I190="",IF(H190="","",H190),I190),J190)="",IF(M190="",IF(L190="",IF(K190="","",K190),L190),M190)="",IF(P190="",IF(O190="",IF(N190="","",N190),O190),P190)="")=TRUE,"","P")))</f>
        <v/>
      </c>
      <c r="R190" s="302" t="n"/>
      <c r="S190" s="302" t="n"/>
      <c r="T190" s="336" t="n"/>
      <c r="U190" s="336" t="n"/>
      <c r="V190" s="336" t="n"/>
      <c r="W190" s="336" t="n"/>
      <c r="X190" s="336" t="n"/>
      <c r="Y190" s="336" t="n"/>
      <c r="Z190" s="336" t="n"/>
      <c r="AA190" s="336" t="n"/>
      <c r="AB190" s="336" t="n"/>
      <c r="AC190" s="336" t="n"/>
      <c r="AD190" s="336" t="n"/>
      <c r="AE190" s="336" t="n"/>
      <c r="AF190" s="336" t="n"/>
      <c r="AG190" s="336" t="n"/>
      <c r="AH190" s="336" t="n"/>
      <c r="AI190" s="336" t="n"/>
      <c r="AJ190" s="336" t="n"/>
      <c r="AK190" s="336" t="n"/>
      <c r="AL190" s="336" t="n"/>
      <c r="AM190" s="336" t="n"/>
    </row>
    <row r="191" outlineLevel="2" s="434">
      <c r="A191" s="269">
        <f>IF(AND(D191="",D191=""),"",$D$3&amp;"_"&amp;ROW()-11-COUNTBLANK($D$12:D191))</f>
        <v/>
      </c>
      <c r="B191" s="52" t="inlineStr">
        <is>
          <t xml:space="preserve">Kiểm tra giao diện khi thu nhỏ/phóng to màn hình </t>
        </is>
      </c>
      <c r="C191" s="52" t="inlineStr">
        <is>
          <t xml:space="preserve">1. Zoom in 
2. Zoom out </t>
        </is>
      </c>
      <c r="D191" s="52" t="inlineStr">
        <is>
          <t xml:space="preserve">1. Màn hình thu nhỏ tương ứng và không bị vỡ giao diện. 
2. Màn hình phóng to tương ứng và không bị vỡ giao diện </t>
        </is>
      </c>
      <c r="E191" s="301" t="inlineStr">
        <is>
          <t>P</t>
        </is>
      </c>
      <c r="F191" s="302" t="n"/>
      <c r="G191" s="302" t="n"/>
      <c r="H191" s="302" t="n"/>
      <c r="I191" s="302" t="n"/>
      <c r="J191" s="302" t="n"/>
      <c r="K191" s="302" t="n"/>
      <c r="L191" s="302" t="n"/>
      <c r="M191" s="302" t="n"/>
      <c r="N191" s="302" t="n"/>
      <c r="O191" s="302" t="n"/>
      <c r="P191" s="302" t="n"/>
      <c r="Q191" s="298">
        <f>IF(OR(IF(G191="",IF(F191="",IF(E191="","",E191),F191),G191)="F",IF(J191="",IF(I191="",IF(H191="","",H191),I191),J191)="F",IF(M191="",IF(L191="",IF(K191="","",K191),L191),M191)="F",IF(P191="",IF(O191="",IF(N191="","",N191),O191),P191)="F")=TRUE,"F",IF(OR(IF(G191="",IF(F191="",IF(E191="","",E191),F191),G191)="PE",IF(J191="",IF(I191="",IF(H191="","",H191),I191),J191)="PE",IF(M191="",IF(L191="",IF(K191="","",K191),L191),M191)="PE",IF(P191="",IF(O191="",IF(N191="","",N191),O191),P191)="PE")=TRUE,"PE",IF(AND(IF(G191="",IF(F191="",IF(E191="","",E191),F191),G191)="",IF(J191="",IF(I191="",IF(H191="","",H191),I191),J191)="",IF(M191="",IF(L191="",IF(K191="","",K191),L191),M191)="",IF(P191="",IF(O191="",IF(N191="","",N191),O191),P191)="")=TRUE,"","P")))</f>
        <v/>
      </c>
      <c r="R191" s="302" t="n"/>
      <c r="S191" s="302" t="n"/>
      <c r="T191" s="336" t="n"/>
      <c r="U191" s="336" t="n"/>
      <c r="V191" s="336" t="n"/>
      <c r="W191" s="336" t="n"/>
      <c r="X191" s="336" t="n"/>
      <c r="Y191" s="336" t="n"/>
      <c r="Z191" s="336" t="n"/>
      <c r="AA191" s="336" t="n"/>
      <c r="AB191" s="336" t="n"/>
      <c r="AC191" s="336" t="n"/>
      <c r="AD191" s="336" t="n"/>
      <c r="AE191" s="336" t="n"/>
      <c r="AF191" s="336" t="n"/>
      <c r="AG191" s="336" t="n"/>
      <c r="AH191" s="336" t="n"/>
      <c r="AI191" s="336" t="n"/>
      <c r="AJ191" s="336" t="n"/>
      <c r="AK191" s="336" t="n"/>
      <c r="AL191" s="336" t="n"/>
      <c r="AM191" s="336" t="n"/>
    </row>
    <row r="192" outlineLevel="2" s="434">
      <c r="A192" s="269">
        <f>IF(AND(D192="",D192=""),"",$D$3&amp;"_"&amp;ROW()-11-COUNTBLANK($D$12:D192))</f>
        <v/>
      </c>
      <c r="B192" s="52" t="inlineStr">
        <is>
          <t xml:space="preserve">Kiểm tra giao diện khi scroll lên/xuống </t>
        </is>
      </c>
      <c r="C192" s="52" t="inlineStr">
        <is>
          <t>1. Srcoll lên/xuống</t>
        </is>
      </c>
      <c r="D192" s="52" t="inlineStr">
        <is>
          <t>1. Màn hình được scroll mượt mà, không bị giật lag</t>
        </is>
      </c>
      <c r="E192" s="301" t="inlineStr">
        <is>
          <t>P</t>
        </is>
      </c>
      <c r="F192" s="302" t="n"/>
      <c r="G192" s="302" t="n"/>
      <c r="H192" s="302" t="n"/>
      <c r="I192" s="302" t="n"/>
      <c r="J192" s="302" t="n"/>
      <c r="K192" s="302" t="n"/>
      <c r="L192" s="302" t="n"/>
      <c r="M192" s="302" t="n"/>
      <c r="N192" s="302" t="n"/>
      <c r="O192" s="302" t="n"/>
      <c r="P192" s="302" t="n"/>
      <c r="Q192" s="298">
        <f>IF(OR(IF(G192="",IF(F192="",IF(E192="","",E192),F192),G192)="F",IF(J192="",IF(I192="",IF(H192="","",H192),I192),J192)="F",IF(M192="",IF(L192="",IF(K192="","",K192),L192),M192)="F",IF(P192="",IF(O192="",IF(N192="","",N192),O192),P192)="F")=TRUE,"F",IF(OR(IF(G192="",IF(F192="",IF(E192="","",E192),F192),G192)="PE",IF(J192="",IF(I192="",IF(H192="","",H192),I192),J192)="PE",IF(M192="",IF(L192="",IF(K192="","",K192),L192),M192)="PE",IF(P192="",IF(O192="",IF(N192="","",N192),O192),P192)="PE")=TRUE,"PE",IF(AND(IF(G192="",IF(F192="",IF(E192="","",E192),F192),G192)="",IF(J192="",IF(I192="",IF(H192="","",H192),I192),J192)="",IF(M192="",IF(L192="",IF(K192="","",K192),L192),M192)="",IF(P192="",IF(O192="",IF(N192="","",N192),O192),P192)="")=TRUE,"","P")))</f>
        <v/>
      </c>
      <c r="R192" s="302" t="n"/>
      <c r="S192" s="302" t="n"/>
      <c r="T192" s="336" t="n"/>
      <c r="U192" s="336" t="n"/>
      <c r="V192" s="336" t="n"/>
      <c r="W192" s="336" t="n"/>
      <c r="X192" s="336" t="n"/>
      <c r="Y192" s="336" t="n"/>
      <c r="Z192" s="336" t="n"/>
      <c r="AA192" s="336" t="n"/>
      <c r="AB192" s="336" t="n"/>
      <c r="AC192" s="336" t="n"/>
      <c r="AD192" s="336" t="n"/>
      <c r="AE192" s="336" t="n"/>
      <c r="AF192" s="336" t="n"/>
      <c r="AG192" s="336" t="n"/>
      <c r="AH192" s="336" t="n"/>
      <c r="AI192" s="336" t="n"/>
      <c r="AJ192" s="336" t="n"/>
      <c r="AK192" s="336" t="n"/>
      <c r="AL192" s="336" t="n"/>
      <c r="AM192" s="336" t="n"/>
    </row>
    <row r="193" outlineLevel="2" s="434">
      <c r="A193" s="269">
        <f>IF(AND(D193="",D193=""),"",$D$3&amp;"_"&amp;ROW()-11-COUNTBLANK($D$12:D193))</f>
        <v/>
      </c>
      <c r="B193" s="52" t="inlineStr">
        <is>
          <t>Kiểm tra giao diện ở trường hợp ngắt kết nối mạng</t>
        </is>
      </c>
      <c r="C193" s="52" t="inlineStr">
        <is>
          <t xml:space="preserve">1. Ngắt kết nối mạng 
2. Kết nối lại mạng </t>
        </is>
      </c>
      <c r="D193" s="52" t="inlineStr">
        <is>
          <t xml:space="preserve">1. Hiển thị giao diện ngoại tuyến, thông báo "Không có kết nối mạng" 
2. Hiển thị giao diện mặc định </t>
        </is>
      </c>
      <c r="E193" s="301" t="inlineStr">
        <is>
          <t>P</t>
        </is>
      </c>
      <c r="F193" s="302" t="n"/>
      <c r="G193" s="302" t="n"/>
      <c r="H193" s="302" t="n"/>
      <c r="I193" s="302" t="n"/>
      <c r="J193" s="302" t="n"/>
      <c r="K193" s="302" t="n"/>
      <c r="L193" s="302" t="n"/>
      <c r="M193" s="302" t="n"/>
      <c r="N193" s="302" t="n"/>
      <c r="O193" s="302" t="n"/>
      <c r="P193" s="302" t="n"/>
      <c r="Q193" s="298">
        <f>IF(OR(IF(G193="",IF(F193="",IF(E193="","",E193),F193),G193)="F",IF(J193="",IF(I193="",IF(H193="","",H193),I193),J193)="F",IF(M193="",IF(L193="",IF(K193="","",K193),L193),M193)="F",IF(P193="",IF(O193="",IF(N193="","",N193),O193),P193)="F")=TRUE,"F",IF(OR(IF(G193="",IF(F193="",IF(E193="","",E193),F193),G193)="PE",IF(J193="",IF(I193="",IF(H193="","",H193),I193),J193)="PE",IF(M193="",IF(L193="",IF(K193="","",K193),L193),M193)="PE",IF(P193="",IF(O193="",IF(N193="","",N193),O193),P193)="PE")=TRUE,"PE",IF(AND(IF(G193="",IF(F193="",IF(E193="","",E193),F193),G193)="",IF(J193="",IF(I193="",IF(H193="","",H193),I193),J193)="",IF(M193="",IF(L193="",IF(K193="","",K193),L193),M193)="",IF(P193="",IF(O193="",IF(N193="","",N193),O193),P193)="")=TRUE,"","P")))</f>
        <v/>
      </c>
      <c r="R193" s="302" t="n"/>
      <c r="S193" s="302" t="n"/>
      <c r="T193" s="336" t="n"/>
      <c r="U193" s="336" t="n"/>
      <c r="V193" s="336" t="n"/>
      <c r="W193" s="336" t="n"/>
      <c r="X193" s="336" t="n"/>
      <c r="Y193" s="336" t="n"/>
      <c r="Z193" s="336" t="n"/>
      <c r="AA193" s="336" t="n"/>
      <c r="AB193" s="336" t="n"/>
      <c r="AC193" s="336" t="n"/>
      <c r="AD193" s="336" t="n"/>
      <c r="AE193" s="336" t="n"/>
      <c r="AF193" s="336" t="n"/>
      <c r="AG193" s="336" t="n"/>
      <c r="AH193" s="336" t="n"/>
      <c r="AI193" s="336" t="n"/>
      <c r="AJ193" s="336" t="n"/>
      <c r="AK193" s="336" t="n"/>
      <c r="AL193" s="336" t="n"/>
      <c r="AM193" s="336" t="n"/>
    </row>
    <row r="194" outlineLevel="2" s="434">
      <c r="A194" s="269">
        <f>IF(AND(D194="",D194=""),"",$D$3&amp;"_"&amp;ROW()-11-COUNTBLANK($D$12:D194))</f>
        <v/>
      </c>
      <c r="B194" s="52" t="inlineStr">
        <is>
          <t xml:space="preserve">Kiểm tra chức năng xoay màn hình theo chiều dọc/chiều ngang </t>
        </is>
      </c>
      <c r="C194" s="52" t="inlineStr">
        <is>
          <t xml:space="preserve">1. Bật tính năng xoay màn hình của thiết bị 
2. Xoay ngang/dọc màn hình </t>
        </is>
      </c>
      <c r="D194" s="52" t="inlineStr">
        <is>
          <t>2. Không di chuyển, giữ nguyên vùng màn hình</t>
        </is>
      </c>
      <c r="E194" s="301" t="inlineStr">
        <is>
          <t>P</t>
        </is>
      </c>
      <c r="F194" s="302" t="n"/>
      <c r="G194" s="302" t="n"/>
      <c r="H194" s="302" t="n"/>
      <c r="I194" s="302" t="n"/>
      <c r="J194" s="302" t="n"/>
      <c r="K194" s="302" t="n"/>
      <c r="L194" s="302" t="n"/>
      <c r="M194" s="302" t="n"/>
      <c r="N194" s="302" t="n"/>
      <c r="O194" s="302" t="n"/>
      <c r="P194" s="302" t="n"/>
      <c r="Q194" s="298">
        <f>IF(OR(IF(G194="",IF(F194="",IF(E194="","",E194),F194),G194)="F",IF(J194="",IF(I194="",IF(H194="","",H194),I194),J194)="F",IF(M194="",IF(L194="",IF(K194="","",K194),L194),M194)="F",IF(P194="",IF(O194="",IF(N194="","",N194),O194),P194)="F")=TRUE,"F",IF(OR(IF(G194="",IF(F194="",IF(E194="","",E194),F194),G194)="PE",IF(J194="",IF(I194="",IF(H194="","",H194),I194),J194)="PE",IF(M194="",IF(L194="",IF(K194="","",K194),L194),M194)="PE",IF(P194="",IF(O194="",IF(N194="","",N194),O194),P194)="PE")=TRUE,"PE",IF(AND(IF(G194="",IF(F194="",IF(E194="","",E194),F194),G194)="",IF(J194="",IF(I194="",IF(H194="","",H194),I194),J194)="",IF(M194="",IF(L194="",IF(K194="","",K194),L194),M194)="",IF(P194="",IF(O194="",IF(N194="","",N194),O194),P194)="")=TRUE,"","P")))</f>
        <v/>
      </c>
      <c r="R194" s="302" t="n"/>
      <c r="S194" s="302" t="n"/>
      <c r="T194" s="336" t="n"/>
      <c r="U194" s="336" t="n"/>
      <c r="V194" s="336" t="n"/>
      <c r="W194" s="336" t="n"/>
      <c r="X194" s="336" t="n"/>
      <c r="Y194" s="336" t="n"/>
      <c r="Z194" s="336" t="n"/>
      <c r="AA194" s="336" t="n"/>
      <c r="AB194" s="336" t="n"/>
      <c r="AC194" s="336" t="n"/>
      <c r="AD194" s="336" t="n"/>
      <c r="AE194" s="336" t="n"/>
      <c r="AF194" s="336" t="n"/>
      <c r="AG194" s="336" t="n"/>
      <c r="AH194" s="336" t="n"/>
      <c r="AI194" s="336" t="n"/>
      <c r="AJ194" s="336" t="n"/>
      <c r="AK194" s="336" t="n"/>
      <c r="AL194" s="336" t="n"/>
      <c r="AM194" s="336" t="n"/>
    </row>
    <row r="195" outlineLevel="2" s="434">
      <c r="A195" s="269">
        <f>IF(AND(D195="",D195=""),"",$D$3&amp;"_"&amp;ROW()-11-COUNTBLANK($D$12:D195))</f>
        <v/>
      </c>
      <c r="B195" s="175" t="inlineStr">
        <is>
          <t xml:space="preserve">Giao diện xem chi tiết Bộ giải pháp </t>
        </is>
      </c>
      <c r="C195" s="297" t="n"/>
      <c r="D195" s="175" t="n"/>
      <c r="E195" s="301" t="n"/>
      <c r="F195" s="206" t="n"/>
      <c r="G195" s="206" t="n"/>
      <c r="H195" s="206" t="n"/>
      <c r="I195" s="206" t="n"/>
      <c r="J195" s="206" t="n"/>
      <c r="K195" s="206" t="n"/>
      <c r="L195" s="206" t="n"/>
      <c r="M195" s="206" t="n"/>
      <c r="N195" s="206" t="n"/>
      <c r="O195" s="206" t="n"/>
      <c r="P195" s="206" t="n"/>
      <c r="Q195" s="298">
        <f>IF(OR(IF(G195="",IF(F195="",IF(E195="","",E195),F195),G195)="F",IF(J195="",IF(I195="",IF(H195="","",H195),I195),J195)="F",IF(M195="",IF(L195="",IF(K195="","",K195),L195),M195)="F",IF(P195="",IF(O195="",IF(N195="","",N195),O195),P195)="F")=TRUE,"F",IF(OR(IF(G195="",IF(F195="",IF(E195="","",E195),F195),G195)="PE",IF(J195="",IF(I195="",IF(H195="","",H195),I195),J195)="PE",IF(M195="",IF(L195="",IF(K195="","",K195),L195),M195)="PE",IF(P195="",IF(O195="",IF(N195="","",N195),O195),P195)="PE")=TRUE,"PE",IF(AND(IF(G195="",IF(F195="",IF(E195="","",E195),F195),G195)="",IF(J195="",IF(I195="",IF(H195="","",H195),I195),J195)="",IF(M195="",IF(L195="",IF(K195="","",K195),L195),M195)="",IF(P195="",IF(O195="",IF(N195="","",N195),O195),P195)="")=TRUE,"","P")))</f>
        <v/>
      </c>
      <c r="R195" s="206" t="n"/>
      <c r="S195" s="206" t="n"/>
      <c r="T195" s="303" t="n"/>
      <c r="U195" s="303" t="n"/>
      <c r="V195" s="303" t="n"/>
      <c r="W195" s="303" t="n"/>
      <c r="X195" s="303" t="n"/>
      <c r="Y195" s="303" t="n"/>
      <c r="Z195" s="303" t="n"/>
      <c r="AA195" s="303" t="n"/>
      <c r="AB195" s="303" t="n"/>
      <c r="AC195" s="303" t="n"/>
      <c r="AD195" s="303" t="n"/>
      <c r="AE195" s="303" t="n"/>
      <c r="AF195" s="303" t="n"/>
      <c r="AG195" s="303" t="n"/>
      <c r="AH195" s="303" t="n"/>
      <c r="AI195" s="303" t="n"/>
      <c r="AJ195" s="303" t="n"/>
      <c r="AK195" s="303" t="n"/>
      <c r="AL195" s="303" t="n"/>
      <c r="AM195" s="303" t="n"/>
    </row>
    <row r="196" outlineLevel="3" s="434">
      <c r="A196" s="269">
        <f>IF(AND(D196="",D196=""),"",$D$3&amp;"_"&amp;ROW()-11-COUNTBLANK($D$12:D196))</f>
        <v/>
      </c>
      <c r="B196" s="52" t="inlineStr">
        <is>
          <t xml:space="preserve">Kiểm tra giao diện chung </t>
        </is>
      </c>
      <c r="C196" s="206" t="inlineStr">
        <is>
          <t xml:space="preserve">1. Truy cập Laoone 
2. Nhấn icon mũi tên ở Bộ giải pháp phổ biến 
3. Kiểm tra giao diện </t>
        </is>
      </c>
      <c r="D196" s="52" t="inlineStr">
        <is>
          <t xml:space="preserve">3. Giao diện chung hiển thị: 
- Mũi tên điều hướng quay lại 
- Tên bộ giải pháp + Icon hình minh họa 
- Textbox Tìm kiếm 
- Text Top quan tâm: danh sách các giải pháp đc quan tâm nhiều nhất 
- Text Danh sách giải pháp: Hiển thị list các giải pháp 
</t>
        </is>
      </c>
      <c r="E196" s="301" t="inlineStr">
        <is>
          <t>P</t>
        </is>
      </c>
      <c r="F196" s="206" t="n"/>
      <c r="G196" s="206" t="n"/>
      <c r="H196" s="206" t="n"/>
      <c r="I196" s="206" t="n"/>
      <c r="J196" s="206" t="n"/>
      <c r="K196" s="206" t="n"/>
      <c r="L196" s="206" t="n"/>
      <c r="M196" s="206" t="n"/>
      <c r="N196" s="206" t="n"/>
      <c r="O196" s="206" t="n"/>
      <c r="P196" s="206" t="n"/>
      <c r="Q196" s="298">
        <f>IF(OR(IF(G196="",IF(F196="",IF(E196="","",E196),F196),G196)="F",IF(J196="",IF(I196="",IF(H196="","",H196),I196),J196)="F",IF(M196="",IF(L196="",IF(K196="","",K196),L196),M196)="F",IF(P196="",IF(O196="",IF(N196="","",N196),O196),P196)="F")=TRUE,"F",IF(OR(IF(G196="",IF(F196="",IF(E196="","",E196),F196),G196)="PE",IF(J196="",IF(I196="",IF(H196="","",H196),I196),J196)="PE",IF(M196="",IF(L196="",IF(K196="","",K196),L196),M196)="PE",IF(P196="",IF(O196="",IF(N196="","",N196),O196),P196)="PE")=TRUE,"PE",IF(AND(IF(G196="",IF(F196="",IF(E196="","",E196),F196),G196)="",IF(J196="",IF(I196="",IF(H196="","",H196),I196),J196)="",IF(M196="",IF(L196="",IF(K196="","",K196),L196),M196)="",IF(P196="",IF(O196="",IF(N196="","",N196),O196),P196)="")=TRUE,"","P")))</f>
        <v/>
      </c>
      <c r="R196" s="206" t="n"/>
      <c r="S196" s="206" t="n"/>
      <c r="T196" s="303" t="n"/>
      <c r="U196" s="303" t="n"/>
      <c r="V196" s="303" t="n"/>
      <c r="W196" s="303" t="n"/>
      <c r="X196" s="303" t="n"/>
      <c r="Y196" s="303" t="n"/>
      <c r="Z196" s="303" t="n"/>
      <c r="AA196" s="303" t="n"/>
      <c r="AB196" s="303" t="n"/>
      <c r="AC196" s="303" t="n"/>
      <c r="AD196" s="303" t="n"/>
      <c r="AE196" s="303" t="n"/>
      <c r="AF196" s="303" t="n"/>
      <c r="AG196" s="303" t="n"/>
      <c r="AH196" s="303" t="n"/>
      <c r="AI196" s="303" t="n"/>
      <c r="AJ196" s="303" t="n"/>
      <c r="AK196" s="303" t="n"/>
      <c r="AL196" s="303" t="n"/>
      <c r="AM196" s="303" t="n"/>
    </row>
    <row r="197" outlineLevel="3" s="434">
      <c r="A197" s="269">
        <f>IF(AND(D197="",D197=""),"",$D$3&amp;"_"&amp;ROW()-11-COUNTBLANK($D$12:D197))</f>
        <v/>
      </c>
      <c r="B197" s="52" t="n"/>
      <c r="C197" s="206" t="inlineStr">
        <is>
          <t xml:space="preserve">Hình ảnh </t>
        </is>
      </c>
      <c r="D197" s="103" t="n"/>
      <c r="E197" s="301" t="inlineStr">
        <is>
          <t>P</t>
        </is>
      </c>
      <c r="F197" s="206" t="n"/>
      <c r="G197" s="206" t="n"/>
      <c r="H197" s="206" t="n"/>
      <c r="I197" s="206" t="n"/>
      <c r="J197" s="206" t="n"/>
      <c r="K197" s="206" t="n"/>
      <c r="L197" s="206" t="n"/>
      <c r="M197" s="206" t="n"/>
      <c r="N197" s="206" t="n"/>
      <c r="O197" s="206" t="n"/>
      <c r="P197" s="206" t="n"/>
      <c r="Q197" s="298">
        <f>IF(OR(IF(G197="",IF(F197="",IF(E197="","",E197),F197),G197)="F",IF(J197="",IF(I197="",IF(H197="","",H197),I197),J197)="F",IF(M197="",IF(L197="",IF(K197="","",K197),L197),M197)="F",IF(P197="",IF(O197="",IF(N197="","",N197),O197),P197)="F")=TRUE,"F",IF(OR(IF(G197="",IF(F197="",IF(E197="","",E197),F197),G197)="PE",IF(J197="",IF(I197="",IF(H197="","",H197),I197),J197)="PE",IF(M197="",IF(L197="",IF(K197="","",K197),L197),M197)="PE",IF(P197="",IF(O197="",IF(N197="","",N197),O197),P197)="PE")=TRUE,"PE",IF(AND(IF(G197="",IF(F197="",IF(E197="","",E197),F197),G197)="",IF(J197="",IF(I197="",IF(H197="","",H197),I197),J197)="",IF(M197="",IF(L197="",IF(K197="","",K197),L197),M197)="",IF(P197="",IF(O197="",IF(N197="","",N197),O197),P197)="")=TRUE,"","P")))</f>
        <v/>
      </c>
      <c r="R197" s="206" t="n"/>
      <c r="S197" s="206" t="n"/>
      <c r="T197" s="303" t="n"/>
      <c r="U197" s="303" t="n"/>
      <c r="V197" s="303" t="n"/>
      <c r="W197" s="303" t="n"/>
      <c r="X197" s="303" t="n"/>
      <c r="Y197" s="303" t="n"/>
      <c r="Z197" s="303" t="n"/>
      <c r="AA197" s="303" t="n"/>
      <c r="AB197" s="303" t="n"/>
      <c r="AC197" s="303" t="n"/>
      <c r="AD197" s="303" t="n"/>
      <c r="AE197" s="303" t="n"/>
      <c r="AF197" s="303" t="n"/>
      <c r="AG197" s="303" t="n"/>
      <c r="AH197" s="303" t="n"/>
      <c r="AI197" s="303" t="n"/>
      <c r="AJ197" s="303" t="n"/>
      <c r="AK197" s="303" t="n"/>
      <c r="AL197" s="303" t="n"/>
      <c r="AM197" s="303" t="n"/>
    </row>
    <row r="198" outlineLevel="3" s="434">
      <c r="A198" s="269">
        <f>IF(AND(D198="",D198=""),"",$D$3&amp;"_"&amp;ROW()-11-COUNTBLANK($D$12:D198))</f>
        <v/>
      </c>
      <c r="B198" s="52" t="inlineStr">
        <is>
          <t xml:space="preserve">Kiểm tra tổng thể giao diện màn hình </t>
        </is>
      </c>
      <c r="C198" s="206" t="inlineStr">
        <is>
          <t xml:space="preserve">1. Kiểm tra chính tả. bố cục, màu chữ, font chữ 
2. Kiểm tra textbox, button, lỗi chính tả </t>
        </is>
      </c>
      <c r="D19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98" s="301" t="inlineStr">
        <is>
          <t>P</t>
        </is>
      </c>
      <c r="F198" s="206" t="n"/>
      <c r="G198" s="206" t="n"/>
      <c r="H198" s="206" t="n"/>
      <c r="I198" s="206" t="n"/>
      <c r="J198" s="206" t="n"/>
      <c r="K198" s="206" t="n"/>
      <c r="L198" s="206" t="n"/>
      <c r="M198" s="206" t="n"/>
      <c r="N198" s="206" t="n"/>
      <c r="O198" s="206" t="n"/>
      <c r="P198" s="206" t="n"/>
      <c r="Q198" s="298">
        <f>IF(OR(IF(G198="",IF(F198="",IF(E198="","",E198),F198),G198)="F",IF(J198="",IF(I198="",IF(H198="","",H198),I198),J198)="F",IF(M198="",IF(L198="",IF(K198="","",K198),L198),M198)="F",IF(P198="",IF(O198="",IF(N198="","",N198),O198),P198)="F")=TRUE,"F",IF(OR(IF(G198="",IF(F198="",IF(E198="","",E198),F198),G198)="PE",IF(J198="",IF(I198="",IF(H198="","",H198),I198),J198)="PE",IF(M198="",IF(L198="",IF(K198="","",K198),L198),M198)="PE",IF(P198="",IF(O198="",IF(N198="","",N198),O198),P198)="PE")=TRUE,"PE",IF(AND(IF(G198="",IF(F198="",IF(E198="","",E198),F198),G198)="",IF(J198="",IF(I198="",IF(H198="","",H198),I198),J198)="",IF(M198="",IF(L198="",IF(K198="","",K198),L198),M198)="",IF(P198="",IF(O198="",IF(N198="","",N198),O198),P198)="")=TRUE,"","P")))</f>
        <v/>
      </c>
      <c r="R198" s="206" t="n"/>
      <c r="S198" s="206" t="n"/>
      <c r="T198" s="303" t="n"/>
      <c r="U198" s="303" t="n"/>
      <c r="V198" s="303" t="n"/>
      <c r="W198" s="303" t="n"/>
      <c r="X198" s="303" t="n"/>
      <c r="Y198" s="303" t="n"/>
      <c r="Z198" s="303" t="n"/>
      <c r="AA198" s="303" t="n"/>
      <c r="AB198" s="303" t="n"/>
      <c r="AC198" s="303" t="n"/>
      <c r="AD198" s="303" t="n"/>
      <c r="AE198" s="303" t="n"/>
      <c r="AF198" s="303" t="n"/>
      <c r="AG198" s="303" t="n"/>
      <c r="AH198" s="303" t="n"/>
      <c r="AI198" s="303" t="n"/>
      <c r="AJ198" s="303" t="n"/>
      <c r="AK198" s="303" t="n"/>
      <c r="AL198" s="303" t="n"/>
      <c r="AM198" s="303" t="n"/>
    </row>
    <row r="199" outlineLevel="3" s="434">
      <c r="A199" s="269">
        <f>IF(AND(D199="",D199=""),"",$D$3&amp;"_"&amp;ROW()-11-COUNTBLANK($D$12:D199))</f>
        <v/>
      </c>
      <c r="B199" s="52" t="inlineStr">
        <is>
          <t xml:space="preserve">Kiểm tra giao diện khi scroll lên/xuống </t>
        </is>
      </c>
      <c r="C199" s="206" t="inlineStr">
        <is>
          <t xml:space="preserve">1. Srcoll lên/xuống, trái phải </t>
        </is>
      </c>
      <c r="D199" s="52" t="inlineStr">
        <is>
          <t>1. Màn hình được scroll mượt mà, không bị giật lag</t>
        </is>
      </c>
      <c r="E199" s="301" t="inlineStr">
        <is>
          <t>P</t>
        </is>
      </c>
      <c r="F199" s="206" t="n"/>
      <c r="G199" s="206" t="n"/>
      <c r="H199" s="206" t="n"/>
      <c r="I199" s="206" t="n"/>
      <c r="J199" s="206" t="n"/>
      <c r="K199" s="206" t="n"/>
      <c r="L199" s="206" t="n"/>
      <c r="M199" s="206" t="n"/>
      <c r="N199" s="206" t="n"/>
      <c r="O199" s="206" t="n"/>
      <c r="P199" s="206" t="n"/>
      <c r="Q199" s="298">
        <f>IF(OR(IF(G199="",IF(F199="",IF(E199="","",E199),F199),G199)="F",IF(J199="",IF(I199="",IF(H199="","",H199),I199),J199)="F",IF(M199="",IF(L199="",IF(K199="","",K199),L199),M199)="F",IF(P199="",IF(O199="",IF(N199="","",N199),O199),P199)="F")=TRUE,"F",IF(OR(IF(G199="",IF(F199="",IF(E199="","",E199),F199),G199)="PE",IF(J199="",IF(I199="",IF(H199="","",H199),I199),J199)="PE",IF(M199="",IF(L199="",IF(K199="","",K199),L199),M199)="PE",IF(P199="",IF(O199="",IF(N199="","",N199),O199),P199)="PE")=TRUE,"PE",IF(AND(IF(G199="",IF(F199="",IF(E199="","",E199),F199),G199)="",IF(J199="",IF(I199="",IF(H199="","",H199),I199),J199)="",IF(M199="",IF(L199="",IF(K199="","",K199),L199),M199)="",IF(P199="",IF(O199="",IF(N199="","",N199),O199),P199)="")=TRUE,"","P")))</f>
        <v/>
      </c>
      <c r="R199" s="206" t="n"/>
      <c r="S199" s="206" t="n"/>
      <c r="T199" s="303" t="n"/>
      <c r="U199" s="303" t="n"/>
      <c r="V199" s="303" t="n"/>
      <c r="W199" s="303" t="n"/>
      <c r="X199" s="303" t="n"/>
      <c r="Y199" s="303" t="n"/>
      <c r="Z199" s="303" t="n"/>
      <c r="AA199" s="303" t="n"/>
      <c r="AB199" s="303" t="n"/>
      <c r="AC199" s="303" t="n"/>
      <c r="AD199" s="303" t="n"/>
      <c r="AE199" s="303" t="n"/>
      <c r="AF199" s="303" t="n"/>
      <c r="AG199" s="303" t="n"/>
      <c r="AH199" s="303" t="n"/>
      <c r="AI199" s="303" t="n"/>
      <c r="AJ199" s="303" t="n"/>
      <c r="AK199" s="303" t="n"/>
      <c r="AL199" s="303" t="n"/>
      <c r="AM199" s="303" t="n"/>
    </row>
    <row r="200" outlineLevel="3" s="434">
      <c r="A200" s="269">
        <f>IF(AND(D200="",D200=""),"",$D$3&amp;"_"&amp;ROW()-11-COUNTBLANK($D$12:D200))</f>
        <v/>
      </c>
      <c r="B200" s="52" t="inlineStr">
        <is>
          <t>Kiểm tra giao diện ở trường hợp ngắt kết nối mạng</t>
        </is>
      </c>
      <c r="C200" s="206" t="inlineStr">
        <is>
          <t xml:space="preserve">1. Ngắt kết nối mạng 
2. Kết nối lại mạng </t>
        </is>
      </c>
      <c r="D200" s="52" t="inlineStr">
        <is>
          <t xml:space="preserve">1. Hiển thị giao diện ngoại tuyến, thông báo "Không có kết nối mạng" 
2. Hiển thị giao diện mặc định </t>
        </is>
      </c>
      <c r="E200" s="301" t="inlineStr">
        <is>
          <t>P</t>
        </is>
      </c>
      <c r="F200" s="206" t="n"/>
      <c r="G200" s="206" t="n"/>
      <c r="H200" s="206" t="n"/>
      <c r="I200" s="206" t="n"/>
      <c r="J200" s="206" t="n"/>
      <c r="K200" s="206" t="n"/>
      <c r="L200" s="206" t="n"/>
      <c r="M200" s="206" t="n"/>
      <c r="N200" s="206" t="n"/>
      <c r="O200" s="206" t="n"/>
      <c r="P200" s="206" t="n"/>
      <c r="Q200" s="298">
        <f>IF(OR(IF(G200="",IF(F200="",IF(E200="","",E200),F200),G200)="F",IF(J200="",IF(I200="",IF(H200="","",H200),I200),J200)="F",IF(M200="",IF(L200="",IF(K200="","",K200),L200),M200)="F",IF(P200="",IF(O200="",IF(N200="","",N200),O200),P200)="F")=TRUE,"F",IF(OR(IF(G200="",IF(F200="",IF(E200="","",E200),F200),G200)="PE",IF(J200="",IF(I200="",IF(H200="","",H200),I200),J200)="PE",IF(M200="",IF(L200="",IF(K200="","",K200),L200),M200)="PE",IF(P200="",IF(O200="",IF(N200="","",N200),O200),P200)="PE")=TRUE,"PE",IF(AND(IF(G200="",IF(F200="",IF(E200="","",E200),F200),G200)="",IF(J200="",IF(I200="",IF(H200="","",H200),I200),J200)="",IF(M200="",IF(L200="",IF(K200="","",K200),L200),M200)="",IF(P200="",IF(O200="",IF(N200="","",N200),O200),P200)="")=TRUE,"","P")))</f>
        <v/>
      </c>
      <c r="R200" s="206" t="n"/>
      <c r="S200" s="206" t="n"/>
      <c r="T200" s="303" t="n"/>
      <c r="U200" s="303" t="n"/>
      <c r="V200" s="303" t="n"/>
      <c r="W200" s="303" t="n"/>
      <c r="X200" s="303" t="n"/>
      <c r="Y200" s="303" t="n"/>
      <c r="Z200" s="303" t="n"/>
      <c r="AA200" s="303" t="n"/>
      <c r="AB200" s="303" t="n"/>
      <c r="AC200" s="303" t="n"/>
      <c r="AD200" s="303" t="n"/>
      <c r="AE200" s="303" t="n"/>
      <c r="AF200" s="303" t="n"/>
      <c r="AG200" s="303" t="n"/>
      <c r="AH200" s="303" t="n"/>
      <c r="AI200" s="303" t="n"/>
      <c r="AJ200" s="303" t="n"/>
      <c r="AK200" s="303" t="n"/>
      <c r="AL200" s="303" t="n"/>
      <c r="AM200" s="303" t="n"/>
    </row>
    <row r="201" outlineLevel="3" s="434">
      <c r="A201" s="269">
        <f>IF(AND(D201="",D201=""),"",$D$3&amp;"_"&amp;ROW()-11-COUNTBLANK($D$12:D201))</f>
        <v/>
      </c>
      <c r="B201" s="52" t="inlineStr">
        <is>
          <t xml:space="preserve">Kiểm tra khi click vào 1 giải pháp bất kì </t>
        </is>
      </c>
      <c r="C201" s="206" t="inlineStr">
        <is>
          <t xml:space="preserve">1. Click vào 1 giải pháp bất kì </t>
        </is>
      </c>
      <c r="D201" s="52" t="inlineStr">
        <is>
          <t xml:space="preserve">1. Điều hướng đến màn xem chi tiết giải pháp </t>
        </is>
      </c>
      <c r="E201" s="301" t="n"/>
      <c r="F201" s="206" t="n"/>
      <c r="G201" s="206" t="n"/>
      <c r="H201" s="206" t="n"/>
      <c r="I201" s="206" t="n"/>
      <c r="J201" s="206" t="n"/>
      <c r="K201" s="206" t="n"/>
      <c r="L201" s="206" t="n"/>
      <c r="M201" s="206" t="n"/>
      <c r="N201" s="206" t="n"/>
      <c r="O201" s="206" t="n"/>
      <c r="P201" s="206" t="n"/>
      <c r="Q201" s="298" t="n"/>
      <c r="R201" s="206" t="n"/>
      <c r="S201" s="206" t="n"/>
      <c r="T201" s="303" t="n"/>
      <c r="U201" s="303" t="n"/>
      <c r="V201" s="303" t="n"/>
      <c r="W201" s="303" t="n"/>
      <c r="X201" s="303" t="n"/>
      <c r="Y201" s="303" t="n"/>
      <c r="Z201" s="303" t="n"/>
      <c r="AA201" s="303" t="n"/>
      <c r="AB201" s="303" t="n"/>
      <c r="AC201" s="303" t="n"/>
      <c r="AD201" s="303" t="n"/>
      <c r="AE201" s="303" t="n"/>
      <c r="AF201" s="303" t="n"/>
      <c r="AG201" s="303" t="n"/>
      <c r="AH201" s="303" t="n"/>
      <c r="AI201" s="303" t="n"/>
      <c r="AJ201" s="303" t="n"/>
      <c r="AK201" s="303" t="n"/>
      <c r="AL201" s="303" t="n"/>
      <c r="AM201" s="303" t="n"/>
    </row>
    <row r="202" outlineLevel="3" s="434">
      <c r="A202" s="271">
        <f>IF(AND(D202="",D202=""),"",$D$3&amp;"_"&amp;ROW()-11-COUNTBLANK($D$12:D202))</f>
        <v/>
      </c>
      <c r="B202" s="116" t="inlineStr">
        <is>
          <t xml:space="preserve">Kiểm tra khi click vào icon mũi tên điều hướng </t>
        </is>
      </c>
      <c r="C202" s="206" t="inlineStr">
        <is>
          <t xml:space="preserve">1. Tại màn chi tiết bộ giải pháp 
2. Click vào mũi tên điều hướng quay lại </t>
        </is>
      </c>
      <c r="D202" s="116" t="inlineStr">
        <is>
          <t xml:space="preserve">2. Hệ thống điều hướng về màn list các bộ giải pháp </t>
        </is>
      </c>
      <c r="E202" s="120" t="n"/>
      <c r="F202" s="197" t="n"/>
      <c r="G202" s="197" t="n"/>
      <c r="H202" s="197" t="n"/>
      <c r="I202" s="197" t="n"/>
      <c r="J202" s="197" t="n"/>
      <c r="K202" s="197" t="n"/>
      <c r="L202" s="197" t="n"/>
      <c r="M202" s="197" t="n"/>
      <c r="N202" s="197" t="n"/>
      <c r="O202" s="197" t="n"/>
      <c r="P202" s="197" t="n"/>
      <c r="Q202" s="321" t="n"/>
      <c r="R202" s="197" t="n"/>
      <c r="S202" s="197" t="n"/>
      <c r="T202" s="177" t="n"/>
      <c r="U202" s="177" t="n"/>
      <c r="V202" s="177" t="n"/>
      <c r="W202" s="177" t="n"/>
      <c r="X202" s="177" t="n"/>
      <c r="Y202" s="177" t="n"/>
      <c r="Z202" s="177" t="n"/>
      <c r="AA202" s="177" t="n"/>
      <c r="AB202" s="177" t="n"/>
      <c r="AC202" s="177" t="n"/>
      <c r="AD202" s="177" t="n"/>
      <c r="AE202" s="177" t="n"/>
      <c r="AF202" s="177" t="n"/>
      <c r="AG202" s="177" t="n"/>
      <c r="AH202" s="177" t="n"/>
      <c r="AI202" s="177" t="n"/>
      <c r="AJ202" s="177" t="n"/>
      <c r="AK202" s="177" t="n"/>
      <c r="AL202" s="177" t="n"/>
      <c r="AM202" s="177" t="n"/>
    </row>
    <row r="203" outlineLevel="2" s="434">
      <c r="A203" s="269">
        <f>IF(AND(D203="",D203=""),"",$D$3&amp;"_"&amp;ROW()-11-COUNTBLANK($D$12:D203))</f>
        <v/>
      </c>
      <c r="B203" s="175" t="inlineStr">
        <is>
          <t xml:space="preserve">Giao diện xem chi tiết giải pháp </t>
        </is>
      </c>
      <c r="C203" s="297" t="n"/>
      <c r="D203" s="175" t="n"/>
      <c r="E203" s="301" t="n"/>
      <c r="F203" s="206" t="n"/>
      <c r="G203" s="206" t="n"/>
      <c r="H203" s="206" t="n"/>
      <c r="I203" s="206" t="n"/>
      <c r="J203" s="206" t="n"/>
      <c r="K203" s="206" t="n"/>
      <c r="L203" s="206" t="n"/>
      <c r="M203" s="206" t="n"/>
      <c r="N203" s="206" t="n"/>
      <c r="O203" s="206" t="n"/>
      <c r="P203" s="206" t="n"/>
      <c r="Q203" s="298">
        <f>IF(OR(IF(G203="",IF(F203="",IF(E203="","",E203),F203),G203)="F",IF(J203="",IF(I203="",IF(H203="","",H203),I203),J203)="F",IF(M203="",IF(L203="",IF(K203="","",K203),L203),M203)="F",IF(P203="",IF(O203="",IF(N203="","",N203),O203),P203)="F")=TRUE,"F",IF(OR(IF(G203="",IF(F203="",IF(E203="","",E203),F203),G203)="PE",IF(J203="",IF(I203="",IF(H203="","",H203),I203),J203)="PE",IF(M203="",IF(L203="",IF(K203="","",K203),L203),M203)="PE",IF(P203="",IF(O203="",IF(N203="","",N203),O203),P203)="PE")=TRUE,"PE",IF(AND(IF(G203="",IF(F203="",IF(E203="","",E203),F203),G203)="",IF(J203="",IF(I203="",IF(H203="","",H203),I203),J203)="",IF(M203="",IF(L203="",IF(K203="","",K203),L203),M203)="",IF(P203="",IF(O203="",IF(N203="","",N203),O203),P203)="")=TRUE,"","P")))</f>
        <v/>
      </c>
      <c r="R203" s="206" t="n"/>
      <c r="S203" s="206" t="n"/>
      <c r="T203" s="303" t="n"/>
      <c r="U203" s="303" t="n"/>
      <c r="V203" s="303" t="n"/>
      <c r="W203" s="303" t="n"/>
      <c r="X203" s="303" t="n"/>
      <c r="Y203" s="303" t="n"/>
      <c r="Z203" s="303" t="n"/>
      <c r="AA203" s="303" t="n"/>
      <c r="AB203" s="303" t="n"/>
      <c r="AC203" s="303" t="n"/>
      <c r="AD203" s="303" t="n"/>
      <c r="AE203" s="303" t="n"/>
      <c r="AF203" s="303" t="n"/>
      <c r="AG203" s="303" t="n"/>
      <c r="AH203" s="303" t="n"/>
      <c r="AI203" s="303" t="n"/>
      <c r="AJ203" s="303" t="n"/>
      <c r="AK203" s="303" t="n"/>
      <c r="AL203" s="303" t="n"/>
      <c r="AM203" s="303" t="n"/>
    </row>
    <row r="204" outlineLevel="3" s="434">
      <c r="A204" s="269">
        <f>IF(AND(D204="",D204=""),"",$D$3&amp;"_"&amp;ROW()-11-COUNTBLANK($D$12:D204))</f>
        <v/>
      </c>
      <c r="B204" s="52" t="inlineStr">
        <is>
          <t xml:space="preserve">Kiểm tra giao diện chung </t>
        </is>
      </c>
      <c r="C204" s="206" t="inlineStr">
        <is>
          <t xml:space="preserve">1. Click vào giải pháp bất kì 
2. Kiểm tra giao diện </t>
        </is>
      </c>
      <c r="D204" s="52" t="inlineStr">
        <is>
          <t xml:space="preserve">3. Giao diện chung hiển thị: 
- Mũi tên điều hướng quay lại + tên giải pháp, icon share
- Avt của giải pháp, text Miniapp, tên giải pháp 
- Mô tả giải pháp
- Lợi ích: Các item dạng card  
- Chính sách: Các item dạng card
- Các giải pháp cung cấp: Danh sách các giải pháp </t>
        </is>
      </c>
      <c r="E204" s="301" t="inlineStr">
        <is>
          <t>P</t>
        </is>
      </c>
      <c r="F204" s="206" t="n"/>
      <c r="G204" s="206" t="n"/>
      <c r="H204" s="206" t="n"/>
      <c r="I204" s="206" t="n"/>
      <c r="J204" s="206" t="n"/>
      <c r="K204" s="206" t="n"/>
      <c r="L204" s="206" t="n"/>
      <c r="M204" s="206" t="n"/>
      <c r="N204" s="206" t="n"/>
      <c r="O204" s="206" t="n"/>
      <c r="P204" s="206" t="n"/>
      <c r="Q204" s="298">
        <f>IF(OR(IF(G204="",IF(F204="",IF(E204="","",E204),F204),G204)="F",IF(J204="",IF(I204="",IF(H204="","",H204),I204),J204)="F",IF(M204="",IF(L204="",IF(K204="","",K204),L204),M204)="F",IF(P204="",IF(O204="",IF(N204="","",N204),O204),P204)="F")=TRUE,"F",IF(OR(IF(G204="",IF(F204="",IF(E204="","",E204),F204),G204)="PE",IF(J204="",IF(I204="",IF(H204="","",H204),I204),J204)="PE",IF(M204="",IF(L204="",IF(K204="","",K204),L204),M204)="PE",IF(P204="",IF(O204="",IF(N204="","",N204),O204),P204)="PE")=TRUE,"PE",IF(AND(IF(G204="",IF(F204="",IF(E204="","",E204),F204),G204)="",IF(J204="",IF(I204="",IF(H204="","",H204),I204),J204)="",IF(M204="",IF(L204="",IF(K204="","",K204),L204),M204)="",IF(P204="",IF(O204="",IF(N204="","",N204),O204),P204)="")=TRUE,"","P")))</f>
        <v/>
      </c>
      <c r="R204" s="206" t="n"/>
      <c r="S204" s="206" t="n"/>
      <c r="T204" s="303" t="n"/>
      <c r="U204" s="303" t="n"/>
      <c r="V204" s="303" t="n"/>
      <c r="W204" s="303" t="n"/>
      <c r="X204" s="303" t="n"/>
      <c r="Y204" s="303" t="n"/>
      <c r="Z204" s="303" t="n"/>
      <c r="AA204" s="303" t="n"/>
      <c r="AB204" s="303" t="n"/>
      <c r="AC204" s="303" t="n"/>
      <c r="AD204" s="303" t="n"/>
      <c r="AE204" s="303" t="n"/>
      <c r="AF204" s="303" t="n"/>
      <c r="AG204" s="303" t="n"/>
      <c r="AH204" s="303" t="n"/>
      <c r="AI204" s="303" t="n"/>
      <c r="AJ204" s="303" t="n"/>
      <c r="AK204" s="303" t="n"/>
      <c r="AL204" s="303" t="n"/>
      <c r="AM204" s="303" t="n"/>
    </row>
    <row r="205" outlineLevel="3" s="434">
      <c r="A205" s="269">
        <f>IF(AND(D205="",D205=""),"",$D$3&amp;"_"&amp;ROW()-11-COUNTBLANK($D$12:D205))</f>
        <v/>
      </c>
      <c r="B205" s="52" t="n"/>
      <c r="C205" s="206" t="inlineStr">
        <is>
          <t xml:space="preserve">Hình ảnh </t>
        </is>
      </c>
      <c r="D205" s="103" t="n"/>
      <c r="E205" s="301" t="inlineStr">
        <is>
          <t>P</t>
        </is>
      </c>
      <c r="F205" s="206" t="n"/>
      <c r="G205" s="206" t="n"/>
      <c r="H205" s="206" t="n"/>
      <c r="I205" s="206" t="n"/>
      <c r="J205" s="206" t="n"/>
      <c r="K205" s="206" t="n"/>
      <c r="L205" s="206" t="n"/>
      <c r="M205" s="206" t="n"/>
      <c r="N205" s="206" t="n"/>
      <c r="O205" s="206" t="n"/>
      <c r="P205" s="206" t="n"/>
      <c r="Q205" s="298">
        <f>IF(OR(IF(G205="",IF(F205="",IF(E205="","",E205),F205),G205)="F",IF(J205="",IF(I205="",IF(H205="","",H205),I205),J205)="F",IF(M205="",IF(L205="",IF(K205="","",K205),L205),M205)="F",IF(P205="",IF(O205="",IF(N205="","",N205),O205),P205)="F")=TRUE,"F",IF(OR(IF(G205="",IF(F205="",IF(E205="","",E205),F205),G205)="PE",IF(J205="",IF(I205="",IF(H205="","",H205),I205),J205)="PE",IF(M205="",IF(L205="",IF(K205="","",K205),L205),M205)="PE",IF(P205="",IF(O205="",IF(N205="","",N205),O205),P205)="PE")=TRUE,"PE",IF(AND(IF(G205="",IF(F205="",IF(E205="","",E205),F205),G205)="",IF(J205="",IF(I205="",IF(H205="","",H205),I205),J205)="",IF(M205="",IF(L205="",IF(K205="","",K205),L205),M205)="",IF(P205="",IF(O205="",IF(N205="","",N205),O205),P205)="")=TRUE,"","P")))</f>
        <v/>
      </c>
      <c r="R205" s="206" t="n"/>
      <c r="S205" s="206" t="n"/>
      <c r="T205" s="303" t="n"/>
      <c r="U205" s="303" t="n"/>
      <c r="V205" s="303" t="n"/>
      <c r="W205" s="303" t="n"/>
      <c r="X205" s="303" t="n"/>
      <c r="Y205" s="303" t="n"/>
      <c r="Z205" s="303" t="n"/>
      <c r="AA205" s="303" t="n"/>
      <c r="AB205" s="303" t="n"/>
      <c r="AC205" s="303" t="n"/>
      <c r="AD205" s="303" t="n"/>
      <c r="AE205" s="303" t="n"/>
      <c r="AF205" s="303" t="n"/>
      <c r="AG205" s="303" t="n"/>
      <c r="AH205" s="303" t="n"/>
      <c r="AI205" s="303" t="n"/>
      <c r="AJ205" s="303" t="n"/>
      <c r="AK205" s="303" t="n"/>
      <c r="AL205" s="303" t="n"/>
      <c r="AM205" s="303" t="n"/>
    </row>
    <row r="206" outlineLevel="3" s="434">
      <c r="A206" s="269">
        <f>IF(AND(D206="",D206=""),"",$D$3&amp;"_"&amp;ROW()-11-COUNTBLANK($D$12:D206))</f>
        <v/>
      </c>
      <c r="B206" s="52" t="inlineStr">
        <is>
          <t xml:space="preserve">Kiểm tra tổng thể giao diện màn hình </t>
        </is>
      </c>
      <c r="C206" s="206" t="inlineStr">
        <is>
          <t xml:space="preserve">1. Kiểm tra chính tả. bố cục, màu chữ, font chữ 
2. Kiểm tra textbox, button, lỗi chính tả </t>
        </is>
      </c>
      <c r="D20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06" s="301" t="inlineStr">
        <is>
          <t>P</t>
        </is>
      </c>
      <c r="F206" s="206" t="n"/>
      <c r="G206" s="206" t="n"/>
      <c r="H206" s="206" t="n"/>
      <c r="I206" s="206" t="n"/>
      <c r="J206" s="206" t="n"/>
      <c r="K206" s="206" t="n"/>
      <c r="L206" s="206" t="n"/>
      <c r="M206" s="206" t="n"/>
      <c r="N206" s="206" t="n"/>
      <c r="O206" s="206" t="n"/>
      <c r="P206" s="206" t="n"/>
      <c r="Q206" s="298">
        <f>IF(OR(IF(G206="",IF(F206="",IF(E206="","",E206),F206),G206)="F",IF(J206="",IF(I206="",IF(H206="","",H206),I206),J206)="F",IF(M206="",IF(L206="",IF(K206="","",K206),L206),M206)="F",IF(P206="",IF(O206="",IF(N206="","",N206),O206),P206)="F")=TRUE,"F",IF(OR(IF(G206="",IF(F206="",IF(E206="","",E206),F206),G206)="PE",IF(J206="",IF(I206="",IF(H206="","",H206),I206),J206)="PE",IF(M206="",IF(L206="",IF(K206="","",K206),L206),M206)="PE",IF(P206="",IF(O206="",IF(N206="","",N206),O206),P206)="PE")=TRUE,"PE",IF(AND(IF(G206="",IF(F206="",IF(E206="","",E206),F206),G206)="",IF(J206="",IF(I206="",IF(H206="","",H206),I206),J206)="",IF(M206="",IF(L206="",IF(K206="","",K206),L206),M206)="",IF(P206="",IF(O206="",IF(N206="","",N206),O206),P206)="")=TRUE,"","P")))</f>
        <v/>
      </c>
      <c r="R206" s="206" t="n"/>
      <c r="S206" s="206" t="n"/>
      <c r="T206" s="303" t="n"/>
      <c r="U206" s="303" t="n"/>
      <c r="V206" s="303" t="n"/>
      <c r="W206" s="303" t="n"/>
      <c r="X206" s="303" t="n"/>
      <c r="Y206" s="303" t="n"/>
      <c r="Z206" s="303" t="n"/>
      <c r="AA206" s="303" t="n"/>
      <c r="AB206" s="303" t="n"/>
      <c r="AC206" s="303" t="n"/>
      <c r="AD206" s="303" t="n"/>
      <c r="AE206" s="303" t="n"/>
      <c r="AF206" s="303" t="n"/>
      <c r="AG206" s="303" t="n"/>
      <c r="AH206" s="303" t="n"/>
      <c r="AI206" s="303" t="n"/>
      <c r="AJ206" s="303" t="n"/>
      <c r="AK206" s="303" t="n"/>
      <c r="AL206" s="303" t="n"/>
      <c r="AM206" s="303" t="n"/>
    </row>
    <row r="207" outlineLevel="3" s="434">
      <c r="A207" s="269">
        <f>IF(AND(D207="",D207=""),"",$D$3&amp;"_"&amp;ROW()-11-COUNTBLANK($D$12:D207))</f>
        <v/>
      </c>
      <c r="B207" s="52" t="inlineStr">
        <is>
          <t xml:space="preserve">Kiểm tra giao diện khi scroll lên/xuống </t>
        </is>
      </c>
      <c r="C207" s="206" t="inlineStr">
        <is>
          <t xml:space="preserve">1. Srcoll lên/xuống, trái phải </t>
        </is>
      </c>
      <c r="D207" s="52" t="inlineStr">
        <is>
          <t>1. Màn hình được scroll mượt mà, không bị giật lag</t>
        </is>
      </c>
      <c r="E207" s="301" t="inlineStr">
        <is>
          <t>P</t>
        </is>
      </c>
      <c r="F207" s="206" t="n"/>
      <c r="G207" s="206" t="n"/>
      <c r="H207" s="206" t="n"/>
      <c r="I207" s="206" t="n"/>
      <c r="J207" s="206" t="n"/>
      <c r="K207" s="206" t="n"/>
      <c r="L207" s="206" t="n"/>
      <c r="M207" s="206" t="n"/>
      <c r="N207" s="206" t="n"/>
      <c r="O207" s="206" t="n"/>
      <c r="P207" s="206" t="n"/>
      <c r="Q207" s="298">
        <f>IF(OR(IF(G207="",IF(F207="",IF(E207="","",E207),F207),G207)="F",IF(J207="",IF(I207="",IF(H207="","",H207),I207),J207)="F",IF(M207="",IF(L207="",IF(K207="","",K207),L207),M207)="F",IF(P207="",IF(O207="",IF(N207="","",N207),O207),P207)="F")=TRUE,"F",IF(OR(IF(G207="",IF(F207="",IF(E207="","",E207),F207),G207)="PE",IF(J207="",IF(I207="",IF(H207="","",H207),I207),J207)="PE",IF(M207="",IF(L207="",IF(K207="","",K207),L207),M207)="PE",IF(P207="",IF(O207="",IF(N207="","",N207),O207),P207)="PE")=TRUE,"PE",IF(AND(IF(G207="",IF(F207="",IF(E207="","",E207),F207),G207)="",IF(J207="",IF(I207="",IF(H207="","",H207),I207),J207)="",IF(M207="",IF(L207="",IF(K207="","",K207),L207),M207)="",IF(P207="",IF(O207="",IF(N207="","",N207),O207),P207)="")=TRUE,"","P")))</f>
        <v/>
      </c>
      <c r="R207" s="206" t="n"/>
      <c r="S207" s="206" t="n"/>
      <c r="T207" s="303" t="n"/>
      <c r="U207" s="303" t="n"/>
      <c r="V207" s="303" t="n"/>
      <c r="W207" s="303" t="n"/>
      <c r="X207" s="303" t="n"/>
      <c r="Y207" s="303" t="n"/>
      <c r="Z207" s="303" t="n"/>
      <c r="AA207" s="303" t="n"/>
      <c r="AB207" s="303" t="n"/>
      <c r="AC207" s="303" t="n"/>
      <c r="AD207" s="303" t="n"/>
      <c r="AE207" s="303" t="n"/>
      <c r="AF207" s="303" t="n"/>
      <c r="AG207" s="303" t="n"/>
      <c r="AH207" s="303" t="n"/>
      <c r="AI207" s="303" t="n"/>
      <c r="AJ207" s="303" t="n"/>
      <c r="AK207" s="303" t="n"/>
      <c r="AL207" s="303" t="n"/>
      <c r="AM207" s="303" t="n"/>
    </row>
    <row r="208" outlineLevel="3" s="434">
      <c r="A208" s="269">
        <f>IF(AND(D208="",D208=""),"",$D$3&amp;"_"&amp;ROW()-11-COUNTBLANK($D$12:D208))</f>
        <v/>
      </c>
      <c r="B208" s="52" t="inlineStr">
        <is>
          <t xml:space="preserve">Kiểm tra highlight giải pháp </t>
        </is>
      </c>
      <c r="C208" s="206" t="inlineStr">
        <is>
          <t xml:space="preserve">1. Click vào 1 giải pháp bất kì
2. Kiểm tra hiển thị </t>
        </is>
      </c>
      <c r="D208" s="52" t="inlineStr">
        <is>
          <t xml:space="preserve">2. Giải pháp được gắn tag "Giải pháp bạn vừa truy cập" và được highlight focus vào giữa màn hình ngay khi người dùng vừa mở giải pháp   </t>
        </is>
      </c>
      <c r="E208" s="301" t="inlineStr">
        <is>
          <t>P</t>
        </is>
      </c>
      <c r="F208" s="206" t="n"/>
      <c r="G208" s="206" t="n"/>
      <c r="H208" s="206" t="n"/>
      <c r="I208" s="206" t="n"/>
      <c r="J208" s="206" t="n"/>
      <c r="K208" s="206" t="n"/>
      <c r="L208" s="206" t="n"/>
      <c r="M208" s="206" t="n"/>
      <c r="N208" s="206" t="n"/>
      <c r="O208" s="206" t="n"/>
      <c r="P208" s="206" t="n"/>
      <c r="Q208" s="298">
        <f>IF(OR(IF(G208="",IF(F208="",IF(E208="","",E208),F208),G208)="F",IF(J208="",IF(I208="",IF(H208="","",H208),I208),J208)="F",IF(M208="",IF(L208="",IF(K208="","",K208),L208),M208)="F",IF(P208="",IF(O208="",IF(N208="","",N208),O208),P208)="F")=TRUE,"F",IF(OR(IF(G208="",IF(F208="",IF(E208="","",E208),F208),G208)="PE",IF(J208="",IF(I208="",IF(H208="","",H208),I208),J208)="PE",IF(M208="",IF(L208="",IF(K208="","",K208),L208),M208)="PE",IF(P208="",IF(O208="",IF(N208="","",N208),O208),P208)="PE")=TRUE,"PE",IF(AND(IF(G208="",IF(F208="",IF(E208="","",E208),F208),G208)="",IF(J208="",IF(I208="",IF(H208="","",H208),I208),J208)="",IF(M208="",IF(L208="",IF(K208="","",K208),L208),M208)="",IF(P208="",IF(O208="",IF(N208="","",N208),O208),P208)="")=TRUE,"","P")))</f>
        <v/>
      </c>
      <c r="R208" s="206" t="n"/>
      <c r="S208" s="206" t="n"/>
      <c r="T208" s="303" t="n"/>
      <c r="U208" s="303" t="n"/>
      <c r="V208" s="303" t="n"/>
      <c r="W208" s="303" t="n"/>
      <c r="X208" s="303" t="n"/>
      <c r="Y208" s="303" t="n"/>
      <c r="Z208" s="303" t="n"/>
      <c r="AA208" s="303" t="n"/>
      <c r="AB208" s="303" t="n"/>
      <c r="AC208" s="303" t="n"/>
      <c r="AD208" s="303" t="n"/>
      <c r="AE208" s="303" t="n"/>
      <c r="AF208" s="303" t="n"/>
      <c r="AG208" s="303" t="n"/>
      <c r="AH208" s="303" t="n"/>
      <c r="AI208" s="303" t="n"/>
      <c r="AJ208" s="303" t="n"/>
      <c r="AK208" s="303" t="n"/>
      <c r="AL208" s="303" t="n"/>
      <c r="AM208" s="303" t="n"/>
    </row>
    <row r="209" outlineLevel="3" s="434">
      <c r="A209" s="269">
        <f>IF(AND(D209="",D209=""),"",$D$3&amp;"_"&amp;ROW()-11-COUNTBLANK($D$12:D209))</f>
        <v/>
      </c>
      <c r="B209" s="52" t="inlineStr">
        <is>
          <t xml:space="preserve">Kiểm tra các item Lợi ích tự động chuyển sau 5s </t>
        </is>
      </c>
      <c r="C209" s="206" t="inlineStr">
        <is>
          <t xml:space="preserve">1. Click vào giải pháp bất kì
2. Kiểm tra các item phần Lợi ích </t>
        </is>
      </c>
      <c r="D209" s="52" t="inlineStr">
        <is>
          <t xml:space="preserve">2. Các item chuyển động sau mỗi 5s, khi đến item cuối thì item tiếp theo sẽ là item đầu </t>
        </is>
      </c>
      <c r="E209" s="301" t="inlineStr">
        <is>
          <t>P</t>
        </is>
      </c>
      <c r="F209" s="206" t="n"/>
      <c r="G209" s="206" t="n"/>
      <c r="H209" s="206" t="n"/>
      <c r="I209" s="206" t="n"/>
      <c r="J209" s="206" t="n"/>
      <c r="K209" s="206" t="n"/>
      <c r="L209" s="206" t="n"/>
      <c r="M209" s="206" t="n"/>
      <c r="N209" s="206" t="n"/>
      <c r="O209" s="206" t="n"/>
      <c r="P209" s="206" t="n"/>
      <c r="Q209" s="298">
        <f>IF(OR(IF(G209="",IF(F209="",IF(E209="","",E209),F209),G209)="F",IF(J209="",IF(I209="",IF(H209="","",H209),I209),J209)="F",IF(M209="",IF(L209="",IF(K209="","",K209),L209),M209)="F",IF(P209="",IF(O209="",IF(N209="","",N209),O209),P209)="F")=TRUE,"F",IF(OR(IF(G209="",IF(F209="",IF(E209="","",E209),F209),G209)="PE",IF(J209="",IF(I209="",IF(H209="","",H209),I209),J209)="PE",IF(M209="",IF(L209="",IF(K209="","",K209),L209),M209)="PE",IF(P209="",IF(O209="",IF(N209="","",N209),O209),P209)="PE")=TRUE,"PE",IF(AND(IF(G209="",IF(F209="",IF(E209="","",E209),F209),G209)="",IF(J209="",IF(I209="",IF(H209="","",H209),I209),J209)="",IF(M209="",IF(L209="",IF(K209="","",K209),L209),M209)="",IF(P209="",IF(O209="",IF(N209="","",N209),O209),P209)="")=TRUE,"","P")))</f>
        <v/>
      </c>
      <c r="R209" s="206" t="n"/>
      <c r="S209" s="206" t="n"/>
      <c r="T209" s="303" t="n"/>
      <c r="U209" s="303" t="n"/>
      <c r="V209" s="303" t="n"/>
      <c r="W209" s="303" t="n"/>
      <c r="X209" s="303" t="n"/>
      <c r="Y209" s="303" t="n"/>
      <c r="Z209" s="303" t="n"/>
      <c r="AA209" s="303" t="n"/>
      <c r="AB209" s="303" t="n"/>
      <c r="AC209" s="303" t="n"/>
      <c r="AD209" s="303" t="n"/>
      <c r="AE209" s="303" t="n"/>
      <c r="AF209" s="303" t="n"/>
      <c r="AG209" s="303" t="n"/>
      <c r="AH209" s="303" t="n"/>
      <c r="AI209" s="303" t="n"/>
      <c r="AJ209" s="303" t="n"/>
      <c r="AK209" s="303" t="n"/>
      <c r="AL209" s="303" t="n"/>
      <c r="AM209" s="303" t="n"/>
    </row>
    <row r="210" outlineLevel="3" s="434">
      <c r="A210" s="269">
        <f>IF(AND(D210="",D210=""),"",$D$3&amp;"_"&amp;ROW()-11-COUNTBLANK($D$12:D210))</f>
        <v/>
      </c>
      <c r="B210" s="52" t="inlineStr">
        <is>
          <t xml:space="preserve">Kiểm tra các item Chính sách tự động chuyển sau 5s </t>
        </is>
      </c>
      <c r="C210" s="206" t="inlineStr">
        <is>
          <t xml:space="preserve">1. Click vào giải pháp bất kì
2. Kiểm tra các item phần Chính sách </t>
        </is>
      </c>
      <c r="D210" s="52" t="inlineStr">
        <is>
          <t xml:space="preserve">2. Các item chuyển động sau mỗi 5s, khi đến item cuối thì item tiếp theo sẽ là item đầu </t>
        </is>
      </c>
      <c r="E210" s="301" t="inlineStr">
        <is>
          <t>P</t>
        </is>
      </c>
      <c r="F210" s="206" t="n"/>
      <c r="G210" s="206" t="n"/>
      <c r="H210" s="206" t="n"/>
      <c r="I210" s="206" t="n"/>
      <c r="J210" s="206" t="n"/>
      <c r="K210" s="206" t="n"/>
      <c r="L210" s="206" t="n"/>
      <c r="M210" s="206" t="n"/>
      <c r="N210" s="206" t="n"/>
      <c r="O210" s="206" t="n"/>
      <c r="P210" s="206" t="n"/>
      <c r="Q210" s="298">
        <f>IF(OR(IF(G210="",IF(F210="",IF(E210="","",E210),F210),G210)="F",IF(J210="",IF(I210="",IF(H210="","",H210),I210),J210)="F",IF(M210="",IF(L210="",IF(K210="","",K210),L210),M210)="F",IF(P210="",IF(O210="",IF(N210="","",N210),O210),P210)="F")=TRUE,"F",IF(OR(IF(G210="",IF(F210="",IF(E210="","",E210),F210),G210)="PE",IF(J210="",IF(I210="",IF(H210="","",H210),I210),J210)="PE",IF(M210="",IF(L210="",IF(K210="","",K210),L210),M210)="PE",IF(P210="",IF(O210="",IF(N210="","",N210),O210),P210)="PE")=TRUE,"PE",IF(AND(IF(G210="",IF(F210="",IF(E210="","",E210),F210),G210)="",IF(J210="",IF(I210="",IF(H210="","",H210),I210),J210)="",IF(M210="",IF(L210="",IF(K210="","",K210),L210),M210)="",IF(P210="",IF(O210="",IF(N210="","",N210),O210),P210)="")=TRUE,"","P")))</f>
        <v/>
      </c>
      <c r="R210" s="206" t="n"/>
      <c r="S210" s="206" t="n"/>
      <c r="T210" s="303" t="n"/>
      <c r="U210" s="303" t="n"/>
      <c r="V210" s="303" t="n"/>
      <c r="W210" s="303" t="n"/>
      <c r="X210" s="303" t="n"/>
      <c r="Y210" s="303" t="n"/>
      <c r="Z210" s="303" t="n"/>
      <c r="AA210" s="303" t="n"/>
      <c r="AB210" s="303" t="n"/>
      <c r="AC210" s="303" t="n"/>
      <c r="AD210" s="303" t="n"/>
      <c r="AE210" s="303" t="n"/>
      <c r="AF210" s="303" t="n"/>
      <c r="AG210" s="303" t="n"/>
      <c r="AH210" s="303" t="n"/>
      <c r="AI210" s="303" t="n"/>
      <c r="AJ210" s="303" t="n"/>
      <c r="AK210" s="303" t="n"/>
      <c r="AL210" s="303" t="n"/>
      <c r="AM210" s="303" t="n"/>
    </row>
    <row r="211" outlineLevel="3" s="434">
      <c r="A211" s="269">
        <f>IF(AND(D211="",D211=""),"",$D$3&amp;"_"&amp;ROW()-11-COUNTBLANK($D$12:D211))</f>
        <v/>
      </c>
      <c r="B211" s="52" t="inlineStr">
        <is>
          <t>Kiểm tra button Mở mini app</t>
        </is>
      </c>
      <c r="C211" s="206" t="inlineStr">
        <is>
          <t xml:space="preserve">1. Tại màn chi tiết giải pháp 
2. Kiểm tra button Mở miniapp </t>
        </is>
      </c>
      <c r="D211" s="52" t="inlineStr">
        <is>
          <t xml:space="preserve">2. Hiển thị button màu xanh text trắng có bo góc, button giữ nguyên vị trí khi người dùng thực hiện scroll
- Enable cho phép người dùng click </t>
        </is>
      </c>
      <c r="E211" s="301" t="inlineStr">
        <is>
          <t>P</t>
        </is>
      </c>
      <c r="F211" s="206" t="n"/>
      <c r="G211" s="206" t="n"/>
      <c r="H211" s="206" t="n"/>
      <c r="I211" s="206" t="n"/>
      <c r="J211" s="206" t="n"/>
      <c r="K211" s="206" t="n"/>
      <c r="L211" s="206" t="n"/>
      <c r="M211" s="206" t="n"/>
      <c r="N211" s="206" t="n"/>
      <c r="O211" s="206" t="n"/>
      <c r="P211" s="206" t="n"/>
      <c r="Q211" s="298">
        <f>IF(OR(IF(G211="",IF(F211="",IF(E211="","",E211),F211),G211)="F",IF(J211="",IF(I211="",IF(H211="","",H211),I211),J211)="F",IF(M211="",IF(L211="",IF(K211="","",K211),L211),M211)="F",IF(P211="",IF(O211="",IF(N211="","",N211),O211),P211)="F")=TRUE,"F",IF(OR(IF(G211="",IF(F211="",IF(E211="","",E211),F211),G211)="PE",IF(J211="",IF(I211="",IF(H211="","",H211),I211),J211)="PE",IF(M211="",IF(L211="",IF(K211="","",K211),L211),M211)="PE",IF(P211="",IF(O211="",IF(N211="","",N211),O211),P211)="PE")=TRUE,"PE",IF(AND(IF(G211="",IF(F211="",IF(E211="","",E211),F211),G211)="",IF(J211="",IF(I211="",IF(H211="","",H211),I211),J211)="",IF(M211="",IF(L211="",IF(K211="","",K211),L211),M211)="",IF(P211="",IF(O211="",IF(N211="","",N211),O211),P211)="")=TRUE,"","P")))</f>
        <v/>
      </c>
      <c r="R211" s="206" t="n"/>
      <c r="S211" s="206" t="n"/>
      <c r="T211" s="303" t="n"/>
      <c r="U211" s="303" t="n"/>
      <c r="V211" s="303" t="n"/>
      <c r="W211" s="303" t="n"/>
      <c r="X211" s="303" t="n"/>
      <c r="Y211" s="303" t="n"/>
      <c r="Z211" s="303" t="n"/>
      <c r="AA211" s="303" t="n"/>
      <c r="AB211" s="303" t="n"/>
      <c r="AC211" s="303" t="n"/>
      <c r="AD211" s="303" t="n"/>
      <c r="AE211" s="303" t="n"/>
      <c r="AF211" s="303" t="n"/>
      <c r="AG211" s="303" t="n"/>
      <c r="AH211" s="303" t="n"/>
      <c r="AI211" s="303" t="n"/>
      <c r="AJ211" s="303" t="n"/>
      <c r="AK211" s="303" t="n"/>
      <c r="AL211" s="303" t="n"/>
      <c r="AM211" s="303" t="n"/>
    </row>
    <row r="212" outlineLevel="3" s="434">
      <c r="A212" s="269">
        <f>IF(AND(D212="",D212=""),"",$D$3&amp;"_"&amp;ROW()-11-COUNTBLANK($D$12:D212))</f>
        <v/>
      </c>
      <c r="B212" s="439" t="n"/>
      <c r="C212" s="206" t="inlineStr">
        <is>
          <t>2. Kiểm tra khi click vào button Mở mini app</t>
        </is>
      </c>
      <c r="D212" s="52" t="inlineStr">
        <is>
          <t xml:space="preserve">2. Điều hướng đến miniapp </t>
        </is>
      </c>
      <c r="E212" s="301" t="inlineStr">
        <is>
          <t>P</t>
        </is>
      </c>
      <c r="F212" s="206" t="n"/>
      <c r="G212" s="206" t="n"/>
      <c r="H212" s="206" t="n"/>
      <c r="I212" s="206" t="n"/>
      <c r="J212" s="206" t="n"/>
      <c r="K212" s="206" t="n"/>
      <c r="L212" s="206" t="n"/>
      <c r="M212" s="206" t="n"/>
      <c r="N212" s="206" t="n"/>
      <c r="O212" s="206" t="n"/>
      <c r="P212" s="206" t="n"/>
      <c r="Q212" s="298">
        <f>IF(OR(IF(G212="",IF(F212="",IF(E212="","",E212),F212),G212)="F",IF(J212="",IF(I212="",IF(H212="","",H212),I212),J212)="F",IF(M212="",IF(L212="",IF(K212="","",K212),L212),M212)="F",IF(P212="",IF(O212="",IF(N212="","",N212),O212),P212)="F")=TRUE,"F",IF(OR(IF(G212="",IF(F212="",IF(E212="","",E212),F212),G212)="PE",IF(J212="",IF(I212="",IF(H212="","",H212),I212),J212)="PE",IF(M212="",IF(L212="",IF(K212="","",K212),L212),M212)="PE",IF(P212="",IF(O212="",IF(N212="","",N212),O212),P212)="PE")=TRUE,"PE",IF(AND(IF(G212="",IF(F212="",IF(E212="","",E212),F212),G212)="",IF(J212="",IF(I212="",IF(H212="","",H212),I212),J212)="",IF(M212="",IF(L212="",IF(K212="","",K212),L212),M212)="",IF(P212="",IF(O212="",IF(N212="","",N212),O212),P212)="")=TRUE,"","P")))</f>
        <v/>
      </c>
      <c r="R212" s="206" t="n"/>
      <c r="S212" s="206" t="n"/>
      <c r="T212" s="303" t="n"/>
      <c r="U212" s="303" t="n"/>
      <c r="V212" s="303" t="n"/>
      <c r="W212" s="303" t="n"/>
      <c r="X212" s="303" t="n"/>
      <c r="Y212" s="303" t="n"/>
      <c r="Z212" s="303" t="n"/>
      <c r="AA212" s="303" t="n"/>
      <c r="AB212" s="303" t="n"/>
      <c r="AC212" s="303" t="n"/>
      <c r="AD212" s="303" t="n"/>
      <c r="AE212" s="303" t="n"/>
      <c r="AF212" s="303" t="n"/>
      <c r="AG212" s="303" t="n"/>
      <c r="AH212" s="303" t="n"/>
      <c r="AI212" s="303" t="n"/>
      <c r="AJ212" s="303" t="n"/>
      <c r="AK212" s="303" t="n"/>
      <c r="AL212" s="303" t="n"/>
      <c r="AM212" s="303" t="n"/>
    </row>
    <row r="213" outlineLevel="3" s="434">
      <c r="A213" s="269">
        <f>IF(AND(D213="",D213=""),"",$D$3&amp;"_"&amp;ROW()-11-COUNTBLANK($D$12:D213))</f>
        <v/>
      </c>
      <c r="B213" s="52" t="inlineStr">
        <is>
          <t>Kiểm tra khi người dùng click vào icon share</t>
        </is>
      </c>
      <c r="C213" s="206" t="inlineStr">
        <is>
          <t>1. Tại màn xem chi tiết giải pháp 
2. Click vào nút share</t>
        </is>
      </c>
      <c r="D213" s="52" t="inlineStr">
        <is>
          <t xml:space="preserve">2. Hiển thị popup Tính năng đang phát triển </t>
        </is>
      </c>
      <c r="E213" s="301" t="inlineStr">
        <is>
          <t>P</t>
        </is>
      </c>
      <c r="F213" s="206" t="n"/>
      <c r="G213" s="206" t="n"/>
      <c r="H213" s="206" t="n"/>
      <c r="I213" s="206" t="n"/>
      <c r="J213" s="206" t="n"/>
      <c r="K213" s="206" t="n"/>
      <c r="L213" s="206" t="n"/>
      <c r="M213" s="206" t="n"/>
      <c r="N213" s="206" t="n"/>
      <c r="O213" s="206" t="n"/>
      <c r="P213" s="206" t="n"/>
      <c r="Q213" s="298">
        <f>IF(OR(IF(G213="",IF(F213="",IF(E213="","",E213),F213),G213)="F",IF(J213="",IF(I213="",IF(H213="","",H213),I213),J213)="F",IF(M213="",IF(L213="",IF(K213="","",K213),L213),M213)="F",IF(P213="",IF(O213="",IF(N213="","",N213),O213),P213)="F")=TRUE,"F",IF(OR(IF(G213="",IF(F213="",IF(E213="","",E213),F213),G213)="PE",IF(J213="",IF(I213="",IF(H213="","",H213),I213),J213)="PE",IF(M213="",IF(L213="",IF(K213="","",K213),L213),M213)="PE",IF(P213="",IF(O213="",IF(N213="","",N213),O213),P213)="PE")=TRUE,"PE",IF(AND(IF(G213="",IF(F213="",IF(E213="","",E213),F213),G213)="",IF(J213="",IF(I213="",IF(H213="","",H213),I213),J213)="",IF(M213="",IF(L213="",IF(K213="","",K213),L213),M213)="",IF(P213="",IF(O213="",IF(N213="","",N213),O213),P213)="")=TRUE,"","P")))</f>
        <v/>
      </c>
      <c r="R213" s="206" t="n"/>
      <c r="S213" s="206" t="n"/>
      <c r="T213" s="303" t="n"/>
      <c r="U213" s="303" t="n"/>
      <c r="V213" s="303" t="n"/>
      <c r="W213" s="303" t="n"/>
      <c r="X213" s="303" t="n"/>
      <c r="Y213" s="303" t="n"/>
      <c r="Z213" s="303" t="n"/>
      <c r="AA213" s="303" t="n"/>
      <c r="AB213" s="303" t="n"/>
      <c r="AC213" s="303" t="n"/>
      <c r="AD213" s="303" t="n"/>
      <c r="AE213" s="303" t="n"/>
      <c r="AF213" s="303" t="n"/>
      <c r="AG213" s="303" t="n"/>
      <c r="AH213" s="303" t="n"/>
      <c r="AI213" s="303" t="n"/>
      <c r="AJ213" s="303" t="n"/>
      <c r="AK213" s="303" t="n"/>
      <c r="AL213" s="303" t="n"/>
      <c r="AM213" s="303" t="n"/>
    </row>
    <row r="214" outlineLevel="3" s="434">
      <c r="A214" s="269">
        <f>IF(AND(D214="",D214=""),"",$D$3&amp;"_"&amp;ROW()-11-COUNTBLANK($D$12:D214))</f>
        <v/>
      </c>
      <c r="B214" s="52" t="inlineStr">
        <is>
          <t xml:space="preserve">Kiểm tra khi không có nội dung mô tả cho giải pháp </t>
        </is>
      </c>
      <c r="C214" s="206" t="inlineStr">
        <is>
          <t>pre: Giải pháp chưa có mô tả
1. Kiểm tra màn chi tiết giải pháp</t>
        </is>
      </c>
      <c r="D214" s="52" t="inlineStr">
        <is>
          <t>1. Hiển thị mặc định text "Hiện chưa có thông tin mô tả cho giải pháp này"</t>
        </is>
      </c>
      <c r="E214" s="301" t="inlineStr">
        <is>
          <t>P</t>
        </is>
      </c>
      <c r="F214" s="206" t="n"/>
      <c r="G214" s="206" t="n"/>
      <c r="H214" s="206" t="n"/>
      <c r="I214" s="206" t="n"/>
      <c r="J214" s="206" t="n"/>
      <c r="K214" s="206" t="n"/>
      <c r="L214" s="206" t="n"/>
      <c r="M214" s="206" t="n"/>
      <c r="N214" s="206" t="n"/>
      <c r="O214" s="206" t="n"/>
      <c r="P214" s="206" t="n"/>
      <c r="Q214" s="298">
        <f>IF(OR(IF(G214="",IF(F214="",IF(E214="","",E214),F214),G214)="F",IF(J214="",IF(I214="",IF(H214="","",H214),I214),J214)="F",IF(M214="",IF(L214="",IF(K214="","",K214),L214),M214)="F",IF(P214="",IF(O214="",IF(N214="","",N214),O214),P214)="F")=TRUE,"F",IF(OR(IF(G214="",IF(F214="",IF(E214="","",E214),F214),G214)="PE",IF(J214="",IF(I214="",IF(H214="","",H214),I214),J214)="PE",IF(M214="",IF(L214="",IF(K214="","",K214),L214),M214)="PE",IF(P214="",IF(O214="",IF(N214="","",N214),O214),P214)="PE")=TRUE,"PE",IF(AND(IF(G214="",IF(F214="",IF(E214="","",E214),F214),G214)="",IF(J214="",IF(I214="",IF(H214="","",H214),I214),J214)="",IF(M214="",IF(L214="",IF(K214="","",K214),L214),M214)="",IF(P214="",IF(O214="",IF(N214="","",N214),O214),P214)="")=TRUE,"","P")))</f>
        <v/>
      </c>
      <c r="R214" s="206" t="n"/>
      <c r="S214" s="206" t="n"/>
      <c r="T214" s="303" t="n"/>
      <c r="U214" s="303" t="n"/>
      <c r="V214" s="303" t="n"/>
      <c r="W214" s="303" t="n"/>
      <c r="X214" s="303" t="n"/>
      <c r="Y214" s="303" t="n"/>
      <c r="Z214" s="303" t="n"/>
      <c r="AA214" s="303" t="n"/>
      <c r="AB214" s="303" t="n"/>
      <c r="AC214" s="303" t="n"/>
      <c r="AD214" s="303" t="n"/>
      <c r="AE214" s="303" t="n"/>
      <c r="AF214" s="303" t="n"/>
      <c r="AG214" s="303" t="n"/>
      <c r="AH214" s="303" t="n"/>
      <c r="AI214" s="303" t="n"/>
      <c r="AJ214" s="303" t="n"/>
      <c r="AK214" s="303" t="n"/>
      <c r="AL214" s="303" t="n"/>
      <c r="AM214" s="303" t="n"/>
    </row>
    <row r="215" outlineLevel="3" s="434">
      <c r="A215" s="269">
        <f>IF(AND(D215="",D215=""),"",$D$3&amp;"_"&amp;ROW()-11-COUNTBLANK($D$12:D215))</f>
        <v/>
      </c>
      <c r="B215" s="52" t="inlineStr">
        <is>
          <t xml:space="preserve">Kiểm tra khi không có nội dung ở phần Lợi ích </t>
        </is>
      </c>
      <c r="C215" s="206" t="inlineStr">
        <is>
          <t>pre: Phần lợi ích chưa có thông tin 
1. Kiểm tra màn chi tiết giải pháp</t>
        </is>
      </c>
      <c r="D215" s="52" t="inlineStr">
        <is>
          <t>1. Hiển thị mặc định text "Hiện chưa có thông tin lợi ích cho giải pháp này"</t>
        </is>
      </c>
      <c r="E215" s="301" t="inlineStr">
        <is>
          <t>P</t>
        </is>
      </c>
      <c r="F215" s="206" t="n"/>
      <c r="G215" s="206" t="n"/>
      <c r="H215" s="206" t="n"/>
      <c r="I215" s="206" t="n"/>
      <c r="J215" s="206" t="n"/>
      <c r="K215" s="206" t="n"/>
      <c r="L215" s="206" t="n"/>
      <c r="M215" s="206" t="n"/>
      <c r="N215" s="206" t="n"/>
      <c r="O215" s="206" t="n"/>
      <c r="P215" s="206" t="n"/>
      <c r="Q215" s="298">
        <f>IF(OR(IF(G215="",IF(F215="",IF(E215="","",E215),F215),G215)="F",IF(J215="",IF(I215="",IF(H215="","",H215),I215),J215)="F",IF(M215="",IF(L215="",IF(K215="","",K215),L215),M215)="F",IF(P215="",IF(O215="",IF(N215="","",N215),O215),P215)="F")=TRUE,"F",IF(OR(IF(G215="",IF(F215="",IF(E215="","",E215),F215),G215)="PE",IF(J215="",IF(I215="",IF(H215="","",H215),I215),J215)="PE",IF(M215="",IF(L215="",IF(K215="","",K215),L215),M215)="PE",IF(P215="",IF(O215="",IF(N215="","",N215),O215),P215)="PE")=TRUE,"PE",IF(AND(IF(G215="",IF(F215="",IF(E215="","",E215),F215),G215)="",IF(J215="",IF(I215="",IF(H215="","",H215),I215),J215)="",IF(M215="",IF(L215="",IF(K215="","",K215),L215),M215)="",IF(P215="",IF(O215="",IF(N215="","",N215),O215),P215)="")=TRUE,"","P")))</f>
        <v/>
      </c>
      <c r="R215" s="206" t="n"/>
      <c r="S215" s="206" t="n"/>
      <c r="T215" s="303" t="n"/>
      <c r="U215" s="303" t="n"/>
      <c r="V215" s="303" t="n"/>
      <c r="W215" s="303" t="n"/>
      <c r="X215" s="303" t="n"/>
      <c r="Y215" s="303" t="n"/>
      <c r="Z215" s="303" t="n"/>
      <c r="AA215" s="303" t="n"/>
      <c r="AB215" s="303" t="n"/>
      <c r="AC215" s="303" t="n"/>
      <c r="AD215" s="303" t="n"/>
      <c r="AE215" s="303" t="n"/>
      <c r="AF215" s="303" t="n"/>
      <c r="AG215" s="303" t="n"/>
      <c r="AH215" s="303" t="n"/>
      <c r="AI215" s="303" t="n"/>
      <c r="AJ215" s="303" t="n"/>
      <c r="AK215" s="303" t="n"/>
      <c r="AL215" s="303" t="n"/>
      <c r="AM215" s="303" t="n"/>
    </row>
    <row r="216" outlineLevel="3" s="434">
      <c r="A216" s="269">
        <f>IF(AND(D216="",D216=""),"",$D$3&amp;"_"&amp;ROW()-11-COUNTBLANK($D$12:D216))</f>
        <v/>
      </c>
      <c r="B216" s="52" t="inlineStr">
        <is>
          <t xml:space="preserve">Kiểm tra khi không có nội dung ở phần Chính sách </t>
        </is>
      </c>
      <c r="C216" s="206" t="inlineStr">
        <is>
          <t>pre: Phần Chính sách chưa có thông tin 
1. Kiểm tra màn chi tiết giải pháp</t>
        </is>
      </c>
      <c r="D216" s="52" t="inlineStr">
        <is>
          <t>1. Hiển thị mặc định text "Hiện chưa có thông tin chính sách cho giải pháp này"</t>
        </is>
      </c>
      <c r="E216" s="301" t="inlineStr">
        <is>
          <t>P</t>
        </is>
      </c>
      <c r="F216" s="206" t="n"/>
      <c r="G216" s="206" t="n"/>
      <c r="H216" s="206" t="n"/>
      <c r="I216" s="206" t="n"/>
      <c r="J216" s="206" t="n"/>
      <c r="K216" s="206" t="n"/>
      <c r="L216" s="206" t="n"/>
      <c r="M216" s="206" t="n"/>
      <c r="N216" s="206" t="n"/>
      <c r="O216" s="206" t="n"/>
      <c r="P216" s="206" t="n"/>
      <c r="Q216" s="298">
        <f>IF(OR(IF(G216="",IF(F216="",IF(E216="","",E216),F216),G216)="F",IF(J216="",IF(I216="",IF(H216="","",H216),I216),J216)="F",IF(M216="",IF(L216="",IF(K216="","",K216),L216),M216)="F",IF(P216="",IF(O216="",IF(N216="","",N216),O216),P216)="F")=TRUE,"F",IF(OR(IF(G216="",IF(F216="",IF(E216="","",E216),F216),G216)="PE",IF(J216="",IF(I216="",IF(H216="","",H216),I216),J216)="PE",IF(M216="",IF(L216="",IF(K216="","",K216),L216),M216)="PE",IF(P216="",IF(O216="",IF(N216="","",N216),O216),P216)="PE")=TRUE,"PE",IF(AND(IF(G216="",IF(F216="",IF(E216="","",E216),F216),G216)="",IF(J216="",IF(I216="",IF(H216="","",H216),I216),J216)="",IF(M216="",IF(L216="",IF(K216="","",K216),L216),M216)="",IF(P216="",IF(O216="",IF(N216="","",N216),O216),P216)="")=TRUE,"","P")))</f>
        <v/>
      </c>
      <c r="R216" s="206" t="n"/>
      <c r="S216" s="206" t="n"/>
      <c r="T216" s="303" t="n"/>
      <c r="U216" s="303" t="n"/>
      <c r="V216" s="303" t="n"/>
      <c r="W216" s="303" t="n"/>
      <c r="X216" s="303" t="n"/>
      <c r="Y216" s="303" t="n"/>
      <c r="Z216" s="303" t="n"/>
      <c r="AA216" s="303" t="n"/>
      <c r="AB216" s="303" t="n"/>
      <c r="AC216" s="303" t="n"/>
      <c r="AD216" s="303" t="n"/>
      <c r="AE216" s="303" t="n"/>
      <c r="AF216" s="303" t="n"/>
      <c r="AG216" s="303" t="n"/>
      <c r="AH216" s="303" t="n"/>
      <c r="AI216" s="303" t="n"/>
      <c r="AJ216" s="303" t="n"/>
      <c r="AK216" s="303" t="n"/>
      <c r="AL216" s="303" t="n"/>
      <c r="AM216" s="303" t="n"/>
    </row>
    <row r="217" outlineLevel="3" s="434">
      <c r="A217" s="269">
        <f>IF(AND(D217="",D217=""),"",$D$3&amp;"_"&amp;ROW()-11-COUNTBLANK($D$12:D217))</f>
        <v/>
      </c>
      <c r="B217" s="52" t="inlineStr">
        <is>
          <t xml:space="preserve">Kiểm tra khi click vào icon mũi tên điều hướng </t>
        </is>
      </c>
      <c r="C217" s="206" t="inlineStr">
        <is>
          <t xml:space="preserve">1. Tại màn chi tiết giải pháp 
2. Click vào mũi tên điều hướng quay lại </t>
        </is>
      </c>
      <c r="D217" s="52" t="inlineStr">
        <is>
          <t xml:space="preserve">2. Hệ thống điều hướng về màn list các bộ giải pháp </t>
        </is>
      </c>
      <c r="E217" s="301" t="n"/>
      <c r="F217" s="206" t="n"/>
      <c r="G217" s="206" t="n"/>
      <c r="H217" s="206" t="n"/>
      <c r="I217" s="206" t="n"/>
      <c r="J217" s="206" t="n"/>
      <c r="K217" s="206" t="n"/>
      <c r="L217" s="206" t="n"/>
      <c r="M217" s="206" t="n"/>
      <c r="N217" s="206" t="n"/>
      <c r="O217" s="206" t="n"/>
      <c r="P217" s="206" t="n"/>
      <c r="Q217" s="298" t="n"/>
      <c r="R217" s="206" t="n"/>
      <c r="S217" s="206" t="n"/>
      <c r="T217" s="303" t="n"/>
      <c r="U217" s="303" t="n"/>
      <c r="V217" s="303" t="n"/>
      <c r="W217" s="303" t="n"/>
      <c r="X217" s="303" t="n"/>
      <c r="Y217" s="303" t="n"/>
      <c r="Z217" s="303" t="n"/>
      <c r="AA217" s="303" t="n"/>
      <c r="AB217" s="303" t="n"/>
      <c r="AC217" s="303" t="n"/>
      <c r="AD217" s="303" t="n"/>
      <c r="AE217" s="303" t="n"/>
      <c r="AF217" s="303" t="n"/>
      <c r="AG217" s="303" t="n"/>
      <c r="AH217" s="303" t="n"/>
      <c r="AI217" s="303" t="n"/>
      <c r="AJ217" s="303" t="n"/>
      <c r="AK217" s="303" t="n"/>
      <c r="AL217" s="303" t="n"/>
      <c r="AM217" s="303" t="n"/>
    </row>
    <row r="218" outlineLevel="2" s="434">
      <c r="A218" s="269">
        <f>IF(AND(D218="",D218=""),"",$D$3&amp;"_"&amp;ROW()-11-COUNTBLANK($D$12:D218))</f>
        <v/>
      </c>
      <c r="B218" s="175" t="inlineStr">
        <is>
          <t>Giao diện xem chi tiết Lĩnh vực</t>
        </is>
      </c>
      <c r="C218" s="297" t="n"/>
      <c r="D218" s="175" t="n"/>
      <c r="E218" s="301" t="n"/>
      <c r="F218" s="206" t="n"/>
      <c r="G218" s="206" t="n"/>
      <c r="H218" s="206" t="n"/>
      <c r="I218" s="206" t="n"/>
      <c r="J218" s="206" t="n"/>
      <c r="K218" s="206" t="n"/>
      <c r="L218" s="206" t="n"/>
      <c r="M218" s="206" t="n"/>
      <c r="N218" s="206" t="n"/>
      <c r="O218" s="206" t="n"/>
      <c r="P218" s="206" t="n"/>
      <c r="Q218" s="298">
        <f>IF(OR(IF(G218="",IF(F218="",IF(E218="","",E218),F218),G218)="F",IF(J218="",IF(I218="",IF(H218="","",H218),I218),J218)="F",IF(M218="",IF(L218="",IF(K218="","",K218),L218),M218)="F",IF(P218="",IF(O218="",IF(N218="","",N218),O218),P218)="F")=TRUE,"F",IF(OR(IF(G218="",IF(F218="",IF(E218="","",E218),F218),G218)="PE",IF(J218="",IF(I218="",IF(H218="","",H218),I218),J218)="PE",IF(M218="",IF(L218="",IF(K218="","",K218),L218),M218)="PE",IF(P218="",IF(O218="",IF(N218="","",N218),O218),P218)="PE")=TRUE,"PE",IF(AND(IF(G218="",IF(F218="",IF(E218="","",E218),F218),G218)="",IF(J218="",IF(I218="",IF(H218="","",H218),I218),J218)="",IF(M218="",IF(L218="",IF(K218="","",K218),L218),M218)="",IF(P218="",IF(O218="",IF(N218="","",N218),O218),P218)="")=TRUE,"","P")))</f>
        <v/>
      </c>
      <c r="R218" s="206" t="n"/>
      <c r="S218" s="206" t="n"/>
      <c r="T218" s="303" t="n"/>
      <c r="U218" s="303" t="n"/>
      <c r="V218" s="303" t="n"/>
      <c r="W218" s="303" t="n"/>
      <c r="X218" s="303" t="n"/>
      <c r="Y218" s="303" t="n"/>
      <c r="Z218" s="303" t="n"/>
      <c r="AA218" s="303" t="n"/>
      <c r="AB218" s="303" t="n"/>
      <c r="AC218" s="303" t="n"/>
      <c r="AD218" s="303" t="n"/>
      <c r="AE218" s="303" t="n"/>
      <c r="AF218" s="303" t="n"/>
      <c r="AG218" s="303" t="n"/>
      <c r="AH218" s="303" t="n"/>
      <c r="AI218" s="303" t="n"/>
      <c r="AJ218" s="303" t="n"/>
      <c r="AK218" s="303" t="n"/>
      <c r="AL218" s="303" t="n"/>
      <c r="AM218" s="303" t="n"/>
    </row>
    <row r="219" outlineLevel="3" s="434">
      <c r="A219" s="269">
        <f>IF(AND(D219="",D219=""),"",$D$3&amp;"_"&amp;ROW()-11-COUNTBLANK($D$12:D219))</f>
        <v/>
      </c>
      <c r="B219" s="52" t="inlineStr">
        <is>
          <t xml:space="preserve">Kiểm tra giao diện chung </t>
        </is>
      </c>
      <c r="C219" s="206" t="inlineStr">
        <is>
          <t xml:space="preserve">1. Truy cập Laoone 
2. Nhấn icon mũi tên ở Bộ giải pháp phổ biến 
3. Kiểm tra giao diện </t>
        </is>
      </c>
      <c r="D219" s="52" t="inlineStr">
        <is>
          <t xml:space="preserve">3. Giao diện chung hiển thị: 
- Banner
- Tên lĩnh vực
- Textbox Tìm kiếm 
- Top quan tâm 
- Danh sách giải pháp </t>
        </is>
      </c>
      <c r="E219" s="301" t="inlineStr">
        <is>
          <t>P</t>
        </is>
      </c>
      <c r="F219" s="206" t="n"/>
      <c r="G219" s="206" t="n"/>
      <c r="H219" s="206" t="n"/>
      <c r="I219" s="206" t="n"/>
      <c r="J219" s="206" t="n"/>
      <c r="K219" s="206" t="n"/>
      <c r="L219" s="206" t="n"/>
      <c r="M219" s="206" t="n"/>
      <c r="N219" s="206" t="n"/>
      <c r="O219" s="206" t="n"/>
      <c r="P219" s="206" t="n"/>
      <c r="Q219" s="298">
        <f>IF(OR(IF(G219="",IF(F219="",IF(E219="","",E219),F219),G219)="F",IF(J219="",IF(I219="",IF(H219="","",H219),I219),J219)="F",IF(M219="",IF(L219="",IF(K219="","",K219),L219),M219)="F",IF(P219="",IF(O219="",IF(N219="","",N219),O219),P219)="F")=TRUE,"F",IF(OR(IF(G219="",IF(F219="",IF(E219="","",E219),F219),G219)="PE",IF(J219="",IF(I219="",IF(H219="","",H219),I219),J219)="PE",IF(M219="",IF(L219="",IF(K219="","",K219),L219),M219)="PE",IF(P219="",IF(O219="",IF(N219="","",N219),O219),P219)="PE")=TRUE,"PE",IF(AND(IF(G219="",IF(F219="",IF(E219="","",E219),F219),G219)="",IF(J219="",IF(I219="",IF(H219="","",H219),I219),J219)="",IF(M219="",IF(L219="",IF(K219="","",K219),L219),M219)="",IF(P219="",IF(O219="",IF(N219="","",N219),O219),P219)="")=TRUE,"","P")))</f>
        <v/>
      </c>
      <c r="R219" s="206" t="n"/>
      <c r="S219" s="206" t="n"/>
      <c r="T219" s="303" t="n"/>
      <c r="U219" s="303" t="n"/>
      <c r="V219" s="303" t="n"/>
      <c r="W219" s="303" t="n"/>
      <c r="X219" s="303" t="n"/>
      <c r="Y219" s="303" t="n"/>
      <c r="Z219" s="303" t="n"/>
      <c r="AA219" s="303" t="n"/>
      <c r="AB219" s="303" t="n"/>
      <c r="AC219" s="303" t="n"/>
      <c r="AD219" s="303" t="n"/>
      <c r="AE219" s="303" t="n"/>
      <c r="AF219" s="303" t="n"/>
      <c r="AG219" s="303" t="n"/>
      <c r="AH219" s="303" t="n"/>
      <c r="AI219" s="303" t="n"/>
      <c r="AJ219" s="303" t="n"/>
      <c r="AK219" s="303" t="n"/>
      <c r="AL219" s="303" t="n"/>
      <c r="AM219" s="303" t="n"/>
    </row>
    <row r="220" outlineLevel="3" s="434">
      <c r="A220" s="269">
        <f>IF(AND(D220="",D220=""),"",$D$3&amp;"_"&amp;ROW()-11-COUNTBLANK($D$12:D220))</f>
        <v/>
      </c>
      <c r="B220" s="52" t="n"/>
      <c r="C220" s="206" t="inlineStr">
        <is>
          <t xml:space="preserve">Hình ảnh </t>
        </is>
      </c>
      <c r="D220" s="103" t="n"/>
      <c r="E220" s="301" t="inlineStr">
        <is>
          <t>P</t>
        </is>
      </c>
      <c r="F220" s="206" t="n"/>
      <c r="G220" s="206" t="n"/>
      <c r="H220" s="206" t="n"/>
      <c r="I220" s="206" t="n"/>
      <c r="J220" s="206" t="n"/>
      <c r="K220" s="206" t="n"/>
      <c r="L220" s="206" t="n"/>
      <c r="M220" s="206" t="n"/>
      <c r="N220" s="206" t="n"/>
      <c r="O220" s="206" t="n"/>
      <c r="P220" s="206" t="n"/>
      <c r="Q220" s="298">
        <f>IF(OR(IF(G220="",IF(F220="",IF(E220="","",E220),F220),G220)="F",IF(J220="",IF(I220="",IF(H220="","",H220),I220),J220)="F",IF(M220="",IF(L220="",IF(K220="","",K220),L220),M220)="F",IF(P220="",IF(O220="",IF(N220="","",N220),O220),P220)="F")=TRUE,"F",IF(OR(IF(G220="",IF(F220="",IF(E220="","",E220),F220),G220)="PE",IF(J220="",IF(I220="",IF(H220="","",H220),I220),J220)="PE",IF(M220="",IF(L220="",IF(K220="","",K220),L220),M220)="PE",IF(P220="",IF(O220="",IF(N220="","",N220),O220),P220)="PE")=TRUE,"PE",IF(AND(IF(G220="",IF(F220="",IF(E220="","",E220),F220),G220)="",IF(J220="",IF(I220="",IF(H220="","",H220),I220),J220)="",IF(M220="",IF(L220="",IF(K220="","",K220),L220),M220)="",IF(P220="",IF(O220="",IF(N220="","",N220),O220),P220)="")=TRUE,"","P")))</f>
        <v/>
      </c>
      <c r="R220" s="206" t="n"/>
      <c r="S220" s="206" t="n"/>
      <c r="T220" s="303" t="n"/>
      <c r="U220" s="303" t="n"/>
      <c r="V220" s="303" t="n"/>
      <c r="W220" s="303" t="n"/>
      <c r="X220" s="303" t="n"/>
      <c r="Y220" s="303" t="n"/>
      <c r="Z220" s="303" t="n"/>
      <c r="AA220" s="303" t="n"/>
      <c r="AB220" s="303" t="n"/>
      <c r="AC220" s="303" t="n"/>
      <c r="AD220" s="303" t="n"/>
      <c r="AE220" s="303" t="n"/>
      <c r="AF220" s="303" t="n"/>
      <c r="AG220" s="303" t="n"/>
      <c r="AH220" s="303" t="n"/>
      <c r="AI220" s="303" t="n"/>
      <c r="AJ220" s="303" t="n"/>
      <c r="AK220" s="303" t="n"/>
      <c r="AL220" s="303" t="n"/>
      <c r="AM220" s="303" t="n"/>
    </row>
    <row r="221" outlineLevel="3" s="434">
      <c r="A221" s="269">
        <f>IF(AND(D221="",D221=""),"",$D$3&amp;"_"&amp;ROW()-11-COUNTBLANK($D$12:D221))</f>
        <v/>
      </c>
      <c r="B221" s="52" t="inlineStr">
        <is>
          <t xml:space="preserve">Kiểm tra tổng thể giao diện màn hình </t>
        </is>
      </c>
      <c r="C221" s="206" t="inlineStr">
        <is>
          <t xml:space="preserve">1. Kiểm tra chính tả. bố cục, màu chữ, font chữ 
2. Kiểm tra textbox, button, lỗi chính tả </t>
        </is>
      </c>
      <c r="D221"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21" s="301" t="inlineStr">
        <is>
          <t>P</t>
        </is>
      </c>
      <c r="F221" s="206" t="n"/>
      <c r="G221" s="206" t="n"/>
      <c r="H221" s="206" t="n"/>
      <c r="I221" s="206" t="n"/>
      <c r="J221" s="206" t="n"/>
      <c r="K221" s="206" t="n"/>
      <c r="L221" s="206" t="n"/>
      <c r="M221" s="206" t="n"/>
      <c r="N221" s="206" t="n"/>
      <c r="O221" s="206" t="n"/>
      <c r="P221" s="206" t="n"/>
      <c r="Q221" s="298">
        <f>IF(OR(IF(G221="",IF(F221="",IF(E221="","",E221),F221),G221)="F",IF(J221="",IF(I221="",IF(H221="","",H221),I221),J221)="F",IF(M221="",IF(L221="",IF(K221="","",K221),L221),M221)="F",IF(P221="",IF(O221="",IF(N221="","",N221),O221),P221)="F")=TRUE,"F",IF(OR(IF(G221="",IF(F221="",IF(E221="","",E221),F221),G221)="PE",IF(J221="",IF(I221="",IF(H221="","",H221),I221),J221)="PE",IF(M221="",IF(L221="",IF(K221="","",K221),L221),M221)="PE",IF(P221="",IF(O221="",IF(N221="","",N221),O221),P221)="PE")=TRUE,"PE",IF(AND(IF(G221="",IF(F221="",IF(E221="","",E221),F221),G221)="",IF(J221="",IF(I221="",IF(H221="","",H221),I221),J221)="",IF(M221="",IF(L221="",IF(K221="","",K221),L221),M221)="",IF(P221="",IF(O221="",IF(N221="","",N221),O221),P221)="")=TRUE,"","P")))</f>
        <v/>
      </c>
      <c r="R221" s="206" t="n"/>
      <c r="S221" s="206" t="n"/>
      <c r="T221" s="303" t="n"/>
      <c r="U221" s="303" t="n"/>
      <c r="V221" s="303" t="n"/>
      <c r="W221" s="303" t="n"/>
      <c r="X221" s="303" t="n"/>
      <c r="Y221" s="303" t="n"/>
      <c r="Z221" s="303" t="n"/>
      <c r="AA221" s="303" t="n"/>
      <c r="AB221" s="303" t="n"/>
      <c r="AC221" s="303" t="n"/>
      <c r="AD221" s="303" t="n"/>
      <c r="AE221" s="303" t="n"/>
      <c r="AF221" s="303" t="n"/>
      <c r="AG221" s="303" t="n"/>
      <c r="AH221" s="303" t="n"/>
      <c r="AI221" s="303" t="n"/>
      <c r="AJ221" s="303" t="n"/>
      <c r="AK221" s="303" t="n"/>
      <c r="AL221" s="303" t="n"/>
      <c r="AM221" s="303" t="n"/>
    </row>
    <row r="222" outlineLevel="3" s="434">
      <c r="A222" s="269">
        <f>IF(AND(D222="",D222=""),"",$D$3&amp;"_"&amp;ROW()-11-COUNTBLANK($D$12:D222))</f>
        <v/>
      </c>
      <c r="B222" s="52" t="inlineStr">
        <is>
          <t xml:space="preserve">Kiểm tra giao diện khi scroll lên/xuống </t>
        </is>
      </c>
      <c r="C222" s="206" t="inlineStr">
        <is>
          <t xml:space="preserve">1. Srcoll lên/xuống, trái phải </t>
        </is>
      </c>
      <c r="D222" s="52" t="inlineStr">
        <is>
          <t>1. Màn hình được scroll mượt mà, không bị giật lag</t>
        </is>
      </c>
      <c r="E222" s="301" t="inlineStr">
        <is>
          <t>P</t>
        </is>
      </c>
      <c r="F222" s="206" t="n"/>
      <c r="G222" s="206" t="n"/>
      <c r="H222" s="206" t="n"/>
      <c r="I222" s="206" t="n"/>
      <c r="J222" s="206" t="n"/>
      <c r="K222" s="206" t="n"/>
      <c r="L222" s="206" t="n"/>
      <c r="M222" s="206" t="n"/>
      <c r="N222" s="206" t="n"/>
      <c r="O222" s="206" t="n"/>
      <c r="P222" s="206" t="n"/>
      <c r="Q222" s="298">
        <f>IF(OR(IF(G222="",IF(F222="",IF(E222="","",E222),F222),G222)="F",IF(J222="",IF(I222="",IF(H222="","",H222),I222),J222)="F",IF(M222="",IF(L222="",IF(K222="","",K222),L222),M222)="F",IF(P222="",IF(O222="",IF(N222="","",N222),O222),P222)="F")=TRUE,"F",IF(OR(IF(G222="",IF(F222="",IF(E222="","",E222),F222),G222)="PE",IF(J222="",IF(I222="",IF(H222="","",H222),I222),J222)="PE",IF(M222="",IF(L222="",IF(K222="","",K222),L222),M222)="PE",IF(P222="",IF(O222="",IF(N222="","",N222),O222),P222)="PE")=TRUE,"PE",IF(AND(IF(G222="",IF(F222="",IF(E222="","",E222),F222),G222)="",IF(J222="",IF(I222="",IF(H222="","",H222),I222),J222)="",IF(M222="",IF(L222="",IF(K222="","",K222),L222),M222)="",IF(P222="",IF(O222="",IF(N222="","",N222),O222),P222)="")=TRUE,"","P")))</f>
        <v/>
      </c>
      <c r="R222" s="206" t="n"/>
      <c r="S222" s="206" t="n"/>
      <c r="T222" s="303" t="n"/>
      <c r="U222" s="303" t="n"/>
      <c r="V222" s="303" t="n"/>
      <c r="W222" s="303" t="n"/>
      <c r="X222" s="303" t="n"/>
      <c r="Y222" s="303" t="n"/>
      <c r="Z222" s="303" t="n"/>
      <c r="AA222" s="303" t="n"/>
      <c r="AB222" s="303" t="n"/>
      <c r="AC222" s="303" t="n"/>
      <c r="AD222" s="303" t="n"/>
      <c r="AE222" s="303" t="n"/>
      <c r="AF222" s="303" t="n"/>
      <c r="AG222" s="303" t="n"/>
      <c r="AH222" s="303" t="n"/>
      <c r="AI222" s="303" t="n"/>
      <c r="AJ222" s="303" t="n"/>
      <c r="AK222" s="303" t="n"/>
      <c r="AL222" s="303" t="n"/>
      <c r="AM222" s="303" t="n"/>
    </row>
    <row r="223" outlineLevel="3" s="434">
      <c r="A223" s="269">
        <f>IF(AND(D223="",D223=""),"",$D$3&amp;"_"&amp;ROW()-11-COUNTBLANK($D$12:D223))</f>
        <v/>
      </c>
      <c r="B223" s="52" t="inlineStr">
        <is>
          <t>Kiểm tra giao diện ở trường hợp ngắt kết nối mạng</t>
        </is>
      </c>
      <c r="C223" s="206" t="inlineStr">
        <is>
          <t xml:space="preserve">1. Ngắt kết nối mạng 
2. Kết nối lại mạng </t>
        </is>
      </c>
      <c r="D223" s="52" t="inlineStr">
        <is>
          <t xml:space="preserve">1. Hiển thị giao diện ngoại tuyến, thông báo "Không có kết nối mạng" 
2. Hiển thị giao diện mặc định </t>
        </is>
      </c>
      <c r="E223" s="301" t="inlineStr">
        <is>
          <t>P</t>
        </is>
      </c>
      <c r="F223" s="206" t="n"/>
      <c r="G223" s="206" t="n"/>
      <c r="H223" s="206" t="n"/>
      <c r="I223" s="206" t="n"/>
      <c r="J223" s="206" t="n"/>
      <c r="K223" s="206" t="n"/>
      <c r="L223" s="206" t="n"/>
      <c r="M223" s="206" t="n"/>
      <c r="N223" s="206" t="n"/>
      <c r="O223" s="206" t="n"/>
      <c r="P223" s="206" t="n"/>
      <c r="Q223" s="298">
        <f>IF(OR(IF(G223="",IF(F223="",IF(E223="","",E223),F223),G223)="F",IF(J223="",IF(I223="",IF(H223="","",H223),I223),J223)="F",IF(M223="",IF(L223="",IF(K223="","",K223),L223),M223)="F",IF(P223="",IF(O223="",IF(N223="","",N223),O223),P223)="F")=TRUE,"F",IF(OR(IF(G223="",IF(F223="",IF(E223="","",E223),F223),G223)="PE",IF(J223="",IF(I223="",IF(H223="","",H223),I223),J223)="PE",IF(M223="",IF(L223="",IF(K223="","",K223),L223),M223)="PE",IF(P223="",IF(O223="",IF(N223="","",N223),O223),P223)="PE")=TRUE,"PE",IF(AND(IF(G223="",IF(F223="",IF(E223="","",E223),F223),G223)="",IF(J223="",IF(I223="",IF(H223="","",H223),I223),J223)="",IF(M223="",IF(L223="",IF(K223="","",K223),L223),M223)="",IF(P223="",IF(O223="",IF(N223="","",N223),O223),P223)="")=TRUE,"","P")))</f>
        <v/>
      </c>
      <c r="R223" s="206" t="n"/>
      <c r="S223" s="206" t="n"/>
      <c r="T223" s="303" t="n"/>
      <c r="U223" s="303" t="n"/>
      <c r="V223" s="303" t="n"/>
      <c r="W223" s="303" t="n"/>
      <c r="X223" s="303" t="n"/>
      <c r="Y223" s="303" t="n"/>
      <c r="Z223" s="303" t="n"/>
      <c r="AA223" s="303" t="n"/>
      <c r="AB223" s="303" t="n"/>
      <c r="AC223" s="303" t="n"/>
      <c r="AD223" s="303" t="n"/>
      <c r="AE223" s="303" t="n"/>
      <c r="AF223" s="303" t="n"/>
      <c r="AG223" s="303" t="n"/>
      <c r="AH223" s="303" t="n"/>
      <c r="AI223" s="303" t="n"/>
      <c r="AJ223" s="303" t="n"/>
      <c r="AK223" s="303" t="n"/>
      <c r="AL223" s="303" t="n"/>
      <c r="AM223" s="303" t="n"/>
    </row>
    <row r="224" outlineLevel="3" s="434">
      <c r="A224" s="269">
        <f>IF(AND(D224="",D224=""),"",$D$3&amp;"_"&amp;ROW()-11-COUNTBLANK($D$12:D224))</f>
        <v/>
      </c>
      <c r="B224" s="52" t="inlineStr">
        <is>
          <t xml:space="preserve">Kiểm tra khi click vào 1 giải pháp bất kì </t>
        </is>
      </c>
      <c r="C224" s="206" t="inlineStr">
        <is>
          <t xml:space="preserve">1. Click vào 1 giải pháp bất kì </t>
        </is>
      </c>
      <c r="D224" s="52" t="inlineStr">
        <is>
          <t xml:space="preserve">1. Điều hướng đến màn xem chi tiết giải pháp </t>
        </is>
      </c>
      <c r="E224" s="301" t="n"/>
      <c r="F224" s="206" t="n"/>
      <c r="G224" s="206" t="n"/>
      <c r="H224" s="206" t="n"/>
      <c r="I224" s="206" t="n"/>
      <c r="J224" s="206" t="n"/>
      <c r="K224" s="206" t="n"/>
      <c r="L224" s="206" t="n"/>
      <c r="M224" s="206" t="n"/>
      <c r="N224" s="206" t="n"/>
      <c r="O224" s="206" t="n"/>
      <c r="P224" s="206" t="n"/>
      <c r="Q224" s="298" t="n"/>
      <c r="R224" s="206" t="n"/>
      <c r="S224" s="206" t="n"/>
      <c r="T224" s="303" t="n"/>
      <c r="U224" s="303" t="n"/>
      <c r="V224" s="303" t="n"/>
      <c r="W224" s="303" t="n"/>
      <c r="X224" s="303" t="n"/>
      <c r="Y224" s="303" t="n"/>
      <c r="Z224" s="303" t="n"/>
      <c r="AA224" s="303" t="n"/>
      <c r="AB224" s="303" t="n"/>
      <c r="AC224" s="303" t="n"/>
      <c r="AD224" s="303" t="n"/>
      <c r="AE224" s="303" t="n"/>
      <c r="AF224" s="303" t="n"/>
      <c r="AG224" s="303" t="n"/>
      <c r="AH224" s="303" t="n"/>
      <c r="AI224" s="303" t="n"/>
      <c r="AJ224" s="303" t="n"/>
      <c r="AK224" s="303" t="n"/>
      <c r="AL224" s="303" t="n"/>
      <c r="AM224" s="303" t="n"/>
    </row>
    <row r="225" outlineLevel="3" s="434">
      <c r="A225" s="271">
        <f>IF(AND(D225="",D225=""),"",$D$3&amp;"_"&amp;ROW()-11-COUNTBLANK($D$12:D225))</f>
        <v/>
      </c>
      <c r="B225" s="116" t="inlineStr">
        <is>
          <t xml:space="preserve">Kiểm tra khi click vào icon mũi tên điều hướng </t>
        </is>
      </c>
      <c r="C225" s="206" t="inlineStr">
        <is>
          <t xml:space="preserve">1. Tại màn chi tiết bộ giải pháp 
2. Click vào mũi tên điều hướng quay lại </t>
        </is>
      </c>
      <c r="D225" s="116" t="inlineStr">
        <is>
          <t xml:space="preserve">2. Hệ thống điều hướng về màn list các bộ giải pháp </t>
        </is>
      </c>
      <c r="E225" s="120" t="n"/>
      <c r="F225" s="197" t="n"/>
      <c r="G225" s="197" t="n"/>
      <c r="H225" s="197" t="n"/>
      <c r="I225" s="197" t="n"/>
      <c r="J225" s="197" t="n"/>
      <c r="K225" s="197" t="n"/>
      <c r="L225" s="197" t="n"/>
      <c r="M225" s="197" t="n"/>
      <c r="N225" s="197" t="n"/>
      <c r="O225" s="197" t="n"/>
      <c r="P225" s="197" t="n"/>
      <c r="Q225" s="321" t="n"/>
      <c r="R225" s="197" t="n"/>
      <c r="S225" s="197" t="n"/>
      <c r="T225" s="177" t="n"/>
      <c r="U225" s="177" t="n"/>
      <c r="V225" s="177" t="n"/>
      <c r="W225" s="177" t="n"/>
      <c r="X225" s="177" t="n"/>
      <c r="Y225" s="177" t="n"/>
      <c r="Z225" s="177" t="n"/>
      <c r="AA225" s="177" t="n"/>
      <c r="AB225" s="177" t="n"/>
      <c r="AC225" s="177" t="n"/>
      <c r="AD225" s="177" t="n"/>
      <c r="AE225" s="177" t="n"/>
      <c r="AF225" s="177" t="n"/>
      <c r="AG225" s="177" t="n"/>
      <c r="AH225" s="177" t="n"/>
      <c r="AI225" s="177" t="n"/>
      <c r="AJ225" s="177" t="n"/>
      <c r="AK225" s="177" t="n"/>
      <c r="AL225" s="177" t="n"/>
      <c r="AM225" s="177" t="n"/>
    </row>
    <row r="226" outlineLevel="2" s="434">
      <c r="A226" s="269">
        <f>IF(AND(D226="",D226=""),"",$D$3&amp;"_"&amp;ROW()-11-COUNTBLANK($D$12:D226))</f>
        <v/>
      </c>
      <c r="B226" s="175" t="inlineStr">
        <is>
          <t xml:space="preserve">Giao diện xem chi tiết dịch vụ </t>
        </is>
      </c>
      <c r="C226" s="297" t="n"/>
      <c r="D226" s="175" t="n"/>
      <c r="E226" s="301" t="n"/>
      <c r="F226" s="206" t="n"/>
      <c r="G226" s="206" t="n"/>
      <c r="H226" s="206" t="n"/>
      <c r="I226" s="206" t="n"/>
      <c r="J226" s="206" t="n"/>
      <c r="K226" s="206" t="n"/>
      <c r="L226" s="206" t="n"/>
      <c r="M226" s="206" t="n"/>
      <c r="N226" s="206" t="n"/>
      <c r="O226" s="206" t="n"/>
      <c r="P226" s="206" t="n"/>
      <c r="Q226" s="298">
        <f>IF(OR(IF(G226="",IF(F226="",IF(E226="","",E226),F226),G226)="F",IF(J226="",IF(I226="",IF(H226="","",H226),I226),J226)="F",IF(M226="",IF(L226="",IF(K226="","",K226),L226),M226)="F",IF(P226="",IF(O226="",IF(N226="","",N226),O226),P226)="F")=TRUE,"F",IF(OR(IF(G226="",IF(F226="",IF(E226="","",E226),F226),G226)="PE",IF(J226="",IF(I226="",IF(H226="","",H226),I226),J226)="PE",IF(M226="",IF(L226="",IF(K226="","",K226),L226),M226)="PE",IF(P226="",IF(O226="",IF(N226="","",N226),O226),P226)="PE")=TRUE,"PE",IF(AND(IF(G226="",IF(F226="",IF(E226="","",E226),F226),G226)="",IF(J226="",IF(I226="",IF(H226="","",H226),I226),J226)="",IF(M226="",IF(L226="",IF(K226="","",K226),L226),M226)="",IF(P226="",IF(O226="",IF(N226="","",N226),O226),P226)="")=TRUE,"","P")))</f>
        <v/>
      </c>
      <c r="R226" s="206" t="n"/>
      <c r="S226" s="206" t="n"/>
      <c r="T226" s="303" t="n"/>
      <c r="U226" s="303" t="n"/>
      <c r="V226" s="303" t="n"/>
      <c r="W226" s="303" t="n"/>
      <c r="X226" s="303" t="n"/>
      <c r="Y226" s="303" t="n"/>
      <c r="Z226" s="303" t="n"/>
      <c r="AA226" s="303" t="n"/>
      <c r="AB226" s="303" t="n"/>
      <c r="AC226" s="303" t="n"/>
      <c r="AD226" s="303" t="n"/>
      <c r="AE226" s="303" t="n"/>
      <c r="AF226" s="303" t="n"/>
      <c r="AG226" s="303" t="n"/>
      <c r="AH226" s="303" t="n"/>
      <c r="AI226" s="303" t="n"/>
      <c r="AJ226" s="303" t="n"/>
      <c r="AK226" s="303" t="n"/>
      <c r="AL226" s="303" t="n"/>
      <c r="AM226" s="303" t="n"/>
    </row>
    <row r="227" outlineLevel="3" s="434">
      <c r="A227" s="269">
        <f>IF(AND(D227="",D227=""),"",$D$3&amp;"_"&amp;ROW()-11-COUNTBLANK($D$12:D227))</f>
        <v/>
      </c>
      <c r="B227" s="52" t="inlineStr">
        <is>
          <t xml:space="preserve">Kiểm tra giao diện chung </t>
        </is>
      </c>
      <c r="C227" s="206" t="inlineStr">
        <is>
          <t xml:space="preserve">1. Click vào dịch vụ bất kì 
2. Kiểm tra giao diện </t>
        </is>
      </c>
      <c r="D227" s="52" t="inlineStr">
        <is>
          <t xml:space="preserve">3. Giao diện chung hiển thị: 
- Mũi tên điều hướng quay lại + tên giải pháp, icon share
- Avt của giải pháp, text Miniapp, tên giải pháp 
- Mô tả giải pháp
- Lợi ích: Các item dạng card  
- Chính sách: Các item dạng card
- Các giải pháp cung cấp: Danh sách các giải pháp </t>
        </is>
      </c>
      <c r="E227" s="301" t="inlineStr">
        <is>
          <t>P</t>
        </is>
      </c>
      <c r="F227" s="206" t="n"/>
      <c r="G227" s="206" t="n"/>
      <c r="H227" s="206" t="n"/>
      <c r="I227" s="206" t="n"/>
      <c r="J227" s="206" t="n"/>
      <c r="K227" s="206" t="n"/>
      <c r="L227" s="206" t="n"/>
      <c r="M227" s="206" t="n"/>
      <c r="N227" s="206" t="n"/>
      <c r="O227" s="206" t="n"/>
      <c r="P227" s="206" t="n"/>
      <c r="Q227" s="298">
        <f>IF(OR(IF(G227="",IF(F227="",IF(E227="","",E227),F227),G227)="F",IF(J227="",IF(I227="",IF(H227="","",H227),I227),J227)="F",IF(M227="",IF(L227="",IF(K227="","",K227),L227),M227)="F",IF(P227="",IF(O227="",IF(N227="","",N227),O227),P227)="F")=TRUE,"F",IF(OR(IF(G227="",IF(F227="",IF(E227="","",E227),F227),G227)="PE",IF(J227="",IF(I227="",IF(H227="","",H227),I227),J227)="PE",IF(M227="",IF(L227="",IF(K227="","",K227),L227),M227)="PE",IF(P227="",IF(O227="",IF(N227="","",N227),O227),P227)="PE")=TRUE,"PE",IF(AND(IF(G227="",IF(F227="",IF(E227="","",E227),F227),G227)="",IF(J227="",IF(I227="",IF(H227="","",H227),I227),J227)="",IF(M227="",IF(L227="",IF(K227="","",K227),L227),M227)="",IF(P227="",IF(O227="",IF(N227="","",N227),O227),P227)="")=TRUE,"","P")))</f>
        <v/>
      </c>
      <c r="R227" s="206" t="n"/>
      <c r="S227" s="206" t="n"/>
      <c r="T227" s="303" t="n"/>
      <c r="U227" s="303" t="n"/>
      <c r="V227" s="303" t="n"/>
      <c r="W227" s="303" t="n"/>
      <c r="X227" s="303" t="n"/>
      <c r="Y227" s="303" t="n"/>
      <c r="Z227" s="303" t="n"/>
      <c r="AA227" s="303" t="n"/>
      <c r="AB227" s="303" t="n"/>
      <c r="AC227" s="303" t="n"/>
      <c r="AD227" s="303" t="n"/>
      <c r="AE227" s="303" t="n"/>
      <c r="AF227" s="303" t="n"/>
      <c r="AG227" s="303" t="n"/>
      <c r="AH227" s="303" t="n"/>
      <c r="AI227" s="303" t="n"/>
      <c r="AJ227" s="303" t="n"/>
      <c r="AK227" s="303" t="n"/>
      <c r="AL227" s="303" t="n"/>
      <c r="AM227" s="303" t="n"/>
    </row>
    <row r="228" outlineLevel="3" s="434">
      <c r="A228" s="269">
        <f>IF(AND(D228="",D228=""),"",$D$3&amp;"_"&amp;ROW()-11-COUNTBLANK($D$12:D228))</f>
        <v/>
      </c>
      <c r="B228" s="52" t="n"/>
      <c r="C228" s="206" t="inlineStr">
        <is>
          <t xml:space="preserve">Hình ảnh </t>
        </is>
      </c>
      <c r="D228" s="103" t="n"/>
      <c r="E228" s="301" t="inlineStr">
        <is>
          <t>P</t>
        </is>
      </c>
      <c r="F228" s="206" t="n"/>
      <c r="G228" s="206" t="n"/>
      <c r="H228" s="206" t="n"/>
      <c r="I228" s="206" t="n"/>
      <c r="J228" s="206" t="n"/>
      <c r="K228" s="206" t="n"/>
      <c r="L228" s="206" t="n"/>
      <c r="M228" s="206" t="n"/>
      <c r="N228" s="206" t="n"/>
      <c r="O228" s="206" t="n"/>
      <c r="P228" s="206" t="n"/>
      <c r="Q228" s="298">
        <f>IF(OR(IF(G228="",IF(F228="",IF(E228="","",E228),F228),G228)="F",IF(J228="",IF(I228="",IF(H228="","",H228),I228),J228)="F",IF(M228="",IF(L228="",IF(K228="","",K228),L228),M228)="F",IF(P228="",IF(O228="",IF(N228="","",N228),O228),P228)="F")=TRUE,"F",IF(OR(IF(G228="",IF(F228="",IF(E228="","",E228),F228),G228)="PE",IF(J228="",IF(I228="",IF(H228="","",H228),I228),J228)="PE",IF(M228="",IF(L228="",IF(K228="","",K228),L228),M228)="PE",IF(P228="",IF(O228="",IF(N228="","",N228),O228),P228)="PE")=TRUE,"PE",IF(AND(IF(G228="",IF(F228="",IF(E228="","",E228),F228),G228)="",IF(J228="",IF(I228="",IF(H228="","",H228),I228),J228)="",IF(M228="",IF(L228="",IF(K228="","",K228),L228),M228)="",IF(P228="",IF(O228="",IF(N228="","",N228),O228),P228)="")=TRUE,"","P")))</f>
        <v/>
      </c>
      <c r="R228" s="206" t="n"/>
      <c r="S228" s="206" t="n"/>
      <c r="T228" s="303" t="n"/>
      <c r="U228" s="303" t="n"/>
      <c r="V228" s="303" t="n"/>
      <c r="W228" s="303" t="n"/>
      <c r="X228" s="303" t="n"/>
      <c r="Y228" s="303" t="n"/>
      <c r="Z228" s="303" t="n"/>
      <c r="AA228" s="303" t="n"/>
      <c r="AB228" s="303" t="n"/>
      <c r="AC228" s="303" t="n"/>
      <c r="AD228" s="303" t="n"/>
      <c r="AE228" s="303" t="n"/>
      <c r="AF228" s="303" t="n"/>
      <c r="AG228" s="303" t="n"/>
      <c r="AH228" s="303" t="n"/>
      <c r="AI228" s="303" t="n"/>
      <c r="AJ228" s="303" t="n"/>
      <c r="AK228" s="303" t="n"/>
      <c r="AL228" s="303" t="n"/>
      <c r="AM228" s="303" t="n"/>
    </row>
    <row r="229" outlineLevel="3" s="434">
      <c r="A229" s="269">
        <f>IF(AND(D229="",D229=""),"",$D$3&amp;"_"&amp;ROW()-11-COUNTBLANK($D$12:D229))</f>
        <v/>
      </c>
      <c r="B229" s="52" t="inlineStr">
        <is>
          <t xml:space="preserve">Kiểm tra tổng thể giao diện màn hình </t>
        </is>
      </c>
      <c r="C229" s="206" t="inlineStr">
        <is>
          <t xml:space="preserve">1. Kiểm tra chính tả. bố cục, màu chữ, font chữ 
2. Kiểm tra textbox, button, lỗi chính tả </t>
        </is>
      </c>
      <c r="D229"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29" s="301" t="inlineStr">
        <is>
          <t>P</t>
        </is>
      </c>
      <c r="F229" s="206" t="n"/>
      <c r="G229" s="206" t="n"/>
      <c r="H229" s="206" t="n"/>
      <c r="I229" s="206" t="n"/>
      <c r="J229" s="206" t="n"/>
      <c r="K229" s="206" t="n"/>
      <c r="L229" s="206" t="n"/>
      <c r="M229" s="206" t="n"/>
      <c r="N229" s="206" t="n"/>
      <c r="O229" s="206" t="n"/>
      <c r="P229" s="206" t="n"/>
      <c r="Q229" s="298">
        <f>IF(OR(IF(G229="",IF(F229="",IF(E229="","",E229),F229),G229)="F",IF(J229="",IF(I229="",IF(H229="","",H229),I229),J229)="F",IF(M229="",IF(L229="",IF(K229="","",K229),L229),M229)="F",IF(P229="",IF(O229="",IF(N229="","",N229),O229),P229)="F")=TRUE,"F",IF(OR(IF(G229="",IF(F229="",IF(E229="","",E229),F229),G229)="PE",IF(J229="",IF(I229="",IF(H229="","",H229),I229),J229)="PE",IF(M229="",IF(L229="",IF(K229="","",K229),L229),M229)="PE",IF(P229="",IF(O229="",IF(N229="","",N229),O229),P229)="PE")=TRUE,"PE",IF(AND(IF(G229="",IF(F229="",IF(E229="","",E229),F229),G229)="",IF(J229="",IF(I229="",IF(H229="","",H229),I229),J229)="",IF(M229="",IF(L229="",IF(K229="","",K229),L229),M229)="",IF(P229="",IF(O229="",IF(N229="","",N229),O229),P229)="")=TRUE,"","P")))</f>
        <v/>
      </c>
      <c r="R229" s="206" t="n"/>
      <c r="S229" s="206" t="n"/>
      <c r="T229" s="303" t="n"/>
      <c r="U229" s="303" t="n"/>
      <c r="V229" s="303" t="n"/>
      <c r="W229" s="303" t="n"/>
      <c r="X229" s="303" t="n"/>
      <c r="Y229" s="303" t="n"/>
      <c r="Z229" s="303" t="n"/>
      <c r="AA229" s="303" t="n"/>
      <c r="AB229" s="303" t="n"/>
      <c r="AC229" s="303" t="n"/>
      <c r="AD229" s="303" t="n"/>
      <c r="AE229" s="303" t="n"/>
      <c r="AF229" s="303" t="n"/>
      <c r="AG229" s="303" t="n"/>
      <c r="AH229" s="303" t="n"/>
      <c r="AI229" s="303" t="n"/>
      <c r="AJ229" s="303" t="n"/>
      <c r="AK229" s="303" t="n"/>
      <c r="AL229" s="303" t="n"/>
      <c r="AM229" s="303" t="n"/>
    </row>
    <row r="230" outlineLevel="3" s="434">
      <c r="A230" s="269">
        <f>IF(AND(D230="",D230=""),"",$D$3&amp;"_"&amp;ROW()-11-COUNTBLANK($D$12:D230))</f>
        <v/>
      </c>
      <c r="B230" s="52" t="inlineStr">
        <is>
          <t xml:space="preserve">Kiểm tra giao diện khi scroll lên/xuống </t>
        </is>
      </c>
      <c r="C230" s="206" t="inlineStr">
        <is>
          <t xml:space="preserve">1. Srcoll lên/xuống, trái phải </t>
        </is>
      </c>
      <c r="D230" s="52" t="inlineStr">
        <is>
          <t>1. Màn hình được scroll mượt mà, không bị giật lag</t>
        </is>
      </c>
      <c r="E230" s="301" t="inlineStr">
        <is>
          <t>P</t>
        </is>
      </c>
      <c r="F230" s="206" t="n"/>
      <c r="G230" s="206" t="n"/>
      <c r="H230" s="206" t="n"/>
      <c r="I230" s="206" t="n"/>
      <c r="J230" s="206" t="n"/>
      <c r="K230" s="206" t="n"/>
      <c r="L230" s="206" t="n"/>
      <c r="M230" s="206" t="n"/>
      <c r="N230" s="206" t="n"/>
      <c r="O230" s="206" t="n"/>
      <c r="P230" s="206" t="n"/>
      <c r="Q230" s="298">
        <f>IF(OR(IF(G230="",IF(F230="",IF(E230="","",E230),F230),G230)="F",IF(J230="",IF(I230="",IF(H230="","",H230),I230),J230)="F",IF(M230="",IF(L230="",IF(K230="","",K230),L230),M230)="F",IF(P230="",IF(O230="",IF(N230="","",N230),O230),P230)="F")=TRUE,"F",IF(OR(IF(G230="",IF(F230="",IF(E230="","",E230),F230),G230)="PE",IF(J230="",IF(I230="",IF(H230="","",H230),I230),J230)="PE",IF(M230="",IF(L230="",IF(K230="","",K230),L230),M230)="PE",IF(P230="",IF(O230="",IF(N230="","",N230),O230),P230)="PE")=TRUE,"PE",IF(AND(IF(G230="",IF(F230="",IF(E230="","",E230),F230),G230)="",IF(J230="",IF(I230="",IF(H230="","",H230),I230),J230)="",IF(M230="",IF(L230="",IF(K230="","",K230),L230),M230)="",IF(P230="",IF(O230="",IF(N230="","",N230),O230),P230)="")=TRUE,"","P")))</f>
        <v/>
      </c>
      <c r="R230" s="206" t="n"/>
      <c r="S230" s="206" t="n"/>
      <c r="T230" s="303" t="n"/>
      <c r="U230" s="303" t="n"/>
      <c r="V230" s="303" t="n"/>
      <c r="W230" s="303" t="n"/>
      <c r="X230" s="303" t="n"/>
      <c r="Y230" s="303" t="n"/>
      <c r="Z230" s="303" t="n"/>
      <c r="AA230" s="303" t="n"/>
      <c r="AB230" s="303" t="n"/>
      <c r="AC230" s="303" t="n"/>
      <c r="AD230" s="303" t="n"/>
      <c r="AE230" s="303" t="n"/>
      <c r="AF230" s="303" t="n"/>
      <c r="AG230" s="303" t="n"/>
      <c r="AH230" s="303" t="n"/>
      <c r="AI230" s="303" t="n"/>
      <c r="AJ230" s="303" t="n"/>
      <c r="AK230" s="303" t="n"/>
      <c r="AL230" s="303" t="n"/>
      <c r="AM230" s="303" t="n"/>
    </row>
    <row r="231" outlineLevel="3" s="434">
      <c r="A231" s="269">
        <f>IF(AND(D231="",D231=""),"",$D$3&amp;"_"&amp;ROW()-11-COUNTBLANK($D$12:D231))</f>
        <v/>
      </c>
      <c r="B231" s="52" t="inlineStr">
        <is>
          <t xml:space="preserve">Kiểm tra highlight giải pháp </t>
        </is>
      </c>
      <c r="C231" s="206" t="inlineStr">
        <is>
          <t xml:space="preserve">1. Click vào 1 giải pháp bất kì
2. Kiểm tra hiển thị </t>
        </is>
      </c>
      <c r="D231" s="52" t="inlineStr">
        <is>
          <t xml:space="preserve">2. Giải pháp được gắn tag "Giải pháp bạn vừa truy cập" và được highlight focus vào giữa màn hình ngay khi người dùng vừa mở giải pháp   </t>
        </is>
      </c>
      <c r="E231" s="301" t="inlineStr">
        <is>
          <t>P</t>
        </is>
      </c>
      <c r="F231" s="206" t="n"/>
      <c r="G231" s="206" t="n"/>
      <c r="H231" s="206" t="n"/>
      <c r="I231" s="206" t="n"/>
      <c r="J231" s="206" t="n"/>
      <c r="K231" s="206" t="n"/>
      <c r="L231" s="206" t="n"/>
      <c r="M231" s="206" t="n"/>
      <c r="N231" s="206" t="n"/>
      <c r="O231" s="206" t="n"/>
      <c r="P231" s="206" t="n"/>
      <c r="Q231" s="298">
        <f>IF(OR(IF(G231="",IF(F231="",IF(E231="","",E231),F231),G231)="F",IF(J231="",IF(I231="",IF(H231="","",H231),I231),J231)="F",IF(M231="",IF(L231="",IF(K231="","",K231),L231),M231)="F",IF(P231="",IF(O231="",IF(N231="","",N231),O231),P231)="F")=TRUE,"F",IF(OR(IF(G231="",IF(F231="",IF(E231="","",E231),F231),G231)="PE",IF(J231="",IF(I231="",IF(H231="","",H231),I231),J231)="PE",IF(M231="",IF(L231="",IF(K231="","",K231),L231),M231)="PE",IF(P231="",IF(O231="",IF(N231="","",N231),O231),P231)="PE")=TRUE,"PE",IF(AND(IF(G231="",IF(F231="",IF(E231="","",E231),F231),G231)="",IF(J231="",IF(I231="",IF(H231="","",H231),I231),J231)="",IF(M231="",IF(L231="",IF(K231="","",K231),L231),M231)="",IF(P231="",IF(O231="",IF(N231="","",N231),O231),P231)="")=TRUE,"","P")))</f>
        <v/>
      </c>
      <c r="R231" s="206" t="n"/>
      <c r="S231" s="206" t="n"/>
      <c r="T231" s="303" t="n"/>
      <c r="U231" s="303" t="n"/>
      <c r="V231" s="303" t="n"/>
      <c r="W231" s="303" t="n"/>
      <c r="X231" s="303" t="n"/>
      <c r="Y231" s="303" t="n"/>
      <c r="Z231" s="303" t="n"/>
      <c r="AA231" s="303" t="n"/>
      <c r="AB231" s="303" t="n"/>
      <c r="AC231" s="303" t="n"/>
      <c r="AD231" s="303" t="n"/>
      <c r="AE231" s="303" t="n"/>
      <c r="AF231" s="303" t="n"/>
      <c r="AG231" s="303" t="n"/>
      <c r="AH231" s="303" t="n"/>
      <c r="AI231" s="303" t="n"/>
      <c r="AJ231" s="303" t="n"/>
      <c r="AK231" s="303" t="n"/>
      <c r="AL231" s="303" t="n"/>
      <c r="AM231" s="303" t="n"/>
    </row>
    <row r="232" outlineLevel="3" s="434">
      <c r="A232" s="269">
        <f>IF(AND(D232="",D232=""),"",$D$3&amp;"_"&amp;ROW()-11-COUNTBLANK($D$12:D232))</f>
        <v/>
      </c>
      <c r="B232" s="52" t="inlineStr">
        <is>
          <t xml:space="preserve">Kiểm tra các item Lợi ích tự động chuyển sau 5s </t>
        </is>
      </c>
      <c r="C232" s="206" t="inlineStr">
        <is>
          <t xml:space="preserve">1. Click vào giải pháp bất kì
2. Kiểm tra các item phần Lợi ích </t>
        </is>
      </c>
      <c r="D232" s="52" t="inlineStr">
        <is>
          <t xml:space="preserve">2. Các item chuyển động sau mỗi 5s, khi đến item cuối thì item tiếp theo sẽ là item đầu </t>
        </is>
      </c>
      <c r="E232" s="301" t="inlineStr">
        <is>
          <t>P</t>
        </is>
      </c>
      <c r="F232" s="206" t="n"/>
      <c r="G232" s="206" t="n"/>
      <c r="H232" s="206" t="n"/>
      <c r="I232" s="206" t="n"/>
      <c r="J232" s="206" t="n"/>
      <c r="K232" s="206" t="n"/>
      <c r="L232" s="206" t="n"/>
      <c r="M232" s="206" t="n"/>
      <c r="N232" s="206" t="n"/>
      <c r="O232" s="206" t="n"/>
      <c r="P232" s="206" t="n"/>
      <c r="Q232" s="298">
        <f>IF(OR(IF(G232="",IF(F232="",IF(E232="","",E232),F232),G232)="F",IF(J232="",IF(I232="",IF(H232="","",H232),I232),J232)="F",IF(M232="",IF(L232="",IF(K232="","",K232),L232),M232)="F",IF(P232="",IF(O232="",IF(N232="","",N232),O232),P232)="F")=TRUE,"F",IF(OR(IF(G232="",IF(F232="",IF(E232="","",E232),F232),G232)="PE",IF(J232="",IF(I232="",IF(H232="","",H232),I232),J232)="PE",IF(M232="",IF(L232="",IF(K232="","",K232),L232),M232)="PE",IF(P232="",IF(O232="",IF(N232="","",N232),O232),P232)="PE")=TRUE,"PE",IF(AND(IF(G232="",IF(F232="",IF(E232="","",E232),F232),G232)="",IF(J232="",IF(I232="",IF(H232="","",H232),I232),J232)="",IF(M232="",IF(L232="",IF(K232="","",K232),L232),M232)="",IF(P232="",IF(O232="",IF(N232="","",N232),O232),P232)="")=TRUE,"","P")))</f>
        <v/>
      </c>
      <c r="R232" s="206" t="n"/>
      <c r="S232" s="206" t="n"/>
      <c r="T232" s="303" t="n"/>
      <c r="U232" s="303" t="n"/>
      <c r="V232" s="303" t="n"/>
      <c r="W232" s="303" t="n"/>
      <c r="X232" s="303" t="n"/>
      <c r="Y232" s="303" t="n"/>
      <c r="Z232" s="303" t="n"/>
      <c r="AA232" s="303" t="n"/>
      <c r="AB232" s="303" t="n"/>
      <c r="AC232" s="303" t="n"/>
      <c r="AD232" s="303" t="n"/>
      <c r="AE232" s="303" t="n"/>
      <c r="AF232" s="303" t="n"/>
      <c r="AG232" s="303" t="n"/>
      <c r="AH232" s="303" t="n"/>
      <c r="AI232" s="303" t="n"/>
      <c r="AJ232" s="303" t="n"/>
      <c r="AK232" s="303" t="n"/>
      <c r="AL232" s="303" t="n"/>
      <c r="AM232" s="303" t="n"/>
    </row>
    <row r="233" outlineLevel="3" s="434">
      <c r="A233" s="269">
        <f>IF(AND(D233="",D233=""),"",$D$3&amp;"_"&amp;ROW()-11-COUNTBLANK($D$12:D233))</f>
        <v/>
      </c>
      <c r="B233" s="52" t="inlineStr">
        <is>
          <t xml:space="preserve">Kiểm tra các item Chính sách tự động chuyển sau 5s </t>
        </is>
      </c>
      <c r="C233" s="206" t="inlineStr">
        <is>
          <t xml:space="preserve">1. Click vào giải pháp bất kì
2. Kiểm tra các item phần Chính sách </t>
        </is>
      </c>
      <c r="D233" s="52" t="inlineStr">
        <is>
          <t xml:space="preserve">2. Các item chuyển động sau mỗi 5s, khi đến item cuối thì item tiếp theo sẽ là item đầu </t>
        </is>
      </c>
      <c r="E233" s="301" t="inlineStr">
        <is>
          <t>P</t>
        </is>
      </c>
      <c r="F233" s="206" t="n"/>
      <c r="G233" s="206" t="n"/>
      <c r="H233" s="206" t="n"/>
      <c r="I233" s="206" t="n"/>
      <c r="J233" s="206" t="n"/>
      <c r="K233" s="206" t="n"/>
      <c r="L233" s="206" t="n"/>
      <c r="M233" s="206" t="n"/>
      <c r="N233" s="206" t="n"/>
      <c r="O233" s="206" t="n"/>
      <c r="P233" s="206" t="n"/>
      <c r="Q233" s="298">
        <f>IF(OR(IF(G233="",IF(F233="",IF(E233="","",E233),F233),G233)="F",IF(J233="",IF(I233="",IF(H233="","",H233),I233),J233)="F",IF(M233="",IF(L233="",IF(K233="","",K233),L233),M233)="F",IF(P233="",IF(O233="",IF(N233="","",N233),O233),P233)="F")=TRUE,"F",IF(OR(IF(G233="",IF(F233="",IF(E233="","",E233),F233),G233)="PE",IF(J233="",IF(I233="",IF(H233="","",H233),I233),J233)="PE",IF(M233="",IF(L233="",IF(K233="","",K233),L233),M233)="PE",IF(P233="",IF(O233="",IF(N233="","",N233),O233),P233)="PE")=TRUE,"PE",IF(AND(IF(G233="",IF(F233="",IF(E233="","",E233),F233),G233)="",IF(J233="",IF(I233="",IF(H233="","",H233),I233),J233)="",IF(M233="",IF(L233="",IF(K233="","",K233),L233),M233)="",IF(P233="",IF(O233="",IF(N233="","",N233),O233),P233)="")=TRUE,"","P")))</f>
        <v/>
      </c>
      <c r="R233" s="206" t="n"/>
      <c r="S233" s="206" t="n"/>
      <c r="T233" s="303" t="n"/>
      <c r="U233" s="303" t="n"/>
      <c r="V233" s="303" t="n"/>
      <c r="W233" s="303" t="n"/>
      <c r="X233" s="303" t="n"/>
      <c r="Y233" s="303" t="n"/>
      <c r="Z233" s="303" t="n"/>
      <c r="AA233" s="303" t="n"/>
      <c r="AB233" s="303" t="n"/>
      <c r="AC233" s="303" t="n"/>
      <c r="AD233" s="303" t="n"/>
      <c r="AE233" s="303" t="n"/>
      <c r="AF233" s="303" t="n"/>
      <c r="AG233" s="303" t="n"/>
      <c r="AH233" s="303" t="n"/>
      <c r="AI233" s="303" t="n"/>
      <c r="AJ233" s="303" t="n"/>
      <c r="AK233" s="303" t="n"/>
      <c r="AL233" s="303" t="n"/>
      <c r="AM233" s="303" t="n"/>
    </row>
    <row r="234" outlineLevel="3" s="434">
      <c r="A234" s="269">
        <f>IF(AND(D234="",D234=""),"",$D$3&amp;"_"&amp;ROW()-11-COUNTBLANK($D$12:D234))</f>
        <v/>
      </c>
      <c r="B234" s="52" t="inlineStr">
        <is>
          <t>Kiểm tra button Mở mini app</t>
        </is>
      </c>
      <c r="C234" s="206" t="inlineStr">
        <is>
          <t xml:space="preserve">1. Tại màn chi tiết giải pháp 
2. Kiểm tra button Mở miniapp </t>
        </is>
      </c>
      <c r="D234" s="52" t="inlineStr">
        <is>
          <t xml:space="preserve">2. Hiển thị button màu xanh text trắng có bo góc, button giữ nguyên vị trí khi người dùng thực hiện scroll
- Enable cho phép người dùng click </t>
        </is>
      </c>
      <c r="E234" s="301" t="inlineStr">
        <is>
          <t>P</t>
        </is>
      </c>
      <c r="F234" s="206" t="n"/>
      <c r="G234" s="206" t="n"/>
      <c r="H234" s="206" t="n"/>
      <c r="I234" s="206" t="n"/>
      <c r="J234" s="206" t="n"/>
      <c r="K234" s="206" t="n"/>
      <c r="L234" s="206" t="n"/>
      <c r="M234" s="206" t="n"/>
      <c r="N234" s="206" t="n"/>
      <c r="O234" s="206" t="n"/>
      <c r="P234" s="206" t="n"/>
      <c r="Q234" s="298">
        <f>IF(OR(IF(G234="",IF(F234="",IF(E234="","",E234),F234),G234)="F",IF(J234="",IF(I234="",IF(H234="","",H234),I234),J234)="F",IF(M234="",IF(L234="",IF(K234="","",K234),L234),M234)="F",IF(P234="",IF(O234="",IF(N234="","",N234),O234),P234)="F")=TRUE,"F",IF(OR(IF(G234="",IF(F234="",IF(E234="","",E234),F234),G234)="PE",IF(J234="",IF(I234="",IF(H234="","",H234),I234),J234)="PE",IF(M234="",IF(L234="",IF(K234="","",K234),L234),M234)="PE",IF(P234="",IF(O234="",IF(N234="","",N234),O234),P234)="PE")=TRUE,"PE",IF(AND(IF(G234="",IF(F234="",IF(E234="","",E234),F234),G234)="",IF(J234="",IF(I234="",IF(H234="","",H234),I234),J234)="",IF(M234="",IF(L234="",IF(K234="","",K234),L234),M234)="",IF(P234="",IF(O234="",IF(N234="","",N234),O234),P234)="")=TRUE,"","P")))</f>
        <v/>
      </c>
      <c r="R234" s="206" t="n"/>
      <c r="S234" s="206" t="n"/>
      <c r="T234" s="303" t="n"/>
      <c r="U234" s="303" t="n"/>
      <c r="V234" s="303" t="n"/>
      <c r="W234" s="303" t="n"/>
      <c r="X234" s="303" t="n"/>
      <c r="Y234" s="303" t="n"/>
      <c r="Z234" s="303" t="n"/>
      <c r="AA234" s="303" t="n"/>
      <c r="AB234" s="303" t="n"/>
      <c r="AC234" s="303" t="n"/>
      <c r="AD234" s="303" t="n"/>
      <c r="AE234" s="303" t="n"/>
      <c r="AF234" s="303" t="n"/>
      <c r="AG234" s="303" t="n"/>
      <c r="AH234" s="303" t="n"/>
      <c r="AI234" s="303" t="n"/>
      <c r="AJ234" s="303" t="n"/>
      <c r="AK234" s="303" t="n"/>
      <c r="AL234" s="303" t="n"/>
      <c r="AM234" s="303" t="n"/>
    </row>
    <row r="235" outlineLevel="3" s="434">
      <c r="A235" s="269">
        <f>IF(AND(D235="",D235=""),"",$D$3&amp;"_"&amp;ROW()-11-COUNTBLANK($D$12:D235))</f>
        <v/>
      </c>
      <c r="B235" s="439" t="n"/>
      <c r="C235" s="206" t="inlineStr">
        <is>
          <t>2. Kiểm tra khi click vào button Mở mini app</t>
        </is>
      </c>
      <c r="D235" s="52" t="inlineStr">
        <is>
          <t xml:space="preserve">2. Điều hướng đến miniapp </t>
        </is>
      </c>
      <c r="E235" s="301" t="inlineStr">
        <is>
          <t>P</t>
        </is>
      </c>
      <c r="F235" s="206" t="n"/>
      <c r="G235" s="206" t="n"/>
      <c r="H235" s="206" t="n"/>
      <c r="I235" s="206" t="n"/>
      <c r="J235" s="206" t="n"/>
      <c r="K235" s="206" t="n"/>
      <c r="L235" s="206" t="n"/>
      <c r="M235" s="206" t="n"/>
      <c r="N235" s="206" t="n"/>
      <c r="O235" s="206" t="n"/>
      <c r="P235" s="206" t="n"/>
      <c r="Q235" s="298">
        <f>IF(OR(IF(G235="",IF(F235="",IF(E235="","",E235),F235),G235)="F",IF(J235="",IF(I235="",IF(H235="","",H235),I235),J235)="F",IF(M235="",IF(L235="",IF(K235="","",K235),L235),M235)="F",IF(P235="",IF(O235="",IF(N235="","",N235),O235),P235)="F")=TRUE,"F",IF(OR(IF(G235="",IF(F235="",IF(E235="","",E235),F235),G235)="PE",IF(J235="",IF(I235="",IF(H235="","",H235),I235),J235)="PE",IF(M235="",IF(L235="",IF(K235="","",K235),L235),M235)="PE",IF(P235="",IF(O235="",IF(N235="","",N235),O235),P235)="PE")=TRUE,"PE",IF(AND(IF(G235="",IF(F235="",IF(E235="","",E235),F235),G235)="",IF(J235="",IF(I235="",IF(H235="","",H235),I235),J235)="",IF(M235="",IF(L235="",IF(K235="","",K235),L235),M235)="",IF(P235="",IF(O235="",IF(N235="","",N235),O235),P235)="")=TRUE,"","P")))</f>
        <v/>
      </c>
      <c r="R235" s="206" t="n"/>
      <c r="S235" s="206" t="n"/>
      <c r="T235" s="303" t="n"/>
      <c r="U235" s="303" t="n"/>
      <c r="V235" s="303" t="n"/>
      <c r="W235" s="303" t="n"/>
      <c r="X235" s="303" t="n"/>
      <c r="Y235" s="303" t="n"/>
      <c r="Z235" s="303" t="n"/>
      <c r="AA235" s="303" t="n"/>
      <c r="AB235" s="303" t="n"/>
      <c r="AC235" s="303" t="n"/>
      <c r="AD235" s="303" t="n"/>
      <c r="AE235" s="303" t="n"/>
      <c r="AF235" s="303" t="n"/>
      <c r="AG235" s="303" t="n"/>
      <c r="AH235" s="303" t="n"/>
      <c r="AI235" s="303" t="n"/>
      <c r="AJ235" s="303" t="n"/>
      <c r="AK235" s="303" t="n"/>
      <c r="AL235" s="303" t="n"/>
      <c r="AM235" s="303" t="n"/>
    </row>
    <row r="236" outlineLevel="3" s="434">
      <c r="A236" s="269">
        <f>IF(AND(D236="",D236=""),"",$D$3&amp;"_"&amp;ROW()-11-COUNTBLANK($D$12:D236))</f>
        <v/>
      </c>
      <c r="B236" s="52" t="inlineStr">
        <is>
          <t>Kiểm tra khi người dùng click vào icon share</t>
        </is>
      </c>
      <c r="C236" s="206" t="inlineStr">
        <is>
          <t>1. Tại màn xem chi tiết giải pháp 
2. Click vào nút share</t>
        </is>
      </c>
      <c r="D236" s="52" t="inlineStr">
        <is>
          <t xml:space="preserve">2. Hiển thị popup Tính năng đang phát triển </t>
        </is>
      </c>
      <c r="E236" s="301" t="inlineStr">
        <is>
          <t>P</t>
        </is>
      </c>
      <c r="F236" s="206" t="n"/>
      <c r="G236" s="206" t="n"/>
      <c r="H236" s="206" t="n"/>
      <c r="I236" s="206" t="n"/>
      <c r="J236" s="206" t="n"/>
      <c r="K236" s="206" t="n"/>
      <c r="L236" s="206" t="n"/>
      <c r="M236" s="206" t="n"/>
      <c r="N236" s="206" t="n"/>
      <c r="O236" s="206" t="n"/>
      <c r="P236" s="206" t="n"/>
      <c r="Q236" s="298">
        <f>IF(OR(IF(G236="",IF(F236="",IF(E236="","",E236),F236),G236)="F",IF(J236="",IF(I236="",IF(H236="","",H236),I236),J236)="F",IF(M236="",IF(L236="",IF(K236="","",K236),L236),M236)="F",IF(P236="",IF(O236="",IF(N236="","",N236),O236),P236)="F")=TRUE,"F",IF(OR(IF(G236="",IF(F236="",IF(E236="","",E236),F236),G236)="PE",IF(J236="",IF(I236="",IF(H236="","",H236),I236),J236)="PE",IF(M236="",IF(L236="",IF(K236="","",K236),L236),M236)="PE",IF(P236="",IF(O236="",IF(N236="","",N236),O236),P236)="PE")=TRUE,"PE",IF(AND(IF(G236="",IF(F236="",IF(E236="","",E236),F236),G236)="",IF(J236="",IF(I236="",IF(H236="","",H236),I236),J236)="",IF(M236="",IF(L236="",IF(K236="","",K236),L236),M236)="",IF(P236="",IF(O236="",IF(N236="","",N236),O236),P236)="")=TRUE,"","P")))</f>
        <v/>
      </c>
      <c r="R236" s="206" t="n"/>
      <c r="S236" s="206" t="n"/>
      <c r="T236" s="303" t="n"/>
      <c r="U236" s="303" t="n"/>
      <c r="V236" s="303" t="n"/>
      <c r="W236" s="303" t="n"/>
      <c r="X236" s="303" t="n"/>
      <c r="Y236" s="303" t="n"/>
      <c r="Z236" s="303" t="n"/>
      <c r="AA236" s="303" t="n"/>
      <c r="AB236" s="303" t="n"/>
      <c r="AC236" s="303" t="n"/>
      <c r="AD236" s="303" t="n"/>
      <c r="AE236" s="303" t="n"/>
      <c r="AF236" s="303" t="n"/>
      <c r="AG236" s="303" t="n"/>
      <c r="AH236" s="303" t="n"/>
      <c r="AI236" s="303" t="n"/>
      <c r="AJ236" s="303" t="n"/>
      <c r="AK236" s="303" t="n"/>
      <c r="AL236" s="303" t="n"/>
      <c r="AM236" s="303" t="n"/>
    </row>
    <row r="237" outlineLevel="3" s="434">
      <c r="A237" s="269">
        <f>IF(AND(D237="",D237=""),"",$D$3&amp;"_"&amp;ROW()-11-COUNTBLANK($D$12:D237))</f>
        <v/>
      </c>
      <c r="B237" s="52" t="inlineStr">
        <is>
          <t xml:space="preserve">Kiểm tra khi không có nội dung mô tả cho giải pháp </t>
        </is>
      </c>
      <c r="C237" s="206" t="inlineStr">
        <is>
          <t>pre: Giải pháp chưa có mô tả
1. Kiểm tra màn chi tiết giải pháp</t>
        </is>
      </c>
      <c r="D237" s="52" t="inlineStr">
        <is>
          <t>1. Hiển thị mặc định text "Hiện chưa có thông tin mô tả cho giải pháp này"</t>
        </is>
      </c>
      <c r="E237" s="301" t="inlineStr">
        <is>
          <t>P</t>
        </is>
      </c>
      <c r="F237" s="206" t="n"/>
      <c r="G237" s="206" t="n"/>
      <c r="H237" s="206" t="n"/>
      <c r="I237" s="206" t="n"/>
      <c r="J237" s="206" t="n"/>
      <c r="K237" s="206" t="n"/>
      <c r="L237" s="206" t="n"/>
      <c r="M237" s="206" t="n"/>
      <c r="N237" s="206" t="n"/>
      <c r="O237" s="206" t="n"/>
      <c r="P237" s="206" t="n"/>
      <c r="Q237" s="298">
        <f>IF(OR(IF(G237="",IF(F237="",IF(E237="","",E237),F237),G237)="F",IF(J237="",IF(I237="",IF(H237="","",H237),I237),J237)="F",IF(M237="",IF(L237="",IF(K237="","",K237),L237),M237)="F",IF(P237="",IF(O237="",IF(N237="","",N237),O237),P237)="F")=TRUE,"F",IF(OR(IF(G237="",IF(F237="",IF(E237="","",E237),F237),G237)="PE",IF(J237="",IF(I237="",IF(H237="","",H237),I237),J237)="PE",IF(M237="",IF(L237="",IF(K237="","",K237),L237),M237)="PE",IF(P237="",IF(O237="",IF(N237="","",N237),O237),P237)="PE")=TRUE,"PE",IF(AND(IF(G237="",IF(F237="",IF(E237="","",E237),F237),G237)="",IF(J237="",IF(I237="",IF(H237="","",H237),I237),J237)="",IF(M237="",IF(L237="",IF(K237="","",K237),L237),M237)="",IF(P237="",IF(O237="",IF(N237="","",N237),O237),P237)="")=TRUE,"","P")))</f>
        <v/>
      </c>
      <c r="R237" s="206" t="n"/>
      <c r="S237" s="206" t="n"/>
      <c r="T237" s="303" t="n"/>
      <c r="U237" s="303" t="n"/>
      <c r="V237" s="303" t="n"/>
      <c r="W237" s="303" t="n"/>
      <c r="X237" s="303" t="n"/>
      <c r="Y237" s="303" t="n"/>
      <c r="Z237" s="303" t="n"/>
      <c r="AA237" s="303" t="n"/>
      <c r="AB237" s="303" t="n"/>
      <c r="AC237" s="303" t="n"/>
      <c r="AD237" s="303" t="n"/>
      <c r="AE237" s="303" t="n"/>
      <c r="AF237" s="303" t="n"/>
      <c r="AG237" s="303" t="n"/>
      <c r="AH237" s="303" t="n"/>
      <c r="AI237" s="303" t="n"/>
      <c r="AJ237" s="303" t="n"/>
      <c r="AK237" s="303" t="n"/>
      <c r="AL237" s="303" t="n"/>
      <c r="AM237" s="303" t="n"/>
    </row>
    <row r="238" outlineLevel="3" s="434">
      <c r="A238" s="269">
        <f>IF(AND(D238="",D238=""),"",$D$3&amp;"_"&amp;ROW()-11-COUNTBLANK($D$12:D238))</f>
        <v/>
      </c>
      <c r="B238" s="52" t="inlineStr">
        <is>
          <t xml:space="preserve">Kiểm tra khi không có nội dung ở phần Lợi ích </t>
        </is>
      </c>
      <c r="C238" s="206" t="inlineStr">
        <is>
          <t>pre: Phần lợi ích chưa có thông tin 
1. Kiểm tra màn chi tiết giải pháp</t>
        </is>
      </c>
      <c r="D238" s="52" t="inlineStr">
        <is>
          <t>1. Hiển thị mặc định text "Hiện chưa có thông tin lợi ích cho giải pháp này"</t>
        </is>
      </c>
      <c r="E238" s="301" t="inlineStr">
        <is>
          <t>P</t>
        </is>
      </c>
      <c r="F238" s="206" t="n"/>
      <c r="G238" s="206" t="n"/>
      <c r="H238" s="206" t="n"/>
      <c r="I238" s="206" t="n"/>
      <c r="J238" s="206" t="n"/>
      <c r="K238" s="206" t="n"/>
      <c r="L238" s="206" t="n"/>
      <c r="M238" s="206" t="n"/>
      <c r="N238" s="206" t="n"/>
      <c r="O238" s="206" t="n"/>
      <c r="P238" s="206" t="n"/>
      <c r="Q238" s="298">
        <f>IF(OR(IF(G238="",IF(F238="",IF(E238="","",E238),F238),G238)="F",IF(J238="",IF(I238="",IF(H238="","",H238),I238),J238)="F",IF(M238="",IF(L238="",IF(K238="","",K238),L238),M238)="F",IF(P238="",IF(O238="",IF(N238="","",N238),O238),P238)="F")=TRUE,"F",IF(OR(IF(G238="",IF(F238="",IF(E238="","",E238),F238),G238)="PE",IF(J238="",IF(I238="",IF(H238="","",H238),I238),J238)="PE",IF(M238="",IF(L238="",IF(K238="","",K238),L238),M238)="PE",IF(P238="",IF(O238="",IF(N238="","",N238),O238),P238)="PE")=TRUE,"PE",IF(AND(IF(G238="",IF(F238="",IF(E238="","",E238),F238),G238)="",IF(J238="",IF(I238="",IF(H238="","",H238),I238),J238)="",IF(M238="",IF(L238="",IF(K238="","",K238),L238),M238)="",IF(P238="",IF(O238="",IF(N238="","",N238),O238),P238)="")=TRUE,"","P")))</f>
        <v/>
      </c>
      <c r="R238" s="206" t="n"/>
      <c r="S238" s="206" t="n"/>
      <c r="T238" s="303" t="n"/>
      <c r="U238" s="303" t="n"/>
      <c r="V238" s="303" t="n"/>
      <c r="W238" s="303" t="n"/>
      <c r="X238" s="303" t="n"/>
      <c r="Y238" s="303" t="n"/>
      <c r="Z238" s="303" t="n"/>
      <c r="AA238" s="303" t="n"/>
      <c r="AB238" s="303" t="n"/>
      <c r="AC238" s="303" t="n"/>
      <c r="AD238" s="303" t="n"/>
      <c r="AE238" s="303" t="n"/>
      <c r="AF238" s="303" t="n"/>
      <c r="AG238" s="303" t="n"/>
      <c r="AH238" s="303" t="n"/>
      <c r="AI238" s="303" t="n"/>
      <c r="AJ238" s="303" t="n"/>
      <c r="AK238" s="303" t="n"/>
      <c r="AL238" s="303" t="n"/>
      <c r="AM238" s="303" t="n"/>
    </row>
    <row r="239" outlineLevel="3" s="434">
      <c r="A239" s="269">
        <f>IF(AND(D239="",D239=""),"",$D$3&amp;"_"&amp;ROW()-11-COUNTBLANK($D$12:D239))</f>
        <v/>
      </c>
      <c r="B239" s="52" t="inlineStr">
        <is>
          <t xml:space="preserve">Kiểm tra khi không có nội dung ở phần Chính sách </t>
        </is>
      </c>
      <c r="C239" s="206" t="inlineStr">
        <is>
          <t>pre: Phần Chính sách chưa có thông tin 
1. Kiểm tra màn chi tiết giải pháp</t>
        </is>
      </c>
      <c r="D239" s="52" t="inlineStr">
        <is>
          <t>1. Hiển thị mặc định text "Hiện chưa có thông tin chính sách cho giải pháp này"</t>
        </is>
      </c>
      <c r="E239" s="301" t="inlineStr">
        <is>
          <t>P</t>
        </is>
      </c>
      <c r="F239" s="206" t="n"/>
      <c r="G239" s="206" t="n"/>
      <c r="H239" s="206" t="n"/>
      <c r="I239" s="206" t="n"/>
      <c r="J239" s="206" t="n"/>
      <c r="K239" s="206" t="n"/>
      <c r="L239" s="206" t="n"/>
      <c r="M239" s="206" t="n"/>
      <c r="N239" s="206" t="n"/>
      <c r="O239" s="206" t="n"/>
      <c r="P239" s="206" t="n"/>
      <c r="Q239" s="298">
        <f>IF(OR(IF(G239="",IF(F239="",IF(E239="","",E239),F239),G239)="F",IF(J239="",IF(I239="",IF(H239="","",H239),I239),J239)="F",IF(M239="",IF(L239="",IF(K239="","",K239),L239),M239)="F",IF(P239="",IF(O239="",IF(N239="","",N239),O239),P239)="F")=TRUE,"F",IF(OR(IF(G239="",IF(F239="",IF(E239="","",E239),F239),G239)="PE",IF(J239="",IF(I239="",IF(H239="","",H239),I239),J239)="PE",IF(M239="",IF(L239="",IF(K239="","",K239),L239),M239)="PE",IF(P239="",IF(O239="",IF(N239="","",N239),O239),P239)="PE")=TRUE,"PE",IF(AND(IF(G239="",IF(F239="",IF(E239="","",E239),F239),G239)="",IF(J239="",IF(I239="",IF(H239="","",H239),I239),J239)="",IF(M239="",IF(L239="",IF(K239="","",K239),L239),M239)="",IF(P239="",IF(O239="",IF(N239="","",N239),O239),P239)="")=TRUE,"","P")))</f>
        <v/>
      </c>
      <c r="R239" s="206" t="n"/>
      <c r="S239" s="206" t="n"/>
      <c r="T239" s="303" t="n"/>
      <c r="U239" s="303" t="n"/>
      <c r="V239" s="303" t="n"/>
      <c r="W239" s="303" t="n"/>
      <c r="X239" s="303" t="n"/>
      <c r="Y239" s="303" t="n"/>
      <c r="Z239" s="303" t="n"/>
      <c r="AA239" s="303" t="n"/>
      <c r="AB239" s="303" t="n"/>
      <c r="AC239" s="303" t="n"/>
      <c r="AD239" s="303" t="n"/>
      <c r="AE239" s="303" t="n"/>
      <c r="AF239" s="303" t="n"/>
      <c r="AG239" s="303" t="n"/>
      <c r="AH239" s="303" t="n"/>
      <c r="AI239" s="303" t="n"/>
      <c r="AJ239" s="303" t="n"/>
      <c r="AK239" s="303" t="n"/>
      <c r="AL239" s="303" t="n"/>
      <c r="AM239" s="303" t="n"/>
    </row>
    <row r="240" outlineLevel="3" s="434">
      <c r="A240" s="269">
        <f>IF(AND(D240="",D240=""),"",$D$3&amp;"_"&amp;ROW()-11-COUNTBLANK($D$12:D240))</f>
        <v/>
      </c>
      <c r="B240" s="52" t="inlineStr">
        <is>
          <t xml:space="preserve">Kiểm tra khi click vào icon mũi tên điều hướng </t>
        </is>
      </c>
      <c r="C240" s="206" t="inlineStr">
        <is>
          <t xml:space="preserve">1. Tại màn chi tiết giải pháp 
2. Click vào mũi tên điều hướng quay lại </t>
        </is>
      </c>
      <c r="D240" s="52" t="inlineStr">
        <is>
          <t xml:space="preserve">2. Hệ thống điều hướng về màn list các bộ giải pháp </t>
        </is>
      </c>
      <c r="E240" s="301" t="n"/>
      <c r="F240" s="206" t="n"/>
      <c r="G240" s="206" t="n"/>
      <c r="H240" s="206" t="n"/>
      <c r="I240" s="206" t="n"/>
      <c r="J240" s="206" t="n"/>
      <c r="K240" s="206" t="n"/>
      <c r="L240" s="206" t="n"/>
      <c r="M240" s="206" t="n"/>
      <c r="N240" s="206" t="n"/>
      <c r="O240" s="206" t="n"/>
      <c r="P240" s="206" t="n"/>
      <c r="Q240" s="298" t="n"/>
      <c r="R240" s="206" t="n"/>
      <c r="S240" s="206" t="n"/>
      <c r="T240" s="303" t="n"/>
      <c r="U240" s="303" t="n"/>
      <c r="V240" s="303" t="n"/>
      <c r="W240" s="303" t="n"/>
      <c r="X240" s="303" t="n"/>
      <c r="Y240" s="303" t="n"/>
      <c r="Z240" s="303" t="n"/>
      <c r="AA240" s="303" t="n"/>
      <c r="AB240" s="303" t="n"/>
      <c r="AC240" s="303" t="n"/>
      <c r="AD240" s="303" t="n"/>
      <c r="AE240" s="303" t="n"/>
      <c r="AF240" s="303" t="n"/>
      <c r="AG240" s="303" t="n"/>
      <c r="AH240" s="303" t="n"/>
      <c r="AI240" s="303" t="n"/>
      <c r="AJ240" s="303" t="n"/>
      <c r="AK240" s="303" t="n"/>
      <c r="AL240" s="303" t="n"/>
      <c r="AM240" s="303" t="n"/>
    </row>
    <row r="241" outlineLevel="1" s="434">
      <c r="A241" s="269">
        <f>IF(AND(D241="",D241=""),"",$D$3&amp;"_"&amp;ROW()-11-COUNTBLANK($D$12:D241))</f>
        <v/>
      </c>
      <c r="B241" s="466" t="inlineStr">
        <is>
          <t>Chức năng (Phần này viết các trường hợp kiểm thử kiểm tra các ràng buộc trong cơ sở dữ liệu và cho các luồng nghiệp vụ trong tài liệu giải pháp, tích hợp với các chức năng khác)</t>
        </is>
      </c>
      <c r="C241" s="438" t="n"/>
      <c r="D241" s="436" t="n"/>
      <c r="E241" s="269" t="n"/>
      <c r="F241" s="269" t="n"/>
      <c r="G241" s="269" t="n"/>
      <c r="H241" s="269" t="n"/>
      <c r="I241" s="269" t="n"/>
      <c r="J241" s="269" t="n"/>
      <c r="K241" s="269" t="n"/>
      <c r="L241" s="269" t="n"/>
      <c r="M241" s="269" t="n"/>
      <c r="N241" s="269" t="n"/>
      <c r="O241" s="269" t="n"/>
      <c r="P241" s="269" t="n"/>
      <c r="Q241" s="298">
        <f>IF(OR(IF(G241="",IF(F241="",IF(E241="","",E241),F241),G241)="F",IF(J241="",IF(I241="",IF(H241="","",H241),I241),J241)="F",IF(M241="",IF(L241="",IF(K241="","",K241),L241),M241)="F",IF(P241="",IF(O241="",IF(N241="","",N241),O241),P241)="F")=TRUE,"F",IF(OR(IF(G241="",IF(F241="",IF(E241="","",E241),F241),G241)="PE",IF(J241="",IF(I241="",IF(H241="","",H241),I241),J241)="PE",IF(M241="",IF(L241="",IF(K241="","",K241),L241),M241)="PE",IF(P241="",IF(O241="",IF(N241="","",N241),O241),P241)="PE")=TRUE,"PE",IF(AND(IF(G241="",IF(F241="",IF(E241="","",E241),F241),G241)="",IF(J241="",IF(I241="",IF(H241="","",H241),I241),J241)="",IF(M241="",IF(L241="",IF(K241="","",K241),L241),M241)="",IF(P241="",IF(O241="",IF(N241="","",N241),O241),P241)="")=TRUE,"","P")))</f>
        <v/>
      </c>
      <c r="R241" s="271" t="n"/>
      <c r="S241" s="271" t="n"/>
      <c r="T241" s="272" t="n"/>
      <c r="U241" s="272" t="n"/>
      <c r="V241" s="272" t="n"/>
      <c r="W241" s="272" t="n"/>
      <c r="X241" s="272" t="n"/>
      <c r="Y241" s="272" t="n"/>
      <c r="Z241" s="272" t="n"/>
      <c r="AA241" s="336" t="n"/>
      <c r="AB241" s="336" t="n"/>
      <c r="AC241" s="336" t="n"/>
      <c r="AD241" s="336" t="n"/>
      <c r="AE241" s="336" t="n"/>
      <c r="AF241" s="336" t="n"/>
      <c r="AG241" s="336" t="n"/>
      <c r="AH241" s="336" t="n"/>
      <c r="AI241" s="336" t="n"/>
      <c r="AJ241" s="336" t="n"/>
      <c r="AK241" s="336" t="n"/>
      <c r="AL241" s="336" t="n"/>
      <c r="AM241" s="336" t="n"/>
    </row>
    <row r="242" outlineLevel="2" s="434">
      <c r="A242" s="269">
        <f>IF(AND(D242="",D242=""),"",$D$3&amp;"_"&amp;ROW()-11-COUNTBLANK($D$12:D242))</f>
        <v/>
      </c>
      <c r="B242" s="52" t="n"/>
      <c r="C242" s="52" t="inlineStr">
        <is>
          <t xml:space="preserve">1. Truy cập Laoone 
2. Nhấn icon điều hướng ở box Bộ giải pháp theo lĩnh vực 
3. Nhấn vào item điều hướng ở section Đô thị thông minh
4. Quan sát dữ liệu trả về </t>
        </is>
      </c>
      <c r="D242" s="52" t="inlineStr">
        <is>
          <t xml:space="preserve">4. Dữ liệu hiển thi trùng khớp với dữ liệu DB trả về </t>
        </is>
      </c>
      <c r="E242" s="301" t="inlineStr">
        <is>
          <t>P</t>
        </is>
      </c>
      <c r="F242" s="302" t="n"/>
      <c r="G242" s="302" t="n"/>
      <c r="H242" s="302" t="n"/>
      <c r="I242" s="302" t="n"/>
      <c r="J242" s="302" t="n"/>
      <c r="K242" s="302" t="n"/>
      <c r="L242" s="302" t="n"/>
      <c r="M242" s="302" t="n"/>
      <c r="N242" s="302" t="n"/>
      <c r="O242" s="302" t="n"/>
      <c r="P242" s="302" t="n"/>
      <c r="Q242" s="298">
        <f>IF(OR(IF(G242="",IF(F242="",IF(E242="","",E242),F242),G242)="F",IF(J242="",IF(I242="",IF(H242="","",H242),I242),J242)="F",IF(M242="",IF(L242="",IF(K242="","",K242),L242),M242)="F",IF(P242="",IF(O242="",IF(N242="","",N242),O242),P242)="F")=TRUE,"F",IF(OR(IF(G242="",IF(F242="",IF(E242="","",E242),F242),G242)="PE",IF(J242="",IF(I242="",IF(H242="","",H242),I242),J242)="PE",IF(M242="",IF(L242="",IF(K242="","",K242),L242),M242)="PE",IF(P242="",IF(O242="",IF(N242="","",N242),O242),P242)="PE")=TRUE,"PE",IF(AND(IF(G242="",IF(F242="",IF(E242="","",E242),F242),G242)="",IF(J242="",IF(I242="",IF(H242="","",H242),I242),J242)="",IF(M242="",IF(L242="",IF(K242="","",K242),L242),M242)="",IF(P242="",IF(O242="",IF(N242="","",N242),O242),P242)="")=TRUE,"","P")))</f>
        <v/>
      </c>
      <c r="R242" s="302" t="n"/>
      <c r="S242" s="302" t="n"/>
      <c r="T242" s="336" t="n"/>
      <c r="U242" s="336" t="n"/>
      <c r="V242" s="336" t="n"/>
      <c r="W242" s="336" t="n"/>
      <c r="X242" s="336" t="n"/>
      <c r="Y242" s="336" t="n"/>
      <c r="Z242" s="336" t="n"/>
      <c r="AA242" s="336" t="n"/>
      <c r="AB242" s="336" t="n"/>
      <c r="AC242" s="336" t="n"/>
      <c r="AD242" s="336" t="n"/>
      <c r="AE242" s="336" t="n"/>
      <c r="AF242" s="336" t="n"/>
      <c r="AG242" s="336" t="n"/>
      <c r="AH242" s="336" t="n"/>
      <c r="AI242" s="336" t="n"/>
      <c r="AJ242" s="336" t="n"/>
      <c r="AK242" s="336" t="n"/>
      <c r="AL242" s="336" t="n"/>
      <c r="AM242" s="336" t="n"/>
    </row>
    <row r="243" outlineLevel="2" s="434">
      <c r="A243" s="269">
        <f>IF(AND(D243="",D243=""),"",$D$3&amp;"_"&amp;ROW()-11-COUNTBLANK($D$12:D243))</f>
        <v/>
      </c>
      <c r="B243" s="440" t="n"/>
      <c r="C243" s="52" t="inlineStr">
        <is>
          <t xml:space="preserve">1. Truy cập Laoone 
2. Nhấn icon điều hướng ở box Bộ giải pháp theo lĩnh vực 
3. Nhấn vào item điều hướng ở section Y tế số 
4. Quan sát dữ liệu trả về </t>
        </is>
      </c>
      <c r="D243" s="52" t="inlineStr">
        <is>
          <t xml:space="preserve">4. Dữ liệu hiển thi trùng khớp với dữ liệu DB trả về </t>
        </is>
      </c>
      <c r="E243" s="301" t="inlineStr">
        <is>
          <t>P</t>
        </is>
      </c>
      <c r="F243" s="302" t="n"/>
      <c r="G243" s="302" t="n"/>
      <c r="H243" s="302" t="n"/>
      <c r="I243" s="302" t="n"/>
      <c r="J243" s="302" t="n"/>
      <c r="K243" s="302" t="n"/>
      <c r="L243" s="302" t="n"/>
      <c r="M243" s="302" t="n"/>
      <c r="N243" s="302" t="n"/>
      <c r="O243" s="302" t="n"/>
      <c r="P243" s="302" t="n"/>
      <c r="Q243" s="298">
        <f>IF(OR(IF(G243="",IF(F243="",IF(E243="","",E243),F243),G243)="F",IF(J243="",IF(I243="",IF(H243="","",H243),I243),J243)="F",IF(M243="",IF(L243="",IF(K243="","",K243),L243),M243)="F",IF(P243="",IF(O243="",IF(N243="","",N243),O243),P243)="F")=TRUE,"F",IF(OR(IF(G243="",IF(F243="",IF(E243="","",E243),F243),G243)="PE",IF(J243="",IF(I243="",IF(H243="","",H243),I243),J243)="PE",IF(M243="",IF(L243="",IF(K243="","",K243),L243),M243)="PE",IF(P243="",IF(O243="",IF(N243="","",N243),O243),P243)="PE")=TRUE,"PE",IF(AND(IF(G243="",IF(F243="",IF(E243="","",E243),F243),G243)="",IF(J243="",IF(I243="",IF(H243="","",H243),I243),J243)="",IF(M243="",IF(L243="",IF(K243="","",K243),L243),M243)="",IF(P243="",IF(O243="",IF(N243="","",N243),O243),P243)="")=TRUE,"","P")))</f>
        <v/>
      </c>
      <c r="R243" s="302" t="n"/>
      <c r="S243" s="302" t="n"/>
      <c r="T243" s="336" t="n"/>
      <c r="U243" s="336" t="n"/>
      <c r="V243" s="336" t="n"/>
      <c r="W243" s="336" t="n"/>
      <c r="X243" s="336" t="n"/>
      <c r="Y243" s="336" t="n"/>
      <c r="Z243" s="336" t="n"/>
      <c r="AA243" s="336" t="n"/>
      <c r="AB243" s="336" t="n"/>
      <c r="AC243" s="336" t="n"/>
      <c r="AD243" s="336" t="n"/>
      <c r="AE243" s="336" t="n"/>
      <c r="AF243" s="336" t="n"/>
      <c r="AG243" s="336" t="n"/>
      <c r="AH243" s="336" t="n"/>
      <c r="AI243" s="336" t="n"/>
      <c r="AJ243" s="336" t="n"/>
      <c r="AK243" s="336" t="n"/>
      <c r="AL243" s="336" t="n"/>
      <c r="AM243" s="336" t="n"/>
    </row>
    <row r="244" outlineLevel="2" s="434">
      <c r="A244" s="269">
        <f>IF(AND(D244="",D244=""),"",$D$3&amp;"_"&amp;ROW()-11-COUNTBLANK($D$12:D244))</f>
        <v/>
      </c>
      <c r="B244" s="440" t="n"/>
      <c r="C244" s="52" t="inlineStr">
        <is>
          <t xml:space="preserve">1. Truy cập Laoone 
2. Nhấn icon điều hướng ở box Bộ giải pháp theo lĩnh vực 
3. Nhấn vào item điều hướng ở section Giáo dục số
4. Quan sát dữ liệu trả về </t>
        </is>
      </c>
      <c r="D244" s="52" t="inlineStr">
        <is>
          <t xml:space="preserve">4. Dữ liệu hiển thi trùng khớp với dữ liệu DB trả về </t>
        </is>
      </c>
      <c r="E244" s="301" t="inlineStr">
        <is>
          <t>P</t>
        </is>
      </c>
      <c r="F244" s="302" t="n"/>
      <c r="G244" s="302" t="n"/>
      <c r="H244" s="302" t="n"/>
      <c r="I244" s="302" t="n"/>
      <c r="J244" s="302" t="n"/>
      <c r="K244" s="302" t="n"/>
      <c r="L244" s="302" t="n"/>
      <c r="M244" s="302" t="n"/>
      <c r="N244" s="302" t="n"/>
      <c r="O244" s="302" t="n"/>
      <c r="P244" s="302" t="n"/>
      <c r="Q244" s="298">
        <f>IF(OR(IF(G244="",IF(F244="",IF(E244="","",E244),F244),G244)="F",IF(J244="",IF(I244="",IF(H244="","",H244),I244),J244)="F",IF(M244="",IF(L244="",IF(K244="","",K244),L244),M244)="F",IF(P244="",IF(O244="",IF(N244="","",N244),O244),P244)="F")=TRUE,"F",IF(OR(IF(G244="",IF(F244="",IF(E244="","",E244),F244),G244)="PE",IF(J244="",IF(I244="",IF(H244="","",H244),I244),J244)="PE",IF(M244="",IF(L244="",IF(K244="","",K244),L244),M244)="PE",IF(P244="",IF(O244="",IF(N244="","",N244),O244),P244)="PE")=TRUE,"PE",IF(AND(IF(G244="",IF(F244="",IF(E244="","",E244),F244),G244)="",IF(J244="",IF(I244="",IF(H244="","",H244),I244),J244)="",IF(M244="",IF(L244="",IF(K244="","",K244),L244),M244)="",IF(P244="",IF(O244="",IF(N244="","",N244),O244),P244)="")=TRUE,"","P")))</f>
        <v/>
      </c>
      <c r="R244" s="302" t="n"/>
      <c r="S244" s="302" t="n"/>
      <c r="T244" s="336" t="n"/>
      <c r="U244" s="336" t="n"/>
      <c r="V244" s="336" t="n"/>
      <c r="W244" s="336" t="n"/>
      <c r="X244" s="336" t="n"/>
      <c r="Y244" s="336" t="n"/>
      <c r="Z244" s="336" t="n"/>
      <c r="AA244" s="336" t="n"/>
      <c r="AB244" s="336" t="n"/>
      <c r="AC244" s="336" t="n"/>
      <c r="AD244" s="336" t="n"/>
      <c r="AE244" s="336" t="n"/>
      <c r="AF244" s="336" t="n"/>
      <c r="AG244" s="336" t="n"/>
      <c r="AH244" s="336" t="n"/>
      <c r="AI244" s="336" t="n"/>
      <c r="AJ244" s="336" t="n"/>
      <c r="AK244" s="336" t="n"/>
      <c r="AL244" s="336" t="n"/>
      <c r="AM244" s="336" t="n"/>
    </row>
    <row r="245" outlineLevel="2" s="434">
      <c r="A245" s="269">
        <f>IF(AND(D245="",D245=""),"",$D$3&amp;"_"&amp;ROW()-11-COUNTBLANK($D$12:D245))</f>
        <v/>
      </c>
      <c r="B245" s="440" t="n"/>
      <c r="C245" s="52" t="inlineStr">
        <is>
          <t xml:space="preserve">1. Truy cập Laoone 
2. Nhấn icon điều hướng ở box Bộ giải pháp theo lĩnh vực 
3. Nhấn vào item điều hướng ở section Du lịch số
4. Quan sát dữ liệu trả về </t>
        </is>
      </c>
      <c r="D245" s="52" t="inlineStr">
        <is>
          <t xml:space="preserve">4. Dữ liệu hiển thi trùng khớp với dữ liệu DB trả về </t>
        </is>
      </c>
      <c r="E245" s="301" t="inlineStr">
        <is>
          <t>P</t>
        </is>
      </c>
      <c r="F245" s="302" t="n"/>
      <c r="G245" s="302" t="n"/>
      <c r="H245" s="302" t="n"/>
      <c r="I245" s="302" t="n"/>
      <c r="J245" s="302" t="n"/>
      <c r="K245" s="302" t="n"/>
      <c r="L245" s="302" t="n"/>
      <c r="M245" s="302" t="n"/>
      <c r="N245" s="302" t="n"/>
      <c r="O245" s="302" t="n"/>
      <c r="P245" s="302" t="n"/>
      <c r="Q245" s="298">
        <f>IF(OR(IF(G245="",IF(F245="",IF(E245="","",E245),F245),G245)="F",IF(J245="",IF(I245="",IF(H245="","",H245),I245),J245)="F",IF(M245="",IF(L245="",IF(K245="","",K245),L245),M245)="F",IF(P245="",IF(O245="",IF(N245="","",N245),O245),P245)="F")=TRUE,"F",IF(OR(IF(G245="",IF(F245="",IF(E245="","",E245),F245),G245)="PE",IF(J245="",IF(I245="",IF(H245="","",H245),I245),J245)="PE",IF(M245="",IF(L245="",IF(K245="","",K245),L245),M245)="PE",IF(P245="",IF(O245="",IF(N245="","",N245),O245),P245)="PE")=TRUE,"PE",IF(AND(IF(G245="",IF(F245="",IF(E245="","",E245),F245),G245)="",IF(J245="",IF(I245="",IF(H245="","",H245),I245),J245)="",IF(M245="",IF(L245="",IF(K245="","",K245),L245),M245)="",IF(P245="",IF(O245="",IF(N245="","",N245),O245),P245)="")=TRUE,"","P")))</f>
        <v/>
      </c>
      <c r="R245" s="302" t="n"/>
      <c r="S245" s="302" t="n"/>
      <c r="T245" s="336" t="n"/>
      <c r="U245" s="336" t="n"/>
      <c r="V245" s="336" t="n"/>
      <c r="W245" s="336" t="n"/>
      <c r="X245" s="336" t="n"/>
      <c r="Y245" s="336" t="n"/>
      <c r="Z245" s="336" t="n"/>
      <c r="AA245" s="336" t="n"/>
      <c r="AB245" s="336" t="n"/>
      <c r="AC245" s="336" t="n"/>
      <c r="AD245" s="336" t="n"/>
      <c r="AE245" s="336" t="n"/>
      <c r="AF245" s="336" t="n"/>
      <c r="AG245" s="336" t="n"/>
      <c r="AH245" s="336" t="n"/>
      <c r="AI245" s="336" t="n"/>
      <c r="AJ245" s="336" t="n"/>
      <c r="AK245" s="336" t="n"/>
      <c r="AL245" s="336" t="n"/>
      <c r="AM245" s="336" t="n"/>
    </row>
    <row r="246" outlineLevel="2" s="434">
      <c r="A246" s="269">
        <f>IF(AND(D246="",D246=""),"",$D$3&amp;"_"&amp;ROW()-11-COUNTBLANK($D$12:D246))</f>
        <v/>
      </c>
      <c r="B246" s="440" t="n"/>
      <c r="C246" s="52" t="inlineStr">
        <is>
          <t xml:space="preserve">1. Truy cập Laoone 
2. Nhấn icon điều hướng ở box Bộ giải pháp theo lĩnh vực 
3. Nhấn vào item điều hướng ở section Nông nghiệp số
4. Quan sát dữ liệu trả về </t>
        </is>
      </c>
      <c r="D246" s="52" t="inlineStr">
        <is>
          <t xml:space="preserve">4. Dữ liệu hiển thi trùng khớp với dữ liệu DB trả về </t>
        </is>
      </c>
      <c r="E246" s="301" t="inlineStr">
        <is>
          <t>P</t>
        </is>
      </c>
      <c r="F246" s="302" t="n"/>
      <c r="G246" s="302" t="n"/>
      <c r="H246" s="302" t="n"/>
      <c r="I246" s="302" t="n"/>
      <c r="J246" s="302" t="n"/>
      <c r="K246" s="302" t="n"/>
      <c r="L246" s="302" t="n"/>
      <c r="M246" s="302" t="n"/>
      <c r="N246" s="302" t="n"/>
      <c r="O246" s="302" t="n"/>
      <c r="P246" s="302" t="n"/>
      <c r="Q246" s="298">
        <f>IF(OR(IF(G246="",IF(F246="",IF(E246="","",E246),F246),G246)="F",IF(J246="",IF(I246="",IF(H246="","",H246),I246),J246)="F",IF(M246="",IF(L246="",IF(K246="","",K246),L246),M246)="F",IF(P246="",IF(O246="",IF(N246="","",N246),O246),P246)="F")=TRUE,"F",IF(OR(IF(G246="",IF(F246="",IF(E246="","",E246),F246),G246)="PE",IF(J246="",IF(I246="",IF(H246="","",H246),I246),J246)="PE",IF(M246="",IF(L246="",IF(K246="","",K246),L246),M246)="PE",IF(P246="",IF(O246="",IF(N246="","",N246),O246),P246)="PE")=TRUE,"PE",IF(AND(IF(G246="",IF(F246="",IF(E246="","",E246),F246),G246)="",IF(J246="",IF(I246="",IF(H246="","",H246),I246),J246)="",IF(M246="",IF(L246="",IF(K246="","",K246),L246),M246)="",IF(P246="",IF(O246="",IF(N246="","",N246),O246),P246)="")=TRUE,"","P")))</f>
        <v/>
      </c>
      <c r="R246" s="302" t="n"/>
      <c r="S246" s="302" t="n"/>
      <c r="T246" s="336" t="n"/>
      <c r="U246" s="336" t="n"/>
      <c r="V246" s="336" t="n"/>
      <c r="W246" s="336" t="n"/>
      <c r="X246" s="336" t="n"/>
      <c r="Y246" s="336" t="n"/>
      <c r="Z246" s="336" t="n"/>
      <c r="AA246" s="336" t="n"/>
      <c r="AB246" s="336" t="n"/>
      <c r="AC246" s="336" t="n"/>
      <c r="AD246" s="336" t="n"/>
      <c r="AE246" s="336" t="n"/>
      <c r="AF246" s="336" t="n"/>
      <c r="AG246" s="336" t="n"/>
      <c r="AH246" s="336" t="n"/>
      <c r="AI246" s="336" t="n"/>
      <c r="AJ246" s="336" t="n"/>
      <c r="AK246" s="336" t="n"/>
      <c r="AL246" s="336" t="n"/>
      <c r="AM246" s="336" t="n"/>
    </row>
    <row r="247" outlineLevel="2" s="434">
      <c r="A247" s="269">
        <f>IF(AND(D247="",D247=""),"",$D$3&amp;"_"&amp;ROW()-11-COUNTBLANK($D$12:D247))</f>
        <v/>
      </c>
      <c r="B247" s="440" t="n"/>
      <c r="C247" s="52" t="inlineStr">
        <is>
          <t xml:space="preserve">1. Truy cập Laoone 
2. Nhấn icon điều hướng ở box Bộ giải pháp theo lĩnh vực 
3. Nhấn vào item điều hướng ở section Giao thông &amp; Logistics
4. Quan sát dữ liệu trả về </t>
        </is>
      </c>
      <c r="D247" s="52" t="inlineStr">
        <is>
          <t xml:space="preserve">4. Dữ liệu hiển thi trùng khớp với dữ liệu DB trả về </t>
        </is>
      </c>
      <c r="E247" s="301" t="inlineStr">
        <is>
          <t>P</t>
        </is>
      </c>
      <c r="F247" s="103" t="n"/>
      <c r="G247" s="103" t="n"/>
      <c r="H247" s="103" t="n"/>
      <c r="I247" s="103" t="n"/>
      <c r="J247" s="103" t="n"/>
      <c r="K247" s="103" t="n"/>
      <c r="L247" s="103" t="n"/>
      <c r="M247" s="103" t="n"/>
      <c r="N247" s="103" t="n"/>
      <c r="O247" s="103" t="n"/>
      <c r="P247" s="103" t="n"/>
      <c r="Q247" s="298">
        <f>IF(OR(IF(G247="",IF(F247="",IF(E247="","",E247),F247),G247)="F",IF(J247="",IF(I247="",IF(H247="","",H247),I247),J247)="F",IF(M247="",IF(L247="",IF(K247="","",K247),L247),M247)="F",IF(P247="",IF(O247="",IF(N247="","",N247),O247),P247)="F")=TRUE,"F",IF(OR(IF(G247="",IF(F247="",IF(E247="","",E247),F247),G247)="PE",IF(J247="",IF(I247="",IF(H247="","",H247),I247),J247)="PE",IF(M247="",IF(L247="",IF(K247="","",K247),L247),M247)="PE",IF(P247="",IF(O247="",IF(N247="","",N247),O247),P247)="PE")=TRUE,"PE",IF(AND(IF(G247="",IF(F247="",IF(E247="","",E247),F247),G247)="",IF(J247="",IF(I247="",IF(H247="","",H247),I247),J247)="",IF(M247="",IF(L247="",IF(K247="","",K247),L247),M247)="",IF(P247="",IF(O247="",IF(N247="","",N247),O247),P247)="")=TRUE,"","P")))</f>
        <v/>
      </c>
      <c r="R247" s="232" t="n"/>
      <c r="S247" s="119" t="n"/>
      <c r="T247" s="272" t="n"/>
      <c r="U247" s="272" t="n"/>
      <c r="V247" s="272" t="n"/>
      <c r="W247" s="272" t="n"/>
      <c r="X247" s="272" t="n"/>
      <c r="Y247" s="272" t="n"/>
      <c r="Z247" s="272" t="n"/>
      <c r="AA247" s="336" t="n"/>
      <c r="AB247" s="336" t="n"/>
      <c r="AC247" s="336" t="n"/>
      <c r="AD247" s="336" t="n"/>
      <c r="AE247" s="336" t="n"/>
      <c r="AF247" s="336" t="n"/>
      <c r="AG247" s="336" t="n"/>
      <c r="AH247" s="336" t="n"/>
      <c r="AI247" s="336" t="n"/>
      <c r="AJ247" s="336" t="n"/>
      <c r="AK247" s="336" t="n"/>
      <c r="AL247" s="336" t="n"/>
      <c r="AM247" s="336" t="n"/>
    </row>
    <row r="248" outlineLevel="2" s="434">
      <c r="A248" s="269">
        <f>IF(AND(D248="",D248=""),"",$D$3&amp;"_"&amp;ROW()-11-COUNTBLANK($D$12:D248))</f>
        <v/>
      </c>
      <c r="B248" s="440" t="n"/>
      <c r="C248" s="52" t="inlineStr">
        <is>
          <t xml:space="preserve">1. Truy cập Laoone 
2. Nhấn icon điều hướng ở box Bộ giải pháp theo lĩnh vực 
3. Nhấn vào item điều hướng ở section Năng lượng &amp; tiện ích
4. Quan sát dữ liệu trả về </t>
        </is>
      </c>
      <c r="D248" s="52" t="inlineStr">
        <is>
          <t xml:space="preserve">4. Dữ liệu hiển thi trùng khớp với dữ liệu DB trả về </t>
        </is>
      </c>
      <c r="E248" s="301" t="inlineStr">
        <is>
          <t>P</t>
        </is>
      </c>
      <c r="F248" s="302" t="n"/>
      <c r="G248" s="302" t="n"/>
      <c r="H248" s="302" t="n"/>
      <c r="I248" s="302" t="n"/>
      <c r="J248" s="302" t="n"/>
      <c r="K248" s="302" t="n"/>
      <c r="L248" s="302" t="n"/>
      <c r="M248" s="302" t="n"/>
      <c r="N248" s="302" t="n"/>
      <c r="O248" s="302" t="n"/>
      <c r="P248" s="302" t="n"/>
      <c r="Q248" s="298">
        <f>IF(OR(IF(G248="",IF(F248="",IF(E248="","",E248),F248),G248)="F",IF(J248="",IF(I248="",IF(H248="","",H248),I248),J248)="F",IF(M248="",IF(L248="",IF(K248="","",K248),L248),M248)="F",IF(P248="",IF(O248="",IF(N248="","",N248),O248),P248)="F")=TRUE,"F",IF(OR(IF(G248="",IF(F248="",IF(E248="","",E248),F248),G248)="PE",IF(J248="",IF(I248="",IF(H248="","",H248),I248),J248)="PE",IF(M248="",IF(L248="",IF(K248="","",K248),L248),M248)="PE",IF(P248="",IF(O248="",IF(N248="","",N248),O248),P248)="PE")=TRUE,"PE",IF(AND(IF(G248="",IF(F248="",IF(E248="","",E248),F248),G248)="",IF(J248="",IF(I248="",IF(H248="","",H248),I248),J248)="",IF(M248="",IF(L248="",IF(K248="","",K248),L248),M248)="",IF(P248="",IF(O248="",IF(N248="","",N248),O248),P248)="")=TRUE,"","P")))</f>
        <v/>
      </c>
      <c r="R248" s="302" t="n"/>
      <c r="S248" s="302" t="n"/>
      <c r="T248" s="336" t="n"/>
      <c r="U248" s="336" t="n"/>
      <c r="V248" s="336" t="n"/>
      <c r="W248" s="336" t="n"/>
      <c r="X248" s="336" t="n"/>
      <c r="Y248" s="336" t="n"/>
      <c r="Z248" s="336" t="n"/>
      <c r="AA248" s="336" t="n"/>
      <c r="AB248" s="336" t="n"/>
      <c r="AC248" s="336" t="n"/>
      <c r="AD248" s="336" t="n"/>
      <c r="AE248" s="336" t="n"/>
      <c r="AF248" s="336" t="n"/>
      <c r="AG248" s="336" t="n"/>
      <c r="AH248" s="336" t="n"/>
      <c r="AI248" s="336" t="n"/>
      <c r="AJ248" s="336" t="n"/>
      <c r="AK248" s="336" t="n"/>
      <c r="AL248" s="336" t="n"/>
      <c r="AM248" s="336" t="n"/>
    </row>
    <row r="249" outlineLevel="2" s="434">
      <c r="A249" s="269">
        <f>IF(AND(D249="",D249=""),"",$D$3&amp;"_"&amp;ROW()-11-COUNTBLANK($D$12:D249))</f>
        <v/>
      </c>
      <c r="B249" s="440" t="n"/>
      <c r="C249" s="52" t="inlineStr">
        <is>
          <t xml:space="preserve">1. Truy cập Laoone 
2. Nhấn icon điều hướng ở box Bộ giải pháp theo lĩnh vực 
3. Nhấn vào item điều hướng ở section Doanh nghiệp &amp; SME
4. Quan sát dữ liệu trả về </t>
        </is>
      </c>
      <c r="D249" s="52" t="inlineStr">
        <is>
          <t xml:space="preserve">4. Dữ liệu hiển thi trùng khớp với dữ liệu DB trả về </t>
        </is>
      </c>
      <c r="E249" s="301" t="inlineStr">
        <is>
          <t>P</t>
        </is>
      </c>
      <c r="F249" s="302" t="n"/>
      <c r="G249" s="302" t="n"/>
      <c r="H249" s="302" t="n"/>
      <c r="I249" s="302" t="n"/>
      <c r="J249" s="302" t="n"/>
      <c r="K249" s="302" t="n"/>
      <c r="L249" s="302" t="n"/>
      <c r="M249" s="302" t="n"/>
      <c r="N249" s="302" t="n"/>
      <c r="O249" s="302" t="n"/>
      <c r="P249" s="302" t="n"/>
      <c r="Q249" s="298">
        <f>IF(OR(IF(G249="",IF(F249="",IF(E249="","",E249),F249),G249)="F",IF(J249="",IF(I249="",IF(H249="","",H249),I249),J249)="F",IF(M249="",IF(L249="",IF(K249="","",K249),L249),M249)="F",IF(P249="",IF(O249="",IF(N249="","",N249),O249),P249)="F")=TRUE,"F",IF(OR(IF(G249="",IF(F249="",IF(E249="","",E249),F249),G249)="PE",IF(J249="",IF(I249="",IF(H249="","",H249),I249),J249)="PE",IF(M249="",IF(L249="",IF(K249="","",K249),L249),M249)="PE",IF(P249="",IF(O249="",IF(N249="","",N249),O249),P249)="PE")=TRUE,"PE",IF(AND(IF(G249="",IF(F249="",IF(E249="","",E249),F249),G249)="",IF(J249="",IF(I249="",IF(H249="","",H249),I249),J249)="",IF(M249="",IF(L249="",IF(K249="","",K249),L249),M249)="",IF(P249="",IF(O249="",IF(N249="","",N249),O249),P249)="")=TRUE,"","P")))</f>
        <v/>
      </c>
      <c r="R249" s="302" t="n"/>
      <c r="S249" s="302" t="n"/>
      <c r="T249" s="336" t="n"/>
      <c r="U249" s="336" t="n"/>
      <c r="V249" s="336" t="n"/>
      <c r="W249" s="336" t="n"/>
      <c r="X249" s="336" t="n"/>
      <c r="Y249" s="336" t="n"/>
      <c r="Z249" s="336" t="n"/>
      <c r="AA249" s="336" t="n"/>
      <c r="AB249" s="336" t="n"/>
      <c r="AC249" s="336" t="n"/>
      <c r="AD249" s="336" t="n"/>
      <c r="AE249" s="336" t="n"/>
      <c r="AF249" s="336" t="n"/>
      <c r="AG249" s="336" t="n"/>
      <c r="AH249" s="336" t="n"/>
      <c r="AI249" s="336" t="n"/>
      <c r="AJ249" s="336" t="n"/>
      <c r="AK249" s="336" t="n"/>
      <c r="AL249" s="336" t="n"/>
      <c r="AM249" s="336" t="n"/>
    </row>
    <row r="250" outlineLevel="2" s="434">
      <c r="A250" s="269">
        <f>IF(AND(D250="",D250=""),"",$D$3&amp;"_"&amp;ROW()-11-COUNTBLANK($D$12:D250))</f>
        <v/>
      </c>
      <c r="B250" s="439" t="n"/>
      <c r="C250" s="52" t="inlineStr">
        <is>
          <t xml:space="preserve">1. Truy cập Laoone 
2. Nhấn icon điều hướng ở box Bộ giải pháp theo lĩnh vực 
3. Nhấn vào item điều hướng ở section Bất động sản &amp; Smart Building
4. Quan sát dữ liệu trả về </t>
        </is>
      </c>
      <c r="D250" s="52" t="inlineStr">
        <is>
          <t xml:space="preserve">4. Dữ liệu hiển thi trùng khớp với dữ liệu DB trả về </t>
        </is>
      </c>
      <c r="E250" s="301" t="inlineStr">
        <is>
          <t>P</t>
        </is>
      </c>
      <c r="F250" s="302" t="n"/>
      <c r="G250" s="302" t="n"/>
      <c r="H250" s="302" t="n"/>
      <c r="I250" s="302" t="n"/>
      <c r="J250" s="302" t="n"/>
      <c r="K250" s="302" t="n"/>
      <c r="L250" s="302" t="n"/>
      <c r="M250" s="302" t="n"/>
      <c r="N250" s="302" t="n"/>
      <c r="O250" s="302" t="n"/>
      <c r="P250" s="302" t="n"/>
      <c r="Q250" s="298">
        <f>IF(OR(IF(G250="",IF(F250="",IF(E250="","",E250),F250),G250)="F",IF(J250="",IF(I250="",IF(H250="","",H250),I250),J250)="F",IF(M250="",IF(L250="",IF(K250="","",K250),L250),M250)="F",IF(P250="",IF(O250="",IF(N250="","",N250),O250),P250)="F")=TRUE,"F",IF(OR(IF(G250="",IF(F250="",IF(E250="","",E250),F250),G250)="PE",IF(J250="",IF(I250="",IF(H250="","",H250),I250),J250)="PE",IF(M250="",IF(L250="",IF(K250="","",K250),L250),M250)="PE",IF(P250="",IF(O250="",IF(N250="","",N250),O250),P250)="PE")=TRUE,"PE",IF(AND(IF(G250="",IF(F250="",IF(E250="","",E250),F250),G250)="",IF(J250="",IF(I250="",IF(H250="","",H250),I250),J250)="",IF(M250="",IF(L250="",IF(K250="","",K250),L250),M250)="",IF(P250="",IF(O250="",IF(N250="","",N250),O250),P250)="")=TRUE,"","P")))</f>
        <v/>
      </c>
      <c r="R250" s="302" t="n"/>
      <c r="S250" s="302" t="n"/>
      <c r="T250" s="336" t="n"/>
      <c r="U250" s="336" t="n"/>
      <c r="V250" s="336" t="n"/>
      <c r="W250" s="336" t="n"/>
      <c r="X250" s="336" t="n"/>
      <c r="Y250" s="336" t="n"/>
      <c r="Z250" s="336" t="n"/>
      <c r="AA250" s="336" t="n"/>
      <c r="AB250" s="336" t="n"/>
      <c r="AC250" s="336" t="n"/>
      <c r="AD250" s="336" t="n"/>
      <c r="AE250" s="336" t="n"/>
      <c r="AF250" s="336" t="n"/>
      <c r="AG250" s="336" t="n"/>
      <c r="AH250" s="336" t="n"/>
      <c r="AI250" s="336" t="n"/>
      <c r="AJ250" s="336" t="n"/>
      <c r="AK250" s="336" t="n"/>
      <c r="AL250" s="336" t="n"/>
      <c r="AM250" s="336" t="n"/>
    </row>
    <row r="251" outlineLevel="2" s="434">
      <c r="A251" s="269">
        <f>IF(AND(D251="",D251=""),"",$D$3&amp;"_"&amp;ROW()-11-COUNTBLANK($D$12:D251))</f>
        <v/>
      </c>
      <c r="B251" s="52" t="n"/>
      <c r="C251" s="52" t="inlineStr">
        <is>
          <t xml:space="preserve">Pre: Ngắt kết nối DB
1. Truy cập Laoone 
2. Nhấn icon điều hướng ở box Bộ giải pháp theo lĩnh vực 
3. Nhấn vào item điều hướng ở section Đô thị thông minh
4. Quan sát dữ liệu trả về </t>
        </is>
      </c>
      <c r="D251" s="52" t="inlineStr">
        <is>
          <t>4. Không hiển thị dữ liệu, nội dung trả về null, thông báo "Có lỗi xảy ra, vui lòng thử lại sau"</t>
        </is>
      </c>
      <c r="E251" s="301" t="inlineStr">
        <is>
          <t>P</t>
        </is>
      </c>
      <c r="F251" s="302" t="n"/>
      <c r="G251" s="302" t="n"/>
      <c r="H251" s="302" t="n"/>
      <c r="I251" s="302" t="n"/>
      <c r="J251" s="302" t="n"/>
      <c r="K251" s="302" t="n"/>
      <c r="L251" s="302" t="n"/>
      <c r="M251" s="302" t="n"/>
      <c r="N251" s="302" t="n"/>
      <c r="O251" s="302" t="n"/>
      <c r="P251" s="302" t="n"/>
      <c r="Q251" s="298">
        <f>IF(OR(IF(G251="",IF(F251="",IF(E251="","",E251),F251),G251)="F",IF(J251="",IF(I251="",IF(H251="","",H251),I251),J251)="F",IF(M251="",IF(L251="",IF(K251="","",K251),L251),M251)="F",IF(P251="",IF(O251="",IF(N251="","",N251),O251),P251)="F")=TRUE,"F",IF(OR(IF(G251="",IF(F251="",IF(E251="","",E251),F251),G251)="PE",IF(J251="",IF(I251="",IF(H251="","",H251),I251),J251)="PE",IF(M251="",IF(L251="",IF(K251="","",K251),L251),M251)="PE",IF(P251="",IF(O251="",IF(N251="","",N251),O251),P251)="PE")=TRUE,"PE",IF(AND(IF(G251="",IF(F251="",IF(E251="","",E251),F251),G251)="",IF(J251="",IF(I251="",IF(H251="","",H251),I251),J251)="",IF(M251="",IF(L251="",IF(K251="","",K251),L251),M251)="",IF(P251="",IF(O251="",IF(N251="","",N251),O251),P251)="")=TRUE,"","P")))</f>
        <v/>
      </c>
      <c r="R251" s="302" t="n"/>
      <c r="S251" s="302" t="n"/>
      <c r="T251" s="336" t="n"/>
      <c r="U251" s="336" t="n"/>
      <c r="V251" s="336" t="n"/>
      <c r="W251" s="336" t="n"/>
      <c r="X251" s="336" t="n"/>
      <c r="Y251" s="336" t="n"/>
      <c r="Z251" s="336" t="n"/>
      <c r="AA251" s="336" t="n"/>
      <c r="AB251" s="336" t="n"/>
      <c r="AC251" s="336" t="n"/>
      <c r="AD251" s="336" t="n"/>
      <c r="AE251" s="336" t="n"/>
      <c r="AF251" s="336" t="n"/>
      <c r="AG251" s="336" t="n"/>
      <c r="AH251" s="336" t="n"/>
      <c r="AI251" s="336" t="n"/>
      <c r="AJ251" s="336" t="n"/>
      <c r="AK251" s="336" t="n"/>
      <c r="AL251" s="336" t="n"/>
      <c r="AM251" s="336" t="n"/>
    </row>
    <row r="252" outlineLevel="2" s="434">
      <c r="A252" s="269">
        <f>IF(AND(D252="",D252=""),"",$D$3&amp;"_"&amp;ROW()-11-COUNTBLANK($D$12:D252))</f>
        <v/>
      </c>
      <c r="B252" s="440" t="n"/>
      <c r="C252" s="52" t="inlineStr">
        <is>
          <t xml:space="preserve">Pre: Ngắt kết nối DB
1. Truy cập Laoone 
2. Nhấn icon điều hướng ở box Bộ giải pháp theo lĩnh vực 
3. Nhấn vào item điều hướng ở section Y tế số 
4. Quan sát dữ liệu trả về </t>
        </is>
      </c>
      <c r="D252" s="52" t="inlineStr">
        <is>
          <t>4. Không hiển thị dữ liệu, nội dung trả về null, thông báo "Có lỗi xảy ra, vui lòng thử lại sau"</t>
        </is>
      </c>
      <c r="E252" s="301" t="inlineStr">
        <is>
          <t>P</t>
        </is>
      </c>
      <c r="F252" s="302" t="n"/>
      <c r="G252" s="302" t="n"/>
      <c r="H252" s="302" t="n"/>
      <c r="I252" s="302" t="n"/>
      <c r="J252" s="302" t="n"/>
      <c r="K252" s="302" t="n"/>
      <c r="L252" s="302" t="n"/>
      <c r="M252" s="302" t="n"/>
      <c r="N252" s="302" t="n"/>
      <c r="O252" s="302" t="n"/>
      <c r="P252" s="302" t="n"/>
      <c r="Q252" s="298">
        <f>IF(OR(IF(G252="",IF(F252="",IF(E252="","",E252),F252),G252)="F",IF(J252="",IF(I252="",IF(H252="","",H252),I252),J252)="F",IF(M252="",IF(L252="",IF(K252="","",K252),L252),M252)="F",IF(P252="",IF(O252="",IF(N252="","",N252),O252),P252)="F")=TRUE,"F",IF(OR(IF(G252="",IF(F252="",IF(E252="","",E252),F252),G252)="PE",IF(J252="",IF(I252="",IF(H252="","",H252),I252),J252)="PE",IF(M252="",IF(L252="",IF(K252="","",K252),L252),M252)="PE",IF(P252="",IF(O252="",IF(N252="","",N252),O252),P252)="PE")=TRUE,"PE",IF(AND(IF(G252="",IF(F252="",IF(E252="","",E252),F252),G252)="",IF(J252="",IF(I252="",IF(H252="","",H252),I252),J252)="",IF(M252="",IF(L252="",IF(K252="","",K252),L252),M252)="",IF(P252="",IF(O252="",IF(N252="","",N252),O252),P252)="")=TRUE,"","P")))</f>
        <v/>
      </c>
      <c r="R252" s="302" t="n"/>
      <c r="S252" s="302" t="n"/>
      <c r="T252" s="336" t="n"/>
      <c r="U252" s="336" t="n"/>
      <c r="V252" s="336" t="n"/>
      <c r="W252" s="336" t="n"/>
      <c r="X252" s="336" t="n"/>
      <c r="Y252" s="336" t="n"/>
      <c r="Z252" s="336" t="n"/>
      <c r="AA252" s="336" t="n"/>
      <c r="AB252" s="336" t="n"/>
      <c r="AC252" s="336" t="n"/>
      <c r="AD252" s="336" t="n"/>
      <c r="AE252" s="336" t="n"/>
      <c r="AF252" s="336" t="n"/>
      <c r="AG252" s="336" t="n"/>
      <c r="AH252" s="336" t="n"/>
      <c r="AI252" s="336" t="n"/>
      <c r="AJ252" s="336" t="n"/>
      <c r="AK252" s="336" t="n"/>
      <c r="AL252" s="336" t="n"/>
      <c r="AM252" s="336" t="n"/>
    </row>
    <row r="253" outlineLevel="2" s="434">
      <c r="A253" s="269">
        <f>IF(AND(D253="",D253=""),"",$D$3&amp;"_"&amp;ROW()-11-COUNTBLANK($D$12:D253))</f>
        <v/>
      </c>
      <c r="B253" s="440" t="n"/>
      <c r="C253" s="52" t="inlineStr">
        <is>
          <t xml:space="preserve">Pre: Ngắt kết nối DB
1. Truy cập Laoone 
2. Nhấn icon điều hướng ở box Bộ giải pháp theo lĩnh vực 
3. Nhấn vào item điều hướng ở section Giáo dục số
4. Quan sát dữ liệu trả về </t>
        </is>
      </c>
      <c r="D253" s="52" t="inlineStr">
        <is>
          <t>4. Không hiển thị dữ liệu, nội dung trả về null, thông báo "Có lỗi xảy ra, vui lòng thử lại sau"</t>
        </is>
      </c>
      <c r="E253" s="301" t="inlineStr">
        <is>
          <t>P</t>
        </is>
      </c>
      <c r="F253" s="302" t="n"/>
      <c r="G253" s="302" t="n"/>
      <c r="H253" s="302" t="n"/>
      <c r="I253" s="302" t="n"/>
      <c r="J253" s="302" t="n"/>
      <c r="K253" s="302" t="n"/>
      <c r="L253" s="302" t="n"/>
      <c r="M253" s="302" t="n"/>
      <c r="N253" s="302" t="n"/>
      <c r="O253" s="302" t="n"/>
      <c r="P253" s="302" t="n"/>
      <c r="Q253" s="298">
        <f>IF(OR(IF(G253="",IF(F253="",IF(E253="","",E253),F253),G253)="F",IF(J253="",IF(I253="",IF(H253="","",H253),I253),J253)="F",IF(M253="",IF(L253="",IF(K253="","",K253),L253),M253)="F",IF(P253="",IF(O253="",IF(N253="","",N253),O253),P253)="F")=TRUE,"F",IF(OR(IF(G253="",IF(F253="",IF(E253="","",E253),F253),G253)="PE",IF(J253="",IF(I253="",IF(H253="","",H253),I253),J253)="PE",IF(M253="",IF(L253="",IF(K253="","",K253),L253),M253)="PE",IF(P253="",IF(O253="",IF(N253="","",N253),O253),P253)="PE")=TRUE,"PE",IF(AND(IF(G253="",IF(F253="",IF(E253="","",E253),F253),G253)="",IF(J253="",IF(I253="",IF(H253="","",H253),I253),J253)="",IF(M253="",IF(L253="",IF(K253="","",K253),L253),M253)="",IF(P253="",IF(O253="",IF(N253="","",N253),O253),P253)="")=TRUE,"","P")))</f>
        <v/>
      </c>
      <c r="R253" s="302" t="n"/>
      <c r="S253" s="302" t="n"/>
      <c r="T253" s="336" t="n"/>
      <c r="U253" s="336" t="n"/>
      <c r="V253" s="336" t="n"/>
      <c r="W253" s="336" t="n"/>
      <c r="X253" s="336" t="n"/>
      <c r="Y253" s="336" t="n"/>
      <c r="Z253" s="336" t="n"/>
      <c r="AA253" s="336" t="n"/>
      <c r="AB253" s="336" t="n"/>
      <c r="AC253" s="336" t="n"/>
      <c r="AD253" s="336" t="n"/>
      <c r="AE253" s="336" t="n"/>
      <c r="AF253" s="336" t="n"/>
      <c r="AG253" s="336" t="n"/>
      <c r="AH253" s="336" t="n"/>
      <c r="AI253" s="336" t="n"/>
      <c r="AJ253" s="336" t="n"/>
      <c r="AK253" s="336" t="n"/>
      <c r="AL253" s="336" t="n"/>
      <c r="AM253" s="336" t="n"/>
    </row>
    <row r="254" outlineLevel="2" s="434">
      <c r="A254" s="269">
        <f>IF(AND(D254="",D254=""),"",$D$3&amp;"_"&amp;ROW()-11-COUNTBLANK($D$12:D254))</f>
        <v/>
      </c>
      <c r="B254" s="440" t="n"/>
      <c r="C254" s="52" t="inlineStr">
        <is>
          <t xml:space="preserve">Pre: Ngắt kết nối DB
1. Truy cập Laoone 
2. Nhấn icon điều hướng ở box Bộ giải pháp theo lĩnh vực 
3. Nhấn vào item điều hướng ở section Du lịch số
4. Quan sát dữ liệu trả về </t>
        </is>
      </c>
      <c r="D254" s="52" t="inlineStr">
        <is>
          <t>4. Không hiển thị dữ liệu, nội dung trả về null, thông báo "Có lỗi xảy ra, vui lòng thử lại sau"</t>
        </is>
      </c>
      <c r="E254" s="301" t="inlineStr">
        <is>
          <t>P</t>
        </is>
      </c>
      <c r="F254" s="302" t="n"/>
      <c r="G254" s="302" t="n"/>
      <c r="H254" s="302" t="n"/>
      <c r="I254" s="302" t="n"/>
      <c r="J254" s="302" t="n"/>
      <c r="K254" s="302" t="n"/>
      <c r="L254" s="302" t="n"/>
      <c r="M254" s="302" t="n"/>
      <c r="N254" s="302" t="n"/>
      <c r="O254" s="302" t="n"/>
      <c r="P254" s="302" t="n"/>
      <c r="Q254" s="298">
        <f>IF(OR(IF(G254="",IF(F254="",IF(E254="","",E254),F254),G254)="F",IF(J254="",IF(I254="",IF(H254="","",H254),I254),J254)="F",IF(M254="",IF(L254="",IF(K254="","",K254),L254),M254)="F",IF(P254="",IF(O254="",IF(N254="","",N254),O254),P254)="F")=TRUE,"F",IF(OR(IF(G254="",IF(F254="",IF(E254="","",E254),F254),G254)="PE",IF(J254="",IF(I254="",IF(H254="","",H254),I254),J254)="PE",IF(M254="",IF(L254="",IF(K254="","",K254),L254),M254)="PE",IF(P254="",IF(O254="",IF(N254="","",N254),O254),P254)="PE")=TRUE,"PE",IF(AND(IF(G254="",IF(F254="",IF(E254="","",E254),F254),G254)="",IF(J254="",IF(I254="",IF(H254="","",H254),I254),J254)="",IF(M254="",IF(L254="",IF(K254="","",K254),L254),M254)="",IF(P254="",IF(O254="",IF(N254="","",N254),O254),P254)="")=TRUE,"","P")))</f>
        <v/>
      </c>
      <c r="R254" s="302" t="n"/>
      <c r="S254" s="302" t="n"/>
      <c r="T254" s="336" t="n"/>
      <c r="U254" s="336" t="n"/>
      <c r="V254" s="336" t="n"/>
      <c r="W254" s="336" t="n"/>
      <c r="X254" s="336" t="n"/>
      <c r="Y254" s="336" t="n"/>
      <c r="Z254" s="336" t="n"/>
      <c r="AA254" s="336" t="n"/>
      <c r="AB254" s="336" t="n"/>
      <c r="AC254" s="336" t="n"/>
      <c r="AD254" s="336" t="n"/>
      <c r="AE254" s="336" t="n"/>
      <c r="AF254" s="336" t="n"/>
      <c r="AG254" s="336" t="n"/>
      <c r="AH254" s="336" t="n"/>
      <c r="AI254" s="336" t="n"/>
      <c r="AJ254" s="336" t="n"/>
      <c r="AK254" s="336" t="n"/>
      <c r="AL254" s="336" t="n"/>
      <c r="AM254" s="336" t="n"/>
    </row>
    <row r="255" outlineLevel="2" s="434">
      <c r="A255" s="269">
        <f>IF(AND(D255="",D255=""),"",$D$3&amp;"_"&amp;ROW()-11-COUNTBLANK($D$12:D255))</f>
        <v/>
      </c>
      <c r="B255" s="440" t="n"/>
      <c r="C255" s="52" t="inlineStr">
        <is>
          <t xml:space="preserve">Pre: Ngắt kết nối DB
1. Truy cập Laoone 
2. Nhấn icon điều hướng ở box Bộ giải pháp theo lĩnh vực 
3. Nhấn vào item điều hướng ở section Nông nghiệp số
4. Quan sát dữ liệu trả về </t>
        </is>
      </c>
      <c r="D255" s="52" t="inlineStr">
        <is>
          <t>4. Không hiển thị dữ liệu, nội dung trả về null, thông báo "Có lỗi xảy ra, vui lòng thử lại sau"</t>
        </is>
      </c>
      <c r="E255" s="301" t="inlineStr">
        <is>
          <t>P</t>
        </is>
      </c>
      <c r="F255" s="302" t="n"/>
      <c r="G255" s="302" t="n"/>
      <c r="H255" s="302" t="n"/>
      <c r="I255" s="302" t="n"/>
      <c r="J255" s="302" t="n"/>
      <c r="K255" s="302" t="n"/>
      <c r="L255" s="302" t="n"/>
      <c r="M255" s="302" t="n"/>
      <c r="N255" s="302" t="n"/>
      <c r="O255" s="302" t="n"/>
      <c r="P255" s="302" t="n"/>
      <c r="Q255" s="298">
        <f>IF(OR(IF(G255="",IF(F255="",IF(E255="","",E255),F255),G255)="F",IF(J255="",IF(I255="",IF(H255="","",H255),I255),J255)="F",IF(M255="",IF(L255="",IF(K255="","",K255),L255),M255)="F",IF(P255="",IF(O255="",IF(N255="","",N255),O255),P255)="F")=TRUE,"F",IF(OR(IF(G255="",IF(F255="",IF(E255="","",E255),F255),G255)="PE",IF(J255="",IF(I255="",IF(H255="","",H255),I255),J255)="PE",IF(M255="",IF(L255="",IF(K255="","",K255),L255),M255)="PE",IF(P255="",IF(O255="",IF(N255="","",N255),O255),P255)="PE")=TRUE,"PE",IF(AND(IF(G255="",IF(F255="",IF(E255="","",E255),F255),G255)="",IF(J255="",IF(I255="",IF(H255="","",H255),I255),J255)="",IF(M255="",IF(L255="",IF(K255="","",K255),L255),M255)="",IF(P255="",IF(O255="",IF(N255="","",N255),O255),P255)="")=TRUE,"","P")))</f>
        <v/>
      </c>
      <c r="R255" s="302" t="n"/>
      <c r="S255" s="302" t="n"/>
      <c r="T255" s="336" t="n"/>
      <c r="U255" s="336" t="n"/>
      <c r="V255" s="336" t="n"/>
      <c r="W255" s="336" t="n"/>
      <c r="X255" s="336" t="n"/>
      <c r="Y255" s="336" t="n"/>
      <c r="Z255" s="336" t="n"/>
      <c r="AA255" s="336" t="n"/>
      <c r="AB255" s="336" t="n"/>
      <c r="AC255" s="336" t="n"/>
      <c r="AD255" s="336" t="n"/>
      <c r="AE255" s="336" t="n"/>
      <c r="AF255" s="336" t="n"/>
      <c r="AG255" s="336" t="n"/>
      <c r="AH255" s="336" t="n"/>
      <c r="AI255" s="336" t="n"/>
      <c r="AJ255" s="336" t="n"/>
      <c r="AK255" s="336" t="n"/>
      <c r="AL255" s="336" t="n"/>
      <c r="AM255" s="336" t="n"/>
    </row>
    <row r="256" outlineLevel="2" s="434">
      <c r="A256" s="269">
        <f>IF(AND(D256="",D256=""),"",$D$3&amp;"_"&amp;ROW()-11-COUNTBLANK($D$12:D256))</f>
        <v/>
      </c>
      <c r="B256" s="440" t="n"/>
      <c r="C256" s="52" t="inlineStr">
        <is>
          <t xml:space="preserve">Pre: Ngắt kết nối DB
1. Truy cập Laoone 
2. Nhấn icon điều hướng ở box Bộ giải pháp theo lĩnh vực 
3. Nhấn vào item điều hướng ở section Giao thông &amp; Logistics
4. Quan sát dữ liệu trả về </t>
        </is>
      </c>
      <c r="D256" s="52" t="inlineStr">
        <is>
          <t>4. Không hiển thị dữ liệu, nội dung trả về null, thông báo "Có lỗi xảy ra, vui lòng thử lại sau"</t>
        </is>
      </c>
      <c r="E256" s="301" t="inlineStr">
        <is>
          <t>P</t>
        </is>
      </c>
      <c r="F256" s="302" t="n"/>
      <c r="G256" s="302" t="n"/>
      <c r="H256" s="302" t="n"/>
      <c r="I256" s="302" t="n"/>
      <c r="J256" s="302" t="n"/>
      <c r="K256" s="302" t="n"/>
      <c r="L256" s="302" t="n"/>
      <c r="M256" s="302" t="n"/>
      <c r="N256" s="302" t="n"/>
      <c r="O256" s="302" t="n"/>
      <c r="P256" s="302" t="n"/>
      <c r="Q256" s="298">
        <f>IF(OR(IF(G256="",IF(F256="",IF(E256="","",E256),F256),G256)="F",IF(J256="",IF(I256="",IF(H256="","",H256),I256),J256)="F",IF(M256="",IF(L256="",IF(K256="","",K256),L256),M256)="F",IF(P256="",IF(O256="",IF(N256="","",N256),O256),P256)="F")=TRUE,"F",IF(OR(IF(G256="",IF(F256="",IF(E256="","",E256),F256),G256)="PE",IF(J256="",IF(I256="",IF(H256="","",H256),I256),J256)="PE",IF(M256="",IF(L256="",IF(K256="","",K256),L256),M256)="PE",IF(P256="",IF(O256="",IF(N256="","",N256),O256),P256)="PE")=TRUE,"PE",IF(AND(IF(G256="",IF(F256="",IF(E256="","",E256),F256),G256)="",IF(J256="",IF(I256="",IF(H256="","",H256),I256),J256)="",IF(M256="",IF(L256="",IF(K256="","",K256),L256),M256)="",IF(P256="",IF(O256="",IF(N256="","",N256),O256),P256)="")=TRUE,"","P")))</f>
        <v/>
      </c>
      <c r="R256" s="302" t="n"/>
      <c r="S256" s="302" t="n"/>
      <c r="T256" s="336" t="n"/>
      <c r="U256" s="336" t="n"/>
      <c r="V256" s="336" t="n"/>
      <c r="W256" s="336" t="n"/>
      <c r="X256" s="336" t="n"/>
      <c r="Y256" s="336" t="n"/>
      <c r="Z256" s="336" t="n"/>
      <c r="AA256" s="336" t="n"/>
      <c r="AB256" s="336" t="n"/>
      <c r="AC256" s="336" t="n"/>
      <c r="AD256" s="336" t="n"/>
      <c r="AE256" s="336" t="n"/>
      <c r="AF256" s="336" t="n"/>
      <c r="AG256" s="336" t="n"/>
      <c r="AH256" s="336" t="n"/>
      <c r="AI256" s="336" t="n"/>
      <c r="AJ256" s="336" t="n"/>
      <c r="AK256" s="336" t="n"/>
      <c r="AL256" s="336" t="n"/>
      <c r="AM256" s="336" t="n"/>
    </row>
    <row r="257" outlineLevel="2" s="434">
      <c r="A257" s="269">
        <f>IF(AND(D257="",D257=""),"",$D$3&amp;"_"&amp;ROW()-11-COUNTBLANK($D$12:D257))</f>
        <v/>
      </c>
      <c r="B257" s="440" t="n"/>
      <c r="C257" s="52" t="inlineStr">
        <is>
          <t xml:space="preserve">Pre: Ngắt kết nối DB
1. Truy cập Laoone 
2. Nhấn icon điều hướng ở box Bộ giải pháp theo lĩnh vực 
3. Nhấn vào item điều hướng ở section Năng lượng &amp; tiện ích
4. Quan sát dữ liệu trả về </t>
        </is>
      </c>
      <c r="D257" s="52" t="inlineStr">
        <is>
          <t>4. Không hiển thị dữ liệu, nội dung trả về null, thông báo "Có lỗi xảy ra, vui lòng thử lại sau"</t>
        </is>
      </c>
      <c r="E257" s="301" t="inlineStr">
        <is>
          <t>P</t>
        </is>
      </c>
      <c r="F257" s="302" t="n"/>
      <c r="G257" s="302" t="n"/>
      <c r="H257" s="302" t="n"/>
      <c r="I257" s="302" t="n"/>
      <c r="J257" s="302" t="n"/>
      <c r="K257" s="302" t="n"/>
      <c r="L257" s="302" t="n"/>
      <c r="M257" s="302" t="n"/>
      <c r="N257" s="302" t="n"/>
      <c r="O257" s="302" t="n"/>
      <c r="P257" s="302" t="n"/>
      <c r="Q257" s="298">
        <f>IF(OR(IF(G257="",IF(F257="",IF(E257="","",E257),F257),G257)="F",IF(J257="",IF(I257="",IF(H257="","",H257),I257),J257)="F",IF(M257="",IF(L257="",IF(K257="","",K257),L257),M257)="F",IF(P257="",IF(O257="",IF(N257="","",N257),O257),P257)="F")=TRUE,"F",IF(OR(IF(G257="",IF(F257="",IF(E257="","",E257),F257),G257)="PE",IF(J257="",IF(I257="",IF(H257="","",H257),I257),J257)="PE",IF(M257="",IF(L257="",IF(K257="","",K257),L257),M257)="PE",IF(P257="",IF(O257="",IF(N257="","",N257),O257),P257)="PE")=TRUE,"PE",IF(AND(IF(G257="",IF(F257="",IF(E257="","",E257),F257),G257)="",IF(J257="",IF(I257="",IF(H257="","",H257),I257),J257)="",IF(M257="",IF(L257="",IF(K257="","",K257),L257),M257)="",IF(P257="",IF(O257="",IF(N257="","",N257),O257),P257)="")=TRUE,"","P")))</f>
        <v/>
      </c>
      <c r="R257" s="302" t="n"/>
      <c r="S257" s="302" t="n"/>
      <c r="T257" s="336" t="n"/>
      <c r="U257" s="336" t="n"/>
      <c r="V257" s="336" t="n"/>
      <c r="W257" s="336" t="n"/>
      <c r="X257" s="336" t="n"/>
      <c r="Y257" s="336" t="n"/>
      <c r="Z257" s="336" t="n"/>
      <c r="AA257" s="336" t="n"/>
      <c r="AB257" s="336" t="n"/>
      <c r="AC257" s="336" t="n"/>
      <c r="AD257" s="336" t="n"/>
      <c r="AE257" s="336" t="n"/>
      <c r="AF257" s="336" t="n"/>
      <c r="AG257" s="336" t="n"/>
      <c r="AH257" s="336" t="n"/>
      <c r="AI257" s="336" t="n"/>
      <c r="AJ257" s="336" t="n"/>
      <c r="AK257" s="336" t="n"/>
      <c r="AL257" s="336" t="n"/>
      <c r="AM257" s="336" t="n"/>
    </row>
    <row r="258" outlineLevel="2" s="434">
      <c r="A258" s="269">
        <f>IF(AND(D258="",D258=""),"",$D$3&amp;"_"&amp;ROW()-11-COUNTBLANK($D$12:D258))</f>
        <v/>
      </c>
      <c r="B258" s="440" t="n"/>
      <c r="C258" s="52" t="inlineStr">
        <is>
          <t xml:space="preserve">Pre: Ngắt kết nối DB
1. Truy cập Laoone 
2. Nhấn icon điều hướng ở box Bộ giải pháp theo lĩnh vực 
3. Nhấn vào item điều hướng ở section Doanh nghiệp &amp; SME
4. Quan sát dữ liệu trả về </t>
        </is>
      </c>
      <c r="D258" s="52" t="inlineStr">
        <is>
          <t>4. Không hiển thị dữ liệu, nội dung trả về null, thông báo "Có lỗi xảy ra, vui lòng thử lại sau"</t>
        </is>
      </c>
      <c r="E258" s="301" t="inlineStr">
        <is>
          <t>P</t>
        </is>
      </c>
      <c r="F258" s="302" t="n"/>
      <c r="G258" s="302" t="n"/>
      <c r="H258" s="302" t="n"/>
      <c r="I258" s="302" t="n"/>
      <c r="J258" s="302" t="n"/>
      <c r="K258" s="302" t="n"/>
      <c r="L258" s="302" t="n"/>
      <c r="M258" s="302" t="n"/>
      <c r="N258" s="302" t="n"/>
      <c r="O258" s="302" t="n"/>
      <c r="P258" s="302" t="n"/>
      <c r="Q258" s="298">
        <f>IF(OR(IF(G258="",IF(F258="",IF(E258="","",E258),F258),G258)="F",IF(J258="",IF(I258="",IF(H258="","",H258),I258),J258)="F",IF(M258="",IF(L258="",IF(K258="","",K258),L258),M258)="F",IF(P258="",IF(O258="",IF(N258="","",N258),O258),P258)="F")=TRUE,"F",IF(OR(IF(G258="",IF(F258="",IF(E258="","",E258),F258),G258)="PE",IF(J258="",IF(I258="",IF(H258="","",H258),I258),J258)="PE",IF(M258="",IF(L258="",IF(K258="","",K258),L258),M258)="PE",IF(P258="",IF(O258="",IF(N258="","",N258),O258),P258)="PE")=TRUE,"PE",IF(AND(IF(G258="",IF(F258="",IF(E258="","",E258),F258),G258)="",IF(J258="",IF(I258="",IF(H258="","",H258),I258),J258)="",IF(M258="",IF(L258="",IF(K258="","",K258),L258),M258)="",IF(P258="",IF(O258="",IF(N258="","",N258),O258),P258)="")=TRUE,"","P")))</f>
        <v/>
      </c>
      <c r="R258" s="302" t="n"/>
      <c r="S258" s="302" t="n"/>
      <c r="T258" s="336" t="n"/>
      <c r="U258" s="336" t="n"/>
      <c r="V258" s="336" t="n"/>
      <c r="W258" s="336" t="n"/>
      <c r="X258" s="336" t="n"/>
      <c r="Y258" s="336" t="n"/>
      <c r="Z258" s="336" t="n"/>
      <c r="AA258" s="336" t="n"/>
      <c r="AB258" s="336" t="n"/>
      <c r="AC258" s="336" t="n"/>
      <c r="AD258" s="336" t="n"/>
      <c r="AE258" s="336" t="n"/>
      <c r="AF258" s="336" t="n"/>
      <c r="AG258" s="336" t="n"/>
      <c r="AH258" s="336" t="n"/>
      <c r="AI258" s="336" t="n"/>
      <c r="AJ258" s="336" t="n"/>
      <c r="AK258" s="336" t="n"/>
      <c r="AL258" s="336" t="n"/>
      <c r="AM258" s="336" t="n"/>
    </row>
    <row r="259" outlineLevel="2" s="434">
      <c r="A259" s="269">
        <f>IF(AND(D259="",D259=""),"",$D$3&amp;"_"&amp;ROW()-11-COUNTBLANK($D$12:D259))</f>
        <v/>
      </c>
      <c r="B259" s="439" t="n"/>
      <c r="C259" s="52" t="inlineStr">
        <is>
          <t xml:space="preserve">Pre: Ngắt kết nối DB
1. Truy cập Laoone 
2. Nhấn icon điều hướng ở box Bộ giải pháp theo lĩnh vực 
3. Nhấn vào item điều hướng ở section Bất động sản &amp; Smart Building
4. Quan sát dữ liệu trả về </t>
        </is>
      </c>
      <c r="D259" s="52" t="inlineStr">
        <is>
          <t>4. Không hiển thị dữ liệu, nội dung trả về null, thông báo "Có lỗi xảy ra, vui lòng thử lại sau"</t>
        </is>
      </c>
      <c r="E259" s="301" t="inlineStr">
        <is>
          <t>P</t>
        </is>
      </c>
      <c r="F259" s="302" t="n"/>
      <c r="G259" s="302" t="n"/>
      <c r="H259" s="302" t="n"/>
      <c r="I259" s="302" t="n"/>
      <c r="J259" s="302" t="n"/>
      <c r="K259" s="302" t="n"/>
      <c r="L259" s="302" t="n"/>
      <c r="M259" s="302" t="n"/>
      <c r="N259" s="302" t="n"/>
      <c r="O259" s="302" t="n"/>
      <c r="P259" s="302" t="n"/>
      <c r="Q259" s="298">
        <f>IF(OR(IF(G259="",IF(F259="",IF(E259="","",E259),F259),G259)="F",IF(J259="",IF(I259="",IF(H259="","",H259),I259),J259)="F",IF(M259="",IF(L259="",IF(K259="","",K259),L259),M259)="F",IF(P259="",IF(O259="",IF(N259="","",N259),O259),P259)="F")=TRUE,"F",IF(OR(IF(G259="",IF(F259="",IF(E259="","",E259),F259),G259)="PE",IF(J259="",IF(I259="",IF(H259="","",H259),I259),J259)="PE",IF(M259="",IF(L259="",IF(K259="","",K259),L259),M259)="PE",IF(P259="",IF(O259="",IF(N259="","",N259),O259),P259)="PE")=TRUE,"PE",IF(AND(IF(G259="",IF(F259="",IF(E259="","",E259),F259),G259)="",IF(J259="",IF(I259="",IF(H259="","",H259),I259),J259)="",IF(M259="",IF(L259="",IF(K259="","",K259),L259),M259)="",IF(P259="",IF(O259="",IF(N259="","",N259),O259),P259)="")=TRUE,"","P")))</f>
        <v/>
      </c>
      <c r="R259" s="302" t="n"/>
      <c r="S259" s="302" t="n"/>
      <c r="T259" s="336" t="n"/>
      <c r="U259" s="336" t="n"/>
      <c r="V259" s="336" t="n"/>
      <c r="W259" s="336" t="n"/>
      <c r="X259" s="336" t="n"/>
      <c r="Y259" s="336" t="n"/>
      <c r="Z259" s="336" t="n"/>
      <c r="AA259" s="336" t="n"/>
      <c r="AB259" s="336" t="n"/>
      <c r="AC259" s="336" t="n"/>
      <c r="AD259" s="336" t="n"/>
      <c r="AE259" s="336" t="n"/>
      <c r="AF259" s="336" t="n"/>
      <c r="AG259" s="336" t="n"/>
      <c r="AH259" s="336" t="n"/>
      <c r="AI259" s="336" t="n"/>
      <c r="AJ259" s="336" t="n"/>
      <c r="AK259" s="336" t="n"/>
      <c r="AL259" s="336" t="n"/>
      <c r="AM259" s="336" t="n"/>
    </row>
    <row r="260" outlineLevel="2" s="434">
      <c r="A260" s="269">
        <f>IF(AND(D260="",D260=""),"",$D$3&amp;"_"&amp;ROW()-11-COUNTBLANK($D$12:D260))</f>
        <v/>
      </c>
      <c r="B260" s="52" t="n"/>
      <c r="C260" s="52" t="inlineStr">
        <is>
          <t xml:space="preserve">Pre: Giả lập API lỗi
1. Truy cập Laoone 
2. Nhấn icon điều hướng ở box Bộ giải pháp theo lĩnh vực 
3. Nhấn vào item điều hướng ở section Đô thị thông minh
4. Quan sát dữ liệu trả về </t>
        </is>
      </c>
      <c r="D260" s="52" t="inlineStr">
        <is>
          <t>4. Không hiển thị dữ liệu, nội dung trả về null, thông báo "Có lỗi xảy ra, vui lòng thử lại sau"</t>
        </is>
      </c>
      <c r="E260" s="301" t="inlineStr">
        <is>
          <t>P</t>
        </is>
      </c>
      <c r="F260" s="302" t="n"/>
      <c r="G260" s="302" t="n"/>
      <c r="H260" s="302" t="n"/>
      <c r="I260" s="302" t="n"/>
      <c r="J260" s="302" t="n"/>
      <c r="K260" s="302" t="n"/>
      <c r="L260" s="302" t="n"/>
      <c r="M260" s="302" t="n"/>
      <c r="N260" s="302" t="n"/>
      <c r="O260" s="302" t="n"/>
      <c r="P260" s="302" t="n"/>
      <c r="Q260" s="298">
        <f>IF(OR(IF(G260="",IF(F260="",IF(E260="","",E260),F260),G260)="F",IF(J260="",IF(I260="",IF(H260="","",H260),I260),J260)="F",IF(M260="",IF(L260="",IF(K260="","",K260),L260),M260)="F",IF(P260="",IF(O260="",IF(N260="","",N260),O260),P260)="F")=TRUE,"F",IF(OR(IF(G260="",IF(F260="",IF(E260="","",E260),F260),G260)="PE",IF(J260="",IF(I260="",IF(H260="","",H260),I260),J260)="PE",IF(M260="",IF(L260="",IF(K260="","",K260),L260),M260)="PE",IF(P260="",IF(O260="",IF(N260="","",N260),O260),P260)="PE")=TRUE,"PE",IF(AND(IF(G260="",IF(F260="",IF(E260="","",E260),F260),G260)="",IF(J260="",IF(I260="",IF(H260="","",H260),I260),J260)="",IF(M260="",IF(L260="",IF(K260="","",K260),L260),M260)="",IF(P260="",IF(O260="",IF(N260="","",N260),O260),P260)="")=TRUE,"","P")))</f>
        <v/>
      </c>
      <c r="R260" s="302" t="n"/>
      <c r="S260" s="302" t="n"/>
      <c r="T260" s="336" t="n"/>
      <c r="U260" s="336" t="n"/>
      <c r="V260" s="336" t="n"/>
      <c r="W260" s="336" t="n"/>
      <c r="X260" s="336" t="n"/>
      <c r="Y260" s="336" t="n"/>
      <c r="Z260" s="336" t="n"/>
      <c r="AA260" s="336" t="n"/>
      <c r="AB260" s="336" t="n"/>
      <c r="AC260" s="336" t="n"/>
      <c r="AD260" s="336" t="n"/>
      <c r="AE260" s="336" t="n"/>
      <c r="AF260" s="336" t="n"/>
      <c r="AG260" s="336" t="n"/>
      <c r="AH260" s="336" t="n"/>
      <c r="AI260" s="336" t="n"/>
      <c r="AJ260" s="336" t="n"/>
      <c r="AK260" s="336" t="n"/>
      <c r="AL260" s="336" t="n"/>
      <c r="AM260" s="336" t="n"/>
    </row>
    <row r="261" outlineLevel="2" s="434">
      <c r="A261" s="269">
        <f>IF(AND(D261="",D261=""),"",$D$3&amp;"_"&amp;ROW()-11-COUNTBLANK($D$12:D261))</f>
        <v/>
      </c>
      <c r="B261" s="440" t="n"/>
      <c r="C261" s="52" t="inlineStr">
        <is>
          <t xml:space="preserve">Pre: Giả lập API lỗi
1. Truy cập Laoone 
2. Nhấn icon điều hướng ở box Bộ giải pháp theo lĩnh vực 
3. Nhấn vào item điều hướng ở section Y tế số 
4. Quan sát dữ liệu trả về </t>
        </is>
      </c>
      <c r="D261" s="52" t="inlineStr">
        <is>
          <t>4. Không hiển thị dữ liệu, nội dung trả về null, thông báo "Có lỗi xảy ra, vui lòng thử lại sau"</t>
        </is>
      </c>
      <c r="E261" s="301" t="inlineStr">
        <is>
          <t>P</t>
        </is>
      </c>
      <c r="F261" s="302" t="n"/>
      <c r="G261" s="302" t="n"/>
      <c r="H261" s="302" t="n"/>
      <c r="I261" s="302" t="n"/>
      <c r="J261" s="302" t="n"/>
      <c r="K261" s="302" t="n"/>
      <c r="L261" s="302" t="n"/>
      <c r="M261" s="302" t="n"/>
      <c r="N261" s="302" t="n"/>
      <c r="O261" s="302" t="n"/>
      <c r="P261" s="302" t="n"/>
      <c r="Q261" s="298">
        <f>IF(OR(IF(G261="",IF(F261="",IF(E261="","",E261),F261),G261)="F",IF(J261="",IF(I261="",IF(H261="","",H261),I261),J261)="F",IF(M261="",IF(L261="",IF(K261="","",K261),L261),M261)="F",IF(P261="",IF(O261="",IF(N261="","",N261),O261),P261)="F")=TRUE,"F",IF(OR(IF(G261="",IF(F261="",IF(E261="","",E261),F261),G261)="PE",IF(J261="",IF(I261="",IF(H261="","",H261),I261),J261)="PE",IF(M261="",IF(L261="",IF(K261="","",K261),L261),M261)="PE",IF(P261="",IF(O261="",IF(N261="","",N261),O261),P261)="PE")=TRUE,"PE",IF(AND(IF(G261="",IF(F261="",IF(E261="","",E261),F261),G261)="",IF(J261="",IF(I261="",IF(H261="","",H261),I261),J261)="",IF(M261="",IF(L261="",IF(K261="","",K261),L261),M261)="",IF(P261="",IF(O261="",IF(N261="","",N261),O261),P261)="")=TRUE,"","P")))</f>
        <v/>
      </c>
      <c r="R261" s="302" t="n"/>
      <c r="S261" s="302" t="n"/>
      <c r="T261" s="336" t="n"/>
      <c r="U261" s="336" t="n"/>
      <c r="V261" s="336" t="n"/>
      <c r="W261" s="336" t="n"/>
      <c r="X261" s="336" t="n"/>
      <c r="Y261" s="336" t="n"/>
      <c r="Z261" s="336" t="n"/>
      <c r="AA261" s="336" t="n"/>
      <c r="AB261" s="336" t="n"/>
      <c r="AC261" s="336" t="n"/>
      <c r="AD261" s="336" t="n"/>
      <c r="AE261" s="336" t="n"/>
      <c r="AF261" s="336" t="n"/>
      <c r="AG261" s="336" t="n"/>
      <c r="AH261" s="336" t="n"/>
      <c r="AI261" s="336" t="n"/>
      <c r="AJ261" s="336" t="n"/>
      <c r="AK261" s="336" t="n"/>
      <c r="AL261" s="336" t="n"/>
      <c r="AM261" s="336" t="n"/>
    </row>
    <row r="262" outlineLevel="2" s="434">
      <c r="A262" s="269">
        <f>IF(AND(D262="",D262=""),"",$D$3&amp;"_"&amp;ROW()-11-COUNTBLANK($D$12:D262))</f>
        <v/>
      </c>
      <c r="B262" s="440" t="n"/>
      <c r="C262" s="52" t="inlineStr">
        <is>
          <t xml:space="preserve">Pre: Giả lập API lỗi
1. Truy cập Laoone 
2. Nhấn icon điều hướng ở box Bộ giải pháp theo lĩnh vực 
3. Nhấn vào item điều hướng ở section Giáo dục số
4. Quan sát dữ liệu trả về </t>
        </is>
      </c>
      <c r="D262" s="52" t="inlineStr">
        <is>
          <t>4. Không hiển thị dữ liệu, nội dung trả về null, thông báo "Có lỗi xảy ra, vui lòng thử lại sau"</t>
        </is>
      </c>
      <c r="E262" s="301" t="inlineStr">
        <is>
          <t>P</t>
        </is>
      </c>
      <c r="F262" s="302" t="n"/>
      <c r="G262" s="302" t="n"/>
      <c r="H262" s="302" t="n"/>
      <c r="I262" s="302" t="n"/>
      <c r="J262" s="302" t="n"/>
      <c r="K262" s="302" t="n"/>
      <c r="L262" s="302" t="n"/>
      <c r="M262" s="302" t="n"/>
      <c r="N262" s="302" t="n"/>
      <c r="O262" s="302" t="n"/>
      <c r="P262" s="302" t="n"/>
      <c r="Q262" s="298">
        <f>IF(OR(IF(G262="",IF(F262="",IF(E262="","",E262),F262),G262)="F",IF(J262="",IF(I262="",IF(H262="","",H262),I262),J262)="F",IF(M262="",IF(L262="",IF(K262="","",K262),L262),M262)="F",IF(P262="",IF(O262="",IF(N262="","",N262),O262),P262)="F")=TRUE,"F",IF(OR(IF(G262="",IF(F262="",IF(E262="","",E262),F262),G262)="PE",IF(J262="",IF(I262="",IF(H262="","",H262),I262),J262)="PE",IF(M262="",IF(L262="",IF(K262="","",K262),L262),M262)="PE",IF(P262="",IF(O262="",IF(N262="","",N262),O262),P262)="PE")=TRUE,"PE",IF(AND(IF(G262="",IF(F262="",IF(E262="","",E262),F262),G262)="",IF(J262="",IF(I262="",IF(H262="","",H262),I262),J262)="",IF(M262="",IF(L262="",IF(K262="","",K262),L262),M262)="",IF(P262="",IF(O262="",IF(N262="","",N262),O262),P262)="")=TRUE,"","P")))</f>
        <v/>
      </c>
      <c r="R262" s="302" t="n"/>
      <c r="S262" s="302" t="n"/>
      <c r="T262" s="336" t="n"/>
      <c r="U262" s="336" t="n"/>
      <c r="V262" s="336" t="n"/>
      <c r="W262" s="336" t="n"/>
      <c r="X262" s="336" t="n"/>
      <c r="Y262" s="336" t="n"/>
      <c r="Z262" s="336" t="n"/>
      <c r="AA262" s="336" t="n"/>
      <c r="AB262" s="336" t="n"/>
      <c r="AC262" s="336" t="n"/>
      <c r="AD262" s="336" t="n"/>
      <c r="AE262" s="336" t="n"/>
      <c r="AF262" s="336" t="n"/>
      <c r="AG262" s="336" t="n"/>
      <c r="AH262" s="336" t="n"/>
      <c r="AI262" s="336" t="n"/>
      <c r="AJ262" s="336" t="n"/>
      <c r="AK262" s="336" t="n"/>
      <c r="AL262" s="336" t="n"/>
      <c r="AM262" s="336" t="n"/>
    </row>
    <row r="263" outlineLevel="2" s="434">
      <c r="A263" s="269">
        <f>IF(AND(D263="",D263=""),"",$D$3&amp;"_"&amp;ROW()-11-COUNTBLANK($D$12:D263))</f>
        <v/>
      </c>
      <c r="B263" s="440" t="n"/>
      <c r="C263" s="52" t="inlineStr">
        <is>
          <t xml:space="preserve">Pre: Giả lập API lỗi
1. Truy cập Laoone 
2. Nhấn icon điều hướng ở box Bộ giải pháp theo lĩnh vực 
3. Nhấn vào item điều hướng ở section Du lịch số
4. Quan sát dữ liệu trả về </t>
        </is>
      </c>
      <c r="D263" s="52" t="inlineStr">
        <is>
          <t>4. Không hiển thị dữ liệu, nội dung trả về null, thông báo "Có lỗi xảy ra, vui lòng thử lại sau"</t>
        </is>
      </c>
      <c r="E263" s="301" t="inlineStr">
        <is>
          <t>P</t>
        </is>
      </c>
      <c r="F263" s="302" t="n"/>
      <c r="G263" s="302" t="n"/>
      <c r="H263" s="302" t="n"/>
      <c r="I263" s="302" t="n"/>
      <c r="J263" s="302" t="n"/>
      <c r="K263" s="302" t="n"/>
      <c r="L263" s="302" t="n"/>
      <c r="M263" s="302" t="n"/>
      <c r="N263" s="302" t="n"/>
      <c r="O263" s="302" t="n"/>
      <c r="P263" s="302" t="n"/>
      <c r="Q263" s="298">
        <f>IF(OR(IF(G263="",IF(F263="",IF(E263="","",E263),F263),G263)="F",IF(J263="",IF(I263="",IF(H263="","",H263),I263),J263)="F",IF(M263="",IF(L263="",IF(K263="","",K263),L263),M263)="F",IF(P263="",IF(O263="",IF(N263="","",N263),O263),P263)="F")=TRUE,"F",IF(OR(IF(G263="",IF(F263="",IF(E263="","",E263),F263),G263)="PE",IF(J263="",IF(I263="",IF(H263="","",H263),I263),J263)="PE",IF(M263="",IF(L263="",IF(K263="","",K263),L263),M263)="PE",IF(P263="",IF(O263="",IF(N263="","",N263),O263),P263)="PE")=TRUE,"PE",IF(AND(IF(G263="",IF(F263="",IF(E263="","",E263),F263),G263)="",IF(J263="",IF(I263="",IF(H263="","",H263),I263),J263)="",IF(M263="",IF(L263="",IF(K263="","",K263),L263),M263)="",IF(P263="",IF(O263="",IF(N263="","",N263),O263),P263)="")=TRUE,"","P")))</f>
        <v/>
      </c>
      <c r="R263" s="302" t="n"/>
      <c r="S263" s="302" t="n"/>
      <c r="T263" s="336" t="n"/>
      <c r="U263" s="336" t="n"/>
      <c r="V263" s="336" t="n"/>
      <c r="W263" s="336" t="n"/>
      <c r="X263" s="336" t="n"/>
      <c r="Y263" s="336" t="n"/>
      <c r="Z263" s="336" t="n"/>
      <c r="AA263" s="336" t="n"/>
      <c r="AB263" s="336" t="n"/>
      <c r="AC263" s="336" t="n"/>
      <c r="AD263" s="336" t="n"/>
      <c r="AE263" s="336" t="n"/>
      <c r="AF263" s="336" t="n"/>
      <c r="AG263" s="336" t="n"/>
      <c r="AH263" s="336" t="n"/>
      <c r="AI263" s="336" t="n"/>
      <c r="AJ263" s="336" t="n"/>
      <c r="AK263" s="336" t="n"/>
      <c r="AL263" s="336" t="n"/>
      <c r="AM263" s="336" t="n"/>
    </row>
    <row r="264" outlineLevel="2" s="434">
      <c r="A264" s="269">
        <f>IF(AND(D264="",D264=""),"",$D$3&amp;"_"&amp;ROW()-11-COUNTBLANK($D$12:D264))</f>
        <v/>
      </c>
      <c r="B264" s="440" t="n"/>
      <c r="C264" s="52" t="inlineStr">
        <is>
          <t xml:space="preserve">Pre: Giả lập API lỗi
1. Truy cập Laoone 
2. Nhấn icon điều hướng ở box Bộ giải pháp theo lĩnh vực 
3. Nhấn vào item điều hướng ở section Nông nghiệp số
4. Quan sát dữ liệu trả về </t>
        </is>
      </c>
      <c r="D264" s="52" t="inlineStr">
        <is>
          <t>4. Không hiển thị dữ liệu, nội dung trả về null, thông báo "Có lỗi xảy ra, vui lòng thử lại sau"</t>
        </is>
      </c>
      <c r="E264" s="301" t="inlineStr">
        <is>
          <t>P</t>
        </is>
      </c>
      <c r="F264" s="302" t="n"/>
      <c r="G264" s="302" t="n"/>
      <c r="H264" s="302" t="n"/>
      <c r="I264" s="302" t="n"/>
      <c r="J264" s="302" t="n"/>
      <c r="K264" s="302" t="n"/>
      <c r="L264" s="302" t="n"/>
      <c r="M264" s="302" t="n"/>
      <c r="N264" s="302" t="n"/>
      <c r="O264" s="302" t="n"/>
      <c r="P264" s="302" t="n"/>
      <c r="Q264" s="298">
        <f>IF(OR(IF(G264="",IF(F264="",IF(E264="","",E264),F264),G264)="F",IF(J264="",IF(I264="",IF(H264="","",H264),I264),J264)="F",IF(M264="",IF(L264="",IF(K264="","",K264),L264),M264)="F",IF(P264="",IF(O264="",IF(N264="","",N264),O264),P264)="F")=TRUE,"F",IF(OR(IF(G264="",IF(F264="",IF(E264="","",E264),F264),G264)="PE",IF(J264="",IF(I264="",IF(H264="","",H264),I264),J264)="PE",IF(M264="",IF(L264="",IF(K264="","",K264),L264),M264)="PE",IF(P264="",IF(O264="",IF(N264="","",N264),O264),P264)="PE")=TRUE,"PE",IF(AND(IF(G264="",IF(F264="",IF(E264="","",E264),F264),G264)="",IF(J264="",IF(I264="",IF(H264="","",H264),I264),J264)="",IF(M264="",IF(L264="",IF(K264="","",K264),L264),M264)="",IF(P264="",IF(O264="",IF(N264="","",N264),O264),P264)="")=TRUE,"","P")))</f>
        <v/>
      </c>
      <c r="R264" s="302" t="n"/>
      <c r="S264" s="302" t="n"/>
      <c r="T264" s="336" t="n"/>
      <c r="U264" s="336" t="n"/>
      <c r="V264" s="336" t="n"/>
      <c r="W264" s="336" t="n"/>
      <c r="X264" s="336" t="n"/>
      <c r="Y264" s="336" t="n"/>
      <c r="Z264" s="336" t="n"/>
      <c r="AA264" s="336" t="n"/>
      <c r="AB264" s="336" t="n"/>
      <c r="AC264" s="336" t="n"/>
      <c r="AD264" s="336" t="n"/>
      <c r="AE264" s="336" t="n"/>
      <c r="AF264" s="336" t="n"/>
      <c r="AG264" s="336" t="n"/>
      <c r="AH264" s="336" t="n"/>
      <c r="AI264" s="336" t="n"/>
      <c r="AJ264" s="336" t="n"/>
      <c r="AK264" s="336" t="n"/>
      <c r="AL264" s="336" t="n"/>
      <c r="AM264" s="336" t="n"/>
    </row>
    <row r="265" outlineLevel="2" s="434">
      <c r="A265" s="269">
        <f>IF(AND(D265="",D265=""),"",$D$3&amp;"_"&amp;ROW()-11-COUNTBLANK($D$12:D265))</f>
        <v/>
      </c>
      <c r="B265" s="440" t="n"/>
      <c r="C265" s="52" t="inlineStr">
        <is>
          <t xml:space="preserve">Pre: Giả lập API lỗi
1. Truy cập Laoone 
2. Nhấn icon điều hướng ở box Bộ giải pháp theo lĩnh vực 
3. Nhấn vào item điều hướng ở section Giao thông &amp; Logistics
4. Quan sát dữ liệu trả về </t>
        </is>
      </c>
      <c r="D265" s="52" t="inlineStr">
        <is>
          <t>4. Không hiển thị dữ liệu, nội dung trả về null, thông báo "Có lỗi xảy ra, vui lòng thử lại sau"</t>
        </is>
      </c>
      <c r="E265" s="301" t="inlineStr">
        <is>
          <t>P</t>
        </is>
      </c>
      <c r="F265" s="302" t="n"/>
      <c r="G265" s="302" t="n"/>
      <c r="H265" s="302" t="n"/>
      <c r="I265" s="302" t="n"/>
      <c r="J265" s="302" t="n"/>
      <c r="K265" s="302" t="n"/>
      <c r="L265" s="302" t="n"/>
      <c r="M265" s="302" t="n"/>
      <c r="N265" s="302" t="n"/>
      <c r="O265" s="302" t="n"/>
      <c r="P265" s="302" t="n"/>
      <c r="Q265" s="298">
        <f>IF(OR(IF(G265="",IF(F265="",IF(E265="","",E265),F265),G265)="F",IF(J265="",IF(I265="",IF(H265="","",H265),I265),J265)="F",IF(M265="",IF(L265="",IF(K265="","",K265),L265),M265)="F",IF(P265="",IF(O265="",IF(N265="","",N265),O265),P265)="F")=TRUE,"F",IF(OR(IF(G265="",IF(F265="",IF(E265="","",E265),F265),G265)="PE",IF(J265="",IF(I265="",IF(H265="","",H265),I265),J265)="PE",IF(M265="",IF(L265="",IF(K265="","",K265),L265),M265)="PE",IF(P265="",IF(O265="",IF(N265="","",N265),O265),P265)="PE")=TRUE,"PE",IF(AND(IF(G265="",IF(F265="",IF(E265="","",E265),F265),G265)="",IF(J265="",IF(I265="",IF(H265="","",H265),I265),J265)="",IF(M265="",IF(L265="",IF(K265="","",K265),L265),M265)="",IF(P265="",IF(O265="",IF(N265="","",N265),O265),P265)="")=TRUE,"","P")))</f>
        <v/>
      </c>
      <c r="R265" s="302" t="n"/>
      <c r="S265" s="302" t="n"/>
      <c r="T265" s="336" t="n"/>
      <c r="U265" s="336" t="n"/>
      <c r="V265" s="336" t="n"/>
      <c r="W265" s="336" t="n"/>
      <c r="X265" s="336" t="n"/>
      <c r="Y265" s="336" t="n"/>
      <c r="Z265" s="336" t="n"/>
      <c r="AA265" s="336" t="n"/>
      <c r="AB265" s="336" t="n"/>
      <c r="AC265" s="336" t="n"/>
      <c r="AD265" s="336" t="n"/>
      <c r="AE265" s="336" t="n"/>
      <c r="AF265" s="336" t="n"/>
      <c r="AG265" s="336" t="n"/>
      <c r="AH265" s="336" t="n"/>
      <c r="AI265" s="336" t="n"/>
      <c r="AJ265" s="336" t="n"/>
      <c r="AK265" s="336" t="n"/>
      <c r="AL265" s="336" t="n"/>
      <c r="AM265" s="336" t="n"/>
    </row>
    <row r="266" outlineLevel="2" s="434">
      <c r="A266" s="269">
        <f>IF(AND(D266="",D266=""),"",$D$3&amp;"_"&amp;ROW()-11-COUNTBLANK($D$12:D266))</f>
        <v/>
      </c>
      <c r="B266" s="440" t="n"/>
      <c r="C266" s="52" t="inlineStr">
        <is>
          <t xml:space="preserve">Pre: Giả lập API lỗi
1. Truy cập Laoone 
2. Nhấn icon điều hướng ở box Bộ giải pháp theo lĩnh vực 
3. Nhấn vào item điều hướng ở section Năng lượng &amp; tiện ích
4. Quan sát dữ liệu trả về </t>
        </is>
      </c>
      <c r="D266" s="52" t="inlineStr">
        <is>
          <t>4. Không hiển thị dữ liệu, nội dung trả về null, thông báo "Có lỗi xảy ra, vui lòng thử lại sau"</t>
        </is>
      </c>
      <c r="E266" s="301" t="inlineStr">
        <is>
          <t>P</t>
        </is>
      </c>
      <c r="F266" s="302" t="n"/>
      <c r="G266" s="302" t="n"/>
      <c r="H266" s="302" t="n"/>
      <c r="I266" s="302" t="n"/>
      <c r="J266" s="302" t="n"/>
      <c r="K266" s="302" t="n"/>
      <c r="L266" s="302" t="n"/>
      <c r="M266" s="302" t="n"/>
      <c r="N266" s="302" t="n"/>
      <c r="O266" s="302" t="n"/>
      <c r="P266" s="302" t="n"/>
      <c r="Q266" s="298">
        <f>IF(OR(IF(G266="",IF(F266="",IF(E266="","",E266),F266),G266)="F",IF(J266="",IF(I266="",IF(H266="","",H266),I266),J266)="F",IF(M266="",IF(L266="",IF(K266="","",K266),L266),M266)="F",IF(P266="",IF(O266="",IF(N266="","",N266),O266),P266)="F")=TRUE,"F",IF(OR(IF(G266="",IF(F266="",IF(E266="","",E266),F266),G266)="PE",IF(J266="",IF(I266="",IF(H266="","",H266),I266),J266)="PE",IF(M266="",IF(L266="",IF(K266="","",K266),L266),M266)="PE",IF(P266="",IF(O266="",IF(N266="","",N266),O266),P266)="PE")=TRUE,"PE",IF(AND(IF(G266="",IF(F266="",IF(E266="","",E266),F266),G266)="",IF(J266="",IF(I266="",IF(H266="","",H266),I266),J266)="",IF(M266="",IF(L266="",IF(K266="","",K266),L266),M266)="",IF(P266="",IF(O266="",IF(N266="","",N266),O266),P266)="")=TRUE,"","P")))</f>
        <v/>
      </c>
      <c r="R266" s="302" t="n"/>
      <c r="S266" s="302" t="n"/>
      <c r="T266" s="336" t="n"/>
      <c r="U266" s="336" t="n"/>
      <c r="V266" s="336" t="n"/>
      <c r="W266" s="336" t="n"/>
      <c r="X266" s="336" t="n"/>
      <c r="Y266" s="336" t="n"/>
      <c r="Z266" s="336" t="n"/>
      <c r="AA266" s="336" t="n"/>
      <c r="AB266" s="336" t="n"/>
      <c r="AC266" s="336" t="n"/>
      <c r="AD266" s="336" t="n"/>
      <c r="AE266" s="336" t="n"/>
      <c r="AF266" s="336" t="n"/>
      <c r="AG266" s="336" t="n"/>
      <c r="AH266" s="336" t="n"/>
      <c r="AI266" s="336" t="n"/>
      <c r="AJ266" s="336" t="n"/>
      <c r="AK266" s="336" t="n"/>
      <c r="AL266" s="336" t="n"/>
      <c r="AM266" s="336" t="n"/>
    </row>
    <row r="267" outlineLevel="2" s="434">
      <c r="A267" s="269">
        <f>IF(AND(D267="",D267=""),"",$D$3&amp;"_"&amp;ROW()-11-COUNTBLANK($D$12:D267))</f>
        <v/>
      </c>
      <c r="B267" s="440" t="n"/>
      <c r="C267" s="52" t="inlineStr">
        <is>
          <t xml:space="preserve">Pre: Giả lập API lỗi
1. Truy cập Laoone 
2. Nhấn icon điều hướng ở box Bộ giải pháp theo lĩnh vực 
3. Nhấn vào item điều hướng ở section Doanh nghiệp &amp; SME
4. Quan sát dữ liệu trả về </t>
        </is>
      </c>
      <c r="D267" s="52" t="inlineStr">
        <is>
          <t>4. Không hiển thị dữ liệu, nội dung trả về null, thông báo "Có lỗi xảy ra, vui lòng thử lại sau"</t>
        </is>
      </c>
      <c r="E267" s="301" t="inlineStr">
        <is>
          <t>P</t>
        </is>
      </c>
      <c r="F267" s="302" t="n"/>
      <c r="G267" s="302" t="n"/>
      <c r="H267" s="302" t="n"/>
      <c r="I267" s="302" t="n"/>
      <c r="J267" s="302" t="n"/>
      <c r="K267" s="302" t="n"/>
      <c r="L267" s="302" t="n"/>
      <c r="M267" s="302" t="n"/>
      <c r="N267" s="302" t="n"/>
      <c r="O267" s="302" t="n"/>
      <c r="P267" s="302" t="n"/>
      <c r="Q267" s="298">
        <f>IF(OR(IF(G267="",IF(F267="",IF(E267="","",E267),F267),G267)="F",IF(J267="",IF(I267="",IF(H267="","",H267),I267),J267)="F",IF(M267="",IF(L267="",IF(K267="","",K267),L267),M267)="F",IF(P267="",IF(O267="",IF(N267="","",N267),O267),P267)="F")=TRUE,"F",IF(OR(IF(G267="",IF(F267="",IF(E267="","",E267),F267),G267)="PE",IF(J267="",IF(I267="",IF(H267="","",H267),I267),J267)="PE",IF(M267="",IF(L267="",IF(K267="","",K267),L267),M267)="PE",IF(P267="",IF(O267="",IF(N267="","",N267),O267),P267)="PE")=TRUE,"PE",IF(AND(IF(G267="",IF(F267="",IF(E267="","",E267),F267),G267)="",IF(J267="",IF(I267="",IF(H267="","",H267),I267),J267)="",IF(M267="",IF(L267="",IF(K267="","",K267),L267),M267)="",IF(P267="",IF(O267="",IF(N267="","",N267),O267),P267)="")=TRUE,"","P")))</f>
        <v/>
      </c>
      <c r="R267" s="302" t="n"/>
      <c r="S267" s="302" t="n"/>
      <c r="T267" s="336" t="n"/>
      <c r="U267" s="336" t="n"/>
      <c r="V267" s="336" t="n"/>
      <c r="W267" s="336" t="n"/>
      <c r="X267" s="336" t="n"/>
      <c r="Y267" s="336" t="n"/>
      <c r="Z267" s="336" t="n"/>
      <c r="AA267" s="336" t="n"/>
      <c r="AB267" s="336" t="n"/>
      <c r="AC267" s="336" t="n"/>
      <c r="AD267" s="336" t="n"/>
      <c r="AE267" s="336" t="n"/>
      <c r="AF267" s="336" t="n"/>
      <c r="AG267" s="336" t="n"/>
      <c r="AH267" s="336" t="n"/>
      <c r="AI267" s="336" t="n"/>
      <c r="AJ267" s="336" t="n"/>
      <c r="AK267" s="336" t="n"/>
      <c r="AL267" s="336" t="n"/>
      <c r="AM267" s="336" t="n"/>
    </row>
    <row r="268" outlineLevel="2" s="434">
      <c r="A268" s="269">
        <f>IF(AND(D268="",D268=""),"",$D$3&amp;"_"&amp;ROW()-11-COUNTBLANK($D$12:D268))</f>
        <v/>
      </c>
      <c r="B268" s="439" t="n"/>
      <c r="C268" s="52" t="inlineStr">
        <is>
          <t xml:space="preserve">Pre: Giả lập API lỗi
1. Truy cập Laoone 
2. Nhấn icon điều hướng ở box Bộ giải pháp theo lĩnh vực 
3. Nhấn vào item điều hướng ở section Bất động sản &amp; Smart Building
4. Quan sát dữ liệu trả về </t>
        </is>
      </c>
      <c r="D268" s="52" t="inlineStr">
        <is>
          <t>4. Không hiển thị dữ liệu, nội dung trả về null, thông báo "Có lỗi xảy ra, vui lòng thử lại sau"</t>
        </is>
      </c>
      <c r="E268" s="301" t="inlineStr">
        <is>
          <t>P</t>
        </is>
      </c>
      <c r="F268" s="302" t="n"/>
      <c r="G268" s="302" t="n"/>
      <c r="H268" s="302" t="n"/>
      <c r="I268" s="302" t="n"/>
      <c r="J268" s="302" t="n"/>
      <c r="K268" s="302" t="n"/>
      <c r="L268" s="302" t="n"/>
      <c r="M268" s="302" t="n"/>
      <c r="N268" s="302" t="n"/>
      <c r="O268" s="302" t="n"/>
      <c r="P268" s="302" t="n"/>
      <c r="Q268" s="298">
        <f>IF(OR(IF(G268="",IF(F268="",IF(E268="","",E268),F268),G268)="F",IF(J268="",IF(I268="",IF(H268="","",H268),I268),J268)="F",IF(M268="",IF(L268="",IF(K268="","",K268),L268),M268)="F",IF(P268="",IF(O268="",IF(N268="","",N268),O268),P268)="F")=TRUE,"F",IF(OR(IF(G268="",IF(F268="",IF(E268="","",E268),F268),G268)="PE",IF(J268="",IF(I268="",IF(H268="","",H268),I268),J268)="PE",IF(M268="",IF(L268="",IF(K268="","",K268),L268),M268)="PE",IF(P268="",IF(O268="",IF(N268="","",N268),O268),P268)="PE")=TRUE,"PE",IF(AND(IF(G268="",IF(F268="",IF(E268="","",E268),F268),G268)="",IF(J268="",IF(I268="",IF(H268="","",H268),I268),J268)="",IF(M268="",IF(L268="",IF(K268="","",K268),L268),M268)="",IF(P268="",IF(O268="",IF(N268="","",N268),O268),P268)="")=TRUE,"","P")))</f>
        <v/>
      </c>
      <c r="R268" s="302" t="n"/>
      <c r="S268" s="302" t="n"/>
      <c r="T268" s="336" t="n"/>
      <c r="U268" s="336" t="n"/>
      <c r="V268" s="336" t="n"/>
      <c r="W268" s="336" t="n"/>
      <c r="X268" s="336" t="n"/>
      <c r="Y268" s="336" t="n"/>
      <c r="Z268" s="336" t="n"/>
      <c r="AA268" s="336" t="n"/>
      <c r="AB268" s="336" t="n"/>
      <c r="AC268" s="336" t="n"/>
      <c r="AD268" s="336" t="n"/>
      <c r="AE268" s="336" t="n"/>
      <c r="AF268" s="336" t="n"/>
      <c r="AG268" s="336" t="n"/>
      <c r="AH268" s="336" t="n"/>
      <c r="AI268" s="336" t="n"/>
      <c r="AJ268" s="336" t="n"/>
      <c r="AK268" s="336" t="n"/>
      <c r="AL268" s="336" t="n"/>
      <c r="AM268" s="336" t="n"/>
    </row>
    <row r="269">
      <c r="A269" s="269">
        <f>IF(AND(D269="",D269=""),"",$D$3&amp;"_"&amp;ROW()-11-COUNTBLANK($D$12:D269))</f>
        <v/>
      </c>
      <c r="B269" s="286" t="inlineStr">
        <is>
          <t>Chức năng 1.3: Màn hình Danh sách dịch vụ</t>
        </is>
      </c>
      <c r="C269" s="288" t="n"/>
      <c r="D269" s="288" t="n"/>
      <c r="E269" s="288" t="n"/>
      <c r="F269" s="288" t="n"/>
      <c r="G269" s="288" t="n"/>
      <c r="H269" s="288" t="n"/>
      <c r="I269" s="288" t="n"/>
      <c r="J269" s="288" t="n"/>
      <c r="K269" s="288" t="n"/>
      <c r="L269" s="288" t="n"/>
      <c r="M269" s="288" t="n"/>
      <c r="N269" s="288" t="n"/>
      <c r="O269" s="288" t="n"/>
      <c r="P269" s="288" t="n"/>
      <c r="Q269" s="289" t="n"/>
      <c r="R269" s="288" t="n"/>
      <c r="S269" s="288" t="n"/>
      <c r="T269" s="335" t="n"/>
      <c r="U269" s="335" t="n"/>
      <c r="V269" s="335" t="n"/>
      <c r="W269" s="335" t="n"/>
      <c r="X269" s="335" t="n"/>
      <c r="Y269" s="335" t="n"/>
      <c r="Z269" s="335" t="n"/>
      <c r="AA269" s="336" t="n"/>
      <c r="AB269" s="336" t="n"/>
      <c r="AC269" s="336" t="n"/>
      <c r="AD269" s="336" t="n"/>
      <c r="AE269" s="336" t="n"/>
      <c r="AF269" s="336" t="n"/>
      <c r="AG269" s="336" t="n"/>
      <c r="AH269" s="336" t="n"/>
      <c r="AI269" s="336" t="n"/>
      <c r="AJ269" s="336" t="n"/>
      <c r="AK269" s="336" t="n"/>
      <c r="AL269" s="336" t="n"/>
      <c r="AM269" s="336" t="n"/>
    </row>
    <row r="270" outlineLevel="1" s="434">
      <c r="A270" s="269">
        <f>IF(AND(D270="",D270=""),"",$D$3&amp;"_"&amp;ROW()-11-COUNTBLANK($D$12:D270))</f>
        <v/>
      </c>
      <c r="B270" s="466" t="inlineStr">
        <is>
          <t>Giao diện (Phần này viết các trường hợp kiểm thử cho giao diên chung và các giao diện cho các control)</t>
        </is>
      </c>
      <c r="C270" s="438" t="n"/>
      <c r="D270" s="436" t="n"/>
      <c r="E270" s="295" t="n"/>
      <c r="F270" s="295" t="n"/>
      <c r="G270" s="295" t="n"/>
      <c r="H270" s="295" t="n"/>
      <c r="I270" s="295" t="n"/>
      <c r="J270" s="295" t="n"/>
      <c r="K270" s="295" t="n"/>
      <c r="L270" s="295" t="n"/>
      <c r="M270" s="295" t="n"/>
      <c r="N270" s="295" t="n"/>
      <c r="O270" s="295" t="n"/>
      <c r="P270" s="295" t="n"/>
      <c r="Q270" s="337" t="n"/>
      <c r="R270" s="295" t="n"/>
      <c r="S270" s="295" t="n"/>
      <c r="T270" s="335" t="n"/>
      <c r="U270" s="335" t="n"/>
      <c r="V270" s="335" t="n"/>
      <c r="W270" s="335" t="n"/>
      <c r="X270" s="335" t="n"/>
      <c r="Y270" s="335" t="n"/>
      <c r="Z270" s="335" t="n"/>
      <c r="AA270" s="336" t="n"/>
      <c r="AB270" s="336" t="n"/>
      <c r="AC270" s="336" t="n"/>
      <c r="AD270" s="336" t="n"/>
      <c r="AE270" s="336" t="n"/>
      <c r="AF270" s="336" t="n"/>
      <c r="AG270" s="336" t="n"/>
      <c r="AH270" s="336" t="n"/>
      <c r="AI270" s="336" t="n"/>
      <c r="AJ270" s="336" t="n"/>
      <c r="AK270" s="336" t="n"/>
      <c r="AL270" s="336" t="n"/>
      <c r="AM270" s="336" t="n"/>
    </row>
    <row r="271" outlineLevel="1" s="434">
      <c r="A271" s="269">
        <f>IF(AND(D271="",D271=""),"",$D$3&amp;"_"&amp;ROW()-11-COUNTBLANK($D$12:D271))</f>
        <v/>
      </c>
      <c r="B271" s="175" t="inlineStr">
        <is>
          <t>Giao diện chung</t>
        </is>
      </c>
      <c r="C271" s="175" t="n"/>
      <c r="D271" s="175" t="n"/>
      <c r="E271" s="206" t="n"/>
      <c r="F271" s="206" t="n"/>
      <c r="G271" s="206" t="n"/>
      <c r="H271" s="206" t="n"/>
      <c r="I271" s="206" t="n"/>
      <c r="J271" s="206" t="n"/>
      <c r="K271" s="206" t="n"/>
      <c r="L271" s="206" t="n"/>
      <c r="M271" s="206" t="n"/>
      <c r="N271" s="206" t="n"/>
      <c r="O271" s="206" t="n"/>
      <c r="P271" s="206" t="n"/>
      <c r="Q271" s="283" t="n"/>
      <c r="R271" s="206" t="n"/>
      <c r="S271" s="206" t="n"/>
      <c r="T271" s="303" t="n"/>
      <c r="U271" s="303" t="n"/>
      <c r="V271" s="303" t="n"/>
      <c r="W271" s="303" t="n"/>
      <c r="X271" s="303" t="n"/>
      <c r="Y271" s="303" t="n"/>
      <c r="Z271" s="303" t="n"/>
      <c r="AA271" s="303" t="n"/>
      <c r="AB271" s="303" t="n"/>
      <c r="AC271" s="303" t="n"/>
      <c r="AD271" s="303" t="n"/>
      <c r="AE271" s="303" t="n"/>
      <c r="AF271" s="303" t="n"/>
      <c r="AG271" s="303" t="n"/>
      <c r="AH271" s="303" t="n"/>
      <c r="AI271" s="303" t="n"/>
      <c r="AJ271" s="303" t="n"/>
      <c r="AK271" s="303" t="n"/>
      <c r="AL271" s="303" t="n"/>
      <c r="AM271" s="303" t="n"/>
    </row>
    <row r="272" outlineLevel="2" s="434">
      <c r="A272" s="269">
        <f>IF(AND(D272="",D272=""),"",$D$3&amp;"_"&amp;ROW()-11-COUNTBLANK($D$12:D272))</f>
        <v/>
      </c>
      <c r="B272" s="52" t="inlineStr">
        <is>
          <t xml:space="preserve">Kiểm tra giao diện chung </t>
        </is>
      </c>
      <c r="C272" s="52" t="inlineStr">
        <is>
          <t xml:space="preserve">1. Truy cập Laoone 
2. Nhấn icon điều hướng ở box Bộ giải pháp theo lĩnh vực 
3. Nhấn vào 1 lĩnh vực
4. Quan sát giao diện chung </t>
        </is>
      </c>
      <c r="D272" s="52" t="inlineStr">
        <is>
          <t>3. Giao diện chung hiển thị: 
- Icon Back + title "{Lĩnh vực được chọn}" + button List + button Gird
- Textbox Tìm kiếm 
- Section Top quan tâm
- List Danh sách dịch vụ</t>
        </is>
      </c>
      <c r="E272" s="301" t="inlineStr">
        <is>
          <t>P</t>
        </is>
      </c>
      <c r="F272" s="206" t="n"/>
      <c r="G272" s="206" t="n"/>
      <c r="H272" s="206" t="n"/>
      <c r="I272" s="206" t="n"/>
      <c r="J272" s="206" t="n"/>
      <c r="K272" s="206" t="n"/>
      <c r="L272" s="206" t="n"/>
      <c r="M272" s="206" t="n"/>
      <c r="N272" s="206" t="n"/>
      <c r="O272" s="206" t="n"/>
      <c r="P272" s="206" t="n"/>
      <c r="Q272" s="298">
        <f>IF(OR(IF(G272="",IF(F272="",IF(E272="","",E272),F272),G272)="F",IF(J272="",IF(I272="",IF(H272="","",H272),I272),J272)="F",IF(M272="",IF(L272="",IF(K272="","",K272),L272),M272)="F",IF(P272="",IF(O272="",IF(N272="","",N272),O272),P272)="F")=TRUE,"F",IF(OR(IF(G272="",IF(F272="",IF(E272="","",E272),F272),G272)="PE",IF(J272="",IF(I272="",IF(H272="","",H272),I272),J272)="PE",IF(M272="",IF(L272="",IF(K272="","",K272),L272),M272)="PE",IF(P272="",IF(O272="",IF(N272="","",N272),O272),P272)="PE")=TRUE,"PE",IF(AND(IF(G272="",IF(F272="",IF(E272="","",E272),F272),G272)="",IF(J272="",IF(I272="",IF(H272="","",H272),I272),J272)="",IF(M272="",IF(L272="",IF(K272="","",K272),L272),M272)="",IF(P272="",IF(O272="",IF(N272="","",N272),O272),P272)="")=TRUE,"","P")))</f>
        <v/>
      </c>
      <c r="R272" s="206" t="n"/>
      <c r="S272" s="206" t="n"/>
      <c r="T272" s="303" t="n"/>
      <c r="U272" s="303" t="n"/>
      <c r="V272" s="303" t="n"/>
      <c r="W272" s="303" t="n"/>
      <c r="X272" s="303" t="n"/>
      <c r="Y272" s="303" t="n"/>
      <c r="Z272" s="303" t="n"/>
      <c r="AA272" s="303" t="n"/>
      <c r="AB272" s="303" t="n"/>
      <c r="AC272" s="303" t="n"/>
      <c r="AD272" s="303" t="n"/>
      <c r="AE272" s="303" t="n"/>
      <c r="AF272" s="303" t="n"/>
      <c r="AG272" s="303" t="n"/>
      <c r="AH272" s="303" t="n"/>
      <c r="AI272" s="303" t="n"/>
      <c r="AJ272" s="303" t="n"/>
      <c r="AK272" s="303" t="n"/>
      <c r="AL272" s="303" t="n"/>
      <c r="AM272" s="303" t="n"/>
    </row>
    <row r="273" outlineLevel="2" s="434">
      <c r="A273" s="269">
        <f>IF(AND(D273="",D273=""),"",$D$3&amp;"_"&amp;ROW()-11-COUNTBLANK($D$12:D273))</f>
        <v/>
      </c>
      <c r="B273" s="52" t="n"/>
      <c r="C273" s="52" t="inlineStr">
        <is>
          <t xml:space="preserve">Hình ảnh </t>
        </is>
      </c>
      <c r="D273" s="103" t="n"/>
      <c r="E273" s="301" t="inlineStr">
        <is>
          <t>P</t>
        </is>
      </c>
      <c r="F273" s="206" t="n"/>
      <c r="G273" s="206" t="n"/>
      <c r="H273" s="206" t="n"/>
      <c r="I273" s="206" t="n"/>
      <c r="J273" s="206" t="n"/>
      <c r="K273" s="206" t="n"/>
      <c r="L273" s="206" t="n"/>
      <c r="M273" s="206" t="n"/>
      <c r="N273" s="206" t="n"/>
      <c r="O273" s="206" t="n"/>
      <c r="P273" s="206" t="n"/>
      <c r="Q273" s="283">
        <f>IF(OR(IF(G273="",IF(F273="",IF(E273="","",E273),F273),G273)="F",IF(J273="",IF(I273="",IF(H273="","",H273),I273),J273)="F",IF(M273="",IF(L273="",IF(K273="","",K273),L273),M273)="F",IF(P273="",IF(O273="",IF(N273="","",N273),O273),P273)="F")=TRUE,"F",IF(OR(IF(G273="",IF(F273="",IF(E273="","",E273),F273),G273)="PE",IF(J273="",IF(I273="",IF(H273="","",H273),I273),J273)="PE",IF(M273="",IF(L273="",IF(K273="","",K273),L273),M273)="PE",IF(P273="",IF(O273="",IF(N273="","",N273),O273),P273)="PE")=TRUE,"PE",IF(AND(IF(G273="",IF(F273="",IF(E273="","",E273),F273),G273)="",IF(J273="",IF(I273="",IF(H273="","",H273),I273),J273)="",IF(M273="",IF(L273="",IF(K273="","",K273),L273),M273)="",IF(P273="",IF(O273="",IF(N273="","",N273),O273),P273)="")=TRUE,"","P")))</f>
        <v/>
      </c>
      <c r="R273" s="206" t="n"/>
      <c r="S273" s="206" t="n"/>
      <c r="T273" s="303" t="n"/>
      <c r="U273" s="303" t="n"/>
      <c r="V273" s="303" t="n"/>
      <c r="W273" s="303" t="n"/>
      <c r="X273" s="303" t="n"/>
      <c r="Y273" s="303" t="n"/>
      <c r="Z273" s="303" t="n"/>
      <c r="AA273" s="303" t="n"/>
      <c r="AB273" s="303" t="n"/>
      <c r="AC273" s="303" t="n"/>
      <c r="AD273" s="303" t="n"/>
      <c r="AE273" s="303" t="n"/>
      <c r="AF273" s="303" t="n"/>
      <c r="AG273" s="303" t="n"/>
      <c r="AH273" s="303" t="n"/>
      <c r="AI273" s="303" t="n"/>
      <c r="AJ273" s="303" t="n"/>
      <c r="AK273" s="303" t="n"/>
      <c r="AL273" s="303" t="n"/>
      <c r="AM273" s="303" t="n"/>
    </row>
    <row r="274" outlineLevel="2" s="434">
      <c r="A274" s="269">
        <f>IF(AND(D274="",D274=""),"",$D$3&amp;"_"&amp;ROW()-11-COUNTBLANK($D$12:D274))</f>
        <v/>
      </c>
      <c r="B274" s="52" t="inlineStr">
        <is>
          <t xml:space="preserve">Kiểm tra tổng thể giao diện màn hình </t>
        </is>
      </c>
      <c r="C274" s="52" t="inlineStr">
        <is>
          <t xml:space="preserve">1. Kiểm tra chính tả. bố cục, màu chữ, font chữ 
2. Kiểm tra textbox, button, lỗi chính tả </t>
        </is>
      </c>
      <c r="D27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74" s="301" t="inlineStr">
        <is>
          <t>P</t>
        </is>
      </c>
      <c r="F274" s="206" t="n"/>
      <c r="G274" s="206" t="n"/>
      <c r="H274" s="206" t="n"/>
      <c r="I274" s="206" t="n"/>
      <c r="J274" s="206" t="n"/>
      <c r="K274" s="206" t="n"/>
      <c r="L274" s="206" t="n"/>
      <c r="M274" s="206" t="n"/>
      <c r="N274" s="206" t="n"/>
      <c r="O274" s="206" t="n"/>
      <c r="P274" s="206" t="n"/>
      <c r="Q274" s="283">
        <f>IF(OR(IF(G274="",IF(F274="",IF(E274="","",E274),F274),G274)="F",IF(J274="",IF(I274="",IF(H274="","",H274),I274),J274)="F",IF(M274="",IF(L274="",IF(K274="","",K274),L274),M274)="F",IF(P274="",IF(O274="",IF(N274="","",N274),O274),P274)="F")=TRUE,"F",IF(OR(IF(G274="",IF(F274="",IF(E274="","",E274),F274),G274)="PE",IF(J274="",IF(I274="",IF(H274="","",H274),I274),J274)="PE",IF(M274="",IF(L274="",IF(K274="","",K274),L274),M274)="PE",IF(P274="",IF(O274="",IF(N274="","",N274),O274),P274)="PE")=TRUE,"PE",IF(AND(IF(G274="",IF(F274="",IF(E274="","",E274),F274),G274)="",IF(J274="",IF(I274="",IF(H274="","",H274),I274),J274)="",IF(M274="",IF(L274="",IF(K274="","",K274),L274),M274)="",IF(P274="",IF(O274="",IF(N274="","",N274),O274),P274)="")=TRUE,"","P")))</f>
        <v/>
      </c>
      <c r="R274" s="206" t="n"/>
      <c r="S274" s="206" t="n"/>
      <c r="T274" s="303" t="n"/>
      <c r="U274" s="303" t="n"/>
      <c r="V274" s="303" t="n"/>
      <c r="W274" s="303" t="n"/>
      <c r="X274" s="303" t="n"/>
      <c r="Y274" s="303" t="n"/>
      <c r="Z274" s="303" t="n"/>
      <c r="AA274" s="303" t="n"/>
      <c r="AB274" s="303" t="n"/>
      <c r="AC274" s="303" t="n"/>
      <c r="AD274" s="303" t="n"/>
      <c r="AE274" s="303" t="n"/>
      <c r="AF274" s="303" t="n"/>
      <c r="AG274" s="303" t="n"/>
      <c r="AH274" s="303" t="n"/>
      <c r="AI274" s="303" t="n"/>
      <c r="AJ274" s="303" t="n"/>
      <c r="AK274" s="303" t="n"/>
      <c r="AL274" s="303" t="n"/>
      <c r="AM274" s="303" t="n"/>
    </row>
    <row r="275" outlineLevel="2" s="434">
      <c r="A275" s="269">
        <f>IF(AND(D275="",D275=""),"",$D$3&amp;"_"&amp;ROW()-11-COUNTBLANK($D$12:D275))</f>
        <v/>
      </c>
      <c r="B275" s="52" t="inlineStr">
        <is>
          <t xml:space="preserve">Kiểm tra giao diện khi scroll lên/xuống </t>
        </is>
      </c>
      <c r="C275" s="52" t="inlineStr">
        <is>
          <t>1. Srcoll lên/xuống</t>
        </is>
      </c>
      <c r="D275" s="52" t="inlineStr">
        <is>
          <t>1. Màn hình được scroll mượt mà, không bị giật lag</t>
        </is>
      </c>
      <c r="E275" s="301" t="inlineStr">
        <is>
          <t>P</t>
        </is>
      </c>
      <c r="F275" s="206" t="n"/>
      <c r="G275" s="206" t="n"/>
      <c r="H275" s="206" t="n"/>
      <c r="I275" s="206" t="n"/>
      <c r="J275" s="206" t="n"/>
      <c r="K275" s="206" t="n"/>
      <c r="L275" s="206" t="n"/>
      <c r="M275" s="206" t="n"/>
      <c r="N275" s="206" t="n"/>
      <c r="O275" s="206" t="n"/>
      <c r="P275" s="206" t="n"/>
      <c r="Q275" s="283">
        <f>IF(OR(IF(G275="",IF(F275="",IF(E275="","",E275),F275),G275)="F",IF(J275="",IF(I275="",IF(H275="","",H275),I275),J275)="F",IF(M275="",IF(L275="",IF(K275="","",K275),L275),M275)="F",IF(P275="",IF(O275="",IF(N275="","",N275),O275),P275)="F")=TRUE,"F",IF(OR(IF(G275="",IF(F275="",IF(E275="","",E275),F275),G275)="PE",IF(J275="",IF(I275="",IF(H275="","",H275),I275),J275)="PE",IF(M275="",IF(L275="",IF(K275="","",K275),L275),M275)="PE",IF(P275="",IF(O275="",IF(N275="","",N275),O275),P275)="PE")=TRUE,"PE",IF(AND(IF(G275="",IF(F275="",IF(E275="","",E275),F275),G275)="",IF(J275="",IF(I275="",IF(H275="","",H275),I275),J275)="",IF(M275="",IF(L275="",IF(K275="","",K275),L275),M275)="",IF(P275="",IF(O275="",IF(N275="","",N275),O275),P275)="")=TRUE,"","P")))</f>
        <v/>
      </c>
      <c r="R275" s="206" t="n"/>
      <c r="S275" s="206" t="n"/>
      <c r="T275" s="303" t="n"/>
      <c r="U275" s="303" t="n"/>
      <c r="V275" s="303" t="n"/>
      <c r="W275" s="303" t="n"/>
      <c r="X275" s="303" t="n"/>
      <c r="Y275" s="303" t="n"/>
      <c r="Z275" s="303" t="n"/>
      <c r="AA275" s="303" t="n"/>
      <c r="AB275" s="303" t="n"/>
      <c r="AC275" s="303" t="n"/>
      <c r="AD275" s="303" t="n"/>
      <c r="AE275" s="303" t="n"/>
      <c r="AF275" s="303" t="n"/>
      <c r="AG275" s="303" t="n"/>
      <c r="AH275" s="303" t="n"/>
      <c r="AI275" s="303" t="n"/>
      <c r="AJ275" s="303" t="n"/>
      <c r="AK275" s="303" t="n"/>
      <c r="AL275" s="303" t="n"/>
      <c r="AM275" s="303" t="n"/>
    </row>
    <row r="276" outlineLevel="2" s="434">
      <c r="A276" s="269">
        <f>IF(AND(D276="",D276=""),"",$D$3&amp;"_"&amp;ROW()-11-COUNTBLANK($D$12:D276))</f>
        <v/>
      </c>
      <c r="B276" s="52" t="inlineStr">
        <is>
          <t>Kiểm tra giao diện ở trường hợp ngắt kết nối mạng</t>
        </is>
      </c>
      <c r="C276" s="52" t="inlineStr">
        <is>
          <t xml:space="preserve">1. Ngắt kết nối mạng 
2. Kết nối lại mạng </t>
        </is>
      </c>
      <c r="D276" s="52" t="inlineStr">
        <is>
          <t xml:space="preserve">1. Hiển thị giao diện ngoại tuyến, thông báo "Không có kết nối mạng" 
2. Hiển thị giao diện mặc định </t>
        </is>
      </c>
      <c r="E276" s="301" t="inlineStr">
        <is>
          <t>P</t>
        </is>
      </c>
      <c r="F276" s="206" t="n"/>
      <c r="G276" s="206" t="n"/>
      <c r="H276" s="206" t="n"/>
      <c r="I276" s="206" t="n"/>
      <c r="J276" s="206" t="n"/>
      <c r="K276" s="206" t="n"/>
      <c r="L276" s="206" t="n"/>
      <c r="M276" s="206" t="n"/>
      <c r="N276" s="206" t="n"/>
      <c r="O276" s="206" t="n"/>
      <c r="P276" s="206" t="n"/>
      <c r="Q276" s="283">
        <f>IF(OR(IF(G276="",IF(F276="",IF(E276="","",E276),F276),G276)="F",IF(J276="",IF(I276="",IF(H276="","",H276),I276),J276)="F",IF(M276="",IF(L276="",IF(K276="","",K276),L276),M276)="F",IF(P276="",IF(O276="",IF(N276="","",N276),O276),P276)="F")=TRUE,"F",IF(OR(IF(G276="",IF(F276="",IF(E276="","",E276),F276),G276)="PE",IF(J276="",IF(I276="",IF(H276="","",H276),I276),J276)="PE",IF(M276="",IF(L276="",IF(K276="","",K276),L276),M276)="PE",IF(P276="",IF(O276="",IF(N276="","",N276),O276),P276)="PE")=TRUE,"PE",IF(AND(IF(G276="",IF(F276="",IF(E276="","",E276),F276),G276)="",IF(J276="",IF(I276="",IF(H276="","",H276),I276),J276)="",IF(M276="",IF(L276="",IF(K276="","",K276),L276),M276)="",IF(P276="",IF(O276="",IF(N276="","",N276),O276),P276)="")=TRUE,"","P")))</f>
        <v/>
      </c>
      <c r="R276" s="206" t="n"/>
      <c r="S276" s="206" t="n"/>
      <c r="T276" s="303" t="n"/>
      <c r="U276" s="303" t="n"/>
      <c r="V276" s="303" t="n"/>
      <c r="W276" s="303" t="n"/>
      <c r="X276" s="303" t="n"/>
      <c r="Y276" s="303" t="n"/>
      <c r="Z276" s="303" t="n"/>
      <c r="AA276" s="303" t="n"/>
      <c r="AB276" s="303" t="n"/>
      <c r="AC276" s="303" t="n"/>
      <c r="AD276" s="303" t="n"/>
      <c r="AE276" s="303" t="n"/>
      <c r="AF276" s="303" t="n"/>
      <c r="AG276" s="303" t="n"/>
      <c r="AH276" s="303" t="n"/>
      <c r="AI276" s="303" t="n"/>
      <c r="AJ276" s="303" t="n"/>
      <c r="AK276" s="303" t="n"/>
      <c r="AL276" s="303" t="n"/>
      <c r="AM276" s="303" t="n"/>
    </row>
    <row r="277" outlineLevel="2" s="434">
      <c r="A277" s="269">
        <f>IF(AND(D277="",D277=""),"",$D$3&amp;"_"&amp;ROW()-11-COUNTBLANK($D$12:D277))</f>
        <v/>
      </c>
      <c r="B277" s="52" t="inlineStr">
        <is>
          <t xml:space="preserve">Kiểm tra chức năng xoay màn hình theo chiều dọc/chiều ngang </t>
        </is>
      </c>
      <c r="C277" s="52" t="inlineStr">
        <is>
          <t xml:space="preserve">1. Bật tính năng xoay màn hình của thiết bị 
2. Xoay ngang/dọc màn hình </t>
        </is>
      </c>
      <c r="D277" s="52" t="inlineStr">
        <is>
          <t>2. Không di chuyển, giữ nguyên vùng màn hình</t>
        </is>
      </c>
      <c r="E277" s="301" t="inlineStr">
        <is>
          <t>P</t>
        </is>
      </c>
      <c r="F277" s="206" t="n"/>
      <c r="G277" s="206" t="n"/>
      <c r="H277" s="206" t="n"/>
      <c r="I277" s="206" t="n"/>
      <c r="J277" s="206" t="n"/>
      <c r="K277" s="206" t="n"/>
      <c r="L277" s="206" t="n"/>
      <c r="M277" s="206" t="n"/>
      <c r="N277" s="206" t="n"/>
      <c r="O277" s="206" t="n"/>
      <c r="P277" s="206" t="n"/>
      <c r="Q277" s="283">
        <f>IF(OR(IF(G277="",IF(F277="",IF(E277="","",E277),F277),G277)="F",IF(J277="",IF(I277="",IF(H277="","",H277),I277),J277)="F",IF(M277="",IF(L277="",IF(K277="","",K277),L277),M277)="F",IF(P277="",IF(O277="",IF(N277="","",N277),O277),P277)="F")=TRUE,"F",IF(OR(IF(G277="",IF(F277="",IF(E277="","",E277),F277),G277)="PE",IF(J277="",IF(I277="",IF(H277="","",H277),I277),J277)="PE",IF(M277="",IF(L277="",IF(K277="","",K277),L277),M277)="PE",IF(P277="",IF(O277="",IF(N277="","",N277),O277),P277)="PE")=TRUE,"PE",IF(AND(IF(G277="",IF(F277="",IF(E277="","",E277),F277),G277)="",IF(J277="",IF(I277="",IF(H277="","",H277),I277),J277)="",IF(M277="",IF(L277="",IF(K277="","",K277),L277),M277)="",IF(P277="",IF(O277="",IF(N277="","",N277),O277),P277)="")=TRUE,"","P")))</f>
        <v/>
      </c>
      <c r="R277" s="206" t="n"/>
      <c r="S277" s="206" t="n"/>
      <c r="T277" s="303" t="n"/>
      <c r="U277" s="303" t="n"/>
      <c r="V277" s="303" t="n"/>
      <c r="W277" s="303" t="n"/>
      <c r="X277" s="303" t="n"/>
      <c r="Y277" s="303" t="n"/>
      <c r="Z277" s="303" t="n"/>
      <c r="AA277" s="303" t="n"/>
      <c r="AB277" s="303" t="n"/>
      <c r="AC277" s="303" t="n"/>
      <c r="AD277" s="303" t="n"/>
      <c r="AE277" s="303" t="n"/>
      <c r="AF277" s="303" t="n"/>
      <c r="AG277" s="303" t="n"/>
      <c r="AH277" s="303" t="n"/>
      <c r="AI277" s="303" t="n"/>
      <c r="AJ277" s="303" t="n"/>
      <c r="AK277" s="303" t="n"/>
      <c r="AL277" s="303" t="n"/>
      <c r="AM277" s="303" t="n"/>
    </row>
    <row r="278" outlineLevel="2" s="434">
      <c r="A278" s="269">
        <f>IF(AND(D278="",D278=""),"",$D$3&amp;"_"&amp;ROW()-11-COUNTBLANK($D$12:D278))</f>
        <v/>
      </c>
      <c r="B278" s="52" t="inlineStr">
        <is>
          <t xml:space="preserve">Kiểm tra click vào 1 giá trị ở filter </t>
        </is>
      </c>
      <c r="C278" s="52" t="inlineStr">
        <is>
          <t xml:space="preserve">1. Truy cập Laoone 
2. Nhấn icon điều hướng ở box Bộ giải pháp theo lĩnh vực 
3. Click 1 giá trị ở filter </t>
        </is>
      </c>
      <c r="D278" s="52" t="inlineStr">
        <is>
          <t xml:space="preserve">3. Filter được highligh, dữ liệu được hiển thị đúng với filter được chọn </t>
        </is>
      </c>
      <c r="E278" s="301" t="inlineStr">
        <is>
          <t>P</t>
        </is>
      </c>
      <c r="F278" s="206" t="n"/>
      <c r="G278" s="206" t="n"/>
      <c r="H278" s="206" t="n"/>
      <c r="I278" s="206" t="n"/>
      <c r="J278" s="206" t="n"/>
      <c r="K278" s="206" t="n"/>
      <c r="L278" s="206" t="n"/>
      <c r="M278" s="206" t="n"/>
      <c r="N278" s="206" t="n"/>
      <c r="O278" s="206" t="n"/>
      <c r="P278" s="206" t="n"/>
      <c r="Q278" s="283">
        <f>IF(OR(IF(G278="",IF(F278="",IF(E278="","",E278),F278),G278)="F",IF(J278="",IF(I278="",IF(H278="","",H278),I278),J278)="F",IF(M278="",IF(L278="",IF(K278="","",K278),L278),M278)="F",IF(P278="",IF(O278="",IF(N278="","",N278),O278),P278)="F")=TRUE,"F",IF(OR(IF(G278="",IF(F278="",IF(E278="","",E278),F278),G278)="PE",IF(J278="",IF(I278="",IF(H278="","",H278),I278),J278)="PE",IF(M278="",IF(L278="",IF(K278="","",K278),L278),M278)="PE",IF(P278="",IF(O278="",IF(N278="","",N278),O278),P278)="PE")=TRUE,"PE",IF(AND(IF(G278="",IF(F278="",IF(E278="","",E278),F278),G278)="",IF(J278="",IF(I278="",IF(H278="","",H278),I278),J278)="",IF(M278="",IF(L278="",IF(K278="","",K278),L278),M278)="",IF(P278="",IF(O278="",IF(N278="","",N278),O278),P278)="")=TRUE,"","P")))</f>
        <v/>
      </c>
      <c r="R278" s="206" t="n"/>
      <c r="S278" s="206" t="n"/>
      <c r="T278" s="303" t="n"/>
      <c r="U278" s="303" t="n"/>
      <c r="V278" s="303" t="n"/>
      <c r="W278" s="303" t="n"/>
      <c r="X278" s="303" t="n"/>
      <c r="Y278" s="303" t="n"/>
      <c r="Z278" s="303" t="n"/>
      <c r="AA278" s="303" t="n"/>
      <c r="AB278" s="303" t="n"/>
      <c r="AC278" s="303" t="n"/>
      <c r="AD278" s="303" t="n"/>
      <c r="AE278" s="303" t="n"/>
      <c r="AF278" s="303" t="n"/>
      <c r="AG278" s="303" t="n"/>
      <c r="AH278" s="303" t="n"/>
      <c r="AI278" s="303" t="n"/>
      <c r="AJ278" s="303" t="n"/>
      <c r="AK278" s="303" t="n"/>
      <c r="AL278" s="303" t="n"/>
      <c r="AM278" s="303" t="n"/>
    </row>
    <row r="279" outlineLevel="2" s="434">
      <c r="A279" s="269">
        <f>IF(AND(D279="",D279=""),"",$D$3&amp;"_"&amp;ROW()-11-COUNTBLANK($D$12:D279))</f>
        <v/>
      </c>
      <c r="B279" s="52" t="inlineStr">
        <is>
          <t xml:space="preserve">Kiểm tra scroll trái/phải ở filter </t>
        </is>
      </c>
      <c r="C279" s="52" t="inlineStr">
        <is>
          <t xml:space="preserve">1. Truy cập Laoone 
2. Nhấn icon điều hướng ở box Bộ giải pháp theo lĩnh vực 
3. Scroll trái/phải </t>
        </is>
      </c>
      <c r="D279" s="52" t="inlineStr">
        <is>
          <t>3. Màn hình được scroll mượt mà, không bị giật lag</t>
        </is>
      </c>
      <c r="E279" s="301" t="inlineStr">
        <is>
          <t>P</t>
        </is>
      </c>
      <c r="F279" s="206" t="n"/>
      <c r="G279" s="206" t="n"/>
      <c r="H279" s="206" t="n"/>
      <c r="I279" s="206" t="n"/>
      <c r="J279" s="206" t="n"/>
      <c r="K279" s="206" t="n"/>
      <c r="L279" s="206" t="n"/>
      <c r="M279" s="206" t="n"/>
      <c r="N279" s="206" t="n"/>
      <c r="O279" s="206" t="n"/>
      <c r="P279" s="206" t="n"/>
      <c r="Q279" s="283">
        <f>IF(OR(IF(G279="",IF(F279="",IF(E279="","",E279),F279),G279)="F",IF(J279="",IF(I279="",IF(H279="","",H279),I279),J279)="F",IF(M279="",IF(L279="",IF(K279="","",K279),L279),M279)="F",IF(P279="",IF(O279="",IF(N279="","",N279),O279),P279)="F")=TRUE,"F",IF(OR(IF(G279="",IF(F279="",IF(E279="","",E279),F279),G279)="PE",IF(J279="",IF(I279="",IF(H279="","",H279),I279),J279)="PE",IF(M279="",IF(L279="",IF(K279="","",K279),L279),M279)="PE",IF(P279="",IF(O279="",IF(N279="","",N279),O279),P279)="PE")=TRUE,"PE",IF(AND(IF(G279="",IF(F279="",IF(E279="","",E279),F279),G279)="",IF(J279="",IF(I279="",IF(H279="","",H279),I279),J279)="",IF(M279="",IF(L279="",IF(K279="","",K279),L279),M279)="",IF(P279="",IF(O279="",IF(N279="","",N279),O279),P279)="")=TRUE,"","P")))</f>
        <v/>
      </c>
      <c r="R279" s="206" t="n"/>
      <c r="S279" s="206" t="n"/>
      <c r="T279" s="303" t="n"/>
      <c r="U279" s="303" t="n"/>
      <c r="V279" s="303" t="n"/>
      <c r="W279" s="303" t="n"/>
      <c r="X279" s="303" t="n"/>
      <c r="Y279" s="303" t="n"/>
      <c r="Z279" s="303" t="n"/>
      <c r="AA279" s="303" t="n"/>
      <c r="AB279" s="303" t="n"/>
      <c r="AC279" s="303" t="n"/>
      <c r="AD279" s="303" t="n"/>
      <c r="AE279" s="303" t="n"/>
      <c r="AF279" s="303" t="n"/>
      <c r="AG279" s="303" t="n"/>
      <c r="AH279" s="303" t="n"/>
      <c r="AI279" s="303" t="n"/>
      <c r="AJ279" s="303" t="n"/>
      <c r="AK279" s="303" t="n"/>
      <c r="AL279" s="303" t="n"/>
      <c r="AM279" s="303" t="n"/>
    </row>
    <row r="280" outlineLevel="2" s="434">
      <c r="A280" s="269">
        <f>IF(AND(D280="",D280=""),"",$D$3&amp;"_"&amp;ROW()-11-COUNTBLANK($D$12:D280))</f>
        <v/>
      </c>
      <c r="B280" s="52" t="inlineStr">
        <is>
          <t xml:space="preserve">Kiểm tra click vào 1 dịch vụ </t>
        </is>
      </c>
      <c r="C280" s="52" t="inlineStr">
        <is>
          <t xml:space="preserve">1. Truy cập Laoone 
2. Nhấn icon điều hướng ở box Bộ giải pháp theo lĩnh vực 
3. Nhấn vào 1 lĩnh vực
4. Click 1 dịch vụ bất kì ở 1 lĩnh vực bất kì </t>
        </is>
      </c>
      <c r="D280" s="52" t="inlineStr">
        <is>
          <t>4. Điều hướng sang màn Chi tiết dịch vụ</t>
        </is>
      </c>
      <c r="E280" s="301" t="inlineStr">
        <is>
          <t>P</t>
        </is>
      </c>
      <c r="F280" s="206" t="n"/>
      <c r="G280" s="206" t="n"/>
      <c r="H280" s="206" t="n"/>
      <c r="I280" s="206" t="n"/>
      <c r="J280" s="206" t="n"/>
      <c r="K280" s="206" t="n"/>
      <c r="L280" s="206" t="n"/>
      <c r="M280" s="206" t="n"/>
      <c r="N280" s="206" t="n"/>
      <c r="O280" s="206" t="n"/>
      <c r="P280" s="206" t="n"/>
      <c r="Q280" s="283">
        <f>IF(OR(IF(G280="",IF(F280="",IF(E280="","",E280),F280),G280)="F",IF(J280="",IF(I280="",IF(H280="","",H280),I280),J280)="F",IF(M280="",IF(L280="",IF(K280="","",K280),L280),M280)="F",IF(P280="",IF(O280="",IF(N280="","",N280),O280),P280)="F")=TRUE,"F",IF(OR(IF(G280="",IF(F280="",IF(E280="","",E280),F280),G280)="PE",IF(J280="",IF(I280="",IF(H280="","",H280),I280),J280)="PE",IF(M280="",IF(L280="",IF(K280="","",K280),L280),M280)="PE",IF(P280="",IF(O280="",IF(N280="","",N280),O280),P280)="PE")=TRUE,"PE",IF(AND(IF(G280="",IF(F280="",IF(E280="","",E280),F280),G280)="",IF(J280="",IF(I280="",IF(H280="","",H280),I280),J280)="",IF(M280="",IF(L280="",IF(K280="","",K280),L280),M280)="",IF(P280="",IF(O280="",IF(N280="","",N280),O280),P280)="")=TRUE,"","P")))</f>
        <v/>
      </c>
      <c r="R280" s="206" t="n"/>
      <c r="S280" s="206" t="n"/>
      <c r="T280" s="303" t="n"/>
      <c r="U280" s="303" t="n"/>
      <c r="V280" s="303" t="n"/>
      <c r="W280" s="303" t="n"/>
      <c r="X280" s="303" t="n"/>
      <c r="Y280" s="303" t="n"/>
      <c r="Z280" s="303" t="n"/>
      <c r="AA280" s="303" t="n"/>
      <c r="AB280" s="303" t="n"/>
      <c r="AC280" s="303" t="n"/>
      <c r="AD280" s="303" t="n"/>
      <c r="AE280" s="303" t="n"/>
      <c r="AF280" s="303" t="n"/>
      <c r="AG280" s="303" t="n"/>
      <c r="AH280" s="303" t="n"/>
      <c r="AI280" s="303" t="n"/>
      <c r="AJ280" s="303" t="n"/>
      <c r="AK280" s="303" t="n"/>
      <c r="AL280" s="303" t="n"/>
      <c r="AM280" s="303" t="n"/>
    </row>
    <row r="281" outlineLevel="1" s="434">
      <c r="A281" s="269">
        <f>IF(AND(D281="",D281=""),"",$D$3&amp;"_"&amp;ROW()-11-COUNTBLANK($D$12:D281))</f>
        <v/>
      </c>
      <c r="B281" s="175" t="inlineStr">
        <is>
          <t>Kiểm tra validate textbox Tìm kiếm</t>
        </is>
      </c>
      <c r="C281" s="175" t="n"/>
      <c r="D281" s="175" t="n"/>
      <c r="E281" s="301" t="n"/>
      <c r="F281" s="206" t="n"/>
      <c r="G281" s="206" t="n"/>
      <c r="H281" s="206" t="n"/>
      <c r="I281" s="206" t="n"/>
      <c r="J281" s="206" t="n"/>
      <c r="K281" s="206" t="n"/>
      <c r="L281" s="206" t="n"/>
      <c r="M281" s="206" t="n"/>
      <c r="N281" s="206" t="n"/>
      <c r="O281" s="206" t="n"/>
      <c r="P281" s="206" t="n"/>
      <c r="Q281" s="283">
        <f>IF(OR(IF(G281="",IF(F281="",IF(E281="","",E281),F281),G281)="F",IF(J281="",IF(I281="",IF(H281="","",H281),I281),J281)="F",IF(M281="",IF(L281="",IF(K281="","",K281),L281),M281)="F",IF(P281="",IF(O281="",IF(N281="","",N281),O281),P281)="F")=TRUE,"F",IF(OR(IF(G281="",IF(F281="",IF(E281="","",E281),F281),G281)="PE",IF(J281="",IF(I281="",IF(H281="","",H281),I281),J281)="PE",IF(M281="",IF(L281="",IF(K281="","",K281),L281),M281)="PE",IF(P281="",IF(O281="",IF(N281="","",N281),O281),P281)="PE")=TRUE,"PE",IF(AND(IF(G281="",IF(F281="",IF(E281="","",E281),F281),G281)="",IF(J281="",IF(I281="",IF(H281="","",H281),I281),J281)="",IF(M281="",IF(L281="",IF(K281="","",K281),L281),M281)="",IF(P281="",IF(O281="",IF(N281="","",N281),O281),P281)="")=TRUE,"","P")))</f>
        <v/>
      </c>
      <c r="R281" s="206" t="n"/>
      <c r="S281" s="206" t="n"/>
      <c r="T281" s="303" t="n"/>
      <c r="U281" s="303" t="n"/>
      <c r="V281" s="303" t="n"/>
      <c r="W281" s="303" t="n"/>
      <c r="X281" s="303" t="n"/>
      <c r="Y281" s="303" t="n"/>
      <c r="Z281" s="303" t="n"/>
      <c r="AA281" s="303" t="n"/>
      <c r="AB281" s="303" t="n"/>
      <c r="AC281" s="303" t="n"/>
      <c r="AD281" s="303" t="n"/>
      <c r="AE281" s="303" t="n"/>
      <c r="AF281" s="303" t="n"/>
      <c r="AG281" s="303" t="n"/>
      <c r="AH281" s="303" t="n"/>
      <c r="AI281" s="303" t="n"/>
      <c r="AJ281" s="303" t="n"/>
      <c r="AK281" s="303" t="n"/>
      <c r="AL281" s="303" t="n"/>
      <c r="AM281" s="303" t="n"/>
    </row>
    <row r="282" outlineLevel="2" s="434">
      <c r="A282" s="269">
        <f>IF(AND(D282="",D282=""),"",$D$3&amp;"_"&amp;ROW()-11-COUNTBLANK($D$12:D282))</f>
        <v/>
      </c>
      <c r="B282" s="322" t="inlineStr">
        <is>
          <t>Kiểm tra giá trị mặc định</t>
        </is>
      </c>
      <c r="C282" s="323" t="inlineStr">
        <is>
          <t>1. Kiểm tra giá trị mặc định</t>
        </is>
      </c>
      <c r="D282" s="323" t="inlineStr">
        <is>
          <t>1. Giá trị mặc định là trống
  Placeholder: "Tìm kiếm"</t>
        </is>
      </c>
      <c r="E282" s="301" t="inlineStr">
        <is>
          <t>P</t>
        </is>
      </c>
      <c r="F282" s="103" t="n"/>
      <c r="G282" s="103" t="n"/>
      <c r="H282" s="103" t="n"/>
      <c r="I282" s="103" t="n"/>
      <c r="J282" s="103" t="n"/>
      <c r="K282" s="103" t="n"/>
      <c r="L282" s="103" t="n"/>
      <c r="M282" s="103" t="n"/>
      <c r="N282" s="103" t="n"/>
      <c r="O282" s="103" t="n"/>
      <c r="P282" s="103" t="n"/>
      <c r="Q282" s="298">
        <f>IF(OR(IF(G282="",IF(F282="",IF(E282="","",E282),F282),G282)="F",IF(J282="",IF(I282="",IF(H282="","",H282),I282),J282)="F",IF(M282="",IF(L282="",IF(K282="","",K282),L282),M282)="F",IF(P282="",IF(O282="",IF(N282="","",N282),O282),P282)="F")=TRUE,"F",IF(OR(IF(G282="",IF(F282="",IF(E282="","",E282),F282),G282)="PE",IF(J282="",IF(I282="",IF(H282="","",H282),I282),J282)="PE",IF(M282="",IF(L282="",IF(K282="","",K282),L282),M282)="PE",IF(P282="",IF(O282="",IF(N282="","",N282),O282),P282)="PE")=TRUE,"PE",IF(AND(IF(G282="",IF(F282="",IF(E282="","",E282),F282),G282)="",IF(J282="",IF(I282="",IF(H282="","",H282),I282),J282)="",IF(M282="",IF(L282="",IF(K282="","",K282),L282),M282)="",IF(P282="",IF(O282="",IF(N282="","",N282),O282),P282)="")=TRUE,"","P")))</f>
        <v/>
      </c>
      <c r="R282" s="103" t="n"/>
      <c r="S282" s="103" t="n"/>
      <c r="T282" s="272" t="n"/>
      <c r="U282" s="272" t="n"/>
      <c r="V282" s="272" t="n"/>
      <c r="W282" s="272" t="n"/>
      <c r="X282" s="272" t="n"/>
      <c r="Y282" s="272" t="n"/>
      <c r="Z282" s="272" t="n"/>
      <c r="AA282" s="336" t="n"/>
      <c r="AB282" s="336" t="n"/>
      <c r="AC282" s="336" t="n"/>
      <c r="AD282" s="336" t="n"/>
      <c r="AE282" s="336" t="n"/>
      <c r="AF282" s="336" t="n"/>
      <c r="AG282" s="336" t="n"/>
      <c r="AH282" s="336" t="n"/>
      <c r="AI282" s="336" t="n"/>
      <c r="AJ282" s="336" t="n"/>
      <c r="AK282" s="336" t="n"/>
      <c r="AL282" s="336" t="n"/>
      <c r="AM282" s="336" t="n"/>
    </row>
    <row r="283" outlineLevel="2" s="434">
      <c r="A283" s="269">
        <f>IF(AND(D283="",D283=""),"",$D$3&amp;"_"&amp;ROW()-11-COUNTBLANK($D$12:D283))</f>
        <v/>
      </c>
      <c r="B283" s="324" t="inlineStr">
        <is>
          <t>Kiểm tra cho phép nhập</t>
        </is>
      </c>
      <c r="C283" s="325" t="inlineStr">
        <is>
          <t>1. Kiểm tra cho phép nhập</t>
        </is>
      </c>
      <c r="D283" s="325" t="inlineStr">
        <is>
          <t>1. Hệ thống cho phép nhập</t>
        </is>
      </c>
      <c r="E283" s="301" t="inlineStr">
        <is>
          <t>P</t>
        </is>
      </c>
      <c r="F283" s="302" t="n"/>
      <c r="G283" s="302" t="n"/>
      <c r="H283" s="302" t="n"/>
      <c r="I283" s="302" t="n"/>
      <c r="J283" s="302" t="n"/>
      <c r="K283" s="302" t="n"/>
      <c r="L283" s="302" t="n"/>
      <c r="M283" s="302" t="n"/>
      <c r="N283" s="302" t="n"/>
      <c r="O283" s="302" t="n"/>
      <c r="P283" s="302" t="n"/>
      <c r="Q283" s="298">
        <f>IF(OR(IF(G283="",IF(F283="",IF(E283="","",E283),F283),G283)="F",IF(J283="",IF(I283="",IF(H283="","",H283),I283),J283)="F",IF(M283="",IF(L283="",IF(K283="","",K283),L283),M283)="F",IF(P283="",IF(O283="",IF(N283="","",N283),O283),P283)="F")=TRUE,"F",IF(OR(IF(G283="",IF(F283="",IF(E283="","",E283),F283),G283)="PE",IF(J283="",IF(I283="",IF(H283="","",H283),I283),J283)="PE",IF(M283="",IF(L283="",IF(K283="","",K283),L283),M283)="PE",IF(P283="",IF(O283="",IF(N283="","",N283),O283),P283)="PE")=TRUE,"PE",IF(AND(IF(G283="",IF(F283="",IF(E283="","",E283),F283),G283)="",IF(J283="",IF(I283="",IF(H283="","",H283),I283),J283)="",IF(M283="",IF(L283="",IF(K283="","",K283),L283),M283)="",IF(P283="",IF(O283="",IF(N283="","",N283),O283),P283)="")=TRUE,"","P")))</f>
        <v/>
      </c>
      <c r="R283" s="302" t="n"/>
      <c r="S283" s="302" t="n"/>
      <c r="T283" s="336" t="n"/>
      <c r="U283" s="336" t="n"/>
      <c r="V283" s="336" t="n"/>
      <c r="W283" s="336" t="n"/>
      <c r="X283" s="336" t="n"/>
      <c r="Y283" s="336" t="n"/>
      <c r="Z283" s="336" t="n"/>
      <c r="AA283" s="336" t="n"/>
      <c r="AB283" s="336" t="n"/>
      <c r="AC283" s="336" t="n"/>
      <c r="AD283" s="336" t="n"/>
      <c r="AE283" s="336" t="n"/>
      <c r="AF283" s="336" t="n"/>
      <c r="AG283" s="336" t="n"/>
      <c r="AH283" s="336" t="n"/>
      <c r="AI283" s="336" t="n"/>
      <c r="AJ283" s="336" t="n"/>
      <c r="AK283" s="336" t="n"/>
      <c r="AL283" s="336" t="n"/>
      <c r="AM283" s="336" t="n"/>
    </row>
    <row r="284" outlineLevel="2" s="434">
      <c r="A284" s="269">
        <f>IF(AND(D284="",D284=""),"",$D$3&amp;"_"&amp;ROW()-11-COUNTBLANK($D$12:D284))</f>
        <v/>
      </c>
      <c r="B284" s="324" t="inlineStr">
        <is>
          <t>Kiểm tra trường bắt buộc</t>
        </is>
      </c>
      <c r="C284" s="325" t="inlineStr">
        <is>
          <t>1. Để trống trường tìm kiếm
2. Nhấn Tìm trên bàn phím để thực hiện tìm kiếm</t>
        </is>
      </c>
      <c r="D284" s="327" t="inlineStr">
        <is>
          <t>1. Vẫn hiển thị màn hình tìm kiếm chung</t>
        </is>
      </c>
      <c r="E284" s="301" t="inlineStr">
        <is>
          <t>P</t>
        </is>
      </c>
      <c r="F284" s="302" t="n"/>
      <c r="G284" s="302" t="n"/>
      <c r="H284" s="302" t="n"/>
      <c r="I284" s="302" t="n"/>
      <c r="J284" s="302" t="n"/>
      <c r="K284" s="302" t="n"/>
      <c r="L284" s="302" t="n"/>
      <c r="M284" s="302" t="n"/>
      <c r="N284" s="302" t="n"/>
      <c r="O284" s="302" t="n"/>
      <c r="P284" s="302" t="n"/>
      <c r="Q284" s="298">
        <f>IF(OR(IF(G284="",IF(F284="",IF(E284="","",E284),F284),G284)="F",IF(J284="",IF(I284="",IF(H284="","",H284),I284),J284)="F",IF(M284="",IF(L284="",IF(K284="","",K284),L284),M284)="F",IF(P284="",IF(O284="",IF(N284="","",N284),O284),P284)="F")=TRUE,"F",IF(OR(IF(G284="",IF(F284="",IF(E284="","",E284),F284),G284)="PE",IF(J284="",IF(I284="",IF(H284="","",H284),I284),J284)="PE",IF(M284="",IF(L284="",IF(K284="","",K284),L284),M284)="PE",IF(P284="",IF(O284="",IF(N284="","",N284),O284),P284)="PE")=TRUE,"PE",IF(AND(IF(G284="",IF(F284="",IF(E284="","",E284),F284),G284)="",IF(J284="",IF(I284="",IF(H284="","",H284),I284),J284)="",IF(M284="",IF(L284="",IF(K284="","",K284),L284),M284)="",IF(P284="",IF(O284="",IF(N284="","",N284),O284),P284)="")=TRUE,"","P")))</f>
        <v/>
      </c>
      <c r="R284" s="302" t="n"/>
      <c r="S284" s="302" t="n"/>
      <c r="T284" s="336" t="n"/>
      <c r="U284" s="336" t="n"/>
      <c r="V284" s="336" t="n"/>
      <c r="W284" s="336" t="n"/>
      <c r="X284" s="336" t="n"/>
      <c r="Y284" s="336" t="n"/>
      <c r="Z284" s="336" t="n"/>
      <c r="AA284" s="336" t="n"/>
      <c r="AB284" s="336" t="n"/>
      <c r="AC284" s="336" t="n"/>
      <c r="AD284" s="336" t="n"/>
      <c r="AE284" s="336" t="n"/>
      <c r="AF284" s="336" t="n"/>
      <c r="AG284" s="336" t="n"/>
      <c r="AH284" s="336" t="n"/>
      <c r="AI284" s="336" t="n"/>
      <c r="AJ284" s="336" t="n"/>
      <c r="AK284" s="336" t="n"/>
      <c r="AL284" s="336" t="n"/>
      <c r="AM284" s="336" t="n"/>
    </row>
    <row r="285" outlineLevel="2" s="434">
      <c r="A285" s="269">
        <f>IF(AND(D285="",D285=""),"",$D$3&amp;"_"&amp;ROW()-11-COUNTBLANK($D$12:D285))</f>
        <v/>
      </c>
      <c r="B285" s="439" t="n"/>
      <c r="C285" s="325" t="inlineStr">
        <is>
          <t>1. Nhập toàn bộ space vào trường tìm kiếm
2. Nhấn Tìm trên bàn phím để thực hiện tìm kiếm</t>
        </is>
      </c>
      <c r="D285" s="327" t="inlineStr">
        <is>
          <t>1. Vẫn hiển thị màn hình tìm kiếm chung</t>
        </is>
      </c>
      <c r="E285" s="301" t="inlineStr">
        <is>
          <t>P</t>
        </is>
      </c>
      <c r="F285" s="302" t="n"/>
      <c r="G285" s="302" t="n"/>
      <c r="H285" s="302" t="n"/>
      <c r="I285" s="302" t="n"/>
      <c r="J285" s="302" t="n"/>
      <c r="K285" s="302" t="n"/>
      <c r="L285" s="302" t="n"/>
      <c r="M285" s="302" t="n"/>
      <c r="N285" s="302" t="n"/>
      <c r="O285" s="302" t="n"/>
      <c r="P285" s="302" t="n"/>
      <c r="Q285" s="298">
        <f>IF(OR(IF(G285="",IF(F285="",IF(E285="","",E285),F285),G285)="F",IF(J285="",IF(I285="",IF(H285="","",H285),I285),J285)="F",IF(M285="",IF(L285="",IF(K285="","",K285),L285),M285)="F",IF(P285="",IF(O285="",IF(N285="","",N285),O285),P285)="F")=TRUE,"F",IF(OR(IF(G285="",IF(F285="",IF(E285="","",E285),F285),G285)="PE",IF(J285="",IF(I285="",IF(H285="","",H285),I285),J285)="PE",IF(M285="",IF(L285="",IF(K285="","",K285),L285),M285)="PE",IF(P285="",IF(O285="",IF(N285="","",N285),O285),P285)="PE")=TRUE,"PE",IF(AND(IF(G285="",IF(F285="",IF(E285="","",E285),F285),G285)="",IF(J285="",IF(I285="",IF(H285="","",H285),I285),J285)="",IF(M285="",IF(L285="",IF(K285="","",K285),L285),M285)="",IF(P285="",IF(O285="",IF(N285="","",N285),O285),P285)="")=TRUE,"","P")))</f>
        <v/>
      </c>
      <c r="R285" s="302" t="n"/>
      <c r="S285" s="302" t="n"/>
      <c r="T285" s="336" t="n"/>
      <c r="U285" s="336" t="n"/>
      <c r="V285" s="336" t="n"/>
      <c r="W285" s="336" t="n"/>
      <c r="X285" s="336" t="n"/>
      <c r="Y285" s="336" t="n"/>
      <c r="Z285" s="336" t="n"/>
      <c r="AA285" s="336" t="n"/>
      <c r="AB285" s="336" t="n"/>
      <c r="AC285" s="336" t="n"/>
      <c r="AD285" s="336" t="n"/>
      <c r="AE285" s="336" t="n"/>
      <c r="AF285" s="336" t="n"/>
      <c r="AG285" s="336" t="n"/>
      <c r="AH285" s="336" t="n"/>
      <c r="AI285" s="336" t="n"/>
      <c r="AJ285" s="336" t="n"/>
      <c r="AK285" s="336" t="n"/>
      <c r="AL285" s="336" t="n"/>
      <c r="AM285" s="336" t="n"/>
    </row>
    <row r="286" outlineLevel="2" s="434">
      <c r="A286" s="269">
        <f>IF(AND(D286="",D286=""),"",$D$3&amp;"_"&amp;ROW()-11-COUNTBLANK($D$12:D286))</f>
        <v/>
      </c>
      <c r="B286" s="324" t="inlineStr">
        <is>
          <t>Kiểm tra tìm kiếm nhập chữ hoa thường</t>
        </is>
      </c>
      <c r="C286" s="325" t="inlineStr">
        <is>
          <t>1. Nhập chuỗi ký tự chữ hoa, thường
2. Nhấn Tìm trên bàn phím để thực hiện tìm kiếm</t>
        </is>
      </c>
      <c r="D286" s="325" t="inlineStr">
        <is>
          <t>2. Hệ thống thực hiện tìm kiếm với dữ liệu nhập vào không phân biệt chữ hoa/thường</t>
        </is>
      </c>
      <c r="E286" s="301" t="inlineStr">
        <is>
          <t>P</t>
        </is>
      </c>
      <c r="F286" s="302" t="n"/>
      <c r="G286" s="302" t="n"/>
      <c r="H286" s="302" t="n"/>
      <c r="I286" s="302" t="n"/>
      <c r="J286" s="302" t="n"/>
      <c r="K286" s="302" t="n"/>
      <c r="L286" s="302" t="n"/>
      <c r="M286" s="302" t="n"/>
      <c r="N286" s="302" t="n"/>
      <c r="O286" s="302" t="n"/>
      <c r="P286" s="302" t="n"/>
      <c r="Q286" s="298">
        <f>IF(OR(IF(G286="",IF(F286="",IF(E286="","",E286),F286),G286)="F",IF(J286="",IF(I286="",IF(H286="","",H286),I286),J286)="F",IF(M286="",IF(L286="",IF(K286="","",K286),L286),M286)="F",IF(P286="",IF(O286="",IF(N286="","",N286),O286),P286)="F")=TRUE,"F",IF(OR(IF(G286="",IF(F286="",IF(E286="","",E286),F286),G286)="PE",IF(J286="",IF(I286="",IF(H286="","",H286),I286),J286)="PE",IF(M286="",IF(L286="",IF(K286="","",K286),L286),M286)="PE",IF(P286="",IF(O286="",IF(N286="","",N286),O286),P286)="PE")=TRUE,"PE",IF(AND(IF(G286="",IF(F286="",IF(E286="","",E286),F286),G286)="",IF(J286="",IF(I286="",IF(H286="","",H286),I286),J286)="",IF(M286="",IF(L286="",IF(K286="","",K286),L286),M286)="",IF(P286="",IF(O286="",IF(N286="","",N286),O286),P286)="")=TRUE,"","P")))</f>
        <v/>
      </c>
      <c r="R286" s="302" t="n"/>
      <c r="S286" s="302" t="n"/>
      <c r="T286" s="336" t="n"/>
      <c r="U286" s="336" t="n"/>
      <c r="V286" s="336" t="n"/>
      <c r="W286" s="336" t="n"/>
      <c r="X286" s="336" t="n"/>
      <c r="Y286" s="336" t="n"/>
      <c r="Z286" s="336" t="n"/>
      <c r="AA286" s="336" t="n"/>
      <c r="AB286" s="336" t="n"/>
      <c r="AC286" s="336" t="n"/>
      <c r="AD286" s="336" t="n"/>
      <c r="AE286" s="336" t="n"/>
      <c r="AF286" s="336" t="n"/>
      <c r="AG286" s="336" t="n"/>
      <c r="AH286" s="336" t="n"/>
      <c r="AI286" s="336" t="n"/>
      <c r="AJ286" s="336" t="n"/>
      <c r="AK286" s="336" t="n"/>
      <c r="AL286" s="336" t="n"/>
      <c r="AM286" s="336" t="n"/>
    </row>
    <row r="287" outlineLevel="2" s="434">
      <c r="A287" s="269">
        <f>IF(AND(D287="",D287=""),"",$D$3&amp;"_"&amp;ROW()-11-COUNTBLANK($D$12:D287))</f>
        <v/>
      </c>
      <c r="B287" s="324" t="inlineStr">
        <is>
          <t>Kiểm tra nhập chuỗi ký tự tiếng việt có dấu</t>
        </is>
      </c>
      <c r="C287" s="325" t="inlineStr">
        <is>
          <t>1. Nhập chuỗi ký tự tiếng Việt có dấu
2. Nhấn Tìm trên bàn phím để thực hiện tìm kiếm</t>
        </is>
      </c>
      <c r="D287" s="325" t="inlineStr">
        <is>
          <t>2. Hệ thống thực hiện tìm kiếm với dữ liệu nhập vào</t>
        </is>
      </c>
      <c r="E287" s="301" t="inlineStr">
        <is>
          <t>P</t>
        </is>
      </c>
      <c r="F287" s="302" t="n"/>
      <c r="G287" s="302" t="n"/>
      <c r="H287" s="302" t="n"/>
      <c r="I287" s="302" t="n"/>
      <c r="J287" s="302" t="n"/>
      <c r="K287" s="302" t="n"/>
      <c r="L287" s="302" t="n"/>
      <c r="M287" s="302" t="n"/>
      <c r="N287" s="302" t="n"/>
      <c r="O287" s="302" t="n"/>
      <c r="P287" s="302" t="n"/>
      <c r="Q287" s="298">
        <f>IF(OR(IF(G287="",IF(F287="",IF(E287="","",E287),F287),G287)="F",IF(J287="",IF(I287="",IF(H287="","",H287),I287),J287)="F",IF(M287="",IF(L287="",IF(K287="","",K287),L287),M287)="F",IF(P287="",IF(O287="",IF(N287="","",N287),O287),P287)="F")=TRUE,"F",IF(OR(IF(G287="",IF(F287="",IF(E287="","",E287),F287),G287)="PE",IF(J287="",IF(I287="",IF(H287="","",H287),I287),J287)="PE",IF(M287="",IF(L287="",IF(K287="","",K287),L287),M287)="PE",IF(P287="",IF(O287="",IF(N287="","",N287),O287),P287)="PE")=TRUE,"PE",IF(AND(IF(G287="",IF(F287="",IF(E287="","",E287),F287),G287)="",IF(J287="",IF(I287="",IF(H287="","",H287),I287),J287)="",IF(M287="",IF(L287="",IF(K287="","",K287),L287),M287)="",IF(P287="",IF(O287="",IF(N287="","",N287),O287),P287)="")=TRUE,"","P")))</f>
        <v/>
      </c>
      <c r="R287" s="302" t="n"/>
      <c r="S287" s="302" t="n"/>
      <c r="T287" s="336" t="n"/>
      <c r="U287" s="336" t="n"/>
      <c r="V287" s="336" t="n"/>
      <c r="W287" s="336" t="n"/>
      <c r="X287" s="336" t="n"/>
      <c r="Y287" s="336" t="n"/>
      <c r="Z287" s="336" t="n"/>
      <c r="AA287" s="336" t="n"/>
      <c r="AB287" s="336" t="n"/>
      <c r="AC287" s="336" t="n"/>
      <c r="AD287" s="336" t="n"/>
      <c r="AE287" s="336" t="n"/>
      <c r="AF287" s="336" t="n"/>
      <c r="AG287" s="336" t="n"/>
      <c r="AH287" s="336" t="n"/>
      <c r="AI287" s="336" t="n"/>
      <c r="AJ287" s="336" t="n"/>
      <c r="AK287" s="336" t="n"/>
      <c r="AL287" s="336" t="n"/>
      <c r="AM287" s="336" t="n"/>
    </row>
    <row r="288" outlineLevel="2" s="434">
      <c r="A288" s="269">
        <f>IF(AND(D288="",D288=""),"",$D$3&amp;"_"&amp;ROW()-11-COUNTBLANK($D$12:D288))</f>
        <v/>
      </c>
      <c r="B288" s="324" t="inlineStr">
        <is>
          <t>Kiểm tra tìm kiếm chuỗi ký tự là số</t>
        </is>
      </c>
      <c r="C288" s="325" t="inlineStr">
        <is>
          <t>1. Nhập chuỗi ký tự là số
2. Nhấn Tìm trên bàn phím để thực hiện tìm kiếm</t>
        </is>
      </c>
      <c r="D288" s="325" t="inlineStr">
        <is>
          <t>2. Hệ thống thực hiện tìm kiếm với dữ liệu nhập vào</t>
        </is>
      </c>
      <c r="E288" s="301" t="inlineStr">
        <is>
          <t>P</t>
        </is>
      </c>
      <c r="F288" s="302" t="n"/>
      <c r="G288" s="302" t="n"/>
      <c r="H288" s="302" t="n"/>
      <c r="I288" s="302" t="n"/>
      <c r="J288" s="302" t="n"/>
      <c r="K288" s="302" t="n"/>
      <c r="L288" s="302" t="n"/>
      <c r="M288" s="302" t="n"/>
      <c r="N288" s="302" t="n"/>
      <c r="O288" s="302" t="n"/>
      <c r="P288" s="302" t="n"/>
      <c r="Q288" s="298">
        <f>IF(OR(IF(G288="",IF(F288="",IF(E288="","",E288),F288),G288)="F",IF(J288="",IF(I288="",IF(H288="","",H288),I288),J288)="F",IF(M288="",IF(L288="",IF(K288="","",K288),L288),M288)="F",IF(P288="",IF(O288="",IF(N288="","",N288),O288),P288)="F")=TRUE,"F",IF(OR(IF(G288="",IF(F288="",IF(E288="","",E288),F288),G288)="PE",IF(J288="",IF(I288="",IF(H288="","",H288),I288),J288)="PE",IF(M288="",IF(L288="",IF(K288="","",K288),L288),M288)="PE",IF(P288="",IF(O288="",IF(N288="","",N288),O288),P288)="PE")=TRUE,"PE",IF(AND(IF(G288="",IF(F288="",IF(E288="","",E288),F288),G288)="",IF(J288="",IF(I288="",IF(H288="","",H288),I288),J288)="",IF(M288="",IF(L288="",IF(K288="","",K288),L288),M288)="",IF(P288="",IF(O288="",IF(N288="","",N288),O288),P288)="")=TRUE,"","P")))</f>
        <v/>
      </c>
      <c r="R288" s="302" t="n"/>
      <c r="S288" s="302" t="n"/>
      <c r="T288" s="336" t="n"/>
      <c r="U288" s="336" t="n"/>
      <c r="V288" s="336" t="n"/>
      <c r="W288" s="336" t="n"/>
      <c r="X288" s="336" t="n"/>
      <c r="Y288" s="336" t="n"/>
      <c r="Z288" s="336" t="n"/>
      <c r="AA288" s="336" t="n"/>
      <c r="AB288" s="336" t="n"/>
      <c r="AC288" s="336" t="n"/>
      <c r="AD288" s="336" t="n"/>
      <c r="AE288" s="336" t="n"/>
      <c r="AF288" s="336" t="n"/>
      <c r="AG288" s="336" t="n"/>
      <c r="AH288" s="336" t="n"/>
      <c r="AI288" s="336" t="n"/>
      <c r="AJ288" s="336" t="n"/>
      <c r="AK288" s="336" t="n"/>
      <c r="AL288" s="336" t="n"/>
      <c r="AM288" s="336" t="n"/>
    </row>
    <row r="289" outlineLevel="2" s="434">
      <c r="A289" s="269">
        <f>IF(AND(D289="",D289=""),"",$D$3&amp;"_"&amp;ROW()-11-COUNTBLANK($D$12:D289))</f>
        <v/>
      </c>
      <c r="B289" s="324" t="inlineStr">
        <is>
          <t>Kiểm tra tìm kiếm chuỗi ký tự đặc biệt</t>
        </is>
      </c>
      <c r="C289" s="325" t="inlineStr">
        <is>
          <t>1. Nhập chuỗi ký tự đặc biệt
2. Nhấn Tìm trên bàn phím để thực hiện tìm kiếm</t>
        </is>
      </c>
      <c r="D289" s="325" t="inlineStr">
        <is>
          <t>2. Hệ thống thực hiện tìm kiếm với dữ liệu nhập vào</t>
        </is>
      </c>
      <c r="E289" s="301" t="inlineStr">
        <is>
          <t>P</t>
        </is>
      </c>
      <c r="F289" s="302" t="n"/>
      <c r="G289" s="302" t="n"/>
      <c r="H289" s="302" t="n"/>
      <c r="I289" s="302" t="n"/>
      <c r="J289" s="302" t="n"/>
      <c r="K289" s="302" t="n"/>
      <c r="L289" s="302" t="n"/>
      <c r="M289" s="302" t="n"/>
      <c r="N289" s="302" t="n"/>
      <c r="O289" s="302" t="n"/>
      <c r="P289" s="302" t="n"/>
      <c r="Q289" s="298">
        <f>IF(OR(IF(G289="",IF(F289="",IF(E289="","",E289),F289),G289)="F",IF(J289="",IF(I289="",IF(H289="","",H289),I289),J289)="F",IF(M289="",IF(L289="",IF(K289="","",K289),L289),M289)="F",IF(P289="",IF(O289="",IF(N289="","",N289),O289),P289)="F")=TRUE,"F",IF(OR(IF(G289="",IF(F289="",IF(E289="","",E289),F289),G289)="PE",IF(J289="",IF(I289="",IF(H289="","",H289),I289),J289)="PE",IF(M289="",IF(L289="",IF(K289="","",K289),L289),M289)="PE",IF(P289="",IF(O289="",IF(N289="","",N289),O289),P289)="PE")=TRUE,"PE",IF(AND(IF(G289="",IF(F289="",IF(E289="","",E289),F289),G289)="",IF(J289="",IF(I289="",IF(H289="","",H289),I289),J289)="",IF(M289="",IF(L289="",IF(K289="","",K289),L289),M289)="",IF(P289="",IF(O289="",IF(N289="","",N289),O289),P289)="")=TRUE,"","P")))</f>
        <v/>
      </c>
      <c r="R289" s="302" t="n"/>
      <c r="S289" s="302" t="n"/>
      <c r="T289" s="336" t="n"/>
      <c r="U289" s="336" t="n"/>
      <c r="V289" s="336" t="n"/>
      <c r="W289" s="336" t="n"/>
      <c r="X289" s="336" t="n"/>
      <c r="Y289" s="336" t="n"/>
      <c r="Z289" s="336" t="n"/>
      <c r="AA289" s="336" t="n"/>
      <c r="AB289" s="336" t="n"/>
      <c r="AC289" s="336" t="n"/>
      <c r="AD289" s="336" t="n"/>
      <c r="AE289" s="336" t="n"/>
      <c r="AF289" s="336" t="n"/>
      <c r="AG289" s="336" t="n"/>
      <c r="AH289" s="336" t="n"/>
      <c r="AI289" s="336" t="n"/>
      <c r="AJ289" s="336" t="n"/>
      <c r="AK289" s="336" t="n"/>
      <c r="AL289" s="336" t="n"/>
      <c r="AM289" s="336" t="n"/>
    </row>
    <row r="290" outlineLevel="2" s="434">
      <c r="A290" s="269">
        <f>IF(AND(D290="",D290=""),"",$D$3&amp;"_"&amp;ROW()-11-COUNTBLANK($D$12:D290))</f>
        <v/>
      </c>
      <c r="B290" s="324" t="inlineStr">
        <is>
          <t>Kiểm tra thao tác copy, paste</t>
        </is>
      </c>
      <c r="C290" s="325" t="inlineStr">
        <is>
          <t>1. Copy, paste chuỗi ký tự vào thanh tìm kiếm
2. Nhấn Tìm trên bàn phím để thực hiện tìm kiếm</t>
        </is>
      </c>
      <c r="D290" s="325" t="inlineStr">
        <is>
          <t>1. Thực hiện thao tác copy, paste thành công
 2. Hệ thống thực hiện kiểm tra valid chuỗi và trả về kết quả tìm kiếm</t>
        </is>
      </c>
      <c r="E290" s="301" t="inlineStr">
        <is>
          <t>P</t>
        </is>
      </c>
      <c r="F290" s="302" t="n"/>
      <c r="G290" s="302" t="n"/>
      <c r="H290" s="302" t="n"/>
      <c r="I290" s="302" t="n"/>
      <c r="J290" s="302" t="n"/>
      <c r="K290" s="302" t="n"/>
      <c r="L290" s="302" t="n"/>
      <c r="M290" s="302" t="n"/>
      <c r="N290" s="302" t="n"/>
      <c r="O290" s="302" t="n"/>
      <c r="P290" s="302" t="n"/>
      <c r="Q290" s="298">
        <f>IF(OR(IF(G290="",IF(F290="",IF(E290="","",E290),F290),G290)="F",IF(J290="",IF(I290="",IF(H290="","",H290),I290),J290)="F",IF(M290="",IF(L290="",IF(K290="","",K290),L290),M290)="F",IF(P290="",IF(O290="",IF(N290="","",N290),O290),P290)="F")=TRUE,"F",IF(OR(IF(G290="",IF(F290="",IF(E290="","",E290),F290),G290)="PE",IF(J290="",IF(I290="",IF(H290="","",H290),I290),J290)="PE",IF(M290="",IF(L290="",IF(K290="","",K290),L290),M290)="PE",IF(P290="",IF(O290="",IF(N290="","",N290),O290),P290)="PE")=TRUE,"PE",IF(AND(IF(G290="",IF(F290="",IF(E290="","",E290),F290),G290)="",IF(J290="",IF(I290="",IF(H290="","",H290),I290),J290)="",IF(M290="",IF(L290="",IF(K290="","",K290),L290),M290)="",IF(P290="",IF(O290="",IF(N290="","",N290),O290),P290)="")=TRUE,"","P")))</f>
        <v/>
      </c>
      <c r="R290" s="302" t="n"/>
      <c r="S290" s="302" t="n"/>
      <c r="T290" s="336" t="n"/>
      <c r="U290" s="336" t="n"/>
      <c r="V290" s="336" t="n"/>
      <c r="W290" s="336" t="n"/>
      <c r="X290" s="336" t="n"/>
      <c r="Y290" s="336" t="n"/>
      <c r="Z290" s="336" t="n"/>
      <c r="AA290" s="336" t="n"/>
      <c r="AB290" s="336" t="n"/>
      <c r="AC290" s="336" t="n"/>
      <c r="AD290" s="336" t="n"/>
      <c r="AE290" s="336" t="n"/>
      <c r="AF290" s="336" t="n"/>
      <c r="AG290" s="336" t="n"/>
      <c r="AH290" s="336" t="n"/>
      <c r="AI290" s="336" t="n"/>
      <c r="AJ290" s="336" t="n"/>
      <c r="AK290" s="336" t="n"/>
      <c r="AL290" s="336" t="n"/>
      <c r="AM290" s="336" t="n"/>
    </row>
    <row r="291" outlineLevel="2" s="434">
      <c r="A291" s="269">
        <f>IF(AND(D291="",D291=""),"",$D$3&amp;"_"&amp;ROW()-11-COUNTBLANK($D$12:D291))</f>
        <v/>
      </c>
      <c r="B291" s="324" t="inlineStr">
        <is>
          <t>Kiểm tra trim space</t>
        </is>
      </c>
      <c r="C291" s="325" t="inlineStr">
        <is>
          <t>1. Nhập dữ liệu tìm kiếm chứa khoảng trắng đầu và cuối
2. Nhấn Tìm trên bàn phím để thực hiện tìm kiếm</t>
        </is>
      </c>
      <c r="D291" s="325" t="inlineStr">
        <is>
          <t>2. Hệ thống thực hiện tìm kiếm với dữ liệu nhập vào
 (Cắt khoảng trắng đầu cuối)</t>
        </is>
      </c>
      <c r="E291" s="301" t="inlineStr">
        <is>
          <t>P</t>
        </is>
      </c>
      <c r="F291" s="302" t="n"/>
      <c r="G291" s="302" t="n"/>
      <c r="H291" s="302" t="n"/>
      <c r="I291" s="302" t="n"/>
      <c r="J291" s="302" t="n"/>
      <c r="K291" s="302" t="n"/>
      <c r="L291" s="302" t="n"/>
      <c r="M291" s="302" t="n"/>
      <c r="N291" s="302" t="n"/>
      <c r="O291" s="302" t="n"/>
      <c r="P291" s="302" t="n"/>
      <c r="Q291" s="298">
        <f>IF(OR(IF(G291="",IF(F291="",IF(E291="","",E291),F291),G291)="F",IF(J291="",IF(I291="",IF(H291="","",H291),I291),J291)="F",IF(M291="",IF(L291="",IF(K291="","",K291),L291),M291)="F",IF(P291="",IF(O291="",IF(N291="","",N291),O291),P291)="F")=TRUE,"F",IF(OR(IF(G291="",IF(F291="",IF(E291="","",E291),F291),G291)="PE",IF(J291="",IF(I291="",IF(H291="","",H291),I291),J291)="PE",IF(M291="",IF(L291="",IF(K291="","",K291),L291),M291)="PE",IF(P291="",IF(O291="",IF(N291="","",N291),O291),P291)="PE")=TRUE,"PE",IF(AND(IF(G291="",IF(F291="",IF(E291="","",E291),F291),G291)="",IF(J291="",IF(I291="",IF(H291="","",H291),I291),J291)="",IF(M291="",IF(L291="",IF(K291="","",K291),L291),M291)="",IF(P291="",IF(O291="",IF(N291="","",N291),O291),P291)="")=TRUE,"","P")))</f>
        <v/>
      </c>
      <c r="R291" s="302" t="n"/>
      <c r="S291" s="302" t="n"/>
      <c r="T291" s="336" t="n"/>
      <c r="U291" s="336" t="n"/>
      <c r="V291" s="336" t="n"/>
      <c r="W291" s="336" t="n"/>
      <c r="X291" s="336" t="n"/>
      <c r="Y291" s="336" t="n"/>
      <c r="Z291" s="336" t="n"/>
      <c r="AA291" s="336" t="n"/>
      <c r="AB291" s="336" t="n"/>
      <c r="AC291" s="336" t="n"/>
      <c r="AD291" s="336" t="n"/>
      <c r="AE291" s="336" t="n"/>
      <c r="AF291" s="336" t="n"/>
      <c r="AG291" s="336" t="n"/>
      <c r="AH291" s="336" t="n"/>
      <c r="AI291" s="336" t="n"/>
      <c r="AJ291" s="336" t="n"/>
      <c r="AK291" s="336" t="n"/>
      <c r="AL291" s="336" t="n"/>
      <c r="AM291" s="336" t="n"/>
    </row>
    <row r="292" outlineLevel="2" s="434">
      <c r="A292" s="269">
        <f>IF(AND(D292="",D292=""),"",$D$3&amp;"_"&amp;ROW()-11-COUNTBLANK($D$12:D292))</f>
        <v/>
      </c>
      <c r="B292" s="324" t="inlineStr">
        <is>
          <t>Kiểm tra nhập số lượng ký tự quá khoảng view của textbox</t>
        </is>
      </c>
      <c r="C292" s="325" t="inlineStr">
        <is>
          <t>1. Nhập dữ liệu tìm kiếm quá khoảng view của textbox</t>
        </is>
      </c>
      <c r="D292" s="325" t="inlineStr">
        <is>
          <t>1. Hiển thị từ khóa tìm kiếm trên 1 dòng, giao diện không bị vỡ</t>
        </is>
      </c>
      <c r="E292" s="301" t="inlineStr">
        <is>
          <t>P</t>
        </is>
      </c>
      <c r="F292" s="302" t="n"/>
      <c r="G292" s="302" t="n"/>
      <c r="H292" s="302" t="n"/>
      <c r="I292" s="302" t="n"/>
      <c r="J292" s="302" t="n"/>
      <c r="K292" s="302" t="n"/>
      <c r="L292" s="302" t="n"/>
      <c r="M292" s="302" t="n"/>
      <c r="N292" s="302" t="n"/>
      <c r="O292" s="302" t="n"/>
      <c r="P292" s="302" t="n"/>
      <c r="Q292" s="298">
        <f>IF(OR(IF(G292="",IF(F292="",IF(E292="","",E292),F292),G292)="F",IF(J292="",IF(I292="",IF(H292="","",H292),I292),J292)="F",IF(M292="",IF(L292="",IF(K292="","",K292),L292),M292)="F",IF(P292="",IF(O292="",IF(N292="","",N292),O292),P292)="F")=TRUE,"F",IF(OR(IF(G292="",IF(F292="",IF(E292="","",E292),F292),G292)="PE",IF(J292="",IF(I292="",IF(H292="","",H292),I292),J292)="PE",IF(M292="",IF(L292="",IF(K292="","",K292),L292),M292)="PE",IF(P292="",IF(O292="",IF(N292="","",N292),O292),P292)="PE")=TRUE,"PE",IF(AND(IF(G292="",IF(F292="",IF(E292="","",E292),F292),G292)="",IF(J292="",IF(I292="",IF(H292="","",H292),I292),J292)="",IF(M292="",IF(L292="",IF(K292="","",K292),L292),M292)="",IF(P292="",IF(O292="",IF(N292="","",N292),O292),P292)="")=TRUE,"","P")))</f>
        <v/>
      </c>
      <c r="R292" s="302" t="n"/>
      <c r="S292" s="302" t="n"/>
      <c r="T292" s="336" t="n"/>
      <c r="U292" s="336" t="n"/>
      <c r="V292" s="336" t="n"/>
      <c r="W292" s="336" t="n"/>
      <c r="X292" s="336" t="n"/>
      <c r="Y292" s="336" t="n"/>
      <c r="Z292" s="336" t="n"/>
      <c r="AA292" s="336" t="n"/>
      <c r="AB292" s="336" t="n"/>
      <c r="AC292" s="336" t="n"/>
      <c r="AD292" s="336" t="n"/>
      <c r="AE292" s="336" t="n"/>
      <c r="AF292" s="336" t="n"/>
      <c r="AG292" s="336" t="n"/>
      <c r="AH292" s="336" t="n"/>
      <c r="AI292" s="336" t="n"/>
      <c r="AJ292" s="336" t="n"/>
      <c r="AK292" s="336" t="n"/>
      <c r="AL292" s="336" t="n"/>
      <c r="AM292" s="336" t="n"/>
    </row>
    <row r="293" outlineLevel="1" s="434">
      <c r="A293" s="269">
        <f>IF(AND(D293="",D293=""),"",$D$3&amp;"_"&amp;ROW()-11-COUNTBLANK($D$12:D293))</f>
        <v/>
      </c>
      <c r="B293" s="175" t="inlineStr">
        <is>
          <t>Kiểm tra Section Top quan tâm</t>
        </is>
      </c>
      <c r="C293" s="175" t="n"/>
      <c r="D293" s="175" t="n"/>
      <c r="E293" s="301" t="n"/>
      <c r="F293" s="206" t="n"/>
      <c r="G293" s="206" t="n"/>
      <c r="H293" s="206" t="n"/>
      <c r="I293" s="206" t="n"/>
      <c r="J293" s="206" t="n"/>
      <c r="K293" s="206" t="n"/>
      <c r="L293" s="206" t="n"/>
      <c r="M293" s="206" t="n"/>
      <c r="N293" s="206" t="n"/>
      <c r="O293" s="206" t="n"/>
      <c r="P293" s="206" t="n"/>
      <c r="Q293" s="283">
        <f>IF(OR(IF(G293="",IF(F293="",IF(E293="","",E293),F293),G293)="F",IF(J293="",IF(I293="",IF(H293="","",H293),I293),J293)="F",IF(M293="",IF(L293="",IF(K293="","",K293),L293),M293)="F",IF(P293="",IF(O293="",IF(N293="","",N293),O293),P293)="F")=TRUE,"F",IF(OR(IF(G293="",IF(F293="",IF(E293="","",E293),F293),G293)="PE",IF(J293="",IF(I293="",IF(H293="","",H293),I293),J293)="PE",IF(M293="",IF(L293="",IF(K293="","",K293),L293),M293)="PE",IF(P293="",IF(O293="",IF(N293="","",N293),O293),P293)="PE")=TRUE,"PE",IF(AND(IF(G293="",IF(F293="",IF(E293="","",E293),F293),G293)="",IF(J293="",IF(I293="",IF(H293="","",H293),I293),J293)="",IF(M293="",IF(L293="",IF(K293="","",K293),L293),M293)="",IF(P293="",IF(O293="",IF(N293="","",N293),O293),P293)="")=TRUE,"","P")))</f>
        <v/>
      </c>
      <c r="R293" s="206" t="n"/>
      <c r="S293" s="206" t="n"/>
      <c r="T293" s="303" t="n"/>
      <c r="U293" s="303" t="n"/>
      <c r="V293" s="303" t="n"/>
      <c r="W293" s="303" t="n"/>
      <c r="X293" s="303" t="n"/>
      <c r="Y293" s="303" t="n"/>
      <c r="Z293" s="303" t="n"/>
      <c r="AA293" s="303" t="n"/>
      <c r="AB293" s="303" t="n"/>
      <c r="AC293" s="303" t="n"/>
      <c r="AD293" s="303" t="n"/>
      <c r="AE293" s="303" t="n"/>
      <c r="AF293" s="303" t="n"/>
      <c r="AG293" s="303" t="n"/>
      <c r="AH293" s="303" t="n"/>
      <c r="AI293" s="303" t="n"/>
      <c r="AJ293" s="303" t="n"/>
      <c r="AK293" s="303" t="n"/>
      <c r="AL293" s="303" t="n"/>
      <c r="AM293" s="303" t="n"/>
    </row>
    <row r="294" outlineLevel="2" s="434">
      <c r="A294" s="269">
        <f>IF(AND(D294="",D294=""),"",$D$3&amp;"_"&amp;ROW()-11-COUNTBLANK($D$12:D294))</f>
        <v/>
      </c>
      <c r="B294" s="52" t="inlineStr">
        <is>
          <t xml:space="preserve">Kiểm tra hiển thị </t>
        </is>
      </c>
      <c r="C294" s="52" t="inlineStr">
        <is>
          <t xml:space="preserve">1. Truy cập Laoone 
2. Nhấn icon điều hướng ở box Bộ giải pháp theo lĩnh vực 
3. Nhấn vào 1 item bất kì 
4. Quan sát giao diện section Top quan tâm </t>
        </is>
      </c>
      <c r="D294" s="52" t="inlineStr">
        <is>
          <t xml:space="preserve">4. Hiển thị tối đa 4 item </t>
        </is>
      </c>
      <c r="E294" s="301" t="inlineStr">
        <is>
          <t>P</t>
        </is>
      </c>
      <c r="F294" s="103" t="n"/>
      <c r="G294" s="103" t="n"/>
      <c r="H294" s="103" t="n"/>
      <c r="I294" s="103" t="n"/>
      <c r="J294" s="103" t="n"/>
      <c r="K294" s="103" t="n"/>
      <c r="L294" s="103" t="n"/>
      <c r="M294" s="103" t="n"/>
      <c r="N294" s="103" t="n"/>
      <c r="O294" s="103" t="n"/>
      <c r="P294" s="103" t="n"/>
      <c r="Q294" s="298">
        <f>IF(OR(IF(G294="",IF(F294="",IF(E294="","",E294),F294),G294)="F",IF(J294="",IF(I294="",IF(H294="","",H294),I294),J294)="F",IF(M294="",IF(L294="",IF(K294="","",K294),L294),M294)="F",IF(P294="",IF(O294="",IF(N294="","",N294),O294),P294)="F")=TRUE,"F",IF(OR(IF(G294="",IF(F294="",IF(E294="","",E294),F294),G294)="PE",IF(J294="",IF(I294="",IF(H294="","",H294),I294),J294)="PE",IF(M294="",IF(L294="",IF(K294="","",K294),L294),M294)="PE",IF(P294="",IF(O294="",IF(N294="","",N294),O294),P294)="PE")=TRUE,"PE",IF(AND(IF(G294="",IF(F294="",IF(E294="","",E294),F294),G294)="",IF(J294="",IF(I294="",IF(H294="","",H294),I294),J294)="",IF(M294="",IF(L294="",IF(K294="","",K294),L294),M294)="",IF(P294="",IF(O294="",IF(N294="","",N294),O294),P294)="")=TRUE,"","P")))</f>
        <v/>
      </c>
      <c r="R294" s="103" t="n"/>
      <c r="S294" s="103" t="n"/>
      <c r="T294" s="272" t="n"/>
      <c r="U294" s="272" t="n"/>
      <c r="V294" s="272" t="n"/>
      <c r="W294" s="272" t="n"/>
      <c r="X294" s="272" t="n"/>
      <c r="Y294" s="272" t="n"/>
      <c r="Z294" s="272" t="n"/>
      <c r="AA294" s="336" t="n"/>
      <c r="AB294" s="336" t="n"/>
      <c r="AC294" s="336" t="n"/>
      <c r="AD294" s="336" t="n"/>
      <c r="AE294" s="336" t="n"/>
      <c r="AF294" s="336" t="n"/>
      <c r="AG294" s="336" t="n"/>
      <c r="AH294" s="336" t="n"/>
      <c r="AI294" s="336" t="n"/>
      <c r="AJ294" s="336" t="n"/>
      <c r="AK294" s="336" t="n"/>
      <c r="AL294" s="336" t="n"/>
      <c r="AM294" s="336" t="n"/>
    </row>
    <row r="295" outlineLevel="2" s="434">
      <c r="A295" s="269">
        <f>IF(AND(D295="",D295=""),"",$D$3&amp;"_"&amp;ROW()-11-COUNTBLANK($D$12:D295))</f>
        <v/>
      </c>
      <c r="B295" s="52" t="inlineStr">
        <is>
          <t xml:space="preserve">Kiểm tra hiển thị từng item </t>
        </is>
      </c>
      <c r="C295" s="52" t="inlineStr">
        <is>
          <t>1. Truy cập Laoone 
2. Nhấn icon điều hướng ở box Bộ giải pháp theo lĩnh vực 
3. Nhấn vào 1 item bất kì 
4. Quan sát giao diện từng item ở section Top quan tâm</t>
        </is>
      </c>
      <c r="D295" s="52" t="inlineStr">
        <is>
          <t>4. Hiển thị: 
- Logo 
- Tên dịch vụ</t>
        </is>
      </c>
      <c r="E295" s="301" t="inlineStr">
        <is>
          <t>P</t>
        </is>
      </c>
      <c r="F295" s="103" t="n"/>
      <c r="G295" s="103" t="n"/>
      <c r="H295" s="103" t="n"/>
      <c r="I295" s="103" t="n"/>
      <c r="J295" s="103" t="n"/>
      <c r="K295" s="103" t="n"/>
      <c r="L295" s="103" t="n"/>
      <c r="M295" s="103" t="n"/>
      <c r="N295" s="103" t="n"/>
      <c r="O295" s="103" t="n"/>
      <c r="P295" s="103" t="n"/>
      <c r="Q295" s="298">
        <f>IF(OR(IF(G295="",IF(F295="",IF(E295="","",E295),F295),G295)="F",IF(J295="",IF(I295="",IF(H295="","",H295),I295),J295)="F",IF(M295="",IF(L295="",IF(K295="","",K295),L295),M295)="F",IF(P295="",IF(O295="",IF(N295="","",N295),O295),P295)="F")=TRUE,"F",IF(OR(IF(G295="",IF(F295="",IF(E295="","",E295),F295),G295)="PE",IF(J295="",IF(I295="",IF(H295="","",H295),I295),J295)="PE",IF(M295="",IF(L295="",IF(K295="","",K295),L295),M295)="PE",IF(P295="",IF(O295="",IF(N295="","",N295),O295),P295)="PE")=TRUE,"PE",IF(AND(IF(G295="",IF(F295="",IF(E295="","",E295),F295),G295)="",IF(J295="",IF(I295="",IF(H295="","",H295),I295),J295)="",IF(M295="",IF(L295="",IF(K295="","",K295),L295),M295)="",IF(P295="",IF(O295="",IF(N295="","",N295),O295),P295)="")=TRUE,"","P")))</f>
        <v/>
      </c>
      <c r="R295" s="103" t="n"/>
      <c r="S295" s="103" t="n"/>
      <c r="T295" s="272" t="n"/>
      <c r="U295" s="272" t="n"/>
      <c r="V295" s="272" t="n"/>
      <c r="W295" s="272" t="n"/>
      <c r="X295" s="272" t="n"/>
      <c r="Y295" s="272" t="n"/>
      <c r="Z295" s="272" t="n"/>
      <c r="AA295" s="336" t="n"/>
      <c r="AB295" s="336" t="n"/>
      <c r="AC295" s="336" t="n"/>
      <c r="AD295" s="336" t="n"/>
      <c r="AE295" s="336" t="n"/>
      <c r="AF295" s="336" t="n"/>
      <c r="AG295" s="336" t="n"/>
      <c r="AH295" s="336" t="n"/>
      <c r="AI295" s="336" t="n"/>
      <c r="AJ295" s="336" t="n"/>
      <c r="AK295" s="336" t="n"/>
      <c r="AL295" s="336" t="n"/>
      <c r="AM295" s="336" t="n"/>
    </row>
    <row r="296" outlineLevel="1" s="434">
      <c r="A296" s="269">
        <f>IF(AND(D296="",D296=""),"",$D$3&amp;"_"&amp;ROW()-11-COUNTBLANK($D$12:D296))</f>
        <v/>
      </c>
      <c r="B296" s="175" t="inlineStr">
        <is>
          <t>Kiểm tra List Danh sách dịch vụ</t>
        </is>
      </c>
      <c r="C296" s="175" t="n"/>
      <c r="D296" s="175" t="n"/>
      <c r="E296" s="301" t="n"/>
      <c r="F296" s="206" t="n"/>
      <c r="G296" s="206" t="n"/>
      <c r="H296" s="206" t="n"/>
      <c r="I296" s="206" t="n"/>
      <c r="J296" s="206" t="n"/>
      <c r="K296" s="206" t="n"/>
      <c r="L296" s="206" t="n"/>
      <c r="M296" s="206" t="n"/>
      <c r="N296" s="206" t="n"/>
      <c r="O296" s="206" t="n"/>
      <c r="P296" s="206" t="n"/>
      <c r="Q296" s="283">
        <f>IF(OR(IF(G296="",IF(F296="",IF(E296="","",E296),F296),G296)="F",IF(J296="",IF(I296="",IF(H296="","",H296),I296),J296)="F",IF(M296="",IF(L296="",IF(K296="","",K296),L296),M296)="F",IF(P296="",IF(O296="",IF(N296="","",N296),O296),P296)="F")=TRUE,"F",IF(OR(IF(G296="",IF(F296="",IF(E296="","",E296),F296),G296)="PE",IF(J296="",IF(I296="",IF(H296="","",H296),I296),J296)="PE",IF(M296="",IF(L296="",IF(K296="","",K296),L296),M296)="PE",IF(P296="",IF(O296="",IF(N296="","",N296),O296),P296)="PE")=TRUE,"PE",IF(AND(IF(G296="",IF(F296="",IF(E296="","",E296),F296),G296)="",IF(J296="",IF(I296="",IF(H296="","",H296),I296),J296)="",IF(M296="",IF(L296="",IF(K296="","",K296),L296),M296)="",IF(P296="",IF(O296="",IF(N296="","",N296),O296),P296)="")=TRUE,"","P")))</f>
        <v/>
      </c>
      <c r="R296" s="206" t="n"/>
      <c r="S296" s="206" t="n"/>
      <c r="T296" s="303" t="n"/>
      <c r="U296" s="303" t="n"/>
      <c r="V296" s="303" t="n"/>
      <c r="W296" s="303" t="n"/>
      <c r="X296" s="303" t="n"/>
      <c r="Y296" s="303" t="n"/>
      <c r="Z296" s="303" t="n"/>
      <c r="AA296" s="303" t="n"/>
      <c r="AB296" s="303" t="n"/>
      <c r="AC296" s="303" t="n"/>
      <c r="AD296" s="303" t="n"/>
      <c r="AE296" s="303" t="n"/>
      <c r="AF296" s="303" t="n"/>
      <c r="AG296" s="303" t="n"/>
      <c r="AH296" s="303" t="n"/>
      <c r="AI296" s="303" t="n"/>
      <c r="AJ296" s="303" t="n"/>
      <c r="AK296" s="303" t="n"/>
      <c r="AL296" s="303" t="n"/>
      <c r="AM296" s="303" t="n"/>
    </row>
    <row r="297" outlineLevel="2" s="434">
      <c r="A297" s="269">
        <f>IF(AND(D297="",D297=""),"",$D$3&amp;"_"&amp;ROW()-11-COUNTBLANK($D$12:D297))</f>
        <v/>
      </c>
      <c r="B297" s="52" t="inlineStr">
        <is>
          <t xml:space="preserve">Kiểm tra hiển thị </t>
        </is>
      </c>
      <c r="C297" s="52" t="inlineStr">
        <is>
          <t>1. Truy cập Laoone 
2. Nhấn icon điều hướng ở box Bộ giải pháp theo lĩnh vực 
3. Nhấn vào 1 item bất kì 
4. Quan sát giao diện list Danh sách dịch vụ</t>
        </is>
      </c>
      <c r="D297" s="52" t="inlineStr">
        <is>
          <t xml:space="preserve">4. Hiển thị danh sách dịch vụ gồm các item tương ứng với từng dịch vụ </t>
        </is>
      </c>
      <c r="E297" s="301" t="inlineStr">
        <is>
          <t>P</t>
        </is>
      </c>
      <c r="F297" s="103" t="n"/>
      <c r="G297" s="103" t="n"/>
      <c r="H297" s="103" t="n"/>
      <c r="I297" s="103" t="n"/>
      <c r="J297" s="103" t="n"/>
      <c r="K297" s="103" t="n"/>
      <c r="L297" s="103" t="n"/>
      <c r="M297" s="103" t="n"/>
      <c r="N297" s="103" t="n"/>
      <c r="O297" s="103" t="n"/>
      <c r="P297" s="103" t="n"/>
      <c r="Q297" s="298">
        <f>IF(OR(IF(G297="",IF(F297="",IF(E297="","",E297),F297),G297)="F",IF(J297="",IF(I297="",IF(H297="","",H297),I297),J297)="F",IF(M297="",IF(L297="",IF(K297="","",K297),L297),M297)="F",IF(P297="",IF(O297="",IF(N297="","",N297),O297),P297)="F")=TRUE,"F",IF(OR(IF(G297="",IF(F297="",IF(E297="","",E297),F297),G297)="PE",IF(J297="",IF(I297="",IF(H297="","",H297),I297),J297)="PE",IF(M297="",IF(L297="",IF(K297="","",K297),L297),M297)="PE",IF(P297="",IF(O297="",IF(N297="","",N297),O297),P297)="PE")=TRUE,"PE",IF(AND(IF(G297="",IF(F297="",IF(E297="","",E297),F297),G297)="",IF(J297="",IF(I297="",IF(H297="","",H297),I297),J297)="",IF(M297="",IF(L297="",IF(K297="","",K297),L297),M297)="",IF(P297="",IF(O297="",IF(N297="","",N297),O297),P297)="")=TRUE,"","P")))</f>
        <v/>
      </c>
      <c r="R297" s="103" t="n"/>
      <c r="S297" s="103" t="n"/>
      <c r="T297" s="272" t="n"/>
      <c r="U297" s="272" t="n"/>
      <c r="V297" s="272" t="n"/>
      <c r="W297" s="272" t="n"/>
      <c r="X297" s="272" t="n"/>
      <c r="Y297" s="272" t="n"/>
      <c r="Z297" s="272" t="n"/>
      <c r="AA297" s="177" t="n"/>
      <c r="AB297" s="177" t="n"/>
      <c r="AC297" s="177" t="n"/>
      <c r="AD297" s="177" t="n"/>
      <c r="AE297" s="177" t="n"/>
      <c r="AF297" s="177" t="n"/>
      <c r="AG297" s="177" t="n"/>
      <c r="AH297" s="177" t="n"/>
      <c r="AI297" s="177" t="n"/>
      <c r="AJ297" s="177" t="n"/>
      <c r="AK297" s="177" t="n"/>
      <c r="AL297" s="177" t="n"/>
      <c r="AM297" s="177" t="n"/>
    </row>
    <row r="298" outlineLevel="2" s="434">
      <c r="A298" s="269">
        <f>IF(AND(D298="",D298=""),"",$D$3&amp;"_"&amp;ROW()-11-COUNTBLANK($D$12:D298))</f>
        <v/>
      </c>
      <c r="B298" s="52" t="inlineStr">
        <is>
          <t xml:space="preserve">Kiểm tra hiển thị từng item </t>
        </is>
      </c>
      <c r="C298" s="52" t="inlineStr">
        <is>
          <t xml:space="preserve">1. Truy cập Laoone 
2. Nhấn icon điều hướng ở box Bộ giải pháp theo lĩnh vực 
3. Nhấn vào 1 item bất kì 
4. Quan sát giao diện từng item ở list Danh sách dịch vụ </t>
        </is>
      </c>
      <c r="D298" s="52" t="inlineStr">
        <is>
          <t>4. Hiển thị: 
- Logo 
- Tên dịch vụ
- Mô tả dịch vụ</t>
        </is>
      </c>
      <c r="E298" s="301" t="inlineStr">
        <is>
          <t>P</t>
        </is>
      </c>
      <c r="F298" s="103" t="n"/>
      <c r="G298" s="103" t="n"/>
      <c r="H298" s="103" t="n"/>
      <c r="I298" s="103" t="n"/>
      <c r="J298" s="103" t="n"/>
      <c r="K298" s="103" t="n"/>
      <c r="L298" s="103" t="n"/>
      <c r="M298" s="103" t="n"/>
      <c r="N298" s="103" t="n"/>
      <c r="O298" s="103" t="n"/>
      <c r="P298" s="103" t="n"/>
      <c r="Q298" s="298">
        <f>IF(OR(IF(G298="",IF(F298="",IF(E298="","",E298),F298),G298)="F",IF(J298="",IF(I298="",IF(H298="","",H298),I298),J298)="F",IF(M298="",IF(L298="",IF(K298="","",K298),L298),M298)="F",IF(P298="",IF(O298="",IF(N298="","",N298),O298),P298)="F")=TRUE,"F",IF(OR(IF(G298="",IF(F298="",IF(E298="","",E298),F298),G298)="PE",IF(J298="",IF(I298="",IF(H298="","",H298),I298),J298)="PE",IF(M298="",IF(L298="",IF(K298="","",K298),L298),M298)="PE",IF(P298="",IF(O298="",IF(N298="","",N298),O298),P298)="PE")=TRUE,"PE",IF(AND(IF(G298="",IF(F298="",IF(E298="","",E298),F298),G298)="",IF(J298="",IF(I298="",IF(H298="","",H298),I298),J298)="",IF(M298="",IF(L298="",IF(K298="","",K298),L298),M298)="",IF(P298="",IF(O298="",IF(N298="","",N298),O298),P298)="")=TRUE,"","P")))</f>
        <v/>
      </c>
      <c r="R298" s="103" t="n"/>
      <c r="S298" s="103" t="n"/>
      <c r="T298" s="272" t="n"/>
      <c r="U298" s="272" t="n"/>
      <c r="V298" s="272" t="n"/>
      <c r="W298" s="272" t="n"/>
      <c r="X298" s="272" t="n"/>
      <c r="Y298" s="272" t="n"/>
      <c r="Z298" s="272" t="n"/>
      <c r="AA298" s="336" t="n"/>
      <c r="AB298" s="336" t="n"/>
      <c r="AC298" s="336" t="n"/>
      <c r="AD298" s="336" t="n"/>
      <c r="AE298" s="336" t="n"/>
      <c r="AF298" s="336" t="n"/>
      <c r="AG298" s="336" t="n"/>
      <c r="AH298" s="336" t="n"/>
      <c r="AI298" s="336" t="n"/>
      <c r="AJ298" s="336" t="n"/>
      <c r="AK298" s="336" t="n"/>
      <c r="AL298" s="336" t="n"/>
      <c r="AM298" s="336" t="n"/>
    </row>
    <row r="299" outlineLevel="1" s="434">
      <c r="A299" s="269">
        <f>IF(AND(D299="",D299=""),"",$D$3&amp;"_"&amp;ROW()-11-COUNTBLANK($D$12:D299))</f>
        <v/>
      </c>
      <c r="B299" s="466" t="inlineStr">
        <is>
          <t>Chức năng (Phần này viết các trường hợp kiểm thử kiểm tra các ràng buộc trong cơ sở dữ liệu và cho các luồng nghiệp vụ trong tài liệu giải pháp, tích hợp với các chức năng khác)</t>
        </is>
      </c>
      <c r="C299" s="438" t="n"/>
      <c r="D299" s="436" t="n"/>
      <c r="E299" s="269" t="n"/>
      <c r="F299" s="269" t="n"/>
      <c r="G299" s="269" t="n"/>
      <c r="H299" s="269" t="n"/>
      <c r="I299" s="269" t="n"/>
      <c r="J299" s="269" t="n"/>
      <c r="K299" s="269" t="n"/>
      <c r="L299" s="269" t="n"/>
      <c r="M299" s="269" t="n"/>
      <c r="N299" s="269" t="n"/>
      <c r="O299" s="269" t="n"/>
      <c r="P299" s="269" t="n"/>
      <c r="Q299" s="298">
        <f>IF(OR(IF(G299="",IF(F299="",IF(E299="","",E299),F299),G299)="F",IF(J299="",IF(I299="",IF(H299="","",H299),I299),J299)="F",IF(M299="",IF(L299="",IF(K299="","",K299),L299),M299)="F",IF(P299="",IF(O299="",IF(N299="","",N299),O299),P299)="F")=TRUE,"F",IF(OR(IF(G299="",IF(F299="",IF(E299="","",E299),F299),G299)="PE",IF(J299="",IF(I299="",IF(H299="","",H299),I299),J299)="PE",IF(M299="",IF(L299="",IF(K299="","",K299),L299),M299)="PE",IF(P299="",IF(O299="",IF(N299="","",N299),O299),P299)="PE")=TRUE,"PE",IF(AND(IF(G299="",IF(F299="",IF(E299="","",E299),F299),G299)="",IF(J299="",IF(I299="",IF(H299="","",H299),I299),J299)="",IF(M299="",IF(L299="",IF(K299="","",K299),L299),M299)="",IF(P299="",IF(O299="",IF(N299="","",N299),O299),P299)="")=TRUE,"","P")))</f>
        <v/>
      </c>
      <c r="R299" s="271" t="n"/>
      <c r="S299" s="271" t="n"/>
      <c r="T299" s="272" t="n"/>
      <c r="U299" s="272" t="n"/>
      <c r="V299" s="272" t="n"/>
      <c r="W299" s="272" t="n"/>
      <c r="X299" s="272" t="n"/>
      <c r="Y299" s="272" t="n"/>
      <c r="Z299" s="272" t="n"/>
      <c r="AA299" s="336" t="n"/>
      <c r="AB299" s="336" t="n"/>
      <c r="AC299" s="336" t="n"/>
      <c r="AD299" s="336" t="n"/>
      <c r="AE299" s="336" t="n"/>
      <c r="AF299" s="336" t="n"/>
      <c r="AG299" s="336" t="n"/>
      <c r="AH299" s="336" t="n"/>
      <c r="AI299" s="336" t="n"/>
      <c r="AJ299" s="336" t="n"/>
      <c r="AK299" s="336" t="n"/>
      <c r="AL299" s="336" t="n"/>
      <c r="AM299" s="336" t="n"/>
    </row>
    <row r="300" outlineLevel="1" s="434">
      <c r="A300" s="269">
        <f>IF(AND(D300="",D300=""),"",$D$3&amp;"_"&amp;ROW()-11-COUNTBLANK($D$12:D300))</f>
        <v/>
      </c>
      <c r="B300" s="175" t="inlineStr">
        <is>
          <t>Kiểm tra chức năng Tìm kiếm</t>
        </is>
      </c>
      <c r="C300" s="175" t="n"/>
      <c r="D300" s="175" t="n"/>
      <c r="E300" s="206" t="n"/>
      <c r="F300" s="206" t="n"/>
      <c r="G300" s="206" t="n"/>
      <c r="H300" s="206" t="n"/>
      <c r="I300" s="206" t="n"/>
      <c r="J300" s="206" t="n"/>
      <c r="K300" s="206" t="n"/>
      <c r="L300" s="206" t="n"/>
      <c r="M300" s="206" t="n"/>
      <c r="N300" s="206" t="n"/>
      <c r="O300" s="206" t="n"/>
      <c r="P300" s="206" t="n"/>
      <c r="Q300" s="283">
        <f>IF(OR(IF(G300="",IF(F300="",IF(E300="","",E300),F300),G300)="F",IF(J300="",IF(I300="",IF(H300="","",H300),I300),J300)="F",IF(M300="",IF(L300="",IF(K300="","",K300),L300),M300)="F",IF(P300="",IF(O300="",IF(N300="","",N300),O300),P300)="F")=TRUE,"F",IF(OR(IF(G300="",IF(F300="",IF(E300="","",E300),F300),G300)="PE",IF(J300="",IF(I300="",IF(H300="","",H300),I300),J300)="PE",IF(M300="",IF(L300="",IF(K300="","",K300),L300),M300)="PE",IF(P300="",IF(O300="",IF(N300="","",N300),O300),P300)="PE")=TRUE,"PE",IF(AND(IF(G300="",IF(F300="",IF(E300="","",E300),F300),G300)="",IF(J300="",IF(I300="",IF(H300="","",H300),I300),J300)="",IF(M300="",IF(L300="",IF(K300="","",K300),L300),M300)="",IF(P300="",IF(O300="",IF(N300="","",N300),O300),P300)="")=TRUE,"","P")))</f>
        <v/>
      </c>
      <c r="R300" s="206" t="n"/>
      <c r="S300" s="206" t="n"/>
      <c r="T300" s="303" t="n"/>
      <c r="U300" s="303" t="n"/>
      <c r="V300" s="303" t="n"/>
      <c r="W300" s="303" t="n"/>
      <c r="X300" s="303" t="n"/>
      <c r="Y300" s="303" t="n"/>
      <c r="Z300" s="303" t="n"/>
      <c r="AA300" s="303" t="n"/>
      <c r="AB300" s="303" t="n"/>
      <c r="AC300" s="303" t="n"/>
      <c r="AD300" s="303" t="n"/>
      <c r="AE300" s="303" t="n"/>
      <c r="AF300" s="303" t="n"/>
      <c r="AG300" s="303" t="n"/>
      <c r="AH300" s="303" t="n"/>
      <c r="AI300" s="303" t="n"/>
      <c r="AJ300" s="303" t="n"/>
      <c r="AK300" s="303" t="n"/>
      <c r="AL300" s="303" t="n"/>
      <c r="AM300" s="303" t="n"/>
    </row>
    <row r="301" outlineLevel="2" s="434">
      <c r="A301" s="269">
        <f>IF(AND(D301="",D301=""),"",$D$3&amp;"_"&amp;ROW()-11-COUNTBLANK($D$12:D301))</f>
        <v/>
      </c>
      <c r="B301" s="52" t="inlineStr">
        <is>
          <t xml:space="preserve">Kiểm tra hiển thị dữ liệu mặc định </t>
        </is>
      </c>
      <c r="C301" s="52" t="inlineStr">
        <is>
          <t>1. Truy cập Laoone 
2. Nhấn icon điều hướng ở box Bộ giải pháp theo lĩnh vực 
3. Nhấn vào item bất kì 
4. Kiểm tra hiển thị dữ liệu mặc định</t>
        </is>
      </c>
      <c r="D301" s="103" t="inlineStr">
        <is>
          <t>4. Dữ liệu hiển thị các thông tin trùng khớp với DB</t>
        </is>
      </c>
      <c r="E301" s="301" t="inlineStr">
        <is>
          <t>P</t>
        </is>
      </c>
      <c r="F301" s="302" t="n"/>
      <c r="G301" s="302" t="n"/>
      <c r="H301" s="302" t="n"/>
      <c r="I301" s="302" t="n"/>
      <c r="J301" s="302" t="n"/>
      <c r="K301" s="302" t="n"/>
      <c r="L301" s="302" t="n"/>
      <c r="M301" s="302" t="n"/>
      <c r="N301" s="302" t="n"/>
      <c r="O301" s="302" t="n"/>
      <c r="P301" s="302" t="n"/>
      <c r="Q301" s="298">
        <f>IF(OR(IF(G301="",IF(F301="",IF(E301="","",E301),F301),G301)="F",IF(J301="",IF(I301="",IF(H301="","",H301),I301),J301)="F",IF(M301="",IF(L301="",IF(K301="","",K301),L301),M301)="F",IF(P301="",IF(O301="",IF(N301="","",N301),O301),P301)="F")=TRUE,"F",IF(OR(IF(G301="",IF(F301="",IF(E301="","",E301),F301),G301)="PE",IF(J301="",IF(I301="",IF(H301="","",H301),I301),J301)="PE",IF(M301="",IF(L301="",IF(K301="","",K301),L301),M301)="PE",IF(P301="",IF(O301="",IF(N301="","",N301),O301),P301)="PE")=TRUE,"PE",IF(AND(IF(G301="",IF(F301="",IF(E301="","",E301),F301),G301)="",IF(J301="",IF(I301="",IF(H301="","",H301),I301),J301)="",IF(M301="",IF(L301="",IF(K301="","",K301),L301),M301)="",IF(P301="",IF(O301="",IF(N301="","",N301),O301),P301)="")=TRUE,"","P")))</f>
        <v/>
      </c>
      <c r="R301" s="302" t="n"/>
      <c r="S301" s="302" t="n"/>
      <c r="T301" s="336" t="n"/>
      <c r="U301" s="336" t="n"/>
      <c r="V301" s="336" t="n"/>
      <c r="W301" s="336" t="n"/>
      <c r="X301" s="336" t="n"/>
      <c r="Y301" s="336" t="n"/>
      <c r="Z301" s="336" t="n"/>
      <c r="AA301" s="336" t="n"/>
      <c r="AB301" s="336" t="n"/>
      <c r="AC301" s="336" t="n"/>
      <c r="AD301" s="336" t="n"/>
      <c r="AE301" s="336" t="n"/>
      <c r="AF301" s="336" t="n"/>
      <c r="AG301" s="336" t="n"/>
      <c r="AH301" s="336" t="n"/>
      <c r="AI301" s="336" t="n"/>
      <c r="AJ301" s="336" t="n"/>
      <c r="AK301" s="336" t="n"/>
      <c r="AL301" s="336" t="n"/>
      <c r="AM301" s="336" t="n"/>
    </row>
    <row r="302" outlineLevel="2" s="434">
      <c r="A302" s="269">
        <f>IF(AND(D302="",D302=""),"",$D$3&amp;"_"&amp;ROW()-11-COUNTBLANK($D$12:D302))</f>
        <v/>
      </c>
      <c r="B302" s="52" t="inlineStr">
        <is>
          <t xml:space="preserve">Kiểm tra tìm kiếm không có dữ liệu </t>
        </is>
      </c>
      <c r="C302" s="52" t="inlineStr">
        <is>
          <t xml:space="preserve">1. Truy cập Laoone 
2. Nhấn icon điều hướng ở box Bộ giải pháp theo lĩnh vực 
3. Nhấn vào item bất kì 
4. Nhập vào textbox tìm kiếm dịch vụ không tồn tại </t>
        </is>
      </c>
      <c r="D302" s="103" t="inlineStr">
        <is>
          <t xml:space="preserve">4. Hệ thống hiển thị không tìm thấy dữ liệu </t>
        </is>
      </c>
      <c r="E302" s="301" t="inlineStr">
        <is>
          <t>P</t>
        </is>
      </c>
      <c r="F302" s="302" t="n"/>
      <c r="G302" s="302" t="n"/>
      <c r="H302" s="302" t="n"/>
      <c r="I302" s="302" t="n"/>
      <c r="J302" s="302" t="n"/>
      <c r="K302" s="302" t="n"/>
      <c r="L302" s="302" t="n"/>
      <c r="M302" s="302" t="n"/>
      <c r="N302" s="302" t="n"/>
      <c r="O302" s="302" t="n"/>
      <c r="P302" s="302" t="n"/>
      <c r="Q302" s="298">
        <f>IF(OR(IF(G302="",IF(F302="",IF(E302="","",E302),F302),G302)="F",IF(J302="",IF(I302="",IF(H302="","",H302),I302),J302)="F",IF(M302="",IF(L302="",IF(K302="","",K302),L302),M302)="F",IF(P302="",IF(O302="",IF(N302="","",N302),O302),P302)="F")=TRUE,"F",IF(OR(IF(G302="",IF(F302="",IF(E302="","",E302),F302),G302)="PE",IF(J302="",IF(I302="",IF(H302="","",H302),I302),J302)="PE",IF(M302="",IF(L302="",IF(K302="","",K302),L302),M302)="PE",IF(P302="",IF(O302="",IF(N302="","",N302),O302),P302)="PE")=TRUE,"PE",IF(AND(IF(G302="",IF(F302="",IF(E302="","",E302),F302),G302)="",IF(J302="",IF(I302="",IF(H302="","",H302),I302),J302)="",IF(M302="",IF(L302="",IF(K302="","",K302),L302),M302)="",IF(P302="",IF(O302="",IF(N302="","",N302),O302),P302)="")=TRUE,"","P")))</f>
        <v/>
      </c>
      <c r="R302" s="302" t="n"/>
      <c r="S302" s="302" t="n"/>
      <c r="T302" s="336" t="n"/>
      <c r="U302" s="336" t="n"/>
      <c r="V302" s="336" t="n"/>
      <c r="W302" s="336" t="n"/>
      <c r="X302" s="336" t="n"/>
      <c r="Y302" s="336" t="n"/>
      <c r="Z302" s="336" t="n"/>
      <c r="AA302" s="336" t="n"/>
      <c r="AB302" s="336" t="n"/>
      <c r="AC302" s="336" t="n"/>
      <c r="AD302" s="336" t="n"/>
      <c r="AE302" s="336" t="n"/>
      <c r="AF302" s="336" t="n"/>
      <c r="AG302" s="336" t="n"/>
      <c r="AH302" s="336" t="n"/>
      <c r="AI302" s="336" t="n"/>
      <c r="AJ302" s="336" t="n"/>
      <c r="AK302" s="336" t="n"/>
      <c r="AL302" s="336" t="n"/>
      <c r="AM302" s="336" t="n"/>
    </row>
    <row r="303" outlineLevel="2" s="434">
      <c r="A303" s="269">
        <f>IF(AND(D303="",D303=""),"",$D$3&amp;"_"&amp;ROW()-11-COUNTBLANK($D$12:D303))</f>
        <v/>
      </c>
      <c r="B303" s="439" t="n"/>
      <c r="C303" s="52" t="inlineStr">
        <is>
          <t xml:space="preserve">5. Kiểm tra dữ liệu DB trả về </t>
        </is>
      </c>
      <c r="D303" s="103" t="inlineStr">
        <is>
          <t>5. Kết quả truy vấn NULL</t>
        </is>
      </c>
      <c r="E303" s="301" t="inlineStr">
        <is>
          <t>P</t>
        </is>
      </c>
      <c r="F303" s="302" t="n"/>
      <c r="G303" s="302" t="n"/>
      <c r="H303" s="302" t="n"/>
      <c r="I303" s="302" t="n"/>
      <c r="J303" s="302" t="n"/>
      <c r="K303" s="302" t="n"/>
      <c r="L303" s="302" t="n"/>
      <c r="M303" s="302" t="n"/>
      <c r="N303" s="302" t="n"/>
      <c r="O303" s="302" t="n"/>
      <c r="P303" s="302" t="n"/>
      <c r="Q303" s="298">
        <f>IF(OR(IF(G303="",IF(F303="",IF(E303="","",E303),F303),G303)="F",IF(J303="",IF(I303="",IF(H303="","",H303),I303),J303)="F",IF(M303="",IF(L303="",IF(K303="","",K303),L303),M303)="F",IF(P303="",IF(O303="",IF(N303="","",N303),O303),P303)="F")=TRUE,"F",IF(OR(IF(G303="",IF(F303="",IF(E303="","",E303),F303),G303)="PE",IF(J303="",IF(I303="",IF(H303="","",H303),I303),J303)="PE",IF(M303="",IF(L303="",IF(K303="","",K303),L303),M303)="PE",IF(P303="",IF(O303="",IF(N303="","",N303),O303),P303)="PE")=TRUE,"PE",IF(AND(IF(G303="",IF(F303="",IF(E303="","",E303),F303),G303)="",IF(J303="",IF(I303="",IF(H303="","",H303),I303),J303)="",IF(M303="",IF(L303="",IF(K303="","",K303),L303),M303)="",IF(P303="",IF(O303="",IF(N303="","",N303),O303),P303)="")=TRUE,"","P")))</f>
        <v/>
      </c>
      <c r="R303" s="302" t="n"/>
      <c r="S303" s="302" t="n"/>
      <c r="T303" s="336" t="n"/>
      <c r="U303" s="336" t="n"/>
      <c r="V303" s="336" t="n"/>
      <c r="W303" s="336" t="n"/>
      <c r="X303" s="336" t="n"/>
      <c r="Y303" s="336" t="n"/>
      <c r="Z303" s="336" t="n"/>
      <c r="AA303" s="336" t="n"/>
      <c r="AB303" s="336" t="n"/>
      <c r="AC303" s="336" t="n"/>
      <c r="AD303" s="336" t="n"/>
      <c r="AE303" s="336" t="n"/>
      <c r="AF303" s="336" t="n"/>
      <c r="AG303" s="336" t="n"/>
      <c r="AH303" s="336" t="n"/>
      <c r="AI303" s="336" t="n"/>
      <c r="AJ303" s="336" t="n"/>
      <c r="AK303" s="336" t="n"/>
      <c r="AL303" s="336" t="n"/>
      <c r="AM303" s="336" t="n"/>
    </row>
    <row r="304" outlineLevel="2" s="434">
      <c r="A304" s="269">
        <f>IF(AND(D304="",D304=""),"",$D$3&amp;"_"&amp;ROW()-11-COUNTBLANK($D$12:D304))</f>
        <v/>
      </c>
      <c r="B304" s="52" t="inlineStr">
        <is>
          <t xml:space="preserve">Kiểm tra tìm kiếm không có dữ liệu </t>
        </is>
      </c>
      <c r="C304" s="52" t="inlineStr">
        <is>
          <t>1. Truy cập Laoone 
2. Nhấn icon điều hướng ở box Bộ giải pháp theo lĩnh vực 
3. Nhấn vào item bất kì 
4. Nhập vào textbox tìm kiếm dịch vụ tồn tại dữ liệu</t>
        </is>
      </c>
      <c r="D304" s="103" t="inlineStr">
        <is>
          <t xml:space="preserve">4. Hệ thống hiển thị kết quả tương ứng với dữ liệu tìm kiếm </t>
        </is>
      </c>
      <c r="E304" s="301" t="inlineStr">
        <is>
          <t>P</t>
        </is>
      </c>
      <c r="F304" s="302" t="n"/>
      <c r="G304" s="302" t="n"/>
      <c r="H304" s="302" t="n"/>
      <c r="I304" s="302" t="n"/>
      <c r="J304" s="302" t="n"/>
      <c r="K304" s="302" t="n"/>
      <c r="L304" s="302" t="n"/>
      <c r="M304" s="302" t="n"/>
      <c r="N304" s="302" t="n"/>
      <c r="O304" s="302" t="n"/>
      <c r="P304" s="302" t="n"/>
      <c r="Q304" s="298">
        <f>IF(OR(IF(G304="",IF(F304="",IF(E304="","",E304),F304),G304)="F",IF(J304="",IF(I304="",IF(H304="","",H304),I304),J304)="F",IF(M304="",IF(L304="",IF(K304="","",K304),L304),M304)="F",IF(P304="",IF(O304="",IF(N304="","",N304),O304),P304)="F")=TRUE,"F",IF(OR(IF(G304="",IF(F304="",IF(E304="","",E304),F304),G304)="PE",IF(J304="",IF(I304="",IF(H304="","",H304),I304),J304)="PE",IF(M304="",IF(L304="",IF(K304="","",K304),L304),M304)="PE",IF(P304="",IF(O304="",IF(N304="","",N304),O304),P304)="PE")=TRUE,"PE",IF(AND(IF(G304="",IF(F304="",IF(E304="","",E304),F304),G304)="",IF(J304="",IF(I304="",IF(H304="","",H304),I304),J304)="",IF(M304="",IF(L304="",IF(K304="","",K304),L304),M304)="",IF(P304="",IF(O304="",IF(N304="","",N304),O304),P304)="")=TRUE,"","P")))</f>
        <v/>
      </c>
      <c r="R304" s="302" t="n"/>
      <c r="S304" s="302" t="n"/>
      <c r="T304" s="336" t="n"/>
      <c r="U304" s="336" t="n"/>
      <c r="V304" s="336" t="n"/>
      <c r="W304" s="336" t="n"/>
      <c r="X304" s="336" t="n"/>
      <c r="Y304" s="336" t="n"/>
      <c r="Z304" s="336" t="n"/>
      <c r="AA304" s="336" t="n"/>
      <c r="AB304" s="336" t="n"/>
      <c r="AC304" s="336" t="n"/>
      <c r="AD304" s="336" t="n"/>
      <c r="AE304" s="336" t="n"/>
      <c r="AF304" s="336" t="n"/>
      <c r="AG304" s="336" t="n"/>
      <c r="AH304" s="336" t="n"/>
      <c r="AI304" s="336" t="n"/>
      <c r="AJ304" s="336" t="n"/>
      <c r="AK304" s="336" t="n"/>
      <c r="AL304" s="336" t="n"/>
      <c r="AM304" s="336" t="n"/>
    </row>
    <row r="305" outlineLevel="2" s="434">
      <c r="A305" s="269">
        <f>IF(AND(D305="",D305=""),"",$D$3&amp;"_"&amp;ROW()-11-COUNTBLANK($D$12:D305))</f>
        <v/>
      </c>
      <c r="B305" s="439" t="n"/>
      <c r="C305" s="52" t="inlineStr">
        <is>
          <t xml:space="preserve">5. Kiểm tra dữ liệu DB trả về </t>
        </is>
      </c>
      <c r="D305" s="103" t="inlineStr">
        <is>
          <t>5. Thông tin trả về trên chương trình khớp với dữ liệu DB trả về</t>
        </is>
      </c>
      <c r="E305" s="301" t="inlineStr">
        <is>
          <t>P</t>
        </is>
      </c>
      <c r="F305" s="302" t="n"/>
      <c r="G305" s="302" t="n"/>
      <c r="H305" s="302" t="n"/>
      <c r="I305" s="302" t="n"/>
      <c r="J305" s="302" t="n"/>
      <c r="K305" s="302" t="n"/>
      <c r="L305" s="302" t="n"/>
      <c r="M305" s="302" t="n"/>
      <c r="N305" s="302" t="n"/>
      <c r="O305" s="302" t="n"/>
      <c r="P305" s="302" t="n"/>
      <c r="Q305" s="298">
        <f>IF(OR(IF(G305="",IF(F305="",IF(E305="","",E305),F305),G305)="F",IF(J305="",IF(I305="",IF(H305="","",H305),I305),J305)="F",IF(M305="",IF(L305="",IF(K305="","",K305),L305),M305)="F",IF(P305="",IF(O305="",IF(N305="","",N305),O305),P305)="F")=TRUE,"F",IF(OR(IF(G305="",IF(F305="",IF(E305="","",E305),F305),G305)="PE",IF(J305="",IF(I305="",IF(H305="","",H305),I305),J305)="PE",IF(M305="",IF(L305="",IF(K305="","",K305),L305),M305)="PE",IF(P305="",IF(O305="",IF(N305="","",N305),O305),P305)="PE")=TRUE,"PE",IF(AND(IF(G305="",IF(F305="",IF(E305="","",E305),F305),G305)="",IF(J305="",IF(I305="",IF(H305="","",H305),I305),J305)="",IF(M305="",IF(L305="",IF(K305="","",K305),L305),M305)="",IF(P305="",IF(O305="",IF(N305="","",N305),O305),P305)="")=TRUE,"","P")))</f>
        <v/>
      </c>
      <c r="R305" s="302" t="n"/>
      <c r="S305" s="302" t="n"/>
      <c r="T305" s="336" t="n"/>
      <c r="U305" s="336" t="n"/>
      <c r="V305" s="336" t="n"/>
      <c r="W305" s="336" t="n"/>
      <c r="X305" s="336" t="n"/>
      <c r="Y305" s="336" t="n"/>
      <c r="Z305" s="336" t="n"/>
      <c r="AA305" s="336" t="n"/>
      <c r="AB305" s="336" t="n"/>
      <c r="AC305" s="336" t="n"/>
      <c r="AD305" s="336" t="n"/>
      <c r="AE305" s="336" t="n"/>
      <c r="AF305" s="336" t="n"/>
      <c r="AG305" s="336" t="n"/>
      <c r="AH305" s="336" t="n"/>
      <c r="AI305" s="336" t="n"/>
      <c r="AJ305" s="336" t="n"/>
      <c r="AK305" s="336" t="n"/>
      <c r="AL305" s="336" t="n"/>
      <c r="AM305" s="336" t="n"/>
    </row>
    <row r="306" outlineLevel="2" s="434">
      <c r="A306" s="269">
        <f>IF(AND(D306="",D306=""),"",$D$3&amp;"_"&amp;ROW()-11-COUNTBLANK($D$12:D306))</f>
        <v/>
      </c>
      <c r="B306" s="52" t="inlineStr">
        <is>
          <t>Kiểm tra tìm kiếm khi mất kết nối DB</t>
        </is>
      </c>
      <c r="C306" s="52" t="inlineStr">
        <is>
          <t>Pre: Mất kết nối DB
1. Truy cập Laoone 
2. Nhấn icon điều hướng ở box Bộ giải pháp theo lĩnh vực 
3. Nhấn vào item bất kì 
4. Nhập vào textbox tìm kiếm dịch vụ tồn tại dữ liệu</t>
        </is>
      </c>
      <c r="D306" s="52" t="inlineStr">
        <is>
          <t>4. Không hiển thị dữ liệu, nội dung trả về null, thông báo "Có lỗi xảy ra, vui lòng thử lại sau"</t>
        </is>
      </c>
      <c r="E306" s="301" t="inlineStr">
        <is>
          <t>P</t>
        </is>
      </c>
      <c r="F306" s="302" t="n"/>
      <c r="G306" s="302" t="n"/>
      <c r="H306" s="302" t="n"/>
      <c r="I306" s="302" t="n"/>
      <c r="J306" s="302" t="n"/>
      <c r="K306" s="302" t="n"/>
      <c r="L306" s="302" t="n"/>
      <c r="M306" s="302" t="n"/>
      <c r="N306" s="302" t="n"/>
      <c r="O306" s="302" t="n"/>
      <c r="P306" s="302" t="n"/>
      <c r="Q306" s="298">
        <f>IF(OR(IF(G306="",IF(F306="",IF(E306="","",E306),F306),G306)="F",IF(J306="",IF(I306="",IF(H306="","",H306),I306),J306)="F",IF(M306="",IF(L306="",IF(K306="","",K306),L306),M306)="F",IF(P306="",IF(O306="",IF(N306="","",N306),O306),P306)="F")=TRUE,"F",IF(OR(IF(G306="",IF(F306="",IF(E306="","",E306),F306),G306)="PE",IF(J306="",IF(I306="",IF(H306="","",H306),I306),J306)="PE",IF(M306="",IF(L306="",IF(K306="","",K306),L306),M306)="PE",IF(P306="",IF(O306="",IF(N306="","",N306),O306),P306)="PE")=TRUE,"PE",IF(AND(IF(G306="",IF(F306="",IF(E306="","",E306),F306),G306)="",IF(J306="",IF(I306="",IF(H306="","",H306),I306),J306)="",IF(M306="",IF(L306="",IF(K306="","",K306),L306),M306)="",IF(P306="",IF(O306="",IF(N306="","",N306),O306),P306)="")=TRUE,"","P")))</f>
        <v/>
      </c>
      <c r="R306" s="302" t="n"/>
      <c r="S306" s="302" t="n"/>
      <c r="T306" s="336" t="n"/>
      <c r="U306" s="336" t="n"/>
      <c r="V306" s="336" t="n"/>
      <c r="W306" s="336" t="n"/>
      <c r="X306" s="336" t="n"/>
      <c r="Y306" s="336" t="n"/>
      <c r="Z306" s="336" t="n"/>
      <c r="AA306" s="336" t="n"/>
      <c r="AB306" s="336" t="n"/>
      <c r="AC306" s="336" t="n"/>
      <c r="AD306" s="336" t="n"/>
      <c r="AE306" s="336" t="n"/>
      <c r="AF306" s="336" t="n"/>
      <c r="AG306" s="336" t="n"/>
      <c r="AH306" s="336" t="n"/>
      <c r="AI306" s="336" t="n"/>
      <c r="AJ306" s="336" t="n"/>
      <c r="AK306" s="336" t="n"/>
      <c r="AL306" s="336" t="n"/>
      <c r="AM306" s="336" t="n"/>
    </row>
    <row r="307" outlineLevel="2" s="434">
      <c r="A307" s="269">
        <f>IF(AND(D307="",D307=""),"",$D$3&amp;"_"&amp;ROW()-11-COUNTBLANK($D$12:D307))</f>
        <v/>
      </c>
      <c r="B307" s="52" t="inlineStr">
        <is>
          <t>Kiểm tra tìm kiếm khi API trả về lỗi</t>
        </is>
      </c>
      <c r="C307" s="52" t="inlineStr">
        <is>
          <t>Pre: Giả lập API lỗi
1. Truy cập Laoone 
2. Nhấn icon điều hướng ở box Bộ giải pháp theo lĩnh vực 
3. Nhấn vào item bất kì 
4. Nhập vào textbox tìm kiếm dịch vụ tồn tại dữ liệu</t>
        </is>
      </c>
      <c r="D307" s="52" t="inlineStr">
        <is>
          <t>4. Không hiển thị dữ liệu, nội dung trả về null, thông báo "Có lỗi xảy ra, vui lòng thử lại sau"</t>
        </is>
      </c>
      <c r="E307" s="301" t="inlineStr">
        <is>
          <t>P</t>
        </is>
      </c>
      <c r="F307" s="302" t="n"/>
      <c r="G307" s="302" t="n"/>
      <c r="H307" s="302" t="n"/>
      <c r="I307" s="302" t="n"/>
      <c r="J307" s="302" t="n"/>
      <c r="K307" s="302" t="n"/>
      <c r="L307" s="302" t="n"/>
      <c r="M307" s="302" t="n"/>
      <c r="N307" s="302" t="n"/>
      <c r="O307" s="302" t="n"/>
      <c r="P307" s="302" t="n"/>
      <c r="Q307" s="298">
        <f>IF(OR(IF(G307="",IF(F307="",IF(E307="","",E307),F307),G307)="F",IF(J307="",IF(I307="",IF(H307="","",H307),I307),J307)="F",IF(M307="",IF(L307="",IF(K307="","",K307),L307),M307)="F",IF(P307="",IF(O307="",IF(N307="","",N307),O307),P307)="F")=TRUE,"F",IF(OR(IF(G307="",IF(F307="",IF(E307="","",E307),F307),G307)="PE",IF(J307="",IF(I307="",IF(H307="","",H307),I307),J307)="PE",IF(M307="",IF(L307="",IF(K307="","",K307),L307),M307)="PE",IF(P307="",IF(O307="",IF(N307="","",N307),O307),P307)="PE")=TRUE,"PE",IF(AND(IF(G307="",IF(F307="",IF(E307="","",E307),F307),G307)="",IF(J307="",IF(I307="",IF(H307="","",H307),I307),J307)="",IF(M307="",IF(L307="",IF(K307="","",K307),L307),M307)="",IF(P307="",IF(O307="",IF(N307="","",N307),O307),P307)="")=TRUE,"","P")))</f>
        <v/>
      </c>
      <c r="R307" s="302" t="n"/>
      <c r="S307" s="302" t="n"/>
      <c r="T307" s="336" t="n"/>
      <c r="U307" s="336" t="n"/>
      <c r="V307" s="336" t="n"/>
      <c r="W307" s="336" t="n"/>
      <c r="X307" s="336" t="n"/>
      <c r="Y307" s="336" t="n"/>
      <c r="Z307" s="336" t="n"/>
      <c r="AA307" s="336" t="n"/>
      <c r="AB307" s="336" t="n"/>
      <c r="AC307" s="336" t="n"/>
      <c r="AD307" s="336" t="n"/>
      <c r="AE307" s="336" t="n"/>
      <c r="AF307" s="336" t="n"/>
      <c r="AG307" s="336" t="n"/>
      <c r="AH307" s="336" t="n"/>
      <c r="AI307" s="336" t="n"/>
      <c r="AJ307" s="336" t="n"/>
      <c r="AK307" s="336" t="n"/>
      <c r="AL307" s="336" t="n"/>
      <c r="AM307" s="336" t="n"/>
    </row>
    <row r="308" outlineLevel="1" s="434">
      <c r="A308" s="269">
        <f>IF(AND(D308="",D308=""),"",$D$3&amp;"_"&amp;ROW()-11-COUNTBLANK($D$12:D308))</f>
        <v/>
      </c>
      <c r="B308" s="347" t="inlineStr">
        <is>
          <t>Kiểm tra dữ liệu hiển thị của Top quan tâm</t>
        </is>
      </c>
      <c r="C308" s="175" t="n"/>
      <c r="D308" s="175" t="n"/>
      <c r="E308" s="301" t="n"/>
      <c r="F308" s="206" t="n"/>
      <c r="G308" s="206" t="n"/>
      <c r="H308" s="206" t="n"/>
      <c r="I308" s="206" t="n"/>
      <c r="J308" s="206" t="n"/>
      <c r="K308" s="206" t="n"/>
      <c r="L308" s="206" t="n"/>
      <c r="M308" s="206" t="n"/>
      <c r="N308" s="206" t="n"/>
      <c r="O308" s="206" t="n"/>
      <c r="P308" s="206" t="n"/>
      <c r="Q308" s="283">
        <f>IF(OR(IF(G308="",IF(F308="",IF(E308="","",E308),F308),G308)="F",IF(J308="",IF(I308="",IF(H308="","",H308),I308),J308)="F",IF(M308="",IF(L308="",IF(K308="","",K308),L308),M308)="F",IF(P308="",IF(O308="",IF(N308="","",N308),O308),P308)="F")=TRUE,"F",IF(OR(IF(G308="",IF(F308="",IF(E308="","",E308),F308),G308)="PE",IF(J308="",IF(I308="",IF(H308="","",H308),I308),J308)="PE",IF(M308="",IF(L308="",IF(K308="","",K308),L308),M308)="PE",IF(P308="",IF(O308="",IF(N308="","",N308),O308),P308)="PE")=TRUE,"PE",IF(AND(IF(G308="",IF(F308="",IF(E308="","",E308),F308),G308)="",IF(J308="",IF(I308="",IF(H308="","",H308),I308),J308)="",IF(M308="",IF(L308="",IF(K308="","",K308),L308),M308)="",IF(P308="",IF(O308="",IF(N308="","",N308),O308),P308)="")=TRUE,"","P")))</f>
        <v/>
      </c>
      <c r="R308" s="206" t="n"/>
      <c r="S308" s="206" t="n"/>
      <c r="T308" s="303" t="n"/>
      <c r="U308" s="303" t="n"/>
      <c r="V308" s="303" t="n"/>
      <c r="W308" s="303" t="n"/>
      <c r="X308" s="303" t="n"/>
      <c r="Y308" s="303" t="n"/>
      <c r="Z308" s="303" t="n"/>
      <c r="AA308" s="303" t="n"/>
      <c r="AB308" s="303" t="n"/>
      <c r="AC308" s="303" t="n"/>
      <c r="AD308" s="303" t="n"/>
      <c r="AE308" s="303" t="n"/>
      <c r="AF308" s="303" t="n"/>
      <c r="AG308" s="303" t="n"/>
      <c r="AH308" s="303" t="n"/>
      <c r="AI308" s="303" t="n"/>
      <c r="AJ308" s="303" t="n"/>
      <c r="AK308" s="303" t="n"/>
      <c r="AL308" s="303" t="n"/>
      <c r="AM308" s="303" t="n"/>
    </row>
    <row r="309" outlineLevel="2" s="434">
      <c r="A309" s="269">
        <f>IF(AND(D309="",D309=""),"",$D$3&amp;"_"&amp;ROW()-11-COUNTBLANK($D$12:D309))</f>
        <v/>
      </c>
      <c r="B309" s="52" t="inlineStr">
        <is>
          <t>Kiểm tra thứ tự hiển thị</t>
        </is>
      </c>
      <c r="C309" s="52" t="inlineStr">
        <is>
          <t>1. Truy cập Laoone 
2. Nhấn icon điều hướng ở box Bộ giải pháp theo lĩnh vực 
3. Nhấn vào 1 item bất kì 
4. Quan sát thứ tự hiển thị từng item ở section Top quan tâm</t>
        </is>
      </c>
      <c r="D309" s="103" t="inlineStr">
        <is>
          <t>4. Thứ tự hiển thị tương ứng với danh sách trả về các miniApp theo API</t>
        </is>
      </c>
      <c r="E309" s="301" t="inlineStr">
        <is>
          <t>P</t>
        </is>
      </c>
      <c r="F309" s="302" t="n"/>
      <c r="G309" s="302" t="n"/>
      <c r="H309" s="302" t="n"/>
      <c r="I309" s="302" t="n"/>
      <c r="J309" s="302" t="n"/>
      <c r="K309" s="302" t="n"/>
      <c r="L309" s="302" t="n"/>
      <c r="M309" s="302" t="n"/>
      <c r="N309" s="302" t="n"/>
      <c r="O309" s="302" t="n"/>
      <c r="P309" s="302" t="n"/>
      <c r="Q309" s="298">
        <f>IF(OR(IF(G309="",IF(F309="",IF(E309="","",E309),F309),G309)="F",IF(J309="",IF(I309="",IF(H309="","",H309),I309),J309)="F",IF(M309="",IF(L309="",IF(K309="","",K309),L309),M309)="F",IF(P309="",IF(O309="",IF(N309="","",N309),O309),P309)="F")=TRUE,"F",IF(OR(IF(G309="",IF(F309="",IF(E309="","",E309),F309),G309)="PE",IF(J309="",IF(I309="",IF(H309="","",H309),I309),J309)="PE",IF(M309="",IF(L309="",IF(K309="","",K309),L309),M309)="PE",IF(P309="",IF(O309="",IF(N309="","",N309),O309),P309)="PE")=TRUE,"PE",IF(AND(IF(G309="",IF(F309="",IF(E309="","",E309),F309),G309)="",IF(J309="",IF(I309="",IF(H309="","",H309),I309),J309)="",IF(M309="",IF(L309="",IF(K309="","",K309),L309),M309)="",IF(P309="",IF(O309="",IF(N309="","",N309),O309),P309)="")=TRUE,"","P")))</f>
        <v/>
      </c>
      <c r="R309" s="302" t="n"/>
      <c r="S309" s="302" t="n"/>
      <c r="T309" s="336" t="n"/>
      <c r="U309" s="336" t="n"/>
      <c r="V309" s="336" t="n"/>
      <c r="W309" s="336" t="n"/>
      <c r="X309" s="336" t="n"/>
      <c r="Y309" s="336" t="n"/>
      <c r="Z309" s="336" t="n"/>
      <c r="AA309" s="336" t="n"/>
      <c r="AB309" s="336" t="n"/>
      <c r="AC309" s="336" t="n"/>
      <c r="AD309" s="336" t="n"/>
      <c r="AE309" s="336" t="n"/>
      <c r="AF309" s="336" t="n"/>
      <c r="AG309" s="336" t="n"/>
      <c r="AH309" s="336" t="n"/>
      <c r="AI309" s="336" t="n"/>
      <c r="AJ309" s="336" t="n"/>
      <c r="AK309" s="336" t="n"/>
      <c r="AL309" s="336" t="n"/>
      <c r="AM309" s="336" t="n"/>
    </row>
    <row r="310" outlineLevel="2" s="434">
      <c r="A310" s="269">
        <f>IF(AND(D310="",D310=""),"",$D$3&amp;"_"&amp;ROW()-11-COUNTBLANK($D$12:D310))</f>
        <v/>
      </c>
      <c r="B310" s="52" t="inlineStr">
        <is>
          <t>Kiểm tra hiển thị dữ liệu khi mất kết nối DB</t>
        </is>
      </c>
      <c r="C310" s="52" t="inlineStr">
        <is>
          <t>Pre: Mất kết nối DB
1. Truy cập Laoone 
2. Nhấn icon điều hướng ở box Bộ giải pháp theo lĩnh vực 
3. Nhấn vào item bất kì 
4. Quan sát dữ liệu hiển thị ở section Top quan tâm</t>
        </is>
      </c>
      <c r="D310" s="52" t="inlineStr">
        <is>
          <t>4. Không hiển thị dữ liệu, nội dung trả về null, thông báo "Có lỗi xảy ra, vui lòng thử lại sau"</t>
        </is>
      </c>
      <c r="E310" s="301" t="inlineStr">
        <is>
          <t>P</t>
        </is>
      </c>
      <c r="F310" s="302" t="n"/>
      <c r="G310" s="302" t="n"/>
      <c r="H310" s="302" t="n"/>
      <c r="I310" s="302" t="n"/>
      <c r="J310" s="302" t="n"/>
      <c r="K310" s="302" t="n"/>
      <c r="L310" s="302" t="n"/>
      <c r="M310" s="302" t="n"/>
      <c r="N310" s="302" t="n"/>
      <c r="O310" s="302" t="n"/>
      <c r="P310" s="302" t="n"/>
      <c r="Q310" s="298">
        <f>IF(OR(IF(G310="",IF(F310="",IF(E310="","",E310),F310),G310)="F",IF(J310="",IF(I310="",IF(H310="","",H310),I310),J310)="F",IF(M310="",IF(L310="",IF(K310="","",K310),L310),M310)="F",IF(P310="",IF(O310="",IF(N310="","",N310),O310),P310)="F")=TRUE,"F",IF(OR(IF(G310="",IF(F310="",IF(E310="","",E310),F310),G310)="PE",IF(J310="",IF(I310="",IF(H310="","",H310),I310),J310)="PE",IF(M310="",IF(L310="",IF(K310="","",K310),L310),M310)="PE",IF(P310="",IF(O310="",IF(N310="","",N310),O310),P310)="PE")=TRUE,"PE",IF(AND(IF(G310="",IF(F310="",IF(E310="","",E310),F310),G310)="",IF(J310="",IF(I310="",IF(H310="","",H310),I310),J310)="",IF(M310="",IF(L310="",IF(K310="","",K310),L310),M310)="",IF(P310="",IF(O310="",IF(N310="","",N310),O310),P310)="")=TRUE,"","P")))</f>
        <v/>
      </c>
      <c r="R310" s="302" t="n"/>
      <c r="S310" s="302" t="n"/>
      <c r="T310" s="336" t="n"/>
      <c r="U310" s="336" t="n"/>
      <c r="V310" s="336" t="n"/>
      <c r="W310" s="336" t="n"/>
      <c r="X310" s="336" t="n"/>
      <c r="Y310" s="336" t="n"/>
      <c r="Z310" s="336" t="n"/>
      <c r="AA310" s="336" t="n"/>
      <c r="AB310" s="336" t="n"/>
      <c r="AC310" s="336" t="n"/>
      <c r="AD310" s="336" t="n"/>
      <c r="AE310" s="336" t="n"/>
      <c r="AF310" s="336" t="n"/>
      <c r="AG310" s="336" t="n"/>
      <c r="AH310" s="336" t="n"/>
      <c r="AI310" s="336" t="n"/>
      <c r="AJ310" s="336" t="n"/>
      <c r="AK310" s="336" t="n"/>
      <c r="AL310" s="336" t="n"/>
      <c r="AM310" s="336" t="n"/>
    </row>
    <row r="311" outlineLevel="2" s="434">
      <c r="A311" s="269">
        <f>IF(AND(D311="",D311=""),"",$D$3&amp;"_"&amp;ROW()-11-COUNTBLANK($D$12:D311))</f>
        <v/>
      </c>
      <c r="B311" s="52" t="inlineStr">
        <is>
          <t>Kiểm tra hiển thị dữ liệu khi API trả về lỗi</t>
        </is>
      </c>
      <c r="C311" s="52" t="inlineStr">
        <is>
          <t>Pre: Giả lập API lỗi
1. Truy cập Laoone 
2. Nhấn icon điều hướng ở box Bộ giải pháp theo lĩnh vực 
3. Nhấn vào item bất kì 
4. Quan sát dữ liệu hiển thị ở section Top quan tâm</t>
        </is>
      </c>
      <c r="D311" s="52" t="inlineStr">
        <is>
          <t>4. Không hiển thị dữ liệu, nội dung trả về null, thông báo "Có lỗi xảy ra, vui lòng thử lại sau"</t>
        </is>
      </c>
      <c r="E311" s="301" t="inlineStr">
        <is>
          <t>P</t>
        </is>
      </c>
      <c r="F311" s="302" t="n"/>
      <c r="G311" s="302" t="n"/>
      <c r="H311" s="302" t="n"/>
      <c r="I311" s="302" t="n"/>
      <c r="J311" s="302" t="n"/>
      <c r="K311" s="302" t="n"/>
      <c r="L311" s="302" t="n"/>
      <c r="M311" s="302" t="n"/>
      <c r="N311" s="302" t="n"/>
      <c r="O311" s="302" t="n"/>
      <c r="P311" s="302" t="n"/>
      <c r="Q311" s="298">
        <f>IF(OR(IF(G311="",IF(F311="",IF(E311="","",E311),F311),G311)="F",IF(J311="",IF(I311="",IF(H311="","",H311),I311),J311)="F",IF(M311="",IF(L311="",IF(K311="","",K311),L311),M311)="F",IF(P311="",IF(O311="",IF(N311="","",N311),O311),P311)="F")=TRUE,"F",IF(OR(IF(G311="",IF(F311="",IF(E311="","",E311),F311),G311)="PE",IF(J311="",IF(I311="",IF(H311="","",H311),I311),J311)="PE",IF(M311="",IF(L311="",IF(K311="","",K311),L311),M311)="PE",IF(P311="",IF(O311="",IF(N311="","",N311),O311),P311)="PE")=TRUE,"PE",IF(AND(IF(G311="",IF(F311="",IF(E311="","",E311),F311),G311)="",IF(J311="",IF(I311="",IF(H311="","",H311),I311),J311)="",IF(M311="",IF(L311="",IF(K311="","",K311),L311),M311)="",IF(P311="",IF(O311="",IF(N311="","",N311),O311),P311)="")=TRUE,"","P")))</f>
        <v/>
      </c>
      <c r="R311" s="302" t="n"/>
      <c r="S311" s="302" t="n"/>
      <c r="T311" s="336" t="n"/>
      <c r="U311" s="336" t="n"/>
      <c r="V311" s="336" t="n"/>
      <c r="W311" s="336" t="n"/>
      <c r="X311" s="336" t="n"/>
      <c r="Y311" s="336" t="n"/>
      <c r="Z311" s="336" t="n"/>
      <c r="AA311" s="336" t="n"/>
      <c r="AB311" s="336" t="n"/>
      <c r="AC311" s="336" t="n"/>
      <c r="AD311" s="336" t="n"/>
      <c r="AE311" s="336" t="n"/>
      <c r="AF311" s="336" t="n"/>
      <c r="AG311" s="336" t="n"/>
      <c r="AH311" s="336" t="n"/>
      <c r="AI311" s="336" t="n"/>
      <c r="AJ311" s="336" t="n"/>
      <c r="AK311" s="336" t="n"/>
      <c r="AL311" s="336" t="n"/>
      <c r="AM311" s="336" t="n"/>
    </row>
    <row r="312" outlineLevel="1" s="434">
      <c r="A312" s="269">
        <f>IF(AND(D312="",D312=""),"",$D$3&amp;"_"&amp;ROW()-11-COUNTBLANK($D$12:D312))</f>
        <v/>
      </c>
      <c r="B312" s="347" t="inlineStr">
        <is>
          <t>Kiểm tra dữ liệu hiển thị của Danh sách dịch vụ</t>
        </is>
      </c>
      <c r="C312" s="175" t="n"/>
      <c r="D312" s="175" t="n"/>
      <c r="E312" s="301" t="n"/>
      <c r="F312" s="206" t="n"/>
      <c r="G312" s="206" t="n"/>
      <c r="H312" s="206" t="n"/>
      <c r="I312" s="206" t="n"/>
      <c r="J312" s="206" t="n"/>
      <c r="K312" s="206" t="n"/>
      <c r="L312" s="206" t="n"/>
      <c r="M312" s="206" t="n"/>
      <c r="N312" s="206" t="n"/>
      <c r="O312" s="206" t="n"/>
      <c r="P312" s="206" t="n"/>
      <c r="Q312" s="283">
        <f>IF(OR(IF(G312="",IF(F312="",IF(E312="","",E312),F312),G312)="F",IF(J312="",IF(I312="",IF(H312="","",H312),I312),J312)="F",IF(M312="",IF(L312="",IF(K312="","",K312),L312),M312)="F",IF(P312="",IF(O312="",IF(N312="","",N312),O312),P312)="F")=TRUE,"F",IF(OR(IF(G312="",IF(F312="",IF(E312="","",E312),F312),G312)="PE",IF(J312="",IF(I312="",IF(H312="","",H312),I312),J312)="PE",IF(M312="",IF(L312="",IF(K312="","",K312),L312),M312)="PE",IF(P312="",IF(O312="",IF(N312="","",N312),O312),P312)="PE")=TRUE,"PE",IF(AND(IF(G312="",IF(F312="",IF(E312="","",E312),F312),G312)="",IF(J312="",IF(I312="",IF(H312="","",H312),I312),J312)="",IF(M312="",IF(L312="",IF(K312="","",K312),L312),M312)="",IF(P312="",IF(O312="",IF(N312="","",N312),O312),P312)="")=TRUE,"","P")))</f>
        <v/>
      </c>
      <c r="R312" s="206" t="n"/>
      <c r="S312" s="206" t="n"/>
      <c r="T312" s="303" t="n"/>
      <c r="U312" s="303" t="n"/>
      <c r="V312" s="303" t="n"/>
      <c r="W312" s="303" t="n"/>
      <c r="X312" s="303" t="n"/>
      <c r="Y312" s="303" t="n"/>
      <c r="Z312" s="303" t="n"/>
      <c r="AA312" s="303" t="n"/>
      <c r="AB312" s="303" t="n"/>
      <c r="AC312" s="303" t="n"/>
      <c r="AD312" s="303" t="n"/>
      <c r="AE312" s="303" t="n"/>
      <c r="AF312" s="303" t="n"/>
      <c r="AG312" s="303" t="n"/>
      <c r="AH312" s="303" t="n"/>
      <c r="AI312" s="303" t="n"/>
      <c r="AJ312" s="303" t="n"/>
      <c r="AK312" s="303" t="n"/>
      <c r="AL312" s="303" t="n"/>
      <c r="AM312" s="303" t="n"/>
    </row>
    <row r="313" outlineLevel="2" s="434">
      <c r="A313" s="269">
        <f>IF(AND(D313="",D313=""),"",$D$3&amp;"_"&amp;ROW()-11-COUNTBLANK($D$12:D313))</f>
        <v/>
      </c>
      <c r="B313" s="52" t="inlineStr">
        <is>
          <t>Kiểm tra thứ tự hiển thị</t>
        </is>
      </c>
      <c r="C313" s="52" t="inlineStr">
        <is>
          <t>1. Truy cập Laoone 
2. Nhấn icon điều hướng ở box Bộ giải pháp theo lĩnh vực 
3. Nhấn vào 1 item bất kì 
4. Quan sát thứ tự hiển thị từng item ở list Danh sách dịch vụ</t>
        </is>
      </c>
      <c r="D313" s="103" t="inlineStr">
        <is>
          <t>4. Thứ tự hiển thị tương ứng với danh sách trả về các miniApp theo API</t>
        </is>
      </c>
      <c r="E313" s="301" t="inlineStr">
        <is>
          <t>P</t>
        </is>
      </c>
      <c r="F313" s="103" t="n"/>
      <c r="G313" s="103" t="n"/>
      <c r="H313" s="103" t="n"/>
      <c r="I313" s="103" t="n"/>
      <c r="J313" s="103" t="n"/>
      <c r="K313" s="103" t="n"/>
      <c r="L313" s="103" t="n"/>
      <c r="M313" s="103" t="n"/>
      <c r="N313" s="103" t="n"/>
      <c r="O313" s="103" t="n"/>
      <c r="P313" s="103" t="n"/>
      <c r="Q313" s="298">
        <f>IF(OR(IF(G313="",IF(F313="",IF(E313="","",E313),F313),G313)="F",IF(J313="",IF(I313="",IF(H313="","",H313),I313),J313)="F",IF(M313="",IF(L313="",IF(K313="","",K313),L313),M313)="F",IF(P313="",IF(O313="",IF(N313="","",N313),O313),P313)="F")=TRUE,"F",IF(OR(IF(G313="",IF(F313="",IF(E313="","",E313),F313),G313)="PE",IF(J313="",IF(I313="",IF(H313="","",H313),I313),J313)="PE",IF(M313="",IF(L313="",IF(K313="","",K313),L313),M313)="PE",IF(P313="",IF(O313="",IF(N313="","",N313),O313),P313)="PE")=TRUE,"PE",IF(AND(IF(G313="",IF(F313="",IF(E313="","",E313),F313),G313)="",IF(J313="",IF(I313="",IF(H313="","",H313),I313),J313)="",IF(M313="",IF(L313="",IF(K313="","",K313),L313),M313)="",IF(P313="",IF(O313="",IF(N313="","",N313),O313),P313)="")=TRUE,"","P")))</f>
        <v/>
      </c>
      <c r="R313" s="103" t="n"/>
      <c r="S313" s="103" t="n"/>
      <c r="T313" s="272" t="n"/>
      <c r="U313" s="272" t="n"/>
      <c r="V313" s="272" t="n"/>
      <c r="W313" s="272" t="n"/>
      <c r="X313" s="272" t="n"/>
      <c r="Y313" s="272" t="n"/>
      <c r="Z313" s="272" t="n"/>
      <c r="AA313" s="336" t="n"/>
      <c r="AB313" s="336" t="n"/>
      <c r="AC313" s="336" t="n"/>
      <c r="AD313" s="336" t="n"/>
      <c r="AE313" s="336" t="n"/>
      <c r="AF313" s="336" t="n"/>
      <c r="AG313" s="336" t="n"/>
      <c r="AH313" s="336" t="n"/>
      <c r="AI313" s="336" t="n"/>
      <c r="AJ313" s="336" t="n"/>
      <c r="AK313" s="336" t="n"/>
      <c r="AL313" s="336" t="n"/>
      <c r="AM313" s="336" t="n"/>
    </row>
    <row r="314" outlineLevel="2" s="434">
      <c r="A314" s="269">
        <f>IF(AND(D314="",D314=""),"",$D$3&amp;"_"&amp;ROW()-11-COUNTBLANK($D$12:D314))</f>
        <v/>
      </c>
      <c r="B314" s="52" t="inlineStr">
        <is>
          <t>Kiểm tra hiển thị dữ liệu khi mất kết nối DB</t>
        </is>
      </c>
      <c r="C314" s="52" t="inlineStr">
        <is>
          <t>Pre: Mất kết nối DB
1. Truy cập Laoone 
2. Nhấn icon điều hướng ở box Bộ giải pháp theo lĩnh vực 
3. Nhấn vào item bất kì 
4. Quan sát dữ liệu hiển thị ở list Danh sách dịch vụ</t>
        </is>
      </c>
      <c r="D314" s="52" t="inlineStr">
        <is>
          <t>4. Không hiển thị dữ liệu, nội dung trả về null, thông báo "Có lỗi xảy ra, vui lòng thử lại sau"</t>
        </is>
      </c>
      <c r="E314" s="301" t="inlineStr">
        <is>
          <t>P</t>
        </is>
      </c>
      <c r="F314" s="302" t="n"/>
      <c r="G314" s="302" t="n"/>
      <c r="H314" s="302" t="n"/>
      <c r="I314" s="302" t="n"/>
      <c r="J314" s="302" t="n"/>
      <c r="K314" s="302" t="n"/>
      <c r="L314" s="302" t="n"/>
      <c r="M314" s="302" t="n"/>
      <c r="N314" s="302" t="n"/>
      <c r="O314" s="302" t="n"/>
      <c r="P314" s="302" t="n"/>
      <c r="Q314" s="298">
        <f>IF(OR(IF(G314="",IF(F314="",IF(E314="","",E314),F314),G314)="F",IF(J314="",IF(I314="",IF(H314="","",H314),I314),J314)="F",IF(M314="",IF(L314="",IF(K314="","",K314),L314),M314)="F",IF(P314="",IF(O314="",IF(N314="","",N314),O314),P314)="F")=TRUE,"F",IF(OR(IF(G314="",IF(F314="",IF(E314="","",E314),F314),G314)="PE",IF(J314="",IF(I314="",IF(H314="","",H314),I314),J314)="PE",IF(M314="",IF(L314="",IF(K314="","",K314),L314),M314)="PE",IF(P314="",IF(O314="",IF(N314="","",N314),O314),P314)="PE")=TRUE,"PE",IF(AND(IF(G314="",IF(F314="",IF(E314="","",E314),F314),G314)="",IF(J314="",IF(I314="",IF(H314="","",H314),I314),J314)="",IF(M314="",IF(L314="",IF(K314="","",K314),L314),M314)="",IF(P314="",IF(O314="",IF(N314="","",N314),O314),P314)="")=TRUE,"","P")))</f>
        <v/>
      </c>
      <c r="R314" s="302" t="n"/>
      <c r="S314" s="302" t="n"/>
      <c r="T314" s="336" t="n"/>
      <c r="U314" s="336" t="n"/>
      <c r="V314" s="336" t="n"/>
      <c r="W314" s="336" t="n"/>
      <c r="X314" s="336" t="n"/>
      <c r="Y314" s="336" t="n"/>
      <c r="Z314" s="336" t="n"/>
      <c r="AA314" s="336" t="n"/>
      <c r="AB314" s="336" t="n"/>
      <c r="AC314" s="336" t="n"/>
      <c r="AD314" s="336" t="n"/>
      <c r="AE314" s="336" t="n"/>
      <c r="AF314" s="336" t="n"/>
      <c r="AG314" s="336" t="n"/>
      <c r="AH314" s="336" t="n"/>
      <c r="AI314" s="336" t="n"/>
      <c r="AJ314" s="336" t="n"/>
      <c r="AK314" s="336" t="n"/>
      <c r="AL314" s="336" t="n"/>
      <c r="AM314" s="336" t="n"/>
    </row>
    <row r="315" outlineLevel="2" s="434">
      <c r="A315" s="269">
        <f>IF(AND(D315="",D315=""),"",$D$3&amp;"_"&amp;ROW()-11-COUNTBLANK($D$12:D315))</f>
        <v/>
      </c>
      <c r="B315" s="52" t="inlineStr">
        <is>
          <t>Kiểm tra hiển thị dữ liệu khi API trả về lỗi</t>
        </is>
      </c>
      <c r="C315" s="52" t="inlineStr">
        <is>
          <t>Pre: Giả lập API lỗi
1. Truy cập Laoone 
2. Nhấn icon điều hướng ở box Bộ giải pháp theo lĩnh vực 
3. Nhấn vào item bất kì 
4. Quan sát dữ liệu hiển thị ở list Danh sách dịch vụ</t>
        </is>
      </c>
      <c r="D315" s="52" t="inlineStr">
        <is>
          <t>4. Không hiển thị dữ liệu, nội dung trả về null, thông báo "Có lỗi xảy ra, vui lòng thử lại sau"</t>
        </is>
      </c>
      <c r="E315" s="301" t="inlineStr">
        <is>
          <t>P</t>
        </is>
      </c>
      <c r="F315" s="302" t="n"/>
      <c r="G315" s="302" t="n"/>
      <c r="H315" s="302" t="n"/>
      <c r="I315" s="302" t="n"/>
      <c r="J315" s="302" t="n"/>
      <c r="K315" s="302" t="n"/>
      <c r="L315" s="302" t="n"/>
      <c r="M315" s="302" t="n"/>
      <c r="N315" s="302" t="n"/>
      <c r="O315" s="302" t="n"/>
      <c r="P315" s="302" t="n"/>
      <c r="Q315" s="298">
        <f>IF(OR(IF(G315="",IF(F315="",IF(E315="","",E315),F315),G315)="F",IF(J315="",IF(I315="",IF(H315="","",H315),I315),J315)="F",IF(M315="",IF(L315="",IF(K315="","",K315),L315),M315)="F",IF(P315="",IF(O315="",IF(N315="","",N315),O315),P315)="F")=TRUE,"F",IF(OR(IF(G315="",IF(F315="",IF(E315="","",E315),F315),G315)="PE",IF(J315="",IF(I315="",IF(H315="","",H315),I315),J315)="PE",IF(M315="",IF(L315="",IF(K315="","",K315),L315),M315)="PE",IF(P315="",IF(O315="",IF(N315="","",N315),O315),P315)="PE")=TRUE,"PE",IF(AND(IF(G315="",IF(F315="",IF(E315="","",E315),F315),G315)="",IF(J315="",IF(I315="",IF(H315="","",H315),I315),J315)="",IF(M315="",IF(L315="",IF(K315="","",K315),L315),M315)="",IF(P315="",IF(O315="",IF(N315="","",N315),O315),P315)="")=TRUE,"","P")))</f>
        <v/>
      </c>
      <c r="R315" s="302" t="n"/>
      <c r="S315" s="302" t="n"/>
      <c r="T315" s="336" t="n"/>
      <c r="U315" s="336" t="n"/>
      <c r="V315" s="336" t="n"/>
      <c r="W315" s="336" t="n"/>
      <c r="X315" s="336" t="n"/>
      <c r="Y315" s="336" t="n"/>
      <c r="Z315" s="336" t="n"/>
      <c r="AA315" s="336" t="n"/>
      <c r="AB315" s="336" t="n"/>
      <c r="AC315" s="336" t="n"/>
      <c r="AD315" s="336" t="n"/>
      <c r="AE315" s="336" t="n"/>
      <c r="AF315" s="336" t="n"/>
      <c r="AG315" s="336" t="n"/>
      <c r="AH315" s="336" t="n"/>
      <c r="AI315" s="336" t="n"/>
      <c r="AJ315" s="336" t="n"/>
      <c r="AK315" s="336" t="n"/>
      <c r="AL315" s="336" t="n"/>
      <c r="AM315" s="336" t="n"/>
    </row>
    <row r="316" outlineLevel="1" s="434">
      <c r="A316" s="269">
        <f>IF(AND(D316="",D316=""),"",$D$3&amp;"_"&amp;ROW()-11-COUNTBLANK($D$12:D316))</f>
        <v/>
      </c>
      <c r="B316" s="466" t="inlineStr">
        <is>
          <t>An toàn thông tin (Các trường hợp kiểm thử đảm bảo an toàn thông tin theo hướng dẫn kiểm thử an toàn thông tin)</t>
        </is>
      </c>
      <c r="C316" s="438" t="n"/>
      <c r="D316" s="436" t="n"/>
      <c r="E316" s="269" t="n"/>
      <c r="F316" s="269" t="n"/>
      <c r="G316" s="269" t="n"/>
      <c r="H316" s="269" t="n"/>
      <c r="I316" s="269" t="n"/>
      <c r="J316" s="269" t="n"/>
      <c r="K316" s="269" t="n"/>
      <c r="L316" s="269" t="n"/>
      <c r="M316" s="269" t="n"/>
      <c r="N316" s="269" t="n"/>
      <c r="O316" s="269" t="n"/>
      <c r="P316" s="269" t="n"/>
      <c r="Q316" s="298">
        <f>IF(OR(IF(G316="",IF(F316="",IF(E316="","",E316),F316),G316)="F",IF(J316="",IF(I316="",IF(H316="","",H316),I316),J316)="F",IF(M316="",IF(L316="",IF(K316="","",K316),L316),M316)="F",IF(P316="",IF(O316="",IF(N316="","",N316),O316),P316)="F")=TRUE,"F",IF(OR(IF(G316="",IF(F316="",IF(E316="","",E316),F316),G316)="PE",IF(J316="",IF(I316="",IF(H316="","",H316),I316),J316)="PE",IF(M316="",IF(L316="",IF(K316="","",K316),L316),M316)="PE",IF(P316="",IF(O316="",IF(N316="","",N316),O316),P316)="PE")=TRUE,"PE",IF(AND(IF(G316="",IF(F316="",IF(E316="","",E316),F316),G316)="",IF(J316="",IF(I316="",IF(H316="","",H316),I316),J316)="",IF(M316="",IF(L316="",IF(K316="","",K316),L316),M316)="",IF(P316="",IF(O316="",IF(N316="","",N316),O316),P316)="")=TRUE,"","P")))</f>
        <v/>
      </c>
      <c r="R316" s="271" t="n"/>
      <c r="S316" s="271" t="n"/>
      <c r="T316" s="272" t="n"/>
      <c r="U316" s="272" t="n"/>
      <c r="V316" s="272" t="n"/>
      <c r="W316" s="272" t="n"/>
      <c r="X316" s="272" t="n"/>
      <c r="Y316" s="272" t="n"/>
      <c r="Z316" s="272" t="n"/>
      <c r="AA316" s="336" t="n"/>
      <c r="AB316" s="336" t="n"/>
      <c r="AC316" s="336" t="n"/>
      <c r="AD316" s="336" t="n"/>
      <c r="AE316" s="336" t="n"/>
      <c r="AF316" s="336" t="n"/>
      <c r="AG316" s="336" t="n"/>
      <c r="AH316" s="336" t="n"/>
      <c r="AI316" s="336" t="n"/>
      <c r="AJ316" s="336" t="n"/>
      <c r="AK316" s="336" t="n"/>
      <c r="AL316" s="336" t="n"/>
      <c r="AM316" s="336" t="n"/>
    </row>
    <row r="317" outlineLevel="2" s="434">
      <c r="A317" s="269">
        <f>IF(AND(D317="",D317=""),"",$D$3&amp;"_"&amp;ROW()-11-COUNTBLANK($D$12:D317))</f>
        <v/>
      </c>
      <c r="B317" s="86" t="inlineStr">
        <is>
          <t>Kiểm tra XSS đối với textbox</t>
        </is>
      </c>
      <c r="C317" s="86" t="inlineStr">
        <is>
          <t>1. Nhập vào textbox đoạn script sau:
 &lt;script&gt; alert(1) &lt;/script&gt;
 2. Nhập các trường khác hợp lệ
 3. Click button Lưu</t>
        </is>
      </c>
      <c r="D317" s="86" t="inlineStr">
        <is>
          <t>Không thực thi script</t>
        </is>
      </c>
      <c r="E317" s="301" t="inlineStr">
        <is>
          <t>P</t>
        </is>
      </c>
      <c r="F317" s="302" t="n"/>
      <c r="G317" s="302" t="n"/>
      <c r="H317" s="302" t="n"/>
      <c r="I317" s="302" t="n"/>
      <c r="J317" s="302" t="n"/>
      <c r="K317" s="302" t="n"/>
      <c r="L317" s="302" t="n"/>
      <c r="M317" s="302" t="n"/>
      <c r="N317" s="302" t="n"/>
      <c r="O317" s="302" t="n"/>
      <c r="P317" s="302" t="n"/>
      <c r="Q317" s="298">
        <f>IF(OR(IF(G317="",IF(F317="",IF(E317="","",E317),F317),G317)="F",IF(J317="",IF(I317="",IF(H317="","",H317),I317),J317)="F",IF(M317="",IF(L317="",IF(K317="","",K317),L317),M317)="F",IF(P317="",IF(O317="",IF(N317="","",N317),O317),P317)="F")=TRUE,"F",IF(OR(IF(G317="",IF(F317="",IF(E317="","",E317),F317),G317)="PE",IF(J317="",IF(I317="",IF(H317="","",H317),I317),J317)="PE",IF(M317="",IF(L317="",IF(K317="","",K317),L317),M317)="PE",IF(P317="",IF(O317="",IF(N317="","",N317),O317),P317)="PE")=TRUE,"PE",IF(AND(IF(G317="",IF(F317="",IF(E317="","",E317),F317),G317)="",IF(J317="",IF(I317="",IF(H317="","",H317),I317),J317)="",IF(M317="",IF(L317="",IF(K317="","",K317),L317),M317)="",IF(P317="",IF(O317="",IF(N317="","",N317),O317),P317)="")=TRUE,"","P")))</f>
        <v/>
      </c>
      <c r="R317" s="302" t="n"/>
      <c r="S317" s="302" t="n"/>
      <c r="T317" s="336" t="n"/>
      <c r="U317" s="336" t="n"/>
      <c r="V317" s="336" t="n"/>
      <c r="W317" s="336" t="n"/>
      <c r="X317" s="336" t="n"/>
      <c r="Y317" s="336" t="n"/>
      <c r="Z317" s="336" t="n"/>
      <c r="AA317" s="336" t="n"/>
      <c r="AB317" s="336" t="n"/>
      <c r="AC317" s="336" t="n"/>
      <c r="AD317" s="336" t="n"/>
      <c r="AE317" s="336" t="n"/>
      <c r="AF317" s="336" t="n"/>
      <c r="AG317" s="336" t="n"/>
      <c r="AH317" s="336" t="n"/>
      <c r="AI317" s="336" t="n"/>
      <c r="AJ317" s="336" t="n"/>
      <c r="AK317" s="336" t="n"/>
      <c r="AL317" s="336" t="n"/>
      <c r="AM317" s="336" t="n"/>
    </row>
    <row r="318" outlineLevel="2" s="434">
      <c r="A318" s="269">
        <f>IF(AND(D318="",D318=""),"",$D$3&amp;"_"&amp;ROW()-11-COUNTBLANK($D$12:D318))</f>
        <v/>
      </c>
      <c r="B318" s="440" t="n"/>
      <c r="C318" s="86" t="inlineStr">
        <is>
          <t>Nhập vào textbox đoạn script chứa nhiều thẻ &lt;script&gt; lồng vào nhau:
 &lt;script&gt;&lt;script&gt;alert("test")&lt;/script&gt;&lt;/script&gt; hoặc &lt;!--script&gt; alert("test")&lt;!--/script&gt;</t>
        </is>
      </c>
      <c r="D318" s="86" t="inlineStr">
        <is>
          <t>Không thực thi script</t>
        </is>
      </c>
      <c r="E318" s="301" t="inlineStr">
        <is>
          <t>P</t>
        </is>
      </c>
      <c r="F318" s="302" t="n"/>
      <c r="G318" s="302" t="n"/>
      <c r="H318" s="302" t="n"/>
      <c r="I318" s="302" t="n"/>
      <c r="J318" s="302" t="n"/>
      <c r="K318" s="302" t="n"/>
      <c r="L318" s="302" t="n"/>
      <c r="M318" s="302" t="n"/>
      <c r="N318" s="302" t="n"/>
      <c r="O318" s="302" t="n"/>
      <c r="P318" s="302" t="n"/>
      <c r="Q318" s="298">
        <f>IF(OR(IF(G318="",IF(F318="",IF(E318="","",E318),F318),G318)="F",IF(J318="",IF(I318="",IF(H318="","",H318),I318),J318)="F",IF(M318="",IF(L318="",IF(K318="","",K318),L318),M318)="F",IF(P318="",IF(O318="",IF(N318="","",N318),O318),P318)="F")=TRUE,"F",IF(OR(IF(G318="",IF(F318="",IF(E318="","",E318),F318),G318)="PE",IF(J318="",IF(I318="",IF(H318="","",H318),I318),J318)="PE",IF(M318="",IF(L318="",IF(K318="","",K318),L318),M318)="PE",IF(P318="",IF(O318="",IF(N318="","",N318),O318),P318)="PE")=TRUE,"PE",IF(AND(IF(G318="",IF(F318="",IF(E318="","",E318),F318),G318)="",IF(J318="",IF(I318="",IF(H318="","",H318),I318),J318)="",IF(M318="",IF(L318="",IF(K318="","",K318),L318),M318)="",IF(P318="",IF(O318="",IF(N318="","",N318),O318),P318)="")=TRUE,"","P")))</f>
        <v/>
      </c>
      <c r="R318" s="302" t="n"/>
      <c r="S318" s="302" t="n"/>
      <c r="T318" s="336" t="n"/>
      <c r="U318" s="336" t="n"/>
      <c r="V318" s="336" t="n"/>
      <c r="W318" s="336" t="n"/>
      <c r="X318" s="336" t="n"/>
      <c r="Y318" s="336" t="n"/>
      <c r="Z318" s="336" t="n"/>
      <c r="AA318" s="336" t="n"/>
      <c r="AB318" s="336" t="n"/>
      <c r="AC318" s="336" t="n"/>
      <c r="AD318" s="336" t="n"/>
      <c r="AE318" s="336" t="n"/>
      <c r="AF318" s="336" t="n"/>
      <c r="AG318" s="336" t="n"/>
      <c r="AH318" s="336" t="n"/>
      <c r="AI318" s="336" t="n"/>
      <c r="AJ318" s="336" t="n"/>
      <c r="AK318" s="336" t="n"/>
      <c r="AL318" s="336" t="n"/>
      <c r="AM318" s="336" t="n"/>
    </row>
    <row r="319" outlineLevel="2" s="434">
      <c r="A319" s="269">
        <f>IF(AND(D319="",D319=""),"",$D$3&amp;"_"&amp;ROW()-11-COUNTBLANK($D$12:D319))</f>
        <v/>
      </c>
      <c r="B319" s="440" t="n"/>
      <c r="C319" s="86" t="inlineStr">
        <is>
          <t>Nhập vào textbox đoạn script:
 &lt;script&gt; alert("test") &lt;/script&gt; nhưng được mã hóa Hexa dạng URL: %3C%73%63%72%69%70%74%3E%61%6C%65%72%74%28%22%74%65%73%74%22%29%3C%2F%73%63%72%69%70%74%3E</t>
        </is>
      </c>
      <c r="D319" s="86" t="inlineStr">
        <is>
          <t>Không thực thi script</t>
        </is>
      </c>
      <c r="E319" s="301" t="inlineStr">
        <is>
          <t>P</t>
        </is>
      </c>
      <c r="F319" s="302" t="n"/>
      <c r="G319" s="302" t="n"/>
      <c r="H319" s="302" t="n"/>
      <c r="I319" s="302" t="n"/>
      <c r="J319" s="302" t="n"/>
      <c r="K319" s="302" t="n"/>
      <c r="L319" s="302" t="n"/>
      <c r="M319" s="302" t="n"/>
      <c r="N319" s="302" t="n"/>
      <c r="O319" s="302" t="n"/>
      <c r="P319" s="302" t="n"/>
      <c r="Q319" s="298">
        <f>IF(OR(IF(G319="",IF(F319="",IF(E319="","",E319),F319),G319)="F",IF(J319="",IF(I319="",IF(H319="","",H319),I319),J319)="F",IF(M319="",IF(L319="",IF(K319="","",K319),L319),M319)="F",IF(P319="",IF(O319="",IF(N319="","",N319),O319),P319)="F")=TRUE,"F",IF(OR(IF(G319="",IF(F319="",IF(E319="","",E319),F319),G319)="PE",IF(J319="",IF(I319="",IF(H319="","",H319),I319),J319)="PE",IF(M319="",IF(L319="",IF(K319="","",K319),L319),M319)="PE",IF(P319="",IF(O319="",IF(N319="","",N319),O319),P319)="PE")=TRUE,"PE",IF(AND(IF(G319="",IF(F319="",IF(E319="","",E319),F319),G319)="",IF(J319="",IF(I319="",IF(H319="","",H319),I319),J319)="",IF(M319="",IF(L319="",IF(K319="","",K319),L319),M319)="",IF(P319="",IF(O319="",IF(N319="","",N319),O319),P319)="")=TRUE,"","P")))</f>
        <v/>
      </c>
      <c r="R319" s="302" t="n"/>
      <c r="S319" s="302" t="n"/>
      <c r="T319" s="336" t="n"/>
      <c r="U319" s="336" t="n"/>
      <c r="V319" s="336" t="n"/>
      <c r="W319" s="336" t="n"/>
      <c r="X319" s="336" t="n"/>
      <c r="Y319" s="336" t="n"/>
      <c r="Z319" s="336" t="n"/>
      <c r="AA319" s="336" t="n"/>
      <c r="AB319" s="336" t="n"/>
      <c r="AC319" s="336" t="n"/>
      <c r="AD319" s="336" t="n"/>
      <c r="AE319" s="336" t="n"/>
      <c r="AF319" s="336" t="n"/>
      <c r="AG319" s="336" t="n"/>
      <c r="AH319" s="336" t="n"/>
      <c r="AI319" s="336" t="n"/>
      <c r="AJ319" s="336" t="n"/>
      <c r="AK319" s="336" t="n"/>
      <c r="AL319" s="336" t="n"/>
      <c r="AM319" s="336" t="n"/>
    </row>
    <row r="320" outlineLevel="2" s="434">
      <c r="A320" s="269">
        <f>IF(AND(D320="",D320=""),"",$D$3&amp;"_"&amp;ROW()-11-COUNTBLANK($D$12:D320))</f>
        <v/>
      </c>
      <c r="B320" s="440" t="n"/>
      <c r="C320" s="86"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320" s="86" t="inlineStr">
        <is>
          <t>Không thực thi script</t>
        </is>
      </c>
      <c r="E320" s="301" t="inlineStr">
        <is>
          <t>P</t>
        </is>
      </c>
      <c r="F320" s="302" t="n"/>
      <c r="G320" s="302" t="n"/>
      <c r="H320" s="302" t="n"/>
      <c r="I320" s="302" t="n"/>
      <c r="J320" s="302" t="n"/>
      <c r="K320" s="302" t="n"/>
      <c r="L320" s="302" t="n"/>
      <c r="M320" s="302" t="n"/>
      <c r="N320" s="302" t="n"/>
      <c r="O320" s="302" t="n"/>
      <c r="P320" s="302" t="n"/>
      <c r="Q320" s="298">
        <f>IF(OR(IF(G320="",IF(F320="",IF(E320="","",E320),F320),G320)="F",IF(J320="",IF(I320="",IF(H320="","",H320),I320),J320)="F",IF(M320="",IF(L320="",IF(K320="","",K320),L320),M320)="F",IF(P320="",IF(O320="",IF(N320="","",N320),O320),P320)="F")=TRUE,"F",IF(OR(IF(G320="",IF(F320="",IF(E320="","",E320),F320),G320)="PE",IF(J320="",IF(I320="",IF(H320="","",H320),I320),J320)="PE",IF(M320="",IF(L320="",IF(K320="","",K320),L320),M320)="PE",IF(P320="",IF(O320="",IF(N320="","",N320),O320),P320)="PE")=TRUE,"PE",IF(AND(IF(G320="",IF(F320="",IF(E320="","",E320),F320),G320)="",IF(J320="",IF(I320="",IF(H320="","",H320),I320),J320)="",IF(M320="",IF(L320="",IF(K320="","",K320),L320),M320)="",IF(P320="",IF(O320="",IF(N320="","",N320),O320),P320)="")=TRUE,"","P")))</f>
        <v/>
      </c>
      <c r="R320" s="302" t="n"/>
      <c r="S320" s="302" t="n"/>
      <c r="T320" s="336" t="n"/>
      <c r="U320" s="336" t="n"/>
      <c r="V320" s="336" t="n"/>
      <c r="W320" s="336" t="n"/>
      <c r="X320" s="336" t="n"/>
      <c r="Y320" s="336" t="n"/>
      <c r="Z320" s="336" t="n"/>
      <c r="AA320" s="336" t="n"/>
      <c r="AB320" s="336" t="n"/>
      <c r="AC320" s="336" t="n"/>
      <c r="AD320" s="336" t="n"/>
      <c r="AE320" s="336" t="n"/>
      <c r="AF320" s="336" t="n"/>
      <c r="AG320" s="336" t="n"/>
      <c r="AH320" s="336" t="n"/>
      <c r="AI320" s="336" t="n"/>
      <c r="AJ320" s="336" t="n"/>
      <c r="AK320" s="336" t="n"/>
      <c r="AL320" s="336" t="n"/>
      <c r="AM320" s="336" t="n"/>
    </row>
    <row r="321" outlineLevel="2" s="434">
      <c r="A321" s="269">
        <f>IF(AND(D321="",D321=""),"",$D$3&amp;"_"&amp;ROW()-11-COUNTBLANK($D$12:D321))</f>
        <v/>
      </c>
      <c r="B321" s="439" t="n"/>
      <c r="C321" s="86" t="inlineStr">
        <is>
          <t>Nhập vào textbox đoạn script chứa nhiều thẻ &lt;script&gt; lồng vào nhau và mã hóa hexa dưới dạng URL:
 %3C%73%63%72%69%70%74%3E%3C%73%63%72%69%70%74%3E%61%6C%65%72%74%28%22%74%65%73%74%22%29%3C%2F%73%63%72%69%70%74%3E%3C%2F%73%63%72%69%70%74%3E</t>
        </is>
      </c>
      <c r="D321" s="86" t="inlineStr">
        <is>
          <t>Không thực thi script</t>
        </is>
      </c>
      <c r="E321" s="301" t="inlineStr">
        <is>
          <t>P</t>
        </is>
      </c>
      <c r="F321" s="302" t="n"/>
      <c r="G321" s="302" t="n"/>
      <c r="H321" s="302" t="n"/>
      <c r="I321" s="302" t="n"/>
      <c r="J321" s="302" t="n"/>
      <c r="K321" s="302" t="n"/>
      <c r="L321" s="302" t="n"/>
      <c r="M321" s="302" t="n"/>
      <c r="N321" s="302" t="n"/>
      <c r="O321" s="302" t="n"/>
      <c r="P321" s="302" t="n"/>
      <c r="Q321" s="298">
        <f>IF(OR(IF(G321="",IF(F321="",IF(E321="","",E321),F321),G321)="F",IF(J321="",IF(I321="",IF(H321="","",H321),I321),J321)="F",IF(M321="",IF(L321="",IF(K321="","",K321),L321),M321)="F",IF(P321="",IF(O321="",IF(N321="","",N321),O321),P321)="F")=TRUE,"F",IF(OR(IF(G321="",IF(F321="",IF(E321="","",E321),F321),G321)="PE",IF(J321="",IF(I321="",IF(H321="","",H321),I321),J321)="PE",IF(M321="",IF(L321="",IF(K321="","",K321),L321),M321)="PE",IF(P321="",IF(O321="",IF(N321="","",N321),O321),P321)="PE")=TRUE,"PE",IF(AND(IF(G321="",IF(F321="",IF(E321="","",E321),F321),G321)="",IF(J321="",IF(I321="",IF(H321="","",H321),I321),J321)="",IF(M321="",IF(L321="",IF(K321="","",K321),L321),M321)="",IF(P321="",IF(O321="",IF(N321="","",N321),O321),P321)="")=TRUE,"","P")))</f>
        <v/>
      </c>
      <c r="R321" s="302" t="n"/>
      <c r="S321" s="302" t="n"/>
      <c r="T321" s="336" t="n"/>
      <c r="U321" s="336" t="n"/>
      <c r="V321" s="336" t="n"/>
      <c r="W321" s="336" t="n"/>
      <c r="X321" s="336" t="n"/>
      <c r="Y321" s="336" t="n"/>
      <c r="Z321" s="336" t="n"/>
      <c r="AA321" s="336" t="n"/>
      <c r="AB321" s="336" t="n"/>
      <c r="AC321" s="336" t="n"/>
      <c r="AD321" s="336" t="n"/>
      <c r="AE321" s="336" t="n"/>
      <c r="AF321" s="336" t="n"/>
      <c r="AG321" s="336" t="n"/>
      <c r="AH321" s="336" t="n"/>
      <c r="AI321" s="336" t="n"/>
      <c r="AJ321" s="336" t="n"/>
      <c r="AK321" s="336" t="n"/>
      <c r="AL321" s="336" t="n"/>
      <c r="AM321" s="336" t="n"/>
    </row>
    <row r="322" outlineLevel="2" s="434">
      <c r="A322" s="269">
        <f>IF(AND(D322="",D322=""),"",$D$3&amp;"_"&amp;ROW()-11-COUNTBLANK($D$12:D322))</f>
        <v/>
      </c>
      <c r="B322" s="86" t="inlineStr">
        <is>
          <t>Kiểm tra thẻ embbed, img,iframe</t>
        </is>
      </c>
      <c r="C322" s="86"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322" s="86" t="inlineStr">
        <is>
          <t>Không thực thi script</t>
        </is>
      </c>
      <c r="E322" s="301" t="inlineStr">
        <is>
          <t>P</t>
        </is>
      </c>
      <c r="F322" s="302" t="n"/>
      <c r="G322" s="302" t="n"/>
      <c r="H322" s="302" t="n"/>
      <c r="I322" s="302" t="n"/>
      <c r="J322" s="302" t="n"/>
      <c r="K322" s="302" t="n"/>
      <c r="L322" s="302" t="n"/>
      <c r="M322" s="302" t="n"/>
      <c r="N322" s="302" t="n"/>
      <c r="O322" s="302" t="n"/>
      <c r="P322" s="302" t="n"/>
      <c r="Q322" s="298">
        <f>IF(OR(IF(G322="",IF(F322="",IF(E322="","",E322),F322),G322)="F",IF(J322="",IF(I322="",IF(H322="","",H322),I322),J322)="F",IF(M322="",IF(L322="",IF(K322="","",K322),L322),M322)="F",IF(P322="",IF(O322="",IF(N322="","",N322),O322),P322)="F")=TRUE,"F",IF(OR(IF(G322="",IF(F322="",IF(E322="","",E322),F322),G322)="PE",IF(J322="",IF(I322="",IF(H322="","",H322),I322),J322)="PE",IF(M322="",IF(L322="",IF(K322="","",K322),L322),M322)="PE",IF(P322="",IF(O322="",IF(N322="","",N322),O322),P322)="PE")=TRUE,"PE",IF(AND(IF(G322="",IF(F322="",IF(E322="","",E322),F322),G322)="",IF(J322="",IF(I322="",IF(H322="","",H322),I322),J322)="",IF(M322="",IF(L322="",IF(K322="","",K322),L322),M322)="",IF(P322="",IF(O322="",IF(N322="","",N322),O322),P322)="")=TRUE,"","P")))</f>
        <v/>
      </c>
      <c r="R322" s="302" t="n"/>
      <c r="S322" s="302" t="n"/>
      <c r="T322" s="336" t="n"/>
      <c r="U322" s="336" t="n"/>
      <c r="V322" s="336" t="n"/>
      <c r="W322" s="336" t="n"/>
      <c r="X322" s="336" t="n"/>
      <c r="Y322" s="336" t="n"/>
      <c r="Z322" s="336" t="n"/>
      <c r="AA322" s="336" t="n"/>
      <c r="AB322" s="336" t="n"/>
      <c r="AC322" s="336" t="n"/>
      <c r="AD322" s="336" t="n"/>
      <c r="AE322" s="336" t="n"/>
      <c r="AF322" s="336" t="n"/>
      <c r="AG322" s="336" t="n"/>
      <c r="AH322" s="336" t="n"/>
      <c r="AI322" s="336" t="n"/>
      <c r="AJ322" s="336" t="n"/>
      <c r="AK322" s="336" t="n"/>
      <c r="AL322" s="336" t="n"/>
      <c r="AM322" s="336" t="n"/>
    </row>
    <row r="323" outlineLevel="2" s="434">
      <c r="A323" s="269">
        <f>IF(AND(D323="",D323=""),"",$D$3&amp;"_"&amp;ROW()-11-COUNTBLANK($D$12:D323))</f>
        <v/>
      </c>
      <c r="B323" s="86" t="inlineStr">
        <is>
          <t>Kiểm tra kí tự encode dưới dạng html thay cho tag (": &amp;quot;
 &amp;: &amp;amp;
 ': &amp;#x27;
 /: &amp;#x2F;
 &lt;: &amp;lt;
 &gt;: &amp;gt;)</t>
        </is>
      </c>
      <c r="C323" s="86" t="inlineStr">
        <is>
          <t>Nhập vào textbox: &amp;lt;script&amp;gt; alert("test") &amp;lt;/script&amp;gt;</t>
        </is>
      </c>
      <c r="D323" s="86" t="inlineStr">
        <is>
          <t>Hệ thông insert đúng như dữ liệu được nhập vào và không chuyển sang kiểu tag</t>
        </is>
      </c>
      <c r="E323" s="301" t="inlineStr">
        <is>
          <t>P</t>
        </is>
      </c>
      <c r="F323" s="302" t="n"/>
      <c r="G323" s="302" t="n"/>
      <c r="H323" s="302" t="n"/>
      <c r="I323" s="302" t="n"/>
      <c r="J323" s="302" t="n"/>
      <c r="K323" s="302" t="n"/>
      <c r="L323" s="302" t="n"/>
      <c r="M323" s="302" t="n"/>
      <c r="N323" s="302" t="n"/>
      <c r="O323" s="302" t="n"/>
      <c r="P323" s="302" t="n"/>
      <c r="Q323" s="298">
        <f>IF(OR(IF(G323="",IF(F323="",IF(E323="","",E323),F323),G323)="F",IF(J323="",IF(I323="",IF(H323="","",H323),I323),J323)="F",IF(M323="",IF(L323="",IF(K323="","",K323),L323),M323)="F",IF(P323="",IF(O323="",IF(N323="","",N323),O323),P323)="F")=TRUE,"F",IF(OR(IF(G323="",IF(F323="",IF(E323="","",E323),F323),G323)="PE",IF(J323="",IF(I323="",IF(H323="","",H323),I323),J323)="PE",IF(M323="",IF(L323="",IF(K323="","",K323),L323),M323)="PE",IF(P323="",IF(O323="",IF(N323="","",N323),O323),P323)="PE")=TRUE,"PE",IF(AND(IF(G323="",IF(F323="",IF(E323="","",E323),F323),G323)="",IF(J323="",IF(I323="",IF(H323="","",H323),I323),J323)="",IF(M323="",IF(L323="",IF(K323="","",K323),L323),M323)="",IF(P323="",IF(O323="",IF(N323="","",N323),O323),P323)="")=TRUE,"","P")))</f>
        <v/>
      </c>
      <c r="R323" s="302" t="n"/>
      <c r="S323" s="302" t="n"/>
      <c r="T323" s="336" t="n"/>
      <c r="U323" s="336" t="n"/>
      <c r="V323" s="336" t="n"/>
      <c r="W323" s="336" t="n"/>
      <c r="X323" s="336" t="n"/>
      <c r="Y323" s="336" t="n"/>
      <c r="Z323" s="336" t="n"/>
      <c r="AA323" s="336" t="n"/>
      <c r="AB323" s="336" t="n"/>
      <c r="AC323" s="336" t="n"/>
      <c r="AD323" s="336" t="n"/>
      <c r="AE323" s="336" t="n"/>
      <c r="AF323" s="336" t="n"/>
      <c r="AG323" s="336" t="n"/>
      <c r="AH323" s="336" t="n"/>
      <c r="AI323" s="336" t="n"/>
      <c r="AJ323" s="336" t="n"/>
      <c r="AK323" s="336" t="n"/>
      <c r="AL323" s="336" t="n"/>
      <c r="AM323" s="336" t="n"/>
    </row>
    <row r="324" outlineLevel="2" s="434">
      <c r="A324" s="269">
        <f>IF(AND(D324="",D324=""),"",$D$3&amp;"_"&amp;ROW()-11-COUNTBLANK($D$12:D324))</f>
        <v/>
      </c>
      <c r="B324" s="89" t="inlineStr">
        <is>
          <t>Kiểm tra SQL Injection - Select</t>
        </is>
      </c>
      <c r="C324" s="86" t="inlineStr">
        <is>
          <t>Đối với trang tìm kiếm, nhập dữ liệu vào ô tìm kiếm như sau:
 1. Th1: Tìm kiếm chính xác:
 123' AND SLEEP(2); -- 
 2. Th2: Tìm kiếm chính xác:
 123%' AND SLEEP(2); -- 
 Click tìm kiếm</t>
        </is>
      </c>
      <c r="D324" s="86" t="inlineStr">
        <is>
          <t>Vẫn thực hiện chức năng với dữ liệu truyền vào = 123 và không bị sleep</t>
        </is>
      </c>
      <c r="E324" s="301" t="inlineStr">
        <is>
          <t>P</t>
        </is>
      </c>
      <c r="F324" s="302" t="n"/>
      <c r="G324" s="302" t="n"/>
      <c r="H324" s="302" t="n"/>
      <c r="I324" s="302" t="n"/>
      <c r="J324" s="302" t="n"/>
      <c r="K324" s="302" t="n"/>
      <c r="L324" s="302" t="n"/>
      <c r="M324" s="302" t="n"/>
      <c r="N324" s="302" t="n"/>
      <c r="O324" s="302" t="n"/>
      <c r="P324" s="302" t="n"/>
      <c r="Q324" s="298">
        <f>IF(OR(IF(G324="",IF(F324="",IF(E324="","",E324),F324),G324)="F",IF(J324="",IF(I324="",IF(H324="","",H324),I324),J324)="F",IF(M324="",IF(L324="",IF(K324="","",K324),L324),M324)="F",IF(P324="",IF(O324="",IF(N324="","",N324),O324),P324)="F")=TRUE,"F",IF(OR(IF(G324="",IF(F324="",IF(E324="","",E324),F324),G324)="PE",IF(J324="",IF(I324="",IF(H324="","",H324),I324),J324)="PE",IF(M324="",IF(L324="",IF(K324="","",K324),L324),M324)="PE",IF(P324="",IF(O324="",IF(N324="","",N324),O324),P324)="PE")=TRUE,"PE",IF(AND(IF(G324="",IF(F324="",IF(E324="","",E324),F324),G324)="",IF(J324="",IF(I324="",IF(H324="","",H324),I324),J324)="",IF(M324="",IF(L324="",IF(K324="","",K324),L324),M324)="",IF(P324="",IF(O324="",IF(N324="","",N324),O324),P324)="")=TRUE,"","P")))</f>
        <v/>
      </c>
      <c r="R324" s="302" t="n"/>
      <c r="S324" s="302" t="n"/>
      <c r="T324" s="336" t="n"/>
      <c r="U324" s="336" t="n"/>
      <c r="V324" s="336" t="n"/>
      <c r="W324" s="336" t="n"/>
      <c r="X324" s="336" t="n"/>
      <c r="Y324" s="336" t="n"/>
      <c r="Z324" s="336" t="n"/>
      <c r="AA324" s="336" t="n"/>
      <c r="AB324" s="336" t="n"/>
      <c r="AC324" s="336" t="n"/>
      <c r="AD324" s="336" t="n"/>
      <c r="AE324" s="336" t="n"/>
      <c r="AF324" s="336" t="n"/>
      <c r="AG324" s="336" t="n"/>
      <c r="AH324" s="336" t="n"/>
      <c r="AI324" s="336" t="n"/>
      <c r="AJ324" s="336" t="n"/>
      <c r="AK324" s="336" t="n"/>
      <c r="AL324" s="336" t="n"/>
      <c r="AM324" s="336" t="n"/>
    </row>
    <row r="325" outlineLevel="2" s="434">
      <c r="A325" s="269">
        <f>IF(AND(D325="",D325=""),"",$D$3&amp;"_"&amp;ROW()-11-COUNTBLANK($D$12:D325))</f>
        <v/>
      </c>
      <c r="B325" s="439" t="n"/>
      <c r="C325" s="86" t="inlineStr">
        <is>
          <t>-Kiểm tra quyền
 nhập vào ô tìm kiếm như sau
  ' ; drop epr_report_account; -- 
 ( xóa dữ liệu trong bảng)
 Enter tìm kiếm</t>
        </is>
      </c>
      <c r="D325" s="86" t="inlineStr">
        <is>
          <t>Không cho phép tìm kiếm hoặc Tìm kiếm theo đúng dữ liệu nhập vào và không thực thi câu lệnh</t>
        </is>
      </c>
      <c r="E325" s="301" t="inlineStr">
        <is>
          <t>P</t>
        </is>
      </c>
      <c r="F325" s="302" t="n"/>
      <c r="G325" s="302" t="n"/>
      <c r="H325" s="302" t="n"/>
      <c r="I325" s="302" t="n"/>
      <c r="J325" s="302" t="n"/>
      <c r="K325" s="302" t="n"/>
      <c r="L325" s="302" t="n"/>
      <c r="M325" s="302" t="n"/>
      <c r="N325" s="302" t="n"/>
      <c r="O325" s="302" t="n"/>
      <c r="P325" s="302" t="n"/>
      <c r="Q325" s="298">
        <f>IF(OR(IF(G325="",IF(F325="",IF(E325="","",E325),F325),G325)="F",IF(J325="",IF(I325="",IF(H325="","",H325),I325),J325)="F",IF(M325="",IF(L325="",IF(K325="","",K325),L325),M325)="F",IF(P325="",IF(O325="",IF(N325="","",N325),O325),P325)="F")=TRUE,"F",IF(OR(IF(G325="",IF(F325="",IF(E325="","",E325),F325),G325)="PE",IF(J325="",IF(I325="",IF(H325="","",H325),I325),J325)="PE",IF(M325="",IF(L325="",IF(K325="","",K325),L325),M325)="PE",IF(P325="",IF(O325="",IF(N325="","",N325),O325),P325)="PE")=TRUE,"PE",IF(AND(IF(G325="",IF(F325="",IF(E325="","",E325),F325),G325)="",IF(J325="",IF(I325="",IF(H325="","",H325),I325),J325)="",IF(M325="",IF(L325="",IF(K325="","",K325),L325),M325)="",IF(P325="",IF(O325="",IF(N325="","",N325),O325),P325)="")=TRUE,"","P")))</f>
        <v/>
      </c>
      <c r="R325" s="302" t="n"/>
      <c r="S325" s="302" t="n"/>
      <c r="T325" s="336" t="n"/>
      <c r="U325" s="336" t="n"/>
      <c r="V325" s="336" t="n"/>
      <c r="W325" s="336" t="n"/>
      <c r="X325" s="336" t="n"/>
      <c r="Y325" s="336" t="n"/>
      <c r="Z325" s="336" t="n"/>
      <c r="AA325" s="336" t="n"/>
      <c r="AB325" s="336" t="n"/>
      <c r="AC325" s="336" t="n"/>
      <c r="AD325" s="336" t="n"/>
      <c r="AE325" s="336" t="n"/>
      <c r="AF325" s="336" t="n"/>
      <c r="AG325" s="336" t="n"/>
      <c r="AH325" s="336" t="n"/>
      <c r="AI325" s="336" t="n"/>
      <c r="AJ325" s="336" t="n"/>
      <c r="AK325" s="336" t="n"/>
      <c r="AL325" s="336" t="n"/>
      <c r="AM325" s="336" t="n"/>
    </row>
    <row r="326">
      <c r="A326" s="269">
        <f>IF(AND(D326="",D326=""),"",$D$3&amp;"_"&amp;ROW()-11-COUNTBLANK($D$12:D326))</f>
        <v/>
      </c>
      <c r="B326" s="286" t="inlineStr">
        <is>
          <t>Chức năng 1.4: Luồng điều hướng chi tiết dịch vụ</t>
        </is>
      </c>
      <c r="C326" s="345" t="n"/>
      <c r="D326" s="288" t="n"/>
      <c r="E326" s="288" t="n"/>
      <c r="F326" s="288" t="n"/>
      <c r="G326" s="288" t="n"/>
      <c r="H326" s="288" t="n"/>
      <c r="I326" s="288" t="n"/>
      <c r="J326" s="288" t="n"/>
      <c r="K326" s="288" t="n"/>
      <c r="L326" s="288" t="n"/>
      <c r="M326" s="288" t="n"/>
      <c r="N326" s="288" t="n"/>
      <c r="O326" s="288" t="n"/>
      <c r="P326" s="288" t="n"/>
      <c r="Q326" s="289" t="n"/>
      <c r="R326" s="288" t="n"/>
      <c r="S326" s="288" t="n"/>
      <c r="T326" s="335" t="n"/>
      <c r="U326" s="335" t="n"/>
      <c r="V326" s="335" t="n"/>
      <c r="W326" s="335" t="n"/>
      <c r="X326" s="335" t="n"/>
      <c r="Y326" s="335" t="n"/>
      <c r="Z326" s="335" t="n"/>
      <c r="AA326" s="336" t="n"/>
      <c r="AB326" s="336" t="n"/>
      <c r="AC326" s="336" t="n"/>
      <c r="AD326" s="336" t="n"/>
      <c r="AE326" s="336" t="n"/>
      <c r="AF326" s="336" t="n"/>
      <c r="AG326" s="336" t="n"/>
      <c r="AH326" s="336" t="n"/>
      <c r="AI326" s="336" t="n"/>
      <c r="AJ326" s="336" t="n"/>
      <c r="AK326" s="336" t="n"/>
      <c r="AL326" s="336" t="n"/>
      <c r="AM326" s="336" t="n"/>
    </row>
    <row r="327" outlineLevel="1" s="434">
      <c r="A327" s="269">
        <f>IF(AND(D327="",D327=""),"",$D$3&amp;"_"&amp;ROW()-11-COUNTBLANK($D$12:D327))</f>
        <v/>
      </c>
      <c r="B327" s="466" t="inlineStr">
        <is>
          <t>Giao diện (Phần này viết các trường hợp kiểm thử cho giao diên chung và các giao diện cho các control)</t>
        </is>
      </c>
      <c r="C327" s="438" t="n"/>
      <c r="D327" s="436" t="n"/>
      <c r="E327" s="295" t="n"/>
      <c r="F327" s="295" t="n"/>
      <c r="G327" s="295" t="n"/>
      <c r="H327" s="295" t="n"/>
      <c r="I327" s="295" t="n"/>
      <c r="J327" s="295" t="n"/>
      <c r="K327" s="295" t="n"/>
      <c r="L327" s="295" t="n"/>
      <c r="M327" s="295" t="n"/>
      <c r="N327" s="295" t="n"/>
      <c r="O327" s="295" t="n"/>
      <c r="P327" s="295" t="n"/>
      <c r="Q327" s="337" t="n"/>
      <c r="R327" s="295" t="n"/>
      <c r="S327" s="295" t="n"/>
      <c r="T327" s="335" t="n"/>
      <c r="U327" s="335" t="n"/>
      <c r="V327" s="335" t="n"/>
      <c r="W327" s="335" t="n"/>
      <c r="X327" s="335" t="n"/>
      <c r="Y327" s="335" t="n"/>
      <c r="Z327" s="335" t="n"/>
      <c r="AA327" s="336" t="n"/>
      <c r="AB327" s="336" t="n"/>
      <c r="AC327" s="336" t="n"/>
      <c r="AD327" s="336" t="n"/>
      <c r="AE327" s="336" t="n"/>
      <c r="AF327" s="336" t="n"/>
      <c r="AG327" s="336" t="n"/>
      <c r="AH327" s="336" t="n"/>
      <c r="AI327" s="336" t="n"/>
      <c r="AJ327" s="336" t="n"/>
      <c r="AK327" s="336" t="n"/>
      <c r="AL327" s="336" t="n"/>
      <c r="AM327" s="336" t="n"/>
    </row>
    <row r="328" outlineLevel="2" s="434">
      <c r="A328" s="269">
        <f>IF(AND(D328="",D328=""),"",$D$3&amp;"_"&amp;ROW()-11-COUNTBLANK($D$12:D328))</f>
        <v/>
      </c>
      <c r="B328" s="175" t="inlineStr">
        <is>
          <t xml:space="preserve">Giao diện chung </t>
        </is>
      </c>
      <c r="C328" s="175" t="n"/>
      <c r="D328" s="175" t="n"/>
      <c r="E328" s="52" t="n"/>
      <c r="F328" s="52" t="n"/>
      <c r="G328" s="52" t="n"/>
      <c r="H328" s="52" t="n"/>
      <c r="I328" s="52" t="n"/>
      <c r="J328" s="52" t="n"/>
      <c r="K328" s="52" t="n"/>
      <c r="L328" s="52" t="n"/>
      <c r="M328" s="52" t="n"/>
      <c r="N328" s="52" t="n"/>
      <c r="O328" s="52" t="n"/>
      <c r="P328" s="52" t="n"/>
      <c r="Q328" s="283">
        <f>IF(OR(IF(G328="",IF(F328="",IF(E328="","",E328),F328),G328)="F",IF(J328="",IF(I328="",IF(H328="","",H328),I328),J328)="F",IF(M328="",IF(L328="",IF(K328="","",K328),L328),M328)="F",IF(P328="",IF(O328="",IF(N328="","",N328),O328),P328)="F")=TRUE,"F",IF(OR(IF(G328="",IF(F328="",IF(E328="","",E328),F328),G328)="PE",IF(J328="",IF(I328="",IF(H328="","",H328),I328),J328)="PE",IF(M328="",IF(L328="",IF(K328="","",K328),L328),M328)="PE",IF(P328="",IF(O328="",IF(N328="","",N328),O328),P328)="PE")=TRUE,"PE",IF(AND(IF(G328="",IF(F328="",IF(E328="","",E328),F328),G328)="",IF(J328="",IF(I328="",IF(H328="","",H328),I328),J328)="",IF(M328="",IF(L328="",IF(K328="","",K328),L328),M328)="",IF(P328="",IF(O328="",IF(N328="","",N328),O328),P328)="")=TRUE,"","P")))</f>
        <v/>
      </c>
      <c r="R328" s="52" t="n"/>
      <c r="S328" s="52" t="n"/>
      <c r="T328" s="261" t="n"/>
      <c r="U328" s="261" t="n"/>
      <c r="V328" s="261" t="n"/>
      <c r="W328" s="261" t="n"/>
      <c r="X328" s="261" t="n"/>
      <c r="Y328" s="261" t="n"/>
      <c r="Z328" s="261" t="n"/>
      <c r="AA328" s="284" t="n"/>
      <c r="AB328" s="284" t="n"/>
      <c r="AC328" s="284" t="n"/>
      <c r="AD328" s="284" t="n"/>
      <c r="AE328" s="284" t="n"/>
      <c r="AF328" s="284" t="n"/>
      <c r="AG328" s="284" t="n"/>
      <c r="AH328" s="284" t="n"/>
      <c r="AI328" s="284" t="n"/>
      <c r="AJ328" s="284" t="n"/>
      <c r="AK328" s="284" t="n"/>
      <c r="AL328" s="284" t="n"/>
      <c r="AM328" s="284" t="n"/>
    </row>
    <row r="329" outlineLevel="2" s="434">
      <c r="A329" s="269">
        <f>IF(AND(D329="",D329=""),"",$D$3&amp;"_"&amp;ROW()-11-COUNTBLANK($D$12:D329))</f>
        <v/>
      </c>
      <c r="B329" s="52" t="inlineStr">
        <is>
          <t xml:space="preserve">Kiểm tra giao diện màn hình Chi tiết dịch vụ </t>
        </is>
      </c>
      <c r="C329" s="52" t="inlineStr">
        <is>
          <t xml:space="preserve">Pre: Chưa đăng nhập
1. Truy cập Laoone 
2. Nhấn icon điều hướng ở box Bộ giải pháp theo lĩnh vực 
3. Nhấn vào 1 item bất kì ở màn Bộ giải pháp theo lĩnh vực
4. Nhấn vào 1 item bất kì ở màn hình lĩnh vực
5. Quan sát màn hình Chi tiết dịch vụ </t>
        </is>
      </c>
      <c r="D329" s="52" t="inlineStr">
        <is>
          <t xml:space="preserve">5. Giao diện hiển thị: 
- Icon Back + title "{Tên lĩnh vực}" + button Share
- Logo + "{Tên dịch vụ}"
- Mô tả dịch vụ 
- Section Lợi ich 
- Section Chính sách 
- Button Tư vấn </t>
        </is>
      </c>
      <c r="E329" s="301" t="inlineStr">
        <is>
          <t>P</t>
        </is>
      </c>
      <c r="F329" s="206" t="n"/>
      <c r="G329" s="206" t="n"/>
      <c r="H329" s="206" t="n"/>
      <c r="I329" s="206" t="n"/>
      <c r="J329" s="206" t="n"/>
      <c r="K329" s="206" t="n"/>
      <c r="L329" s="206" t="n"/>
      <c r="M329" s="206" t="n"/>
      <c r="N329" s="206" t="n"/>
      <c r="O329" s="206" t="n"/>
      <c r="P329" s="206" t="n"/>
      <c r="Q329" s="298">
        <f>IF(OR(IF(G329="",IF(F329="",IF(E329="","",E329),F329),G329)="F",IF(J329="",IF(I329="",IF(H329="","",H329),I329),J329)="F",IF(M329="",IF(L329="",IF(K329="","",K329),L329),M329)="F",IF(P329="",IF(O329="",IF(N329="","",N329),O329),P329)="F")=TRUE,"F",IF(OR(IF(G329="",IF(F329="",IF(E329="","",E329),F329),G329)="PE",IF(J329="",IF(I329="",IF(H329="","",H329),I329),J329)="PE",IF(M329="",IF(L329="",IF(K329="","",K329),L329),M329)="PE",IF(P329="",IF(O329="",IF(N329="","",N329),O329),P329)="PE")=TRUE,"PE",IF(AND(IF(G329="",IF(F329="",IF(E329="","",E329),F329),G329)="",IF(J329="",IF(I329="",IF(H329="","",H329),I329),J329)="",IF(M329="",IF(L329="",IF(K329="","",K329),L329),M329)="",IF(P329="",IF(O329="",IF(N329="","",N329),O329),P329)="")=TRUE,"","P")))</f>
        <v/>
      </c>
      <c r="R329" s="206" t="n"/>
      <c r="S329" s="206" t="n"/>
      <c r="T329" s="284" t="n"/>
      <c r="U329" s="284" t="n"/>
      <c r="V329" s="284" t="n"/>
      <c r="W329" s="284" t="n"/>
      <c r="X329" s="284" t="n"/>
      <c r="Y329" s="284" t="n"/>
      <c r="Z329" s="284" t="n"/>
      <c r="AA329" s="284" t="n"/>
      <c r="AB329" s="284" t="n"/>
      <c r="AC329" s="284" t="n"/>
      <c r="AD329" s="284" t="n"/>
      <c r="AE329" s="284" t="n"/>
      <c r="AF329" s="284" t="n"/>
      <c r="AG329" s="284" t="n"/>
      <c r="AH329" s="284" t="n"/>
      <c r="AI329" s="284" t="n"/>
      <c r="AJ329" s="284" t="n"/>
      <c r="AK329" s="284" t="n"/>
      <c r="AL329" s="284" t="n"/>
      <c r="AM329" s="284" t="n"/>
    </row>
    <row r="330" outlineLevel="2" s="434">
      <c r="A330" s="269">
        <f>IF(AND(D330="",D330=""),"",$D$3&amp;"_"&amp;ROW()-11-COUNTBLANK($D$12:D330))</f>
        <v/>
      </c>
      <c r="B330" s="439" t="n"/>
      <c r="C330" s="52" t="inlineStr">
        <is>
          <t xml:space="preserve">Pre: Đã đăng nhập
1. Truy cập Laoone 
2. Nhấn icon điều hướng ở box Bộ giải pháp theo lĩnh vực 
3. Nhấn vào 1 item bất kì ở màn Bộ giải pháp theo lĩnh vực
4. Nhấn vào 1 item bất kì ở màn hình lĩnh vực
5. Quan sát màn hình Chi tiết dịch vụ </t>
        </is>
      </c>
      <c r="D330" s="52" t="inlineStr">
        <is>
          <t>5. Giao diện hiển thị: 
- Icon Back + title "{Tên lĩnh vực}" + button Share
- Logo + "{Tên dịch vụ}"
- Mô tả dịch vụ 
- Section Lợi ich 
- Section Chính sách 
- Button Đăng ký</t>
        </is>
      </c>
      <c r="E330" s="301" t="inlineStr">
        <is>
          <t>P</t>
        </is>
      </c>
      <c r="F330" s="206" t="n"/>
      <c r="G330" s="206" t="n"/>
      <c r="H330" s="206" t="n"/>
      <c r="I330" s="206" t="n"/>
      <c r="J330" s="206" t="n"/>
      <c r="K330" s="206" t="n"/>
      <c r="L330" s="206" t="n"/>
      <c r="M330" s="206" t="n"/>
      <c r="N330" s="206" t="n"/>
      <c r="O330" s="206" t="n"/>
      <c r="P330" s="206" t="n"/>
      <c r="Q330" s="283">
        <f>IF(OR(IF(G330="",IF(F330="",IF(E330="","",E330),F330),G330)="F",IF(J330="",IF(I330="",IF(H330="","",H330),I330),J330)="F",IF(M330="",IF(L330="",IF(K330="","",K330),L330),M330)="F",IF(P330="",IF(O330="",IF(N330="","",N330),O330),P330)="F")=TRUE,"F",IF(OR(IF(G330="",IF(F330="",IF(E330="","",E330),F330),G330)="PE",IF(J330="",IF(I330="",IF(H330="","",H330),I330),J330)="PE",IF(M330="",IF(L330="",IF(K330="","",K330),L330),M330)="PE",IF(P330="",IF(O330="",IF(N330="","",N330),O330),P330)="PE")=TRUE,"PE",IF(AND(IF(G330="",IF(F330="",IF(E330="","",E330),F330),G330)="",IF(J330="",IF(I330="",IF(H330="","",H330),I330),J330)="",IF(M330="",IF(L330="",IF(K330="","",K330),L330),M330)="",IF(P330="",IF(O330="",IF(N330="","",N330),O330),P330)="")=TRUE,"","P")))</f>
        <v/>
      </c>
      <c r="R330" s="206" t="n"/>
      <c r="S330" s="206" t="n"/>
      <c r="T330" s="284" t="n"/>
      <c r="U330" s="284" t="n"/>
      <c r="V330" s="284" t="n"/>
      <c r="W330" s="284" t="n"/>
      <c r="X330" s="284" t="n"/>
      <c r="Y330" s="284" t="n"/>
      <c r="Z330" s="284" t="n"/>
      <c r="AA330" s="284" t="n"/>
      <c r="AB330" s="284" t="n"/>
      <c r="AC330" s="284" t="n"/>
      <c r="AD330" s="284" t="n"/>
      <c r="AE330" s="284" t="n"/>
      <c r="AF330" s="284" t="n"/>
      <c r="AG330" s="284" t="n"/>
      <c r="AH330" s="284" t="n"/>
      <c r="AI330" s="284" t="n"/>
      <c r="AJ330" s="284" t="n"/>
      <c r="AK330" s="284" t="n"/>
      <c r="AL330" s="284" t="n"/>
      <c r="AM330" s="284" t="n"/>
    </row>
    <row r="331" outlineLevel="2" s="434">
      <c r="A331" s="269">
        <f>IF(AND(D331="",D331=""),"",$D$3&amp;"_"&amp;ROW()-11-COUNTBLANK($D$12:D331))</f>
        <v/>
      </c>
      <c r="B331" s="52" t="inlineStr">
        <is>
          <t xml:space="preserve">Kiểm tra tổng thể giao diện màn hình </t>
        </is>
      </c>
      <c r="C331" s="52" t="inlineStr">
        <is>
          <t xml:space="preserve">1. Kiểm tra chính tả. bố cục, màu chữ, font chữ 
2. Kiểm tra textbox, button, lỗi chính tả </t>
        </is>
      </c>
      <c r="D331"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331" s="301" t="inlineStr">
        <is>
          <t>P</t>
        </is>
      </c>
      <c r="F331" s="206" t="n"/>
      <c r="G331" s="206" t="n"/>
      <c r="H331" s="206" t="n"/>
      <c r="I331" s="206" t="n"/>
      <c r="J331" s="206" t="n"/>
      <c r="K331" s="206" t="n"/>
      <c r="L331" s="206" t="n"/>
      <c r="M331" s="206" t="n"/>
      <c r="N331" s="206" t="n"/>
      <c r="O331" s="206" t="n"/>
      <c r="P331" s="206" t="n"/>
      <c r="Q331" s="283">
        <f>IF(OR(IF(G331="",IF(F331="",IF(E331="","",E331),F331),G331)="F",IF(J331="",IF(I331="",IF(H331="","",H331),I331),J331)="F",IF(M331="",IF(L331="",IF(K331="","",K331),L331),M331)="F",IF(P331="",IF(O331="",IF(N331="","",N331),O331),P331)="F")=TRUE,"F",IF(OR(IF(G331="",IF(F331="",IF(E331="","",E331),F331),G331)="PE",IF(J331="",IF(I331="",IF(H331="","",H331),I331),J331)="PE",IF(M331="",IF(L331="",IF(K331="","",K331),L331),M331)="PE",IF(P331="",IF(O331="",IF(N331="","",N331),O331),P331)="PE")=TRUE,"PE",IF(AND(IF(G331="",IF(F331="",IF(E331="","",E331),F331),G331)="",IF(J331="",IF(I331="",IF(H331="","",H331),I331),J331)="",IF(M331="",IF(L331="",IF(K331="","",K331),L331),M331)="",IF(P331="",IF(O331="",IF(N331="","",N331),O331),P331)="")=TRUE,"","P")))</f>
        <v/>
      </c>
      <c r="R331" s="206" t="n"/>
      <c r="S331" s="206" t="n"/>
      <c r="T331" s="284" t="n"/>
      <c r="U331" s="284" t="n"/>
      <c r="V331" s="284" t="n"/>
      <c r="W331" s="284" t="n"/>
      <c r="X331" s="284" t="n"/>
      <c r="Y331" s="284" t="n"/>
      <c r="Z331" s="284" t="n"/>
      <c r="AA331" s="284" t="n"/>
      <c r="AB331" s="284" t="n"/>
      <c r="AC331" s="284" t="n"/>
      <c r="AD331" s="284" t="n"/>
      <c r="AE331" s="284" t="n"/>
      <c r="AF331" s="284" t="n"/>
      <c r="AG331" s="284" t="n"/>
      <c r="AH331" s="284" t="n"/>
      <c r="AI331" s="284" t="n"/>
      <c r="AJ331" s="284" t="n"/>
      <c r="AK331" s="284" t="n"/>
      <c r="AL331" s="284" t="n"/>
      <c r="AM331" s="284" t="n"/>
    </row>
    <row r="332" outlineLevel="2" s="434">
      <c r="A332" s="269">
        <f>IF(AND(D332="",D332=""),"",$D$3&amp;"_"&amp;ROW()-11-COUNTBLANK($D$12:D332))</f>
        <v/>
      </c>
      <c r="B332" s="52" t="inlineStr">
        <is>
          <t xml:space="preserve">Kiểm tra giao diện khi scroll lên/xuống </t>
        </is>
      </c>
      <c r="C332" s="52" t="inlineStr">
        <is>
          <t>1. Srcoll lên/xuống</t>
        </is>
      </c>
      <c r="D332" s="52" t="inlineStr">
        <is>
          <t>1. Màn hình được scroll mượt mà, không bị giật lag</t>
        </is>
      </c>
      <c r="E332" s="301" t="inlineStr">
        <is>
          <t>P</t>
        </is>
      </c>
      <c r="F332" s="206" t="n"/>
      <c r="G332" s="206" t="n"/>
      <c r="H332" s="206" t="n"/>
      <c r="I332" s="206" t="n"/>
      <c r="J332" s="206" t="n"/>
      <c r="K332" s="206" t="n"/>
      <c r="L332" s="206" t="n"/>
      <c r="M332" s="206" t="n"/>
      <c r="N332" s="206" t="n"/>
      <c r="O332" s="206" t="n"/>
      <c r="P332" s="206" t="n"/>
      <c r="Q332" s="283">
        <f>IF(OR(IF(G332="",IF(F332="",IF(E332="","",E332),F332),G332)="F",IF(J332="",IF(I332="",IF(H332="","",H332),I332),J332)="F",IF(M332="",IF(L332="",IF(K332="","",K332),L332),M332)="F",IF(P332="",IF(O332="",IF(N332="","",N332),O332),P332)="F")=TRUE,"F",IF(OR(IF(G332="",IF(F332="",IF(E332="","",E332),F332),G332)="PE",IF(J332="",IF(I332="",IF(H332="","",H332),I332),J332)="PE",IF(M332="",IF(L332="",IF(K332="","",K332),L332),M332)="PE",IF(P332="",IF(O332="",IF(N332="","",N332),O332),P332)="PE")=TRUE,"PE",IF(AND(IF(G332="",IF(F332="",IF(E332="","",E332),F332),G332)="",IF(J332="",IF(I332="",IF(H332="","",H332),I332),J332)="",IF(M332="",IF(L332="",IF(K332="","",K332),L332),M332)="",IF(P332="",IF(O332="",IF(N332="","",N332),O332),P332)="")=TRUE,"","P")))</f>
        <v/>
      </c>
      <c r="R332" s="206" t="n"/>
      <c r="S332" s="206" t="n"/>
      <c r="T332" s="284" t="n"/>
      <c r="U332" s="284" t="n"/>
      <c r="V332" s="284" t="n"/>
      <c r="W332" s="284" t="n"/>
      <c r="X332" s="284" t="n"/>
      <c r="Y332" s="284" t="n"/>
      <c r="Z332" s="284" t="n"/>
      <c r="AA332" s="284" t="n"/>
      <c r="AB332" s="284" t="n"/>
      <c r="AC332" s="284" t="n"/>
      <c r="AD332" s="284" t="n"/>
      <c r="AE332" s="284" t="n"/>
      <c r="AF332" s="284" t="n"/>
      <c r="AG332" s="284" t="n"/>
      <c r="AH332" s="284" t="n"/>
      <c r="AI332" s="284" t="n"/>
      <c r="AJ332" s="284" t="n"/>
      <c r="AK332" s="284" t="n"/>
      <c r="AL332" s="284" t="n"/>
      <c r="AM332" s="284" t="n"/>
    </row>
    <row r="333" outlineLevel="2" s="434">
      <c r="A333" s="269">
        <f>IF(AND(D333="",D333=""),"",$D$3&amp;"_"&amp;ROW()-11-COUNTBLANK($D$12:D333))</f>
        <v/>
      </c>
      <c r="B333" s="52" t="inlineStr">
        <is>
          <t>Kiểm tra giao diện ở trường hợp ngắt kết nối mạng</t>
        </is>
      </c>
      <c r="C333" s="52" t="inlineStr">
        <is>
          <t xml:space="preserve">1. Ngắt kết nối mạng 
2. Kết nối lại mạng </t>
        </is>
      </c>
      <c r="D333" s="52" t="inlineStr">
        <is>
          <t xml:space="preserve">1. Hiển thị giao diện ngoại tuyến, thông báo "Không có kết nối mạng" 
2. Hiển thị giao diện mặc định </t>
        </is>
      </c>
      <c r="E333" s="301" t="inlineStr">
        <is>
          <t>P</t>
        </is>
      </c>
      <c r="F333" s="206" t="n"/>
      <c r="G333" s="206" t="n"/>
      <c r="H333" s="206" t="n"/>
      <c r="I333" s="206" t="n"/>
      <c r="J333" s="206" t="n"/>
      <c r="K333" s="206" t="n"/>
      <c r="L333" s="206" t="n"/>
      <c r="M333" s="206" t="n"/>
      <c r="N333" s="206" t="n"/>
      <c r="O333" s="206" t="n"/>
      <c r="P333" s="206" t="n"/>
      <c r="Q333" s="283">
        <f>IF(OR(IF(G333="",IF(F333="",IF(E333="","",E333),F333),G333)="F",IF(J333="",IF(I333="",IF(H333="","",H333),I333),J333)="F",IF(M333="",IF(L333="",IF(K333="","",K333),L333),M333)="F",IF(P333="",IF(O333="",IF(N333="","",N333),O333),P333)="F")=TRUE,"F",IF(OR(IF(G333="",IF(F333="",IF(E333="","",E333),F333),G333)="PE",IF(J333="",IF(I333="",IF(H333="","",H333),I333),J333)="PE",IF(M333="",IF(L333="",IF(K333="","",K333),L333),M333)="PE",IF(P333="",IF(O333="",IF(N333="","",N333),O333),P333)="PE")=TRUE,"PE",IF(AND(IF(G333="",IF(F333="",IF(E333="","",E333),F333),G333)="",IF(J333="",IF(I333="",IF(H333="","",H333),I333),J333)="",IF(M333="",IF(L333="",IF(K333="","",K333),L333),M333)="",IF(P333="",IF(O333="",IF(N333="","",N333),O333),P333)="")=TRUE,"","P")))</f>
        <v/>
      </c>
      <c r="R333" s="206" t="n"/>
      <c r="S333" s="206" t="n"/>
      <c r="T333" s="284" t="n"/>
      <c r="U333" s="284" t="n"/>
      <c r="V333" s="284" t="n"/>
      <c r="W333" s="284" t="n"/>
      <c r="X333" s="284" t="n"/>
      <c r="Y333" s="284" t="n"/>
      <c r="Z333" s="284" t="n"/>
      <c r="AA333" s="284" t="n"/>
      <c r="AB333" s="284" t="n"/>
      <c r="AC333" s="284" t="n"/>
      <c r="AD333" s="284" t="n"/>
      <c r="AE333" s="284" t="n"/>
      <c r="AF333" s="284" t="n"/>
      <c r="AG333" s="284" t="n"/>
      <c r="AH333" s="284" t="n"/>
      <c r="AI333" s="284" t="n"/>
      <c r="AJ333" s="284" t="n"/>
      <c r="AK333" s="284" t="n"/>
      <c r="AL333" s="284" t="n"/>
      <c r="AM333" s="284" t="n"/>
    </row>
    <row r="334" outlineLevel="2" s="434">
      <c r="A334" s="269">
        <f>IF(AND(D334="",D334=""),"",$D$3&amp;"_"&amp;ROW()-11-COUNTBLANK($D$12:D334))</f>
        <v/>
      </c>
      <c r="B334" s="52" t="inlineStr">
        <is>
          <t xml:space="preserve">Kiểm tra chức năng xoay màn hình theo chiều dọc/chiều ngang </t>
        </is>
      </c>
      <c r="C334" s="52" t="inlineStr">
        <is>
          <t xml:space="preserve">1. Bật tính năng xoay màn hình của thiết bị 
2. Xoay ngang/dọc màn hình </t>
        </is>
      </c>
      <c r="D334" s="52" t="inlineStr">
        <is>
          <t>2. Không di chuyển, giữ nguyên vùng màn hình</t>
        </is>
      </c>
      <c r="E334" s="301" t="inlineStr">
        <is>
          <t>P</t>
        </is>
      </c>
      <c r="F334" s="206" t="n"/>
      <c r="G334" s="206" t="n"/>
      <c r="H334" s="206" t="n"/>
      <c r="I334" s="206" t="n"/>
      <c r="J334" s="206" t="n"/>
      <c r="K334" s="206" t="n"/>
      <c r="L334" s="206" t="n"/>
      <c r="M334" s="206" t="n"/>
      <c r="N334" s="206" t="n"/>
      <c r="O334" s="206" t="n"/>
      <c r="P334" s="206" t="n"/>
      <c r="Q334" s="283">
        <f>IF(OR(IF(G334="",IF(F334="",IF(E334="","",E334),F334),G334)="F",IF(J334="",IF(I334="",IF(H334="","",H334),I334),J334)="F",IF(M334="",IF(L334="",IF(K334="","",K334),L334),M334)="F",IF(P334="",IF(O334="",IF(N334="","",N334),O334),P334)="F")=TRUE,"F",IF(OR(IF(G334="",IF(F334="",IF(E334="","",E334),F334),G334)="PE",IF(J334="",IF(I334="",IF(H334="","",H334),I334),J334)="PE",IF(M334="",IF(L334="",IF(K334="","",K334),L334),M334)="PE",IF(P334="",IF(O334="",IF(N334="","",N334),O334),P334)="PE")=TRUE,"PE",IF(AND(IF(G334="",IF(F334="",IF(E334="","",E334),F334),G334)="",IF(J334="",IF(I334="",IF(H334="","",H334),I334),J334)="",IF(M334="",IF(L334="",IF(K334="","",K334),L334),M334)="",IF(P334="",IF(O334="",IF(N334="","",N334),O334),P334)="")=TRUE,"","P")))</f>
        <v/>
      </c>
      <c r="R334" s="206" t="n"/>
      <c r="S334" s="206" t="n"/>
      <c r="T334" s="284" t="n"/>
      <c r="U334" s="284" t="n"/>
      <c r="V334" s="284" t="n"/>
      <c r="W334" s="284" t="n"/>
      <c r="X334" s="284" t="n"/>
      <c r="Y334" s="284" t="n"/>
      <c r="Z334" s="284" t="n"/>
      <c r="AA334" s="284" t="n"/>
      <c r="AB334" s="284" t="n"/>
      <c r="AC334" s="284" t="n"/>
      <c r="AD334" s="284" t="n"/>
      <c r="AE334" s="284" t="n"/>
      <c r="AF334" s="284" t="n"/>
      <c r="AG334" s="284" t="n"/>
      <c r="AH334" s="284" t="n"/>
      <c r="AI334" s="284" t="n"/>
      <c r="AJ334" s="284" t="n"/>
      <c r="AK334" s="284" t="n"/>
      <c r="AL334" s="284" t="n"/>
      <c r="AM334" s="284" t="n"/>
    </row>
    <row r="335" outlineLevel="2" s="434">
      <c r="A335" s="269">
        <f>IF(AND(D335="",D335=""),"",$D$3&amp;"_"&amp;ROW()-11-COUNTBLANK($D$12:D335))</f>
        <v/>
      </c>
      <c r="B335" s="52" t="inlineStr">
        <is>
          <t xml:space="preserve">Kiểm tra icon Back </t>
        </is>
      </c>
      <c r="C335" s="52" t="inlineStr">
        <is>
          <t xml:space="preserve">1. Truy cập Laoone 
2. Nhấn icon điều hướng ở box Bộ giải pháp theo lĩnh vực 
3. Nhấn vào 1 item bất kì ở màn Bộ giải pháp theo lĩnh vực
4. Nhấn vào 1 item bất kì ở màn hình lĩnh vực
5. Nhấn icon Back </t>
        </is>
      </c>
      <c r="D335" s="52" t="inlineStr">
        <is>
          <t>5. Điều hướng về màn hình {lĩnh vực}</t>
        </is>
      </c>
      <c r="E335" s="301" t="inlineStr">
        <is>
          <t>P</t>
        </is>
      </c>
      <c r="F335" s="206" t="n"/>
      <c r="G335" s="206" t="n"/>
      <c r="H335" s="206" t="n"/>
      <c r="I335" s="206" t="n"/>
      <c r="J335" s="206" t="n"/>
      <c r="K335" s="206" t="n"/>
      <c r="L335" s="206" t="n"/>
      <c r="M335" s="206" t="n"/>
      <c r="N335" s="206" t="n"/>
      <c r="O335" s="206" t="n"/>
      <c r="P335" s="206" t="n"/>
      <c r="Q335" s="283">
        <f>IF(OR(IF(G335="",IF(F335="",IF(E335="","",E335),F335),G335)="F",IF(J335="",IF(I335="",IF(H335="","",H335),I335),J335)="F",IF(M335="",IF(L335="",IF(K335="","",K335),L335),M335)="F",IF(P335="",IF(O335="",IF(N335="","",N335),O335),P335)="F")=TRUE,"F",IF(OR(IF(G335="",IF(F335="",IF(E335="","",E335),F335),G335)="PE",IF(J335="",IF(I335="",IF(H335="","",H335),I335),J335)="PE",IF(M335="",IF(L335="",IF(K335="","",K335),L335),M335)="PE",IF(P335="",IF(O335="",IF(N335="","",N335),O335),P335)="PE")=TRUE,"PE",IF(AND(IF(G335="",IF(F335="",IF(E335="","",E335),F335),G335)="",IF(J335="",IF(I335="",IF(H335="","",H335),I335),J335)="",IF(M335="",IF(L335="",IF(K335="","",K335),L335),M335)="",IF(P335="",IF(O335="",IF(N335="","",N335),O335),P335)="")=TRUE,"","P")))</f>
        <v/>
      </c>
      <c r="R335" s="206" t="n"/>
      <c r="S335" s="206" t="n"/>
      <c r="T335" s="284" t="n"/>
      <c r="U335" s="284" t="n"/>
      <c r="V335" s="284" t="n"/>
      <c r="W335" s="284" t="n"/>
      <c r="X335" s="284" t="n"/>
      <c r="Y335" s="284" t="n"/>
      <c r="Z335" s="284" t="n"/>
      <c r="AA335" s="284" t="n"/>
      <c r="AB335" s="284" t="n"/>
      <c r="AC335" s="284" t="n"/>
      <c r="AD335" s="284" t="n"/>
      <c r="AE335" s="284" t="n"/>
      <c r="AF335" s="284" t="n"/>
      <c r="AG335" s="284" t="n"/>
      <c r="AH335" s="284" t="n"/>
      <c r="AI335" s="284" t="n"/>
      <c r="AJ335" s="284" t="n"/>
      <c r="AK335" s="284" t="n"/>
      <c r="AL335" s="284" t="n"/>
      <c r="AM335" s="284" t="n"/>
    </row>
    <row r="336" outlineLevel="2" s="434">
      <c r="A336" s="269">
        <f>IF(AND(D336="",D336=""),"",$D$3&amp;"_"&amp;ROW()-11-COUNTBLANK($D$12:D336))</f>
        <v/>
      </c>
      <c r="B336" s="52" t="inlineStr">
        <is>
          <t xml:space="preserve">Kiểm tra button Tư vấn </t>
        </is>
      </c>
      <c r="C336" s="52" t="inlineStr">
        <is>
          <t xml:space="preserve">pre: Chưa đăng nhập
1. Truy cập Laoone 
2. Nhấn icon điều hướng ở box Bộ giải pháp theo lĩnh vực 
3. Nhấn vào 1 item bất kì ở màn Bộ giải pháp theo lĩnh vực
4. Nhấn vào 1 item bất kì ở màn hình lĩnh vực
5. Nhấn button Tư vấn </t>
        </is>
      </c>
      <c r="D336" s="52" t="inlineStr">
        <is>
          <t>5. Điều hướng sang màn hình Quan tâm</t>
        </is>
      </c>
      <c r="E336" s="301" t="inlineStr">
        <is>
          <t>P</t>
        </is>
      </c>
      <c r="F336" s="206" t="n"/>
      <c r="G336" s="206" t="n"/>
      <c r="H336" s="206" t="n"/>
      <c r="I336" s="206" t="n"/>
      <c r="J336" s="206" t="n"/>
      <c r="K336" s="206" t="n"/>
      <c r="L336" s="206" t="n"/>
      <c r="M336" s="206" t="n"/>
      <c r="N336" s="206" t="n"/>
      <c r="O336" s="206" t="n"/>
      <c r="P336" s="206" t="n"/>
      <c r="Q336" s="283">
        <f>IF(OR(IF(G336="",IF(F336="",IF(E336="","",E336),F336),G336)="F",IF(J336="",IF(I336="",IF(H336="","",H336),I336),J336)="F",IF(M336="",IF(L336="",IF(K336="","",K336),L336),M336)="F",IF(P336="",IF(O336="",IF(N336="","",N336),O336),P336)="F")=TRUE,"F",IF(OR(IF(G336="",IF(F336="",IF(E336="","",E336),F336),G336)="PE",IF(J336="",IF(I336="",IF(H336="","",H336),I336),J336)="PE",IF(M336="",IF(L336="",IF(K336="","",K336),L336),M336)="PE",IF(P336="",IF(O336="",IF(N336="","",N336),O336),P336)="PE")=TRUE,"PE",IF(AND(IF(G336="",IF(F336="",IF(E336="","",E336),F336),G336)="",IF(J336="",IF(I336="",IF(H336="","",H336),I336),J336)="",IF(M336="",IF(L336="",IF(K336="","",K336),L336),M336)="",IF(P336="",IF(O336="",IF(N336="","",N336),O336),P336)="")=TRUE,"","P")))</f>
        <v/>
      </c>
      <c r="R336" s="206" t="n"/>
      <c r="S336" s="206" t="n"/>
      <c r="T336" s="284" t="n"/>
      <c r="U336" s="284" t="n"/>
      <c r="V336" s="284" t="n"/>
      <c r="W336" s="284" t="n"/>
      <c r="X336" s="284" t="n"/>
      <c r="Y336" s="284" t="n"/>
      <c r="Z336" s="284" t="n"/>
      <c r="AA336" s="284" t="n"/>
      <c r="AB336" s="284" t="n"/>
      <c r="AC336" s="284" t="n"/>
      <c r="AD336" s="284" t="n"/>
      <c r="AE336" s="284" t="n"/>
      <c r="AF336" s="284" t="n"/>
      <c r="AG336" s="284" t="n"/>
      <c r="AH336" s="284" t="n"/>
      <c r="AI336" s="284" t="n"/>
      <c r="AJ336" s="284" t="n"/>
      <c r="AK336" s="284" t="n"/>
      <c r="AL336" s="284" t="n"/>
      <c r="AM336" s="284" t="n"/>
    </row>
    <row r="337" outlineLevel="2" s="434">
      <c r="A337" s="269">
        <f>IF(AND(D337="",D337=""),"",$D$3&amp;"_"&amp;ROW()-11-COUNTBLANK($D$12:D337))</f>
        <v/>
      </c>
      <c r="B337" s="52" t="inlineStr">
        <is>
          <t xml:space="preserve">Kiểm tra button Đăng ký </t>
        </is>
      </c>
      <c r="C337" s="52" t="inlineStr">
        <is>
          <t xml:space="preserve">Pre: Đã đăng nhập
1. Truy cập Laoone 
2. Nhấn icon điều hướng ở box Bộ giải pháp theo lĩnh vực 
3. Nhấn vào 1 item bất kì ở màn Bộ giải pháp theo lĩnh vực
4. Nhấn vào 1 item bất kì ở màn hình lĩnh vực
5. Nhấn button Đăng ký </t>
        </is>
      </c>
      <c r="D337" s="52" t="inlineStr">
        <is>
          <t>5. Điều hướng sang giao diện miniapp tương ứng với dịch vụ lựa chọn</t>
        </is>
      </c>
      <c r="E337" s="301" t="inlineStr">
        <is>
          <t>P</t>
        </is>
      </c>
      <c r="F337" s="206" t="n"/>
      <c r="G337" s="206" t="n"/>
      <c r="H337" s="206" t="n"/>
      <c r="I337" s="206" t="n"/>
      <c r="J337" s="206" t="n"/>
      <c r="K337" s="206" t="n"/>
      <c r="L337" s="206" t="n"/>
      <c r="M337" s="206" t="n"/>
      <c r="N337" s="206" t="n"/>
      <c r="O337" s="206" t="n"/>
      <c r="P337" s="206" t="n"/>
      <c r="Q337" s="283">
        <f>IF(OR(IF(G337="",IF(F337="",IF(E337="","",E337),F337),G337)="F",IF(J337="",IF(I337="",IF(H337="","",H337),I337),J337)="F",IF(M337="",IF(L337="",IF(K337="","",K337),L337),M337)="F",IF(P337="",IF(O337="",IF(N337="","",N337),O337),P337)="F")=TRUE,"F",IF(OR(IF(G337="",IF(F337="",IF(E337="","",E337),F337),G337)="PE",IF(J337="",IF(I337="",IF(H337="","",H337),I337),J337)="PE",IF(M337="",IF(L337="",IF(K337="","",K337),L337),M337)="PE",IF(P337="",IF(O337="",IF(N337="","",N337),O337),P337)="PE")=TRUE,"PE",IF(AND(IF(G337="",IF(F337="",IF(E337="","",E337),F337),G337)="",IF(J337="",IF(I337="",IF(H337="","",H337),I337),J337)="",IF(M337="",IF(L337="",IF(K337="","",K337),L337),M337)="",IF(P337="",IF(O337="",IF(N337="","",N337),O337),P337)="")=TRUE,"","P")))</f>
        <v/>
      </c>
      <c r="R337" s="206" t="n"/>
      <c r="S337" s="206" t="n"/>
      <c r="T337" s="284" t="n"/>
      <c r="U337" s="284" t="n"/>
      <c r="V337" s="284" t="n"/>
      <c r="W337" s="284" t="n"/>
      <c r="X337" s="284" t="n"/>
      <c r="Y337" s="284" t="n"/>
      <c r="Z337" s="284" t="n"/>
      <c r="AA337" s="284" t="n"/>
      <c r="AB337" s="284" t="n"/>
      <c r="AC337" s="284" t="n"/>
      <c r="AD337" s="284" t="n"/>
      <c r="AE337" s="284" t="n"/>
      <c r="AF337" s="284" t="n"/>
      <c r="AG337" s="284" t="n"/>
      <c r="AH337" s="284" t="n"/>
      <c r="AI337" s="284" t="n"/>
      <c r="AJ337" s="284" t="n"/>
      <c r="AK337" s="284" t="n"/>
      <c r="AL337" s="284" t="n"/>
      <c r="AM337" s="284" t="n"/>
    </row>
    <row r="338" outlineLevel="2" s="434">
      <c r="A338" s="269">
        <f>IF(AND(D338="",D338=""),"",$D$3&amp;"_"&amp;ROW()-11-COUNTBLANK($D$12:D338))</f>
        <v/>
      </c>
      <c r="B338" s="175" t="inlineStr">
        <is>
          <t xml:space="preserve">Section Lợi ích </t>
        </is>
      </c>
      <c r="C338" s="175" t="n"/>
      <c r="D338" s="175" t="n"/>
      <c r="E338" s="301" t="n"/>
      <c r="F338" s="206" t="n"/>
      <c r="G338" s="206" t="n"/>
      <c r="H338" s="206" t="n"/>
      <c r="I338" s="206" t="n"/>
      <c r="J338" s="206" t="n"/>
      <c r="K338" s="206" t="n"/>
      <c r="L338" s="206" t="n"/>
      <c r="M338" s="206" t="n"/>
      <c r="N338" s="206" t="n"/>
      <c r="O338" s="206" t="n"/>
      <c r="P338" s="206" t="n"/>
      <c r="Q338" s="283">
        <f>IF(OR(IF(G338="",IF(F338="",IF(E338="","",E338),F338),G338)="F",IF(J338="",IF(I338="",IF(H338="","",H338),I338),J338)="F",IF(M338="",IF(L338="",IF(K338="","",K338),L338),M338)="F",IF(P338="",IF(O338="",IF(N338="","",N338),O338),P338)="F")=TRUE,"F",IF(OR(IF(G338="",IF(F338="",IF(E338="","",E338),F338),G338)="PE",IF(J338="",IF(I338="",IF(H338="","",H338),I338),J338)="PE",IF(M338="",IF(L338="",IF(K338="","",K338),L338),M338)="PE",IF(P338="",IF(O338="",IF(N338="","",N338),O338),P338)="PE")=TRUE,"PE",IF(AND(IF(G338="",IF(F338="",IF(E338="","",E338),F338),G338)="",IF(J338="",IF(I338="",IF(H338="","",H338),I338),J338)="",IF(M338="",IF(L338="",IF(K338="","",K338),L338),M338)="",IF(P338="",IF(O338="",IF(N338="","",N338),O338),P338)="")=TRUE,"","P")))</f>
        <v/>
      </c>
      <c r="R338" s="206" t="n"/>
      <c r="S338" s="206" t="n"/>
      <c r="T338" s="284" t="n"/>
      <c r="U338" s="284" t="n"/>
      <c r="V338" s="284" t="n"/>
      <c r="W338" s="284" t="n"/>
      <c r="X338" s="284" t="n"/>
      <c r="Y338" s="284" t="n"/>
      <c r="Z338" s="284" t="n"/>
      <c r="AA338" s="284" t="n"/>
      <c r="AB338" s="284" t="n"/>
      <c r="AC338" s="284" t="n"/>
      <c r="AD338" s="284" t="n"/>
      <c r="AE338" s="284" t="n"/>
      <c r="AF338" s="284" t="n"/>
      <c r="AG338" s="284" t="n"/>
      <c r="AH338" s="284" t="n"/>
      <c r="AI338" s="284" t="n"/>
      <c r="AJ338" s="284" t="n"/>
      <c r="AK338" s="284" t="n"/>
      <c r="AL338" s="284" t="n"/>
      <c r="AM338" s="284" t="n"/>
    </row>
    <row r="339" outlineLevel="2" s="434">
      <c r="A339" s="269">
        <f>IF(AND(D339="",D339=""),"",$D$3&amp;"_"&amp;ROW()-11-COUNTBLANK($D$12:D339))</f>
        <v/>
      </c>
      <c r="B339" s="52" t="inlineStr">
        <is>
          <t xml:space="preserve">Kiểm tra giao diện mặc định </t>
        </is>
      </c>
      <c r="C339" s="52" t="inlineStr">
        <is>
          <t xml:space="preserve">1. Truy cập Laoone 
2. Nhấn icon điều hướng ở box Bộ giải pháp theo lĩnh vực 
3. Nhấn vào 1 item bất kì ở màn Bộ giải pháp theo lĩnh vực
4. Nhấn vào 1 item bất kì ở màn hình lĩnh vực 
5. Quan sát section Lợi ích </t>
        </is>
      </c>
      <c r="D339" s="52" t="inlineStr">
        <is>
          <t>5. Giao diện hiển thị: 
- Title "Lợi ích" 
- Box Tiết kiệm chi phí (mặc định hiển thị)
- Box Tăng hiệu suất (được ẩn)
- Box Bảo mật cao (được ẩn)</t>
        </is>
      </c>
      <c r="E339" s="301" t="inlineStr">
        <is>
          <t>P</t>
        </is>
      </c>
      <c r="F339" s="206" t="n"/>
      <c r="G339" s="206" t="n"/>
      <c r="H339" s="206" t="n"/>
      <c r="I339" s="206" t="n"/>
      <c r="J339" s="206" t="n"/>
      <c r="K339" s="206" t="n"/>
      <c r="L339" s="206" t="n"/>
      <c r="M339" s="206" t="n"/>
      <c r="N339" s="206" t="n"/>
      <c r="O339" s="206" t="n"/>
      <c r="P339" s="206" t="n"/>
      <c r="Q339" s="283">
        <f>IF(OR(IF(G339="",IF(F339="",IF(E339="","",E339),F339),G339)="F",IF(J339="",IF(I339="",IF(H339="","",H339),I339),J339)="F",IF(M339="",IF(L339="",IF(K339="","",K339),L339),M339)="F",IF(P339="",IF(O339="",IF(N339="","",N339),O339),P339)="F")=TRUE,"F",IF(OR(IF(G339="",IF(F339="",IF(E339="","",E339),F339),G339)="PE",IF(J339="",IF(I339="",IF(H339="","",H339),I339),J339)="PE",IF(M339="",IF(L339="",IF(K339="","",K339),L339),M339)="PE",IF(P339="",IF(O339="",IF(N339="","",N339),O339),P339)="PE")=TRUE,"PE",IF(AND(IF(G339="",IF(F339="",IF(E339="","",E339),F339),G339)="",IF(J339="",IF(I339="",IF(H339="","",H339),I339),J339)="",IF(M339="",IF(L339="",IF(K339="","",K339),L339),M339)="",IF(P339="",IF(O339="",IF(N339="","",N339),O339),P339)="")=TRUE,"","P")))</f>
        <v/>
      </c>
      <c r="R339" s="206" t="n"/>
      <c r="S339" s="206" t="n"/>
      <c r="T339" s="284" t="n"/>
      <c r="U339" s="284" t="n"/>
      <c r="V339" s="284" t="n"/>
      <c r="W339" s="284" t="n"/>
      <c r="X339" s="284" t="n"/>
      <c r="Y339" s="284" t="n"/>
      <c r="Z339" s="284" t="n"/>
      <c r="AA339" s="284" t="n"/>
      <c r="AB339" s="284" t="n"/>
      <c r="AC339" s="284" t="n"/>
      <c r="AD339" s="284" t="n"/>
      <c r="AE339" s="284" t="n"/>
      <c r="AF339" s="284" t="n"/>
      <c r="AG339" s="284" t="n"/>
      <c r="AH339" s="284" t="n"/>
      <c r="AI339" s="284" t="n"/>
      <c r="AJ339" s="284" t="n"/>
      <c r="AK339" s="284" t="n"/>
      <c r="AL339" s="284" t="n"/>
      <c r="AM339" s="284" t="n"/>
    </row>
    <row r="340" outlineLevel="2" s="434">
      <c r="A340" s="269">
        <f>IF(AND(D340="",D340=""),"",$D$3&amp;"_"&amp;ROW()-11-COUNTBLANK($D$12:D340))</f>
        <v/>
      </c>
      <c r="B340" s="52" t="inlineStr">
        <is>
          <t>Kiểm tra giao diện khi scroll trái/phải</t>
        </is>
      </c>
      <c r="C340" s="52" t="inlineStr">
        <is>
          <t>1. Srcoll trái/phải</t>
        </is>
      </c>
      <c r="D340" s="52" t="inlineStr">
        <is>
          <t>1. Màn hình được scroll mượt mà, không bị giật lag, dot hiển thị tương ứng với từng box</t>
        </is>
      </c>
      <c r="E340" s="301" t="inlineStr">
        <is>
          <t>P</t>
        </is>
      </c>
      <c r="F340" s="52" t="n"/>
      <c r="G340" s="52" t="n"/>
      <c r="H340" s="52" t="n"/>
      <c r="I340" s="52" t="n"/>
      <c r="J340" s="52" t="n"/>
      <c r="K340" s="52" t="n"/>
      <c r="L340" s="52" t="n"/>
      <c r="M340" s="52" t="n"/>
      <c r="N340" s="52" t="n"/>
      <c r="O340" s="52" t="n"/>
      <c r="P340" s="52" t="n"/>
      <c r="Q340" s="283">
        <f>IF(OR(IF(G340="",IF(F340="",IF(E340="","",E340),F340),G340)="F",IF(J340="",IF(I340="",IF(H340="","",H340),I340),J340)="F",IF(M340="",IF(L340="",IF(K340="","",K340),L340),M340)="F",IF(P340="",IF(O340="",IF(N340="","",N340),O340),P340)="F")=TRUE,"F",IF(OR(IF(G340="",IF(F340="",IF(E340="","",E340),F340),G340)="PE",IF(J340="",IF(I340="",IF(H340="","",H340),I340),J340)="PE",IF(M340="",IF(L340="",IF(K340="","",K340),L340),M340)="PE",IF(P340="",IF(O340="",IF(N340="","",N340),O340),P340)="PE")=TRUE,"PE",IF(AND(IF(G340="",IF(F340="",IF(E340="","",E340),F340),G340)="",IF(J340="",IF(I340="",IF(H340="","",H340),I340),J340)="",IF(M340="",IF(L340="",IF(K340="","",K340),L340),M340)="",IF(P340="",IF(O340="",IF(N340="","",N340),O340),P340)="")=TRUE,"","P")))</f>
        <v/>
      </c>
      <c r="R340" s="245" t="n"/>
      <c r="S340" s="116" t="n"/>
      <c r="T340" s="261" t="n"/>
      <c r="U340" s="261" t="n"/>
      <c r="V340" s="261" t="n"/>
      <c r="W340" s="261" t="n"/>
      <c r="X340" s="261" t="n"/>
      <c r="Y340" s="261" t="n"/>
      <c r="Z340" s="261" t="n"/>
      <c r="AA340" s="284" t="n"/>
      <c r="AB340" s="284" t="n"/>
      <c r="AC340" s="284" t="n"/>
      <c r="AD340" s="284" t="n"/>
      <c r="AE340" s="284" t="n"/>
      <c r="AF340" s="284" t="n"/>
      <c r="AG340" s="284" t="n"/>
      <c r="AH340" s="284" t="n"/>
      <c r="AI340" s="284" t="n"/>
      <c r="AJ340" s="284" t="n"/>
      <c r="AK340" s="284" t="n"/>
      <c r="AL340" s="284" t="n"/>
      <c r="AM340" s="284" t="n"/>
    </row>
    <row r="341" outlineLevel="2" s="434">
      <c r="A341" s="269">
        <f>IF(AND(D341="",D341=""),"",$D$3&amp;"_"&amp;ROW()-11-COUNTBLANK($D$12:D341))</f>
        <v/>
      </c>
      <c r="B341" s="175" t="inlineStr">
        <is>
          <t>Section Chính sách</t>
        </is>
      </c>
      <c r="C341" s="175" t="n"/>
      <c r="D341" s="175" t="n"/>
      <c r="E341" s="301" t="n"/>
      <c r="F341" s="52" t="n"/>
      <c r="G341" s="52" t="n"/>
      <c r="H341" s="52" t="n"/>
      <c r="I341" s="52" t="n"/>
      <c r="J341" s="52" t="n"/>
      <c r="K341" s="52" t="n"/>
      <c r="L341" s="52" t="n"/>
      <c r="M341" s="52" t="n"/>
      <c r="N341" s="52" t="n"/>
      <c r="O341" s="52" t="n"/>
      <c r="P341" s="52" t="n"/>
      <c r="Q341" s="283">
        <f>IF(OR(IF(G341="",IF(F341="",IF(E341="","",E341),F341),G341)="F",IF(J341="",IF(I341="",IF(H341="","",H341),I341),J341)="F",IF(M341="",IF(L341="",IF(K341="","",K341),L341),M341)="F",IF(P341="",IF(O341="",IF(N341="","",N341),O341),P341)="F")=TRUE,"F",IF(OR(IF(G341="",IF(F341="",IF(E341="","",E341),F341),G341)="PE",IF(J341="",IF(I341="",IF(H341="","",H341),I341),J341)="PE",IF(M341="",IF(L341="",IF(K341="","",K341),L341),M341)="PE",IF(P341="",IF(O341="",IF(N341="","",N341),O341),P341)="PE")=TRUE,"PE",IF(AND(IF(G341="",IF(F341="",IF(E341="","",E341),F341),G341)="",IF(J341="",IF(I341="",IF(H341="","",H341),I341),J341)="",IF(M341="",IF(L341="",IF(K341="","",K341),L341),M341)="",IF(P341="",IF(O341="",IF(N341="","",N341),O341),P341)="")=TRUE,"","P")))</f>
        <v/>
      </c>
      <c r="R341" s="245" t="n"/>
      <c r="S341" s="116" t="n"/>
      <c r="T341" s="261" t="n"/>
      <c r="U341" s="261" t="n"/>
      <c r="V341" s="261" t="n"/>
      <c r="W341" s="261" t="n"/>
      <c r="X341" s="261" t="n"/>
      <c r="Y341" s="261" t="n"/>
      <c r="Z341" s="261" t="n"/>
      <c r="AA341" s="284" t="n"/>
      <c r="AB341" s="284" t="n"/>
      <c r="AC341" s="284" t="n"/>
      <c r="AD341" s="284" t="n"/>
      <c r="AE341" s="284" t="n"/>
      <c r="AF341" s="284" t="n"/>
      <c r="AG341" s="284" t="n"/>
      <c r="AH341" s="284" t="n"/>
      <c r="AI341" s="284" t="n"/>
      <c r="AJ341" s="284" t="n"/>
      <c r="AK341" s="284" t="n"/>
      <c r="AL341" s="284" t="n"/>
      <c r="AM341" s="284" t="n"/>
    </row>
    <row r="342" outlineLevel="2" s="434">
      <c r="A342" s="269">
        <f>IF(AND(D342="",D342=""),"",$D$3&amp;"_"&amp;ROW()-11-COUNTBLANK($D$12:D342))</f>
        <v/>
      </c>
      <c r="B342" s="52" t="inlineStr">
        <is>
          <t xml:space="preserve">Kiểm tra giao diện mặc định </t>
        </is>
      </c>
      <c r="C342" s="52" t="inlineStr">
        <is>
          <t>1. Truy cập Laoone 
2. Nhấn icon điều hướng ở box Bộ giải pháp theo lĩnh vực 
3. Nhấn vào 1 item bất kì ở màn Bộ giải pháp theo lĩnh vực
4. Nhấn vào 1 item bất kì ở màn hình lĩnh vực
5. Quan sát section Chính sách</t>
        </is>
      </c>
      <c r="D342" s="52" t="inlineStr">
        <is>
          <t>5. Giao diện hiển thị: 
- Title "Lợi ích" 
- Box Cho dân cư (mặc định hiển thị)
- Box Cho doanh nghiệp (được ẩn)
- Box Cho đối tác (được ẩn)</t>
        </is>
      </c>
      <c r="E342" s="301" t="inlineStr">
        <is>
          <t>P</t>
        </is>
      </c>
      <c r="F342" s="52" t="n"/>
      <c r="G342" s="52" t="n"/>
      <c r="H342" s="52" t="n"/>
      <c r="I342" s="52" t="n"/>
      <c r="J342" s="52" t="n"/>
      <c r="K342" s="52" t="n"/>
      <c r="L342" s="52" t="n"/>
      <c r="M342" s="52" t="n"/>
      <c r="N342" s="52" t="n"/>
      <c r="O342" s="52" t="n"/>
      <c r="P342" s="52" t="n"/>
      <c r="Q342" s="283">
        <f>IF(OR(IF(G342="",IF(F342="",IF(E342="","",E342),F342),G342)="F",IF(J342="",IF(I342="",IF(H342="","",H342),I342),J342)="F",IF(M342="",IF(L342="",IF(K342="","",K342),L342),M342)="F",IF(P342="",IF(O342="",IF(N342="","",N342),O342),P342)="F")=TRUE,"F",IF(OR(IF(G342="",IF(F342="",IF(E342="","",E342),F342),G342)="PE",IF(J342="",IF(I342="",IF(H342="","",H342),I342),J342)="PE",IF(M342="",IF(L342="",IF(K342="","",K342),L342),M342)="PE",IF(P342="",IF(O342="",IF(N342="","",N342),O342),P342)="PE")=TRUE,"PE",IF(AND(IF(G342="",IF(F342="",IF(E342="","",E342),F342),G342)="",IF(J342="",IF(I342="",IF(H342="","",H342),I342),J342)="",IF(M342="",IF(L342="",IF(K342="","",K342),L342),M342)="",IF(P342="",IF(O342="",IF(N342="","",N342),O342),P342)="")=TRUE,"","P")))</f>
        <v/>
      </c>
      <c r="R342" s="245" t="n"/>
      <c r="S342" s="116" t="n"/>
      <c r="T342" s="261" t="n"/>
      <c r="U342" s="261" t="n"/>
      <c r="V342" s="261" t="n"/>
      <c r="W342" s="261" t="n"/>
      <c r="X342" s="261" t="n"/>
      <c r="Y342" s="261" t="n"/>
      <c r="Z342" s="261" t="n"/>
      <c r="AA342" s="284" t="n"/>
      <c r="AB342" s="284" t="n"/>
      <c r="AC342" s="284" t="n"/>
      <c r="AD342" s="284" t="n"/>
      <c r="AE342" s="284" t="n"/>
      <c r="AF342" s="284" t="n"/>
      <c r="AG342" s="284" t="n"/>
      <c r="AH342" s="284" t="n"/>
      <c r="AI342" s="284" t="n"/>
      <c r="AJ342" s="284" t="n"/>
      <c r="AK342" s="284" t="n"/>
      <c r="AL342" s="284" t="n"/>
      <c r="AM342" s="284" t="n"/>
    </row>
    <row r="343" outlineLevel="2" s="434">
      <c r="A343" s="269">
        <f>IF(AND(D343="",D343=""),"",$D$3&amp;"_"&amp;ROW()-11-COUNTBLANK($D$12:D343))</f>
        <v/>
      </c>
      <c r="B343" s="52" t="inlineStr">
        <is>
          <t>Kiểm tra giao diện khi scroll trái/phải</t>
        </is>
      </c>
      <c r="C343" s="52" t="inlineStr">
        <is>
          <t>1. Srcoll trái/phải</t>
        </is>
      </c>
      <c r="D343" s="52" t="inlineStr">
        <is>
          <t>1. Màn hình được scroll mượt mà, không bị giật lag, dot hiển thị tương ứng với từng box</t>
        </is>
      </c>
      <c r="E343" s="301" t="inlineStr">
        <is>
          <t>P</t>
        </is>
      </c>
      <c r="F343" s="206" t="n"/>
      <c r="G343" s="206" t="n"/>
      <c r="H343" s="206" t="n"/>
      <c r="I343" s="206" t="n"/>
      <c r="J343" s="206" t="n"/>
      <c r="K343" s="206" t="n"/>
      <c r="L343" s="206" t="n"/>
      <c r="M343" s="206" t="n"/>
      <c r="N343" s="206" t="n"/>
      <c r="O343" s="206" t="n"/>
      <c r="P343" s="206" t="n"/>
      <c r="Q343" s="283">
        <f>IF(OR(IF(G343="",IF(F343="",IF(E343="","",E343),F343),G343)="F",IF(J343="",IF(I343="",IF(H343="","",H343),I343),J343)="F",IF(M343="",IF(L343="",IF(K343="","",K343),L343),M343)="F",IF(P343="",IF(O343="",IF(N343="","",N343),O343),P343)="F")=TRUE,"F",IF(OR(IF(G343="",IF(F343="",IF(E343="","",E343),F343),G343)="PE",IF(J343="",IF(I343="",IF(H343="","",H343),I343),J343)="PE",IF(M343="",IF(L343="",IF(K343="","",K343),L343),M343)="PE",IF(P343="",IF(O343="",IF(N343="","",N343),O343),P343)="PE")=TRUE,"PE",IF(AND(IF(G343="",IF(F343="",IF(E343="","",E343),F343),G343)="",IF(J343="",IF(I343="",IF(H343="","",H343),I343),J343)="",IF(M343="",IF(L343="",IF(K343="","",K343),L343),M343)="",IF(P343="",IF(O343="",IF(N343="","",N343),O343),P343)="")=TRUE,"","P")))</f>
        <v/>
      </c>
      <c r="R343" s="206" t="n"/>
      <c r="S343" s="206" t="n"/>
      <c r="T343" s="284" t="n"/>
      <c r="U343" s="284" t="n"/>
      <c r="V343" s="284" t="n"/>
      <c r="W343" s="284" t="n"/>
      <c r="X343" s="284" t="n"/>
      <c r="Y343" s="284" t="n"/>
      <c r="Z343" s="284" t="n"/>
      <c r="AA343" s="284" t="n"/>
      <c r="AB343" s="284" t="n"/>
      <c r="AC343" s="284" t="n"/>
      <c r="AD343" s="284" t="n"/>
      <c r="AE343" s="284" t="n"/>
      <c r="AF343" s="284" t="n"/>
      <c r="AG343" s="284" t="n"/>
      <c r="AH343" s="284" t="n"/>
      <c r="AI343" s="284" t="n"/>
      <c r="AJ343" s="284" t="n"/>
      <c r="AK343" s="284" t="n"/>
      <c r="AL343" s="284" t="n"/>
      <c r="AM343" s="284" t="n"/>
    </row>
    <row r="344" outlineLevel="1" s="434">
      <c r="A344" s="269">
        <f>IF(AND(D344="",D344=""),"",$D$3&amp;"_"&amp;ROW()-11-COUNTBLANK($D$12:D344))</f>
        <v/>
      </c>
      <c r="B344" s="466" t="inlineStr">
        <is>
          <t>Chức năng (Phần này viết các trường hợp kiểm thử kiểm tra các ràng buộc trong cơ sở dữ liệu và cho các luồng nghiệp vụ trong tài liệu giải pháp, tích hợp với các chức năng khác)</t>
        </is>
      </c>
      <c r="C344" s="438" t="n"/>
      <c r="D344" s="436" t="n"/>
      <c r="E344" s="33" t="n"/>
      <c r="F344" s="33" t="n"/>
      <c r="G344" s="33" t="n"/>
      <c r="H344" s="33" t="n"/>
      <c r="I344" s="33" t="n"/>
      <c r="J344" s="33" t="n"/>
      <c r="K344" s="33" t="n"/>
      <c r="L344" s="33" t="n"/>
      <c r="M344" s="33" t="n"/>
      <c r="N344" s="33" t="n"/>
      <c r="O344" s="33" t="n"/>
      <c r="P344" s="33" t="n"/>
      <c r="Q344" s="283">
        <f>IF(OR(IF(G344="",IF(F344="",IF(E344="","",E344),F344),G344)="F",IF(J344="",IF(I344="",IF(H344="","",H344),I344),J344)="F",IF(M344="",IF(L344="",IF(K344="","",K344),L344),M344)="F",IF(P344="",IF(O344="",IF(N344="","",N344),O344),P344)="F")=TRUE,"F",IF(OR(IF(G344="",IF(F344="",IF(E344="","",E344),F344),G344)="PE",IF(J344="",IF(I344="",IF(H344="","",H344),I344),J344)="PE",IF(M344="",IF(L344="",IF(K344="","",K344),L344),M344)="PE",IF(P344="",IF(O344="",IF(N344="","",N344),O344),P344)="PE")=TRUE,"PE",IF(AND(IF(G344="",IF(F344="",IF(E344="","",E344),F344),G344)="",IF(J344="",IF(I344="",IF(H344="","",H344),I344),J344)="",IF(M344="",IF(L344="",IF(K344="","",K344),L344),M344)="",IF(P344="",IF(O344="",IF(N344="","",N344),O344),P344)="")=TRUE,"","P")))</f>
        <v/>
      </c>
      <c r="R344" s="356" t="n"/>
      <c r="S344" s="356" t="n"/>
      <c r="T344" s="261" t="n"/>
      <c r="U344" s="261" t="n"/>
      <c r="V344" s="261" t="n"/>
      <c r="W344" s="261" t="n"/>
      <c r="X344" s="261" t="n"/>
      <c r="Y344" s="261" t="n"/>
      <c r="Z344" s="261" t="n"/>
      <c r="AA344" s="284" t="n"/>
      <c r="AB344" s="284" t="n"/>
      <c r="AC344" s="284" t="n"/>
      <c r="AD344" s="284" t="n"/>
      <c r="AE344" s="284" t="n"/>
      <c r="AF344" s="284" t="n"/>
      <c r="AG344" s="284" t="n"/>
      <c r="AH344" s="284" t="n"/>
      <c r="AI344" s="284" t="n"/>
      <c r="AJ344" s="284" t="n"/>
      <c r="AK344" s="284" t="n"/>
      <c r="AL344" s="284" t="n"/>
      <c r="AM344" s="284" t="n"/>
    </row>
    <row r="345" outlineLevel="2" s="434">
      <c r="A345" s="269">
        <f>IF(AND(D345="",D345=""),"",$D$3&amp;"_"&amp;ROW()-11-COUNTBLANK($D$12:D345))</f>
        <v/>
      </c>
      <c r="B345" s="52" t="inlineStr">
        <is>
          <t xml:space="preserve">Kiểm tra dữ liệu hiển thị </t>
        </is>
      </c>
      <c r="C345" s="52" t="inlineStr">
        <is>
          <t xml:space="preserve">1. Truy cập Laoone 
2. Nhấn icon điều hướng ở box Bộ giải pháp theo lĩnh vực 
3. Nhấn vào 1 item bất kì ở màn Bộ giải pháp theo lĩnh vực
4. Nhấn vào 1 item bất kì ở màn hình lĩnh vực
5. Kiểm tra dữ liệu hiển thị </t>
        </is>
      </c>
      <c r="D345" s="103" t="inlineStr">
        <is>
          <t>4. Dữ liệu hiển thị trả về tương ứng với DB</t>
        </is>
      </c>
      <c r="E345" s="301" t="inlineStr">
        <is>
          <t>P</t>
        </is>
      </c>
      <c r="F345" s="206" t="n"/>
      <c r="G345" s="206" t="n"/>
      <c r="H345" s="206" t="n"/>
      <c r="I345" s="206" t="n"/>
      <c r="J345" s="206" t="n"/>
      <c r="K345" s="206" t="n"/>
      <c r="L345" s="206" t="n"/>
      <c r="M345" s="206" t="n"/>
      <c r="N345" s="206" t="n"/>
      <c r="O345" s="206" t="n"/>
      <c r="P345" s="206" t="n"/>
      <c r="Q345" s="283">
        <f>IF(OR(IF(G345="",IF(F345="",IF(E345="","",E345),F345),G345)="F",IF(J345="",IF(I345="",IF(H345="","",H345),I345),J345)="F",IF(M345="",IF(L345="",IF(K345="","",K345),L345),M345)="F",IF(P345="",IF(O345="",IF(N345="","",N345),O345),P345)="F")=TRUE,"F",IF(OR(IF(G345="",IF(F345="",IF(E345="","",E345),F345),G345)="PE",IF(J345="",IF(I345="",IF(H345="","",H345),I345),J345)="PE",IF(M345="",IF(L345="",IF(K345="","",K345),L345),M345)="PE",IF(P345="",IF(O345="",IF(N345="","",N345),O345),P345)="PE")=TRUE,"PE",IF(AND(IF(G345="",IF(F345="",IF(E345="","",E345),F345),G345)="",IF(J345="",IF(I345="",IF(H345="","",H345),I345),J345)="",IF(M345="",IF(L345="",IF(K345="","",K345),L345),M345)="",IF(P345="",IF(O345="",IF(N345="","",N345),O345),P345)="")=TRUE,"","P")))</f>
        <v/>
      </c>
      <c r="R345" s="206" t="n"/>
      <c r="S345" s="206" t="n"/>
      <c r="T345" s="284" t="n"/>
      <c r="U345" s="284" t="n"/>
      <c r="V345" s="284" t="n"/>
      <c r="W345" s="284" t="n"/>
      <c r="X345" s="284" t="n"/>
      <c r="Y345" s="284" t="n"/>
      <c r="Z345" s="284" t="n"/>
      <c r="AA345" s="284" t="n"/>
      <c r="AB345" s="284" t="n"/>
      <c r="AC345" s="284" t="n"/>
      <c r="AD345" s="284" t="n"/>
      <c r="AE345" s="284" t="n"/>
      <c r="AF345" s="284" t="n"/>
      <c r="AG345" s="284" t="n"/>
      <c r="AH345" s="284" t="n"/>
      <c r="AI345" s="284" t="n"/>
      <c r="AJ345" s="284" t="n"/>
      <c r="AK345" s="284" t="n"/>
      <c r="AL345" s="284" t="n"/>
      <c r="AM345" s="284" t="n"/>
    </row>
    <row r="346" outlineLevel="2" s="434">
      <c r="A346" s="269">
        <f>IF(AND(D346="",D346=""),"",$D$3&amp;"_"&amp;ROW()-11-COUNTBLANK($D$12:D346))</f>
        <v/>
      </c>
      <c r="B346" s="52" t="inlineStr">
        <is>
          <t>Kiểm tra hiển thị dữ liệu khi mất kết nối DB</t>
        </is>
      </c>
      <c r="C346" s="52" t="inlineStr">
        <is>
          <t xml:space="preserve">Pre: Mất kết nối DB
1. Truy cập Laoone 
2. Nhấn icon điều hướng ở box Bộ giải pháp theo lĩnh vực 
3. Nhấn vào 1 item bất kì ở màn Bộ giải pháp theo lĩnh vực
4. Nhấn vào 1 item bất kì ở màn hình lĩnh vực
5. Kiểm tra dữ liệu hiển thị </t>
        </is>
      </c>
      <c r="D346" s="52" t="inlineStr">
        <is>
          <t>4. Không hiển thị dữ liệu, nội dung trả về null, thông báo "Có lỗi xảy ra, vui lòng thử lại sau"</t>
        </is>
      </c>
      <c r="E346" s="301" t="inlineStr">
        <is>
          <t>P</t>
        </is>
      </c>
      <c r="F346" s="206" t="n"/>
      <c r="G346" s="206" t="n"/>
      <c r="H346" s="206" t="n"/>
      <c r="I346" s="206" t="n"/>
      <c r="J346" s="206" t="n"/>
      <c r="K346" s="206" t="n"/>
      <c r="L346" s="206" t="n"/>
      <c r="M346" s="206" t="n"/>
      <c r="N346" s="206" t="n"/>
      <c r="O346" s="206" t="n"/>
      <c r="P346" s="206" t="n"/>
      <c r="Q346" s="283">
        <f>IF(OR(IF(G346="",IF(F346="",IF(E346="","",E346),F346),G346)="F",IF(J346="",IF(I346="",IF(H346="","",H346),I346),J346)="F",IF(M346="",IF(L346="",IF(K346="","",K346),L346),M346)="F",IF(P346="",IF(O346="",IF(N346="","",N346),O346),P346)="F")=TRUE,"F",IF(OR(IF(G346="",IF(F346="",IF(E346="","",E346),F346),G346)="PE",IF(J346="",IF(I346="",IF(H346="","",H346),I346),J346)="PE",IF(M346="",IF(L346="",IF(K346="","",K346),L346),M346)="PE",IF(P346="",IF(O346="",IF(N346="","",N346),O346),P346)="PE")=TRUE,"PE",IF(AND(IF(G346="",IF(F346="",IF(E346="","",E346),F346),G346)="",IF(J346="",IF(I346="",IF(H346="","",H346),I346),J346)="",IF(M346="",IF(L346="",IF(K346="","",K346),L346),M346)="",IF(P346="",IF(O346="",IF(N346="","",N346),O346),P346)="")=TRUE,"","P")))</f>
        <v/>
      </c>
      <c r="R346" s="206" t="n"/>
      <c r="S346" s="206" t="n"/>
      <c r="T346" s="284" t="n"/>
      <c r="U346" s="284" t="n"/>
      <c r="V346" s="284" t="n"/>
      <c r="W346" s="284" t="n"/>
      <c r="X346" s="284" t="n"/>
      <c r="Y346" s="284" t="n"/>
      <c r="Z346" s="284" t="n"/>
      <c r="AA346" s="284" t="n"/>
      <c r="AB346" s="284" t="n"/>
      <c r="AC346" s="284" t="n"/>
      <c r="AD346" s="284" t="n"/>
      <c r="AE346" s="284" t="n"/>
      <c r="AF346" s="284" t="n"/>
      <c r="AG346" s="284" t="n"/>
      <c r="AH346" s="284" t="n"/>
      <c r="AI346" s="284" t="n"/>
      <c r="AJ346" s="284" t="n"/>
      <c r="AK346" s="284" t="n"/>
      <c r="AL346" s="284" t="n"/>
      <c r="AM346" s="284" t="n"/>
    </row>
    <row r="347" outlineLevel="2" s="434">
      <c r="A347" s="269">
        <f>IF(AND(D347="",D347=""),"",$D$3&amp;"_"&amp;ROW()-11-COUNTBLANK($D$12:D347))</f>
        <v/>
      </c>
      <c r="B347" s="52" t="inlineStr">
        <is>
          <t>Kiểm tra hiển thị dữ liệu khi API trả về lỗi</t>
        </is>
      </c>
      <c r="C347" s="52" t="inlineStr">
        <is>
          <t xml:space="preserve">Pre: Giả lập API lỗi
1. Truy cập Laoone 
2. Nhấn icon điều hướng ở box Bộ giải pháp theo lĩnh vực 
3. Nhấn vào 1 item bất kì ở màn Bộ giải pháp theo lĩnh vực
4. Nhấn vào 1 item bất kì ở màn hình lĩnh vực
5. Kiểm tra dữ liệu hiển thị </t>
        </is>
      </c>
      <c r="D347" s="52" t="inlineStr">
        <is>
          <t>4. Không hiển thị dữ liệu, nội dung trả về null, thông báo "Có lỗi xảy ra, vui lòng thử lại sau"</t>
        </is>
      </c>
      <c r="E347" s="301" t="inlineStr">
        <is>
          <t>P</t>
        </is>
      </c>
      <c r="F347" s="206" t="n"/>
      <c r="G347" s="206" t="n"/>
      <c r="H347" s="206" t="n"/>
      <c r="I347" s="206" t="n"/>
      <c r="J347" s="206" t="n"/>
      <c r="K347" s="206" t="n"/>
      <c r="L347" s="206" t="n"/>
      <c r="M347" s="206" t="n"/>
      <c r="N347" s="206" t="n"/>
      <c r="O347" s="206" t="n"/>
      <c r="P347" s="206" t="n"/>
      <c r="Q347" s="283">
        <f>IF(OR(IF(G347="",IF(F347="",IF(E347="","",E347),F347),G347)="F",IF(J347="",IF(I347="",IF(H347="","",H347),I347),J347)="F",IF(M347="",IF(L347="",IF(K347="","",K347),L347),M347)="F",IF(P347="",IF(O347="",IF(N347="","",N347),O347),P347)="F")=TRUE,"F",IF(OR(IF(G347="",IF(F347="",IF(E347="","",E347),F347),G347)="PE",IF(J347="",IF(I347="",IF(H347="","",H347),I347),J347)="PE",IF(M347="",IF(L347="",IF(K347="","",K347),L347),M347)="PE",IF(P347="",IF(O347="",IF(N347="","",N347),O347),P347)="PE")=TRUE,"PE",IF(AND(IF(G347="",IF(F347="",IF(E347="","",E347),F347),G347)="",IF(J347="",IF(I347="",IF(H347="","",H347),I347),J347)="",IF(M347="",IF(L347="",IF(K347="","",K347),L347),M347)="",IF(P347="",IF(O347="",IF(N347="","",N347),O347),P347)="")=TRUE,"","P")))</f>
        <v/>
      </c>
      <c r="R347" s="206" t="n"/>
      <c r="S347" s="206" t="n"/>
      <c r="T347" s="284" t="n"/>
      <c r="U347" s="284" t="n"/>
      <c r="V347" s="284" t="n"/>
      <c r="W347" s="284" t="n"/>
      <c r="X347" s="284" t="n"/>
      <c r="Y347" s="284" t="n"/>
      <c r="Z347" s="284" t="n"/>
      <c r="AA347" s="284" t="n"/>
      <c r="AB347" s="284" t="n"/>
      <c r="AC347" s="284" t="n"/>
      <c r="AD347" s="284" t="n"/>
      <c r="AE347" s="284" t="n"/>
      <c r="AF347" s="284" t="n"/>
      <c r="AG347" s="284" t="n"/>
      <c r="AH347" s="284" t="n"/>
      <c r="AI347" s="284" t="n"/>
      <c r="AJ347" s="284" t="n"/>
      <c r="AK347" s="284" t="n"/>
      <c r="AL347" s="284" t="n"/>
      <c r="AM347" s="284" t="n"/>
    </row>
    <row r="348">
      <c r="A348" s="269">
        <f>IF(AND(D348="",D348=""),"",$D$3&amp;"_"&amp;ROW()-11-COUNTBLANK($D$12:D348))</f>
        <v/>
      </c>
      <c r="B348" s="371" t="inlineStr">
        <is>
          <t>Chức năng 1.5: Trạng thái loading / error</t>
        </is>
      </c>
      <c r="C348" s="406" t="n"/>
      <c r="D348" s="357" t="n"/>
      <c r="E348" s="357" t="n"/>
      <c r="F348" s="357" t="n"/>
      <c r="G348" s="357" t="n"/>
      <c r="H348" s="357" t="n"/>
      <c r="I348" s="357" t="n"/>
      <c r="J348" s="357" t="n"/>
      <c r="K348" s="357" t="n"/>
      <c r="L348" s="357" t="n"/>
      <c r="M348" s="357" t="n"/>
      <c r="N348" s="357" t="n"/>
      <c r="O348" s="357" t="n"/>
      <c r="P348" s="357" t="n"/>
      <c r="Q348" s="358" t="n"/>
      <c r="R348" s="357" t="n"/>
      <c r="S348" s="357" t="n"/>
      <c r="T348" s="204" t="n"/>
      <c r="U348" s="204" t="n"/>
      <c r="V348" s="204" t="n"/>
      <c r="W348" s="204" t="n"/>
      <c r="X348" s="204" t="n"/>
      <c r="Y348" s="204" t="n"/>
      <c r="Z348" s="204" t="n"/>
      <c r="AA348" s="284" t="n"/>
      <c r="AB348" s="284" t="n"/>
      <c r="AC348" s="284" t="n"/>
      <c r="AD348" s="284" t="n"/>
      <c r="AE348" s="284" t="n"/>
      <c r="AF348" s="284" t="n"/>
      <c r="AG348" s="284" t="n"/>
      <c r="AH348" s="284" t="n"/>
      <c r="AI348" s="284" t="n"/>
      <c r="AJ348" s="284" t="n"/>
      <c r="AK348" s="284" t="n"/>
      <c r="AL348" s="284" t="n"/>
      <c r="AM348" s="284" t="n"/>
    </row>
    <row r="349" outlineLevel="1" s="434">
      <c r="A349" s="269">
        <f>IF(AND(D349="",D349=""),"",$D$3&amp;"_"&amp;ROW()-11-COUNTBLANK($D$12:D349))</f>
        <v/>
      </c>
      <c r="B349" s="473" t="inlineStr">
        <is>
          <t>Giao diện (Phần này viết các trường hợp kiểm thử cho giao diên chung và các giao diện cho các control)</t>
        </is>
      </c>
      <c r="C349" s="438" t="n"/>
      <c r="D349" s="436" t="n"/>
      <c r="E349" s="359" t="n"/>
      <c r="F349" s="359" t="n"/>
      <c r="G349" s="359" t="n"/>
      <c r="H349" s="359" t="n"/>
      <c r="I349" s="359" t="n"/>
      <c r="J349" s="359" t="n"/>
      <c r="K349" s="359" t="n"/>
      <c r="L349" s="359" t="n"/>
      <c r="M349" s="359" t="n"/>
      <c r="N349" s="359" t="n"/>
      <c r="O349" s="359" t="n"/>
      <c r="P349" s="359" t="n"/>
      <c r="Q349" s="360" t="n"/>
      <c r="R349" s="359" t="n"/>
      <c r="S349" s="359" t="n"/>
      <c r="T349" s="204" t="n"/>
      <c r="U349" s="204" t="n"/>
      <c r="V349" s="204" t="n"/>
      <c r="W349" s="204" t="n"/>
      <c r="X349" s="204" t="n"/>
      <c r="Y349" s="204" t="n"/>
      <c r="Z349" s="204" t="n"/>
      <c r="AA349" s="284" t="n"/>
      <c r="AB349" s="284" t="n"/>
      <c r="AC349" s="284" t="n"/>
      <c r="AD349" s="284" t="n"/>
      <c r="AE349" s="284" t="n"/>
      <c r="AF349" s="284" t="n"/>
      <c r="AG349" s="284" t="n"/>
      <c r="AH349" s="284" t="n"/>
      <c r="AI349" s="284" t="n"/>
      <c r="AJ349" s="284" t="n"/>
      <c r="AK349" s="284" t="n"/>
      <c r="AL349" s="284" t="n"/>
      <c r="AM349" s="284" t="n"/>
    </row>
    <row r="350" outlineLevel="1" s="434">
      <c r="A350" s="269">
        <f>IF(AND(D350="",D350=""),"",$D$3&amp;"_"&amp;ROW()-11-COUNTBLANK($D$12:D350))</f>
        <v/>
      </c>
      <c r="B350" s="116" t="inlineStr">
        <is>
          <t>Kiểm tra hiển thị loading khi màn hình đang tải dữ liệu</t>
        </is>
      </c>
      <c r="C350" s="116" t="inlineStr">
        <is>
          <t xml:space="preserve">Pre: Mạng yếu 
1. Truy cập Laoone 
2. Nhấn icon điều hướng ở box Bộ giải pháp theo lĩnh vực </t>
        </is>
      </c>
      <c r="D350" s="116" t="inlineStr">
        <is>
          <t>2. Hiển thị loading/spinner/ đúng theo thiết kế trong thời gian chờ dữ liệu
Loading hiển thị đúng vị trí, đúng kích thước, không lệch layout, đúng theo Figma</t>
        </is>
      </c>
      <c r="E350" s="301" t="inlineStr">
        <is>
          <t>P</t>
        </is>
      </c>
      <c r="F350" s="103" t="n"/>
      <c r="G350" s="103" t="n"/>
      <c r="H350" s="103" t="n"/>
      <c r="I350" s="103" t="n"/>
      <c r="J350" s="103" t="n"/>
      <c r="K350" s="103" t="n"/>
      <c r="L350" s="103" t="n"/>
      <c r="M350" s="103" t="n"/>
      <c r="N350" s="103" t="n"/>
      <c r="O350" s="103" t="n"/>
      <c r="P350" s="103" t="n"/>
      <c r="Q350" s="298">
        <f>IF(OR(IF(G350="",IF(F350="",IF(E350="","",E350),F350),G350)="F",IF(J350="",IF(I350="",IF(H350="","",H350),I350),J350)="F",IF(M350="",IF(L350="",IF(K350="","",K350),L350),M350)="F",IF(P350="",IF(O350="",IF(N350="","",N350),O350),P350)="F")=TRUE,"F",IF(OR(IF(G350="",IF(F350="",IF(E350="","",E350),F350),G350)="PE",IF(J350="",IF(I350="",IF(H350="","",H350),I350),J350)="PE",IF(M350="",IF(L350="",IF(K350="","",K350),L350),M350)="PE",IF(P350="",IF(O350="",IF(N350="","",N350),O350),P350)="PE")=TRUE,"PE",IF(AND(IF(G350="",IF(F350="",IF(E350="","",E350),F350),G350)="",IF(J350="",IF(I350="",IF(H350="","",H350),I350),J350)="",IF(M350="",IF(L350="",IF(K350="","",K350),L350),M350)="",IF(P350="",IF(O350="",IF(N350="","",N350),O350),P350)="")=TRUE,"","P")))</f>
        <v/>
      </c>
      <c r="R350" s="103" t="n"/>
      <c r="S350" s="103" t="n"/>
      <c r="T350" s="272" t="n"/>
      <c r="U350" s="272" t="n"/>
      <c r="V350" s="272" t="n"/>
      <c r="W350" s="272" t="n"/>
      <c r="X350" s="272" t="n"/>
      <c r="Y350" s="272" t="n"/>
      <c r="Z350" s="272" t="n"/>
      <c r="AA350" s="361" t="n"/>
      <c r="AB350" s="361" t="n"/>
      <c r="AC350" s="361" t="n"/>
      <c r="AD350" s="361" t="n"/>
      <c r="AE350" s="361" t="n"/>
      <c r="AF350" s="361" t="n"/>
      <c r="AG350" s="361" t="n"/>
      <c r="AH350" s="361" t="n"/>
      <c r="AI350" s="361" t="n"/>
      <c r="AJ350" s="361" t="n"/>
      <c r="AK350" s="361" t="n"/>
      <c r="AL350" s="361" t="n"/>
      <c r="AM350" s="361" t="n"/>
    </row>
    <row r="351" outlineLevel="1" s="434">
      <c r="A351" s="269">
        <f>IF(AND(D351="",D351=""),"",$D$3&amp;"_"&amp;ROW()-11-COUNTBLANK($D$12:D351))</f>
        <v/>
      </c>
      <c r="B351" s="116" t="inlineStr">
        <is>
          <t>Kiểm tra hiển thị khi không có dữ liệu</t>
        </is>
      </c>
      <c r="C351" s="116" t="inlineStr">
        <is>
          <t xml:space="preserve">Pre: API không trả về dữ liệu 
1. Truy cập Laoone 
2. Nhấn icon điều hướng ở box Bộ giải pháp theo lĩnh vực </t>
        </is>
      </c>
      <c r="D351" s="116" t="inlineStr">
        <is>
          <t xml:space="preserve">2. Hiển thị thông báo "Không tìm thấy dữ liệu" </t>
        </is>
      </c>
      <c r="E351" s="301" t="inlineStr">
        <is>
          <t>P</t>
        </is>
      </c>
      <c r="F351" s="103" t="n"/>
      <c r="G351" s="103" t="n"/>
      <c r="H351" s="103" t="n"/>
      <c r="I351" s="103" t="n"/>
      <c r="J351" s="103" t="n"/>
      <c r="K351" s="103" t="n"/>
      <c r="L351" s="103" t="n"/>
      <c r="M351" s="103" t="n"/>
      <c r="N351" s="103" t="n"/>
      <c r="O351" s="103" t="n"/>
      <c r="P351" s="103" t="n"/>
      <c r="Q351" s="298">
        <f>IF(OR(IF(G351="",IF(F351="",IF(E351="","",E351),F351),G351)="F",IF(J351="",IF(I351="",IF(H351="","",H351),I351),J351)="F",IF(M351="",IF(L351="",IF(K351="","",K351),L351),M351)="F",IF(P351="",IF(O351="",IF(N351="","",N351),O351),P351)="F")=TRUE,"F",IF(OR(IF(G351="",IF(F351="",IF(E351="","",E351),F351),G351)="PE",IF(J351="",IF(I351="",IF(H351="","",H351),I351),J351)="PE",IF(M351="",IF(L351="",IF(K351="","",K351),L351),M351)="PE",IF(P351="",IF(O351="",IF(N351="","",N351),O351),P351)="PE")=TRUE,"PE",IF(AND(IF(G351="",IF(F351="",IF(E351="","",E351),F351),G351)="",IF(J351="",IF(I351="",IF(H351="","",H351),I351),J351)="",IF(M351="",IF(L351="",IF(K351="","",K351),L351),M351)="",IF(P351="",IF(O351="",IF(N351="","",N351),O351),P351)="")=TRUE,"","P")))</f>
        <v/>
      </c>
      <c r="R351" s="103" t="n"/>
      <c r="S351" s="103" t="n"/>
      <c r="T351" s="272" t="n"/>
      <c r="U351" s="272" t="n"/>
      <c r="V351" s="272" t="n"/>
      <c r="W351" s="272" t="n"/>
      <c r="X351" s="272" t="n"/>
      <c r="Y351" s="272" t="n"/>
      <c r="Z351" s="272" t="n"/>
      <c r="AA351" s="284" t="n"/>
      <c r="AB351" s="284" t="n"/>
      <c r="AC351" s="284" t="n"/>
      <c r="AD351" s="284" t="n"/>
      <c r="AE351" s="284" t="n"/>
      <c r="AF351" s="284" t="n"/>
      <c r="AG351" s="284" t="n"/>
      <c r="AH351" s="284" t="n"/>
      <c r="AI351" s="284" t="n"/>
      <c r="AJ351" s="284" t="n"/>
      <c r="AK351" s="284" t="n"/>
      <c r="AL351" s="284" t="n"/>
      <c r="AM351" s="284" t="n"/>
    </row>
    <row r="352" outlineLevel="1" s="434">
      <c r="A352" s="269">
        <f>IF(AND(D352="",D352=""),"",$D$3&amp;"_"&amp;ROW()-11-COUNTBLANK($D$12:D352))</f>
        <v/>
      </c>
      <c r="B352" s="116" t="inlineStr">
        <is>
          <t>Kiểm tra hiển thị khi tải dữ liệu thất bại</t>
        </is>
      </c>
      <c r="C352" s="116" t="inlineStr">
        <is>
          <t xml:space="preserve">Pre: API lỗi 
1. Truy cập Laoone 
2. Nhấn icon điều hướng ở box Bộ giải pháp theo lĩnh vực </t>
        </is>
      </c>
      <c r="D352" s="116" t="inlineStr">
        <is>
          <t xml:space="preserve">2. Hiển thị thông báo "Có lỗi xảy ra. Vui lòng thử lại sau" </t>
        </is>
      </c>
      <c r="E352" s="301" t="inlineStr">
        <is>
          <t>P</t>
        </is>
      </c>
      <c r="F352" s="103" t="n"/>
      <c r="G352" s="103" t="n"/>
      <c r="H352" s="103" t="n"/>
      <c r="I352" s="103" t="n"/>
      <c r="J352" s="103" t="n"/>
      <c r="K352" s="103" t="n"/>
      <c r="L352" s="103" t="n"/>
      <c r="M352" s="103" t="n"/>
      <c r="N352" s="103" t="n"/>
      <c r="O352" s="103" t="n"/>
      <c r="P352" s="103" t="n"/>
      <c r="Q352" s="298">
        <f>IF(OR(IF(G352="",IF(F352="",IF(E352="","",E352),F352),G352)="F",IF(J352="",IF(I352="",IF(H352="","",H352),I352),J352)="F",IF(M352="",IF(L352="",IF(K352="","",K352),L352),M352)="F",IF(P352="",IF(O352="",IF(N352="","",N352),O352),P352)="F")=TRUE,"F",IF(OR(IF(G352="",IF(F352="",IF(E352="","",E352),F352),G352)="PE",IF(J352="",IF(I352="",IF(H352="","",H352),I352),J352)="PE",IF(M352="",IF(L352="",IF(K352="","",K352),L352),M352)="PE",IF(P352="",IF(O352="",IF(N352="","",N352),O352),P352)="PE")=TRUE,"PE",IF(AND(IF(G352="",IF(F352="",IF(E352="","",E352),F352),G352)="",IF(J352="",IF(I352="",IF(H352="","",H352),I352),J352)="",IF(M352="",IF(L352="",IF(K352="","",K352),L352),M352)="",IF(P352="",IF(O352="",IF(N352="","",N352),O352),P352)="")=TRUE,"","P")))</f>
        <v/>
      </c>
      <c r="R352" s="103" t="n"/>
      <c r="S352" s="103" t="n"/>
      <c r="T352" s="272" t="n"/>
      <c r="U352" s="272" t="n"/>
      <c r="V352" s="272" t="n"/>
      <c r="W352" s="272" t="n"/>
      <c r="X352" s="272" t="n"/>
      <c r="Y352" s="272" t="n"/>
      <c r="Z352" s="272" t="n"/>
      <c r="AA352" s="284" t="n"/>
      <c r="AB352" s="284" t="n"/>
      <c r="AC352" s="284" t="n"/>
      <c r="AD352" s="284" t="n"/>
      <c r="AE352" s="284" t="n"/>
      <c r="AF352" s="284" t="n"/>
      <c r="AG352" s="284" t="n"/>
      <c r="AH352" s="284" t="n"/>
      <c r="AI352" s="284" t="n"/>
      <c r="AJ352" s="284" t="n"/>
      <c r="AK352" s="284" t="n"/>
      <c r="AL352" s="284" t="n"/>
      <c r="AM352" s="284" t="n"/>
    </row>
    <row r="353" outlineLevel="1" s="434">
      <c r="A353" s="269">
        <f>IF(AND(D353="",D353=""),"",$D$3&amp;"_"&amp;ROW()-11-COUNTBLANK($D$12:D353))</f>
        <v/>
      </c>
      <c r="B353" s="116" t="inlineStr">
        <is>
          <t>Kiểm tra chuyển đổi giao diện từ loading sang dữ liệu thành công</t>
        </is>
      </c>
      <c r="C353" s="116" t="inlineStr">
        <is>
          <t xml:space="preserve">1. Truy cập Laoone 
2. Nhấn icon điều hướng ở box Bộ giải pháp theo lĩnh vực 
3. Quan sát màn hình </t>
        </is>
      </c>
      <c r="D353" s="116" t="inlineStr">
        <is>
          <t>3. Loading biến mất, dữ liệu hiển thị đúng, không còn loading chồng lên nội dung</t>
        </is>
      </c>
      <c r="E353" s="301" t="inlineStr">
        <is>
          <t>P</t>
        </is>
      </c>
      <c r="F353" s="103" t="n"/>
      <c r="G353" s="103" t="n"/>
      <c r="H353" s="103" t="n"/>
      <c r="I353" s="103" t="n"/>
      <c r="J353" s="103" t="n"/>
      <c r="K353" s="103" t="n"/>
      <c r="L353" s="103" t="n"/>
      <c r="M353" s="103" t="n"/>
      <c r="N353" s="103" t="n"/>
      <c r="O353" s="103" t="n"/>
      <c r="P353" s="103" t="n"/>
      <c r="Q353" s="298">
        <f>IF(OR(IF(G353="",IF(F353="",IF(E353="","",E353),F353),G353)="F",IF(J353="",IF(I353="",IF(H353="","",H353),I353),J353)="F",IF(M353="",IF(L353="",IF(K353="","",K353),L353),M353)="F",IF(P353="",IF(O353="",IF(N353="","",N353),O353),P353)="F")=TRUE,"F",IF(OR(IF(G353="",IF(F353="",IF(E353="","",E353),F353),G353)="PE",IF(J353="",IF(I353="",IF(H353="","",H353),I353),J353)="PE",IF(M353="",IF(L353="",IF(K353="","",K353),L353),M353)="PE",IF(P353="",IF(O353="",IF(N353="","",N353),O353),P353)="PE")=TRUE,"PE",IF(AND(IF(G353="",IF(F353="",IF(E353="","",E353),F353),G353)="",IF(J353="",IF(I353="",IF(H353="","",H353),I353),J353)="",IF(M353="",IF(L353="",IF(K353="","",K353),L353),M353)="",IF(P353="",IF(O353="",IF(N353="","",N353),O353),P353)="")=TRUE,"","P")))</f>
        <v/>
      </c>
      <c r="R353" s="103" t="n"/>
      <c r="S353" s="103" t="n"/>
      <c r="T353" s="272" t="n"/>
      <c r="U353" s="272" t="n"/>
      <c r="V353" s="272" t="n"/>
      <c r="W353" s="272" t="n"/>
      <c r="X353" s="272" t="n"/>
      <c r="Y353" s="272" t="n"/>
      <c r="Z353" s="272" t="n"/>
      <c r="AA353" s="284" t="n"/>
      <c r="AB353" s="284" t="n"/>
      <c r="AC353" s="284" t="n"/>
      <c r="AD353" s="284" t="n"/>
      <c r="AE353" s="284" t="n"/>
      <c r="AF353" s="284" t="n"/>
      <c r="AG353" s="284" t="n"/>
      <c r="AH353" s="284" t="n"/>
      <c r="AI353" s="284" t="n"/>
      <c r="AJ353" s="284" t="n"/>
      <c r="AK353" s="284" t="n"/>
      <c r="AL353" s="284" t="n"/>
      <c r="AM353" s="284" t="n"/>
    </row>
    <row r="354" outlineLevel="1" s="434">
      <c r="A354" s="269">
        <f>IF(AND(D354="",D354=""),"",$D$3&amp;"_"&amp;ROW()-11-COUNTBLANK($D$12:D354))</f>
        <v/>
      </c>
      <c r="B354" s="473" t="inlineStr">
        <is>
          <t>Chức năng (Phần này viết các trường hợp kiểm thử kiểm tra các ràng buộc trong cơ sở dữ liệu và cho các luồng nghiệp vụ trong tài liệu giải pháp, tích hợp với các chức năng khác)</t>
        </is>
      </c>
      <c r="C354" s="438" t="n"/>
      <c r="D354" s="436" t="n"/>
      <c r="E354" s="301" t="n"/>
      <c r="F354" s="103" t="n"/>
      <c r="G354" s="103" t="n"/>
      <c r="H354" s="103" t="n"/>
      <c r="I354" s="103" t="n"/>
      <c r="J354" s="103" t="n"/>
      <c r="K354" s="103" t="n"/>
      <c r="L354" s="103" t="n"/>
      <c r="M354" s="103" t="n"/>
      <c r="N354" s="103" t="n"/>
      <c r="O354" s="103" t="n"/>
      <c r="P354" s="103" t="n"/>
      <c r="Q354" s="298">
        <f>IF(OR(IF(G354="",IF(F354="",IF(E354="","",E354),F354),G354)="F",IF(J354="",IF(I354="",IF(H354="","",H354),I354),J354)="F",IF(M354="",IF(L354="",IF(K354="","",K354),L354),M354)="F",IF(P354="",IF(O354="",IF(N354="","",N354),O354),P354)="F")=TRUE,"F",IF(OR(IF(G354="",IF(F354="",IF(E354="","",E354),F354),G354)="PE",IF(J354="",IF(I354="",IF(H354="","",H354),I354),J354)="PE",IF(M354="",IF(L354="",IF(K354="","",K354),L354),M354)="PE",IF(P354="",IF(O354="",IF(N354="","",N354),O354),P354)="PE")=TRUE,"PE",IF(AND(IF(G354="",IF(F354="",IF(E354="","",E354),F354),G354)="",IF(J354="",IF(I354="",IF(H354="","",H354),I354),J354)="",IF(M354="",IF(L354="",IF(K354="","",K354),L354),M354)="",IF(P354="",IF(O354="",IF(N354="","",N354),O354),P354)="")=TRUE,"","P")))</f>
        <v/>
      </c>
      <c r="R354" s="103" t="n"/>
      <c r="S354" s="103" t="n"/>
      <c r="T354" s="272" t="n"/>
      <c r="U354" s="272" t="n"/>
      <c r="V354" s="272" t="n"/>
      <c r="W354" s="272" t="n"/>
      <c r="X354" s="272" t="n"/>
      <c r="Y354" s="272" t="n"/>
      <c r="Z354" s="272" t="n"/>
      <c r="AA354" s="284" t="n"/>
      <c r="AB354" s="284" t="n"/>
      <c r="AC354" s="284" t="n"/>
      <c r="AD354" s="284" t="n"/>
      <c r="AE354" s="284" t="n"/>
      <c r="AF354" s="284" t="n"/>
      <c r="AG354" s="284" t="n"/>
      <c r="AH354" s="284" t="n"/>
      <c r="AI354" s="284" t="n"/>
      <c r="AJ354" s="284" t="n"/>
      <c r="AK354" s="284" t="n"/>
      <c r="AL354" s="284" t="n"/>
      <c r="AM354" s="284" t="n"/>
    </row>
    <row r="355" outlineLevel="1" s="434">
      <c r="A355" s="269">
        <f>IF(AND(D355="",D355=""),"",$D$3&amp;"_"&amp;ROW()-11-COUNTBLANK($D$12:D355))</f>
        <v/>
      </c>
      <c r="B355" s="116" t="inlineStr">
        <is>
          <t>Kiểm tra hệ thống hiển thị loading trong thời gian chờ API phản hồi</t>
        </is>
      </c>
      <c r="C355" s="116" t="inlineStr">
        <is>
          <t xml:space="preserve">Pre: Mạng yếu 
1. Truy cập Laoone 
2. Nhấn icon điều hướng ở box Bộ giải pháp theo lĩnh vực </t>
        </is>
      </c>
      <c r="D355" s="116" t="inlineStr">
        <is>
          <t>2. Trong thời gian chờ phản hồi, hệ thống hiển thị loading đúng luồng</t>
        </is>
      </c>
      <c r="E355" s="301" t="inlineStr">
        <is>
          <t>P</t>
        </is>
      </c>
      <c r="F355" s="103" t="n"/>
      <c r="G355" s="103" t="n"/>
      <c r="H355" s="103" t="n"/>
      <c r="I355" s="103" t="n"/>
      <c r="J355" s="103" t="n"/>
      <c r="K355" s="103" t="n"/>
      <c r="L355" s="103" t="n"/>
      <c r="M355" s="103" t="n"/>
      <c r="N355" s="103" t="n"/>
      <c r="O355" s="103" t="n"/>
      <c r="P355" s="103" t="n"/>
      <c r="Q355" s="298">
        <f>IF(OR(IF(G355="",IF(F355="",IF(E355="","",E355),F355),G355)="F",IF(J355="",IF(I355="",IF(H355="","",H355),I355),J355)="F",IF(M355="",IF(L355="",IF(K355="","",K355),L355),M355)="F",IF(P355="",IF(O355="",IF(N355="","",N355),O355),P355)="F")=TRUE,"F",IF(OR(IF(G355="",IF(F355="",IF(E355="","",E355),F355),G355)="PE",IF(J355="",IF(I355="",IF(H355="","",H355),I355),J355)="PE",IF(M355="",IF(L355="",IF(K355="","",K355),L355),M355)="PE",IF(P355="",IF(O355="",IF(N355="","",N355),O355),P355)="PE")=TRUE,"PE",IF(AND(IF(G355="",IF(F355="",IF(E355="","",E355),F355),G355)="",IF(J355="",IF(I355="",IF(H355="","",H355),I355),J355)="",IF(M355="",IF(L355="",IF(K355="","",K355),L355),M355)="",IF(P355="",IF(O355="",IF(N355="","",N355),O355),P355)="")=TRUE,"","P")))</f>
        <v/>
      </c>
      <c r="R355" s="103" t="n"/>
      <c r="S355" s="103" t="n"/>
      <c r="T355" s="272" t="n"/>
      <c r="U355" s="272" t="n"/>
      <c r="V355" s="272" t="n"/>
      <c r="W355" s="272" t="n"/>
      <c r="X355" s="272" t="n"/>
      <c r="Y355" s="272" t="n"/>
      <c r="Z355" s="272" t="n"/>
      <c r="AA355" s="284" t="n"/>
      <c r="AB355" s="284" t="n"/>
      <c r="AC355" s="284" t="n"/>
      <c r="AD355" s="284" t="n"/>
      <c r="AE355" s="284" t="n"/>
      <c r="AF355" s="284" t="n"/>
      <c r="AG355" s="284" t="n"/>
      <c r="AH355" s="284" t="n"/>
      <c r="AI355" s="284" t="n"/>
      <c r="AJ355" s="284" t="n"/>
      <c r="AK355" s="284" t="n"/>
      <c r="AL355" s="284" t="n"/>
      <c r="AM355" s="284" t="n"/>
    </row>
    <row r="356" outlineLevel="1" s="434">
      <c r="A356" s="269">
        <f>IF(AND(D356="",D356=""),"",$D$3&amp;"_"&amp;ROW()-11-COUNTBLANK($D$12:D356))</f>
        <v/>
      </c>
      <c r="B356" s="116" t="inlineStr">
        <is>
          <t>Kiểm tra loading biến mất khi tải dữ liệu thành công</t>
        </is>
      </c>
      <c r="C356" s="116" t="inlineStr">
        <is>
          <t xml:space="preserve">Pre: API được gọi thành công
1. Truy cập Laoone 
2. Nhấn icon điều hướng ở box Bộ giải pháp theo lĩnh vực </t>
        </is>
      </c>
      <c r="D356" s="116" t="inlineStr">
        <is>
          <t>2. Loading biến mất sau khi nhận dữ liệu, nội dung dữ liệu hiển thị đúng</t>
        </is>
      </c>
      <c r="E356" s="301" t="inlineStr">
        <is>
          <t>P</t>
        </is>
      </c>
      <c r="F356" s="103" t="n"/>
      <c r="G356" s="103" t="n"/>
      <c r="H356" s="103" t="n"/>
      <c r="I356" s="103" t="n"/>
      <c r="J356" s="103" t="n"/>
      <c r="K356" s="103" t="n"/>
      <c r="L356" s="103" t="n"/>
      <c r="M356" s="103" t="n"/>
      <c r="N356" s="103" t="n"/>
      <c r="O356" s="103" t="n"/>
      <c r="P356" s="103" t="n"/>
      <c r="Q356" s="298">
        <f>IF(OR(IF(G356="",IF(F356="",IF(E356="","",E356),F356),G356)="F",IF(J356="",IF(I356="",IF(H356="","",H356),I356),J356)="F",IF(M356="",IF(L356="",IF(K356="","",K356),L356),M356)="F",IF(P356="",IF(O356="",IF(N356="","",N356),O356),P356)="F")=TRUE,"F",IF(OR(IF(G356="",IF(F356="",IF(E356="","",E356),F356),G356)="PE",IF(J356="",IF(I356="",IF(H356="","",H356),I356),J356)="PE",IF(M356="",IF(L356="",IF(K356="","",K356),L356),M356)="PE",IF(P356="",IF(O356="",IF(N356="","",N356),O356),P356)="PE")=TRUE,"PE",IF(AND(IF(G356="",IF(F356="",IF(E356="","",E356),F356),G356)="",IF(J356="",IF(I356="",IF(H356="","",H356),I356),J356)="",IF(M356="",IF(L356="",IF(K356="","",K356),L356),M356)="",IF(P356="",IF(O356="",IF(N356="","",N356),O356),P356)="")=TRUE,"","P")))</f>
        <v/>
      </c>
      <c r="R356" s="103" t="n"/>
      <c r="S356" s="103" t="n"/>
      <c r="T356" s="272" t="n"/>
      <c r="U356" s="272" t="n"/>
      <c r="V356" s="272" t="n"/>
      <c r="W356" s="272" t="n"/>
      <c r="X356" s="272" t="n"/>
      <c r="Y356" s="272" t="n"/>
      <c r="Z356" s="272" t="n"/>
      <c r="AA356" s="284" t="n"/>
      <c r="AB356" s="284" t="n"/>
      <c r="AC356" s="284" t="n"/>
      <c r="AD356" s="284" t="n"/>
      <c r="AE356" s="284" t="n"/>
      <c r="AF356" s="284" t="n"/>
      <c r="AG356" s="284" t="n"/>
      <c r="AH356" s="284" t="n"/>
      <c r="AI356" s="284" t="n"/>
      <c r="AJ356" s="284" t="n"/>
      <c r="AK356" s="284" t="n"/>
      <c r="AL356" s="284" t="n"/>
      <c r="AM356" s="284" t="n"/>
    </row>
    <row r="357" outlineLevel="1" s="434">
      <c r="A357" s="269">
        <f>IF(AND(D357="",D357=""),"",$D$3&amp;"_"&amp;ROW()-11-COUNTBLANK($D$12:D357))</f>
        <v/>
      </c>
      <c r="B357" s="116" t="inlineStr">
        <is>
          <t>Kiểm tra xử lý error state khi mất kết nối mạng</t>
        </is>
      </c>
      <c r="C357" s="116" t="inlineStr">
        <is>
          <t xml:space="preserve">Pre: Mất mạng
1. Truy cập Laoone 
2. Nhấn icon điều hướng ở box Bộ giải pháp theo lĩnh vực </t>
        </is>
      </c>
      <c r="D357" s="116" t="inlineStr">
        <is>
          <t>2. Hệ thống hiển thị error state, thông báo lỗi "Vui lòng kiểm tra lại mạng", không crash app</t>
        </is>
      </c>
      <c r="E357" s="301" t="inlineStr">
        <is>
          <t>P</t>
        </is>
      </c>
      <c r="F357" s="103" t="n"/>
      <c r="G357" s="103" t="n"/>
      <c r="H357" s="103" t="n"/>
      <c r="I357" s="103" t="n"/>
      <c r="J357" s="103" t="n"/>
      <c r="K357" s="103" t="n"/>
      <c r="L357" s="103" t="n"/>
      <c r="M357" s="103" t="n"/>
      <c r="N357" s="103" t="n"/>
      <c r="O357" s="103" t="n"/>
      <c r="P357" s="103" t="n"/>
      <c r="Q357" s="298">
        <f>IF(OR(IF(G357="",IF(F357="",IF(E357="","",E357),F357),G357)="F",IF(J357="",IF(I357="",IF(H357="","",H357),I357),J357)="F",IF(M357="",IF(L357="",IF(K357="","",K357),L357),M357)="F",IF(P357="",IF(O357="",IF(N357="","",N357),O357),P357)="F")=TRUE,"F",IF(OR(IF(G357="",IF(F357="",IF(E357="","",E357),F357),G357)="PE",IF(J357="",IF(I357="",IF(H357="","",H357),I357),J357)="PE",IF(M357="",IF(L357="",IF(K357="","",K357),L357),M357)="PE",IF(P357="",IF(O357="",IF(N357="","",N357),O357),P357)="PE")=TRUE,"PE",IF(AND(IF(G357="",IF(F357="",IF(E357="","",E357),F357),G357)="",IF(J357="",IF(I357="",IF(H357="","",H357),I357),J357)="",IF(M357="",IF(L357="",IF(K357="","",K357),L357),M357)="",IF(P357="",IF(O357="",IF(N357="","",N357),O357),P357)="")=TRUE,"","P")))</f>
        <v/>
      </c>
      <c r="R357" s="103" t="n"/>
      <c r="S357" s="103" t="n"/>
      <c r="T357" s="272" t="n"/>
      <c r="U357" s="272" t="n"/>
      <c r="V357" s="272" t="n"/>
      <c r="W357" s="272" t="n"/>
      <c r="X357" s="272" t="n"/>
      <c r="Y357" s="272" t="n"/>
      <c r="Z357" s="272" t="n"/>
      <c r="AA357" s="284" t="n"/>
      <c r="AB357" s="284" t="n"/>
      <c r="AC357" s="284" t="n"/>
      <c r="AD357" s="284" t="n"/>
      <c r="AE357" s="284" t="n"/>
      <c r="AF357" s="284" t="n"/>
      <c r="AG357" s="284" t="n"/>
      <c r="AH357" s="284" t="n"/>
      <c r="AI357" s="284" t="n"/>
      <c r="AJ357" s="284" t="n"/>
      <c r="AK357" s="284" t="n"/>
      <c r="AL357" s="284" t="n"/>
      <c r="AM357" s="284" t="n"/>
    </row>
    <row r="358" outlineLevel="1" s="434">
      <c r="A358" s="269">
        <f>IF(AND(D358="",D358=""),"",$D$3&amp;"_"&amp;ROW()-11-COUNTBLANK($D$12:D358))</f>
        <v/>
      </c>
      <c r="B358" s="116" t="inlineStr">
        <is>
          <t>Kiểm tra xử lý error state khi API trả lỗi server</t>
        </is>
      </c>
      <c r="C358" s="116" t="inlineStr">
        <is>
          <t xml:space="preserve">Pre: Lỗi server
1. Truy cập Laoone 
2. Nhấn icon điều hướng ở box Bộ giải pháp theo lĩnh vực </t>
        </is>
      </c>
      <c r="D358" s="116" t="inlineStr">
        <is>
          <t>2. Hệ thống hiển thị error state, thông báo "Có lỗi xảy ra. Vui lòng thử lại sau", không crash app</t>
        </is>
      </c>
      <c r="E358" s="301" t="inlineStr">
        <is>
          <t>P</t>
        </is>
      </c>
      <c r="F358" s="103" t="n"/>
      <c r="G358" s="103" t="n"/>
      <c r="H358" s="103" t="n"/>
      <c r="I358" s="103" t="n"/>
      <c r="J358" s="103" t="n"/>
      <c r="K358" s="103" t="n"/>
      <c r="L358" s="103" t="n"/>
      <c r="M358" s="103" t="n"/>
      <c r="N358" s="103" t="n"/>
      <c r="O358" s="103" t="n"/>
      <c r="P358" s="103" t="n"/>
      <c r="Q358" s="298">
        <f>IF(OR(IF(G358="",IF(F358="",IF(E358="","",E358),F358),G358)="F",IF(J358="",IF(I358="",IF(H358="","",H358),I358),J358)="F",IF(M358="",IF(L358="",IF(K358="","",K358),L358),M358)="F",IF(P358="",IF(O358="",IF(N358="","",N358),O358),P358)="F")=TRUE,"F",IF(OR(IF(G358="",IF(F358="",IF(E358="","",E358),F358),G358)="PE",IF(J358="",IF(I358="",IF(H358="","",H358),I358),J358)="PE",IF(M358="",IF(L358="",IF(K358="","",K358),L358),M358)="PE",IF(P358="",IF(O358="",IF(N358="","",N358),O358),P358)="PE")=TRUE,"PE",IF(AND(IF(G358="",IF(F358="",IF(E358="","",E358),F358),G358)="",IF(J358="",IF(I358="",IF(H358="","",H358),I358),J358)="",IF(M358="",IF(L358="",IF(K358="","",K358),L358),M358)="",IF(P358="",IF(O358="",IF(N358="","",N358),O358),P358)="")=TRUE,"","P")))</f>
        <v/>
      </c>
      <c r="R358" s="103" t="n"/>
      <c r="S358" s="103" t="n"/>
      <c r="T358" s="272" t="n"/>
      <c r="U358" s="272" t="n"/>
      <c r="V358" s="272" t="n"/>
      <c r="W358" s="272" t="n"/>
      <c r="X358" s="272" t="n"/>
      <c r="Y358" s="272" t="n"/>
      <c r="Z358" s="272" t="n"/>
      <c r="AA358" s="284" t="n"/>
      <c r="AB358" s="284" t="n"/>
      <c r="AC358" s="284" t="n"/>
      <c r="AD358" s="284" t="n"/>
      <c r="AE358" s="284" t="n"/>
      <c r="AF358" s="284" t="n"/>
      <c r="AG358" s="284" t="n"/>
      <c r="AH358" s="284" t="n"/>
      <c r="AI358" s="284" t="n"/>
      <c r="AJ358" s="284" t="n"/>
      <c r="AK358" s="284" t="n"/>
      <c r="AL358" s="284" t="n"/>
      <c r="AM358" s="284" t="n"/>
    </row>
    <row r="359" outlineLevel="1" s="434">
      <c r="A359" s="269">
        <f>IF(AND(D359="",D359=""),"",$D$3&amp;"_"&amp;ROW()-11-COUNTBLANK($D$12:D359))</f>
        <v/>
      </c>
      <c r="B359" s="116" t="inlineStr">
        <is>
          <t>Kiểm tra xử lý khi API phản hồi rất chậm</t>
        </is>
      </c>
      <c r="C359" s="116" t="inlineStr">
        <is>
          <t xml:space="preserve">Pre: Api phản hồi chậm
1. Truy cập Laoone 
2. Nhấn icon điều hướng ở box Bộ giải pháp theo lĩnh vực </t>
        </is>
      </c>
      <c r="D359" s="116" t="inlineStr">
        <is>
          <t>2. Loading được giữ ổn định trong lúc chờ, app không treo, sau đó chuyển đúng sang các trạng thái (success/empty/error)</t>
        </is>
      </c>
      <c r="E359" s="301" t="inlineStr">
        <is>
          <t>P</t>
        </is>
      </c>
      <c r="F359" s="103" t="n"/>
      <c r="G359" s="103" t="n"/>
      <c r="H359" s="103" t="n"/>
      <c r="I359" s="103" t="n"/>
      <c r="J359" s="103" t="n"/>
      <c r="K359" s="103" t="n"/>
      <c r="L359" s="103" t="n"/>
      <c r="M359" s="103" t="n"/>
      <c r="N359" s="103" t="n"/>
      <c r="O359" s="103" t="n"/>
      <c r="P359" s="103" t="n"/>
      <c r="Q359" s="298">
        <f>IF(OR(IF(G359="",IF(F359="",IF(E359="","",E359),F359),G359)="F",IF(J359="",IF(I359="",IF(H359="","",H359),I359),J359)="F",IF(M359="",IF(L359="",IF(K359="","",K359),L359),M359)="F",IF(P359="",IF(O359="",IF(N359="","",N359),O359),P359)="F")=TRUE,"F",IF(OR(IF(G359="",IF(F359="",IF(E359="","",E359),F359),G359)="PE",IF(J359="",IF(I359="",IF(H359="","",H359),I359),J359)="PE",IF(M359="",IF(L359="",IF(K359="","",K359),L359),M359)="PE",IF(P359="",IF(O359="",IF(N359="","",N359),O359),P359)="PE")=TRUE,"PE",IF(AND(IF(G359="",IF(F359="",IF(E359="","",E359),F359),G359)="",IF(J359="",IF(I359="",IF(H359="","",H359),I359),J359)="",IF(M359="",IF(L359="",IF(K359="","",K359),L359),M359)="",IF(P359="",IF(O359="",IF(N359="","",N359),O359),P359)="")=TRUE,"","P")))</f>
        <v/>
      </c>
      <c r="R359" s="103" t="n"/>
      <c r="S359" s="103" t="n"/>
      <c r="T359" s="272" t="n"/>
      <c r="U359" s="272" t="n"/>
      <c r="V359" s="272" t="n"/>
      <c r="W359" s="272" t="n"/>
      <c r="X359" s="272" t="n"/>
      <c r="Y359" s="272" t="n"/>
      <c r="Z359" s="272" t="n"/>
      <c r="AA359" s="284" t="n"/>
      <c r="AB359" s="284" t="n"/>
      <c r="AC359" s="284" t="n"/>
      <c r="AD359" s="284" t="n"/>
      <c r="AE359" s="284" t="n"/>
      <c r="AF359" s="284" t="n"/>
      <c r="AG359" s="284" t="n"/>
      <c r="AH359" s="284" t="n"/>
      <c r="AI359" s="284" t="n"/>
      <c r="AJ359" s="284" t="n"/>
      <c r="AK359" s="284" t="n"/>
      <c r="AL359" s="284" t="n"/>
      <c r="AM359" s="284" t="n"/>
    </row>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row r="1004" ht="15.75" customHeight="1" s="434"/>
    <row r="1005" ht="15.75" customHeight="1" s="434"/>
    <row r="1006" ht="15.75" customHeight="1" s="434"/>
    <row r="1007" ht="15.75" customHeight="1" s="434"/>
    <row r="1008" ht="15.75" customHeight="1" s="434"/>
    <row r="1009" ht="15.75" customHeight="1" s="434"/>
    <row r="1010" ht="15.75" customHeight="1" s="434"/>
    <row r="1011" ht="15.75" customHeight="1" s="434"/>
    <row r="1012" ht="15.75" customHeight="1" s="434"/>
    <row r="1013" ht="15.75" customHeight="1" s="434"/>
    <row r="1014" ht="15.75" customHeight="1" s="434"/>
    <row r="1015" ht="15.75" customHeight="1" s="434"/>
    <row r="1016" ht="15.75" customHeight="1" s="434"/>
    <row r="1017" ht="15.75" customHeight="1" s="434"/>
    <row r="1018" ht="15.75" customHeight="1" s="434"/>
    <row r="1019" ht="15.75" customHeight="1" s="434"/>
    <row r="1020" ht="15.75" customHeight="1" s="434"/>
    <row r="1021" ht="15.75" customHeight="1" s="434"/>
    <row r="1022" ht="15.75" customHeight="1" s="434"/>
    <row r="1023" ht="15.75" customHeight="1" s="434"/>
    <row r="1024" ht="15.75" customHeight="1" s="434"/>
    <row r="1025" ht="15.75" customHeight="1" s="434"/>
    <row r="1026" ht="15.75" customHeight="1" s="434"/>
    <row r="1027" ht="15.75" customHeight="1" s="434"/>
    <row r="1028" ht="15.75" customHeight="1" s="434"/>
    <row r="1029" ht="15.75" customHeight="1" s="434"/>
    <row r="1030" ht="15.75" customHeight="1" s="434"/>
    <row r="1031" ht="15.75" customHeight="1" s="434"/>
    <row r="1032" ht="15.75" customHeight="1" s="434"/>
    <row r="1033" ht="15.75" customHeight="1" s="434"/>
    <row r="1034" ht="15.75" customHeight="1" s="434"/>
    <row r="1035" ht="15.75" customHeight="1" s="434"/>
    <row r="1036" ht="15.75" customHeight="1" s="434"/>
    <row r="1037" ht="15.75" customHeight="1" s="434"/>
  </sheetData>
  <mergeCells count="69">
    <mergeCell ref="B317:B321"/>
    <mergeCell ref="E10:G10"/>
    <mergeCell ref="B92:B101"/>
    <mergeCell ref="B120:D120"/>
    <mergeCell ref="B149:B150"/>
    <mergeCell ref="B299:D299"/>
    <mergeCell ref="C10:C11"/>
    <mergeCell ref="B145:B146"/>
    <mergeCell ref="B349:D349"/>
    <mergeCell ref="B54:B56"/>
    <mergeCell ref="B354:D354"/>
    <mergeCell ref="B270:D270"/>
    <mergeCell ref="Q10:Q11"/>
    <mergeCell ref="S10:S11"/>
    <mergeCell ref="B35:B37"/>
    <mergeCell ref="B166:B167"/>
    <mergeCell ref="N10:P10"/>
    <mergeCell ref="C1:D1"/>
    <mergeCell ref="B151:B152"/>
    <mergeCell ref="B175:B176"/>
    <mergeCell ref="B116:B117"/>
    <mergeCell ref="B187:B188"/>
    <mergeCell ref="B72:B81"/>
    <mergeCell ref="B178:B179"/>
    <mergeCell ref="B234:B235"/>
    <mergeCell ref="B316:D316"/>
    <mergeCell ref="B143:B144"/>
    <mergeCell ref="B181:B182"/>
    <mergeCell ref="B10:B11"/>
    <mergeCell ref="B241:D241"/>
    <mergeCell ref="B344:D344"/>
    <mergeCell ref="B137:B138"/>
    <mergeCell ref="B172:B173"/>
    <mergeCell ref="B260:B268"/>
    <mergeCell ref="B304:B305"/>
    <mergeCell ref="B44:B45"/>
    <mergeCell ref="B251:B259"/>
    <mergeCell ref="B211:B212"/>
    <mergeCell ref="B128:B129"/>
    <mergeCell ref="B147:B148"/>
    <mergeCell ref="B329:B330"/>
    <mergeCell ref="K10:M10"/>
    <mergeCell ref="B139:B140"/>
    <mergeCell ref="B108:B109"/>
    <mergeCell ref="B82:B91"/>
    <mergeCell ref="B121:B125"/>
    <mergeCell ref="B133:B134"/>
    <mergeCell ref="A10:A11"/>
    <mergeCell ref="B327:D327"/>
    <mergeCell ref="B114:B115"/>
    <mergeCell ref="H10:J10"/>
    <mergeCell ref="D10:D11"/>
    <mergeCell ref="B163:B164"/>
    <mergeCell ref="B242:B250"/>
    <mergeCell ref="B284:B285"/>
    <mergeCell ref="B141:B142"/>
    <mergeCell ref="B135:B136"/>
    <mergeCell ref="B324:B325"/>
    <mergeCell ref="B104:B105"/>
    <mergeCell ref="B131:D131"/>
    <mergeCell ref="B169:B170"/>
    <mergeCell ref="B184:B185"/>
    <mergeCell ref="B110:B111"/>
    <mergeCell ref="B160:B161"/>
    <mergeCell ref="B70:D70"/>
    <mergeCell ref="B38:B40"/>
    <mergeCell ref="R10:R11"/>
    <mergeCell ref="B302:B303"/>
    <mergeCell ref="B106:B107"/>
  </mergeCells>
  <dataValidations count="1">
    <dataValidation sqref="E12:P69 E71:P119 E121:P240 E242:P298 E300:P315 E317:P343 E345:P359 F120:P120 F316:P316" showDropDown="0" showInputMessage="0" showErrorMessage="1" allowBlank="1" type="list">
      <formula1>"P,F,PE"</formula1>
    </dataValidation>
  </dataValidations>
  <pageMargins left="0.75" right="0.75" top="1" bottom="1" header="0.5" footer="0.5"/>
</worksheet>
</file>

<file path=xl/worksheets/sheet14.xml><?xml version="1.0" encoding="utf-8"?>
<worksheet xmlns="http://schemas.openxmlformats.org/spreadsheetml/2006/main">
  <sheetPr>
    <tabColor rgb="FFFFFF00"/>
    <outlinePr summaryBelow="0" summaryRight="0"/>
    <pageSetUpPr/>
  </sheetPr>
  <dimension ref="A1:AM144"/>
  <sheetViews>
    <sheetView workbookViewId="0">
      <selection activeCell="A1" sqref="A1"/>
    </sheetView>
  </sheetViews>
  <sheetFormatPr baseColWidth="8" defaultColWidth="12.63" defaultRowHeight="15" customHeight="1" outlineLevelRow="4"/>
  <cols>
    <col width="11.25" customWidth="1" style="434" min="1" max="1"/>
    <col width="32.25" customWidth="1" style="434" min="2" max="2"/>
    <col width="43.38" customWidth="1" style="434" min="3" max="3"/>
    <col width="47.38" customWidth="1" style="434" min="4" max="4"/>
    <col width="6.38" customWidth="1" style="434" min="5" max="16"/>
    <col width="8.25" customWidth="1" style="434" min="17" max="17"/>
  </cols>
  <sheetData>
    <row r="1">
      <c r="A1" s="335" t="n"/>
      <c r="B1" s="335" t="n"/>
      <c r="C1" s="452" t="inlineStr">
        <is>
          <t>KỊCH BẢN KIỂM THỬ *</t>
        </is>
      </c>
      <c r="D1" s="436" t="n"/>
      <c r="E1" s="349" t="n"/>
      <c r="F1" s="335" t="n"/>
      <c r="G1" s="335" t="n"/>
      <c r="H1" s="335" t="n"/>
      <c r="I1" s="335" t="n"/>
      <c r="J1" s="335" t="n"/>
      <c r="K1" s="335" t="n"/>
      <c r="L1" s="335" t="n"/>
      <c r="M1" s="335" t="n"/>
      <c r="N1" s="335" t="n"/>
      <c r="O1" s="114" t="n"/>
      <c r="P1" s="114" t="n"/>
      <c r="Q1" s="350" t="n"/>
      <c r="R1" s="114" t="n"/>
      <c r="S1" s="114" t="n"/>
      <c r="T1" s="114" t="n"/>
      <c r="U1" s="114" t="n"/>
      <c r="V1" s="114" t="n"/>
      <c r="W1" s="114" t="n"/>
      <c r="X1" s="114" t="n"/>
      <c r="Y1" s="114" t="n"/>
      <c r="Z1" s="114" t="n"/>
      <c r="AA1" s="114" t="n"/>
      <c r="AB1" s="114" t="n"/>
      <c r="AC1" s="114" t="n"/>
      <c r="AD1" s="114" t="n"/>
      <c r="AE1" s="114" t="n"/>
      <c r="AF1" s="114" t="n"/>
      <c r="AG1" s="114" t="n"/>
      <c r="AH1" s="114" t="n"/>
      <c r="AI1" s="114" t="n"/>
      <c r="AJ1" s="114" t="n"/>
      <c r="AK1" s="114" t="n"/>
      <c r="AL1" s="114" t="n"/>
      <c r="AM1" s="114" t="n"/>
    </row>
    <row r="2">
      <c r="B2" s="335" t="n"/>
      <c r="C2" s="13" t="inlineStr">
        <is>
          <t>Tên màn hình/Tên chức năng</t>
        </is>
      </c>
      <c r="D2" s="15" t="inlineStr">
        <is>
          <t>Apps của tôi</t>
        </is>
      </c>
      <c r="E2" s="349" t="n"/>
      <c r="F2" s="335" t="n"/>
      <c r="G2" s="335" t="n"/>
      <c r="H2" s="335" t="n"/>
      <c r="I2" s="335" t="n"/>
      <c r="J2" s="335" t="n"/>
      <c r="K2" s="335" t="n"/>
      <c r="L2" s="335" t="n"/>
      <c r="M2" s="335" t="n"/>
      <c r="N2" s="335" t="n"/>
      <c r="O2" s="114" t="n"/>
      <c r="P2" s="114" t="n"/>
      <c r="Q2" s="350" t="n"/>
      <c r="R2" s="114" t="n"/>
      <c r="S2" s="114" t="n"/>
      <c r="T2" s="114" t="n"/>
      <c r="U2" s="114" t="n"/>
      <c r="V2" s="114" t="n"/>
      <c r="W2" s="114" t="n"/>
      <c r="X2" s="114" t="n"/>
      <c r="Y2" s="114" t="n"/>
      <c r="Z2" s="114" t="n"/>
      <c r="AA2" s="114" t="n"/>
      <c r="AB2" s="114" t="n"/>
      <c r="AC2" s="114" t="n"/>
      <c r="AD2" s="114" t="n"/>
      <c r="AE2" s="114" t="n"/>
      <c r="AF2" s="114" t="n"/>
      <c r="AG2" s="114" t="n"/>
      <c r="AH2" s="114" t="n"/>
      <c r="AI2" s="114" t="n"/>
      <c r="AJ2" s="114" t="n"/>
      <c r="AK2" s="114" t="n"/>
      <c r="AL2" s="114" t="n"/>
      <c r="AM2" s="114" t="n"/>
    </row>
    <row r="3">
      <c r="A3" s="335" t="n"/>
      <c r="B3" s="335" t="n"/>
      <c r="C3" s="13" t="inlineStr">
        <is>
          <t>Mã trường hợp kiểm thử</t>
        </is>
      </c>
      <c r="D3" s="15" t="inlineStr">
        <is>
          <t>WBS-11</t>
        </is>
      </c>
      <c r="E3" s="349" t="n"/>
      <c r="F3" s="335" t="n"/>
      <c r="G3" s="335" t="n"/>
      <c r="H3" s="335" t="n"/>
      <c r="I3" s="335" t="n"/>
      <c r="J3" s="335" t="n"/>
      <c r="K3" s="335" t="n"/>
      <c r="L3" s="335" t="n"/>
      <c r="M3" s="335" t="n"/>
      <c r="N3" s="335" t="n"/>
      <c r="O3" s="114" t="n"/>
      <c r="P3" s="114" t="n"/>
      <c r="Q3" s="350"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row>
    <row r="4">
      <c r="A4" s="335" t="n"/>
      <c r="B4" s="335" t="n"/>
      <c r="C4" s="13" t="inlineStr">
        <is>
          <t>Số trường hợp kiểm thử đạt (P)</t>
        </is>
      </c>
      <c r="D4" s="23">
        <f>COUNTIF($Q$12:$Q$144,"P")</f>
        <v/>
      </c>
      <c r="E4" s="349" t="n"/>
      <c r="F4" s="335" t="n"/>
      <c r="G4" s="335" t="n"/>
      <c r="H4" s="335" t="n"/>
      <c r="I4" s="335" t="n"/>
      <c r="J4" s="335" t="n"/>
      <c r="K4" s="335" t="n"/>
      <c r="L4" s="335" t="n"/>
      <c r="M4" s="335" t="n"/>
      <c r="N4" s="335" t="n"/>
      <c r="O4" s="114" t="n"/>
      <c r="P4" s="114" t="n"/>
      <c r="Q4" s="350" t="n"/>
      <c r="R4" s="114" t="n"/>
      <c r="S4" s="114" t="n"/>
      <c r="T4" s="114" t="n"/>
      <c r="U4" s="114" t="n"/>
      <c r="V4" s="114" t="n"/>
      <c r="W4" s="114" t="n"/>
      <c r="X4" s="114" t="n"/>
      <c r="Y4" s="114" t="n"/>
      <c r="Z4" s="114" t="n"/>
      <c r="AA4" s="114" t="n"/>
      <c r="AB4" s="114" t="n"/>
      <c r="AC4" s="114" t="n"/>
      <c r="AD4" s="114" t="n"/>
      <c r="AE4" s="114" t="n"/>
      <c r="AF4" s="114" t="n"/>
      <c r="AG4" s="114" t="n"/>
      <c r="AH4" s="114" t="n"/>
      <c r="AI4" s="114" t="n"/>
      <c r="AJ4" s="114" t="n"/>
      <c r="AK4" s="114" t="n"/>
      <c r="AL4" s="114" t="n"/>
      <c r="AM4" s="114" t="n"/>
    </row>
    <row r="5">
      <c r="A5" s="335" t="n"/>
      <c r="B5" s="335" t="n"/>
      <c r="C5" s="13" t="inlineStr">
        <is>
          <t>Số trường hợp kiểm thử không đạt (F)</t>
        </is>
      </c>
      <c r="D5" s="23">
        <f>COUNTIF($Q$12:$Q$144,"F")</f>
        <v/>
      </c>
      <c r="E5" s="349" t="n"/>
      <c r="F5" s="335" t="n"/>
      <c r="G5" s="335" t="n"/>
      <c r="H5" s="335" t="n"/>
      <c r="I5" s="335" t="n"/>
      <c r="J5" s="335" t="n"/>
      <c r="K5" s="335" t="n"/>
      <c r="L5" s="335" t="n"/>
      <c r="M5" s="335" t="n"/>
      <c r="N5" s="335" t="n"/>
      <c r="O5" s="114" t="n"/>
      <c r="P5" s="114" t="n"/>
      <c r="Q5" s="350"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row>
    <row r="6">
      <c r="A6" s="335" t="n"/>
      <c r="B6" s="335" t="n"/>
      <c r="C6" s="13" t="inlineStr">
        <is>
          <t>Số trường hợp kiểm thử đang xem xét (PE)</t>
        </is>
      </c>
      <c r="D6" s="23">
        <f>COUNTIF($Q$12:$Q$144,"PE")</f>
        <v/>
      </c>
      <c r="E6" s="349" t="n"/>
      <c r="F6" s="335" t="n"/>
      <c r="G6" s="335" t="n"/>
      <c r="H6" s="335" t="n"/>
      <c r="I6" s="335" t="n"/>
      <c r="J6" s="335" t="n"/>
      <c r="K6" s="335" t="n"/>
      <c r="L6" s="335" t="n"/>
      <c r="M6" s="335" t="n"/>
      <c r="N6" s="335" t="n"/>
      <c r="O6" s="114" t="n"/>
      <c r="P6" s="114" t="n"/>
      <c r="Q6" s="350" t="n"/>
      <c r="R6" s="114" t="n"/>
      <c r="S6" s="114" t="n"/>
      <c r="T6" s="114" t="n"/>
      <c r="U6" s="114" t="n"/>
      <c r="V6" s="114" t="n"/>
      <c r="W6" s="114" t="n"/>
      <c r="X6" s="114" t="n"/>
      <c r="Y6" s="114" t="n"/>
      <c r="Z6" s="114" t="n"/>
      <c r="AA6" s="114" t="n"/>
      <c r="AB6" s="114" t="n"/>
      <c r="AC6" s="114" t="n"/>
      <c r="AD6" s="114" t="n"/>
      <c r="AE6" s="114" t="n"/>
      <c r="AF6" s="114" t="n"/>
      <c r="AG6" s="114" t="n"/>
      <c r="AH6" s="114" t="n"/>
      <c r="AI6" s="114" t="n"/>
      <c r="AJ6" s="114" t="n"/>
      <c r="AK6" s="114" t="n"/>
      <c r="AL6" s="114" t="n"/>
      <c r="AM6" s="114" t="n"/>
    </row>
    <row r="7">
      <c r="A7" s="335" t="n"/>
      <c r="B7" s="335" t="n"/>
      <c r="C7" s="13" t="inlineStr">
        <is>
          <t>Số trường hợp kiểm thử chưa thực hiện</t>
        </is>
      </c>
      <c r="D7" s="23">
        <f>D8-D4-D5-D6</f>
        <v/>
      </c>
      <c r="E7" s="349" t="n"/>
      <c r="F7" s="335" t="n"/>
      <c r="G7" s="335" t="n"/>
      <c r="H7" s="335" t="n"/>
      <c r="I7" s="335" t="n"/>
      <c r="J7" s="335" t="n"/>
      <c r="K7" s="335" t="n"/>
      <c r="L7" s="335" t="n"/>
      <c r="M7" s="335" t="n"/>
      <c r="N7" s="335" t="n"/>
      <c r="O7" s="114" t="n"/>
      <c r="P7" s="114" t="n"/>
      <c r="Q7" s="350" t="n"/>
      <c r="R7" s="114" t="n"/>
      <c r="S7" s="114" t="n"/>
      <c r="T7" s="114" t="n"/>
      <c r="U7" s="114" t="n"/>
      <c r="V7" s="114" t="n"/>
      <c r="W7" s="114" t="n"/>
      <c r="X7" s="114" t="n"/>
      <c r="Y7" s="114" t="n"/>
      <c r="Z7" s="114" t="n"/>
      <c r="AA7" s="114" t="n"/>
      <c r="AB7" s="114" t="n"/>
      <c r="AC7" s="114" t="n"/>
      <c r="AD7" s="114" t="n"/>
      <c r="AE7" s="114" t="n"/>
      <c r="AF7" s="114" t="n"/>
      <c r="AG7" s="114" t="n"/>
      <c r="AH7" s="114" t="n"/>
      <c r="AI7" s="114" t="n"/>
      <c r="AJ7" s="114" t="n"/>
      <c r="AK7" s="114" t="n"/>
      <c r="AL7" s="114" t="n"/>
      <c r="AM7" s="114" t="n"/>
    </row>
    <row r="8">
      <c r="A8" s="335" t="n"/>
      <c r="B8" s="335" t="n"/>
      <c r="C8" s="13" t="inlineStr">
        <is>
          <t>Tổng số trường hợp kiểm thử</t>
        </is>
      </c>
      <c r="D8" s="23">
        <f>COUNTA($D$12:$D$144)</f>
        <v/>
      </c>
      <c r="E8" s="349" t="n"/>
      <c r="F8" s="335" t="n"/>
      <c r="G8" s="335" t="n"/>
      <c r="H8" s="335" t="n"/>
      <c r="I8" s="335" t="n"/>
      <c r="J8" s="335" t="n"/>
      <c r="K8" s="335" t="n"/>
      <c r="L8" s="335" t="n"/>
      <c r="M8" s="335" t="n"/>
      <c r="N8" s="335" t="n"/>
      <c r="O8" s="114" t="n"/>
      <c r="P8" s="114" t="n"/>
      <c r="Q8" s="350" t="n"/>
      <c r="R8" s="114" t="n"/>
      <c r="S8" s="114" t="n"/>
      <c r="T8" s="114" t="n"/>
      <c r="U8" s="114" t="n"/>
      <c r="V8" s="114" t="n"/>
      <c r="W8" s="114" t="n"/>
      <c r="X8" s="114" t="n"/>
      <c r="Y8" s="114" t="n"/>
      <c r="Z8" s="114" t="n"/>
      <c r="AA8" s="114" t="n"/>
      <c r="AB8" s="114" t="n"/>
      <c r="AC8" s="114" t="n"/>
      <c r="AD8" s="114" t="n"/>
      <c r="AE8" s="114" t="n"/>
      <c r="AF8" s="114" t="n"/>
      <c r="AG8" s="114" t="n"/>
      <c r="AH8" s="114" t="n"/>
      <c r="AI8" s="114" t="n"/>
      <c r="AJ8" s="114" t="n"/>
      <c r="AK8" s="114" t="n"/>
      <c r="AL8" s="114" t="n"/>
      <c r="AM8" s="114" t="n"/>
    </row>
    <row r="9">
      <c r="A9" s="335" t="n"/>
      <c r="B9" s="335" t="n"/>
      <c r="C9" s="335" t="n"/>
      <c r="D9" s="335" t="n"/>
      <c r="E9" s="349" t="n"/>
      <c r="F9" s="335" t="n"/>
      <c r="G9" s="335" t="n"/>
      <c r="H9" s="335" t="n"/>
      <c r="I9" s="335" t="n"/>
      <c r="J9" s="335" t="n"/>
      <c r="K9" s="335" t="n"/>
      <c r="L9" s="335" t="n"/>
      <c r="M9" s="335" t="n"/>
      <c r="N9" s="335" t="n"/>
      <c r="O9" s="114" t="n"/>
      <c r="P9" s="114" t="n"/>
      <c r="Q9" s="350" t="n"/>
      <c r="R9" s="114" t="n"/>
      <c r="S9" s="114" t="n"/>
      <c r="T9" s="114" t="n"/>
      <c r="U9" s="114" t="n"/>
      <c r="V9" s="114" t="n"/>
      <c r="W9" s="114" t="n"/>
      <c r="X9" s="114" t="n"/>
      <c r="Y9" s="114" t="n"/>
      <c r="Z9" s="114" t="n"/>
      <c r="AA9" s="114" t="n"/>
      <c r="AB9" s="114" t="n"/>
      <c r="AC9" s="114" t="n"/>
      <c r="AD9" s="114" t="n"/>
      <c r="AE9" s="114" t="n"/>
      <c r="AF9" s="114" t="n"/>
      <c r="AG9" s="114" t="n"/>
      <c r="AH9" s="114" t="n"/>
      <c r="AI9" s="114" t="n"/>
      <c r="AJ9" s="114" t="n"/>
      <c r="AK9" s="114" t="n"/>
      <c r="AL9" s="114" t="n"/>
      <c r="AM9" s="114" t="n"/>
    </row>
    <row r="10">
      <c r="A10" s="353" t="inlineStr">
        <is>
          <t>Mã trường hợp kiểm thử</t>
        </is>
      </c>
      <c r="B10" s="472" t="inlineStr">
        <is>
          <t>Mục đích kiểm thử</t>
        </is>
      </c>
      <c r="C10" s="353" t="inlineStr">
        <is>
          <t>Các bước thực hiện</t>
        </is>
      </c>
      <c r="D10" s="353" t="inlineStr">
        <is>
          <t>Kết quả mong muốn</t>
        </is>
      </c>
      <c r="E10" s="353" t="inlineStr">
        <is>
          <t>Android</t>
        </is>
      </c>
      <c r="F10" s="438" t="n"/>
      <c r="G10" s="436" t="n"/>
      <c r="H10" s="353" t="inlineStr">
        <is>
          <t>IOS</t>
        </is>
      </c>
      <c r="I10" s="438" t="n"/>
      <c r="J10" s="436" t="n"/>
      <c r="K10" s="353" t="inlineStr">
        <is>
          <t>&lt;Tên trình duyệt 3&gt;</t>
        </is>
      </c>
      <c r="L10" s="438" t="n"/>
      <c r="M10" s="436" t="n"/>
      <c r="N10" s="353" t="inlineStr">
        <is>
          <t>&lt;Tên trình duyệt 4&gt;</t>
        </is>
      </c>
      <c r="O10" s="438" t="n"/>
      <c r="P10" s="436" t="n"/>
      <c r="Q10" s="353" t="inlineStr">
        <is>
          <t>Kết quả hiện tại</t>
        </is>
      </c>
      <c r="R10" s="353" t="inlineStr">
        <is>
          <t>Mã lỗi</t>
        </is>
      </c>
      <c r="S10" s="353" t="inlineStr">
        <is>
          <t>Ghi chú</t>
        </is>
      </c>
      <c r="T10" s="335" t="n"/>
      <c r="U10" s="335" t="n"/>
      <c r="V10" s="335" t="n"/>
      <c r="W10" s="335" t="n"/>
      <c r="X10" s="335" t="n"/>
      <c r="Y10" s="335" t="n"/>
      <c r="Z10" s="335" t="n"/>
      <c r="AA10" s="335" t="n"/>
      <c r="AB10" s="335" t="n"/>
      <c r="AC10" s="335" t="n"/>
      <c r="AD10" s="335" t="n"/>
      <c r="AE10" s="335" t="n"/>
      <c r="AF10" s="335" t="n"/>
      <c r="AG10" s="335" t="n"/>
      <c r="AH10" s="335" t="n"/>
      <c r="AI10" s="335" t="n"/>
      <c r="AJ10" s="335" t="n"/>
      <c r="AK10" s="335" t="n"/>
      <c r="AL10" s="335" t="n"/>
      <c r="AM10" s="335" t="n"/>
    </row>
    <row r="11">
      <c r="A11" s="439" t="n"/>
      <c r="B11" s="439" t="n"/>
      <c r="C11" s="439" t="n"/>
      <c r="D11" s="439" t="n"/>
      <c r="E11" s="353" t="inlineStr">
        <is>
          <t>Lần 1</t>
        </is>
      </c>
      <c r="F11" s="353" t="inlineStr">
        <is>
          <t>Lần 2</t>
        </is>
      </c>
      <c r="G11" s="353" t="inlineStr">
        <is>
          <t>Lần 3</t>
        </is>
      </c>
      <c r="H11" s="353" t="inlineStr">
        <is>
          <t>Lần 1</t>
        </is>
      </c>
      <c r="I11" s="353" t="inlineStr">
        <is>
          <t>Lần 2</t>
        </is>
      </c>
      <c r="J11" s="353" t="inlineStr">
        <is>
          <t>Lần 3</t>
        </is>
      </c>
      <c r="K11" s="353" t="inlineStr">
        <is>
          <t>Lần 1</t>
        </is>
      </c>
      <c r="L11" s="353" t="inlineStr">
        <is>
          <t>Lần 2</t>
        </is>
      </c>
      <c r="M11" s="353" t="inlineStr">
        <is>
          <t>Lần 3</t>
        </is>
      </c>
      <c r="N11" s="353" t="inlineStr">
        <is>
          <t>Lần 1</t>
        </is>
      </c>
      <c r="O11" s="353" t="inlineStr">
        <is>
          <t>Lần 2</t>
        </is>
      </c>
      <c r="P11" s="353" t="inlineStr">
        <is>
          <t>Lần 3</t>
        </is>
      </c>
      <c r="Q11" s="439" t="n"/>
      <c r="R11" s="439" t="n"/>
      <c r="S11" s="439" t="n"/>
      <c r="T11" s="335" t="n"/>
      <c r="U11" s="335" t="n"/>
      <c r="V11" s="335" t="n"/>
      <c r="W11" s="335" t="n"/>
      <c r="X11" s="335" t="n"/>
      <c r="Y11" s="335" t="n"/>
      <c r="Z11" s="335" t="n"/>
      <c r="AA11" s="335" t="n"/>
      <c r="AB11" s="335" t="n"/>
      <c r="AC11" s="335" t="n"/>
      <c r="AD11" s="335" t="n"/>
      <c r="AE11" s="335" t="n"/>
      <c r="AF11" s="335" t="n"/>
      <c r="AG11" s="335" t="n"/>
      <c r="AH11" s="335" t="n"/>
      <c r="AI11" s="335" t="n"/>
      <c r="AJ11" s="335" t="n"/>
      <c r="AK11" s="335" t="n"/>
      <c r="AL11" s="335" t="n"/>
      <c r="AM11" s="335" t="n"/>
    </row>
    <row r="12">
      <c r="A12" s="269">
        <f>IF(AND(D12="",D12=""),"",$D$3&amp;"_"&amp;ROW()-11-COUNTBLANK($D$12:D12))</f>
        <v/>
      </c>
      <c r="B12" s="286" t="inlineStr">
        <is>
          <t>Chức năng 1.1: Màn hình Apps của tôi</t>
        </is>
      </c>
      <c r="C12" s="354" t="n"/>
      <c r="D12" s="354" t="n"/>
      <c r="E12" s="355" t="n"/>
      <c r="F12" s="354" t="n"/>
      <c r="G12" s="354" t="n"/>
      <c r="H12" s="354" t="n"/>
      <c r="I12" s="354" t="n"/>
      <c r="J12" s="354" t="n"/>
      <c r="K12" s="354" t="n"/>
      <c r="L12" s="354" t="n"/>
      <c r="M12" s="354" t="n"/>
      <c r="N12" s="354" t="n"/>
      <c r="O12" s="354" t="n"/>
      <c r="P12" s="354" t="n"/>
      <c r="Q12" s="355" t="n"/>
      <c r="R12" s="354" t="n"/>
      <c r="S12" s="354" t="n"/>
      <c r="T12" s="335" t="n"/>
      <c r="U12" s="335" t="n"/>
      <c r="V12" s="335" t="n"/>
      <c r="W12" s="335" t="n"/>
      <c r="X12" s="335" t="n"/>
      <c r="Y12" s="335" t="n"/>
      <c r="Z12" s="335" t="n"/>
      <c r="AA12" s="335" t="n"/>
      <c r="AB12" s="335" t="n"/>
      <c r="AC12" s="335" t="n"/>
      <c r="AD12" s="335" t="n"/>
      <c r="AE12" s="335" t="n"/>
      <c r="AF12" s="335" t="n"/>
      <c r="AG12" s="335" t="n"/>
      <c r="AH12" s="335" t="n"/>
      <c r="AI12" s="335" t="n"/>
      <c r="AJ12" s="335" t="n"/>
      <c r="AK12" s="335" t="n"/>
      <c r="AL12" s="335" t="n"/>
      <c r="AM12" s="335" t="n"/>
    </row>
    <row r="13" outlineLevel="1" s="434">
      <c r="A13" s="269">
        <f>IF(AND(D13="",D13=""),"",$D$3&amp;"_"&amp;ROW()-11-COUNTBLANK($D$12:D13))</f>
        <v/>
      </c>
      <c r="B13" s="466" t="inlineStr">
        <is>
          <t>Giao diện (Phần này viết các trường hợp kiểm thử cho giao diên chung và các giao diện cho các control)</t>
        </is>
      </c>
      <c r="C13" s="438" t="n"/>
      <c r="D13" s="436" t="n"/>
      <c r="E13" s="301" t="n"/>
      <c r="F13" s="103" t="n"/>
      <c r="G13" s="103" t="n"/>
      <c r="H13" s="103" t="n"/>
      <c r="I13" s="103" t="n"/>
      <c r="J13" s="103" t="n"/>
      <c r="K13" s="103" t="n"/>
      <c r="L13" s="103" t="n"/>
      <c r="M13" s="103" t="n"/>
      <c r="N13" s="103" t="n"/>
      <c r="O13" s="103" t="n"/>
      <c r="P13" s="103" t="n"/>
      <c r="Q13" s="298" t="n"/>
      <c r="R13" s="103" t="n"/>
      <c r="S13" s="103" t="n"/>
      <c r="T13" s="335" t="n"/>
      <c r="U13" s="335" t="n"/>
      <c r="V13" s="335" t="n"/>
      <c r="W13" s="335" t="n"/>
      <c r="X13" s="335" t="n"/>
      <c r="Y13" s="335" t="n"/>
      <c r="Z13" s="335" t="n"/>
      <c r="AA13" s="335" t="n"/>
      <c r="AB13" s="335" t="n"/>
      <c r="AC13" s="335" t="n"/>
      <c r="AD13" s="335" t="n"/>
      <c r="AE13" s="335" t="n"/>
      <c r="AF13" s="335" t="n"/>
      <c r="AG13" s="335" t="n"/>
      <c r="AH13" s="335" t="n"/>
      <c r="AI13" s="335" t="n"/>
      <c r="AJ13" s="335" t="n"/>
      <c r="AK13" s="335" t="n"/>
      <c r="AL13" s="335" t="n"/>
      <c r="AM13" s="335" t="n"/>
    </row>
    <row r="14" outlineLevel="1" s="434">
      <c r="A14" s="269">
        <f>IF(AND(D14="",D14=""),"",$D$3&amp;"_"&amp;ROW()-11-COUNTBLANK($D$12:D14))</f>
        <v/>
      </c>
      <c r="B14" s="52" t="inlineStr">
        <is>
          <t xml:space="preserve">Kiểm tra giao diện chung </t>
        </is>
      </c>
      <c r="C14" s="52" t="inlineStr">
        <is>
          <t xml:space="preserve">Pre: Chưa đăng nhập 
1. Truy cập app Laoone 
2. Nhấn chọn icon Ứng dụng ở Trang chủ
3. Quan sát giao diện </t>
        </is>
      </c>
      <c r="D14" s="52" t="inlineStr">
        <is>
          <t>3. Điều hướng sang màn Đăng nhập</t>
        </is>
      </c>
      <c r="E14" s="301" t="inlineStr">
        <is>
          <t>P</t>
        </is>
      </c>
      <c r="F14" s="103" t="n"/>
      <c r="G14" s="103" t="n"/>
      <c r="H14" s="103" t="n"/>
      <c r="I14" s="103" t="n"/>
      <c r="J14" s="103" t="n"/>
      <c r="K14" s="103" t="n"/>
      <c r="L14" s="103" t="n"/>
      <c r="M14" s="103" t="n"/>
      <c r="N14" s="103" t="n"/>
      <c r="O14" s="103" t="n"/>
      <c r="P14" s="103" t="n"/>
      <c r="Q14" s="298">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03" t="n"/>
      <c r="S14" s="103" t="n"/>
      <c r="T14" s="272" t="n"/>
      <c r="U14" s="272" t="n"/>
      <c r="V14" s="272" t="n"/>
      <c r="W14" s="272" t="n"/>
      <c r="X14" s="272" t="n"/>
      <c r="Y14" s="272" t="n"/>
      <c r="Z14" s="272" t="n"/>
      <c r="AA14" s="272" t="n"/>
      <c r="AB14" s="272" t="n"/>
      <c r="AC14" s="272" t="n"/>
      <c r="AD14" s="272" t="n"/>
      <c r="AE14" s="272" t="n"/>
      <c r="AF14" s="272" t="n"/>
      <c r="AG14" s="272" t="n"/>
      <c r="AH14" s="272" t="n"/>
      <c r="AI14" s="272" t="n"/>
      <c r="AJ14" s="272" t="n"/>
      <c r="AK14" s="272" t="n"/>
      <c r="AL14" s="272" t="n"/>
      <c r="AM14" s="272" t="n"/>
    </row>
    <row r="15" outlineLevel="1" s="434">
      <c r="A15" s="269">
        <f>IF(AND(D15="",D15=""),"",$D$3&amp;"_"&amp;ROW()-11-COUNTBLANK($D$12:D15))</f>
        <v/>
      </c>
      <c r="B15" s="440" t="n"/>
      <c r="C15" s="52" t="inlineStr">
        <is>
          <t xml:space="preserve">Pre: Đã đăng nhập 
1. Truy cập app Laoone 
2. Nhấn chọn icon Ứng dụng ở Trang chủ
3. Quan sát giao diện </t>
        </is>
      </c>
      <c r="D15" s="52" t="inlineStr">
        <is>
          <t>3. Giao diện hiển thị: 
- Icon Back + title "App của tôi"
- Tab "Đang xử lý" + tab "Đang xử dụng" + tab "Đã hủy/Hết hạn" 
- Textbox Tìm kiếm 
- Danh sách App của tôi</t>
        </is>
      </c>
      <c r="E15" s="301" t="inlineStr">
        <is>
          <t>P</t>
        </is>
      </c>
      <c r="F15" s="103" t="n"/>
      <c r="G15" s="103" t="n"/>
      <c r="H15" s="103" t="n"/>
      <c r="I15" s="103" t="n"/>
      <c r="J15" s="103" t="n"/>
      <c r="K15" s="103" t="n"/>
      <c r="L15" s="103" t="n"/>
      <c r="M15" s="103" t="n"/>
      <c r="N15" s="103" t="n"/>
      <c r="O15" s="103" t="n"/>
      <c r="P15" s="103" t="n"/>
      <c r="Q15" s="29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03" t="n"/>
      <c r="S15" s="103" t="n"/>
      <c r="T15" s="272" t="n"/>
      <c r="U15" s="272" t="n"/>
      <c r="V15" s="272" t="n"/>
      <c r="W15" s="272" t="n"/>
      <c r="X15" s="272" t="n"/>
      <c r="Y15" s="272" t="n"/>
      <c r="Z15" s="272" t="n"/>
      <c r="AA15" s="272" t="n"/>
      <c r="AB15" s="272" t="n"/>
      <c r="AC15" s="272" t="n"/>
      <c r="AD15" s="272" t="n"/>
      <c r="AE15" s="272" t="n"/>
      <c r="AF15" s="272" t="n"/>
      <c r="AG15" s="272" t="n"/>
      <c r="AH15" s="272" t="n"/>
      <c r="AI15" s="272" t="n"/>
      <c r="AJ15" s="272" t="n"/>
      <c r="AK15" s="272" t="n"/>
      <c r="AL15" s="272" t="n"/>
      <c r="AM15" s="272" t="n"/>
    </row>
    <row r="16" outlineLevel="1" s="434">
      <c r="A16" s="269">
        <f>IF(AND(D16="",D16=""),"",$D$3&amp;"_"&amp;ROW()-11-COUNTBLANK($D$12:D16))</f>
        <v/>
      </c>
      <c r="B16" s="439" t="n"/>
      <c r="C16" s="52" t="inlineStr">
        <is>
          <t>Hình ảnh</t>
        </is>
      </c>
      <c r="D16" s="52" t="n"/>
      <c r="E16" s="301" t="inlineStr">
        <is>
          <t>P</t>
        </is>
      </c>
      <c r="F16" s="103" t="n"/>
      <c r="G16" s="103" t="n"/>
      <c r="H16" s="103" t="n"/>
      <c r="I16" s="103" t="n"/>
      <c r="J16" s="103" t="n"/>
      <c r="K16" s="103" t="n"/>
      <c r="L16" s="103" t="n"/>
      <c r="M16" s="103" t="n"/>
      <c r="N16" s="103" t="n"/>
      <c r="O16" s="103" t="n"/>
      <c r="P16" s="103" t="n"/>
      <c r="Q16" s="29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03" t="n"/>
      <c r="S16" s="103" t="n"/>
      <c r="T16" s="272" t="n"/>
      <c r="U16" s="272" t="n"/>
      <c r="V16" s="272" t="n"/>
      <c r="W16" s="272" t="n"/>
      <c r="X16" s="272" t="n"/>
      <c r="Y16" s="272" t="n"/>
      <c r="Z16" s="272" t="n"/>
      <c r="AA16" s="272" t="n"/>
      <c r="AB16" s="272" t="n"/>
      <c r="AC16" s="272" t="n"/>
      <c r="AD16" s="272" t="n"/>
      <c r="AE16" s="272" t="n"/>
      <c r="AF16" s="272" t="n"/>
      <c r="AG16" s="272" t="n"/>
      <c r="AH16" s="272" t="n"/>
      <c r="AI16" s="272" t="n"/>
      <c r="AJ16" s="272" t="n"/>
      <c r="AK16" s="272" t="n"/>
      <c r="AL16" s="272" t="n"/>
      <c r="AM16" s="272" t="n"/>
    </row>
    <row r="17" outlineLevel="1" s="434">
      <c r="A17" s="269">
        <f>IF(AND(D17="",D17=""),"",$D$3&amp;"_"&amp;ROW()-11-COUNTBLANK($D$12:D17))</f>
        <v/>
      </c>
      <c r="B17" s="52" t="inlineStr">
        <is>
          <t xml:space="preserve">Kiểm tra tổng thể giao diện màn hình </t>
        </is>
      </c>
      <c r="C17" s="52" t="inlineStr">
        <is>
          <t xml:space="preserve">1. Kiểm tra chính tả. bố cục, màu chữ, font chữ 
2. Kiểm tra textbox, button, lỗi chính tả </t>
        </is>
      </c>
      <c r="D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 s="301" t="inlineStr">
        <is>
          <t>P</t>
        </is>
      </c>
      <c r="F17" s="103" t="n"/>
      <c r="G17" s="103" t="n"/>
      <c r="H17" s="103" t="n"/>
      <c r="I17" s="103" t="n"/>
      <c r="J17" s="103" t="n"/>
      <c r="K17" s="103" t="n"/>
      <c r="L17" s="103" t="n"/>
      <c r="M17" s="103" t="n"/>
      <c r="N17" s="103" t="n"/>
      <c r="O17" s="103" t="n"/>
      <c r="P17" s="103" t="n"/>
      <c r="Q17" s="29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03" t="n"/>
      <c r="S17" s="103" t="n"/>
      <c r="T17" s="272" t="n"/>
      <c r="U17" s="272" t="n"/>
      <c r="V17" s="272" t="n"/>
      <c r="W17" s="272" t="n"/>
      <c r="X17" s="272" t="n"/>
      <c r="Y17" s="272" t="n"/>
      <c r="Z17" s="272" t="n"/>
      <c r="AA17" s="272" t="n"/>
      <c r="AB17" s="272" t="n"/>
      <c r="AC17" s="272" t="n"/>
      <c r="AD17" s="272" t="n"/>
      <c r="AE17" s="272" t="n"/>
      <c r="AF17" s="272" t="n"/>
      <c r="AG17" s="272" t="n"/>
      <c r="AH17" s="272" t="n"/>
      <c r="AI17" s="272" t="n"/>
      <c r="AJ17" s="272" t="n"/>
      <c r="AK17" s="272" t="n"/>
      <c r="AL17" s="272" t="n"/>
      <c r="AM17" s="272" t="n"/>
    </row>
    <row r="18" outlineLevel="1" s="434">
      <c r="A18" s="269">
        <f>IF(AND(D18="",D18=""),"",$D$3&amp;"_"&amp;ROW()-11-COUNTBLANK($D$12:D18))</f>
        <v/>
      </c>
      <c r="B18" s="52" t="inlineStr">
        <is>
          <t xml:space="preserve">Kiểm tra giao diện khi scroll lên/xuống </t>
        </is>
      </c>
      <c r="C18" s="52" t="inlineStr">
        <is>
          <t>1. Srcoll lên/xuống</t>
        </is>
      </c>
      <c r="D18" s="52" t="inlineStr">
        <is>
          <t>1. Màn hình được scroll mượt mà, không bị giật lag</t>
        </is>
      </c>
      <c r="E18" s="301" t="inlineStr">
        <is>
          <t>P</t>
        </is>
      </c>
      <c r="F18" s="103" t="n"/>
      <c r="G18" s="103" t="n"/>
      <c r="H18" s="103" t="n"/>
      <c r="I18" s="103" t="n"/>
      <c r="J18" s="103" t="n"/>
      <c r="K18" s="103" t="n"/>
      <c r="L18" s="103" t="n"/>
      <c r="M18" s="103" t="n"/>
      <c r="N18" s="103" t="n"/>
      <c r="O18" s="103" t="n"/>
      <c r="P18" s="103" t="n"/>
      <c r="Q18" s="29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03" t="n"/>
      <c r="S18" s="103" t="n"/>
      <c r="T18" s="272" t="n"/>
      <c r="U18" s="272" t="n"/>
      <c r="V18" s="272" t="n"/>
      <c r="W18" s="272" t="n"/>
      <c r="X18" s="272" t="n"/>
      <c r="Y18" s="272" t="n"/>
      <c r="Z18" s="272" t="n"/>
      <c r="AA18" s="272" t="n"/>
      <c r="AB18" s="272" t="n"/>
      <c r="AC18" s="272" t="n"/>
      <c r="AD18" s="272" t="n"/>
      <c r="AE18" s="272" t="n"/>
      <c r="AF18" s="272" t="n"/>
      <c r="AG18" s="272" t="n"/>
      <c r="AH18" s="272" t="n"/>
      <c r="AI18" s="272" t="n"/>
      <c r="AJ18" s="272" t="n"/>
      <c r="AK18" s="272" t="n"/>
      <c r="AL18" s="272" t="n"/>
      <c r="AM18" s="272" t="n"/>
    </row>
    <row r="19" outlineLevel="1" s="434">
      <c r="A19" s="269">
        <f>IF(AND(D19="",D19=""),"",$D$3&amp;"_"&amp;ROW()-11-COUNTBLANK($D$12:D19))</f>
        <v/>
      </c>
      <c r="B19" s="52" t="inlineStr">
        <is>
          <t>Kiểm tra giao diện ở trường hợp ngắt kết nối mạng</t>
        </is>
      </c>
      <c r="C19" s="52" t="inlineStr">
        <is>
          <t xml:space="preserve">1. Ngắt kết nối mạng 
2. Kết nối lại mạng </t>
        </is>
      </c>
      <c r="D19" s="52" t="inlineStr">
        <is>
          <t xml:space="preserve">1. Hiển thị giao diện ngoại tuyến, thông báo "Không có kết nối mạng" 
2. Hiển thị giao diện mặc định </t>
        </is>
      </c>
      <c r="E19" s="301" t="inlineStr">
        <is>
          <t>P</t>
        </is>
      </c>
      <c r="F19" s="103" t="n"/>
      <c r="G19" s="103" t="n"/>
      <c r="H19" s="103" t="n"/>
      <c r="I19" s="103" t="n"/>
      <c r="J19" s="103" t="n"/>
      <c r="K19" s="103" t="n"/>
      <c r="L19" s="103" t="n"/>
      <c r="M19" s="103" t="n"/>
      <c r="N19" s="103" t="n"/>
      <c r="O19" s="103" t="n"/>
      <c r="P19" s="103" t="n"/>
      <c r="Q19" s="29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03" t="n"/>
      <c r="S19" s="103" t="n"/>
      <c r="T19" s="272" t="n"/>
      <c r="U19" s="272" t="n"/>
      <c r="V19" s="272" t="n"/>
      <c r="W19" s="272" t="n"/>
      <c r="X19" s="272" t="n"/>
      <c r="Y19" s="272" t="n"/>
      <c r="Z19" s="272" t="n"/>
      <c r="AA19" s="272" t="n"/>
      <c r="AB19" s="272" t="n"/>
      <c r="AC19" s="272" t="n"/>
      <c r="AD19" s="272" t="n"/>
      <c r="AE19" s="272" t="n"/>
      <c r="AF19" s="272" t="n"/>
      <c r="AG19" s="272" t="n"/>
      <c r="AH19" s="272" t="n"/>
      <c r="AI19" s="272" t="n"/>
      <c r="AJ19" s="272" t="n"/>
      <c r="AK19" s="272" t="n"/>
      <c r="AL19" s="272" t="n"/>
      <c r="AM19" s="272" t="n"/>
    </row>
    <row r="20" outlineLevel="1" s="434">
      <c r="A20" s="269">
        <f>IF(AND(D20="",D20=""),"",$D$3&amp;"_"&amp;ROW()-11-COUNTBLANK($D$12:D20))</f>
        <v/>
      </c>
      <c r="B20" s="52" t="inlineStr">
        <is>
          <t xml:space="preserve">Kiểm tra chức năng xoay màn hình theo chiều dọc/chiều ngang </t>
        </is>
      </c>
      <c r="C20" s="52" t="inlineStr">
        <is>
          <t xml:space="preserve">1. Bật tính năng xoay màn hình của thiết bị 
2. Xoay ngang/dọc màn hình </t>
        </is>
      </c>
      <c r="D20" s="52" t="inlineStr">
        <is>
          <t>2. Không di chuyển, giữ nguyên vùng màn hình</t>
        </is>
      </c>
      <c r="E20" s="301" t="inlineStr">
        <is>
          <t>P</t>
        </is>
      </c>
      <c r="F20" s="103" t="n"/>
      <c r="G20" s="103" t="n"/>
      <c r="H20" s="103" t="n"/>
      <c r="I20" s="103" t="n"/>
      <c r="J20" s="103" t="n"/>
      <c r="K20" s="103" t="n"/>
      <c r="L20" s="103" t="n"/>
      <c r="M20" s="103" t="n"/>
      <c r="N20" s="103" t="n"/>
      <c r="O20" s="103" t="n"/>
      <c r="P20" s="103" t="n"/>
      <c r="Q20" s="29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03" t="n"/>
      <c r="S20" s="103" t="n"/>
      <c r="T20" s="272" t="n"/>
      <c r="U20" s="272" t="n"/>
      <c r="V20" s="272" t="n"/>
      <c r="W20" s="272" t="n"/>
      <c r="X20" s="272" t="n"/>
      <c r="Y20" s="272" t="n"/>
      <c r="Z20" s="272" t="n"/>
      <c r="AA20" s="272" t="n"/>
      <c r="AB20" s="272" t="n"/>
      <c r="AC20" s="272" t="n"/>
      <c r="AD20" s="272" t="n"/>
      <c r="AE20" s="272" t="n"/>
      <c r="AF20" s="272" t="n"/>
      <c r="AG20" s="272" t="n"/>
      <c r="AH20" s="272" t="n"/>
      <c r="AI20" s="272" t="n"/>
      <c r="AJ20" s="272" t="n"/>
      <c r="AK20" s="272" t="n"/>
      <c r="AL20" s="272" t="n"/>
      <c r="AM20" s="272" t="n"/>
    </row>
    <row r="21">
      <c r="A21" s="269">
        <f>IF(AND(D21="",D21=""),"",$D$3&amp;"_"&amp;ROW()-11-COUNTBLANK($D$12:D21))</f>
        <v/>
      </c>
      <c r="B21" s="286" t="inlineStr">
        <is>
          <t>Chức năng 1.2 Luồng chuyển tab trạng thái</t>
        </is>
      </c>
      <c r="C21" s="354" t="n"/>
      <c r="D21" s="354" t="n"/>
      <c r="E21" s="355" t="n"/>
      <c r="F21" s="354" t="n"/>
      <c r="G21" s="354" t="n"/>
      <c r="H21" s="354" t="n"/>
      <c r="I21" s="354" t="n"/>
      <c r="J21" s="354" t="n"/>
      <c r="K21" s="354" t="n"/>
      <c r="L21" s="354" t="n"/>
      <c r="M21" s="354" t="n"/>
      <c r="N21" s="354" t="n"/>
      <c r="O21" s="354" t="n"/>
      <c r="P21" s="354" t="n"/>
      <c r="Q21" s="355" t="n"/>
      <c r="R21" s="354" t="n"/>
      <c r="S21" s="354" t="n"/>
      <c r="T21" s="335" t="n"/>
      <c r="U21" s="335" t="n"/>
      <c r="V21" s="335" t="n"/>
      <c r="W21" s="335" t="n"/>
      <c r="X21" s="335" t="n"/>
      <c r="Y21" s="335" t="n"/>
      <c r="Z21" s="335" t="n"/>
      <c r="AA21" s="335" t="n"/>
      <c r="AB21" s="335" t="n"/>
      <c r="AC21" s="335" t="n"/>
      <c r="AD21" s="335" t="n"/>
      <c r="AE21" s="335" t="n"/>
      <c r="AF21" s="335" t="n"/>
      <c r="AG21" s="335" t="n"/>
      <c r="AH21" s="335" t="n"/>
      <c r="AI21" s="335" t="n"/>
      <c r="AJ21" s="335" t="n"/>
      <c r="AK21" s="335" t="n"/>
      <c r="AL21" s="335" t="n"/>
      <c r="AM21" s="335" t="n"/>
    </row>
    <row r="22" outlineLevel="1" s="434">
      <c r="A22" s="269">
        <f>IF(AND(D22="",D22=""),"",$D$3&amp;"_"&amp;ROW()-11-COUNTBLANK($D$12:D22))</f>
        <v/>
      </c>
      <c r="B22" s="466" t="inlineStr">
        <is>
          <t>Giao diện (Phần này viết các trường hợp kiểm thử cho giao diên chung và các giao diện cho các control)</t>
        </is>
      </c>
      <c r="C22" s="438" t="n"/>
      <c r="D22" s="436" t="n"/>
      <c r="E22" s="301" t="n"/>
      <c r="F22" s="103" t="n"/>
      <c r="G22" s="103" t="n"/>
      <c r="H22" s="103" t="n"/>
      <c r="I22" s="103" t="n"/>
      <c r="J22" s="103" t="n"/>
      <c r="K22" s="103" t="n"/>
      <c r="L22" s="103" t="n"/>
      <c r="M22" s="103" t="n"/>
      <c r="N22" s="103" t="n"/>
      <c r="O22" s="103" t="n"/>
      <c r="P22" s="103" t="n"/>
      <c r="Q22" s="29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03" t="n"/>
      <c r="S22" s="103" t="n"/>
      <c r="T22" s="335" t="n"/>
      <c r="U22" s="335" t="n"/>
      <c r="V22" s="335" t="n"/>
      <c r="W22" s="335" t="n"/>
      <c r="X22" s="335" t="n"/>
      <c r="Y22" s="335" t="n"/>
      <c r="Z22" s="335" t="n"/>
      <c r="AA22" s="335" t="n"/>
      <c r="AB22" s="335" t="n"/>
      <c r="AC22" s="335" t="n"/>
      <c r="AD22" s="335" t="n"/>
      <c r="AE22" s="335" t="n"/>
      <c r="AF22" s="335" t="n"/>
      <c r="AG22" s="335" t="n"/>
      <c r="AH22" s="335" t="n"/>
      <c r="AI22" s="335" t="n"/>
      <c r="AJ22" s="335" t="n"/>
      <c r="AK22" s="335" t="n"/>
      <c r="AL22" s="335" t="n"/>
      <c r="AM22" s="335" t="n"/>
    </row>
    <row r="23" outlineLevel="1" s="434">
      <c r="A23" s="269">
        <f>IF(AND(D23="",D23=""),"",$D$3&amp;"_"&amp;ROW()-11-COUNTBLANK($D$12:D23))</f>
        <v/>
      </c>
      <c r="B23" s="52" t="inlineStr">
        <is>
          <t xml:space="preserve">Kiểm tra hiển thị </t>
        </is>
      </c>
      <c r="C23" s="52" t="inlineStr">
        <is>
          <t>1. Truy cập app Laoone 
2. Nhấn chọn icon Ứng dụng ở Trang chủ
3. Quan sát giao diện mặc định của tab</t>
        </is>
      </c>
      <c r="D23" s="52" t="inlineStr">
        <is>
          <t xml:space="preserve">3. Giao diện 3 tab hiển thị bao gồm: 
- Mặc định là tab Đang xử lý được active (với highlight tím)
- Tab Đang sử dụng ở trạng thái inactive (không được highlight)
- Tab Đã hủy/Hết hạn ở trạng thái inactive (không được highlight)
- UI đúng với design </t>
        </is>
      </c>
      <c r="E23" s="301" t="inlineStr">
        <is>
          <t>P</t>
        </is>
      </c>
      <c r="F23" s="103" t="n"/>
      <c r="G23" s="103" t="n"/>
      <c r="H23" s="103" t="n"/>
      <c r="I23" s="103" t="n"/>
      <c r="J23" s="103" t="n"/>
      <c r="K23" s="103" t="n"/>
      <c r="L23" s="103" t="n"/>
      <c r="M23" s="103" t="n"/>
      <c r="N23" s="103" t="n"/>
      <c r="O23" s="103" t="n"/>
      <c r="P23" s="103" t="n"/>
      <c r="Q23" s="29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03" t="n"/>
      <c r="S23" s="103" t="n"/>
      <c r="T23" s="272" t="n"/>
      <c r="U23" s="272" t="n"/>
      <c r="V23" s="272" t="n"/>
      <c r="W23" s="272" t="n"/>
      <c r="X23" s="272" t="n"/>
      <c r="Y23" s="272" t="n"/>
      <c r="Z23" s="272" t="n"/>
      <c r="AA23" s="272" t="n"/>
      <c r="AB23" s="272" t="n"/>
      <c r="AC23" s="272" t="n"/>
      <c r="AD23" s="272" t="n"/>
      <c r="AE23" s="272" t="n"/>
      <c r="AF23" s="272" t="n"/>
      <c r="AG23" s="272" t="n"/>
      <c r="AH23" s="272" t="n"/>
      <c r="AI23" s="272" t="n"/>
      <c r="AJ23" s="272" t="n"/>
      <c r="AK23" s="272" t="n"/>
      <c r="AL23" s="272" t="n"/>
      <c r="AM23" s="272" t="n"/>
    </row>
    <row r="24" outlineLevel="1" s="434">
      <c r="A24" s="269">
        <f>IF(AND(D24="",D24=""),"",$D$3&amp;"_"&amp;ROW()-11-COUNTBLANK($D$12:D24))</f>
        <v/>
      </c>
      <c r="B24" s="439" t="n"/>
      <c r="C24" s="52" t="inlineStr">
        <is>
          <t xml:space="preserve">Hình ảnh </t>
        </is>
      </c>
      <c r="D24" s="52" t="n"/>
      <c r="E24" s="301" t="inlineStr">
        <is>
          <t>P</t>
        </is>
      </c>
      <c r="F24" s="103" t="n"/>
      <c r="G24" s="103" t="n"/>
      <c r="H24" s="103" t="n"/>
      <c r="I24" s="103" t="n"/>
      <c r="J24" s="103" t="n"/>
      <c r="K24" s="103" t="n"/>
      <c r="L24" s="103" t="n"/>
      <c r="M24" s="103" t="n"/>
      <c r="N24" s="103" t="n"/>
      <c r="O24" s="103" t="n"/>
      <c r="P24" s="103" t="n"/>
      <c r="Q24" s="29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03" t="n"/>
      <c r="S24" s="103" t="n"/>
      <c r="T24" s="272" t="n"/>
      <c r="U24" s="272" t="n"/>
      <c r="V24" s="272" t="n"/>
      <c r="W24" s="272" t="n"/>
      <c r="X24" s="272" t="n"/>
      <c r="Y24" s="272" t="n"/>
      <c r="Z24" s="272" t="n"/>
      <c r="AA24" s="272" t="n"/>
      <c r="AB24" s="272" t="n"/>
      <c r="AC24" s="272" t="n"/>
      <c r="AD24" s="272" t="n"/>
      <c r="AE24" s="272" t="n"/>
      <c r="AF24" s="272" t="n"/>
      <c r="AG24" s="272" t="n"/>
      <c r="AH24" s="272" t="n"/>
      <c r="AI24" s="272" t="n"/>
      <c r="AJ24" s="272" t="n"/>
      <c r="AK24" s="272" t="n"/>
      <c r="AL24" s="272" t="n"/>
      <c r="AM24" s="272" t="n"/>
    </row>
    <row r="25" outlineLevel="1" s="434">
      <c r="A25" s="269">
        <f>IF(AND(D25="",D25=""),"",$D$3&amp;"_"&amp;ROW()-11-COUNTBLANK($D$12:D25))</f>
        <v/>
      </c>
      <c r="B25" s="135" t="inlineStr">
        <is>
          <t xml:space="preserve">Kiểm tra click điều hướng qua tab Đang xử lý </t>
        </is>
      </c>
      <c r="C25" s="52" t="inlineStr">
        <is>
          <t xml:space="preserve">1. Truy cập app Laoone 
2. Nhấn chọn icon Ứng dụng ở Trang chủ
3. Chọn tab Đang xử lý </t>
        </is>
      </c>
      <c r="D25" s="52" t="inlineStr">
        <is>
          <t>3. Giao diện ở tab Đang xử lý được active,2 tab còn lại ở trạng thái inactive</t>
        </is>
      </c>
      <c r="E25" s="301" t="inlineStr">
        <is>
          <t>P</t>
        </is>
      </c>
      <c r="F25" s="103" t="n"/>
      <c r="G25" s="103" t="n"/>
      <c r="H25" s="103" t="n"/>
      <c r="I25" s="103" t="n"/>
      <c r="J25" s="103" t="n"/>
      <c r="K25" s="103" t="n"/>
      <c r="L25" s="103" t="n"/>
      <c r="M25" s="103" t="n"/>
      <c r="N25" s="103" t="n"/>
      <c r="O25" s="103" t="n"/>
      <c r="P25" s="103" t="n"/>
      <c r="Q25" s="29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03" t="n"/>
      <c r="S25" s="103" t="n"/>
      <c r="T25" s="272" t="n"/>
      <c r="U25" s="272" t="n"/>
      <c r="V25" s="272" t="n"/>
      <c r="W25" s="272" t="n"/>
      <c r="X25" s="272" t="n"/>
      <c r="Y25" s="272" t="n"/>
      <c r="Z25" s="272" t="n"/>
      <c r="AA25" s="272" t="n"/>
      <c r="AB25" s="272" t="n"/>
      <c r="AC25" s="272" t="n"/>
      <c r="AD25" s="272" t="n"/>
      <c r="AE25" s="272" t="n"/>
      <c r="AF25" s="272" t="n"/>
      <c r="AG25" s="272" t="n"/>
      <c r="AH25" s="272" t="n"/>
      <c r="AI25" s="272" t="n"/>
      <c r="AJ25" s="272" t="n"/>
      <c r="AK25" s="272" t="n"/>
      <c r="AL25" s="272" t="n"/>
      <c r="AM25" s="272" t="n"/>
    </row>
    <row r="26" outlineLevel="1" s="434">
      <c r="A26" s="269">
        <f>IF(AND(D26="",D26=""),"",$D$3&amp;"_"&amp;ROW()-11-COUNTBLANK($D$12:D26))</f>
        <v/>
      </c>
      <c r="B26" s="267" t="n"/>
      <c r="C26" s="52" t="inlineStr">
        <is>
          <t xml:space="preserve">4. Quan sát giao diện </t>
        </is>
      </c>
      <c r="D26" s="52" t="inlineStr">
        <is>
          <t xml:space="preserve">4. Giao diện tab Đang xử lý bao gồm: 
- Textbox Tìm kiếm 
- Danh sách dịch vụ đang xử lý </t>
        </is>
      </c>
      <c r="E26" s="301" t="inlineStr">
        <is>
          <t>P</t>
        </is>
      </c>
      <c r="F26" s="103" t="n"/>
      <c r="G26" s="103" t="n"/>
      <c r="H26" s="103" t="n"/>
      <c r="I26" s="103" t="n"/>
      <c r="J26" s="103" t="n"/>
      <c r="K26" s="103" t="n"/>
      <c r="L26" s="103" t="n"/>
      <c r="M26" s="103" t="n"/>
      <c r="N26" s="103" t="n"/>
      <c r="O26" s="103" t="n"/>
      <c r="P26" s="103" t="n"/>
      <c r="Q26" s="29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03" t="n"/>
      <c r="S26" s="103" t="n"/>
      <c r="T26" s="272" t="n"/>
      <c r="U26" s="272" t="n"/>
      <c r="V26" s="272" t="n"/>
      <c r="W26" s="272" t="n"/>
      <c r="X26" s="272" t="n"/>
      <c r="Y26" s="272" t="n"/>
      <c r="Z26" s="272" t="n"/>
      <c r="AA26" s="272" t="n"/>
      <c r="AB26" s="272" t="n"/>
      <c r="AC26" s="272" t="n"/>
      <c r="AD26" s="272" t="n"/>
      <c r="AE26" s="272" t="n"/>
      <c r="AF26" s="272" t="n"/>
      <c r="AG26" s="272" t="n"/>
      <c r="AH26" s="272" t="n"/>
      <c r="AI26" s="272" t="n"/>
      <c r="AJ26" s="272" t="n"/>
      <c r="AK26" s="272" t="n"/>
      <c r="AL26" s="272" t="n"/>
      <c r="AM26" s="272" t="n"/>
    </row>
    <row r="27" outlineLevel="1" s="434">
      <c r="A27" s="269">
        <f>IF(AND(D27="",D27=""),"",$D$3&amp;"_"&amp;ROW()-11-COUNTBLANK($D$12:D27))</f>
        <v/>
      </c>
      <c r="B27" s="135" t="inlineStr">
        <is>
          <t>Kiểm tra click điều hướng qua tab Đang sử dụng</t>
        </is>
      </c>
      <c r="C27" s="52" t="inlineStr">
        <is>
          <t>1. Truy cập app Laoone 
2. Nhấn chọn icon Ứng dụng ở Trang chủ
3.Chọn tab Đang sử dụng</t>
        </is>
      </c>
      <c r="D27" s="52" t="inlineStr">
        <is>
          <t>3. Giao diện ở tab Đang sử dụng được active,2 tab còn lại ở trạng thái inactive</t>
        </is>
      </c>
      <c r="E27" s="301" t="inlineStr">
        <is>
          <t>P</t>
        </is>
      </c>
      <c r="F27" s="103" t="n"/>
      <c r="G27" s="103" t="n"/>
      <c r="H27" s="103" t="n"/>
      <c r="I27" s="103" t="n"/>
      <c r="J27" s="103" t="n"/>
      <c r="K27" s="103" t="n"/>
      <c r="L27" s="103" t="n"/>
      <c r="M27" s="103" t="n"/>
      <c r="N27" s="103" t="n"/>
      <c r="O27" s="103" t="n"/>
      <c r="P27" s="103" t="n"/>
      <c r="Q27" s="29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03" t="n"/>
      <c r="S27" s="103" t="n"/>
      <c r="T27" s="272" t="n"/>
      <c r="U27" s="272" t="n"/>
      <c r="V27" s="272" t="n"/>
      <c r="W27" s="272" t="n"/>
      <c r="X27" s="272" t="n"/>
      <c r="Y27" s="272" t="n"/>
      <c r="Z27" s="272" t="n"/>
      <c r="AA27" s="272" t="n"/>
      <c r="AB27" s="272" t="n"/>
      <c r="AC27" s="272" t="n"/>
      <c r="AD27" s="272" t="n"/>
      <c r="AE27" s="272" t="n"/>
      <c r="AF27" s="272" t="n"/>
      <c r="AG27" s="272" t="n"/>
      <c r="AH27" s="272" t="n"/>
      <c r="AI27" s="272" t="n"/>
      <c r="AJ27" s="272" t="n"/>
      <c r="AK27" s="272" t="n"/>
      <c r="AL27" s="272" t="n"/>
      <c r="AM27" s="272" t="n"/>
    </row>
    <row r="28" outlineLevel="1" s="434">
      <c r="A28" s="269">
        <f>IF(AND(D28="",D28=""),"",$D$3&amp;"_"&amp;ROW()-11-COUNTBLANK($D$12:D28))</f>
        <v/>
      </c>
      <c r="B28" s="267" t="n"/>
      <c r="C28" s="52" t="inlineStr">
        <is>
          <t xml:space="preserve">4. Quan sát giao diện </t>
        </is>
      </c>
      <c r="D28" s="52" t="inlineStr">
        <is>
          <t>4. Giao diện tab Đang xử lý bao gồm: 
- Textbox Tìm kiếm sử dụng</t>
        </is>
      </c>
      <c r="E28" s="301" t="inlineStr">
        <is>
          <t>P</t>
        </is>
      </c>
      <c r="F28" s="103" t="n"/>
      <c r="G28" s="103" t="n"/>
      <c r="H28" s="103" t="n"/>
      <c r="I28" s="103" t="n"/>
      <c r="J28" s="103" t="n"/>
      <c r="K28" s="103" t="n"/>
      <c r="L28" s="103" t="n"/>
      <c r="M28" s="103" t="n"/>
      <c r="N28" s="103" t="n"/>
      <c r="O28" s="103" t="n"/>
      <c r="P28" s="103" t="n"/>
      <c r="Q28" s="29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103" t="n"/>
      <c r="S28" s="103" t="n"/>
      <c r="T28" s="272" t="n"/>
      <c r="U28" s="272" t="n"/>
      <c r="V28" s="272" t="n"/>
      <c r="W28" s="272" t="n"/>
      <c r="X28" s="272" t="n"/>
      <c r="Y28" s="272" t="n"/>
      <c r="Z28" s="272" t="n"/>
      <c r="AA28" s="272" t="n"/>
      <c r="AB28" s="272" t="n"/>
      <c r="AC28" s="272" t="n"/>
      <c r="AD28" s="272" t="n"/>
      <c r="AE28" s="272" t="n"/>
      <c r="AF28" s="272" t="n"/>
      <c r="AG28" s="272" t="n"/>
      <c r="AH28" s="272" t="n"/>
      <c r="AI28" s="272" t="n"/>
      <c r="AJ28" s="272" t="n"/>
      <c r="AK28" s="272" t="n"/>
      <c r="AL28" s="272" t="n"/>
      <c r="AM28" s="272" t="n"/>
    </row>
    <row r="29" outlineLevel="1" s="434">
      <c r="A29" s="269">
        <f>IF(AND(D29="",D29=""),"",$D$3&amp;"_"&amp;ROW()-11-COUNTBLANK($D$12:D29))</f>
        <v/>
      </c>
      <c r="B29" s="135" t="inlineStr">
        <is>
          <t>Kiểm tra click điều hướng qua tab Đã huỷ/Hết hạn</t>
        </is>
      </c>
      <c r="C29" s="52" t="inlineStr">
        <is>
          <t>1. Truy cập app Laoone 
2. Nhấn chọn icon Ứng dụng ở Trang chủ
3.Chọn tab Đã hủy/Hết hạn</t>
        </is>
      </c>
      <c r="D29" s="52" t="inlineStr">
        <is>
          <t>3. Giao diện ở tab Đã hủy/Hết hạn được active,2 tab còn lại ở trạng thái inactive</t>
        </is>
      </c>
      <c r="E29" s="301" t="inlineStr">
        <is>
          <t>P</t>
        </is>
      </c>
      <c r="F29" s="103" t="n"/>
      <c r="G29" s="103" t="n"/>
      <c r="H29" s="103" t="n"/>
      <c r="I29" s="103" t="n"/>
      <c r="J29" s="103" t="n"/>
      <c r="K29" s="103" t="n"/>
      <c r="L29" s="103" t="n"/>
      <c r="M29" s="103" t="n"/>
      <c r="N29" s="103" t="n"/>
      <c r="O29" s="103" t="n"/>
      <c r="P29" s="103" t="n"/>
      <c r="Q29" s="29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03" t="n"/>
      <c r="S29" s="103" t="n"/>
      <c r="T29" s="272" t="n"/>
      <c r="U29" s="272" t="n"/>
      <c r="V29" s="272" t="n"/>
      <c r="W29" s="272" t="n"/>
      <c r="X29" s="272" t="n"/>
      <c r="Y29" s="272" t="n"/>
      <c r="Z29" s="272" t="n"/>
      <c r="AA29" s="272" t="n"/>
      <c r="AB29" s="272" t="n"/>
      <c r="AC29" s="272" t="n"/>
      <c r="AD29" s="272" t="n"/>
      <c r="AE29" s="272" t="n"/>
      <c r="AF29" s="272" t="n"/>
      <c r="AG29" s="272" t="n"/>
      <c r="AH29" s="272" t="n"/>
      <c r="AI29" s="272" t="n"/>
      <c r="AJ29" s="272" t="n"/>
      <c r="AK29" s="272" t="n"/>
      <c r="AL29" s="272" t="n"/>
      <c r="AM29" s="272" t="n"/>
    </row>
    <row r="30" outlineLevel="1" s="434">
      <c r="A30" s="269">
        <f>IF(AND(D30="",D30=""),"",$D$3&amp;"_"&amp;ROW()-11-COUNTBLANK($D$12:D30))</f>
        <v/>
      </c>
      <c r="B30" s="268" t="n"/>
      <c r="C30" s="52" t="inlineStr">
        <is>
          <t xml:space="preserve">4. Quan sát giao diện </t>
        </is>
      </c>
      <c r="D30" s="52" t="inlineStr">
        <is>
          <t>4. Giao diện tab Đang xử lý bao gồm: 
- Textbox Tìm kiếm 
- Danh sách dịch vụ đã huỷ/hết hạn</t>
        </is>
      </c>
      <c r="E30" s="301" t="inlineStr">
        <is>
          <t>P</t>
        </is>
      </c>
      <c r="F30" s="103" t="n"/>
      <c r="G30" s="103" t="n"/>
      <c r="H30" s="103" t="n"/>
      <c r="I30" s="103" t="n"/>
      <c r="J30" s="103" t="n"/>
      <c r="K30" s="103" t="n"/>
      <c r="L30" s="103" t="n"/>
      <c r="M30" s="103" t="n"/>
      <c r="N30" s="103" t="n"/>
      <c r="O30" s="103" t="n"/>
      <c r="P30" s="103" t="n"/>
      <c r="Q30" s="29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03" t="n"/>
      <c r="S30" s="103" t="n"/>
      <c r="T30" s="272" t="n"/>
      <c r="U30" s="272" t="n"/>
      <c r="V30" s="272" t="n"/>
      <c r="W30" s="272" t="n"/>
      <c r="X30" s="272" t="n"/>
      <c r="Y30" s="272" t="n"/>
      <c r="Z30" s="272" t="n"/>
      <c r="AA30" s="272" t="n"/>
      <c r="AB30" s="272" t="n"/>
      <c r="AC30" s="272" t="n"/>
      <c r="AD30" s="272" t="n"/>
      <c r="AE30" s="272" t="n"/>
      <c r="AF30" s="272" t="n"/>
      <c r="AG30" s="272" t="n"/>
      <c r="AH30" s="272" t="n"/>
      <c r="AI30" s="272" t="n"/>
      <c r="AJ30" s="272" t="n"/>
      <c r="AK30" s="272" t="n"/>
      <c r="AL30" s="272" t="n"/>
      <c r="AM30" s="272" t="n"/>
    </row>
    <row r="31" outlineLevel="1" s="434">
      <c r="A31" s="269">
        <f>IF(AND(D31="",D31=""),"",$D$3&amp;"_"&amp;ROW()-11-COUNTBLANK($D$12:D31))</f>
        <v/>
      </c>
      <c r="B31" s="52" t="inlineStr">
        <is>
          <t xml:space="preserve">Kiểm tra chọn nhiều tab </t>
        </is>
      </c>
      <c r="C31" s="52" t="inlineStr">
        <is>
          <t>1. Truy cập app Laoone 
2. Nhấn chọn icon Ứng dụng ở Trang chủ
3. Chọn nhiều tab</t>
        </is>
      </c>
      <c r="D31" s="52" t="inlineStr">
        <is>
          <t>3. Không cho phép chọn nhiều tab</t>
        </is>
      </c>
      <c r="E31" s="301" t="inlineStr">
        <is>
          <t>P</t>
        </is>
      </c>
      <c r="F31" s="103" t="n"/>
      <c r="G31" s="103" t="n"/>
      <c r="H31" s="103" t="n"/>
      <c r="I31" s="103" t="n"/>
      <c r="J31" s="103" t="n"/>
      <c r="K31" s="103" t="n"/>
      <c r="L31" s="103" t="n"/>
      <c r="M31" s="103" t="n"/>
      <c r="N31" s="103" t="n"/>
      <c r="O31" s="103" t="n"/>
      <c r="P31" s="103" t="n"/>
      <c r="Q31" s="29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03" t="n"/>
      <c r="S31" s="103" t="n"/>
      <c r="T31" s="272" t="n"/>
      <c r="U31" s="272" t="n"/>
      <c r="V31" s="272" t="n"/>
      <c r="W31" s="272" t="n"/>
      <c r="X31" s="272" t="n"/>
      <c r="Y31" s="272" t="n"/>
      <c r="Z31" s="272" t="n"/>
      <c r="AA31" s="272" t="n"/>
      <c r="AB31" s="272" t="n"/>
      <c r="AC31" s="272" t="n"/>
      <c r="AD31" s="272" t="n"/>
      <c r="AE31" s="272" t="n"/>
      <c r="AF31" s="272" t="n"/>
      <c r="AG31" s="272" t="n"/>
      <c r="AH31" s="272" t="n"/>
      <c r="AI31" s="272" t="n"/>
      <c r="AJ31" s="272" t="n"/>
      <c r="AK31" s="272" t="n"/>
      <c r="AL31" s="272" t="n"/>
      <c r="AM31" s="272" t="n"/>
    </row>
    <row r="32" outlineLevel="1" s="434">
      <c r="A32" s="269">
        <f>IF(AND(D32="",D32=""),"",$D$3&amp;"_"&amp;ROW()-11-COUNTBLANK($D$12:D32))</f>
        <v/>
      </c>
      <c r="B32" s="52" t="inlineStr">
        <is>
          <t xml:space="preserve">Kiểm tra click nhiều lần vào 1 tab </t>
        </is>
      </c>
      <c r="C32" s="52" t="inlineStr">
        <is>
          <t>1. Truy cập app Laoone 
2. Nhấn chọn icon Ứng dụng ở Trang chủ
3. Chọn tab Đang xử lý nhiều lần</t>
        </is>
      </c>
      <c r="D32" s="52" t="inlineStr">
        <is>
          <t xml:space="preserve">3. Tab Đang xử lý được active, không load lại nhiều lần, không gửi request nhiều lần </t>
        </is>
      </c>
      <c r="E32" s="301" t="inlineStr">
        <is>
          <t>P</t>
        </is>
      </c>
      <c r="F32" s="103" t="n"/>
      <c r="G32" s="103" t="n"/>
      <c r="H32" s="103" t="n"/>
      <c r="I32" s="103" t="n"/>
      <c r="J32" s="103" t="n"/>
      <c r="K32" s="103" t="n"/>
      <c r="L32" s="103" t="n"/>
      <c r="M32" s="103" t="n"/>
      <c r="N32" s="103" t="n"/>
      <c r="O32" s="103" t="n"/>
      <c r="P32" s="103" t="n"/>
      <c r="Q32" s="29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103" t="n"/>
      <c r="S32" s="103" t="n"/>
      <c r="T32" s="272" t="n"/>
      <c r="U32" s="272" t="n"/>
      <c r="V32" s="272" t="n"/>
      <c r="W32" s="272" t="n"/>
      <c r="X32" s="272" t="n"/>
      <c r="Y32" s="272" t="n"/>
      <c r="Z32" s="272" t="n"/>
      <c r="AA32" s="272" t="n"/>
      <c r="AB32" s="272" t="n"/>
      <c r="AC32" s="272" t="n"/>
      <c r="AD32" s="272" t="n"/>
      <c r="AE32" s="272" t="n"/>
      <c r="AF32" s="272" t="n"/>
      <c r="AG32" s="272" t="n"/>
      <c r="AH32" s="272" t="n"/>
      <c r="AI32" s="272" t="n"/>
      <c r="AJ32" s="272" t="n"/>
      <c r="AK32" s="272" t="n"/>
      <c r="AL32" s="272" t="n"/>
      <c r="AM32" s="272" t="n"/>
    </row>
    <row r="33" outlineLevel="1" s="434">
      <c r="A33" s="269">
        <f>IF(AND(D33="",D33=""),"",$D$3&amp;"_"&amp;ROW()-11-COUNTBLANK($D$12:D33))</f>
        <v/>
      </c>
      <c r="B33" s="440" t="n"/>
      <c r="C33" s="52" t="inlineStr">
        <is>
          <t>1. Truy cập app Laoone 
2. Nhấn chọn icon Ứng dụng ở Trang chủ
3.Chọn tab Đang sử dụng nhiều lần</t>
        </is>
      </c>
      <c r="D33" s="52" t="inlineStr">
        <is>
          <t xml:space="preserve">3. Tab Đang sử dụng được active, không load lại nhiều lần, không gửi request nhiều lần </t>
        </is>
      </c>
      <c r="E33" s="301" t="inlineStr">
        <is>
          <t>P</t>
        </is>
      </c>
      <c r="F33" s="103" t="n"/>
      <c r="G33" s="103" t="n"/>
      <c r="H33" s="103" t="n"/>
      <c r="I33" s="103" t="n"/>
      <c r="J33" s="103" t="n"/>
      <c r="K33" s="103" t="n"/>
      <c r="L33" s="103" t="n"/>
      <c r="M33" s="103" t="n"/>
      <c r="N33" s="103" t="n"/>
      <c r="O33" s="103" t="n"/>
      <c r="P33" s="103" t="n"/>
      <c r="Q33" s="29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103" t="n"/>
      <c r="S33" s="103" t="n"/>
      <c r="T33" s="272" t="n"/>
      <c r="U33" s="272" t="n"/>
      <c r="V33" s="272" t="n"/>
      <c r="W33" s="272" t="n"/>
      <c r="X33" s="272" t="n"/>
      <c r="Y33" s="272" t="n"/>
      <c r="Z33" s="272" t="n"/>
      <c r="AA33" s="272" t="n"/>
      <c r="AB33" s="272" t="n"/>
      <c r="AC33" s="272" t="n"/>
      <c r="AD33" s="272" t="n"/>
      <c r="AE33" s="272" t="n"/>
      <c r="AF33" s="272" t="n"/>
      <c r="AG33" s="272" t="n"/>
      <c r="AH33" s="272" t="n"/>
      <c r="AI33" s="272" t="n"/>
      <c r="AJ33" s="272" t="n"/>
      <c r="AK33" s="272" t="n"/>
      <c r="AL33" s="272" t="n"/>
      <c r="AM33" s="272" t="n"/>
    </row>
    <row r="34" outlineLevel="1" s="434">
      <c r="A34" s="269">
        <f>IF(AND(D34="",D34=""),"",$D$3&amp;"_"&amp;ROW()-11-COUNTBLANK($D$12:D34))</f>
        <v/>
      </c>
      <c r="B34" s="439" t="n"/>
      <c r="C34" s="52" t="inlineStr">
        <is>
          <t>1. Truy cập app Laoone 
2. Nhấn chọn icon Ứng dụng ở Trang chủ
3.Chọn tab Đã hủy/Hết hạn nhiêu lần</t>
        </is>
      </c>
      <c r="D34" s="52" t="inlineStr">
        <is>
          <t xml:space="preserve">3. Tab Đã hủy/Hết hạn được active, không load lại nhiều lần, không gửi request nhiều lần </t>
        </is>
      </c>
      <c r="E34" s="301" t="inlineStr">
        <is>
          <t>P</t>
        </is>
      </c>
      <c r="F34" s="103" t="n"/>
      <c r="G34" s="103" t="n"/>
      <c r="H34" s="103" t="n"/>
      <c r="I34" s="103" t="n"/>
      <c r="J34" s="103" t="n"/>
      <c r="K34" s="103" t="n"/>
      <c r="L34" s="103" t="n"/>
      <c r="M34" s="103" t="n"/>
      <c r="N34" s="103" t="n"/>
      <c r="O34" s="103" t="n"/>
      <c r="P34" s="103" t="n"/>
      <c r="Q34" s="29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103" t="n"/>
      <c r="S34" s="103" t="n"/>
      <c r="T34" s="272" t="n"/>
      <c r="U34" s="272" t="n"/>
      <c r="V34" s="272" t="n"/>
      <c r="W34" s="272" t="n"/>
      <c r="X34" s="272" t="n"/>
      <c r="Y34" s="272" t="n"/>
      <c r="Z34" s="272" t="n"/>
      <c r="AA34" s="272" t="n"/>
      <c r="AB34" s="272" t="n"/>
      <c r="AC34" s="272" t="n"/>
      <c r="AD34" s="272" t="n"/>
      <c r="AE34" s="272" t="n"/>
      <c r="AF34" s="272" t="n"/>
      <c r="AG34" s="272" t="n"/>
      <c r="AH34" s="272" t="n"/>
      <c r="AI34" s="272" t="n"/>
      <c r="AJ34" s="272" t="n"/>
      <c r="AK34" s="272" t="n"/>
      <c r="AL34" s="272" t="n"/>
      <c r="AM34" s="272" t="n"/>
    </row>
    <row r="35" outlineLevel="1" s="434">
      <c r="A35" s="269">
        <f>IF(AND(D35="",D35=""),"",$D$3&amp;"_"&amp;ROW()-11-COUNTBLANK($D$12:D35))</f>
        <v/>
      </c>
      <c r="B35" s="52" t="inlineStr">
        <is>
          <t xml:space="preserve">Kiểm tra animation khi chuyển tab </t>
        </is>
      </c>
      <c r="C35" s="52" t="inlineStr">
        <is>
          <t>1. Truy cập app Laoone 
2. Nhấn chọn icon Ứng dụng ở Trang chủ
3. Nhấn qua lại giữa các tab</t>
        </is>
      </c>
      <c r="D35" s="52" t="inlineStr">
        <is>
          <t>3 . 
- Animation chuyển tab mượt
- Không bị giật, lag, đứng hình
- Không bị nháy màn hình hoặc vỡ layout</t>
        </is>
      </c>
      <c r="E35" s="301" t="inlineStr">
        <is>
          <t>P</t>
        </is>
      </c>
      <c r="F35" s="103" t="n"/>
      <c r="G35" s="103" t="n"/>
      <c r="H35" s="103" t="n"/>
      <c r="I35" s="103" t="n"/>
      <c r="J35" s="103" t="n"/>
      <c r="K35" s="103" t="n"/>
      <c r="L35" s="103" t="n"/>
      <c r="M35" s="103" t="n"/>
      <c r="N35" s="103" t="n"/>
      <c r="O35" s="103" t="n"/>
      <c r="P35" s="103" t="n"/>
      <c r="Q35" s="29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03" t="n"/>
      <c r="S35" s="103" t="n"/>
      <c r="T35" s="272" t="n"/>
      <c r="U35" s="272" t="n"/>
      <c r="V35" s="272" t="n"/>
      <c r="W35" s="272" t="n"/>
      <c r="X35" s="272" t="n"/>
      <c r="Y35" s="272" t="n"/>
      <c r="Z35" s="272" t="n"/>
      <c r="AA35" s="272" t="n"/>
      <c r="AB35" s="272" t="n"/>
      <c r="AC35" s="272" t="n"/>
      <c r="AD35" s="272" t="n"/>
      <c r="AE35" s="272" t="n"/>
      <c r="AF35" s="272" t="n"/>
      <c r="AG35" s="272" t="n"/>
      <c r="AH35" s="272" t="n"/>
      <c r="AI35" s="272" t="n"/>
      <c r="AJ35" s="272" t="n"/>
      <c r="AK35" s="272" t="n"/>
      <c r="AL35" s="272" t="n"/>
      <c r="AM35" s="272" t="n"/>
    </row>
    <row r="36" outlineLevel="1" s="434">
      <c r="A36" s="269">
        <f>IF(AND(D36="",D36=""),"",$D$3&amp;"_"&amp;ROW()-11-COUNTBLANK($D$12:D36))</f>
        <v/>
      </c>
      <c r="B36" s="466" t="inlineStr">
        <is>
          <t>Chức năng (Phần này viết các trường hợp kiểm thử kiểm tra các ràng buộc trong cơ sở dữ liệu và cho các luồng nghiệp vụ trong tài liệu giải pháp, tích hợp với các chức năng khác)</t>
        </is>
      </c>
      <c r="C36" s="438" t="n"/>
      <c r="D36" s="436" t="n"/>
      <c r="E36" s="301" t="n"/>
      <c r="F36" s="103" t="n"/>
      <c r="G36" s="103" t="n"/>
      <c r="H36" s="103" t="n"/>
      <c r="I36" s="103" t="n"/>
      <c r="J36" s="103" t="n"/>
      <c r="K36" s="103" t="n"/>
      <c r="L36" s="103" t="n"/>
      <c r="M36" s="103" t="n"/>
      <c r="N36" s="103" t="n"/>
      <c r="O36" s="103" t="n"/>
      <c r="P36" s="103" t="n"/>
      <c r="Q36" s="29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03" t="n"/>
      <c r="S36" s="103" t="n"/>
      <c r="T36" s="272" t="n"/>
      <c r="U36" s="272" t="n"/>
      <c r="V36" s="272" t="n"/>
      <c r="W36" s="272" t="n"/>
      <c r="X36" s="272" t="n"/>
      <c r="Y36" s="272" t="n"/>
      <c r="Z36" s="272" t="n"/>
      <c r="AA36" s="272" t="n"/>
      <c r="AB36" s="272" t="n"/>
      <c r="AC36" s="272" t="n"/>
      <c r="AD36" s="272" t="n"/>
      <c r="AE36" s="272" t="n"/>
      <c r="AF36" s="272" t="n"/>
      <c r="AG36" s="272" t="n"/>
      <c r="AH36" s="272" t="n"/>
      <c r="AI36" s="272" t="n"/>
      <c r="AJ36" s="272" t="n"/>
      <c r="AK36" s="272" t="n"/>
      <c r="AL36" s="272" t="n"/>
      <c r="AM36" s="272" t="n"/>
    </row>
    <row r="37" outlineLevel="1" s="434">
      <c r="A37" s="269">
        <f>IF(AND(D37="",D37=""),"",$D$3&amp;"_"&amp;ROW()-11-COUNTBLANK($D$12:D37))</f>
        <v/>
      </c>
      <c r="B37" s="52" t="inlineStr">
        <is>
          <t xml:space="preserve">Kiểm tra hiển thị dữ liệu </t>
        </is>
      </c>
      <c r="C37" s="52" t="inlineStr">
        <is>
          <t xml:space="preserve">1. Truy cập Laoone 
2. Nhấn chọn icon Ứng dụng ở Trang chủ
3. Chọn tab Đang xử lý 
4. Quan sát dữ liệu trả về </t>
        </is>
      </c>
      <c r="D37" s="52" t="inlineStr">
        <is>
          <t xml:space="preserve">4. Dữ liệu hiển thi trùng khớp với dữ liệu DB trả về </t>
        </is>
      </c>
      <c r="E37" s="301" t="inlineStr">
        <is>
          <t>P</t>
        </is>
      </c>
      <c r="F37" s="103" t="n"/>
      <c r="G37" s="103" t="n"/>
      <c r="H37" s="103" t="n"/>
      <c r="I37" s="103" t="n"/>
      <c r="J37" s="103" t="n"/>
      <c r="K37" s="103" t="n"/>
      <c r="L37" s="103" t="n"/>
      <c r="M37" s="103" t="n"/>
      <c r="N37" s="103" t="n"/>
      <c r="O37" s="103" t="n"/>
      <c r="P37" s="103" t="n"/>
      <c r="Q37" s="29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103" t="n"/>
      <c r="S37" s="103" t="n"/>
      <c r="T37" s="272" t="n"/>
      <c r="U37" s="272" t="n"/>
      <c r="V37" s="272" t="n"/>
      <c r="W37" s="272" t="n"/>
      <c r="X37" s="272" t="n"/>
      <c r="Y37" s="272" t="n"/>
      <c r="Z37" s="272" t="n"/>
      <c r="AA37" s="272" t="n"/>
      <c r="AB37" s="272" t="n"/>
      <c r="AC37" s="272" t="n"/>
      <c r="AD37" s="272" t="n"/>
      <c r="AE37" s="272" t="n"/>
      <c r="AF37" s="272" t="n"/>
      <c r="AG37" s="272" t="n"/>
      <c r="AH37" s="272" t="n"/>
      <c r="AI37" s="272" t="n"/>
      <c r="AJ37" s="272" t="n"/>
      <c r="AK37" s="272" t="n"/>
      <c r="AL37" s="272" t="n"/>
      <c r="AM37" s="272" t="n"/>
    </row>
    <row r="38" outlineLevel="1" s="434">
      <c r="A38" s="269">
        <f>IF(AND(D38="",D38=""),"",$D$3&amp;"_"&amp;ROW()-11-COUNTBLANK($D$12:D38))</f>
        <v/>
      </c>
      <c r="B38" s="440" t="n"/>
      <c r="C38" s="52" t="inlineStr">
        <is>
          <t xml:space="preserve">1. Truy cập Laoone 
2. Nhấn chọn icon Ứng dụng ở Trang chủ
3. Chọn tab Đang sử dụng
4. Quan sát dữ liệu trả về </t>
        </is>
      </c>
      <c r="D38" s="52" t="inlineStr">
        <is>
          <t xml:space="preserve">4. Dữ liệu hiển thi trùng khớp với dữ liệu DB trả về </t>
        </is>
      </c>
      <c r="E38" s="301" t="inlineStr">
        <is>
          <t>P</t>
        </is>
      </c>
      <c r="F38" s="103" t="n"/>
      <c r="G38" s="103" t="n"/>
      <c r="H38" s="103" t="n"/>
      <c r="I38" s="103" t="n"/>
      <c r="J38" s="103" t="n"/>
      <c r="K38" s="103" t="n"/>
      <c r="L38" s="103" t="n"/>
      <c r="M38" s="103" t="n"/>
      <c r="N38" s="103" t="n"/>
      <c r="O38" s="103" t="n"/>
      <c r="P38" s="103" t="n"/>
      <c r="Q38" s="29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103" t="n"/>
      <c r="S38" s="103" t="n"/>
      <c r="T38" s="272" t="n"/>
      <c r="U38" s="272" t="n"/>
      <c r="V38" s="272" t="n"/>
      <c r="W38" s="272" t="n"/>
      <c r="X38" s="272" t="n"/>
      <c r="Y38" s="272" t="n"/>
      <c r="Z38" s="272" t="n"/>
      <c r="AA38" s="272" t="n"/>
      <c r="AB38" s="272" t="n"/>
      <c r="AC38" s="272" t="n"/>
      <c r="AD38" s="272" t="n"/>
      <c r="AE38" s="272" t="n"/>
      <c r="AF38" s="272" t="n"/>
      <c r="AG38" s="272" t="n"/>
      <c r="AH38" s="272" t="n"/>
      <c r="AI38" s="272" t="n"/>
      <c r="AJ38" s="272" t="n"/>
      <c r="AK38" s="272" t="n"/>
      <c r="AL38" s="272" t="n"/>
      <c r="AM38" s="272" t="n"/>
    </row>
    <row r="39" outlineLevel="1" s="434">
      <c r="A39" s="269">
        <f>IF(AND(D39="",D39=""),"",$D$3&amp;"_"&amp;ROW()-11-COUNTBLANK($D$12:D39))</f>
        <v/>
      </c>
      <c r="B39" s="439" t="n"/>
      <c r="C39" s="52" t="inlineStr">
        <is>
          <t xml:space="preserve">1. Truy cập Laoone 
2. Nhấn chọn icon Ứng dụng ở Trang chủ
3. Chọn tab Hết hạn/Đã huỷ
4. Quan sát dữ liệu trả về </t>
        </is>
      </c>
      <c r="D39" s="52" t="inlineStr">
        <is>
          <t xml:space="preserve">4. Dữ liệu hiển thi trùng khớp với dữ liệu DB trả về </t>
        </is>
      </c>
      <c r="E39" s="301" t="inlineStr">
        <is>
          <t>P</t>
        </is>
      </c>
      <c r="F39" s="103" t="n"/>
      <c r="G39" s="103" t="n"/>
      <c r="H39" s="103" t="n"/>
      <c r="I39" s="103" t="n"/>
      <c r="J39" s="103" t="n"/>
      <c r="K39" s="103" t="n"/>
      <c r="L39" s="103" t="n"/>
      <c r="M39" s="103" t="n"/>
      <c r="N39" s="103" t="n"/>
      <c r="O39" s="103" t="n"/>
      <c r="P39" s="103" t="n"/>
      <c r="Q39" s="29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103" t="n"/>
      <c r="S39" s="103" t="n"/>
      <c r="T39" s="272" t="n"/>
      <c r="U39" s="272" t="n"/>
      <c r="V39" s="272" t="n"/>
      <c r="W39" s="272" t="n"/>
      <c r="X39" s="272" t="n"/>
      <c r="Y39" s="272" t="n"/>
      <c r="Z39" s="272" t="n"/>
      <c r="AA39" s="272" t="n"/>
      <c r="AB39" s="272" t="n"/>
      <c r="AC39" s="272" t="n"/>
      <c r="AD39" s="272" t="n"/>
      <c r="AE39" s="272" t="n"/>
      <c r="AF39" s="272" t="n"/>
      <c r="AG39" s="272" t="n"/>
      <c r="AH39" s="272" t="n"/>
      <c r="AI39" s="272" t="n"/>
      <c r="AJ39" s="272" t="n"/>
      <c r="AK39" s="272" t="n"/>
      <c r="AL39" s="272" t="n"/>
      <c r="AM39" s="272" t="n"/>
    </row>
    <row r="40" outlineLevel="1" s="434">
      <c r="A40" s="269">
        <f>IF(AND(D40="",D40=""),"",$D$3&amp;"_"&amp;ROW()-11-COUNTBLANK($D$12:D40))</f>
        <v/>
      </c>
      <c r="B40" s="52" t="inlineStr">
        <is>
          <t>Kiểm tra dữ liệu hiển thị khi không kết nối được DB</t>
        </is>
      </c>
      <c r="C40" s="52" t="inlineStr">
        <is>
          <t xml:space="preserve">Pre: Giả lập không kết nối được DB
1. Truy cập Laoone 
2. Nhấn chọn icon Ứng dụng ở Trang chủ
3. Chọn tab Đang xử lý 
4. Quan sát dữ liệu trả về </t>
        </is>
      </c>
      <c r="D40" s="52" t="inlineStr">
        <is>
          <t>4. Không hiển thị dữ liệu, nội dung trả về null, thông báo "Có lỗi xảy ra, vui lòng thử lại sau"</t>
        </is>
      </c>
      <c r="E40" s="301" t="inlineStr">
        <is>
          <t>P</t>
        </is>
      </c>
      <c r="F40" s="103" t="n"/>
      <c r="G40" s="103" t="n"/>
      <c r="H40" s="103" t="n"/>
      <c r="I40" s="103" t="n"/>
      <c r="J40" s="103" t="n"/>
      <c r="K40" s="103" t="n"/>
      <c r="L40" s="103" t="n"/>
      <c r="M40" s="103" t="n"/>
      <c r="N40" s="103" t="n"/>
      <c r="O40" s="103" t="n"/>
      <c r="P40" s="103" t="n"/>
      <c r="Q40" s="298">
        <f>IF(OR(IF(G40="",IF(F40="",IF(E40="","",E40),F40),G40)="F",IF(J40="",IF(I40="",IF(H40="","",H40),I40),J40)="F",IF(M40="",IF(L40="",IF(K40="","",K40),L40),M40)="F",IF(P40="",IF(O40="",IF(N40="","",N40),O40),P40)="F")=TRUE,"F",IF(OR(IF(G40="",IF(F40="",IF(E40="","",E40),F40),G40)="PE",IF(J40="",IF(I40="",IF(H40="","",H40),I40),J40)="PE",IF(M40="",IF(L40="",IF(K40="","",K40),L40),M40)="PE",IF(P40="",IF(O40="",IF(N40="","",N40),O40),P40)="PE")=TRUE,"PE",IF(AND(IF(G40="",IF(F40="",IF(E40="","",E40),F40),G40)="",IF(J40="",IF(I40="",IF(H40="","",H40),I40),J40)="",IF(M40="",IF(L40="",IF(K40="","",K40),L40),M40)="",IF(P40="",IF(O40="",IF(N40="","",N40),O40),P40)="")=TRUE,"","P")))</f>
        <v/>
      </c>
      <c r="R40" s="103" t="n"/>
      <c r="S40" s="103" t="n"/>
      <c r="T40" s="272" t="n"/>
      <c r="U40" s="272" t="n"/>
      <c r="V40" s="272" t="n"/>
      <c r="W40" s="272" t="n"/>
      <c r="X40" s="272" t="n"/>
      <c r="Y40" s="272" t="n"/>
      <c r="Z40" s="272" t="n"/>
      <c r="AA40" s="272" t="n"/>
      <c r="AB40" s="272" t="n"/>
      <c r="AC40" s="272" t="n"/>
      <c r="AD40" s="272" t="n"/>
      <c r="AE40" s="272" t="n"/>
      <c r="AF40" s="272" t="n"/>
      <c r="AG40" s="272" t="n"/>
      <c r="AH40" s="272" t="n"/>
      <c r="AI40" s="272" t="n"/>
      <c r="AJ40" s="272" t="n"/>
      <c r="AK40" s="272" t="n"/>
      <c r="AL40" s="272" t="n"/>
      <c r="AM40" s="272" t="n"/>
    </row>
    <row r="41" outlineLevel="1" s="434">
      <c r="A41" s="269">
        <f>IF(AND(D41="",D41=""),"",$D$3&amp;"_"&amp;ROW()-11-COUNTBLANK($D$12:D41))</f>
        <v/>
      </c>
      <c r="B41" s="440" t="n"/>
      <c r="C41" s="52" t="inlineStr">
        <is>
          <t xml:space="preserve">Pre: Giả lập không kết nối được DB
1. Truy cập Laoone 
2. Nhấn chọn icon Ứng dụng ở Trang chủ
3. Chọn tab Đang sử dụng 
4. Quan sát dữ liệu trả về </t>
        </is>
      </c>
      <c r="D41" s="52" t="inlineStr">
        <is>
          <t>4. Không hiển thị dữ liệu, nội dung trả về null, thông báo "Có lỗi xảy ra, vui lòng thử lại sau"</t>
        </is>
      </c>
      <c r="E41" s="301" t="inlineStr">
        <is>
          <t>P</t>
        </is>
      </c>
      <c r="F41" s="103" t="n"/>
      <c r="G41" s="103" t="n"/>
      <c r="H41" s="103" t="n"/>
      <c r="I41" s="103" t="n"/>
      <c r="J41" s="103" t="n"/>
      <c r="K41" s="103" t="n"/>
      <c r="L41" s="103" t="n"/>
      <c r="M41" s="103" t="n"/>
      <c r="N41" s="103" t="n"/>
      <c r="O41" s="103" t="n"/>
      <c r="P41" s="103" t="n"/>
      <c r="Q41" s="29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03" t="n"/>
      <c r="S41" s="103" t="n"/>
      <c r="T41" s="272" t="n"/>
      <c r="U41" s="272" t="n"/>
      <c r="V41" s="272" t="n"/>
      <c r="W41" s="272" t="n"/>
      <c r="X41" s="272" t="n"/>
      <c r="Y41" s="272" t="n"/>
      <c r="Z41" s="272" t="n"/>
      <c r="AA41" s="272" t="n"/>
      <c r="AB41" s="272" t="n"/>
      <c r="AC41" s="272" t="n"/>
      <c r="AD41" s="272" t="n"/>
      <c r="AE41" s="272" t="n"/>
      <c r="AF41" s="272" t="n"/>
      <c r="AG41" s="272" t="n"/>
      <c r="AH41" s="272" t="n"/>
      <c r="AI41" s="272" t="n"/>
      <c r="AJ41" s="272" t="n"/>
      <c r="AK41" s="272" t="n"/>
      <c r="AL41" s="272" t="n"/>
      <c r="AM41" s="272" t="n"/>
    </row>
    <row r="42" outlineLevel="1" s="434">
      <c r="A42" s="269">
        <f>IF(AND(D42="",D42=""),"",$D$3&amp;"_"&amp;ROW()-11-COUNTBLANK($D$12:D42))</f>
        <v/>
      </c>
      <c r="B42" s="439" t="n"/>
      <c r="C42" s="52" t="inlineStr">
        <is>
          <t xml:space="preserve">Pre: Giả lập không kết nối được DB
1. Truy cập Laoone 
2. Nhấn chọn icon Ứng dụng ở Trang chủ
3. Chọn tab Hết hạn/đã huỷ
4. Quan sát dữ liệu trả về </t>
        </is>
      </c>
      <c r="D42" s="52" t="inlineStr">
        <is>
          <t>4. Không hiển thị dữ liệu, nội dung trả về null, thông báo "Có lỗi xảy ra, vui lòng thử lại sau"</t>
        </is>
      </c>
      <c r="E42" s="301" t="inlineStr">
        <is>
          <t>P</t>
        </is>
      </c>
      <c r="F42" s="103" t="n"/>
      <c r="G42" s="103" t="n"/>
      <c r="H42" s="103" t="n"/>
      <c r="I42" s="103" t="n"/>
      <c r="J42" s="103" t="n"/>
      <c r="K42" s="103" t="n"/>
      <c r="L42" s="103" t="n"/>
      <c r="M42" s="103" t="n"/>
      <c r="N42" s="103" t="n"/>
      <c r="O42" s="103" t="n"/>
      <c r="P42" s="103" t="n"/>
      <c r="Q42" s="29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103" t="n"/>
      <c r="S42" s="103" t="n"/>
      <c r="T42" s="272" t="n"/>
      <c r="U42" s="272" t="n"/>
      <c r="V42" s="272" t="n"/>
      <c r="W42" s="272" t="n"/>
      <c r="X42" s="272" t="n"/>
      <c r="Y42" s="272" t="n"/>
      <c r="Z42" s="272" t="n"/>
      <c r="AA42" s="272" t="n"/>
      <c r="AB42" s="272" t="n"/>
      <c r="AC42" s="272" t="n"/>
      <c r="AD42" s="272" t="n"/>
      <c r="AE42" s="272" t="n"/>
      <c r="AF42" s="272" t="n"/>
      <c r="AG42" s="272" t="n"/>
      <c r="AH42" s="272" t="n"/>
      <c r="AI42" s="272" t="n"/>
      <c r="AJ42" s="272" t="n"/>
      <c r="AK42" s="272" t="n"/>
      <c r="AL42" s="272" t="n"/>
      <c r="AM42" s="272" t="n"/>
    </row>
    <row r="43" outlineLevel="1" s="434">
      <c r="A43" s="269">
        <f>IF(AND(D43="",D43=""),"",$D$3&amp;"_"&amp;ROW()-11-COUNTBLANK($D$12:D43))</f>
        <v/>
      </c>
      <c r="B43" s="52" t="inlineStr">
        <is>
          <t>Kiểm tra dữ liệu hiển thị khi không kết nối được API</t>
        </is>
      </c>
      <c r="C43" s="52" t="inlineStr">
        <is>
          <t xml:space="preserve">Pre: Giả lập không kết nối được API
1. Truy cập Laoone 
2. Nhấn chọn icon Ứng dụng ở Trang chủ
3. Chọn tab Đang xử lý 
4. Quan sát dữ liệu trả về </t>
        </is>
      </c>
      <c r="D43" s="52" t="inlineStr">
        <is>
          <t>4. Không hiển thị dữ liệu, nội dung trả về null, thông báo "Có lỗi xảy ra, vui lòng thử lại sau"</t>
        </is>
      </c>
      <c r="E43" s="301" t="inlineStr">
        <is>
          <t>P</t>
        </is>
      </c>
      <c r="F43" s="103" t="n"/>
      <c r="G43" s="103" t="n"/>
      <c r="H43" s="103" t="n"/>
      <c r="I43" s="103" t="n"/>
      <c r="J43" s="103" t="n"/>
      <c r="K43" s="103" t="n"/>
      <c r="L43" s="103" t="n"/>
      <c r="M43" s="103" t="n"/>
      <c r="N43" s="103" t="n"/>
      <c r="O43" s="103" t="n"/>
      <c r="P43" s="103" t="n"/>
      <c r="Q43" s="29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03" t="n"/>
      <c r="S43" s="103" t="n"/>
      <c r="T43" s="272" t="n"/>
      <c r="U43" s="272" t="n"/>
      <c r="V43" s="272" t="n"/>
      <c r="W43" s="272" t="n"/>
      <c r="X43" s="272" t="n"/>
      <c r="Y43" s="272" t="n"/>
      <c r="Z43" s="272" t="n"/>
      <c r="AA43" s="272" t="n"/>
      <c r="AB43" s="272" t="n"/>
      <c r="AC43" s="272" t="n"/>
      <c r="AD43" s="272" t="n"/>
      <c r="AE43" s="272" t="n"/>
      <c r="AF43" s="272" t="n"/>
      <c r="AG43" s="272" t="n"/>
      <c r="AH43" s="272" t="n"/>
      <c r="AI43" s="272" t="n"/>
      <c r="AJ43" s="272" t="n"/>
      <c r="AK43" s="272" t="n"/>
      <c r="AL43" s="272" t="n"/>
      <c r="AM43" s="272" t="n"/>
    </row>
    <row r="44" outlineLevel="1" s="434">
      <c r="A44" s="269">
        <f>IF(AND(D44="",D44=""),"",$D$3&amp;"_"&amp;ROW()-11-COUNTBLANK($D$12:D44))</f>
        <v/>
      </c>
      <c r="B44" s="440" t="n"/>
      <c r="C44" s="52" t="inlineStr">
        <is>
          <t xml:space="preserve">Pre: Giả lập không kết nối được API
1. Truy cập Laoone 
2. Nhấn chọn icon Ứng dụng ở Trang chủ
3. Chọn tab Đang sử dụng
4. Quan sát dữ liệu trả về </t>
        </is>
      </c>
      <c r="D44" s="52" t="inlineStr">
        <is>
          <t>4. Không hiển thị dữ liệu, nội dung trả về null, thông báo "Có lỗi xảy ra, vui lòng thử lại sau"</t>
        </is>
      </c>
      <c r="E44" s="301" t="inlineStr">
        <is>
          <t>P</t>
        </is>
      </c>
      <c r="F44" s="103" t="n"/>
      <c r="G44" s="103" t="n"/>
      <c r="H44" s="103" t="n"/>
      <c r="I44" s="103" t="n"/>
      <c r="J44" s="103" t="n"/>
      <c r="K44" s="103" t="n"/>
      <c r="L44" s="103" t="n"/>
      <c r="M44" s="103" t="n"/>
      <c r="N44" s="103" t="n"/>
      <c r="O44" s="103" t="n"/>
      <c r="P44" s="103" t="n"/>
      <c r="Q44" s="29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103" t="n"/>
      <c r="S44" s="103" t="n"/>
      <c r="T44" s="272" t="n"/>
      <c r="U44" s="272" t="n"/>
      <c r="V44" s="272" t="n"/>
      <c r="W44" s="272" t="n"/>
      <c r="X44" s="272" t="n"/>
      <c r="Y44" s="272" t="n"/>
      <c r="Z44" s="272" t="n"/>
      <c r="AA44" s="272" t="n"/>
      <c r="AB44" s="272" t="n"/>
      <c r="AC44" s="272" t="n"/>
      <c r="AD44" s="272" t="n"/>
      <c r="AE44" s="272" t="n"/>
      <c r="AF44" s="272" t="n"/>
      <c r="AG44" s="272" t="n"/>
      <c r="AH44" s="272" t="n"/>
      <c r="AI44" s="272" t="n"/>
      <c r="AJ44" s="272" t="n"/>
      <c r="AK44" s="272" t="n"/>
      <c r="AL44" s="272" t="n"/>
      <c r="AM44" s="272" t="n"/>
    </row>
    <row r="45" outlineLevel="1" s="434">
      <c r="A45" s="269">
        <f>IF(AND(D45="",D45=""),"",$D$3&amp;"_"&amp;ROW()-11-COUNTBLANK($D$12:D45))</f>
        <v/>
      </c>
      <c r="B45" s="439" t="n"/>
      <c r="C45" s="52" t="inlineStr">
        <is>
          <t xml:space="preserve">Pre: Giả lập không kết nối được API
1. Truy cập Laoone 
2. Nhấn chọn icon Ứng dụng ở Trang chủ
3. Chọn tab hết hạn/đã huỷ 
4. Quan sát dữ liệu trả về </t>
        </is>
      </c>
      <c r="D45" s="52" t="inlineStr">
        <is>
          <t>4. Không hiển thị dữ liệu, nội dung trả về null, thông báo "Có lỗi xảy ra, vui lòng thử lại sau"</t>
        </is>
      </c>
      <c r="E45" s="301" t="inlineStr">
        <is>
          <t>P</t>
        </is>
      </c>
      <c r="F45" s="103" t="n"/>
      <c r="G45" s="103" t="n"/>
      <c r="H45" s="103" t="n"/>
      <c r="I45" s="103" t="n"/>
      <c r="J45" s="103" t="n"/>
      <c r="K45" s="103" t="n"/>
      <c r="L45" s="103" t="n"/>
      <c r="M45" s="103" t="n"/>
      <c r="N45" s="103" t="n"/>
      <c r="O45" s="103" t="n"/>
      <c r="P45" s="103" t="n"/>
      <c r="Q45" s="29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103" t="n"/>
      <c r="S45" s="103" t="n"/>
      <c r="T45" s="272" t="n"/>
      <c r="U45" s="272" t="n"/>
      <c r="V45" s="272" t="n"/>
      <c r="W45" s="272" t="n"/>
      <c r="X45" s="272" t="n"/>
      <c r="Y45" s="272" t="n"/>
      <c r="Z45" s="272" t="n"/>
      <c r="AA45" s="272" t="n"/>
      <c r="AB45" s="272" t="n"/>
      <c r="AC45" s="272" t="n"/>
      <c r="AD45" s="272" t="n"/>
      <c r="AE45" s="272" t="n"/>
      <c r="AF45" s="272" t="n"/>
      <c r="AG45" s="272" t="n"/>
      <c r="AH45" s="272" t="n"/>
      <c r="AI45" s="272" t="n"/>
      <c r="AJ45" s="272" t="n"/>
      <c r="AK45" s="272" t="n"/>
      <c r="AL45" s="272" t="n"/>
      <c r="AM45" s="272" t="n"/>
    </row>
    <row r="46" outlineLevel="1" s="434">
      <c r="A46" s="269">
        <f>IF(AND(D46="",D46=""),"",$D$3&amp;"_"&amp;ROW()-11-COUNTBLANK($D$12:D46))</f>
        <v/>
      </c>
      <c r="B46" s="52" t="inlineStr">
        <is>
          <t>Kiểm tra dữ liệu khi HSD đạt thời gian giới hạn (time = 23:59)</t>
        </is>
      </c>
      <c r="C46" s="52" t="inlineStr">
        <is>
          <t>Pre: HSD là ngày mai. Hiện tai là 23:59
1. Truy cập Laoone 
2. Nhấn chọn icon Ứng dụng ở Trang chủ
3. Chọn tab Đang xử lý 
4. Quan sát bản ghi có HSD là ngày mai</t>
        </is>
      </c>
      <c r="D46" s="52" t="inlineStr">
        <is>
          <t xml:space="preserve">4. Hiển thị dữ liệu ở tab Đang xử lý </t>
        </is>
      </c>
      <c r="E46" s="301" t="inlineStr">
        <is>
          <t>P</t>
        </is>
      </c>
      <c r="F46" s="103" t="n"/>
      <c r="G46" s="103" t="n"/>
      <c r="H46" s="103" t="n"/>
      <c r="I46" s="103" t="n"/>
      <c r="J46" s="103" t="n"/>
      <c r="K46" s="103" t="n"/>
      <c r="L46" s="103" t="n"/>
      <c r="M46" s="103" t="n"/>
      <c r="N46" s="103" t="n"/>
      <c r="O46" s="103" t="n"/>
      <c r="P46" s="103" t="n"/>
      <c r="Q46" s="29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103" t="n"/>
      <c r="S46" s="103" t="n"/>
      <c r="T46" s="272" t="n"/>
      <c r="U46" s="272" t="n"/>
      <c r="V46" s="272" t="n"/>
      <c r="W46" s="272" t="n"/>
      <c r="X46" s="272" t="n"/>
      <c r="Y46" s="272" t="n"/>
      <c r="Z46" s="272" t="n"/>
      <c r="AA46" s="272" t="n"/>
      <c r="AB46" s="272" t="n"/>
      <c r="AC46" s="272" t="n"/>
      <c r="AD46" s="272" t="n"/>
      <c r="AE46" s="272" t="n"/>
      <c r="AF46" s="272" t="n"/>
      <c r="AG46" s="272" t="n"/>
      <c r="AH46" s="272" t="n"/>
      <c r="AI46" s="272" t="n"/>
      <c r="AJ46" s="272" t="n"/>
      <c r="AK46" s="272" t="n"/>
      <c r="AL46" s="272" t="n"/>
      <c r="AM46" s="272" t="n"/>
    </row>
    <row r="47" outlineLevel="1" s="434">
      <c r="A47" s="269">
        <f>IF(AND(D47="",D47=""),"",$D$3&amp;"_"&amp;ROW()-11-COUNTBLANK($D$12:D47))</f>
        <v/>
      </c>
      <c r="B47" s="439" t="n"/>
      <c r="C47" s="52" t="inlineStr">
        <is>
          <t>Pre: HSD là ngày mai. Hiện tai là 23:59
1. Truy cập Laoone 
2. Nhấn chọn icon Ứng dụng ở Trang chủ
3. Chọn tab Đang sử dụng
4. Quan sát bản ghi có HSD là ngày mai</t>
        </is>
      </c>
      <c r="D47" s="52" t="inlineStr">
        <is>
          <t>4. Hiển thị dữ liệu ở tab Đang sử dụng</t>
        </is>
      </c>
      <c r="E47" s="301" t="inlineStr">
        <is>
          <t>P</t>
        </is>
      </c>
      <c r="F47" s="103" t="n"/>
      <c r="G47" s="103" t="n"/>
      <c r="H47" s="103" t="n"/>
      <c r="I47" s="103" t="n"/>
      <c r="J47" s="103" t="n"/>
      <c r="K47" s="103" t="n"/>
      <c r="L47" s="103" t="n"/>
      <c r="M47" s="103" t="n"/>
      <c r="N47" s="103" t="n"/>
      <c r="O47" s="103" t="n"/>
      <c r="P47" s="103" t="n"/>
      <c r="Q47" s="29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03" t="n"/>
      <c r="S47" s="103" t="n"/>
      <c r="T47" s="272" t="n"/>
      <c r="U47" s="272" t="n"/>
      <c r="V47" s="272" t="n"/>
      <c r="W47" s="272" t="n"/>
      <c r="X47" s="272" t="n"/>
      <c r="Y47" s="272" t="n"/>
      <c r="Z47" s="272" t="n"/>
      <c r="AA47" s="272" t="n"/>
      <c r="AB47" s="272" t="n"/>
      <c r="AC47" s="272" t="n"/>
      <c r="AD47" s="272" t="n"/>
      <c r="AE47" s="272" t="n"/>
      <c r="AF47" s="272" t="n"/>
      <c r="AG47" s="272" t="n"/>
      <c r="AH47" s="272" t="n"/>
      <c r="AI47" s="272" t="n"/>
      <c r="AJ47" s="272" t="n"/>
      <c r="AK47" s="272" t="n"/>
      <c r="AL47" s="272" t="n"/>
      <c r="AM47" s="272" t="n"/>
    </row>
    <row r="48" outlineLevel="1" s="434">
      <c r="A48" s="269">
        <f>IF(AND(D48="",D48=""),"",$D$3&amp;"_"&amp;ROW()-11-COUNTBLANK($D$12:D48))</f>
        <v/>
      </c>
      <c r="B48" s="52" t="inlineStr">
        <is>
          <t>Kiểm tra dữ liệu khi HSD đạt thời gian giới hạn (time = 00:00)</t>
        </is>
      </c>
      <c r="C48" s="52" t="inlineStr">
        <is>
          <t>Pre: HSD là hôm nay. Hiện tai là 00:00
1. Truy cập Laoone 
2. Nhấn chọn icon Ứng dụng ở Trang chủ
3. Chọn tab Đang xử lý 
4. Quan sát bản ghi có HSD là hôm nay</t>
        </is>
      </c>
      <c r="D48" s="52" t="inlineStr">
        <is>
          <t>4. Hiển thị dữ liệu ở tab Đã huỷ/Hết hạn</t>
        </is>
      </c>
      <c r="E48" s="301" t="inlineStr">
        <is>
          <t>P</t>
        </is>
      </c>
      <c r="F48" s="103" t="n"/>
      <c r="G48" s="103" t="n"/>
      <c r="H48" s="103" t="n"/>
      <c r="I48" s="103" t="n"/>
      <c r="J48" s="103" t="n"/>
      <c r="K48" s="103" t="n"/>
      <c r="L48" s="103" t="n"/>
      <c r="M48" s="103" t="n"/>
      <c r="N48" s="103" t="n"/>
      <c r="O48" s="103" t="n"/>
      <c r="P48" s="103" t="n"/>
      <c r="Q48" s="29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103" t="n"/>
      <c r="S48" s="103" t="n"/>
      <c r="T48" s="272" t="n"/>
      <c r="U48" s="272" t="n"/>
      <c r="V48" s="272" t="n"/>
      <c r="W48" s="272" t="n"/>
      <c r="X48" s="272" t="n"/>
      <c r="Y48" s="272" t="n"/>
      <c r="Z48" s="272" t="n"/>
      <c r="AA48" s="272" t="n"/>
      <c r="AB48" s="272" t="n"/>
      <c r="AC48" s="272" t="n"/>
      <c r="AD48" s="272" t="n"/>
      <c r="AE48" s="272" t="n"/>
      <c r="AF48" s="272" t="n"/>
      <c r="AG48" s="272" t="n"/>
      <c r="AH48" s="272" t="n"/>
      <c r="AI48" s="272" t="n"/>
      <c r="AJ48" s="272" t="n"/>
      <c r="AK48" s="272" t="n"/>
      <c r="AL48" s="272" t="n"/>
      <c r="AM48" s="272" t="n"/>
    </row>
    <row r="49" outlineLevel="1" s="434">
      <c r="A49" s="269">
        <f>IF(AND(D49="",D49=""),"",$D$3&amp;"_"&amp;ROW()-11-COUNTBLANK($D$12:D49))</f>
        <v/>
      </c>
      <c r="B49" s="439" t="n"/>
      <c r="C49" s="52" t="inlineStr">
        <is>
          <t>Pre: HSD là hôm nay. Hiện tai là 00:00
1. Truy cập Laoone 
2. Nhấn chọn icon Ứng dụng ở Trang chủ
3. Chọn tab Đang sử dụng
4. Quan sát bản ghi có HSD là hôm nay</t>
        </is>
      </c>
      <c r="D49" s="52" t="inlineStr">
        <is>
          <t>4. Hiển thị dữ liệu ở tab Đã huỷ/Hết hạn</t>
        </is>
      </c>
      <c r="E49" s="301" t="inlineStr">
        <is>
          <t>P</t>
        </is>
      </c>
      <c r="F49" s="103" t="n"/>
      <c r="G49" s="103" t="n"/>
      <c r="H49" s="103" t="n"/>
      <c r="I49" s="103" t="n"/>
      <c r="J49" s="103" t="n"/>
      <c r="K49" s="103" t="n"/>
      <c r="L49" s="103" t="n"/>
      <c r="M49" s="103" t="n"/>
      <c r="N49" s="103" t="n"/>
      <c r="O49" s="103" t="n"/>
      <c r="P49" s="103" t="n"/>
      <c r="Q49" s="29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103" t="n"/>
      <c r="S49" s="103" t="n"/>
      <c r="T49" s="272" t="n"/>
      <c r="U49" s="272" t="n"/>
      <c r="V49" s="272" t="n"/>
      <c r="W49" s="272" t="n"/>
      <c r="X49" s="272" t="n"/>
      <c r="Y49" s="272" t="n"/>
      <c r="Z49" s="272" t="n"/>
      <c r="AA49" s="272" t="n"/>
      <c r="AB49" s="272" t="n"/>
      <c r="AC49" s="272" t="n"/>
      <c r="AD49" s="272" t="n"/>
      <c r="AE49" s="272" t="n"/>
      <c r="AF49" s="272" t="n"/>
      <c r="AG49" s="272" t="n"/>
      <c r="AH49" s="272" t="n"/>
      <c r="AI49" s="272" t="n"/>
      <c r="AJ49" s="272" t="n"/>
      <c r="AK49" s="272" t="n"/>
      <c r="AL49" s="272" t="n"/>
      <c r="AM49" s="272" t="n"/>
    </row>
    <row r="50" outlineLevel="1" s="434">
      <c r="A50" s="269">
        <f>IF(AND(D50="",D50=""),"",$D$3&amp;"_"&amp;ROW()-11-COUNTBLANK($D$12:D50))</f>
        <v/>
      </c>
      <c r="B50" s="52" t="inlineStr">
        <is>
          <t>Kiểm tra dữ liệu khi HSD đạt thời gian giới hạn (time = 00:01)</t>
        </is>
      </c>
      <c r="C50" s="52" t="inlineStr">
        <is>
          <t>Pre: HSD là hôm nay. Hiện tai là 00:01
1. Truy cập Laoone 
2. Nhấn chọn icon Ứng dụng ở Trang chủ
3. Chọn tab Đang xử lý 
4. Quan sát bản ghi có HSD là hôm nay</t>
        </is>
      </c>
      <c r="D50" s="52" t="inlineStr">
        <is>
          <t>4. Hiển thị dữ liệu ở tab Đã huỷ/Hết hạn</t>
        </is>
      </c>
      <c r="E50" s="301" t="inlineStr">
        <is>
          <t>P</t>
        </is>
      </c>
      <c r="F50" s="103" t="n"/>
      <c r="G50" s="103" t="n"/>
      <c r="H50" s="103" t="n"/>
      <c r="I50" s="103" t="n"/>
      <c r="J50" s="103" t="n"/>
      <c r="K50" s="103" t="n"/>
      <c r="L50" s="103" t="n"/>
      <c r="M50" s="103" t="n"/>
      <c r="N50" s="103" t="n"/>
      <c r="O50" s="103" t="n"/>
      <c r="P50" s="103" t="n"/>
      <c r="Q50" s="29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103" t="n"/>
      <c r="S50" s="103" t="n"/>
      <c r="T50" s="272" t="n"/>
      <c r="U50" s="272" t="n"/>
      <c r="V50" s="272" t="n"/>
      <c r="W50" s="272" t="n"/>
      <c r="X50" s="272" t="n"/>
      <c r="Y50" s="272" t="n"/>
      <c r="Z50" s="272" t="n"/>
      <c r="AA50" s="272" t="n"/>
      <c r="AB50" s="272" t="n"/>
      <c r="AC50" s="272" t="n"/>
      <c r="AD50" s="272" t="n"/>
      <c r="AE50" s="272" t="n"/>
      <c r="AF50" s="272" t="n"/>
      <c r="AG50" s="272" t="n"/>
      <c r="AH50" s="272" t="n"/>
      <c r="AI50" s="272" t="n"/>
      <c r="AJ50" s="272" t="n"/>
      <c r="AK50" s="272" t="n"/>
      <c r="AL50" s="272" t="n"/>
      <c r="AM50" s="272" t="n"/>
    </row>
    <row r="51" outlineLevel="1" s="434">
      <c r="A51" s="269">
        <f>IF(AND(D51="",D51=""),"",$D$3&amp;"_"&amp;ROW()-11-COUNTBLANK($D$12:D51))</f>
        <v/>
      </c>
      <c r="B51" s="439" t="n"/>
      <c r="C51" s="52" t="inlineStr">
        <is>
          <t>Pre: HSD là hôm nay. Hiện tai là 00:01
1. Truy cập Laoone 
2. Nhấn chọn icon Ứng dụng ở Trang chủ
3. Chọn tab Đang sử dụng
4. Quan sát bản ghi có HSD là hôm nay</t>
        </is>
      </c>
      <c r="D51" s="52" t="inlineStr">
        <is>
          <t>4. Hiển thị dữ liệu ở tab Đã huỷ/Hết hạn</t>
        </is>
      </c>
      <c r="E51" s="301" t="inlineStr">
        <is>
          <t>P</t>
        </is>
      </c>
      <c r="F51" s="103" t="n"/>
      <c r="G51" s="103" t="n"/>
      <c r="H51" s="103" t="n"/>
      <c r="I51" s="103" t="n"/>
      <c r="J51" s="103" t="n"/>
      <c r="K51" s="103" t="n"/>
      <c r="L51" s="103" t="n"/>
      <c r="M51" s="103" t="n"/>
      <c r="N51" s="103" t="n"/>
      <c r="O51" s="103" t="n"/>
      <c r="P51" s="103" t="n"/>
      <c r="Q51" s="29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103" t="n"/>
      <c r="S51" s="103" t="n"/>
      <c r="T51" s="272" t="n"/>
      <c r="U51" s="272" t="n"/>
      <c r="V51" s="272" t="n"/>
      <c r="W51" s="272" t="n"/>
      <c r="X51" s="272" t="n"/>
      <c r="Y51" s="272" t="n"/>
      <c r="Z51" s="272" t="n"/>
      <c r="AA51" s="272" t="n"/>
      <c r="AB51" s="272" t="n"/>
      <c r="AC51" s="272" t="n"/>
      <c r="AD51" s="272" t="n"/>
      <c r="AE51" s="272" t="n"/>
      <c r="AF51" s="272" t="n"/>
      <c r="AG51" s="272" t="n"/>
      <c r="AH51" s="272" t="n"/>
      <c r="AI51" s="272" t="n"/>
      <c r="AJ51" s="272" t="n"/>
      <c r="AK51" s="272" t="n"/>
      <c r="AL51" s="272" t="n"/>
      <c r="AM51" s="272" t="n"/>
    </row>
    <row r="52">
      <c r="A52" s="269">
        <f>IF(AND(D52="",D52=""),"",$D$3&amp;"_"&amp;ROW()-11-COUNTBLANK($D$12:D52))</f>
        <v/>
      </c>
      <c r="B52" s="286" t="inlineStr">
        <is>
          <t xml:space="preserve"> Chức năng 1.3 : Luồng tìm kiếm dịch vụ</t>
        </is>
      </c>
      <c r="C52" s="354" t="n"/>
      <c r="D52" s="354" t="n"/>
      <c r="E52" s="355" t="n"/>
      <c r="F52" s="354" t="n"/>
      <c r="G52" s="354" t="n"/>
      <c r="H52" s="354" t="n"/>
      <c r="I52" s="354" t="n"/>
      <c r="J52" s="354" t="n"/>
      <c r="K52" s="354" t="n"/>
      <c r="L52" s="354" t="n"/>
      <c r="M52" s="354" t="n"/>
      <c r="N52" s="354" t="n"/>
      <c r="O52" s="354" t="n"/>
      <c r="P52" s="354" t="n"/>
      <c r="Q52" s="355" t="n"/>
      <c r="R52" s="354" t="n"/>
      <c r="S52" s="354" t="n"/>
      <c r="T52" s="335" t="n"/>
      <c r="U52" s="335" t="n"/>
      <c r="V52" s="335" t="n"/>
      <c r="W52" s="335" t="n"/>
      <c r="X52" s="335" t="n"/>
      <c r="Y52" s="335" t="n"/>
      <c r="Z52" s="335" t="n"/>
      <c r="AA52" s="335" t="n"/>
      <c r="AB52" s="335" t="n"/>
      <c r="AC52" s="335" t="n"/>
      <c r="AD52" s="335" t="n"/>
      <c r="AE52" s="335" t="n"/>
      <c r="AF52" s="335" t="n"/>
      <c r="AG52" s="335" t="n"/>
      <c r="AH52" s="335" t="n"/>
      <c r="AI52" s="335" t="n"/>
      <c r="AJ52" s="335" t="n"/>
      <c r="AK52" s="335" t="n"/>
      <c r="AL52" s="335" t="n"/>
      <c r="AM52" s="335" t="n"/>
    </row>
    <row r="53" outlineLevel="1" s="434">
      <c r="A53" s="269">
        <f>IF(AND(D53="",D53=""),"",$D$3&amp;"_"&amp;ROW()-11-COUNTBLANK($D$12:D53))</f>
        <v/>
      </c>
      <c r="B53" s="466" t="inlineStr">
        <is>
          <t>Giao diện (Phần này viết các trường hợp kiểm thử cho giao diên chung và các giao diện cho các control)</t>
        </is>
      </c>
      <c r="C53" s="438" t="n"/>
      <c r="D53" s="436" t="n"/>
      <c r="E53" s="301" t="n"/>
      <c r="F53" s="103" t="n"/>
      <c r="G53" s="103" t="n"/>
      <c r="H53" s="103" t="n"/>
      <c r="I53" s="103" t="n"/>
      <c r="J53" s="103" t="n"/>
      <c r="K53" s="103" t="n"/>
      <c r="L53" s="103" t="n"/>
      <c r="M53" s="103" t="n"/>
      <c r="N53" s="103" t="n"/>
      <c r="O53" s="103" t="n"/>
      <c r="P53" s="103" t="n"/>
      <c r="Q53" s="298">
        <f>IF(OR(IF(G53="",IF(F53="",IF(E53="","",E53),F53),G53)="F",IF(J53="",IF(I53="",IF(H53="","",H53),I53),J53)="F",IF(M53="",IF(L53="",IF(K53="","",K53),L53),M53)="F",IF(P53="",IF(O53="",IF(N53="","",N53),O53),P53)="F")=TRUE,"F",IF(OR(IF(G53="",IF(F53="",IF(E53="","",E53),F53),G53)="PE",IF(J53="",IF(I53="",IF(H53="","",H53),I53),J53)="PE",IF(M53="",IF(L53="",IF(K53="","",K53),L53),M53)="PE",IF(P53="",IF(O53="",IF(N53="","",N53),O53),P53)="PE")=TRUE,"PE",IF(AND(IF(G53="",IF(F53="",IF(E53="","",E53),F53),G53)="",IF(J53="",IF(I53="",IF(H53="","",H53),I53),J53)="",IF(M53="",IF(L53="",IF(K53="","",K53),L53),M53)="",IF(P53="",IF(O53="",IF(N53="","",N53),O53),P53)="")=TRUE,"","P")))</f>
        <v/>
      </c>
      <c r="R53" s="103" t="n"/>
      <c r="S53" s="103" t="n"/>
      <c r="T53" s="335" t="n"/>
      <c r="U53" s="335" t="n"/>
      <c r="V53" s="335" t="n"/>
      <c r="W53" s="335" t="n"/>
      <c r="X53" s="335" t="n"/>
      <c r="Y53" s="335" t="n"/>
      <c r="Z53" s="335" t="n"/>
      <c r="AA53" s="335" t="n"/>
      <c r="AB53" s="335" t="n"/>
      <c r="AC53" s="335" t="n"/>
      <c r="AD53" s="335" t="n"/>
      <c r="AE53" s="335" t="n"/>
      <c r="AF53" s="335" t="n"/>
      <c r="AG53" s="335" t="n"/>
      <c r="AH53" s="335" t="n"/>
      <c r="AI53" s="335" t="n"/>
      <c r="AJ53" s="335" t="n"/>
      <c r="AK53" s="335" t="n"/>
      <c r="AL53" s="335" t="n"/>
      <c r="AM53" s="335" t="n"/>
    </row>
    <row r="54" outlineLevel="2" s="434">
      <c r="A54" s="269">
        <f>IF(AND(D54="",D54=""),"",$D$3&amp;"_"&amp;ROW()-11-COUNTBLANK($D$12:D54))</f>
        <v/>
      </c>
      <c r="B54" s="322" t="inlineStr">
        <is>
          <t>Kiểm tra giá trị mặc định</t>
        </is>
      </c>
      <c r="C54" s="323" t="inlineStr">
        <is>
          <t>1. Kiểm tra giá trị mặc định</t>
        </is>
      </c>
      <c r="D54" s="323" t="inlineStr">
        <is>
          <t>1. Giá trị mặc định là trống
  Placeholder: "Tìm kiếm"</t>
        </is>
      </c>
      <c r="E54" s="301" t="inlineStr">
        <is>
          <t>P</t>
        </is>
      </c>
      <c r="F54" s="103" t="n"/>
      <c r="G54" s="103" t="n"/>
      <c r="H54" s="103" t="n"/>
      <c r="I54" s="103" t="n"/>
      <c r="J54" s="103" t="n"/>
      <c r="K54" s="103" t="n"/>
      <c r="L54" s="103" t="n"/>
      <c r="M54" s="103" t="n"/>
      <c r="N54" s="103" t="n"/>
      <c r="O54" s="103" t="n"/>
      <c r="P54" s="103" t="n"/>
      <c r="Q54" s="298">
        <f>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
      </c>
      <c r="R54" s="103" t="n"/>
      <c r="S54" s="103" t="n"/>
      <c r="T54" s="272" t="n"/>
      <c r="U54" s="272" t="n"/>
      <c r="V54" s="272" t="n"/>
      <c r="W54" s="272" t="n"/>
      <c r="X54" s="272" t="n"/>
      <c r="Y54" s="272" t="n"/>
      <c r="Z54" s="272" t="n"/>
      <c r="AA54" s="272" t="n"/>
      <c r="AB54" s="272" t="n"/>
      <c r="AC54" s="272" t="n"/>
      <c r="AD54" s="272" t="n"/>
      <c r="AE54" s="272" t="n"/>
      <c r="AF54" s="272" t="n"/>
      <c r="AG54" s="272" t="n"/>
      <c r="AH54" s="272" t="n"/>
      <c r="AI54" s="272" t="n"/>
      <c r="AJ54" s="272" t="n"/>
      <c r="AK54" s="272" t="n"/>
      <c r="AL54" s="272" t="n"/>
      <c r="AM54" s="272" t="n"/>
    </row>
    <row r="55" outlineLevel="2" s="434">
      <c r="A55" s="269">
        <f>IF(AND(D55="",D55=""),"",$D$3&amp;"_"&amp;ROW()-11-COUNTBLANK($D$12:D55))</f>
        <v/>
      </c>
      <c r="B55" s="324" t="inlineStr">
        <is>
          <t>Kiểm tra cho phép nhập</t>
        </is>
      </c>
      <c r="C55" s="325" t="inlineStr">
        <is>
          <t>1. Kiểm tra cho phép nhập</t>
        </is>
      </c>
      <c r="D55" s="325" t="inlineStr">
        <is>
          <t>1. Hệ thống cho phép nhập</t>
        </is>
      </c>
      <c r="E55" s="301" t="inlineStr">
        <is>
          <t>P</t>
        </is>
      </c>
      <c r="F55" s="103" t="n"/>
      <c r="G55" s="103" t="n"/>
      <c r="H55" s="103" t="n"/>
      <c r="I55" s="103" t="n"/>
      <c r="J55" s="103" t="n"/>
      <c r="K55" s="103" t="n"/>
      <c r="L55" s="103" t="n"/>
      <c r="M55" s="103" t="n"/>
      <c r="N55" s="103" t="n"/>
      <c r="O55" s="103" t="n"/>
      <c r="P55" s="103" t="n"/>
      <c r="Q55" s="298">
        <f>IF(OR(IF(G55="",IF(F55="",IF(E55="","",E55),F55),G55)="F",IF(J55="",IF(I55="",IF(H55="","",H55),I55),J55)="F",IF(M55="",IF(L55="",IF(K55="","",K55),L55),M55)="F",IF(P55="",IF(O55="",IF(N55="","",N55),O55),P55)="F")=TRUE,"F",IF(OR(IF(G55="",IF(F55="",IF(E55="","",E55),F55),G55)="PE",IF(J55="",IF(I55="",IF(H55="","",H55),I55),J55)="PE",IF(M55="",IF(L55="",IF(K55="","",K55),L55),M55)="PE",IF(P55="",IF(O55="",IF(N55="","",N55),O55),P55)="PE")=TRUE,"PE",IF(AND(IF(G55="",IF(F55="",IF(E55="","",E55),F55),G55)="",IF(J55="",IF(I55="",IF(H55="","",H55),I55),J55)="",IF(M55="",IF(L55="",IF(K55="","",K55),L55),M55)="",IF(P55="",IF(O55="",IF(N55="","",N55),O55),P55)="")=TRUE,"","P")))</f>
        <v/>
      </c>
      <c r="R55" s="103" t="n"/>
      <c r="S55" s="103" t="n"/>
      <c r="T55" s="272" t="n"/>
      <c r="U55" s="272" t="n"/>
      <c r="V55" s="272" t="n"/>
      <c r="W55" s="272" t="n"/>
      <c r="X55" s="272" t="n"/>
      <c r="Y55" s="272" t="n"/>
      <c r="Z55" s="272" t="n"/>
      <c r="AA55" s="272" t="n"/>
      <c r="AB55" s="272" t="n"/>
      <c r="AC55" s="272" t="n"/>
      <c r="AD55" s="272" t="n"/>
      <c r="AE55" s="272" t="n"/>
      <c r="AF55" s="272" t="n"/>
      <c r="AG55" s="272" t="n"/>
      <c r="AH55" s="272" t="n"/>
      <c r="AI55" s="272" t="n"/>
      <c r="AJ55" s="272" t="n"/>
      <c r="AK55" s="272" t="n"/>
      <c r="AL55" s="272" t="n"/>
      <c r="AM55" s="272" t="n"/>
    </row>
    <row r="56" outlineLevel="2" s="434">
      <c r="A56" s="269">
        <f>IF(AND(D56="",D56=""),"",$D$3&amp;"_"&amp;ROW()-11-COUNTBLANK($D$12:D56))</f>
        <v/>
      </c>
      <c r="B56" s="324" t="inlineStr">
        <is>
          <t>Kiểm tra trường bắt buộc</t>
        </is>
      </c>
      <c r="C56" s="325" t="inlineStr">
        <is>
          <t>1. Để trống trường tìm kiếm
2. Nhấn Tìm trên bàn phím để thực hiện tìm kiếm</t>
        </is>
      </c>
      <c r="D56" s="327" t="inlineStr">
        <is>
          <t>1. Vẫn hiển thị màn hình tìm kiếm chung</t>
        </is>
      </c>
      <c r="E56" s="301" t="inlineStr">
        <is>
          <t>P</t>
        </is>
      </c>
      <c r="F56" s="103" t="n"/>
      <c r="G56" s="103" t="n"/>
      <c r="H56" s="103" t="n"/>
      <c r="I56" s="103" t="n"/>
      <c r="J56" s="103" t="n"/>
      <c r="K56" s="103" t="n"/>
      <c r="L56" s="103" t="n"/>
      <c r="M56" s="103" t="n"/>
      <c r="N56" s="103" t="n"/>
      <c r="O56" s="103" t="n"/>
      <c r="P56" s="103" t="n"/>
      <c r="Q56" s="298">
        <f>IF(OR(IF(G56="",IF(F56="",IF(E56="","",E56),F56),G56)="F",IF(J56="",IF(I56="",IF(H56="","",H56),I56),J56)="F",IF(M56="",IF(L56="",IF(K56="","",K56),L56),M56)="F",IF(P56="",IF(O56="",IF(N56="","",N56),O56),P56)="F")=TRUE,"F",IF(OR(IF(G56="",IF(F56="",IF(E56="","",E56),F56),G56)="PE",IF(J56="",IF(I56="",IF(H56="","",H56),I56),J56)="PE",IF(M56="",IF(L56="",IF(K56="","",K56),L56),M56)="PE",IF(P56="",IF(O56="",IF(N56="","",N56),O56),P56)="PE")=TRUE,"PE",IF(AND(IF(G56="",IF(F56="",IF(E56="","",E56),F56),G56)="",IF(J56="",IF(I56="",IF(H56="","",H56),I56),J56)="",IF(M56="",IF(L56="",IF(K56="","",K56),L56),M56)="",IF(P56="",IF(O56="",IF(N56="","",N56),O56),P56)="")=TRUE,"","P")))</f>
        <v/>
      </c>
      <c r="R56" s="103" t="n"/>
      <c r="S56" s="103" t="n"/>
      <c r="T56" s="272" t="n"/>
      <c r="U56" s="272" t="n"/>
      <c r="V56" s="272" t="n"/>
      <c r="W56" s="272" t="n"/>
      <c r="X56" s="272" t="n"/>
      <c r="Y56" s="272" t="n"/>
      <c r="Z56" s="272" t="n"/>
      <c r="AA56" s="272" t="n"/>
      <c r="AB56" s="272" t="n"/>
      <c r="AC56" s="272" t="n"/>
      <c r="AD56" s="272" t="n"/>
      <c r="AE56" s="272" t="n"/>
      <c r="AF56" s="272" t="n"/>
      <c r="AG56" s="272" t="n"/>
      <c r="AH56" s="272" t="n"/>
      <c r="AI56" s="272" t="n"/>
      <c r="AJ56" s="272" t="n"/>
      <c r="AK56" s="272" t="n"/>
      <c r="AL56" s="272" t="n"/>
      <c r="AM56" s="272" t="n"/>
    </row>
    <row r="57" outlineLevel="2" s="434">
      <c r="A57" s="269">
        <f>IF(AND(D57="",D57=""),"",$D$3&amp;"_"&amp;ROW()-11-COUNTBLANK($D$12:D57))</f>
        <v/>
      </c>
      <c r="B57" s="439" t="n"/>
      <c r="C57" s="325" t="inlineStr">
        <is>
          <t>1. Nhập toàn bộ space vào trường tìm kiếm
2. Nhấn Tìm trên bàn phím để thực hiện tìm kiếm</t>
        </is>
      </c>
      <c r="D57" s="327" t="inlineStr">
        <is>
          <t>1. Vẫn hiển thị màn hình tìm kiếm chung</t>
        </is>
      </c>
      <c r="E57" s="301" t="inlineStr">
        <is>
          <t>P</t>
        </is>
      </c>
      <c r="F57" s="103" t="n"/>
      <c r="G57" s="103" t="n"/>
      <c r="H57" s="103" t="n"/>
      <c r="I57" s="103" t="n"/>
      <c r="J57" s="103" t="n"/>
      <c r="K57" s="103" t="n"/>
      <c r="L57" s="103" t="n"/>
      <c r="M57" s="103" t="n"/>
      <c r="N57" s="103" t="n"/>
      <c r="O57" s="103" t="n"/>
      <c r="P57" s="103" t="n"/>
      <c r="Q57" s="298">
        <f>IF(OR(IF(G57="",IF(F57="",IF(E57="","",E57),F57),G57)="F",IF(J57="",IF(I57="",IF(H57="","",H57),I57),J57)="F",IF(M57="",IF(L57="",IF(K57="","",K57),L57),M57)="F",IF(P57="",IF(O57="",IF(N57="","",N57),O57),P57)="F")=TRUE,"F",IF(OR(IF(G57="",IF(F57="",IF(E57="","",E57),F57),G57)="PE",IF(J57="",IF(I57="",IF(H57="","",H57),I57),J57)="PE",IF(M57="",IF(L57="",IF(K57="","",K57),L57),M57)="PE",IF(P57="",IF(O57="",IF(N57="","",N57),O57),P57)="PE")=TRUE,"PE",IF(AND(IF(G57="",IF(F57="",IF(E57="","",E57),F57),G57)="",IF(J57="",IF(I57="",IF(H57="","",H57),I57),J57)="",IF(M57="",IF(L57="",IF(K57="","",K57),L57),M57)="",IF(P57="",IF(O57="",IF(N57="","",N57),O57),P57)="")=TRUE,"","P")))</f>
        <v/>
      </c>
      <c r="R57" s="103" t="n"/>
      <c r="S57" s="103" t="n"/>
      <c r="T57" s="272" t="n"/>
      <c r="U57" s="272" t="n"/>
      <c r="V57" s="272" t="n"/>
      <c r="W57" s="272" t="n"/>
      <c r="X57" s="272" t="n"/>
      <c r="Y57" s="272" t="n"/>
      <c r="Z57" s="272" t="n"/>
      <c r="AA57" s="272" t="n"/>
      <c r="AB57" s="272" t="n"/>
      <c r="AC57" s="272" t="n"/>
      <c r="AD57" s="272" t="n"/>
      <c r="AE57" s="272" t="n"/>
      <c r="AF57" s="272" t="n"/>
      <c r="AG57" s="272" t="n"/>
      <c r="AH57" s="272" t="n"/>
      <c r="AI57" s="272" t="n"/>
      <c r="AJ57" s="272" t="n"/>
      <c r="AK57" s="272" t="n"/>
      <c r="AL57" s="272" t="n"/>
      <c r="AM57" s="272" t="n"/>
    </row>
    <row r="58" outlineLevel="2" s="434">
      <c r="A58" s="269">
        <f>IF(AND(D58="",D58=""),"",$D$3&amp;"_"&amp;ROW()-11-COUNTBLANK($D$12:D58))</f>
        <v/>
      </c>
      <c r="B58" s="324" t="inlineStr">
        <is>
          <t>Kiểm tra tìm kiếm nhập chữ hoa thường</t>
        </is>
      </c>
      <c r="C58" s="325" t="inlineStr">
        <is>
          <t>1. Nhập chuỗi ký tự chữ hoa, thường
2. Nhấn Tìm trên bàn phím để thực hiện tìm kiếm</t>
        </is>
      </c>
      <c r="D58" s="325" t="inlineStr">
        <is>
          <t>2. Hệ thống thực hiện tìm kiếm với dữ liệu nhập vào không phân biệt chữ hoa/thường</t>
        </is>
      </c>
      <c r="E58" s="301" t="inlineStr">
        <is>
          <t>P</t>
        </is>
      </c>
      <c r="F58" s="103" t="n"/>
      <c r="G58" s="103" t="n"/>
      <c r="H58" s="103" t="n"/>
      <c r="I58" s="103" t="n"/>
      <c r="J58" s="103" t="n"/>
      <c r="K58" s="103" t="n"/>
      <c r="L58" s="103" t="n"/>
      <c r="M58" s="103" t="n"/>
      <c r="N58" s="103" t="n"/>
      <c r="O58" s="103" t="n"/>
      <c r="P58" s="103" t="n"/>
      <c r="Q58" s="298">
        <f>IF(OR(IF(G58="",IF(F58="",IF(E58="","",E58),F58),G58)="F",IF(J58="",IF(I58="",IF(H58="","",H58),I58),J58)="F",IF(M58="",IF(L58="",IF(K58="","",K58),L58),M58)="F",IF(P58="",IF(O58="",IF(N58="","",N58),O58),P58)="F")=TRUE,"F",IF(OR(IF(G58="",IF(F58="",IF(E58="","",E58),F58),G58)="PE",IF(J58="",IF(I58="",IF(H58="","",H58),I58),J58)="PE",IF(M58="",IF(L58="",IF(K58="","",K58),L58),M58)="PE",IF(P58="",IF(O58="",IF(N58="","",N58),O58),P58)="PE")=TRUE,"PE",IF(AND(IF(G58="",IF(F58="",IF(E58="","",E58),F58),G58)="",IF(J58="",IF(I58="",IF(H58="","",H58),I58),J58)="",IF(M58="",IF(L58="",IF(K58="","",K58),L58),M58)="",IF(P58="",IF(O58="",IF(N58="","",N58),O58),P58)="")=TRUE,"","P")))</f>
        <v/>
      </c>
      <c r="R58" s="103" t="n"/>
      <c r="S58" s="103" t="n"/>
      <c r="T58" s="272" t="n"/>
      <c r="U58" s="272" t="n"/>
      <c r="V58" s="272" t="n"/>
      <c r="W58" s="272" t="n"/>
      <c r="X58" s="272" t="n"/>
      <c r="Y58" s="272" t="n"/>
      <c r="Z58" s="272" t="n"/>
      <c r="AA58" s="272" t="n"/>
      <c r="AB58" s="272" t="n"/>
      <c r="AC58" s="272" t="n"/>
      <c r="AD58" s="272" t="n"/>
      <c r="AE58" s="272" t="n"/>
      <c r="AF58" s="272" t="n"/>
      <c r="AG58" s="272" t="n"/>
      <c r="AH58" s="272" t="n"/>
      <c r="AI58" s="272" t="n"/>
      <c r="AJ58" s="272" t="n"/>
      <c r="AK58" s="272" t="n"/>
      <c r="AL58" s="272" t="n"/>
      <c r="AM58" s="272" t="n"/>
    </row>
    <row r="59" outlineLevel="2" s="434">
      <c r="A59" s="269">
        <f>IF(AND(D59="",D59=""),"",$D$3&amp;"_"&amp;ROW()-11-COUNTBLANK($D$12:D59))</f>
        <v/>
      </c>
      <c r="B59" s="324" t="inlineStr">
        <is>
          <t>Kiểm tra nhập chuỗi ký tự tiếng việt có dấu</t>
        </is>
      </c>
      <c r="C59" s="325" t="inlineStr">
        <is>
          <t>1. Nhập chuỗi ký tự tiếng Việt có dấu
2. Nhấn Tìm trên bàn phím để thực hiện tìm kiếm</t>
        </is>
      </c>
      <c r="D59" s="325" t="inlineStr">
        <is>
          <t>2. Hệ thống thực hiện tìm kiếm với dữ liệu nhập vào</t>
        </is>
      </c>
      <c r="E59" s="301" t="inlineStr">
        <is>
          <t>P</t>
        </is>
      </c>
      <c r="F59" s="103" t="n"/>
      <c r="G59" s="103" t="n"/>
      <c r="H59" s="103" t="n"/>
      <c r="I59" s="103" t="n"/>
      <c r="J59" s="103" t="n"/>
      <c r="K59" s="103" t="n"/>
      <c r="L59" s="103" t="n"/>
      <c r="M59" s="103" t="n"/>
      <c r="N59" s="103" t="n"/>
      <c r="O59" s="103" t="n"/>
      <c r="P59" s="103" t="n"/>
      <c r="Q59" s="298">
        <f>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103" t="n"/>
      <c r="S59" s="103" t="n"/>
      <c r="T59" s="272" t="n"/>
      <c r="U59" s="272" t="n"/>
      <c r="V59" s="272" t="n"/>
      <c r="W59" s="272" t="n"/>
      <c r="X59" s="272" t="n"/>
      <c r="Y59" s="272" t="n"/>
      <c r="Z59" s="272" t="n"/>
      <c r="AA59" s="272" t="n"/>
      <c r="AB59" s="272" t="n"/>
      <c r="AC59" s="272" t="n"/>
      <c r="AD59" s="272" t="n"/>
      <c r="AE59" s="272" t="n"/>
      <c r="AF59" s="272" t="n"/>
      <c r="AG59" s="272" t="n"/>
      <c r="AH59" s="272" t="n"/>
      <c r="AI59" s="272" t="n"/>
      <c r="AJ59" s="272" t="n"/>
      <c r="AK59" s="272" t="n"/>
      <c r="AL59" s="272" t="n"/>
      <c r="AM59" s="272" t="n"/>
    </row>
    <row r="60" outlineLevel="2" s="434">
      <c r="A60" s="269">
        <f>IF(AND(D60="",D60=""),"",$D$3&amp;"_"&amp;ROW()-11-COUNTBLANK($D$12:D60))</f>
        <v/>
      </c>
      <c r="B60" s="324" t="inlineStr">
        <is>
          <t>Kiểm tra tìm kiếm chuỗi ký tự là số</t>
        </is>
      </c>
      <c r="C60" s="325" t="inlineStr">
        <is>
          <t>1. Nhập chuỗi ký tự là số
2. Nhấn Tìm trên bàn phím để thực hiện tìm kiếm</t>
        </is>
      </c>
      <c r="D60" s="325" t="inlineStr">
        <is>
          <t>2. Hệ thống thực hiện tìm kiếm với dữ liệu nhập vào</t>
        </is>
      </c>
      <c r="E60" s="301" t="inlineStr">
        <is>
          <t>P</t>
        </is>
      </c>
      <c r="F60" s="103" t="n"/>
      <c r="G60" s="103" t="n"/>
      <c r="H60" s="103" t="n"/>
      <c r="I60" s="103" t="n"/>
      <c r="J60" s="103" t="n"/>
      <c r="K60" s="103" t="n"/>
      <c r="L60" s="103" t="n"/>
      <c r="M60" s="103" t="n"/>
      <c r="N60" s="103" t="n"/>
      <c r="O60" s="103" t="n"/>
      <c r="P60" s="103" t="n"/>
      <c r="Q60" s="298">
        <f>IF(OR(IF(G60="",IF(F60="",IF(E60="","",E60),F60),G60)="F",IF(J60="",IF(I60="",IF(H60="","",H60),I60),J60)="F",IF(M60="",IF(L60="",IF(K60="","",K60),L60),M60)="F",IF(P60="",IF(O60="",IF(N60="","",N60),O60),P60)="F")=TRUE,"F",IF(OR(IF(G60="",IF(F60="",IF(E60="","",E60),F60),G60)="PE",IF(J60="",IF(I60="",IF(H60="","",H60),I60),J60)="PE",IF(M60="",IF(L60="",IF(K60="","",K60),L60),M60)="PE",IF(P60="",IF(O60="",IF(N60="","",N60),O60),P60)="PE")=TRUE,"PE",IF(AND(IF(G60="",IF(F60="",IF(E60="","",E60),F60),G60)="",IF(J60="",IF(I60="",IF(H60="","",H60),I60),J60)="",IF(M60="",IF(L60="",IF(K60="","",K60),L60),M60)="",IF(P60="",IF(O60="",IF(N60="","",N60),O60),P60)="")=TRUE,"","P")))</f>
        <v/>
      </c>
      <c r="R60" s="103" t="n"/>
      <c r="S60" s="103" t="n"/>
      <c r="T60" s="272" t="n"/>
      <c r="U60" s="272" t="n"/>
      <c r="V60" s="272" t="n"/>
      <c r="W60" s="272" t="n"/>
      <c r="X60" s="272" t="n"/>
      <c r="Y60" s="272" t="n"/>
      <c r="Z60" s="272" t="n"/>
      <c r="AA60" s="272" t="n"/>
      <c r="AB60" s="272" t="n"/>
      <c r="AC60" s="272" t="n"/>
      <c r="AD60" s="272" t="n"/>
      <c r="AE60" s="272" t="n"/>
      <c r="AF60" s="272" t="n"/>
      <c r="AG60" s="272" t="n"/>
      <c r="AH60" s="272" t="n"/>
      <c r="AI60" s="272" t="n"/>
      <c r="AJ60" s="272" t="n"/>
      <c r="AK60" s="272" t="n"/>
      <c r="AL60" s="272" t="n"/>
      <c r="AM60" s="272" t="n"/>
    </row>
    <row r="61" outlineLevel="2" s="434">
      <c r="A61" s="269">
        <f>IF(AND(D61="",D61=""),"",$D$3&amp;"_"&amp;ROW()-11-COUNTBLANK($D$12:D61))</f>
        <v/>
      </c>
      <c r="B61" s="324" t="inlineStr">
        <is>
          <t>Kiểm tra tìm kiếm chuỗi ký tự đặc biệt</t>
        </is>
      </c>
      <c r="C61" s="325" t="inlineStr">
        <is>
          <t>1. Nhập chuỗi ký tự đặc biệt
2. Nhấn Tìm trên bàn phím để thực hiện tìm kiếm</t>
        </is>
      </c>
      <c r="D61" s="325" t="inlineStr">
        <is>
          <t>2. Hệ thống thực hiện tìm kiếm với dữ liệu nhập vào</t>
        </is>
      </c>
      <c r="E61" s="301" t="inlineStr">
        <is>
          <t>P</t>
        </is>
      </c>
      <c r="F61" s="103" t="n"/>
      <c r="G61" s="103" t="n"/>
      <c r="H61" s="103" t="n"/>
      <c r="I61" s="103" t="n"/>
      <c r="J61" s="103" t="n"/>
      <c r="K61" s="103" t="n"/>
      <c r="L61" s="103" t="n"/>
      <c r="M61" s="103" t="n"/>
      <c r="N61" s="103" t="n"/>
      <c r="O61" s="103" t="n"/>
      <c r="P61" s="103" t="n"/>
      <c r="Q61" s="298">
        <f>IF(OR(IF(G61="",IF(F61="",IF(E61="","",E61),F61),G61)="F",IF(J61="",IF(I61="",IF(H61="","",H61),I61),J61)="F",IF(M61="",IF(L61="",IF(K61="","",K61),L61),M61)="F",IF(P61="",IF(O61="",IF(N61="","",N61),O61),P61)="F")=TRUE,"F",IF(OR(IF(G61="",IF(F61="",IF(E61="","",E61),F61),G61)="PE",IF(J61="",IF(I61="",IF(H61="","",H61),I61),J61)="PE",IF(M61="",IF(L61="",IF(K61="","",K61),L61),M61)="PE",IF(P61="",IF(O61="",IF(N61="","",N61),O61),P61)="PE")=TRUE,"PE",IF(AND(IF(G61="",IF(F61="",IF(E61="","",E61),F61),G61)="",IF(J61="",IF(I61="",IF(H61="","",H61),I61),J61)="",IF(M61="",IF(L61="",IF(K61="","",K61),L61),M61)="",IF(P61="",IF(O61="",IF(N61="","",N61),O61),P61)="")=TRUE,"","P")))</f>
        <v/>
      </c>
      <c r="R61" s="103" t="n"/>
      <c r="S61" s="103" t="n"/>
      <c r="T61" s="272" t="n"/>
      <c r="U61" s="272" t="n"/>
      <c r="V61" s="272" t="n"/>
      <c r="W61" s="272" t="n"/>
      <c r="X61" s="272" t="n"/>
      <c r="Y61" s="272" t="n"/>
      <c r="Z61" s="272" t="n"/>
      <c r="AA61" s="272" t="n"/>
      <c r="AB61" s="272" t="n"/>
      <c r="AC61" s="272" t="n"/>
      <c r="AD61" s="272" t="n"/>
      <c r="AE61" s="272" t="n"/>
      <c r="AF61" s="272" t="n"/>
      <c r="AG61" s="272" t="n"/>
      <c r="AH61" s="272" t="n"/>
      <c r="AI61" s="272" t="n"/>
      <c r="AJ61" s="272" t="n"/>
      <c r="AK61" s="272" t="n"/>
      <c r="AL61" s="272" t="n"/>
      <c r="AM61" s="272" t="n"/>
    </row>
    <row r="62" outlineLevel="2" s="434">
      <c r="A62" s="269">
        <f>IF(AND(D62="",D62=""),"",$D$3&amp;"_"&amp;ROW()-11-COUNTBLANK($D$12:D62))</f>
        <v/>
      </c>
      <c r="B62" s="324" t="inlineStr">
        <is>
          <t>Kiểm tra thao tác copy, paste</t>
        </is>
      </c>
      <c r="C62" s="325" t="inlineStr">
        <is>
          <t>1. Copy, paste chuỗi ký tự vào thanh tìm kiếm
2. Nhấn Tìm trên bàn phím để thực hiện tìm kiếm</t>
        </is>
      </c>
      <c r="D62" s="325" t="inlineStr">
        <is>
          <t>1. Thực hiện thao tác copy, paste thành công
 2. Hệ thống thực hiện kiểm tra valid chuỗi và trả về kết quả tìm kiếm</t>
        </is>
      </c>
      <c r="E62" s="301" t="inlineStr">
        <is>
          <t>P</t>
        </is>
      </c>
      <c r="F62" s="103" t="n"/>
      <c r="G62" s="103" t="n"/>
      <c r="H62" s="103" t="n"/>
      <c r="I62" s="103" t="n"/>
      <c r="J62" s="103" t="n"/>
      <c r="K62" s="103" t="n"/>
      <c r="L62" s="103" t="n"/>
      <c r="M62" s="103" t="n"/>
      <c r="N62" s="103" t="n"/>
      <c r="O62" s="103" t="n"/>
      <c r="P62" s="103" t="n"/>
      <c r="Q62" s="298">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
      </c>
      <c r="R62" s="103" t="n"/>
      <c r="S62" s="103" t="n"/>
      <c r="T62" s="272" t="n"/>
      <c r="U62" s="272" t="n"/>
      <c r="V62" s="272" t="n"/>
      <c r="W62" s="272" t="n"/>
      <c r="X62" s="272" t="n"/>
      <c r="Y62" s="272" t="n"/>
      <c r="Z62" s="272" t="n"/>
      <c r="AA62" s="272" t="n"/>
      <c r="AB62" s="272" t="n"/>
      <c r="AC62" s="272" t="n"/>
      <c r="AD62" s="272" t="n"/>
      <c r="AE62" s="272" t="n"/>
      <c r="AF62" s="272" t="n"/>
      <c r="AG62" s="272" t="n"/>
      <c r="AH62" s="272" t="n"/>
      <c r="AI62" s="272" t="n"/>
      <c r="AJ62" s="272" t="n"/>
      <c r="AK62" s="272" t="n"/>
      <c r="AL62" s="272" t="n"/>
      <c r="AM62" s="272" t="n"/>
    </row>
    <row r="63" outlineLevel="2" s="434">
      <c r="A63" s="269">
        <f>IF(AND(D63="",D63=""),"",$D$3&amp;"_"&amp;ROW()-11-COUNTBLANK($D$12:D63))</f>
        <v/>
      </c>
      <c r="B63" s="324" t="inlineStr">
        <is>
          <t>Kiểm tra trim khoảng trắng đầu/cuối</t>
        </is>
      </c>
      <c r="C63" s="325" t="inlineStr">
        <is>
          <t>1. Truy cập màn hình tìm kiếm 
 2. Nhập " abc " 
 3. Nhấn "Tìm kiếm"</t>
        </is>
      </c>
      <c r="D63" s="325" t="inlineStr">
        <is>
          <t>- Hệ thống thực hiện tìm kiếm với từ khóa "abc" 
 - Không bao gồm khoảng trắng đầu/cuối</t>
        </is>
      </c>
      <c r="E63" s="301" t="inlineStr">
        <is>
          <t>P</t>
        </is>
      </c>
      <c r="F63" s="103" t="n"/>
      <c r="G63" s="103" t="n"/>
      <c r="H63" s="103" t="n"/>
      <c r="I63" s="103" t="n"/>
      <c r="J63" s="103" t="n"/>
      <c r="K63" s="103" t="n"/>
      <c r="L63" s="103" t="n"/>
      <c r="M63" s="103" t="n"/>
      <c r="N63" s="103" t="n"/>
      <c r="O63" s="103" t="n"/>
      <c r="P63" s="103" t="n"/>
      <c r="Q63" s="298">
        <f>IF(OR(IF(G63="",IF(F63="",IF(E63="","",E63),F63),G63)="F",IF(J63="",IF(I63="",IF(H63="","",H63),I63),J63)="F",IF(M63="",IF(L63="",IF(K63="","",K63),L63),M63)="F",IF(P63="",IF(O63="",IF(N63="","",N63),O63),P63)="F")=TRUE,"F",IF(OR(IF(G63="",IF(F63="",IF(E63="","",E63),F63),G63)="PE",IF(J63="",IF(I63="",IF(H63="","",H63),I63),J63)="PE",IF(M63="",IF(L63="",IF(K63="","",K63),L63),M63)="PE",IF(P63="",IF(O63="",IF(N63="","",N63),O63),P63)="PE")=TRUE,"PE",IF(AND(IF(G63="",IF(F63="",IF(E63="","",E63),F63),G63)="",IF(J63="",IF(I63="",IF(H63="","",H63),I63),J63)="",IF(M63="",IF(L63="",IF(K63="","",K63),L63),M63)="",IF(P63="",IF(O63="",IF(N63="","",N63),O63),P63)="")=TRUE,"","P")))</f>
        <v/>
      </c>
      <c r="R63" s="103" t="n"/>
      <c r="S63" s="103" t="n"/>
      <c r="T63" s="272" t="n"/>
      <c r="U63" s="272" t="n"/>
      <c r="V63" s="272" t="n"/>
      <c r="W63" s="272" t="n"/>
      <c r="X63" s="272" t="n"/>
      <c r="Y63" s="272" t="n"/>
      <c r="Z63" s="272" t="n"/>
      <c r="AA63" s="272" t="n"/>
      <c r="AB63" s="272" t="n"/>
      <c r="AC63" s="272" t="n"/>
      <c r="AD63" s="272" t="n"/>
      <c r="AE63" s="272" t="n"/>
      <c r="AF63" s="272" t="n"/>
      <c r="AG63" s="272" t="n"/>
      <c r="AH63" s="272" t="n"/>
      <c r="AI63" s="272" t="n"/>
      <c r="AJ63" s="272" t="n"/>
      <c r="AK63" s="272" t="n"/>
      <c r="AL63" s="272" t="n"/>
      <c r="AM63" s="272" t="n"/>
    </row>
    <row r="64" outlineLevel="2" s="434">
      <c r="A64" s="269">
        <f>IF(AND(D64="",D64=""),"",$D$3&amp;"_"&amp;ROW()-11-COUNTBLANK($D$12:D64))</f>
        <v/>
      </c>
      <c r="B64" s="324" t="inlineStr">
        <is>
          <t>Kiểm tra nhập toàn khoảng trắng</t>
        </is>
      </c>
      <c r="C64" s="325" t="inlineStr">
        <is>
          <t>1. Truy cập màn hình tìm kiếm 
 2. Nhập " " 
 3. Nhấn "Tìm kiếm"</t>
        </is>
      </c>
      <c r="D64" s="325" t="inlineStr">
        <is>
          <t>- Hệ thống không thực hiện tìm kiếm hoặc 
 - Hiển thị thông báo yêu cầu nhập từ khóa hợp lệ</t>
        </is>
      </c>
      <c r="E64" s="301" t="inlineStr">
        <is>
          <t>P</t>
        </is>
      </c>
      <c r="F64" s="103" t="n"/>
      <c r="G64" s="103" t="n"/>
      <c r="H64" s="103" t="n"/>
      <c r="I64" s="103" t="n"/>
      <c r="J64" s="103" t="n"/>
      <c r="K64" s="103" t="n"/>
      <c r="L64" s="103" t="n"/>
      <c r="M64" s="103" t="n"/>
      <c r="N64" s="103" t="n"/>
      <c r="O64" s="103" t="n"/>
      <c r="P64" s="103" t="n"/>
      <c r="Q64" s="298">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
      </c>
      <c r="R64" s="103" t="n"/>
      <c r="S64" s="103" t="n"/>
      <c r="T64" s="272" t="n"/>
      <c r="U64" s="272" t="n"/>
      <c r="V64" s="272" t="n"/>
      <c r="W64" s="272" t="n"/>
      <c r="X64" s="272" t="n"/>
      <c r="Y64" s="272" t="n"/>
      <c r="Z64" s="272" t="n"/>
      <c r="AA64" s="272" t="n"/>
      <c r="AB64" s="272" t="n"/>
      <c r="AC64" s="272" t="n"/>
      <c r="AD64" s="272" t="n"/>
      <c r="AE64" s="272" t="n"/>
      <c r="AF64" s="272" t="n"/>
      <c r="AG64" s="272" t="n"/>
      <c r="AH64" s="272" t="n"/>
      <c r="AI64" s="272" t="n"/>
      <c r="AJ64" s="272" t="n"/>
      <c r="AK64" s="272" t="n"/>
      <c r="AL64" s="272" t="n"/>
      <c r="AM64" s="272" t="n"/>
    </row>
    <row r="65" outlineLevel="2" s="434">
      <c r="A65" s="269">
        <f>IF(AND(D65="",D65=""),"",$D$3&amp;"_"&amp;ROW()-11-COUNTBLANK($D$12:D65))</f>
        <v/>
      </c>
      <c r="B65" s="324" t="inlineStr">
        <is>
          <t>Kiểm tra nhập script / HTML</t>
        </is>
      </c>
      <c r="C65" s="325" t="inlineStr">
        <is>
          <t>1. Truy cập màn hình tìm kiếm 
 2. Nhập "&lt;script&gt;alert(1)&lt;/script&gt;" hoặc "&lt;b&gt;abc&lt;/b&gt;" 
 3. Nhấn "Tìm kiếm"</t>
        </is>
      </c>
      <c r="D65" s="325" t="inlineStr">
        <is>
          <t>- Hệ thống không thực thi script 
 - Dữ liệu được xử lý như text thông thường 
 - Không gây lỗi hệ thống</t>
        </is>
      </c>
      <c r="E65" s="301" t="inlineStr">
        <is>
          <t>P</t>
        </is>
      </c>
      <c r="F65" s="103" t="n"/>
      <c r="G65" s="103" t="n"/>
      <c r="H65" s="103" t="n"/>
      <c r="I65" s="103" t="n"/>
      <c r="J65" s="103" t="n"/>
      <c r="K65" s="103" t="n"/>
      <c r="L65" s="103" t="n"/>
      <c r="M65" s="103" t="n"/>
      <c r="N65" s="103" t="n"/>
      <c r="O65" s="103" t="n"/>
      <c r="P65" s="103" t="n"/>
      <c r="Q65" s="298">
        <f>IF(OR(IF(G65="",IF(F65="",IF(E65="","",E65),F65),G65)="F",IF(J65="",IF(I65="",IF(H65="","",H65),I65),J65)="F",IF(M65="",IF(L65="",IF(K65="","",K65),L65),M65)="F",IF(P65="",IF(O65="",IF(N65="","",N65),O65),P65)="F")=TRUE,"F",IF(OR(IF(G65="",IF(F65="",IF(E65="","",E65),F65),G65)="PE",IF(J65="",IF(I65="",IF(H65="","",H65),I65),J65)="PE",IF(M65="",IF(L65="",IF(K65="","",K65),L65),M65)="PE",IF(P65="",IF(O65="",IF(N65="","",N65),O65),P65)="PE")=TRUE,"PE",IF(AND(IF(G65="",IF(F65="",IF(E65="","",E65),F65),G65)="",IF(J65="",IF(I65="",IF(H65="","",H65),I65),J65)="",IF(M65="",IF(L65="",IF(K65="","",K65),L65),M65)="",IF(P65="",IF(O65="",IF(N65="","",N65),O65),P65)="")=TRUE,"","P")))</f>
        <v/>
      </c>
      <c r="R65" s="103" t="n"/>
      <c r="S65" s="103" t="n"/>
      <c r="T65" s="272" t="n"/>
      <c r="U65" s="272" t="n"/>
      <c r="V65" s="272" t="n"/>
      <c r="W65" s="272" t="n"/>
      <c r="X65" s="272" t="n"/>
      <c r="Y65" s="272" t="n"/>
      <c r="Z65" s="272" t="n"/>
      <c r="AA65" s="272" t="n"/>
      <c r="AB65" s="272" t="n"/>
      <c r="AC65" s="272" t="n"/>
      <c r="AD65" s="272" t="n"/>
      <c r="AE65" s="272" t="n"/>
      <c r="AF65" s="272" t="n"/>
      <c r="AG65" s="272" t="n"/>
      <c r="AH65" s="272" t="n"/>
      <c r="AI65" s="272" t="n"/>
      <c r="AJ65" s="272" t="n"/>
      <c r="AK65" s="272" t="n"/>
      <c r="AL65" s="272" t="n"/>
      <c r="AM65" s="272" t="n"/>
    </row>
    <row r="66" outlineLevel="2" s="434">
      <c r="A66" s="269">
        <f>IF(AND(D66="",D66=""),"",$D$3&amp;"_"&amp;ROW()-11-COUNTBLANK($D$12:D66))</f>
        <v/>
      </c>
      <c r="B66" s="324" t="inlineStr">
        <is>
          <t>Kiểm tra xóa ký tự đã nhập</t>
        </is>
      </c>
      <c r="C66" s="325" t="inlineStr">
        <is>
          <t>1. Truy cập màn hình tìm kiếm 
 2. Nhập "abc" 
 3. Xóa hết nội dung 
 4. Nhấn "Tìm kiếm"</t>
        </is>
      </c>
      <c r="D66" s="325" t="inlineStr">
        <is>
          <t>- Hệ thống không thực hiện tìm kiếm hoặc 
 - Hiển thị trạng thái rỗng / yêu cầu nhập từ khóa</t>
        </is>
      </c>
      <c r="E66" s="301" t="inlineStr">
        <is>
          <t>P</t>
        </is>
      </c>
      <c r="F66" s="103" t="n"/>
      <c r="G66" s="103" t="n"/>
      <c r="H66" s="103" t="n"/>
      <c r="I66" s="103" t="n"/>
      <c r="J66" s="103" t="n"/>
      <c r="K66" s="103" t="n"/>
      <c r="L66" s="103" t="n"/>
      <c r="M66" s="103" t="n"/>
      <c r="N66" s="103" t="n"/>
      <c r="O66" s="103" t="n"/>
      <c r="P66" s="103" t="n"/>
      <c r="Q66" s="298">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
      </c>
      <c r="R66" s="103" t="n"/>
      <c r="S66" s="103" t="n"/>
      <c r="T66" s="272" t="n"/>
      <c r="U66" s="272" t="n"/>
      <c r="V66" s="272" t="n"/>
      <c r="W66" s="272" t="n"/>
      <c r="X66" s="272" t="n"/>
      <c r="Y66" s="272" t="n"/>
      <c r="Z66" s="272" t="n"/>
      <c r="AA66" s="272" t="n"/>
      <c r="AB66" s="272" t="n"/>
      <c r="AC66" s="272" t="n"/>
      <c r="AD66" s="272" t="n"/>
      <c r="AE66" s="272" t="n"/>
      <c r="AF66" s="272" t="n"/>
      <c r="AG66" s="272" t="n"/>
      <c r="AH66" s="272" t="n"/>
      <c r="AI66" s="272" t="n"/>
      <c r="AJ66" s="272" t="n"/>
      <c r="AK66" s="272" t="n"/>
      <c r="AL66" s="272" t="n"/>
      <c r="AM66" s="272" t="n"/>
    </row>
    <row r="67" outlineLevel="2" s="434">
      <c r="A67" s="269">
        <f>IF(AND(D67="",D67=""),"",$D$3&amp;"_"&amp;ROW()-11-COUNTBLANK($D$12:D67))</f>
        <v/>
      </c>
      <c r="B67" s="324" t="inlineStr">
        <is>
          <t>Kiểm tra khoảng trắng ở giữa chuỗi</t>
        </is>
      </c>
      <c r="C67" s="325" t="inlineStr">
        <is>
          <t>1. Truy cập màn hình tìm kiếm 
 2. Nhập "abc def" 
 3. Nhấn "Tìm kiếm"</t>
        </is>
      </c>
      <c r="D67" s="325" t="inlineStr">
        <is>
          <t>- Hệ thống giữ nguyên khoảng trắng giữa chuỗi 
 - Tìm kiếm đúng theo từ khóa đã nhập</t>
        </is>
      </c>
      <c r="E67" s="301" t="inlineStr">
        <is>
          <t>P</t>
        </is>
      </c>
      <c r="F67" s="103" t="n"/>
      <c r="G67" s="103" t="n"/>
      <c r="H67" s="103" t="n"/>
      <c r="I67" s="103" t="n"/>
      <c r="J67" s="103" t="n"/>
      <c r="K67" s="103" t="n"/>
      <c r="L67" s="103" t="n"/>
      <c r="M67" s="103" t="n"/>
      <c r="N67" s="103" t="n"/>
      <c r="O67" s="103" t="n"/>
      <c r="P67" s="103" t="n"/>
      <c r="Q67" s="298">
        <f>IF(OR(IF(G67="",IF(F67="",IF(E67="","",E67),F67),G67)="F",IF(J67="",IF(I67="",IF(H67="","",H67),I67),J67)="F",IF(M67="",IF(L67="",IF(K67="","",K67),L67),M67)="F",IF(P67="",IF(O67="",IF(N67="","",N67),O67),P67)="F")=TRUE,"F",IF(OR(IF(G67="",IF(F67="",IF(E67="","",E67),F67),G67)="PE",IF(J67="",IF(I67="",IF(H67="","",H67),I67),J67)="PE",IF(M67="",IF(L67="",IF(K67="","",K67),L67),M67)="PE",IF(P67="",IF(O67="",IF(N67="","",N67),O67),P67)="PE")=TRUE,"PE",IF(AND(IF(G67="",IF(F67="",IF(E67="","",E67),F67),G67)="",IF(J67="",IF(I67="",IF(H67="","",H67),I67),J67)="",IF(M67="",IF(L67="",IF(K67="","",K67),L67),M67)="",IF(P67="",IF(O67="",IF(N67="","",N67),O67),P67)="")=TRUE,"","P")))</f>
        <v/>
      </c>
      <c r="R67" s="103" t="n"/>
      <c r="S67" s="103" t="n"/>
      <c r="T67" s="272" t="n"/>
      <c r="U67" s="272" t="n"/>
      <c r="V67" s="272" t="n"/>
      <c r="W67" s="272" t="n"/>
      <c r="X67" s="272" t="n"/>
      <c r="Y67" s="272" t="n"/>
      <c r="Z67" s="272" t="n"/>
      <c r="AA67" s="272" t="n"/>
      <c r="AB67" s="272" t="n"/>
      <c r="AC67" s="272" t="n"/>
      <c r="AD67" s="272" t="n"/>
      <c r="AE67" s="272" t="n"/>
      <c r="AF67" s="272" t="n"/>
      <c r="AG67" s="272" t="n"/>
      <c r="AH67" s="272" t="n"/>
      <c r="AI67" s="272" t="n"/>
      <c r="AJ67" s="272" t="n"/>
      <c r="AK67" s="272" t="n"/>
      <c r="AL67" s="272" t="n"/>
      <c r="AM67" s="272" t="n"/>
    </row>
    <row r="68" outlineLevel="2" s="434">
      <c r="A68" s="269">
        <f>IF(AND(D68="",D68=""),"",$D$3&amp;"_"&amp;ROW()-11-COUNTBLANK($D$12:D68))</f>
        <v/>
      </c>
      <c r="B68" s="324" t="inlineStr">
        <is>
          <t>Kiểm tra nhập số lượng ký tự quá khoảng view của textbox</t>
        </is>
      </c>
      <c r="C68" s="325" t="inlineStr">
        <is>
          <t>1. Nhập dữ liệu tìm kiếm quá khoảng view của textbox</t>
        </is>
      </c>
      <c r="D68" s="325" t="inlineStr">
        <is>
          <t>1. Hiển thị từ khóa tìm kiếm trên 1 dòng, giao diện không bị vỡ</t>
        </is>
      </c>
      <c r="E68" s="301" t="inlineStr">
        <is>
          <t>P</t>
        </is>
      </c>
      <c r="F68" s="103" t="n"/>
      <c r="G68" s="103" t="n"/>
      <c r="H68" s="103" t="n"/>
      <c r="I68" s="103" t="n"/>
      <c r="J68" s="103" t="n"/>
      <c r="K68" s="103" t="n"/>
      <c r="L68" s="103" t="n"/>
      <c r="M68" s="103" t="n"/>
      <c r="N68" s="103" t="n"/>
      <c r="O68" s="103" t="n"/>
      <c r="P68" s="103" t="n"/>
      <c r="Q68" s="298">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
      </c>
      <c r="R68" s="103" t="n"/>
      <c r="S68" s="103" t="n"/>
      <c r="T68" s="272" t="n"/>
      <c r="U68" s="272" t="n"/>
      <c r="V68" s="272" t="n"/>
      <c r="W68" s="272" t="n"/>
      <c r="X68" s="272" t="n"/>
      <c r="Y68" s="272" t="n"/>
      <c r="Z68" s="272" t="n"/>
      <c r="AA68" s="272" t="n"/>
      <c r="AB68" s="272" t="n"/>
      <c r="AC68" s="272" t="n"/>
      <c r="AD68" s="272" t="n"/>
      <c r="AE68" s="272" t="n"/>
      <c r="AF68" s="272" t="n"/>
      <c r="AG68" s="272" t="n"/>
      <c r="AH68" s="272" t="n"/>
      <c r="AI68" s="272" t="n"/>
      <c r="AJ68" s="272" t="n"/>
      <c r="AK68" s="272" t="n"/>
      <c r="AL68" s="272" t="n"/>
      <c r="AM68" s="272" t="n"/>
    </row>
    <row r="69" outlineLevel="2" s="434">
      <c r="A69" s="269">
        <f>IF(AND(D69="",D69=""),"",$D$3&amp;"_"&amp;ROW()-11-COUNTBLANK($D$12:D69))</f>
        <v/>
      </c>
      <c r="B69" s="324" t="inlineStr">
        <is>
          <t>Kiểm tra maxlength</t>
        </is>
      </c>
      <c r="C69" s="322" t="inlineStr">
        <is>
          <t>1. Nhập dữ liệu tìm kiếm chứa &gt; 30 ký tự
2. Nhấn Tìm trên bàn phím để thực hiện tìm kiếm</t>
        </is>
      </c>
      <c r="D69" s="322" t="inlineStr">
        <is>
          <t>2. Chặn không cho phép nhập quá 30 ký tự</t>
        </is>
      </c>
      <c r="E69" s="301" t="inlineStr">
        <is>
          <t>P</t>
        </is>
      </c>
      <c r="F69" s="103" t="n"/>
      <c r="G69" s="103" t="n"/>
      <c r="H69" s="103" t="n"/>
      <c r="I69" s="103" t="n"/>
      <c r="J69" s="103" t="n"/>
      <c r="K69" s="103" t="n"/>
      <c r="L69" s="103" t="n"/>
      <c r="M69" s="103" t="n"/>
      <c r="N69" s="103" t="n"/>
      <c r="O69" s="103" t="n"/>
      <c r="P69" s="103" t="n"/>
      <c r="Q69" s="298">
        <f>IF(OR(IF(G69="",IF(F69="",IF(E69="","",E69),F69),G69)="F",IF(J69="",IF(I69="",IF(H69="","",H69),I69),J69)="F",IF(M69="",IF(L69="",IF(K69="","",K69),L69),M69)="F",IF(P69="",IF(O69="",IF(N69="","",N69),O69),P69)="F")=TRUE,"F",IF(OR(IF(G69="",IF(F69="",IF(E69="","",E69),F69),G69)="PE",IF(J69="",IF(I69="",IF(H69="","",H69),I69),J69)="PE",IF(M69="",IF(L69="",IF(K69="","",K69),L69),M69)="PE",IF(P69="",IF(O69="",IF(N69="","",N69),O69),P69)="PE")=TRUE,"PE",IF(AND(IF(G69="",IF(F69="",IF(E69="","",E69),F69),G69)="",IF(J69="",IF(I69="",IF(H69="","",H69),I69),J69)="",IF(M69="",IF(L69="",IF(K69="","",K69),L69),M69)="",IF(P69="",IF(O69="",IF(N69="","",N69),O69),P69)="")=TRUE,"","P")))</f>
        <v/>
      </c>
      <c r="R69" s="103" t="n"/>
      <c r="S69" s="103" t="n"/>
      <c r="T69" s="272" t="n"/>
      <c r="U69" s="272" t="n"/>
      <c r="V69" s="272" t="n"/>
      <c r="W69" s="272" t="n"/>
      <c r="X69" s="272" t="n"/>
      <c r="Y69" s="272" t="n"/>
      <c r="Z69" s="272" t="n"/>
      <c r="AA69" s="272" t="n"/>
      <c r="AB69" s="272" t="n"/>
      <c r="AC69" s="272" t="n"/>
      <c r="AD69" s="272" t="n"/>
      <c r="AE69" s="272" t="n"/>
      <c r="AF69" s="272" t="n"/>
      <c r="AG69" s="272" t="n"/>
      <c r="AH69" s="272" t="n"/>
      <c r="AI69" s="272" t="n"/>
      <c r="AJ69" s="272" t="n"/>
      <c r="AK69" s="272" t="n"/>
      <c r="AL69" s="272" t="n"/>
      <c r="AM69" s="272" t="n"/>
    </row>
    <row r="70" outlineLevel="2" s="434">
      <c r="A70" s="269">
        <f>IF(AND(D70="",D70=""),"",$D$3&amp;"_"&amp;ROW()-11-COUNTBLANK($D$12:D70))</f>
        <v/>
      </c>
      <c r="B70" s="440" t="n"/>
      <c r="C70" s="322" t="inlineStr">
        <is>
          <t>1. Nhập dữ liệu tìm kiếm chứa = 30 ký tự
2. Nhấn Tìm trên bàn phím để thực hiện tìm kiếm</t>
        </is>
      </c>
      <c r="D70" s="325" t="inlineStr">
        <is>
          <t>2. Hệ thống thực hiện tìm kiếm với dữ liệu nhập vào</t>
        </is>
      </c>
      <c r="E70" s="301" t="inlineStr">
        <is>
          <t>P</t>
        </is>
      </c>
      <c r="F70" s="103" t="n"/>
      <c r="G70" s="103" t="n"/>
      <c r="H70" s="103" t="n"/>
      <c r="I70" s="103" t="n"/>
      <c r="J70" s="103" t="n"/>
      <c r="K70" s="103" t="n"/>
      <c r="L70" s="103" t="n"/>
      <c r="M70" s="103" t="n"/>
      <c r="N70" s="103" t="n"/>
      <c r="O70" s="103" t="n"/>
      <c r="P70" s="103" t="n"/>
      <c r="Q70" s="298">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
      </c>
      <c r="R70" s="103" t="n"/>
      <c r="S70" s="103" t="n"/>
      <c r="T70" s="272" t="n"/>
      <c r="U70" s="272" t="n"/>
      <c r="V70" s="272" t="n"/>
      <c r="W70" s="272" t="n"/>
      <c r="X70" s="272" t="n"/>
      <c r="Y70" s="272" t="n"/>
      <c r="Z70" s="272" t="n"/>
      <c r="AA70" s="272" t="n"/>
      <c r="AB70" s="272" t="n"/>
      <c r="AC70" s="272" t="n"/>
      <c r="AD70" s="272" t="n"/>
      <c r="AE70" s="272" t="n"/>
      <c r="AF70" s="272" t="n"/>
      <c r="AG70" s="272" t="n"/>
      <c r="AH70" s="272" t="n"/>
      <c r="AI70" s="272" t="n"/>
      <c r="AJ70" s="272" t="n"/>
      <c r="AK70" s="272" t="n"/>
      <c r="AL70" s="272" t="n"/>
      <c r="AM70" s="272" t="n"/>
    </row>
    <row r="71" outlineLevel="2" s="434">
      <c r="A71" s="269">
        <f>IF(AND(D71="",D71=""),"",$D$3&amp;"_"&amp;ROW()-11-COUNTBLANK($D$12:D71))</f>
        <v/>
      </c>
      <c r="B71" s="439" t="n"/>
      <c r="C71" s="322" t="inlineStr">
        <is>
          <t>1. Nhập dữ liệu tìm kiếm chứa &lt; 30 ký tự
2. Nhấn Tìm trên bàn phím để thực hiện tìm kiếm</t>
        </is>
      </c>
      <c r="D71" s="325" t="inlineStr">
        <is>
          <t>2. Hệ thống thực hiện tìm kiếm với dữ liệu nhập vào</t>
        </is>
      </c>
      <c r="E71" s="301" t="inlineStr">
        <is>
          <t>P</t>
        </is>
      </c>
      <c r="F71" s="103" t="n"/>
      <c r="G71" s="103" t="n"/>
      <c r="H71" s="103" t="n"/>
      <c r="I71" s="103" t="n"/>
      <c r="J71" s="103" t="n"/>
      <c r="K71" s="103" t="n"/>
      <c r="L71" s="103" t="n"/>
      <c r="M71" s="103" t="n"/>
      <c r="N71" s="103" t="n"/>
      <c r="O71" s="103" t="n"/>
      <c r="P71" s="103" t="n"/>
      <c r="Q71" s="298">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
      </c>
      <c r="R71" s="103" t="n"/>
      <c r="S71" s="103" t="n"/>
      <c r="T71" s="272" t="n"/>
      <c r="U71" s="272" t="n"/>
      <c r="V71" s="272" t="n"/>
      <c r="W71" s="272" t="n"/>
      <c r="X71" s="272" t="n"/>
      <c r="Y71" s="272" t="n"/>
      <c r="Z71" s="272" t="n"/>
      <c r="AA71" s="272" t="n"/>
      <c r="AB71" s="272" t="n"/>
      <c r="AC71" s="272" t="n"/>
      <c r="AD71" s="272" t="n"/>
      <c r="AE71" s="272" t="n"/>
      <c r="AF71" s="272" t="n"/>
      <c r="AG71" s="272" t="n"/>
      <c r="AH71" s="272" t="n"/>
      <c r="AI71" s="272" t="n"/>
      <c r="AJ71" s="272" t="n"/>
      <c r="AK71" s="272" t="n"/>
      <c r="AL71" s="272" t="n"/>
      <c r="AM71" s="272" t="n"/>
    </row>
    <row r="72" outlineLevel="1" s="434">
      <c r="A72" s="269">
        <f>IF(AND(D72="",D72=""),"",$D$3&amp;"_"&amp;ROW()-11-COUNTBLANK($D$12:D72))</f>
        <v/>
      </c>
      <c r="B72" s="466" t="inlineStr">
        <is>
          <t>Chức năng (Phần này viết các trường hợp kiểm thử kiểm tra các ràng buộc trong cơ sở dữ liệu và cho các luồng nghiệp vụ trong tài liệu giải pháp, tích hợp với các chức năng khác)</t>
        </is>
      </c>
      <c r="C72" s="438" t="n"/>
      <c r="D72" s="436" t="n"/>
      <c r="E72" s="301" t="n"/>
      <c r="F72" s="103" t="n"/>
      <c r="G72" s="103" t="n"/>
      <c r="H72" s="103" t="n"/>
      <c r="I72" s="103" t="n"/>
      <c r="J72" s="103" t="n"/>
      <c r="K72" s="103" t="n"/>
      <c r="L72" s="103" t="n"/>
      <c r="M72" s="103" t="n"/>
      <c r="N72" s="103" t="n"/>
      <c r="O72" s="103" t="n"/>
      <c r="P72" s="103" t="n"/>
      <c r="Q72" s="298">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
      </c>
      <c r="R72" s="103" t="n"/>
      <c r="S72" s="103" t="n"/>
      <c r="T72" s="272" t="n"/>
      <c r="U72" s="272" t="n"/>
      <c r="V72" s="272" t="n"/>
      <c r="W72" s="272" t="n"/>
      <c r="X72" s="272" t="n"/>
      <c r="Y72" s="272" t="n"/>
      <c r="Z72" s="272" t="n"/>
      <c r="AA72" s="272" t="n"/>
      <c r="AB72" s="272" t="n"/>
      <c r="AC72" s="272" t="n"/>
      <c r="AD72" s="272" t="n"/>
      <c r="AE72" s="272" t="n"/>
      <c r="AF72" s="272" t="n"/>
      <c r="AG72" s="272" t="n"/>
      <c r="AH72" s="272" t="n"/>
      <c r="AI72" s="272" t="n"/>
      <c r="AJ72" s="272" t="n"/>
      <c r="AK72" s="272" t="n"/>
      <c r="AL72" s="272" t="n"/>
      <c r="AM72" s="272" t="n"/>
    </row>
    <row r="73" outlineLevel="2" s="434">
      <c r="A73" s="269">
        <f>IF(AND(D73="",D73=""),"",$D$3&amp;"_"&amp;ROW()-11-COUNTBLANK($D$12:D73))</f>
        <v/>
      </c>
      <c r="B73" s="103" t="inlineStr">
        <is>
          <t xml:space="preserve">Kiểm tra hiển thị dữ liệu mặc định </t>
        </is>
      </c>
      <c r="C73" s="52" t="inlineStr">
        <is>
          <t>1. Truy cập Laoone 
2. Nhấn icon điều hướng ở box Bộ giải pháp theo lĩnh vực 
3. Nhấn vào item bất kì 
4. Kiểm tra hiển thị dữ liệu mặc định</t>
        </is>
      </c>
      <c r="D73" s="103" t="inlineStr">
        <is>
          <t>4. Dữ liệu hiển thị các thông tin trùng khớp với DB</t>
        </is>
      </c>
      <c r="E73" s="301" t="inlineStr">
        <is>
          <t>P</t>
        </is>
      </c>
      <c r="F73" s="103" t="n"/>
      <c r="G73" s="103" t="n"/>
      <c r="H73" s="103" t="n"/>
      <c r="I73" s="103" t="n"/>
      <c r="J73" s="103" t="n"/>
      <c r="K73" s="103" t="n"/>
      <c r="L73" s="103" t="n"/>
      <c r="M73" s="103" t="n"/>
      <c r="N73" s="103" t="n"/>
      <c r="O73" s="103" t="n"/>
      <c r="P73" s="103" t="n"/>
      <c r="Q73" s="298">
        <f>IF(OR(IF(G73="",IF(F73="",IF(E73="","",E73),F73),G73)="F",IF(J73="",IF(I73="",IF(H73="","",H73),I73),J73)="F",IF(M73="",IF(L73="",IF(K73="","",K73),L73),M73)="F",IF(P73="",IF(O73="",IF(N73="","",N73),O73),P73)="F")=TRUE,"F",IF(OR(IF(G73="",IF(F73="",IF(E73="","",E73),F73),G73)="PE",IF(J73="",IF(I73="",IF(H73="","",H73),I73),J73)="PE",IF(M73="",IF(L73="",IF(K73="","",K73),L73),M73)="PE",IF(P73="",IF(O73="",IF(N73="","",N73),O73),P73)="PE")=TRUE,"PE",IF(AND(IF(G73="",IF(F73="",IF(E73="","",E73),F73),G73)="",IF(J73="",IF(I73="",IF(H73="","",H73),I73),J73)="",IF(M73="",IF(L73="",IF(K73="","",K73),L73),M73)="",IF(P73="",IF(O73="",IF(N73="","",N73),O73),P73)="")=TRUE,"","P")))</f>
        <v/>
      </c>
      <c r="R73" s="103" t="n"/>
      <c r="S73" s="103" t="n"/>
      <c r="T73" s="272" t="n"/>
      <c r="U73" s="272" t="n"/>
      <c r="V73" s="272" t="n"/>
      <c r="W73" s="272" t="n"/>
      <c r="X73" s="272" t="n"/>
      <c r="Y73" s="272" t="n"/>
      <c r="Z73" s="272" t="n"/>
      <c r="AA73" s="272" t="n"/>
      <c r="AB73" s="272" t="n"/>
      <c r="AC73" s="272" t="n"/>
      <c r="AD73" s="272" t="n"/>
      <c r="AE73" s="272" t="n"/>
      <c r="AF73" s="272" t="n"/>
      <c r="AG73" s="272" t="n"/>
      <c r="AH73" s="272" t="n"/>
      <c r="AI73" s="272" t="n"/>
      <c r="AJ73" s="272" t="n"/>
      <c r="AK73" s="272" t="n"/>
      <c r="AL73" s="272" t="n"/>
      <c r="AM73" s="272" t="n"/>
    </row>
    <row r="74" outlineLevel="2" s="434">
      <c r="A74" s="269">
        <f>IF(AND(D74="",D74=""),"",$D$3&amp;"_"&amp;ROW()-11-COUNTBLANK($D$12:D74))</f>
        <v/>
      </c>
      <c r="B74" s="103" t="inlineStr">
        <is>
          <t xml:space="preserve">Kiểm tra tìm kiếm không có dữ liệu </t>
        </is>
      </c>
      <c r="C74" s="52" t="inlineStr">
        <is>
          <t xml:space="preserve">1. Truy cập Laoone 
2. Nhấn icon điều hướng ở box Bộ giải pháp theo lĩnh vực 
3. Nhấn vào item bất kì 
4. Nhập vào textbox tìm kiếm dịch vụ không tồn tại </t>
        </is>
      </c>
      <c r="D74" s="103" t="inlineStr">
        <is>
          <t xml:space="preserve">4. Hệ thống hiển thị không tìm thấy dữ liệu </t>
        </is>
      </c>
      <c r="E74" s="301" t="inlineStr">
        <is>
          <t>P</t>
        </is>
      </c>
      <c r="F74" s="103" t="n"/>
      <c r="G74" s="103" t="n"/>
      <c r="H74" s="103" t="n"/>
      <c r="I74" s="103" t="n"/>
      <c r="J74" s="103" t="n"/>
      <c r="K74" s="103" t="n"/>
      <c r="L74" s="103" t="n"/>
      <c r="M74" s="103" t="n"/>
      <c r="N74" s="103" t="n"/>
      <c r="O74" s="103" t="n"/>
      <c r="P74" s="103" t="n"/>
      <c r="Q74" s="298">
        <f>IF(OR(IF(G74="",IF(F74="",IF(E74="","",E74),F74),G74)="F",IF(J74="",IF(I74="",IF(H74="","",H74),I74),J74)="F",IF(M74="",IF(L74="",IF(K74="","",K74),L74),M74)="F",IF(P74="",IF(O74="",IF(N74="","",N74),O74),P74)="F")=TRUE,"F",IF(OR(IF(G74="",IF(F74="",IF(E74="","",E74),F74),G74)="PE",IF(J74="",IF(I74="",IF(H74="","",H74),I74),J74)="PE",IF(M74="",IF(L74="",IF(K74="","",K74),L74),M74)="PE",IF(P74="",IF(O74="",IF(N74="","",N74),O74),P74)="PE")=TRUE,"PE",IF(AND(IF(G74="",IF(F74="",IF(E74="","",E74),F74),G74)="",IF(J74="",IF(I74="",IF(H74="","",H74),I74),J74)="",IF(M74="",IF(L74="",IF(K74="","",K74),L74),M74)="",IF(P74="",IF(O74="",IF(N74="","",N74),O74),P74)="")=TRUE,"","P")))</f>
        <v/>
      </c>
      <c r="R74" s="103" t="n"/>
      <c r="S74" s="103" t="n"/>
      <c r="T74" s="272" t="n"/>
      <c r="U74" s="272" t="n"/>
      <c r="V74" s="272" t="n"/>
      <c r="W74" s="272" t="n"/>
      <c r="X74" s="272" t="n"/>
      <c r="Y74" s="272" t="n"/>
      <c r="Z74" s="272" t="n"/>
      <c r="AA74" s="272" t="n"/>
      <c r="AB74" s="272" t="n"/>
      <c r="AC74" s="272" t="n"/>
      <c r="AD74" s="272" t="n"/>
      <c r="AE74" s="272" t="n"/>
      <c r="AF74" s="272" t="n"/>
      <c r="AG74" s="272" t="n"/>
      <c r="AH74" s="272" t="n"/>
      <c r="AI74" s="272" t="n"/>
      <c r="AJ74" s="272" t="n"/>
      <c r="AK74" s="272" t="n"/>
      <c r="AL74" s="272" t="n"/>
      <c r="AM74" s="272" t="n"/>
    </row>
    <row r="75" outlineLevel="2" s="434">
      <c r="A75" s="269">
        <f>IF(AND(D75="",D75=""),"",$D$3&amp;"_"&amp;ROW()-11-COUNTBLANK($D$12:D75))</f>
        <v/>
      </c>
      <c r="B75" s="440" t="n"/>
      <c r="C75" s="103" t="inlineStr">
        <is>
          <t xml:space="preserve">5. Kiểm tra dữ liệu DB trả về </t>
        </is>
      </c>
      <c r="D75" s="103" t="inlineStr">
        <is>
          <t>5. Kết quả truy vấn NULL</t>
        </is>
      </c>
      <c r="E75" s="301" t="inlineStr">
        <is>
          <t>P</t>
        </is>
      </c>
      <c r="F75" s="103" t="n"/>
      <c r="G75" s="103" t="n"/>
      <c r="H75" s="103" t="n"/>
      <c r="I75" s="103" t="n"/>
      <c r="J75" s="103" t="n"/>
      <c r="K75" s="103" t="n"/>
      <c r="L75" s="103" t="n"/>
      <c r="M75" s="103" t="n"/>
      <c r="N75" s="103" t="n"/>
      <c r="O75" s="103" t="n"/>
      <c r="P75" s="103" t="n"/>
      <c r="Q75" s="298">
        <f>IF(OR(IF(G75="",IF(F75="",IF(E75="","",E75),F75),G75)="F",IF(J75="",IF(I75="",IF(H75="","",H75),I75),J75)="F",IF(M75="",IF(L75="",IF(K75="","",K75),L75),M75)="F",IF(P75="",IF(O75="",IF(N75="","",N75),O75),P75)="F")=TRUE,"F",IF(OR(IF(G75="",IF(F75="",IF(E75="","",E75),F75),G75)="PE",IF(J75="",IF(I75="",IF(H75="","",H75),I75),J75)="PE",IF(M75="",IF(L75="",IF(K75="","",K75),L75),M75)="PE",IF(P75="",IF(O75="",IF(N75="","",N75),O75),P75)="PE")=TRUE,"PE",IF(AND(IF(G75="",IF(F75="",IF(E75="","",E75),F75),G75)="",IF(J75="",IF(I75="",IF(H75="","",H75),I75),J75)="",IF(M75="",IF(L75="",IF(K75="","",K75),L75),M75)="",IF(P75="",IF(O75="",IF(N75="","",N75),O75),P75)="")=TRUE,"","P")))</f>
        <v/>
      </c>
      <c r="R75" s="103" t="n"/>
      <c r="S75" s="103" t="n"/>
      <c r="T75" s="272" t="n"/>
      <c r="U75" s="272" t="n"/>
      <c r="V75" s="272" t="n"/>
      <c r="W75" s="272" t="n"/>
      <c r="X75" s="272" t="n"/>
      <c r="Y75" s="272" t="n"/>
      <c r="Z75" s="272" t="n"/>
      <c r="AA75" s="272" t="n"/>
      <c r="AB75" s="272" t="n"/>
      <c r="AC75" s="272" t="n"/>
      <c r="AD75" s="272" t="n"/>
      <c r="AE75" s="272" t="n"/>
      <c r="AF75" s="272" t="n"/>
      <c r="AG75" s="272" t="n"/>
      <c r="AH75" s="272" t="n"/>
      <c r="AI75" s="272" t="n"/>
      <c r="AJ75" s="272" t="n"/>
      <c r="AK75" s="272" t="n"/>
      <c r="AL75" s="272" t="n"/>
      <c r="AM75" s="272" t="n"/>
    </row>
    <row r="76" outlineLevel="2" s="434">
      <c r="A76" s="269">
        <f>IF(AND(D76="",D76=""),"",$D$3&amp;"_"&amp;ROW()-11-COUNTBLANK($D$12:D76))</f>
        <v/>
      </c>
      <c r="B76" s="440" t="n"/>
      <c r="C76" s="52" t="inlineStr">
        <is>
          <t>1. Truy cập Laoone 
2. Nhấn icon điều hướng ở box Bộ giải pháp theo lĩnh vực 
3. Nhấn vào item bất kì 
4. Nhập vào textbox tìm kiếm dịch vụ tồn tại dữ liệu</t>
        </is>
      </c>
      <c r="D76" s="103" t="inlineStr">
        <is>
          <t xml:space="preserve">4. Hệ thống hiển thị kết quả tương ứng với dữ liệu tìm kiếm </t>
        </is>
      </c>
      <c r="E76" s="301" t="inlineStr">
        <is>
          <t>P</t>
        </is>
      </c>
      <c r="F76" s="103" t="n"/>
      <c r="G76" s="103" t="n"/>
      <c r="H76" s="103" t="n"/>
      <c r="I76" s="103" t="n"/>
      <c r="J76" s="103" t="n"/>
      <c r="K76" s="103" t="n"/>
      <c r="L76" s="103" t="n"/>
      <c r="M76" s="103" t="n"/>
      <c r="N76" s="103" t="n"/>
      <c r="O76" s="103" t="n"/>
      <c r="P76" s="103" t="n"/>
      <c r="Q76" s="298">
        <f>IF(OR(IF(G76="",IF(F76="",IF(E76="","",E76),F76),G76)="F",IF(J76="",IF(I76="",IF(H76="","",H76),I76),J76)="F",IF(M76="",IF(L76="",IF(K76="","",K76),L76),M76)="F",IF(P76="",IF(O76="",IF(N76="","",N76),O76),P76)="F")=TRUE,"F",IF(OR(IF(G76="",IF(F76="",IF(E76="","",E76),F76),G76)="PE",IF(J76="",IF(I76="",IF(H76="","",H76),I76),J76)="PE",IF(M76="",IF(L76="",IF(K76="","",K76),L76),M76)="PE",IF(P76="",IF(O76="",IF(N76="","",N76),O76),P76)="PE")=TRUE,"PE",IF(AND(IF(G76="",IF(F76="",IF(E76="","",E76),F76),G76)="",IF(J76="",IF(I76="",IF(H76="","",H76),I76),J76)="",IF(M76="",IF(L76="",IF(K76="","",K76),L76),M76)="",IF(P76="",IF(O76="",IF(N76="","",N76),O76),P76)="")=TRUE,"","P")))</f>
        <v/>
      </c>
      <c r="R76" s="103" t="n"/>
      <c r="S76" s="103" t="n"/>
      <c r="T76" s="272" t="n"/>
      <c r="U76" s="272" t="n"/>
      <c r="V76" s="272" t="n"/>
      <c r="W76" s="272" t="n"/>
      <c r="X76" s="272" t="n"/>
      <c r="Y76" s="272" t="n"/>
      <c r="Z76" s="272" t="n"/>
      <c r="AA76" s="272" t="n"/>
      <c r="AB76" s="272" t="n"/>
      <c r="AC76" s="272" t="n"/>
      <c r="AD76" s="272" t="n"/>
      <c r="AE76" s="272" t="n"/>
      <c r="AF76" s="272" t="n"/>
      <c r="AG76" s="272" t="n"/>
      <c r="AH76" s="272" t="n"/>
      <c r="AI76" s="272" t="n"/>
      <c r="AJ76" s="272" t="n"/>
      <c r="AK76" s="272" t="n"/>
      <c r="AL76" s="272" t="n"/>
      <c r="AM76" s="272" t="n"/>
    </row>
    <row r="77" outlineLevel="2" s="434">
      <c r="A77" s="269">
        <f>IF(AND(D77="",D77=""),"",$D$3&amp;"_"&amp;ROW()-11-COUNTBLANK($D$12:D77))</f>
        <v/>
      </c>
      <c r="B77" s="439" t="n"/>
      <c r="C77" s="103" t="inlineStr">
        <is>
          <t xml:space="preserve">5. Kiểm tra dữ liệu DB trả về </t>
        </is>
      </c>
      <c r="D77" s="103" t="inlineStr">
        <is>
          <t>5. Thông tin trả về trên chương trình khớp với dữ liệu DB trả về</t>
        </is>
      </c>
      <c r="E77" s="301" t="inlineStr">
        <is>
          <t>P</t>
        </is>
      </c>
      <c r="F77" s="103" t="n"/>
      <c r="G77" s="103" t="n"/>
      <c r="H77" s="103" t="n"/>
      <c r="I77" s="103" t="n"/>
      <c r="J77" s="103" t="n"/>
      <c r="K77" s="103" t="n"/>
      <c r="L77" s="103" t="n"/>
      <c r="M77" s="103" t="n"/>
      <c r="N77" s="103" t="n"/>
      <c r="O77" s="103" t="n"/>
      <c r="P77" s="103" t="n"/>
      <c r="Q77" s="298">
        <f>IF(OR(IF(G77="",IF(F77="",IF(E77="","",E77),F77),G77)="F",IF(J77="",IF(I77="",IF(H77="","",H77),I77),J77)="F",IF(M77="",IF(L77="",IF(K77="","",K77),L77),M77)="F",IF(P77="",IF(O77="",IF(N77="","",N77),O77),P77)="F")=TRUE,"F",IF(OR(IF(G77="",IF(F77="",IF(E77="","",E77),F77),G77)="PE",IF(J77="",IF(I77="",IF(H77="","",H77),I77),J77)="PE",IF(M77="",IF(L77="",IF(K77="","",K77),L77),M77)="PE",IF(P77="",IF(O77="",IF(N77="","",N77),O77),P77)="PE")=TRUE,"PE",IF(AND(IF(G77="",IF(F77="",IF(E77="","",E77),F77),G77)="",IF(J77="",IF(I77="",IF(H77="","",H77),I77),J77)="",IF(M77="",IF(L77="",IF(K77="","",K77),L77),M77)="",IF(P77="",IF(O77="",IF(N77="","",N77),O77),P77)="")=TRUE,"","P")))</f>
        <v/>
      </c>
      <c r="R77" s="103" t="n"/>
      <c r="S77" s="103" t="n"/>
      <c r="T77" s="272" t="n"/>
      <c r="U77" s="272" t="n"/>
      <c r="V77" s="272" t="n"/>
      <c r="W77" s="272" t="n"/>
      <c r="X77" s="272" t="n"/>
      <c r="Y77" s="272" t="n"/>
      <c r="Z77" s="272" t="n"/>
      <c r="AA77" s="272" t="n"/>
      <c r="AB77" s="272" t="n"/>
      <c r="AC77" s="272" t="n"/>
      <c r="AD77" s="272" t="n"/>
      <c r="AE77" s="272" t="n"/>
      <c r="AF77" s="272" t="n"/>
      <c r="AG77" s="272" t="n"/>
      <c r="AH77" s="272" t="n"/>
      <c r="AI77" s="272" t="n"/>
      <c r="AJ77" s="272" t="n"/>
      <c r="AK77" s="272" t="n"/>
      <c r="AL77" s="272" t="n"/>
      <c r="AM77" s="272" t="n"/>
    </row>
    <row r="78" outlineLevel="2" s="434">
      <c r="A78" s="269">
        <f>IF(AND(D78="",D78=""),"",$D$3&amp;"_"&amp;ROW()-11-COUNTBLANK($D$12:D78))</f>
        <v/>
      </c>
      <c r="B78" s="103" t="inlineStr">
        <is>
          <t>Kiểm tra tìm kiếm khi mất kết nối DB</t>
        </is>
      </c>
      <c r="C78" s="52" t="inlineStr">
        <is>
          <t>Pre: Mất kết nối DB
1. Truy cập Laoone 
2. Nhấn icon điều hướng ở box Bộ giải pháp theo lĩnh vực 
3. Nhấn vào item bất kì 
4. Nhập vào textbox tìm kiếm dịch vụ tồn tại dữ liệu</t>
        </is>
      </c>
      <c r="D78" s="52" t="inlineStr">
        <is>
          <t>4. Không hiển thị dữ liệu, nội dung trả về null, thông báo "Có lỗi xảy ra, vui lòng thử lại sau"</t>
        </is>
      </c>
      <c r="E78" s="301" t="inlineStr">
        <is>
          <t>P</t>
        </is>
      </c>
      <c r="F78" s="103" t="n"/>
      <c r="G78" s="103" t="n"/>
      <c r="H78" s="103" t="n"/>
      <c r="I78" s="103" t="n"/>
      <c r="J78" s="103" t="n"/>
      <c r="K78" s="103" t="n"/>
      <c r="L78" s="103" t="n"/>
      <c r="M78" s="103" t="n"/>
      <c r="N78" s="103" t="n"/>
      <c r="O78" s="103" t="n"/>
      <c r="P78" s="103" t="n"/>
      <c r="Q78" s="298">
        <f>IF(OR(IF(G78="",IF(F78="",IF(E78="","",E78),F78),G78)="F",IF(J78="",IF(I78="",IF(H78="","",H78),I78),J78)="F",IF(M78="",IF(L78="",IF(K78="","",K78),L78),M78)="F",IF(P78="",IF(O78="",IF(N78="","",N78),O78),P78)="F")=TRUE,"F",IF(OR(IF(G78="",IF(F78="",IF(E78="","",E78),F78),G78)="PE",IF(J78="",IF(I78="",IF(H78="","",H78),I78),J78)="PE",IF(M78="",IF(L78="",IF(K78="","",K78),L78),M78)="PE",IF(P78="",IF(O78="",IF(N78="","",N78),O78),P78)="PE")=TRUE,"PE",IF(AND(IF(G78="",IF(F78="",IF(E78="","",E78),F78),G78)="",IF(J78="",IF(I78="",IF(H78="","",H78),I78),J78)="",IF(M78="",IF(L78="",IF(K78="","",K78),L78),M78)="",IF(P78="",IF(O78="",IF(N78="","",N78),O78),P78)="")=TRUE,"","P")))</f>
        <v/>
      </c>
      <c r="R78" s="103" t="n"/>
      <c r="S78" s="103" t="n"/>
      <c r="T78" s="272" t="n"/>
      <c r="U78" s="272" t="n"/>
      <c r="V78" s="272" t="n"/>
      <c r="W78" s="272" t="n"/>
      <c r="X78" s="272" t="n"/>
      <c r="Y78" s="272" t="n"/>
      <c r="Z78" s="272" t="n"/>
      <c r="AA78" s="272" t="n"/>
      <c r="AB78" s="272" t="n"/>
      <c r="AC78" s="272" t="n"/>
      <c r="AD78" s="272" t="n"/>
      <c r="AE78" s="272" t="n"/>
      <c r="AF78" s="272" t="n"/>
      <c r="AG78" s="272" t="n"/>
      <c r="AH78" s="272" t="n"/>
      <c r="AI78" s="272" t="n"/>
      <c r="AJ78" s="272" t="n"/>
      <c r="AK78" s="272" t="n"/>
      <c r="AL78" s="272" t="n"/>
      <c r="AM78" s="272" t="n"/>
    </row>
    <row r="79" outlineLevel="2" s="434">
      <c r="A79" s="269">
        <f>IF(AND(D79="",D79=""),"",$D$3&amp;"_"&amp;ROW()-11-COUNTBLANK($D$12:D79))</f>
        <v/>
      </c>
      <c r="B79" s="103" t="inlineStr">
        <is>
          <t>Kiểm tra tìm kiếm khi API trả về lỗi</t>
        </is>
      </c>
      <c r="C79" s="52" t="inlineStr">
        <is>
          <t>Pre: Giả lập API lỗi
1. Truy cập Laoone 
2. Nhấn icon điều hướng ở box Bộ giải pháp theo lĩnh vực 
3. Nhấn vào item bất kì 
4. Nhập vào textbox tìm kiếm dịch vụ tồn tại dữ liệu</t>
        </is>
      </c>
      <c r="D79" s="52" t="inlineStr">
        <is>
          <t>4. Không hiển thị dữ liệu, nội dung trả về null, thông báo "Có lỗi xảy ra, vui lòng thử lại sau"</t>
        </is>
      </c>
      <c r="E79" s="301" t="inlineStr">
        <is>
          <t>P</t>
        </is>
      </c>
      <c r="F79" s="103" t="n"/>
      <c r="G79" s="103" t="n"/>
      <c r="H79" s="103" t="n"/>
      <c r="I79" s="103" t="n"/>
      <c r="J79" s="103" t="n"/>
      <c r="K79" s="103" t="n"/>
      <c r="L79" s="103" t="n"/>
      <c r="M79" s="103" t="n"/>
      <c r="N79" s="103" t="n"/>
      <c r="O79" s="103" t="n"/>
      <c r="P79" s="103" t="n"/>
      <c r="Q79" s="298">
        <f>IF(OR(IF(G79="",IF(F79="",IF(E79="","",E79),F79),G79)="F",IF(J79="",IF(I79="",IF(H79="","",H79),I79),J79)="F",IF(M79="",IF(L79="",IF(K79="","",K79),L79),M79)="F",IF(P79="",IF(O79="",IF(N79="","",N79),O79),P79)="F")=TRUE,"F",IF(OR(IF(G79="",IF(F79="",IF(E79="","",E79),F79),G79)="PE",IF(J79="",IF(I79="",IF(H79="","",H79),I79),J79)="PE",IF(M79="",IF(L79="",IF(K79="","",K79),L79),M79)="PE",IF(P79="",IF(O79="",IF(N79="","",N79),O79),P79)="PE")=TRUE,"PE",IF(AND(IF(G79="",IF(F79="",IF(E79="","",E79),F79),G79)="",IF(J79="",IF(I79="",IF(H79="","",H79),I79),J79)="",IF(M79="",IF(L79="",IF(K79="","",K79),L79),M79)="",IF(P79="",IF(O79="",IF(N79="","",N79),O79),P79)="")=TRUE,"","P")))</f>
        <v/>
      </c>
      <c r="R79" s="103" t="n"/>
      <c r="S79" s="103" t="n"/>
      <c r="T79" s="272" t="n"/>
      <c r="U79" s="272" t="n"/>
      <c r="V79" s="272" t="n"/>
      <c r="W79" s="272" t="n"/>
      <c r="X79" s="272" t="n"/>
      <c r="Y79" s="272" t="n"/>
      <c r="Z79" s="272" t="n"/>
      <c r="AA79" s="272" t="n"/>
      <c r="AB79" s="272" t="n"/>
      <c r="AC79" s="272" t="n"/>
      <c r="AD79" s="272" t="n"/>
      <c r="AE79" s="272" t="n"/>
      <c r="AF79" s="272" t="n"/>
      <c r="AG79" s="272" t="n"/>
      <c r="AH79" s="272" t="n"/>
      <c r="AI79" s="272" t="n"/>
      <c r="AJ79" s="272" t="n"/>
      <c r="AK79" s="272" t="n"/>
      <c r="AL79" s="272" t="n"/>
      <c r="AM79" s="272" t="n"/>
    </row>
    <row r="80" outlineLevel="2" s="434">
      <c r="A80" s="269">
        <f>IF(AND(D80="",D80=""),"",$D$3&amp;"_"&amp;ROW()-11-COUNTBLANK($D$12:D80))</f>
        <v/>
      </c>
      <c r="B80" s="103" t="inlineStr">
        <is>
          <t>Kiểm tra nhập toàn khoảng trắng</t>
        </is>
      </c>
      <c r="C80" s="52" t="inlineStr">
        <is>
          <t>1. Nhập " " 
 2. Nhấn tìm kiếm</t>
        </is>
      </c>
      <c r="D80" s="52" t="inlineStr">
        <is>
          <t>- Không thực hiện tìm kiếm hoặc 
 - Hiển thị yêu cầu nhập từ khóa</t>
        </is>
      </c>
      <c r="E80" s="301" t="inlineStr">
        <is>
          <t>P</t>
        </is>
      </c>
      <c r="F80" s="103" t="n"/>
      <c r="G80" s="103" t="n"/>
      <c r="H80" s="103" t="n"/>
      <c r="I80" s="103" t="n"/>
      <c r="J80" s="103" t="n"/>
      <c r="K80" s="103" t="n"/>
      <c r="L80" s="103" t="n"/>
      <c r="M80" s="103" t="n"/>
      <c r="N80" s="103" t="n"/>
      <c r="O80" s="103" t="n"/>
      <c r="P80" s="103" t="n"/>
      <c r="Q80" s="298">
        <f>IF(OR(IF(G80="",IF(F80="",IF(E80="","",E80),F80),G80)="F",IF(J80="",IF(I80="",IF(H80="","",H80),I80),J80)="F",IF(M80="",IF(L80="",IF(K80="","",K80),L80),M80)="F",IF(P80="",IF(O80="",IF(N80="","",N80),O80),P80)="F")=TRUE,"F",IF(OR(IF(G80="",IF(F80="",IF(E80="","",E80),F80),G80)="PE",IF(J80="",IF(I80="",IF(H80="","",H80),I80),J80)="PE",IF(M80="",IF(L80="",IF(K80="","",K80),L80),M80)="PE",IF(P80="",IF(O80="",IF(N80="","",N80),O80),P80)="PE")=TRUE,"PE",IF(AND(IF(G80="",IF(F80="",IF(E80="","",E80),F80),G80)="",IF(J80="",IF(I80="",IF(H80="","",H80),I80),J80)="",IF(M80="",IF(L80="",IF(K80="","",K80),L80),M80)="",IF(P80="",IF(O80="",IF(N80="","",N80),O80),P80)="")=TRUE,"","P")))</f>
        <v/>
      </c>
      <c r="R80" s="103" t="n"/>
      <c r="S80" s="103" t="n"/>
      <c r="T80" s="272" t="n"/>
      <c r="U80" s="272" t="n"/>
      <c r="V80" s="272" t="n"/>
      <c r="W80" s="272" t="n"/>
      <c r="X80" s="272" t="n"/>
      <c r="Y80" s="272" t="n"/>
      <c r="Z80" s="272" t="n"/>
      <c r="AA80" s="272" t="n"/>
      <c r="AB80" s="272" t="n"/>
      <c r="AC80" s="272" t="n"/>
      <c r="AD80" s="272" t="n"/>
      <c r="AE80" s="272" t="n"/>
      <c r="AF80" s="272" t="n"/>
      <c r="AG80" s="272" t="n"/>
      <c r="AH80" s="272" t="n"/>
      <c r="AI80" s="272" t="n"/>
      <c r="AJ80" s="272" t="n"/>
      <c r="AK80" s="272" t="n"/>
      <c r="AL80" s="272" t="n"/>
      <c r="AM80" s="272" t="n"/>
    </row>
    <row r="81" outlineLevel="2" s="434">
      <c r="A81" s="269">
        <f>IF(AND(D81="",D81=""),"",$D$3&amp;"_"&amp;ROW()-11-COUNTBLANK($D$12:D81))</f>
        <v/>
      </c>
      <c r="B81" s="103" t="inlineStr">
        <is>
          <t>Kiểm tra trim khoảng trắng đầu/cuối</t>
        </is>
      </c>
      <c r="C81" s="52" t="inlineStr">
        <is>
          <t>1. Nhập " abc " 
 2. Nhấn tìm kiếm</t>
        </is>
      </c>
      <c r="D81" s="52" t="inlineStr">
        <is>
          <t>- Tìm kiếm với từ khóa "abc"</t>
        </is>
      </c>
      <c r="E81" s="301" t="inlineStr">
        <is>
          <t>P</t>
        </is>
      </c>
      <c r="F81" s="103" t="n"/>
      <c r="G81" s="103" t="n"/>
      <c r="H81" s="103" t="n"/>
      <c r="I81" s="103" t="n"/>
      <c r="J81" s="103" t="n"/>
      <c r="K81" s="103" t="n"/>
      <c r="L81" s="103" t="n"/>
      <c r="M81" s="103" t="n"/>
      <c r="N81" s="103" t="n"/>
      <c r="O81" s="103" t="n"/>
      <c r="P81" s="103" t="n"/>
      <c r="Q81" s="298">
        <f>IF(OR(IF(G81="",IF(F81="",IF(E81="","",E81),F81),G81)="F",IF(J81="",IF(I81="",IF(H81="","",H81),I81),J81)="F",IF(M81="",IF(L81="",IF(K81="","",K81),L81),M81)="F",IF(P81="",IF(O81="",IF(N81="","",N81),O81),P81)="F")=TRUE,"F",IF(OR(IF(G81="",IF(F81="",IF(E81="","",E81),F81),G81)="PE",IF(J81="",IF(I81="",IF(H81="","",H81),I81),J81)="PE",IF(M81="",IF(L81="",IF(K81="","",K81),L81),M81)="PE",IF(P81="",IF(O81="",IF(N81="","",N81),O81),P81)="PE")=TRUE,"PE",IF(AND(IF(G81="",IF(F81="",IF(E81="","",E81),F81),G81)="",IF(J81="",IF(I81="",IF(H81="","",H81),I81),J81)="",IF(M81="",IF(L81="",IF(K81="","",K81),L81),M81)="",IF(P81="",IF(O81="",IF(N81="","",N81),O81),P81)="")=TRUE,"","P")))</f>
        <v/>
      </c>
      <c r="R81" s="103" t="n"/>
      <c r="S81" s="103" t="n"/>
      <c r="T81" s="272" t="n"/>
      <c r="U81" s="272" t="n"/>
      <c r="V81" s="272" t="n"/>
      <c r="W81" s="272" t="n"/>
      <c r="X81" s="272" t="n"/>
      <c r="Y81" s="272" t="n"/>
      <c r="Z81" s="272" t="n"/>
      <c r="AA81" s="272" t="n"/>
      <c r="AB81" s="272" t="n"/>
      <c r="AC81" s="272" t="n"/>
      <c r="AD81" s="272" t="n"/>
      <c r="AE81" s="272" t="n"/>
      <c r="AF81" s="272" t="n"/>
      <c r="AG81" s="272" t="n"/>
      <c r="AH81" s="272" t="n"/>
      <c r="AI81" s="272" t="n"/>
      <c r="AJ81" s="272" t="n"/>
      <c r="AK81" s="272" t="n"/>
      <c r="AL81" s="272" t="n"/>
      <c r="AM81" s="272" t="n"/>
    </row>
    <row r="82" outlineLevel="2" s="434">
      <c r="A82" s="269">
        <f>IF(AND(D82="",D82=""),"",$D$3&amp;"_"&amp;ROW()-11-COUNTBLANK($D$12:D82))</f>
        <v/>
      </c>
      <c r="B82" s="103" t="inlineStr">
        <is>
          <t>Kiểm tra tìm kiếm tương đối</t>
        </is>
      </c>
      <c r="C82" s="52" t="inlineStr">
        <is>
          <t>1. Nhập 1 phần từ khóa (ví dụ: "dịch")</t>
        </is>
      </c>
      <c r="D82" s="52" t="inlineStr">
        <is>
          <t>- Hiển thị các kết quả chứa từ khóa</t>
        </is>
      </c>
      <c r="E82" s="301" t="inlineStr">
        <is>
          <t>P</t>
        </is>
      </c>
      <c r="F82" s="103" t="n"/>
      <c r="G82" s="103" t="n"/>
      <c r="H82" s="103" t="n"/>
      <c r="I82" s="103" t="n"/>
      <c r="J82" s="103" t="n"/>
      <c r="K82" s="103" t="n"/>
      <c r="L82" s="103" t="n"/>
      <c r="M82" s="103" t="n"/>
      <c r="N82" s="103" t="n"/>
      <c r="O82" s="103" t="n"/>
      <c r="P82" s="103" t="n"/>
      <c r="Q82" s="298">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
      </c>
      <c r="R82" s="103" t="n"/>
      <c r="S82" s="103" t="n"/>
      <c r="T82" s="272" t="n"/>
      <c r="U82" s="272" t="n"/>
      <c r="V82" s="272" t="n"/>
      <c r="W82" s="272" t="n"/>
      <c r="X82" s="272" t="n"/>
      <c r="Y82" s="272" t="n"/>
      <c r="Z82" s="272" t="n"/>
      <c r="AA82" s="272" t="n"/>
      <c r="AB82" s="272" t="n"/>
      <c r="AC82" s="272" t="n"/>
      <c r="AD82" s="272" t="n"/>
      <c r="AE82" s="272" t="n"/>
      <c r="AF82" s="272" t="n"/>
      <c r="AG82" s="272" t="n"/>
      <c r="AH82" s="272" t="n"/>
      <c r="AI82" s="272" t="n"/>
      <c r="AJ82" s="272" t="n"/>
      <c r="AK82" s="272" t="n"/>
      <c r="AL82" s="272" t="n"/>
      <c r="AM82" s="272" t="n"/>
    </row>
    <row r="83" outlineLevel="2" s="434">
      <c r="A83" s="269">
        <f>IF(AND(D83="",D83=""),"",$D$3&amp;"_"&amp;ROW()-11-COUNTBLANK($D$12:D83))</f>
        <v/>
      </c>
      <c r="B83" s="103" t="inlineStr">
        <is>
          <t>Kiểm tra tìm kiếm chính xác</t>
        </is>
      </c>
      <c r="C83" s="52" t="inlineStr">
        <is>
          <t>1. Nhập full tên dịch vụ</t>
        </is>
      </c>
      <c r="D83" s="52" t="inlineStr">
        <is>
          <t>- Hiển thị đúng kết quả tương ứng</t>
        </is>
      </c>
      <c r="E83" s="301" t="inlineStr">
        <is>
          <t>P</t>
        </is>
      </c>
      <c r="F83" s="103" t="n"/>
      <c r="G83" s="103" t="n"/>
      <c r="H83" s="103" t="n"/>
      <c r="I83" s="103" t="n"/>
      <c r="J83" s="103" t="n"/>
      <c r="K83" s="103" t="n"/>
      <c r="L83" s="103" t="n"/>
      <c r="M83" s="103" t="n"/>
      <c r="N83" s="103" t="n"/>
      <c r="O83" s="103" t="n"/>
      <c r="P83" s="103" t="n"/>
      <c r="Q83" s="298">
        <f>IF(OR(IF(G83="",IF(F83="",IF(E83="","",E83),F83),G83)="F",IF(J83="",IF(I83="",IF(H83="","",H83),I83),J83)="F",IF(M83="",IF(L83="",IF(K83="","",K83),L83),M83)="F",IF(P83="",IF(O83="",IF(N83="","",N83),O83),P83)="F")=TRUE,"F",IF(OR(IF(G83="",IF(F83="",IF(E83="","",E83),F83),G83)="PE",IF(J83="",IF(I83="",IF(H83="","",H83),I83),J83)="PE",IF(M83="",IF(L83="",IF(K83="","",K83),L83),M83)="PE",IF(P83="",IF(O83="",IF(N83="","",N83),O83),P83)="PE")=TRUE,"PE",IF(AND(IF(G83="",IF(F83="",IF(E83="","",E83),F83),G83)="",IF(J83="",IF(I83="",IF(H83="","",H83),I83),J83)="",IF(M83="",IF(L83="",IF(K83="","",K83),L83),M83)="",IF(P83="",IF(O83="",IF(N83="","",N83),O83),P83)="")=TRUE,"","P")))</f>
        <v/>
      </c>
      <c r="R83" s="103" t="n"/>
      <c r="S83" s="103" t="n"/>
      <c r="T83" s="272" t="n"/>
      <c r="U83" s="272" t="n"/>
      <c r="V83" s="272" t="n"/>
      <c r="W83" s="272" t="n"/>
      <c r="X83" s="272" t="n"/>
      <c r="Y83" s="272" t="n"/>
      <c r="Z83" s="272" t="n"/>
      <c r="AA83" s="272" t="n"/>
      <c r="AB83" s="272" t="n"/>
      <c r="AC83" s="272" t="n"/>
      <c r="AD83" s="272" t="n"/>
      <c r="AE83" s="272" t="n"/>
      <c r="AF83" s="272" t="n"/>
      <c r="AG83" s="272" t="n"/>
      <c r="AH83" s="272" t="n"/>
      <c r="AI83" s="272" t="n"/>
      <c r="AJ83" s="272" t="n"/>
      <c r="AK83" s="272" t="n"/>
      <c r="AL83" s="272" t="n"/>
      <c r="AM83" s="272" t="n"/>
    </row>
    <row r="84" outlineLevel="2" s="434">
      <c r="A84" s="269">
        <f>IF(AND(D84="",D84=""),"",$D$3&amp;"_"&amp;ROW()-11-COUNTBLANK($D$12:D84))</f>
        <v/>
      </c>
      <c r="B84" s="103" t="inlineStr">
        <is>
          <t>Kiểm tra nhập ký tự đặc biệt</t>
        </is>
      </c>
      <c r="C84" s="52" t="inlineStr">
        <is>
          <t>1. Nhập @#$%^ 
 2. Nhấn tìm kiếm</t>
        </is>
      </c>
      <c r="D84" s="52" t="inlineStr">
        <is>
          <t>- Hệ thống xử lý hợp lệ, không crash 
 - Kết quả theo logic hệ thống</t>
        </is>
      </c>
      <c r="E84" s="301" t="inlineStr">
        <is>
          <t>P</t>
        </is>
      </c>
      <c r="F84" s="103" t="n"/>
      <c r="G84" s="103" t="n"/>
      <c r="H84" s="103" t="n"/>
      <c r="I84" s="103" t="n"/>
      <c r="J84" s="103" t="n"/>
      <c r="K84" s="103" t="n"/>
      <c r="L84" s="103" t="n"/>
      <c r="M84" s="103" t="n"/>
      <c r="N84" s="103" t="n"/>
      <c r="O84" s="103" t="n"/>
      <c r="P84" s="103" t="n"/>
      <c r="Q84" s="298">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103" t="n"/>
      <c r="S84" s="103" t="n"/>
      <c r="T84" s="272" t="n"/>
      <c r="U84" s="272" t="n"/>
      <c r="V84" s="272" t="n"/>
      <c r="W84" s="272" t="n"/>
      <c r="X84" s="272" t="n"/>
      <c r="Y84" s="272" t="n"/>
      <c r="Z84" s="272" t="n"/>
      <c r="AA84" s="272" t="n"/>
      <c r="AB84" s="272" t="n"/>
      <c r="AC84" s="272" t="n"/>
      <c r="AD84" s="272" t="n"/>
      <c r="AE84" s="272" t="n"/>
      <c r="AF84" s="272" t="n"/>
      <c r="AG84" s="272" t="n"/>
      <c r="AH84" s="272" t="n"/>
      <c r="AI84" s="272" t="n"/>
      <c r="AJ84" s="272" t="n"/>
      <c r="AK84" s="272" t="n"/>
      <c r="AL84" s="272" t="n"/>
      <c r="AM84" s="272" t="n"/>
    </row>
    <row r="85" outlineLevel="2" s="434">
      <c r="A85" s="269">
        <f>IF(AND(D85="",D85=""),"",$D$3&amp;"_"&amp;ROW()-11-COUNTBLANK($D$12:D85))</f>
        <v/>
      </c>
      <c r="B85" s="103" t="inlineStr">
        <is>
          <t>Kiểm tra nhập tiếng Việt có dấu</t>
        </is>
      </c>
      <c r="C85" s="52" t="inlineStr">
        <is>
          <t>1. Nhập từ khóa có dấu (ví dụ: "dịch vụ")</t>
        </is>
      </c>
      <c r="D85" s="52" t="inlineStr">
        <is>
          <t>- Hiển thị đúng kết quả</t>
        </is>
      </c>
      <c r="E85" s="301" t="inlineStr">
        <is>
          <t>P</t>
        </is>
      </c>
      <c r="F85" s="103" t="n"/>
      <c r="G85" s="103" t="n"/>
      <c r="H85" s="103" t="n"/>
      <c r="I85" s="103" t="n"/>
      <c r="J85" s="103" t="n"/>
      <c r="K85" s="103" t="n"/>
      <c r="L85" s="103" t="n"/>
      <c r="M85" s="103" t="n"/>
      <c r="N85" s="103" t="n"/>
      <c r="O85" s="103" t="n"/>
      <c r="P85" s="103" t="n"/>
      <c r="Q85" s="298">
        <f>IF(OR(IF(G85="",IF(F85="",IF(E85="","",E85),F85),G85)="F",IF(J85="",IF(I85="",IF(H85="","",H85),I85),J85)="F",IF(M85="",IF(L85="",IF(K85="","",K85),L85),M85)="F",IF(P85="",IF(O85="",IF(N85="","",N85),O85),P85)="F")=TRUE,"F",IF(OR(IF(G85="",IF(F85="",IF(E85="","",E85),F85),G85)="PE",IF(J85="",IF(I85="",IF(H85="","",H85),I85),J85)="PE",IF(M85="",IF(L85="",IF(K85="","",K85),L85),M85)="PE",IF(P85="",IF(O85="",IF(N85="","",N85),O85),P85)="PE")=TRUE,"PE",IF(AND(IF(G85="",IF(F85="",IF(E85="","",E85),F85),G85)="",IF(J85="",IF(I85="",IF(H85="","",H85),I85),J85)="",IF(M85="",IF(L85="",IF(K85="","",K85),L85),M85)="",IF(P85="",IF(O85="",IF(N85="","",N85),O85),P85)="")=TRUE,"","P")))</f>
        <v/>
      </c>
      <c r="R85" s="103" t="n"/>
      <c r="S85" s="103" t="n"/>
      <c r="T85" s="272" t="n"/>
      <c r="U85" s="272" t="n"/>
      <c r="V85" s="272" t="n"/>
      <c r="W85" s="272" t="n"/>
      <c r="X85" s="272" t="n"/>
      <c r="Y85" s="272" t="n"/>
      <c r="Z85" s="272" t="n"/>
      <c r="AA85" s="272" t="n"/>
      <c r="AB85" s="272" t="n"/>
      <c r="AC85" s="272" t="n"/>
      <c r="AD85" s="272" t="n"/>
      <c r="AE85" s="272" t="n"/>
      <c r="AF85" s="272" t="n"/>
      <c r="AG85" s="272" t="n"/>
      <c r="AH85" s="272" t="n"/>
      <c r="AI85" s="272" t="n"/>
      <c r="AJ85" s="272" t="n"/>
      <c r="AK85" s="272" t="n"/>
      <c r="AL85" s="272" t="n"/>
      <c r="AM85" s="272" t="n"/>
    </row>
    <row r="86" outlineLevel="2" s="434">
      <c r="A86" s="269">
        <f>IF(AND(D86="",D86=""),"",$D$3&amp;"_"&amp;ROW()-11-COUNTBLANK($D$12:D86))</f>
        <v/>
      </c>
      <c r="B86" s="103" t="inlineStr">
        <is>
          <t>Kiểm tra nhập tiếng Việt không dấu</t>
        </is>
      </c>
      <c r="C86" s="52" t="inlineStr">
        <is>
          <t>1. Nhập từ khóa không dấu (ví dụ: "dich vu")</t>
        </is>
      </c>
      <c r="D86" s="52" t="inlineStr">
        <is>
          <t>- Hiển thị kết quả phù hợp (nếu hệ thống hỗ trợ)</t>
        </is>
      </c>
      <c r="E86" s="301" t="inlineStr">
        <is>
          <t>P</t>
        </is>
      </c>
      <c r="F86" s="103" t="n"/>
      <c r="G86" s="103" t="n"/>
      <c r="H86" s="103" t="n"/>
      <c r="I86" s="103" t="n"/>
      <c r="J86" s="103" t="n"/>
      <c r="K86" s="103" t="n"/>
      <c r="L86" s="103" t="n"/>
      <c r="M86" s="103" t="n"/>
      <c r="N86" s="103" t="n"/>
      <c r="O86" s="103" t="n"/>
      <c r="P86" s="103" t="n"/>
      <c r="Q86" s="298">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
      </c>
      <c r="R86" s="103" t="n"/>
      <c r="S86" s="103" t="n"/>
      <c r="T86" s="272" t="n"/>
      <c r="U86" s="272" t="n"/>
      <c r="V86" s="272" t="n"/>
      <c r="W86" s="272" t="n"/>
      <c r="X86" s="272" t="n"/>
      <c r="Y86" s="272" t="n"/>
      <c r="Z86" s="272" t="n"/>
      <c r="AA86" s="272" t="n"/>
      <c r="AB86" s="272" t="n"/>
      <c r="AC86" s="272" t="n"/>
      <c r="AD86" s="272" t="n"/>
      <c r="AE86" s="272" t="n"/>
      <c r="AF86" s="272" t="n"/>
      <c r="AG86" s="272" t="n"/>
      <c r="AH86" s="272" t="n"/>
      <c r="AI86" s="272" t="n"/>
      <c r="AJ86" s="272" t="n"/>
      <c r="AK86" s="272" t="n"/>
      <c r="AL86" s="272" t="n"/>
      <c r="AM86" s="272" t="n"/>
    </row>
    <row r="87" outlineLevel="1" s="434">
      <c r="A87" s="269">
        <f>IF(AND(D87="",D87=""),"",$D$3&amp;"_"&amp;ROW()-11-COUNTBLANK($D$12:D87))</f>
        <v/>
      </c>
      <c r="B87" s="466" t="inlineStr">
        <is>
          <t>An toàn thông tin (Các trường hợp kiểm thử đảm bảo an toàn thông tin theo hướng dẫn kiểm thử an toàn thông tin)</t>
        </is>
      </c>
      <c r="C87" s="438" t="n"/>
      <c r="D87" s="436" t="n"/>
      <c r="E87" s="301" t="n"/>
      <c r="F87" s="103" t="n"/>
      <c r="G87" s="103" t="n"/>
      <c r="H87" s="103" t="n"/>
      <c r="I87" s="103" t="n"/>
      <c r="J87" s="103" t="n"/>
      <c r="K87" s="103" t="n"/>
      <c r="L87" s="103" t="n"/>
      <c r="M87" s="103" t="n"/>
      <c r="N87" s="103" t="n"/>
      <c r="O87" s="103" t="n"/>
      <c r="P87" s="103" t="n"/>
      <c r="Q87" s="298">
        <f>IF(OR(IF(G87="",IF(F87="",IF(E87="","",E87),F87),G87)="F",IF(J87="",IF(I87="",IF(H87="","",H87),I87),J87)="F",IF(M87="",IF(L87="",IF(K87="","",K87),L87),M87)="F",IF(P87="",IF(O87="",IF(N87="","",N87),O87),P87)="F")=TRUE,"F",IF(OR(IF(G87="",IF(F87="",IF(E87="","",E87),F87),G87)="PE",IF(J87="",IF(I87="",IF(H87="","",H87),I87),J87)="PE",IF(M87="",IF(L87="",IF(K87="","",K87),L87),M87)="PE",IF(P87="",IF(O87="",IF(N87="","",N87),O87),P87)="PE")=TRUE,"PE",IF(AND(IF(G87="",IF(F87="",IF(E87="","",E87),F87),G87)="",IF(J87="",IF(I87="",IF(H87="","",H87),I87),J87)="",IF(M87="",IF(L87="",IF(K87="","",K87),L87),M87)="",IF(P87="",IF(O87="",IF(N87="","",N87),O87),P87)="")=TRUE,"","P")))</f>
        <v/>
      </c>
      <c r="R87" s="103" t="n"/>
      <c r="S87" s="103" t="n"/>
      <c r="T87" s="272" t="n"/>
      <c r="U87" s="272" t="n"/>
      <c r="V87" s="272" t="n"/>
      <c r="W87" s="272" t="n"/>
      <c r="X87" s="272" t="n"/>
      <c r="Y87" s="272" t="n"/>
      <c r="Z87" s="272" t="n"/>
      <c r="AA87" s="272" t="n"/>
      <c r="AB87" s="272" t="n"/>
      <c r="AC87" s="272" t="n"/>
      <c r="AD87" s="272" t="n"/>
      <c r="AE87" s="272" t="n"/>
      <c r="AF87" s="272" t="n"/>
      <c r="AG87" s="272" t="n"/>
      <c r="AH87" s="272" t="n"/>
      <c r="AI87" s="272" t="n"/>
      <c r="AJ87" s="272" t="n"/>
      <c r="AK87" s="272" t="n"/>
      <c r="AL87" s="272" t="n"/>
      <c r="AM87" s="272" t="n"/>
    </row>
    <row r="88" outlineLevel="2" s="434">
      <c r="A88" s="269">
        <f>IF(AND(D88="",D88=""),"",$D$3&amp;"_"&amp;ROW()-11-COUNTBLANK($D$12:D88))</f>
        <v/>
      </c>
      <c r="B88" s="86" t="inlineStr">
        <is>
          <t>Kiểm tra XSS đối với textbox</t>
        </is>
      </c>
      <c r="C88" s="86" t="inlineStr">
        <is>
          <t>1. Nhập vào textbox đoạn script sau:
 &lt;script&gt; alert(1) &lt;/script&gt;
 2. Nhập các trường khác hợp lệ
 3. Click button Lưu</t>
        </is>
      </c>
      <c r="D88" s="86" t="inlineStr">
        <is>
          <t>Không thực thi script</t>
        </is>
      </c>
      <c r="E88" s="301" t="inlineStr">
        <is>
          <t>P</t>
        </is>
      </c>
      <c r="F88" s="103" t="n"/>
      <c r="G88" s="103" t="n"/>
      <c r="H88" s="103" t="n"/>
      <c r="I88" s="103" t="n"/>
      <c r="J88" s="103" t="n"/>
      <c r="K88" s="103" t="n"/>
      <c r="L88" s="103" t="n"/>
      <c r="M88" s="103" t="n"/>
      <c r="N88" s="103" t="n"/>
      <c r="O88" s="103" t="n"/>
      <c r="P88" s="103" t="n"/>
      <c r="Q88" s="298">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
      </c>
      <c r="R88" s="103" t="n"/>
      <c r="S88" s="103" t="n"/>
      <c r="T88" s="272" t="n"/>
      <c r="U88" s="272" t="n"/>
      <c r="V88" s="272" t="n"/>
      <c r="W88" s="272" t="n"/>
      <c r="X88" s="272" t="n"/>
      <c r="Y88" s="272" t="n"/>
      <c r="Z88" s="272" t="n"/>
      <c r="AA88" s="272" t="n"/>
      <c r="AB88" s="272" t="n"/>
      <c r="AC88" s="272" t="n"/>
      <c r="AD88" s="272" t="n"/>
      <c r="AE88" s="272" t="n"/>
      <c r="AF88" s="272" t="n"/>
      <c r="AG88" s="272" t="n"/>
      <c r="AH88" s="272" t="n"/>
      <c r="AI88" s="272" t="n"/>
      <c r="AJ88" s="272" t="n"/>
      <c r="AK88" s="272" t="n"/>
      <c r="AL88" s="272" t="n"/>
      <c r="AM88" s="272" t="n"/>
    </row>
    <row r="89" outlineLevel="2" s="434">
      <c r="A89" s="269">
        <f>IF(AND(D89="",D89=""),"",$D$3&amp;"_"&amp;ROW()-11-COUNTBLANK($D$12:D89))</f>
        <v/>
      </c>
      <c r="B89" s="440" t="n"/>
      <c r="C89" s="86" t="inlineStr">
        <is>
          <t>Nhập vào textbox đoạn script chứa nhiều thẻ &lt;script&gt; lồng vào nhau:
 &lt;script&gt;&lt;script&gt;alert("test")&lt;/script&gt;&lt;/script&gt; hoặc &lt;!--script&gt; alert("test")&lt;!--/script&gt;</t>
        </is>
      </c>
      <c r="D89" s="86" t="inlineStr">
        <is>
          <t>Không thực thi script</t>
        </is>
      </c>
      <c r="E89" s="301" t="inlineStr">
        <is>
          <t>P</t>
        </is>
      </c>
      <c r="F89" s="103" t="n"/>
      <c r="G89" s="103" t="n"/>
      <c r="H89" s="103" t="n"/>
      <c r="I89" s="103" t="n"/>
      <c r="J89" s="103" t="n"/>
      <c r="K89" s="103" t="n"/>
      <c r="L89" s="103" t="n"/>
      <c r="M89" s="103" t="n"/>
      <c r="N89" s="103" t="n"/>
      <c r="O89" s="103" t="n"/>
      <c r="P89" s="103" t="n"/>
      <c r="Q89" s="298">
        <f>IF(OR(IF(G89="",IF(F89="",IF(E89="","",E89),F89),G89)="F",IF(J89="",IF(I89="",IF(H89="","",H89),I89),J89)="F",IF(M89="",IF(L89="",IF(K89="","",K89),L89),M89)="F",IF(P89="",IF(O89="",IF(N89="","",N89),O89),P89)="F")=TRUE,"F",IF(OR(IF(G89="",IF(F89="",IF(E89="","",E89),F89),G89)="PE",IF(J89="",IF(I89="",IF(H89="","",H89),I89),J89)="PE",IF(M89="",IF(L89="",IF(K89="","",K89),L89),M89)="PE",IF(P89="",IF(O89="",IF(N89="","",N89),O89),P89)="PE")=TRUE,"PE",IF(AND(IF(G89="",IF(F89="",IF(E89="","",E89),F89),G89)="",IF(J89="",IF(I89="",IF(H89="","",H89),I89),J89)="",IF(M89="",IF(L89="",IF(K89="","",K89),L89),M89)="",IF(P89="",IF(O89="",IF(N89="","",N89),O89),P89)="")=TRUE,"","P")))</f>
        <v/>
      </c>
      <c r="R89" s="103" t="n"/>
      <c r="S89" s="103" t="n"/>
      <c r="T89" s="272" t="n"/>
      <c r="U89" s="272" t="n"/>
      <c r="V89" s="272" t="n"/>
      <c r="W89" s="272" t="n"/>
      <c r="X89" s="272" t="n"/>
      <c r="Y89" s="272" t="n"/>
      <c r="Z89" s="272" t="n"/>
      <c r="AA89" s="272" t="n"/>
      <c r="AB89" s="272" t="n"/>
      <c r="AC89" s="272" t="n"/>
      <c r="AD89" s="272" t="n"/>
      <c r="AE89" s="272" t="n"/>
      <c r="AF89" s="272" t="n"/>
      <c r="AG89" s="272" t="n"/>
      <c r="AH89" s="272" t="n"/>
      <c r="AI89" s="272" t="n"/>
      <c r="AJ89" s="272" t="n"/>
      <c r="AK89" s="272" t="n"/>
      <c r="AL89" s="272" t="n"/>
      <c r="AM89" s="272" t="n"/>
    </row>
    <row r="90" outlineLevel="2" s="434">
      <c r="A90" s="269">
        <f>IF(AND(D90="",D90=""),"",$D$3&amp;"_"&amp;ROW()-11-COUNTBLANK($D$12:D90))</f>
        <v/>
      </c>
      <c r="B90" s="440" t="n"/>
      <c r="C90" s="86" t="inlineStr">
        <is>
          <t>Nhập vào textbox đoạn script:
 &lt;script&gt; alert("test") &lt;/script&gt; nhưng được mã hóa Hexa dạng URL: %3C%73%63%72%69%70%74%3E%61%6C%65%72%74%28%22%74%65%73%74%22%29%3C%2F%73%63%72%69%70%74%3E</t>
        </is>
      </c>
      <c r="D90" s="86" t="inlineStr">
        <is>
          <t>Không thực thi script</t>
        </is>
      </c>
      <c r="E90" s="301" t="inlineStr">
        <is>
          <t>P</t>
        </is>
      </c>
      <c r="F90" s="103" t="n"/>
      <c r="G90" s="103" t="n"/>
      <c r="H90" s="103" t="n"/>
      <c r="I90" s="103" t="n"/>
      <c r="J90" s="103" t="n"/>
      <c r="K90" s="103" t="n"/>
      <c r="L90" s="103" t="n"/>
      <c r="M90" s="103" t="n"/>
      <c r="N90" s="103" t="n"/>
      <c r="O90" s="103" t="n"/>
      <c r="P90" s="103" t="n"/>
      <c r="Q90" s="298">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
      </c>
      <c r="R90" s="103" t="n"/>
      <c r="S90" s="103" t="n"/>
      <c r="T90" s="272" t="n"/>
      <c r="U90" s="272" t="n"/>
      <c r="V90" s="272" t="n"/>
      <c r="W90" s="272" t="n"/>
      <c r="X90" s="272" t="n"/>
      <c r="Y90" s="272" t="n"/>
      <c r="Z90" s="272" t="n"/>
      <c r="AA90" s="272" t="n"/>
      <c r="AB90" s="272" t="n"/>
      <c r="AC90" s="272" t="n"/>
      <c r="AD90" s="272" t="n"/>
      <c r="AE90" s="272" t="n"/>
      <c r="AF90" s="272" t="n"/>
      <c r="AG90" s="272" t="n"/>
      <c r="AH90" s="272" t="n"/>
      <c r="AI90" s="272" t="n"/>
      <c r="AJ90" s="272" t="n"/>
      <c r="AK90" s="272" t="n"/>
      <c r="AL90" s="272" t="n"/>
      <c r="AM90" s="272" t="n"/>
    </row>
    <row r="91" outlineLevel="2" s="434">
      <c r="A91" s="269">
        <f>IF(AND(D91="",D91=""),"",$D$3&amp;"_"&amp;ROW()-11-COUNTBLANK($D$12:D91))</f>
        <v/>
      </c>
      <c r="B91" s="440" t="n"/>
      <c r="C91" s="86" t="inlineStr">
        <is>
          <t>Nhập vào textbox đoạn script: &lt;script&gt; alert("test") &lt;/script&gt; mã hóa Hexa dưới dạng HTML:
 &amp;#x3C;&amp;#x73;&amp;#x63;&amp;#x72;&amp;#x69;&amp;#x70;&amp;#x74;&amp;#x3E;&amp;#x20;&amp;#x61;&amp;#x6C;&amp;#x65;&amp;#x72;&amp;#x74;&amp;#x28;&amp;#x22;&amp;#x74;&amp;#x65;&amp;#x73;&amp;#x74;&amp;#x22;&amp;#x29;&amp;#x20;&amp;#x3C;&amp;#x2F;&amp;#x73;&amp;#x63;&amp;#x72;&amp;#x69;&amp;#x70;&amp;#x74;&amp;#x3E;</t>
        </is>
      </c>
      <c r="D91" s="86" t="inlineStr">
        <is>
          <t>Không thực thi script</t>
        </is>
      </c>
      <c r="E91" s="301" t="inlineStr">
        <is>
          <t>P</t>
        </is>
      </c>
      <c r="F91" s="103" t="n"/>
      <c r="G91" s="103" t="n"/>
      <c r="H91" s="103" t="n"/>
      <c r="I91" s="103" t="n"/>
      <c r="J91" s="103" t="n"/>
      <c r="K91" s="103" t="n"/>
      <c r="L91" s="103" t="n"/>
      <c r="M91" s="103" t="n"/>
      <c r="N91" s="103" t="n"/>
      <c r="O91" s="103" t="n"/>
      <c r="P91" s="103" t="n"/>
      <c r="Q91" s="298">
        <f>IF(OR(IF(G91="",IF(F91="",IF(E91="","",E91),F91),G91)="F",IF(J91="",IF(I91="",IF(H91="","",H91),I91),J91)="F",IF(M91="",IF(L91="",IF(K91="","",K91),L91),M91)="F",IF(P91="",IF(O91="",IF(N91="","",N91),O91),P91)="F")=TRUE,"F",IF(OR(IF(G91="",IF(F91="",IF(E91="","",E91),F91),G91)="PE",IF(J91="",IF(I91="",IF(H91="","",H91),I91),J91)="PE",IF(M91="",IF(L91="",IF(K91="","",K91),L91),M91)="PE",IF(P91="",IF(O91="",IF(N91="","",N91),O91),P91)="PE")=TRUE,"PE",IF(AND(IF(G91="",IF(F91="",IF(E91="","",E91),F91),G91)="",IF(J91="",IF(I91="",IF(H91="","",H91),I91),J91)="",IF(M91="",IF(L91="",IF(K91="","",K91),L91),M91)="",IF(P91="",IF(O91="",IF(N91="","",N91),O91),P91)="")=TRUE,"","P")))</f>
        <v/>
      </c>
      <c r="R91" s="103" t="n"/>
      <c r="S91" s="103" t="n"/>
      <c r="T91" s="272" t="n"/>
      <c r="U91" s="272" t="n"/>
      <c r="V91" s="272" t="n"/>
      <c r="W91" s="272" t="n"/>
      <c r="X91" s="272" t="n"/>
      <c r="Y91" s="272" t="n"/>
      <c r="Z91" s="272" t="n"/>
      <c r="AA91" s="272" t="n"/>
      <c r="AB91" s="272" t="n"/>
      <c r="AC91" s="272" t="n"/>
      <c r="AD91" s="272" t="n"/>
      <c r="AE91" s="272" t="n"/>
      <c r="AF91" s="272" t="n"/>
      <c r="AG91" s="272" t="n"/>
      <c r="AH91" s="272" t="n"/>
      <c r="AI91" s="272" t="n"/>
      <c r="AJ91" s="272" t="n"/>
      <c r="AK91" s="272" t="n"/>
      <c r="AL91" s="272" t="n"/>
      <c r="AM91" s="272" t="n"/>
    </row>
    <row r="92" outlineLevel="2" s="434">
      <c r="A92" s="269">
        <f>IF(AND(D92="",D92=""),"",$D$3&amp;"_"&amp;ROW()-11-COUNTBLANK($D$12:D92))</f>
        <v/>
      </c>
      <c r="B92" s="439" t="n"/>
      <c r="C92" s="86" t="inlineStr">
        <is>
          <t>Nhập vào textbox đoạn script chứa nhiều thẻ &lt;script&gt; lồng vào nhau và mã hóa hexa dưới dạng URL:
 %3C%73%63%72%69%70%74%3E%3C%73%63%72%69%70%74%3E%61%6C%65%72%74%28%22%74%65%73%74%22%29%3C%2F%73%63%72%69%70%74%3E%3C%2F%73%63%72%69%70%74%3E</t>
        </is>
      </c>
      <c r="D92" s="86" t="inlineStr">
        <is>
          <t>Không thực thi script</t>
        </is>
      </c>
      <c r="E92" s="301" t="inlineStr">
        <is>
          <t>P</t>
        </is>
      </c>
      <c r="F92" s="103" t="n"/>
      <c r="G92" s="103" t="n"/>
      <c r="H92" s="103" t="n"/>
      <c r="I92" s="103" t="n"/>
      <c r="J92" s="103" t="n"/>
      <c r="K92" s="103" t="n"/>
      <c r="L92" s="103" t="n"/>
      <c r="M92" s="103" t="n"/>
      <c r="N92" s="103" t="n"/>
      <c r="O92" s="103" t="n"/>
      <c r="P92" s="103" t="n"/>
      <c r="Q92" s="298">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
      </c>
      <c r="R92" s="103" t="n"/>
      <c r="S92" s="103" t="n"/>
      <c r="T92" s="272" t="n"/>
      <c r="U92" s="272" t="n"/>
      <c r="V92" s="272" t="n"/>
      <c r="W92" s="272" t="n"/>
      <c r="X92" s="272" t="n"/>
      <c r="Y92" s="272" t="n"/>
      <c r="Z92" s="272" t="n"/>
      <c r="AA92" s="272" t="n"/>
      <c r="AB92" s="272" t="n"/>
      <c r="AC92" s="272" t="n"/>
      <c r="AD92" s="272" t="n"/>
      <c r="AE92" s="272" t="n"/>
      <c r="AF92" s="272" t="n"/>
      <c r="AG92" s="272" t="n"/>
      <c r="AH92" s="272" t="n"/>
      <c r="AI92" s="272" t="n"/>
      <c r="AJ92" s="272" t="n"/>
      <c r="AK92" s="272" t="n"/>
      <c r="AL92" s="272" t="n"/>
      <c r="AM92" s="272" t="n"/>
    </row>
    <row r="93" outlineLevel="2" s="434">
      <c r="A93" s="269">
        <f>IF(AND(D93="",D93=""),"",$D$3&amp;"_"&amp;ROW()-11-COUNTBLANK($D$12:D93))</f>
        <v/>
      </c>
      <c r="B93" s="86" t="inlineStr">
        <is>
          <t>Kiểm tra thẻ embbed, img,iframe</t>
        </is>
      </c>
      <c r="C93" s="86" t="inlineStr">
        <is>
          <t>Nhập vào textbox các thẻ embbed, img, iframe:
 1. &lt;embed src='http://img.vietgiaitri.com/flvplayer/players5.6.swf' height='360' width='468' allowscriptaccess='always' allowfullscreen='true' flashvars='logo=http%3A%2F%2Fimg.vietgiaitri.com%2Fcopy.png&amp;bufferlength=2&amp;link=http%3A%2F%2Fvideo.vietgiaitri.com%2F%3FCODE%3D01%2ge=http%3A%2F%2Fi3.ytimg.com%2Fvi%2F4Psy5LrHQkI%2Fhqdefault.jpg&amp;file=http%3A%2F%2Fwww.youtube.com%2Fv%2F4Psy5LrHQkI&amp;duration=-1&amp;plugins=http://img.vietgiaitri.com/flvplayer/vi
 2. &lt;IFRAME SRC="javascript:alert('&lt;b style="color:black;background-color:#a0ffff"&gt;XSS&lt;/b&gt;');"&gt;&lt;/IFRAME&gt;
 3. &lt;IMG SRC='vbscript:msgbox("&lt;b style="color:black;background-color:#a0ffff"&gt;XSS&lt;/b&gt;")'&gt;</t>
        </is>
      </c>
      <c r="D93" s="86" t="inlineStr">
        <is>
          <t>Không thực thi script</t>
        </is>
      </c>
      <c r="E93" s="301" t="inlineStr">
        <is>
          <t>P</t>
        </is>
      </c>
      <c r="F93" s="103" t="n"/>
      <c r="G93" s="103" t="n"/>
      <c r="H93" s="103" t="n"/>
      <c r="I93" s="103" t="n"/>
      <c r="J93" s="103" t="n"/>
      <c r="K93" s="103" t="n"/>
      <c r="L93" s="103" t="n"/>
      <c r="M93" s="103" t="n"/>
      <c r="N93" s="103" t="n"/>
      <c r="O93" s="103" t="n"/>
      <c r="P93" s="103" t="n"/>
      <c r="Q93" s="298">
        <f>IF(OR(IF(G93="",IF(F93="",IF(E93="","",E93),F93),G93)="F",IF(J93="",IF(I93="",IF(H93="","",H93),I93),J93)="F",IF(M93="",IF(L93="",IF(K93="","",K93),L93),M93)="F",IF(P93="",IF(O93="",IF(N93="","",N93),O93),P93)="F")=TRUE,"F",IF(OR(IF(G93="",IF(F93="",IF(E93="","",E93),F93),G93)="PE",IF(J93="",IF(I93="",IF(H93="","",H93),I93),J93)="PE",IF(M93="",IF(L93="",IF(K93="","",K93),L93),M93)="PE",IF(P93="",IF(O93="",IF(N93="","",N93),O93),P93)="PE")=TRUE,"PE",IF(AND(IF(G93="",IF(F93="",IF(E93="","",E93),F93),G93)="",IF(J93="",IF(I93="",IF(H93="","",H93),I93),J93)="",IF(M93="",IF(L93="",IF(K93="","",K93),L93),M93)="",IF(P93="",IF(O93="",IF(N93="","",N93),O93),P93)="")=TRUE,"","P")))</f>
        <v/>
      </c>
      <c r="R93" s="103" t="n"/>
      <c r="S93" s="103" t="n"/>
      <c r="T93" s="272" t="n"/>
      <c r="U93" s="272" t="n"/>
      <c r="V93" s="272" t="n"/>
      <c r="W93" s="272" t="n"/>
      <c r="X93" s="272" t="n"/>
      <c r="Y93" s="272" t="n"/>
      <c r="Z93" s="272" t="n"/>
      <c r="AA93" s="272" t="n"/>
      <c r="AB93" s="272" t="n"/>
      <c r="AC93" s="272" t="n"/>
      <c r="AD93" s="272" t="n"/>
      <c r="AE93" s="272" t="n"/>
      <c r="AF93" s="272" t="n"/>
      <c r="AG93" s="272" t="n"/>
      <c r="AH93" s="272" t="n"/>
      <c r="AI93" s="272" t="n"/>
      <c r="AJ93" s="272" t="n"/>
      <c r="AK93" s="272" t="n"/>
      <c r="AL93" s="272" t="n"/>
      <c r="AM93" s="272" t="n"/>
    </row>
    <row r="94" outlineLevel="2" s="434">
      <c r="A94" s="269">
        <f>IF(AND(D94="",D94=""),"",$D$3&amp;"_"&amp;ROW()-11-COUNTBLANK($D$12:D94))</f>
        <v/>
      </c>
      <c r="B94" s="86" t="inlineStr">
        <is>
          <t>Kiểm tra kí tự encode dưới dạng html thay cho tag (": &amp;quot;
 &amp;: &amp;amp;
 ': &amp;#x27;
 /: &amp;#x2F;
 &lt;: &amp;lt;
 &gt;: &amp;gt;)</t>
        </is>
      </c>
      <c r="C94" s="86" t="inlineStr">
        <is>
          <t>Nhập vào textbox: &amp;lt;script&amp;gt; alert("test") &amp;lt;/script&amp;gt;</t>
        </is>
      </c>
      <c r="D94" s="86" t="inlineStr">
        <is>
          <t>Hệ thông insert đúng như dữ liệu được nhập vào và không chuyển sang kiểu tag</t>
        </is>
      </c>
      <c r="E94" s="301" t="inlineStr">
        <is>
          <t>P</t>
        </is>
      </c>
      <c r="F94" s="103" t="n"/>
      <c r="G94" s="103" t="n"/>
      <c r="H94" s="103" t="n"/>
      <c r="I94" s="103" t="n"/>
      <c r="J94" s="103" t="n"/>
      <c r="K94" s="103" t="n"/>
      <c r="L94" s="103" t="n"/>
      <c r="M94" s="103" t="n"/>
      <c r="N94" s="103" t="n"/>
      <c r="O94" s="103" t="n"/>
      <c r="P94" s="103" t="n"/>
      <c r="Q94" s="298">
        <f>IF(OR(IF(G94="",IF(F94="",IF(E94="","",E94),F94),G94)="F",IF(J94="",IF(I94="",IF(H94="","",H94),I94),J94)="F",IF(M94="",IF(L94="",IF(K94="","",K94),L94),M94)="F",IF(P94="",IF(O94="",IF(N94="","",N94),O94),P94)="F")=TRUE,"F",IF(OR(IF(G94="",IF(F94="",IF(E94="","",E94),F94),G94)="PE",IF(J94="",IF(I94="",IF(H94="","",H94),I94),J94)="PE",IF(M94="",IF(L94="",IF(K94="","",K94),L94),M94)="PE",IF(P94="",IF(O94="",IF(N94="","",N94),O94),P94)="PE")=TRUE,"PE",IF(AND(IF(G94="",IF(F94="",IF(E94="","",E94),F94),G94)="",IF(J94="",IF(I94="",IF(H94="","",H94),I94),J94)="",IF(M94="",IF(L94="",IF(K94="","",K94),L94),M94)="",IF(P94="",IF(O94="",IF(N94="","",N94),O94),P94)="")=TRUE,"","P")))</f>
        <v/>
      </c>
      <c r="R94" s="103" t="n"/>
      <c r="S94" s="103" t="n"/>
      <c r="T94" s="272" t="n"/>
      <c r="U94" s="272" t="n"/>
      <c r="V94" s="272" t="n"/>
      <c r="W94" s="272" t="n"/>
      <c r="X94" s="272" t="n"/>
      <c r="Y94" s="272" t="n"/>
      <c r="Z94" s="272" t="n"/>
      <c r="AA94" s="272" t="n"/>
      <c r="AB94" s="272" t="n"/>
      <c r="AC94" s="272" t="n"/>
      <c r="AD94" s="272" t="n"/>
      <c r="AE94" s="272" t="n"/>
      <c r="AF94" s="272" t="n"/>
      <c r="AG94" s="272" t="n"/>
      <c r="AH94" s="272" t="n"/>
      <c r="AI94" s="272" t="n"/>
      <c r="AJ94" s="272" t="n"/>
      <c r="AK94" s="272" t="n"/>
      <c r="AL94" s="272" t="n"/>
      <c r="AM94" s="272" t="n"/>
    </row>
    <row r="95" outlineLevel="2" s="434">
      <c r="A95" s="269">
        <f>IF(AND(D95="",D95=""),"",$D$3&amp;"_"&amp;ROW()-11-COUNTBLANK($D$12:D95))</f>
        <v/>
      </c>
      <c r="B95" s="89" t="inlineStr">
        <is>
          <t>Kiểm tra SQL Injection - Select</t>
        </is>
      </c>
      <c r="C95" s="86" t="inlineStr">
        <is>
          <t>Đối với trang tìm kiếm, nhập dữ liệu vào ô tìm kiếm như sau:
 1. Th1: Tìm kiếm chính xác:
 123' AND SLEEP(2); -- 
 2. Th2: Tìm kiếm chính xác:
 123%' AND SLEEP(2); -- 
 Click tìm kiếm</t>
        </is>
      </c>
      <c r="D95" s="86" t="inlineStr">
        <is>
          <t>Vẫn thực hiện chức năng với dữ liệu truyền vào = 123 và không bị sleep</t>
        </is>
      </c>
      <c r="E95" s="301" t="inlineStr">
        <is>
          <t>P</t>
        </is>
      </c>
      <c r="F95" s="103" t="n"/>
      <c r="G95" s="103" t="n"/>
      <c r="H95" s="103" t="n"/>
      <c r="I95" s="103" t="n"/>
      <c r="J95" s="103" t="n"/>
      <c r="K95" s="103" t="n"/>
      <c r="L95" s="103" t="n"/>
      <c r="M95" s="103" t="n"/>
      <c r="N95" s="103" t="n"/>
      <c r="O95" s="103" t="n"/>
      <c r="P95" s="103" t="n"/>
      <c r="Q95" s="298">
        <f>IF(OR(IF(G95="",IF(F95="",IF(E95="","",E95),F95),G95)="F",IF(J95="",IF(I95="",IF(H95="","",H95),I95),J95)="F",IF(M95="",IF(L95="",IF(K95="","",K95),L95),M95)="F",IF(P95="",IF(O95="",IF(N95="","",N95),O95),P95)="F")=TRUE,"F",IF(OR(IF(G95="",IF(F95="",IF(E95="","",E95),F95),G95)="PE",IF(J95="",IF(I95="",IF(H95="","",H95),I95),J95)="PE",IF(M95="",IF(L95="",IF(K95="","",K95),L95),M95)="PE",IF(P95="",IF(O95="",IF(N95="","",N95),O95),P95)="PE")=TRUE,"PE",IF(AND(IF(G95="",IF(F95="",IF(E95="","",E95),F95),G95)="",IF(J95="",IF(I95="",IF(H95="","",H95),I95),J95)="",IF(M95="",IF(L95="",IF(K95="","",K95),L95),M95)="",IF(P95="",IF(O95="",IF(N95="","",N95),O95),P95)="")=TRUE,"","P")))</f>
        <v/>
      </c>
      <c r="R95" s="103" t="n"/>
      <c r="S95" s="103" t="n"/>
      <c r="T95" s="272" t="n"/>
      <c r="U95" s="272" t="n"/>
      <c r="V95" s="272" t="n"/>
      <c r="W95" s="272" t="n"/>
      <c r="X95" s="272" t="n"/>
      <c r="Y95" s="272" t="n"/>
      <c r="Z95" s="272" t="n"/>
      <c r="AA95" s="272" t="n"/>
      <c r="AB95" s="272" t="n"/>
      <c r="AC95" s="272" t="n"/>
      <c r="AD95" s="272" t="n"/>
      <c r="AE95" s="272" t="n"/>
      <c r="AF95" s="272" t="n"/>
      <c r="AG95" s="272" t="n"/>
      <c r="AH95" s="272" t="n"/>
      <c r="AI95" s="272" t="n"/>
      <c r="AJ95" s="272" t="n"/>
      <c r="AK95" s="272" t="n"/>
      <c r="AL95" s="272" t="n"/>
      <c r="AM95" s="272" t="n"/>
    </row>
    <row r="96" outlineLevel="2" s="434">
      <c r="A96" s="269">
        <f>IF(AND(D96="",D96=""),"",$D$3&amp;"_"&amp;ROW()-11-COUNTBLANK($D$12:D96))</f>
        <v/>
      </c>
      <c r="B96" s="439" t="n"/>
      <c r="C96" s="86" t="inlineStr">
        <is>
          <t>-Kiểm tra quyền
 nhập vào ô tìm kiếm như sau
  ' ; drop epr_report_account; -- 
 ( xóa dữ liệu trong bảng)
 Enter tìm kiếm</t>
        </is>
      </c>
      <c r="D96" s="86" t="inlineStr">
        <is>
          <t>Không cho phép tìm kiếm hoặc Tìm kiếm theo đúng dữ liệu nhập vào và không thực thi câu lệnh</t>
        </is>
      </c>
      <c r="E96" s="301" t="inlineStr">
        <is>
          <t>P</t>
        </is>
      </c>
      <c r="F96" s="103" t="n"/>
      <c r="G96" s="103" t="n"/>
      <c r="H96" s="103" t="n"/>
      <c r="I96" s="103" t="n"/>
      <c r="J96" s="103" t="n"/>
      <c r="K96" s="103" t="n"/>
      <c r="L96" s="103" t="n"/>
      <c r="M96" s="103" t="n"/>
      <c r="N96" s="103" t="n"/>
      <c r="O96" s="103" t="n"/>
      <c r="P96" s="103" t="n"/>
      <c r="Q96" s="298">
        <f>IF(OR(IF(G96="",IF(F96="",IF(E96="","",E96),F96),G96)="F",IF(J96="",IF(I96="",IF(H96="","",H96),I96),J96)="F",IF(M96="",IF(L96="",IF(K96="","",K96),L96),M96)="F",IF(P96="",IF(O96="",IF(N96="","",N96),O96),P96)="F")=TRUE,"F",IF(OR(IF(G96="",IF(F96="",IF(E96="","",E96),F96),G96)="PE",IF(J96="",IF(I96="",IF(H96="","",H96),I96),J96)="PE",IF(M96="",IF(L96="",IF(K96="","",K96),L96),M96)="PE",IF(P96="",IF(O96="",IF(N96="","",N96),O96),P96)="PE")=TRUE,"PE",IF(AND(IF(G96="",IF(F96="",IF(E96="","",E96),F96),G96)="",IF(J96="",IF(I96="",IF(H96="","",H96),I96),J96)="",IF(M96="",IF(L96="",IF(K96="","",K96),L96),M96)="",IF(P96="",IF(O96="",IF(N96="","",N96),O96),P96)="")=TRUE,"","P")))</f>
        <v/>
      </c>
      <c r="R96" s="103" t="n"/>
      <c r="S96" s="103" t="n"/>
      <c r="T96" s="272" t="n"/>
      <c r="U96" s="272" t="n"/>
      <c r="V96" s="272" t="n"/>
      <c r="W96" s="272" t="n"/>
      <c r="X96" s="272" t="n"/>
      <c r="Y96" s="272" t="n"/>
      <c r="Z96" s="272" t="n"/>
      <c r="AA96" s="272" t="n"/>
      <c r="AB96" s="272" t="n"/>
      <c r="AC96" s="272" t="n"/>
      <c r="AD96" s="272" t="n"/>
      <c r="AE96" s="272" t="n"/>
      <c r="AF96" s="272" t="n"/>
      <c r="AG96" s="272" t="n"/>
      <c r="AH96" s="272" t="n"/>
      <c r="AI96" s="272" t="n"/>
      <c r="AJ96" s="272" t="n"/>
      <c r="AK96" s="272" t="n"/>
      <c r="AL96" s="272" t="n"/>
      <c r="AM96" s="272" t="n"/>
    </row>
    <row r="97">
      <c r="A97" s="269">
        <f>IF(AND(D97="",D97=""),"",$D$3&amp;"_"&amp;ROW()-11-COUNTBLANK($D$12:D97))</f>
        <v/>
      </c>
      <c r="B97" s="286" t="inlineStr">
        <is>
          <t>Chức năng 1.4: Luồng hiển thị danh sách dịch vụ</t>
        </is>
      </c>
      <c r="C97" s="354" t="n"/>
      <c r="D97" s="354" t="n"/>
      <c r="E97" s="355" t="n"/>
      <c r="F97" s="354" t="n"/>
      <c r="G97" s="354" t="n"/>
      <c r="H97" s="354" t="n"/>
      <c r="I97" s="354" t="n"/>
      <c r="J97" s="354" t="n"/>
      <c r="K97" s="354" t="n"/>
      <c r="L97" s="354" t="n"/>
      <c r="M97" s="354" t="n"/>
      <c r="N97" s="354" t="n"/>
      <c r="O97" s="354" t="n"/>
      <c r="P97" s="354" t="n"/>
      <c r="Q97" s="355" t="n"/>
      <c r="R97" s="354" t="n"/>
      <c r="S97" s="354" t="n"/>
      <c r="T97" s="335" t="n"/>
      <c r="U97" s="335" t="n"/>
      <c r="V97" s="335" t="n"/>
      <c r="W97" s="335" t="n"/>
      <c r="X97" s="335" t="n"/>
      <c r="Y97" s="335" t="n"/>
      <c r="Z97" s="335" t="n"/>
      <c r="AA97" s="335" t="n"/>
      <c r="AB97" s="335" t="n"/>
      <c r="AC97" s="335" t="n"/>
      <c r="AD97" s="335" t="n"/>
      <c r="AE97" s="335" t="n"/>
      <c r="AF97" s="335" t="n"/>
      <c r="AG97" s="335" t="n"/>
      <c r="AH97" s="335" t="n"/>
      <c r="AI97" s="335" t="n"/>
      <c r="AJ97" s="335" t="n"/>
      <c r="AK97" s="335" t="n"/>
      <c r="AL97" s="335" t="n"/>
      <c r="AM97" s="335" t="n"/>
    </row>
    <row r="98" outlineLevel="1" s="434">
      <c r="A98" s="269">
        <f>IF(AND(D98="",D98=""),"",$D$3&amp;"_"&amp;ROW()-11-COUNTBLANK($D$12:D98))</f>
        <v/>
      </c>
      <c r="B98" s="466" t="inlineStr">
        <is>
          <t>Giao diện (Phần này viết các trường hợp kiểm thử cho giao diên chung và các giao diện cho các control)</t>
        </is>
      </c>
      <c r="C98" s="438" t="n"/>
      <c r="D98" s="436" t="n"/>
      <c r="E98" s="257" t="n"/>
      <c r="F98" s="52" t="n"/>
      <c r="G98" s="52" t="n"/>
      <c r="H98" s="52" t="n"/>
      <c r="I98" s="52" t="n"/>
      <c r="J98" s="52" t="n"/>
      <c r="K98" s="52" t="n"/>
      <c r="L98" s="52" t="n"/>
      <c r="M98" s="52" t="n"/>
      <c r="N98" s="52" t="n"/>
      <c r="O98" s="52" t="n"/>
      <c r="P98" s="52" t="n"/>
      <c r="Q98" s="298">
        <f>IF(OR(IF(G98="",IF(F98="",IF(E98="","",E98),F98),G98)="F",IF(J98="",IF(I98="",IF(H98="","",H98),I98),J98)="F",IF(M98="",IF(L98="",IF(K98="","",K98),L98),M98)="F",IF(P98="",IF(O98="",IF(N98="","",N98),O98),P98)="F")=TRUE,"F",IF(OR(IF(G98="",IF(F98="",IF(E98="","",E98),F98),G98)="PE",IF(J98="",IF(I98="",IF(H98="","",H98),I98),J98)="PE",IF(M98="",IF(L98="",IF(K98="","",K98),L98),M98)="PE",IF(P98="",IF(O98="",IF(N98="","",N98),O98),P98)="PE")=TRUE,"PE",IF(AND(IF(G98="",IF(F98="",IF(E98="","",E98),F98),G98)="",IF(J98="",IF(I98="",IF(H98="","",H98),I98),J98)="",IF(M98="",IF(L98="",IF(K98="","",K98),L98),M98)="",IF(P98="",IF(O98="",IF(N98="","",N98),O98),P98)="")=TRUE,"","P")))</f>
        <v/>
      </c>
      <c r="R98" s="52" t="n"/>
      <c r="S98" s="52" t="n"/>
      <c r="T98" s="332" t="n"/>
      <c r="U98" s="332" t="n"/>
      <c r="V98" s="332" t="n"/>
      <c r="W98" s="332" t="n"/>
      <c r="X98" s="332" t="n"/>
      <c r="Y98" s="332" t="n"/>
      <c r="Z98" s="332" t="n"/>
      <c r="AA98" s="332" t="n"/>
      <c r="AB98" s="332" t="n"/>
      <c r="AC98" s="332" t="n"/>
      <c r="AD98" s="332" t="n"/>
      <c r="AE98" s="332" t="n"/>
      <c r="AF98" s="332" t="n"/>
      <c r="AG98" s="332" t="n"/>
      <c r="AH98" s="332" t="n"/>
      <c r="AI98" s="332" t="n"/>
      <c r="AJ98" s="332" t="n"/>
      <c r="AK98" s="332" t="n"/>
      <c r="AL98" s="332" t="n"/>
      <c r="AM98" s="332" t="n"/>
    </row>
    <row r="99" outlineLevel="1" s="434">
      <c r="A99" s="269">
        <f>IF(AND(D99="",D99=""),"",$D$3&amp;"_"&amp;ROW()-11-COUNTBLANK($D$12:D99))</f>
        <v/>
      </c>
      <c r="B99" s="52" t="inlineStr">
        <is>
          <t xml:space="preserve">Kiểm tra hiển thị </t>
        </is>
      </c>
      <c r="C99" s="52" t="inlineStr">
        <is>
          <t>1. Truy cập app Laoone 
2. Nhấn chọn icon Ứng dụng ở Trang chủ
3. Quan sát danh sách dịch vụ</t>
        </is>
      </c>
      <c r="D99" s="52" t="inlineStr">
        <is>
          <t xml:space="preserve">4. Hiển thị danh sách dịch vụ gồm các item tương ứng với từng dịch vụ </t>
        </is>
      </c>
      <c r="E99" s="301" t="inlineStr">
        <is>
          <t>P</t>
        </is>
      </c>
      <c r="F99" s="52" t="n"/>
      <c r="G99" s="52" t="n"/>
      <c r="H99" s="52" t="n"/>
      <c r="I99" s="52" t="n"/>
      <c r="J99" s="52" t="n"/>
      <c r="K99" s="52" t="n"/>
      <c r="L99" s="52" t="n"/>
      <c r="M99" s="52" t="n"/>
      <c r="N99" s="52" t="n"/>
      <c r="O99" s="52" t="n"/>
      <c r="P99" s="52" t="n"/>
      <c r="Q99" s="298">
        <f>IF(OR(IF(G99="",IF(F99="",IF(E99="","",E99),F99),G99)="F",IF(J99="",IF(I99="",IF(H99="","",H99),I99),J99)="F",IF(M99="",IF(L99="",IF(K99="","",K99),L99),M99)="F",IF(P99="",IF(O99="",IF(N99="","",N99),O99),P99)="F")=TRUE,"F",IF(OR(IF(G99="",IF(F99="",IF(E99="","",E99),F99),G99)="PE",IF(J99="",IF(I99="",IF(H99="","",H99),I99),J99)="PE",IF(M99="",IF(L99="",IF(K99="","",K99),L99),M99)="PE",IF(P99="",IF(O99="",IF(N99="","",N99),O99),P99)="PE")=TRUE,"PE",IF(AND(IF(G99="",IF(F99="",IF(E99="","",E99),F99),G99)="",IF(J99="",IF(I99="",IF(H99="","",H99),I99),J99)="",IF(M99="",IF(L99="",IF(K99="","",K99),L99),M99)="",IF(P99="",IF(O99="",IF(N99="","",N99),O99),P99)="")=TRUE,"","P")))</f>
        <v/>
      </c>
      <c r="R99" s="52" t="n"/>
      <c r="S99" s="52" t="n"/>
      <c r="T99" s="261" t="n"/>
      <c r="U99" s="261" t="n"/>
      <c r="V99" s="261" t="n"/>
      <c r="W99" s="261" t="n"/>
      <c r="X99" s="261" t="n"/>
      <c r="Y99" s="261" t="n"/>
      <c r="Z99" s="261" t="n"/>
      <c r="AA99" s="261" t="n"/>
      <c r="AB99" s="261" t="n"/>
      <c r="AC99" s="261" t="n"/>
      <c r="AD99" s="261" t="n"/>
      <c r="AE99" s="261" t="n"/>
      <c r="AF99" s="261" t="n"/>
      <c r="AG99" s="261" t="n"/>
      <c r="AH99" s="261" t="n"/>
      <c r="AI99" s="261" t="n"/>
      <c r="AJ99" s="261" t="n"/>
      <c r="AK99" s="261" t="n"/>
      <c r="AL99" s="261" t="n"/>
      <c r="AM99" s="261" t="n"/>
    </row>
    <row r="100" outlineLevel="1" s="434">
      <c r="A100" s="269">
        <f>IF(AND(D100="",D100=""),"",$D$3&amp;"_"&amp;ROW()-11-COUNTBLANK($D$12:D100))</f>
        <v/>
      </c>
      <c r="B100" s="52" t="inlineStr">
        <is>
          <t xml:space="preserve">Kiểm tra hiển thị từng item </t>
        </is>
      </c>
      <c r="C100" s="52" t="inlineStr">
        <is>
          <t xml:space="preserve">1. Truy cập app Laoone 
2. Nhấn chọn icon Ứng dụng ở Trang chủ
3. Quan sát giao diện từng item ở list Danh sách dịch vụ </t>
        </is>
      </c>
      <c r="D100" s="52" t="inlineStr">
        <is>
          <t>4. Hiển thị: 
- Logo 
- Tên dịch vụ
- HSD: định dạng dd/mm./yyyy 
- Trạng thái 
+ Đang xử lý(màu vàng)
+ Đang sử dụng(màu xanh)
+ Đã hủy/Hết hạn(màu đỏ)</t>
        </is>
      </c>
      <c r="E100" s="301" t="inlineStr">
        <is>
          <t>P</t>
        </is>
      </c>
      <c r="F100" s="52" t="n"/>
      <c r="G100" s="52" t="n"/>
      <c r="H100" s="52" t="n"/>
      <c r="I100" s="52" t="n"/>
      <c r="J100" s="52" t="n"/>
      <c r="K100" s="52" t="n"/>
      <c r="L100" s="52" t="n"/>
      <c r="M100" s="52" t="n"/>
      <c r="N100" s="52" t="n"/>
      <c r="O100" s="52" t="n"/>
      <c r="P100" s="52" t="n"/>
      <c r="Q100" s="298">
        <f>IF(OR(IF(G100="",IF(F100="",IF(E100="","",E100),F100),G100)="F",IF(J100="",IF(I100="",IF(H100="","",H100),I100),J100)="F",IF(M100="",IF(L100="",IF(K100="","",K100),L100),M100)="F",IF(P100="",IF(O100="",IF(N100="","",N100),O100),P100)="F")=TRUE,"F",IF(OR(IF(G100="",IF(F100="",IF(E100="","",E100),F100),G100)="PE",IF(J100="",IF(I100="",IF(H100="","",H100),I100),J100)="PE",IF(M100="",IF(L100="",IF(K100="","",K100),L100),M100)="PE",IF(P100="",IF(O100="",IF(N100="","",N100),O100),P100)="PE")=TRUE,"PE",IF(AND(IF(G100="",IF(F100="",IF(E100="","",E100),F100),G100)="",IF(J100="",IF(I100="",IF(H100="","",H100),I100),J100)="",IF(M100="",IF(L100="",IF(K100="","",K100),L100),M100)="",IF(P100="",IF(O100="",IF(N100="","",N100),O100),P100)="")=TRUE,"","P")))</f>
        <v/>
      </c>
      <c r="R100" s="52" t="n"/>
      <c r="S100" s="52" t="n"/>
      <c r="T100" s="261" t="n"/>
      <c r="U100" s="261" t="n"/>
      <c r="V100" s="261" t="n"/>
      <c r="W100" s="261" t="n"/>
      <c r="X100" s="261" t="n"/>
      <c r="Y100" s="261" t="n"/>
      <c r="Z100" s="261" t="n"/>
      <c r="AA100" s="261" t="n"/>
      <c r="AB100" s="261" t="n"/>
      <c r="AC100" s="261" t="n"/>
      <c r="AD100" s="261" t="n"/>
      <c r="AE100" s="261" t="n"/>
      <c r="AF100" s="261" t="n"/>
      <c r="AG100" s="261" t="n"/>
      <c r="AH100" s="261" t="n"/>
      <c r="AI100" s="261" t="n"/>
      <c r="AJ100" s="261" t="n"/>
      <c r="AK100" s="261" t="n"/>
      <c r="AL100" s="261" t="n"/>
      <c r="AM100" s="261" t="n"/>
    </row>
    <row r="101" outlineLevel="1" s="434">
      <c r="A101" s="269">
        <f>IF(AND(D101="",D101=""),"",$D$3&amp;"_"&amp;ROW()-11-COUNTBLANK($D$12:D101))</f>
        <v/>
      </c>
      <c r="B101" s="52" t="inlineStr">
        <is>
          <t xml:space="preserve">Kiểm tra hiển thị logo </t>
        </is>
      </c>
      <c r="C101" s="52" t="inlineStr">
        <is>
          <t xml:space="preserve">1. Truy cập app Laoone 
2. Nhấn chọn icon Ứng dụng ở Trang chủ
3. Quan sát Logo </t>
        </is>
      </c>
      <c r="D101" s="52" t="inlineStr">
        <is>
          <t>4. Hiển thị hợp lý, đúng design</t>
        </is>
      </c>
      <c r="E101" s="301" t="inlineStr">
        <is>
          <t>P</t>
        </is>
      </c>
      <c r="F101" s="52" t="n"/>
      <c r="G101" s="52" t="n"/>
      <c r="H101" s="52" t="n"/>
      <c r="I101" s="52" t="n"/>
      <c r="J101" s="52" t="n"/>
      <c r="K101" s="52" t="n"/>
      <c r="L101" s="52" t="n"/>
      <c r="M101" s="52" t="n"/>
      <c r="N101" s="52" t="n"/>
      <c r="O101" s="52" t="n"/>
      <c r="P101" s="52" t="n"/>
      <c r="Q101" s="298">
        <f>IF(OR(IF(G101="",IF(F101="",IF(E101="","",E101),F101),G101)="F",IF(J101="",IF(I101="",IF(H101="","",H101),I101),J101)="F",IF(M101="",IF(L101="",IF(K101="","",K101),L101),M101)="F",IF(P101="",IF(O101="",IF(N101="","",N101),O101),P101)="F")=TRUE,"F",IF(OR(IF(G101="",IF(F101="",IF(E101="","",E101),F101),G101)="PE",IF(J101="",IF(I101="",IF(H101="","",H101),I101),J101)="PE",IF(M101="",IF(L101="",IF(K101="","",K101),L101),M101)="PE",IF(P101="",IF(O101="",IF(N101="","",N101),O101),P101)="PE")=TRUE,"PE",IF(AND(IF(G101="",IF(F101="",IF(E101="","",E101),F101),G101)="",IF(J101="",IF(I101="",IF(H101="","",H101),I101),J101)="",IF(M101="",IF(L101="",IF(K101="","",K101),L101),M101)="",IF(P101="",IF(O101="",IF(N101="","",N101),O101),P101)="")=TRUE,"","P")))</f>
        <v/>
      </c>
      <c r="R101" s="52" t="n"/>
      <c r="S101" s="52" t="n"/>
      <c r="T101" s="261" t="n"/>
      <c r="U101" s="261" t="n"/>
      <c r="V101" s="261" t="n"/>
      <c r="W101" s="261" t="n"/>
      <c r="X101" s="261" t="n"/>
      <c r="Y101" s="261" t="n"/>
      <c r="Z101" s="261" t="n"/>
      <c r="AA101" s="261" t="n"/>
      <c r="AB101" s="261" t="n"/>
      <c r="AC101" s="261" t="n"/>
      <c r="AD101" s="261" t="n"/>
      <c r="AE101" s="261" t="n"/>
      <c r="AF101" s="261" t="n"/>
      <c r="AG101" s="261" t="n"/>
      <c r="AH101" s="261" t="n"/>
      <c r="AI101" s="261" t="n"/>
      <c r="AJ101" s="261" t="n"/>
      <c r="AK101" s="261" t="n"/>
      <c r="AL101" s="261" t="n"/>
      <c r="AM101" s="261" t="n"/>
    </row>
    <row r="102" outlineLevel="1" s="434">
      <c r="A102" s="269">
        <f>IF(AND(D102="",D102=""),"",$D$3&amp;"_"&amp;ROW()-11-COUNTBLANK($D$12:D102))</f>
        <v/>
      </c>
      <c r="B102" s="52" t="inlineStr">
        <is>
          <t>Kiểm tra hiển thị tên dịch vụ</t>
        </is>
      </c>
      <c r="C102" s="52" t="inlineStr">
        <is>
          <t xml:space="preserve">1. Truy cập app Laoone 
2. Nhấn chọn icon Ứng dụng ở Trang chủ
3. Quan sát Tên dịch vụ </t>
        </is>
      </c>
      <c r="D102" s="52" t="inlineStr">
        <is>
          <t>4. Hiển thị hợp lý, đúng design</t>
        </is>
      </c>
      <c r="E102" s="301" t="inlineStr">
        <is>
          <t>P</t>
        </is>
      </c>
      <c r="F102" s="52" t="n"/>
      <c r="G102" s="52" t="n"/>
      <c r="H102" s="52" t="n"/>
      <c r="I102" s="52" t="n"/>
      <c r="J102" s="52" t="n"/>
      <c r="K102" s="52" t="n"/>
      <c r="L102" s="52" t="n"/>
      <c r="M102" s="52" t="n"/>
      <c r="N102" s="52" t="n"/>
      <c r="O102" s="52" t="n"/>
      <c r="P102" s="52" t="n"/>
      <c r="Q102" s="298">
        <f>IF(OR(IF(G102="",IF(F102="",IF(E102="","",E102),F102),G102)="F",IF(J102="",IF(I102="",IF(H102="","",H102),I102),J102)="F",IF(M102="",IF(L102="",IF(K102="","",K102),L102),M102)="F",IF(P102="",IF(O102="",IF(N102="","",N102),O102),P102)="F")=TRUE,"F",IF(OR(IF(G102="",IF(F102="",IF(E102="","",E102),F102),G102)="PE",IF(J102="",IF(I102="",IF(H102="","",H102),I102),J102)="PE",IF(M102="",IF(L102="",IF(K102="","",K102),L102),M102)="PE",IF(P102="",IF(O102="",IF(N102="","",N102),O102),P102)="PE")=TRUE,"PE",IF(AND(IF(G102="",IF(F102="",IF(E102="","",E102),F102),G102)="",IF(J102="",IF(I102="",IF(H102="","",H102),I102),J102)="",IF(M102="",IF(L102="",IF(K102="","",K102),L102),M102)="",IF(P102="",IF(O102="",IF(N102="","",N102),O102),P102)="")=TRUE,"","P")))</f>
        <v/>
      </c>
      <c r="R102" s="52" t="n"/>
      <c r="S102" s="52" t="n"/>
      <c r="T102" s="261" t="n"/>
      <c r="U102" s="261" t="n"/>
      <c r="V102" s="261" t="n"/>
      <c r="W102" s="261" t="n"/>
      <c r="X102" s="261" t="n"/>
      <c r="Y102" s="261" t="n"/>
      <c r="Z102" s="261" t="n"/>
      <c r="AA102" s="261" t="n"/>
      <c r="AB102" s="261" t="n"/>
      <c r="AC102" s="261" t="n"/>
      <c r="AD102" s="261" t="n"/>
      <c r="AE102" s="261" t="n"/>
      <c r="AF102" s="261" t="n"/>
      <c r="AG102" s="261" t="n"/>
      <c r="AH102" s="261" t="n"/>
      <c r="AI102" s="261" t="n"/>
      <c r="AJ102" s="261" t="n"/>
      <c r="AK102" s="261" t="n"/>
      <c r="AL102" s="261" t="n"/>
      <c r="AM102" s="261" t="n"/>
    </row>
    <row r="103" outlineLevel="1" s="434">
      <c r="A103" s="269">
        <f>IF(AND(D103="",D103=""),"",$D$3&amp;"_"&amp;ROW()-11-COUNTBLANK($D$12:D103))</f>
        <v/>
      </c>
      <c r="B103" s="52" t="inlineStr">
        <is>
          <t xml:space="preserve">Kiểm tra hiển thị tên dịch vụ quá dài </t>
        </is>
      </c>
      <c r="C103" s="52" t="inlineStr">
        <is>
          <t xml:space="preserve">1. Truy cập app Laoone 
2. Nhấn chọn icon Ứng dụng ở Trang chủ
3. Quan sát Tên dịch vụ </t>
        </is>
      </c>
      <c r="D103" s="52" t="inlineStr">
        <is>
          <t>4. Hiển thị một phần dữ liệu, đúng design</t>
        </is>
      </c>
      <c r="E103" s="301" t="inlineStr">
        <is>
          <t>P</t>
        </is>
      </c>
      <c r="F103" s="52" t="n"/>
      <c r="G103" s="52" t="n"/>
      <c r="H103" s="52" t="n"/>
      <c r="I103" s="52" t="n"/>
      <c r="J103" s="52" t="n"/>
      <c r="K103" s="52" t="n"/>
      <c r="L103" s="52" t="n"/>
      <c r="M103" s="52" t="n"/>
      <c r="N103" s="52" t="n"/>
      <c r="O103" s="52" t="n"/>
      <c r="P103" s="52" t="n"/>
      <c r="Q103" s="298">
        <f>IF(OR(IF(G103="",IF(F103="",IF(E103="","",E103),F103),G103)="F",IF(J103="",IF(I103="",IF(H103="","",H103),I103),J103)="F",IF(M103="",IF(L103="",IF(K103="","",K103),L103),M103)="F",IF(P103="",IF(O103="",IF(N103="","",N103),O103),P103)="F")=TRUE,"F",IF(OR(IF(G103="",IF(F103="",IF(E103="","",E103),F103),G103)="PE",IF(J103="",IF(I103="",IF(H103="","",H103),I103),J103)="PE",IF(M103="",IF(L103="",IF(K103="","",K103),L103),M103)="PE",IF(P103="",IF(O103="",IF(N103="","",N103),O103),P103)="PE")=TRUE,"PE",IF(AND(IF(G103="",IF(F103="",IF(E103="","",E103),F103),G103)="",IF(J103="",IF(I103="",IF(H103="","",H103),I103),J103)="",IF(M103="",IF(L103="",IF(K103="","",K103),L103),M103)="",IF(P103="",IF(O103="",IF(N103="","",N103),O103),P103)="")=TRUE,"","P")))</f>
        <v/>
      </c>
      <c r="R103" s="52" t="n"/>
      <c r="S103" s="52" t="n"/>
      <c r="T103" s="261" t="n"/>
      <c r="U103" s="261" t="n"/>
      <c r="V103" s="261" t="n"/>
      <c r="W103" s="261" t="n"/>
      <c r="X103" s="261" t="n"/>
      <c r="Y103" s="261" t="n"/>
      <c r="Z103" s="261" t="n"/>
      <c r="AA103" s="261" t="n"/>
      <c r="AB103" s="261" t="n"/>
      <c r="AC103" s="261" t="n"/>
      <c r="AD103" s="261" t="n"/>
      <c r="AE103" s="261" t="n"/>
      <c r="AF103" s="261" t="n"/>
      <c r="AG103" s="261" t="n"/>
      <c r="AH103" s="261" t="n"/>
      <c r="AI103" s="261" t="n"/>
      <c r="AJ103" s="261" t="n"/>
      <c r="AK103" s="261" t="n"/>
      <c r="AL103" s="261" t="n"/>
      <c r="AM103" s="261" t="n"/>
    </row>
    <row r="104" outlineLevel="1" s="434">
      <c r="A104" s="269">
        <f>IF(AND(D104="",D104=""),"",$D$3&amp;"_"&amp;ROW()-11-COUNTBLANK($D$12:D104))</f>
        <v/>
      </c>
      <c r="B104" s="52" t="inlineStr">
        <is>
          <t xml:space="preserve">Kiểm tra hiển thị trạng thái của item </t>
        </is>
      </c>
      <c r="C104" s="52" t="inlineStr">
        <is>
          <t>1. Truy cập app Laoone 
2. Nhấn chọn icon Ứng dụng ở Trang chủ
3. Nhấn tab Đang xử lý 
4. Quan sát trạng thái của item</t>
        </is>
      </c>
      <c r="D104" s="52" t="inlineStr">
        <is>
          <t>4. Hiển thị Đang xử lý, không tồn tại bản ghi có trạng thái khác</t>
        </is>
      </c>
      <c r="E104" s="301" t="inlineStr">
        <is>
          <t>P</t>
        </is>
      </c>
      <c r="F104" s="52" t="n"/>
      <c r="G104" s="52" t="n"/>
      <c r="H104" s="52" t="n"/>
      <c r="I104" s="52" t="n"/>
      <c r="J104" s="52" t="n"/>
      <c r="K104" s="52" t="n"/>
      <c r="L104" s="52" t="n"/>
      <c r="M104" s="52" t="n"/>
      <c r="N104" s="52" t="n"/>
      <c r="O104" s="52" t="n"/>
      <c r="P104" s="52" t="n"/>
      <c r="Q104" s="298">
        <f>IF(OR(IF(G104="",IF(F104="",IF(E104="","",E104),F104),G104)="F",IF(J104="",IF(I104="",IF(H104="","",H104),I104),J104)="F",IF(M104="",IF(L104="",IF(K104="","",K104),L104),M104)="F",IF(P104="",IF(O104="",IF(N104="","",N104),O104),P104)="F")=TRUE,"F",IF(OR(IF(G104="",IF(F104="",IF(E104="","",E104),F104),G104)="PE",IF(J104="",IF(I104="",IF(H104="","",H104),I104),J104)="PE",IF(M104="",IF(L104="",IF(K104="","",K104),L104),M104)="PE",IF(P104="",IF(O104="",IF(N104="","",N104),O104),P104)="PE")=TRUE,"PE",IF(AND(IF(G104="",IF(F104="",IF(E104="","",E104),F104),G104)="",IF(J104="",IF(I104="",IF(H104="","",H104),I104),J104)="",IF(M104="",IF(L104="",IF(K104="","",K104),L104),M104)="",IF(P104="",IF(O104="",IF(N104="","",N104),O104),P104)="")=TRUE,"","P")))</f>
        <v/>
      </c>
      <c r="R104" s="52" t="n"/>
      <c r="S104" s="52" t="n"/>
      <c r="T104" s="261" t="n"/>
      <c r="U104" s="261" t="n"/>
      <c r="V104" s="261" t="n"/>
      <c r="W104" s="261" t="n"/>
      <c r="X104" s="261" t="n"/>
      <c r="Y104" s="261" t="n"/>
      <c r="Z104" s="261" t="n"/>
      <c r="AA104" s="261" t="n"/>
      <c r="AB104" s="261" t="n"/>
      <c r="AC104" s="261" t="n"/>
      <c r="AD104" s="261" t="n"/>
      <c r="AE104" s="261" t="n"/>
      <c r="AF104" s="261" t="n"/>
      <c r="AG104" s="261" t="n"/>
      <c r="AH104" s="261" t="n"/>
      <c r="AI104" s="261" t="n"/>
      <c r="AJ104" s="261" t="n"/>
      <c r="AK104" s="261" t="n"/>
      <c r="AL104" s="261" t="n"/>
      <c r="AM104" s="261" t="n"/>
    </row>
    <row r="105" outlineLevel="1" s="434">
      <c r="A105" s="269">
        <f>IF(AND(D105="",D105=""),"",$D$3&amp;"_"&amp;ROW()-11-COUNTBLANK($D$12:D105))</f>
        <v/>
      </c>
      <c r="B105" s="440" t="n"/>
      <c r="C105" s="52" t="inlineStr">
        <is>
          <t>1. Truy cập app Laoone 
2. Nhấn chọn icon Ứng dụng ở Trang chủ
3. Nhấn tab Đang sử dụng
4. Quan sát trạng thái của item</t>
        </is>
      </c>
      <c r="D105" s="52" t="inlineStr">
        <is>
          <t>4. Hiển thị Đang sử dụng, không tồn tại bản ghi có trạng thái khác</t>
        </is>
      </c>
      <c r="E105" s="301" t="inlineStr">
        <is>
          <t>P</t>
        </is>
      </c>
      <c r="F105" s="52" t="n"/>
      <c r="G105" s="52" t="n"/>
      <c r="H105" s="52" t="n"/>
      <c r="I105" s="52" t="n"/>
      <c r="J105" s="52" t="n"/>
      <c r="K105" s="52" t="n"/>
      <c r="L105" s="52" t="n"/>
      <c r="M105" s="52" t="n"/>
      <c r="N105" s="52" t="n"/>
      <c r="O105" s="52" t="n"/>
      <c r="P105" s="52" t="n"/>
      <c r="Q105" s="298">
        <f>IF(OR(IF(G105="",IF(F105="",IF(E105="","",E105),F105),G105)="F",IF(J105="",IF(I105="",IF(H105="","",H105),I105),J105)="F",IF(M105="",IF(L105="",IF(K105="","",K105),L105),M105)="F",IF(P105="",IF(O105="",IF(N105="","",N105),O105),P105)="F")=TRUE,"F",IF(OR(IF(G105="",IF(F105="",IF(E105="","",E105),F105),G105)="PE",IF(J105="",IF(I105="",IF(H105="","",H105),I105),J105)="PE",IF(M105="",IF(L105="",IF(K105="","",K105),L105),M105)="PE",IF(P105="",IF(O105="",IF(N105="","",N105),O105),P105)="PE")=TRUE,"PE",IF(AND(IF(G105="",IF(F105="",IF(E105="","",E105),F105),G105)="",IF(J105="",IF(I105="",IF(H105="","",H105),I105),J105)="",IF(M105="",IF(L105="",IF(K105="","",K105),L105),M105)="",IF(P105="",IF(O105="",IF(N105="","",N105),O105),P105)="")=TRUE,"","P")))</f>
        <v/>
      </c>
      <c r="R105" s="52" t="n"/>
      <c r="S105" s="52" t="n"/>
      <c r="T105" s="261" t="n"/>
      <c r="U105" s="261" t="n"/>
      <c r="V105" s="261" t="n"/>
      <c r="W105" s="261" t="n"/>
      <c r="X105" s="261" t="n"/>
      <c r="Y105" s="261" t="n"/>
      <c r="Z105" s="261" t="n"/>
      <c r="AA105" s="261" t="n"/>
      <c r="AB105" s="261" t="n"/>
      <c r="AC105" s="261" t="n"/>
      <c r="AD105" s="261" t="n"/>
      <c r="AE105" s="261" t="n"/>
      <c r="AF105" s="261" t="n"/>
      <c r="AG105" s="261" t="n"/>
      <c r="AH105" s="261" t="n"/>
      <c r="AI105" s="261" t="n"/>
      <c r="AJ105" s="261" t="n"/>
      <c r="AK105" s="261" t="n"/>
      <c r="AL105" s="261" t="n"/>
      <c r="AM105" s="261" t="n"/>
    </row>
    <row r="106" outlineLevel="1" s="434">
      <c r="A106" s="269">
        <f>IF(AND(D106="",D106=""),"",$D$3&amp;"_"&amp;ROW()-11-COUNTBLANK($D$12:D106))</f>
        <v/>
      </c>
      <c r="B106" s="439" t="n"/>
      <c r="C106" s="52" t="inlineStr">
        <is>
          <t>1. Truy cập app Laoone 
2. Nhấn chọn icon Ứng dụng ở Trang chủ
3. Nhấn tab Đã huỷ/hết hạn
4. Quan sát trạng thái của item</t>
        </is>
      </c>
      <c r="D106" s="52" t="inlineStr">
        <is>
          <t>4. Hiển thị Đã huỷ/hết hạn, không tồn tại bản ghi có trạng thái khác</t>
        </is>
      </c>
      <c r="E106" s="301" t="inlineStr">
        <is>
          <t>P</t>
        </is>
      </c>
      <c r="F106" s="52" t="n"/>
      <c r="G106" s="52" t="n"/>
      <c r="H106" s="52" t="n"/>
      <c r="I106" s="52" t="n"/>
      <c r="J106" s="52" t="n"/>
      <c r="K106" s="52" t="n"/>
      <c r="L106" s="52" t="n"/>
      <c r="M106" s="52" t="n"/>
      <c r="N106" s="52" t="n"/>
      <c r="O106" s="52" t="n"/>
      <c r="P106" s="52" t="n"/>
      <c r="Q106" s="298">
        <f>IF(OR(IF(G106="",IF(F106="",IF(E106="","",E106),F106),G106)="F",IF(J106="",IF(I106="",IF(H106="","",H106),I106),J106)="F",IF(M106="",IF(L106="",IF(K106="","",K106),L106),M106)="F",IF(P106="",IF(O106="",IF(N106="","",N106),O106),P106)="F")=TRUE,"F",IF(OR(IF(G106="",IF(F106="",IF(E106="","",E106),F106),G106)="PE",IF(J106="",IF(I106="",IF(H106="","",H106),I106),J106)="PE",IF(M106="",IF(L106="",IF(K106="","",K106),L106),M106)="PE",IF(P106="",IF(O106="",IF(N106="","",N106),O106),P106)="PE")=TRUE,"PE",IF(AND(IF(G106="",IF(F106="",IF(E106="","",E106),F106),G106)="",IF(J106="",IF(I106="",IF(H106="","",H106),I106),J106)="",IF(M106="",IF(L106="",IF(K106="","",K106),L106),M106)="",IF(P106="",IF(O106="",IF(N106="","",N106),O106),P106)="")=TRUE,"","P")))</f>
        <v/>
      </c>
      <c r="R106" s="52" t="n"/>
      <c r="S106" s="52" t="n"/>
      <c r="T106" s="261" t="n"/>
      <c r="U106" s="261" t="n"/>
      <c r="V106" s="261" t="n"/>
      <c r="W106" s="261" t="n"/>
      <c r="X106" s="261" t="n"/>
      <c r="Y106" s="261" t="n"/>
      <c r="Z106" s="261" t="n"/>
      <c r="AA106" s="261" t="n"/>
      <c r="AB106" s="261" t="n"/>
      <c r="AC106" s="261" t="n"/>
      <c r="AD106" s="261" t="n"/>
      <c r="AE106" s="261" t="n"/>
      <c r="AF106" s="261" t="n"/>
      <c r="AG106" s="261" t="n"/>
      <c r="AH106" s="261" t="n"/>
      <c r="AI106" s="261" t="n"/>
      <c r="AJ106" s="261" t="n"/>
      <c r="AK106" s="261" t="n"/>
      <c r="AL106" s="261" t="n"/>
      <c r="AM106" s="261" t="n"/>
    </row>
    <row r="107" outlineLevel="1" s="434">
      <c r="A107" s="269">
        <f>IF(AND(D107="",D107=""),"",$D$3&amp;"_"&amp;ROW()-11-COUNTBLANK($D$12:D107))</f>
        <v/>
      </c>
      <c r="B107" s="466" t="inlineStr">
        <is>
          <t>Chức năng (Phần này viết các trường hợp kiểm thử kiểm tra các ràng buộc trong cơ sở dữ liệu và cho các luồng nghiệp vụ trong tài liệu giải pháp, tích hợp với các chức năng khác)</t>
        </is>
      </c>
      <c r="C107" s="438" t="n"/>
      <c r="D107" s="436" t="n"/>
      <c r="E107" s="257" t="n"/>
      <c r="F107" s="52" t="n"/>
      <c r="G107" s="52" t="n"/>
      <c r="H107" s="52" t="n"/>
      <c r="I107" s="52" t="n"/>
      <c r="J107" s="52" t="n"/>
      <c r="K107" s="52" t="n"/>
      <c r="L107" s="52" t="n"/>
      <c r="M107" s="52" t="n"/>
      <c r="N107" s="52" t="n"/>
      <c r="O107" s="52" t="n"/>
      <c r="P107" s="52" t="n"/>
      <c r="Q107" s="298">
        <f>IF(OR(IF(G107="",IF(F107="",IF(E107="","",E107),F107),G107)="F",IF(J107="",IF(I107="",IF(H107="","",H107),I107),J107)="F",IF(M107="",IF(L107="",IF(K107="","",K107),L107),M107)="F",IF(P107="",IF(O107="",IF(N107="","",N107),O107),P107)="F")=TRUE,"F",IF(OR(IF(G107="",IF(F107="",IF(E107="","",E107),F107),G107)="PE",IF(J107="",IF(I107="",IF(H107="","",H107),I107),J107)="PE",IF(M107="",IF(L107="",IF(K107="","",K107),L107),M107)="PE",IF(P107="",IF(O107="",IF(N107="","",N107),O107),P107)="PE")=TRUE,"PE",IF(AND(IF(G107="",IF(F107="",IF(E107="","",E107),F107),G107)="",IF(J107="",IF(I107="",IF(H107="","",H107),I107),J107)="",IF(M107="",IF(L107="",IF(K107="","",K107),L107),M107)="",IF(P107="",IF(O107="",IF(N107="","",N107),O107),P107)="")=TRUE,"","P")))</f>
        <v/>
      </c>
      <c r="R107" s="52" t="n"/>
      <c r="S107" s="52" t="n"/>
      <c r="T107" s="261" t="n"/>
      <c r="U107" s="261" t="n"/>
      <c r="V107" s="261" t="n"/>
      <c r="W107" s="261" t="n"/>
      <c r="X107" s="261" t="n"/>
      <c r="Y107" s="261" t="n"/>
      <c r="Z107" s="261" t="n"/>
      <c r="AA107" s="261" t="n"/>
      <c r="AB107" s="261" t="n"/>
      <c r="AC107" s="261" t="n"/>
      <c r="AD107" s="261" t="n"/>
      <c r="AE107" s="261" t="n"/>
      <c r="AF107" s="261" t="n"/>
      <c r="AG107" s="261" t="n"/>
      <c r="AH107" s="261" t="n"/>
      <c r="AI107" s="261" t="n"/>
      <c r="AJ107" s="261" t="n"/>
      <c r="AK107" s="261" t="n"/>
      <c r="AL107" s="261" t="n"/>
      <c r="AM107" s="261" t="n"/>
    </row>
    <row r="108" outlineLevel="1" s="434">
      <c r="A108" s="269">
        <f>IF(AND(D108="",D108=""),"",$D$3&amp;"_"&amp;ROW()-11-COUNTBLANK($D$12:D108))</f>
        <v/>
      </c>
      <c r="B108" s="52" t="inlineStr">
        <is>
          <t>Kiểm tra thứ tự hiển thị</t>
        </is>
      </c>
      <c r="C108" s="52" t="inlineStr">
        <is>
          <t>1. Truy cập app Laoone 
2. Nhấn chọn icon Ứng dụng ở Trang chủ
3. Quan sát thứ tự hiển thị của danh sách</t>
        </is>
      </c>
      <c r="D108" s="52" t="inlineStr">
        <is>
          <t>3. Thứ tự hiển thị tương ứng với danh sách trả về các miniApp theo API</t>
        </is>
      </c>
      <c r="E108" s="301" t="inlineStr">
        <is>
          <t>P</t>
        </is>
      </c>
      <c r="F108" s="52" t="n"/>
      <c r="G108" s="52" t="n"/>
      <c r="H108" s="52" t="n"/>
      <c r="I108" s="52" t="n"/>
      <c r="J108" s="52" t="n"/>
      <c r="K108" s="52" t="n"/>
      <c r="L108" s="52" t="n"/>
      <c r="M108" s="52" t="n"/>
      <c r="N108" s="52" t="n"/>
      <c r="O108" s="52" t="n"/>
      <c r="P108" s="52" t="n"/>
      <c r="Q108" s="298">
        <f>IF(OR(IF(G108="",IF(F108="",IF(E108="","",E108),F108),G108)="F",IF(J108="",IF(I108="",IF(H108="","",H108),I108),J108)="F",IF(M108="",IF(L108="",IF(K108="","",K108),L108),M108)="F",IF(P108="",IF(O108="",IF(N108="","",N108),O108),P108)="F")=TRUE,"F",IF(OR(IF(G108="",IF(F108="",IF(E108="","",E108),F108),G108)="PE",IF(J108="",IF(I108="",IF(H108="","",H108),I108),J108)="PE",IF(M108="",IF(L108="",IF(K108="","",K108),L108),M108)="PE",IF(P108="",IF(O108="",IF(N108="","",N108),O108),P108)="PE")=TRUE,"PE",IF(AND(IF(G108="",IF(F108="",IF(E108="","",E108),F108),G108)="",IF(J108="",IF(I108="",IF(H108="","",H108),I108),J108)="",IF(M108="",IF(L108="",IF(K108="","",K108),L108),M108)="",IF(P108="",IF(O108="",IF(N108="","",N108),O108),P108)="")=TRUE,"","P")))</f>
        <v/>
      </c>
      <c r="R108" s="52" t="n"/>
      <c r="S108" s="52" t="n"/>
      <c r="T108" s="261" t="n"/>
      <c r="U108" s="261" t="n"/>
      <c r="V108" s="261" t="n"/>
      <c r="W108" s="261" t="n"/>
      <c r="X108" s="261" t="n"/>
      <c r="Y108" s="261" t="n"/>
      <c r="Z108" s="261" t="n"/>
      <c r="AA108" s="261" t="n"/>
      <c r="AB108" s="261" t="n"/>
      <c r="AC108" s="261" t="n"/>
      <c r="AD108" s="261" t="n"/>
      <c r="AE108" s="261" t="n"/>
      <c r="AF108" s="261" t="n"/>
      <c r="AG108" s="261" t="n"/>
      <c r="AH108" s="261" t="n"/>
      <c r="AI108" s="261" t="n"/>
      <c r="AJ108" s="261" t="n"/>
      <c r="AK108" s="261" t="n"/>
      <c r="AL108" s="261" t="n"/>
      <c r="AM108" s="261" t="n"/>
    </row>
    <row r="109" outlineLevel="1" s="434">
      <c r="A109" s="269">
        <f>IF(AND(D109="",D109=""),"",$D$3&amp;"_"&amp;ROW()-11-COUNTBLANK($D$12:D109))</f>
        <v/>
      </c>
      <c r="B109" s="52" t="inlineStr">
        <is>
          <t xml:space="preserve">Kiểm tra hiển thị dữ liệu </t>
        </is>
      </c>
      <c r="C109" s="52" t="inlineStr">
        <is>
          <t xml:space="preserve">1. Truy cập Laoone 
2. Nhấn chọn icon Ứng dụng ở Trang chủ
3. Chọn tab Đang xử lý 
4. Quan sát dữ liệu trả về </t>
        </is>
      </c>
      <c r="D109" s="52" t="inlineStr">
        <is>
          <t xml:space="preserve">4. Dữ liệu hiển thi trùng khớp với dữ liệu DB trả về </t>
        </is>
      </c>
      <c r="E109" s="301" t="inlineStr">
        <is>
          <t>P</t>
        </is>
      </c>
      <c r="F109" s="52" t="n"/>
      <c r="G109" s="52" t="n"/>
      <c r="H109" s="52" t="n"/>
      <c r="I109" s="52" t="n"/>
      <c r="J109" s="52" t="n"/>
      <c r="K109" s="52" t="n"/>
      <c r="L109" s="52" t="n"/>
      <c r="M109" s="52" t="n"/>
      <c r="N109" s="52" t="n"/>
      <c r="O109" s="52" t="n"/>
      <c r="P109" s="52" t="n"/>
      <c r="Q109" s="298">
        <f>IF(OR(IF(G109="",IF(F109="",IF(E109="","",E109),F109),G109)="F",IF(J109="",IF(I109="",IF(H109="","",H109),I109),J109)="F",IF(M109="",IF(L109="",IF(K109="","",K109),L109),M109)="F",IF(P109="",IF(O109="",IF(N109="","",N109),O109),P109)="F")=TRUE,"F",IF(OR(IF(G109="",IF(F109="",IF(E109="","",E109),F109),G109)="PE",IF(J109="",IF(I109="",IF(H109="","",H109),I109),J109)="PE",IF(M109="",IF(L109="",IF(K109="","",K109),L109),M109)="PE",IF(P109="",IF(O109="",IF(N109="","",N109),O109),P109)="PE")=TRUE,"PE",IF(AND(IF(G109="",IF(F109="",IF(E109="","",E109),F109),G109)="",IF(J109="",IF(I109="",IF(H109="","",H109),I109),J109)="",IF(M109="",IF(L109="",IF(K109="","",K109),L109),M109)="",IF(P109="",IF(O109="",IF(N109="","",N109),O109),P109)="")=TRUE,"","P")))</f>
        <v/>
      </c>
      <c r="R109" s="52" t="n"/>
      <c r="S109" s="52" t="n"/>
      <c r="T109" s="261" t="n"/>
      <c r="U109" s="261" t="n"/>
      <c r="V109" s="261" t="n"/>
      <c r="W109" s="261" t="n"/>
      <c r="X109" s="261" t="n"/>
      <c r="Y109" s="261" t="n"/>
      <c r="Z109" s="261" t="n"/>
      <c r="AA109" s="261" t="n"/>
      <c r="AB109" s="261" t="n"/>
      <c r="AC109" s="261" t="n"/>
      <c r="AD109" s="261" t="n"/>
      <c r="AE109" s="261" t="n"/>
      <c r="AF109" s="261" t="n"/>
      <c r="AG109" s="261" t="n"/>
      <c r="AH109" s="261" t="n"/>
      <c r="AI109" s="261" t="n"/>
      <c r="AJ109" s="261" t="n"/>
      <c r="AK109" s="261" t="n"/>
      <c r="AL109" s="261" t="n"/>
      <c r="AM109" s="261" t="n"/>
    </row>
    <row r="110" outlineLevel="1" s="434">
      <c r="A110" s="269">
        <f>IF(AND(D110="",D110=""),"",$D$3&amp;"_"&amp;ROW()-11-COUNTBLANK($D$12:D110))</f>
        <v/>
      </c>
      <c r="B110" s="440" t="n"/>
      <c r="C110" s="52" t="inlineStr">
        <is>
          <t xml:space="preserve">1. Truy cập Laoone 
2. Nhấn chọn icon Ứng dụng ở Trang chủ
3. Chọn tab Đang sử dụng
4. Quan sát dữ liệu trả về </t>
        </is>
      </c>
      <c r="D110" s="52" t="inlineStr">
        <is>
          <t xml:space="preserve">4. Dữ liệu hiển thi trùng khớp với dữ liệu DB trả về </t>
        </is>
      </c>
      <c r="E110" s="301" t="inlineStr">
        <is>
          <t>P</t>
        </is>
      </c>
      <c r="F110" s="52" t="n"/>
      <c r="G110" s="52" t="n"/>
      <c r="H110" s="52" t="n"/>
      <c r="I110" s="52" t="n"/>
      <c r="J110" s="52" t="n"/>
      <c r="K110" s="52" t="n"/>
      <c r="L110" s="52" t="n"/>
      <c r="M110" s="52" t="n"/>
      <c r="N110" s="52" t="n"/>
      <c r="O110" s="52" t="n"/>
      <c r="P110" s="52" t="n"/>
      <c r="Q110" s="298">
        <f>IF(OR(IF(G110="",IF(F110="",IF(E110="","",E110),F110),G110)="F",IF(J110="",IF(I110="",IF(H110="","",H110),I110),J110)="F",IF(M110="",IF(L110="",IF(K110="","",K110),L110),M110)="F",IF(P110="",IF(O110="",IF(N110="","",N110),O110),P110)="F")=TRUE,"F",IF(OR(IF(G110="",IF(F110="",IF(E110="","",E110),F110),G110)="PE",IF(J110="",IF(I110="",IF(H110="","",H110),I110),J110)="PE",IF(M110="",IF(L110="",IF(K110="","",K110),L110),M110)="PE",IF(P110="",IF(O110="",IF(N110="","",N110),O110),P110)="PE")=TRUE,"PE",IF(AND(IF(G110="",IF(F110="",IF(E110="","",E110),F110),G110)="",IF(J110="",IF(I110="",IF(H110="","",H110),I110),J110)="",IF(M110="",IF(L110="",IF(K110="","",K110),L110),M110)="",IF(P110="",IF(O110="",IF(N110="","",N110),O110),P110)="")=TRUE,"","P")))</f>
        <v/>
      </c>
      <c r="R110" s="52" t="n"/>
      <c r="S110" s="52" t="n"/>
      <c r="T110" s="261" t="n"/>
      <c r="U110" s="261" t="n"/>
      <c r="V110" s="261" t="n"/>
      <c r="W110" s="261" t="n"/>
      <c r="X110" s="261" t="n"/>
      <c r="Y110" s="261" t="n"/>
      <c r="Z110" s="261" t="n"/>
      <c r="AA110" s="261" t="n"/>
      <c r="AB110" s="261" t="n"/>
      <c r="AC110" s="261" t="n"/>
      <c r="AD110" s="261" t="n"/>
      <c r="AE110" s="261" t="n"/>
      <c r="AF110" s="261" t="n"/>
      <c r="AG110" s="261" t="n"/>
      <c r="AH110" s="261" t="n"/>
      <c r="AI110" s="261" t="n"/>
      <c r="AJ110" s="261" t="n"/>
      <c r="AK110" s="261" t="n"/>
      <c r="AL110" s="261" t="n"/>
      <c r="AM110" s="261" t="n"/>
    </row>
    <row r="111" outlineLevel="1" s="434">
      <c r="A111" s="269">
        <f>IF(AND(D111="",D111=""),"",$D$3&amp;"_"&amp;ROW()-11-COUNTBLANK($D$12:D111))</f>
        <v/>
      </c>
      <c r="B111" s="439" t="n"/>
      <c r="C111" s="52" t="inlineStr">
        <is>
          <t xml:space="preserve">1. Truy cập Laoone 
2. Nhấn chọn icon Ứng dụng ở Trang chủ
3. Chọn tab Hết hạn/Đã huỷ
4. Quan sát dữ liệu trả về </t>
        </is>
      </c>
      <c r="D111" s="52" t="inlineStr">
        <is>
          <t xml:space="preserve">4. Dữ liệu hiển thi trùng khớp với dữ liệu DB trả về </t>
        </is>
      </c>
      <c r="E111" s="301" t="inlineStr">
        <is>
          <t>P</t>
        </is>
      </c>
      <c r="F111" s="52" t="n"/>
      <c r="G111" s="52" t="n"/>
      <c r="H111" s="52" t="n"/>
      <c r="I111" s="52" t="n"/>
      <c r="J111" s="52" t="n"/>
      <c r="K111" s="52" t="n"/>
      <c r="L111" s="52" t="n"/>
      <c r="M111" s="52" t="n"/>
      <c r="N111" s="52" t="n"/>
      <c r="O111" s="52" t="n"/>
      <c r="P111" s="52" t="n"/>
      <c r="Q111" s="298">
        <f>IF(OR(IF(G111="",IF(F111="",IF(E111="","",E111),F111),G111)="F",IF(J111="",IF(I111="",IF(H111="","",H111),I111),J111)="F",IF(M111="",IF(L111="",IF(K111="","",K111),L111),M111)="F",IF(P111="",IF(O111="",IF(N111="","",N111),O111),P111)="F")=TRUE,"F",IF(OR(IF(G111="",IF(F111="",IF(E111="","",E111),F111),G111)="PE",IF(J111="",IF(I111="",IF(H111="","",H111),I111),J111)="PE",IF(M111="",IF(L111="",IF(K111="","",K111),L111),M111)="PE",IF(P111="",IF(O111="",IF(N111="","",N111),O111),P111)="PE")=TRUE,"PE",IF(AND(IF(G111="",IF(F111="",IF(E111="","",E111),F111),G111)="",IF(J111="",IF(I111="",IF(H111="","",H111),I111),J111)="",IF(M111="",IF(L111="",IF(K111="","",K111),L111),M111)="",IF(P111="",IF(O111="",IF(N111="","",N111),O111),P111)="")=TRUE,"","P")))</f>
        <v/>
      </c>
      <c r="R111" s="52" t="n"/>
      <c r="S111" s="52" t="n"/>
      <c r="T111" s="261" t="n"/>
      <c r="U111" s="261" t="n"/>
      <c r="V111" s="261" t="n"/>
      <c r="W111" s="261" t="n"/>
      <c r="X111" s="261" t="n"/>
      <c r="Y111" s="261" t="n"/>
      <c r="Z111" s="261" t="n"/>
      <c r="AA111" s="261" t="n"/>
      <c r="AB111" s="261" t="n"/>
      <c r="AC111" s="261" t="n"/>
      <c r="AD111" s="261" t="n"/>
      <c r="AE111" s="261" t="n"/>
      <c r="AF111" s="261" t="n"/>
      <c r="AG111" s="261" t="n"/>
      <c r="AH111" s="261" t="n"/>
      <c r="AI111" s="261" t="n"/>
      <c r="AJ111" s="261" t="n"/>
      <c r="AK111" s="261" t="n"/>
      <c r="AL111" s="261" t="n"/>
      <c r="AM111" s="261" t="n"/>
    </row>
    <row r="112" outlineLevel="1" s="434">
      <c r="A112" s="269">
        <f>IF(AND(D112="",D112=""),"",$D$3&amp;"_"&amp;ROW()-11-COUNTBLANK($D$12:D112))</f>
        <v/>
      </c>
      <c r="B112" s="52" t="inlineStr">
        <is>
          <t>Kiểm tra dữ liệu hiển thị khi không kết nối được DB</t>
        </is>
      </c>
      <c r="C112" s="52" t="inlineStr">
        <is>
          <t xml:space="preserve">Pre: Giả lập không kết nối được DB
1. Truy cập Laoone 
2. Nhấn chọn icon Ứng dụng ở Trang chủ
3. Chọn tab Đang xử lý 
4. Quan sát dữ liệu trả về </t>
        </is>
      </c>
      <c r="D112" s="52" t="inlineStr">
        <is>
          <t>4. Không hiển thị dữ liệu, nội dung trả về null, thông báo "Có lỗi xảy ra, vui lòng thử lại sau"</t>
        </is>
      </c>
      <c r="E112" s="301" t="inlineStr">
        <is>
          <t>P</t>
        </is>
      </c>
      <c r="F112" s="52" t="n"/>
      <c r="G112" s="52" t="n"/>
      <c r="H112" s="52" t="n"/>
      <c r="I112" s="52" t="n"/>
      <c r="J112" s="52" t="n"/>
      <c r="K112" s="52" t="n"/>
      <c r="L112" s="52" t="n"/>
      <c r="M112" s="52" t="n"/>
      <c r="N112" s="52" t="n"/>
      <c r="O112" s="52" t="n"/>
      <c r="P112" s="52" t="n"/>
      <c r="Q112" s="298">
        <f>IF(OR(IF(G112="",IF(F112="",IF(E112="","",E112),F112),G112)="F",IF(J112="",IF(I112="",IF(H112="","",H112),I112),J112)="F",IF(M112="",IF(L112="",IF(K112="","",K112),L112),M112)="F",IF(P112="",IF(O112="",IF(N112="","",N112),O112),P112)="F")=TRUE,"F",IF(OR(IF(G112="",IF(F112="",IF(E112="","",E112),F112),G112)="PE",IF(J112="",IF(I112="",IF(H112="","",H112),I112),J112)="PE",IF(M112="",IF(L112="",IF(K112="","",K112),L112),M112)="PE",IF(P112="",IF(O112="",IF(N112="","",N112),O112),P112)="PE")=TRUE,"PE",IF(AND(IF(G112="",IF(F112="",IF(E112="","",E112),F112),G112)="",IF(J112="",IF(I112="",IF(H112="","",H112),I112),J112)="",IF(M112="",IF(L112="",IF(K112="","",K112),L112),M112)="",IF(P112="",IF(O112="",IF(N112="","",N112),O112),P112)="")=TRUE,"","P")))</f>
        <v/>
      </c>
      <c r="R112" s="52" t="n"/>
      <c r="S112" s="52" t="n"/>
      <c r="T112" s="261" t="n"/>
      <c r="U112" s="261" t="n"/>
      <c r="V112" s="261" t="n"/>
      <c r="W112" s="261" t="n"/>
      <c r="X112" s="261" t="n"/>
      <c r="Y112" s="261" t="n"/>
      <c r="Z112" s="261" t="n"/>
      <c r="AA112" s="261" t="n"/>
      <c r="AB112" s="261" t="n"/>
      <c r="AC112" s="261" t="n"/>
      <c r="AD112" s="261" t="n"/>
      <c r="AE112" s="261" t="n"/>
      <c r="AF112" s="261" t="n"/>
      <c r="AG112" s="261" t="n"/>
      <c r="AH112" s="261" t="n"/>
      <c r="AI112" s="261" t="n"/>
      <c r="AJ112" s="261" t="n"/>
      <c r="AK112" s="261" t="n"/>
      <c r="AL112" s="261" t="n"/>
      <c r="AM112" s="261" t="n"/>
    </row>
    <row r="113" outlineLevel="1" s="434">
      <c r="A113" s="269">
        <f>IF(AND(D113="",D113=""),"",$D$3&amp;"_"&amp;ROW()-11-COUNTBLANK($D$12:D113))</f>
        <v/>
      </c>
      <c r="B113" s="440" t="n"/>
      <c r="C113" s="52" t="inlineStr">
        <is>
          <t xml:space="preserve">Pre: Giả lập không kết nối được DB
1. Truy cập Laoone 
2. Nhấn chọn icon Ứng dụng ở Trang chủ
3. Chọn tab Đang sử dụng 
4. Quan sát dữ liệu trả về </t>
        </is>
      </c>
      <c r="D113" s="52" t="inlineStr">
        <is>
          <t>4. Không hiển thị dữ liệu, nội dung trả về null, thông báo "Có lỗi xảy ra, vui lòng thử lại sau"</t>
        </is>
      </c>
      <c r="E113" s="301" t="inlineStr">
        <is>
          <t>P</t>
        </is>
      </c>
      <c r="F113" s="52" t="n"/>
      <c r="G113" s="52" t="n"/>
      <c r="H113" s="52" t="n"/>
      <c r="I113" s="52" t="n"/>
      <c r="J113" s="52" t="n"/>
      <c r="K113" s="52" t="n"/>
      <c r="L113" s="52" t="n"/>
      <c r="M113" s="52" t="n"/>
      <c r="N113" s="52" t="n"/>
      <c r="O113" s="52" t="n"/>
      <c r="P113" s="52" t="n"/>
      <c r="Q113" s="298">
        <f>IF(OR(IF(G113="",IF(F113="",IF(E113="","",E113),F113),G113)="F",IF(J113="",IF(I113="",IF(H113="","",H113),I113),J113)="F",IF(M113="",IF(L113="",IF(K113="","",K113),L113),M113)="F",IF(P113="",IF(O113="",IF(N113="","",N113),O113),P113)="F")=TRUE,"F",IF(OR(IF(G113="",IF(F113="",IF(E113="","",E113),F113),G113)="PE",IF(J113="",IF(I113="",IF(H113="","",H113),I113),J113)="PE",IF(M113="",IF(L113="",IF(K113="","",K113),L113),M113)="PE",IF(P113="",IF(O113="",IF(N113="","",N113),O113),P113)="PE")=TRUE,"PE",IF(AND(IF(G113="",IF(F113="",IF(E113="","",E113),F113),G113)="",IF(J113="",IF(I113="",IF(H113="","",H113),I113),J113)="",IF(M113="",IF(L113="",IF(K113="","",K113),L113),M113)="",IF(P113="",IF(O113="",IF(N113="","",N113),O113),P113)="")=TRUE,"","P")))</f>
        <v/>
      </c>
      <c r="R113" s="52" t="n"/>
      <c r="S113" s="52" t="n"/>
      <c r="T113" s="261" t="n"/>
      <c r="U113" s="261" t="n"/>
      <c r="V113" s="261" t="n"/>
      <c r="W113" s="261" t="n"/>
      <c r="X113" s="261" t="n"/>
      <c r="Y113" s="261" t="n"/>
      <c r="Z113" s="261" t="n"/>
      <c r="AA113" s="261" t="n"/>
      <c r="AB113" s="261" t="n"/>
      <c r="AC113" s="261" t="n"/>
      <c r="AD113" s="261" t="n"/>
      <c r="AE113" s="261" t="n"/>
      <c r="AF113" s="261" t="n"/>
      <c r="AG113" s="261" t="n"/>
      <c r="AH113" s="261" t="n"/>
      <c r="AI113" s="261" t="n"/>
      <c r="AJ113" s="261" t="n"/>
      <c r="AK113" s="261" t="n"/>
      <c r="AL113" s="261" t="n"/>
      <c r="AM113" s="261" t="n"/>
    </row>
    <row r="114" outlineLevel="1" s="434">
      <c r="A114" s="269">
        <f>IF(AND(D114="",D114=""),"",$D$3&amp;"_"&amp;ROW()-11-COUNTBLANK($D$12:D114))</f>
        <v/>
      </c>
      <c r="B114" s="439" t="n"/>
      <c r="C114" s="52" t="inlineStr">
        <is>
          <t xml:space="preserve">Pre: Giả lập không kết nối được DB
1. Truy cập Laoone 
2. Nhấn chọn icon Ứng dụng ở Trang chủ
3. Chọn tab Hết hạn/đã huỷ
4. Quan sát dữ liệu trả về </t>
        </is>
      </c>
      <c r="D114" s="52" t="inlineStr">
        <is>
          <t>4. Không hiển thị dữ liệu, nội dung trả về null, thông báo "Có lỗi xảy ra, vui lòng thử lại sau"</t>
        </is>
      </c>
      <c r="E114" s="301" t="inlineStr">
        <is>
          <t>P</t>
        </is>
      </c>
      <c r="F114" s="52" t="n"/>
      <c r="G114" s="52" t="n"/>
      <c r="H114" s="52" t="n"/>
      <c r="I114" s="52" t="n"/>
      <c r="J114" s="52" t="n"/>
      <c r="K114" s="52" t="n"/>
      <c r="L114" s="52" t="n"/>
      <c r="M114" s="52" t="n"/>
      <c r="N114" s="52" t="n"/>
      <c r="O114" s="52" t="n"/>
      <c r="P114" s="52" t="n"/>
      <c r="Q114" s="298">
        <f>IF(OR(IF(G114="",IF(F114="",IF(E114="","",E114),F114),G114)="F",IF(J114="",IF(I114="",IF(H114="","",H114),I114),J114)="F",IF(M114="",IF(L114="",IF(K114="","",K114),L114),M114)="F",IF(P114="",IF(O114="",IF(N114="","",N114),O114),P114)="F")=TRUE,"F",IF(OR(IF(G114="",IF(F114="",IF(E114="","",E114),F114),G114)="PE",IF(J114="",IF(I114="",IF(H114="","",H114),I114),J114)="PE",IF(M114="",IF(L114="",IF(K114="","",K114),L114),M114)="PE",IF(P114="",IF(O114="",IF(N114="","",N114),O114),P114)="PE")=TRUE,"PE",IF(AND(IF(G114="",IF(F114="",IF(E114="","",E114),F114),G114)="",IF(J114="",IF(I114="",IF(H114="","",H114),I114),J114)="",IF(M114="",IF(L114="",IF(K114="","",K114),L114),M114)="",IF(P114="",IF(O114="",IF(N114="","",N114),O114),P114)="")=TRUE,"","P")))</f>
        <v/>
      </c>
      <c r="R114" s="52" t="n"/>
      <c r="S114" s="52" t="n"/>
      <c r="T114" s="261" t="n"/>
      <c r="U114" s="261" t="n"/>
      <c r="V114" s="261" t="n"/>
      <c r="W114" s="261" t="n"/>
      <c r="X114" s="261" t="n"/>
      <c r="Y114" s="261" t="n"/>
      <c r="Z114" s="261" t="n"/>
      <c r="AA114" s="261" t="n"/>
      <c r="AB114" s="261" t="n"/>
      <c r="AC114" s="261" t="n"/>
      <c r="AD114" s="261" t="n"/>
      <c r="AE114" s="261" t="n"/>
      <c r="AF114" s="261" t="n"/>
      <c r="AG114" s="261" t="n"/>
      <c r="AH114" s="261" t="n"/>
      <c r="AI114" s="261" t="n"/>
      <c r="AJ114" s="261" t="n"/>
      <c r="AK114" s="261" t="n"/>
      <c r="AL114" s="261" t="n"/>
      <c r="AM114" s="261" t="n"/>
    </row>
    <row r="115" outlineLevel="1" s="434">
      <c r="A115" s="269">
        <f>IF(AND(D115="",D115=""),"",$D$3&amp;"_"&amp;ROW()-11-COUNTBLANK($D$12:D115))</f>
        <v/>
      </c>
      <c r="B115" s="52" t="inlineStr">
        <is>
          <t>Kiểm tra dữ liệu hiển thị khi không kết nối được API</t>
        </is>
      </c>
      <c r="C115" s="52" t="inlineStr">
        <is>
          <t xml:space="preserve">Pre: Giả lập không kết nối được API
1. Truy cập Laoone 
2. Nhấn chọn icon Ứng dụng ở Trang chủ
3. Chọn tab Đang xử lý 
4. Quan sát dữ liệu trả về </t>
        </is>
      </c>
      <c r="D115" s="52" t="inlineStr">
        <is>
          <t>4. Không hiển thị dữ liệu, nội dung trả về null, thông báo "Có lỗi xảy ra, vui lòng thử lại sau"</t>
        </is>
      </c>
      <c r="E115" s="301" t="inlineStr">
        <is>
          <t>P</t>
        </is>
      </c>
      <c r="F115" s="52" t="n"/>
      <c r="G115" s="52" t="n"/>
      <c r="H115" s="52" t="n"/>
      <c r="I115" s="52" t="n"/>
      <c r="J115" s="52" t="n"/>
      <c r="K115" s="52" t="n"/>
      <c r="L115" s="52" t="n"/>
      <c r="M115" s="52" t="n"/>
      <c r="N115" s="52" t="n"/>
      <c r="O115" s="52" t="n"/>
      <c r="P115" s="52" t="n"/>
      <c r="Q115" s="298">
        <f>IF(OR(IF(G115="",IF(F115="",IF(E115="","",E115),F115),G115)="F",IF(J115="",IF(I115="",IF(H115="","",H115),I115),J115)="F",IF(M115="",IF(L115="",IF(K115="","",K115),L115),M115)="F",IF(P115="",IF(O115="",IF(N115="","",N115),O115),P115)="F")=TRUE,"F",IF(OR(IF(G115="",IF(F115="",IF(E115="","",E115),F115),G115)="PE",IF(J115="",IF(I115="",IF(H115="","",H115),I115),J115)="PE",IF(M115="",IF(L115="",IF(K115="","",K115),L115),M115)="PE",IF(P115="",IF(O115="",IF(N115="","",N115),O115),P115)="PE")=TRUE,"PE",IF(AND(IF(G115="",IF(F115="",IF(E115="","",E115),F115),G115)="",IF(J115="",IF(I115="",IF(H115="","",H115),I115),J115)="",IF(M115="",IF(L115="",IF(K115="","",K115),L115),M115)="",IF(P115="",IF(O115="",IF(N115="","",N115),O115),P115)="")=TRUE,"","P")))</f>
        <v/>
      </c>
      <c r="R115" s="52" t="n"/>
      <c r="S115" s="52" t="n"/>
      <c r="T115" s="261" t="n"/>
      <c r="U115" s="261" t="n"/>
      <c r="V115" s="261" t="n"/>
      <c r="W115" s="261" t="n"/>
      <c r="X115" s="261" t="n"/>
      <c r="Y115" s="261" t="n"/>
      <c r="Z115" s="261" t="n"/>
      <c r="AA115" s="261" t="n"/>
      <c r="AB115" s="261" t="n"/>
      <c r="AC115" s="261" t="n"/>
      <c r="AD115" s="261" t="n"/>
      <c r="AE115" s="261" t="n"/>
      <c r="AF115" s="261" t="n"/>
      <c r="AG115" s="261" t="n"/>
      <c r="AH115" s="261" t="n"/>
      <c r="AI115" s="261" t="n"/>
      <c r="AJ115" s="261" t="n"/>
      <c r="AK115" s="261" t="n"/>
      <c r="AL115" s="261" t="n"/>
      <c r="AM115" s="261" t="n"/>
    </row>
    <row r="116" outlineLevel="1" s="434">
      <c r="A116" s="269">
        <f>IF(AND(D116="",D116=""),"",$D$3&amp;"_"&amp;ROW()-11-COUNTBLANK($D$12:D116))</f>
        <v/>
      </c>
      <c r="B116" s="440" t="n"/>
      <c r="C116" s="52" t="inlineStr">
        <is>
          <t xml:space="preserve">Pre: Giả lập không kết nối được API
1. Truy cập Laoone 
2. Nhấn chọn icon Ứng dụng ở Trang chủ
3. Chọn tab Đang sử dụng
4. Quan sát dữ liệu trả về </t>
        </is>
      </c>
      <c r="D116" s="52" t="inlineStr">
        <is>
          <t>4. Không hiển thị dữ liệu, nội dung trả về null, thông báo "Có lỗi xảy ra, vui lòng thử lại sau"</t>
        </is>
      </c>
      <c r="E116" s="301" t="inlineStr">
        <is>
          <t>P</t>
        </is>
      </c>
      <c r="F116" s="52" t="n"/>
      <c r="G116" s="52" t="n"/>
      <c r="H116" s="52" t="n"/>
      <c r="I116" s="52" t="n"/>
      <c r="J116" s="52" t="n"/>
      <c r="K116" s="52" t="n"/>
      <c r="L116" s="52" t="n"/>
      <c r="M116" s="52" t="n"/>
      <c r="N116" s="52" t="n"/>
      <c r="O116" s="52" t="n"/>
      <c r="P116" s="52" t="n"/>
      <c r="Q116" s="298">
        <f>IF(OR(IF(G116="",IF(F116="",IF(E116="","",E116),F116),G116)="F",IF(J116="",IF(I116="",IF(H116="","",H116),I116),J116)="F",IF(M116="",IF(L116="",IF(K116="","",K116),L116),M116)="F",IF(P116="",IF(O116="",IF(N116="","",N116),O116),P116)="F")=TRUE,"F",IF(OR(IF(G116="",IF(F116="",IF(E116="","",E116),F116),G116)="PE",IF(J116="",IF(I116="",IF(H116="","",H116),I116),J116)="PE",IF(M116="",IF(L116="",IF(K116="","",K116),L116),M116)="PE",IF(P116="",IF(O116="",IF(N116="","",N116),O116),P116)="PE")=TRUE,"PE",IF(AND(IF(G116="",IF(F116="",IF(E116="","",E116),F116),G116)="",IF(J116="",IF(I116="",IF(H116="","",H116),I116),J116)="",IF(M116="",IF(L116="",IF(K116="","",K116),L116),M116)="",IF(P116="",IF(O116="",IF(N116="","",N116),O116),P116)="")=TRUE,"","P")))</f>
        <v/>
      </c>
      <c r="R116" s="52" t="n"/>
      <c r="S116" s="52" t="n"/>
      <c r="T116" s="261" t="n"/>
      <c r="U116" s="261" t="n"/>
      <c r="V116" s="261" t="n"/>
      <c r="W116" s="261" t="n"/>
      <c r="X116" s="261" t="n"/>
      <c r="Y116" s="261" t="n"/>
      <c r="Z116" s="261" t="n"/>
      <c r="AA116" s="261" t="n"/>
      <c r="AB116" s="261" t="n"/>
      <c r="AC116" s="261" t="n"/>
      <c r="AD116" s="261" t="n"/>
      <c r="AE116" s="261" t="n"/>
      <c r="AF116" s="261" t="n"/>
      <c r="AG116" s="261" t="n"/>
      <c r="AH116" s="261" t="n"/>
      <c r="AI116" s="261" t="n"/>
      <c r="AJ116" s="261" t="n"/>
      <c r="AK116" s="261" t="n"/>
      <c r="AL116" s="261" t="n"/>
      <c r="AM116" s="261" t="n"/>
    </row>
    <row r="117" outlineLevel="1" s="434">
      <c r="A117" s="269">
        <f>IF(AND(D117="",D117=""),"",$D$3&amp;"_"&amp;ROW()-11-COUNTBLANK($D$12:D117))</f>
        <v/>
      </c>
      <c r="B117" s="439" t="n"/>
      <c r="C117" s="52" t="inlineStr">
        <is>
          <t xml:space="preserve">Pre: Giả lập không kết nối được API
1. Truy cập Laoone 
2. Nhấn chọn icon Ứng dụng ở Trang chủ
3. Chọn tab hết hạn/đã huỷ 
4. Quan sát dữ liệu trả về </t>
        </is>
      </c>
      <c r="D117" s="52" t="inlineStr">
        <is>
          <t>4. Không hiển thị dữ liệu, nội dung trả về null, thông báo "Có lỗi xảy ra, vui lòng thử lại sau"</t>
        </is>
      </c>
      <c r="E117" s="301" t="inlineStr">
        <is>
          <t>P</t>
        </is>
      </c>
      <c r="F117" s="52" t="n"/>
      <c r="G117" s="52" t="n"/>
      <c r="H117" s="52" t="n"/>
      <c r="I117" s="52" t="n"/>
      <c r="J117" s="52" t="n"/>
      <c r="K117" s="52" t="n"/>
      <c r="L117" s="52" t="n"/>
      <c r="M117" s="52" t="n"/>
      <c r="N117" s="52" t="n"/>
      <c r="O117" s="52" t="n"/>
      <c r="P117" s="52" t="n"/>
      <c r="Q117" s="298">
        <f>IF(OR(IF(G117="",IF(F117="",IF(E117="","",E117),F117),G117)="F",IF(J117="",IF(I117="",IF(H117="","",H117),I117),J117)="F",IF(M117="",IF(L117="",IF(K117="","",K117),L117),M117)="F",IF(P117="",IF(O117="",IF(N117="","",N117),O117),P117)="F")=TRUE,"F",IF(OR(IF(G117="",IF(F117="",IF(E117="","",E117),F117),G117)="PE",IF(J117="",IF(I117="",IF(H117="","",H117),I117),J117)="PE",IF(M117="",IF(L117="",IF(K117="","",K117),L117),M117)="PE",IF(P117="",IF(O117="",IF(N117="","",N117),O117),P117)="PE")=TRUE,"PE",IF(AND(IF(G117="",IF(F117="",IF(E117="","",E117),F117),G117)="",IF(J117="",IF(I117="",IF(H117="","",H117),I117),J117)="",IF(M117="",IF(L117="",IF(K117="","",K117),L117),M117)="",IF(P117="",IF(O117="",IF(N117="","",N117),O117),P117)="")=TRUE,"","P")))</f>
        <v/>
      </c>
      <c r="R117" s="52" t="n"/>
      <c r="S117" s="52" t="n"/>
      <c r="T117" s="261" t="n"/>
      <c r="U117" s="261" t="n"/>
      <c r="V117" s="261" t="n"/>
      <c r="W117" s="261" t="n"/>
      <c r="X117" s="261" t="n"/>
      <c r="Y117" s="261" t="n"/>
      <c r="Z117" s="261" t="n"/>
      <c r="AA117" s="261" t="n"/>
      <c r="AB117" s="261" t="n"/>
      <c r="AC117" s="261" t="n"/>
      <c r="AD117" s="261" t="n"/>
      <c r="AE117" s="261" t="n"/>
      <c r="AF117" s="261" t="n"/>
      <c r="AG117" s="261" t="n"/>
      <c r="AH117" s="261" t="n"/>
      <c r="AI117" s="261" t="n"/>
      <c r="AJ117" s="261" t="n"/>
      <c r="AK117" s="261" t="n"/>
      <c r="AL117" s="261" t="n"/>
      <c r="AM117" s="261" t="n"/>
    </row>
    <row r="118">
      <c r="A118" s="269">
        <f>IF(AND(D118="",D118=""),"",$D$3&amp;"_"&amp;ROW()-11-COUNTBLANK($D$12:D118))</f>
        <v/>
      </c>
      <c r="B118" s="286" t="inlineStr">
        <is>
          <t>WBS 11.30: Luồng điều hướng chi tiết dịch vụ</t>
        </is>
      </c>
      <c r="C118" s="354" t="n"/>
      <c r="D118" s="354" t="n"/>
      <c r="E118" s="355" t="n"/>
      <c r="F118" s="354" t="n"/>
      <c r="G118" s="354" t="n"/>
      <c r="H118" s="354" t="n"/>
      <c r="I118" s="354" t="n"/>
      <c r="J118" s="354" t="n"/>
      <c r="K118" s="354" t="n"/>
      <c r="L118" s="354" t="n"/>
      <c r="M118" s="354" t="n"/>
      <c r="N118" s="354" t="n"/>
      <c r="O118" s="354" t="n"/>
      <c r="P118" s="354" t="n"/>
      <c r="Q118" s="355" t="n"/>
      <c r="R118" s="354" t="n"/>
      <c r="S118" s="354" t="n"/>
      <c r="T118" s="335" t="n"/>
      <c r="U118" s="335" t="n"/>
      <c r="V118" s="335" t="n"/>
      <c r="W118" s="335" t="n"/>
      <c r="X118" s="335" t="n"/>
      <c r="Y118" s="335" t="n"/>
      <c r="Z118" s="335" t="n"/>
      <c r="AA118" s="335" t="n"/>
      <c r="AB118" s="335" t="n"/>
      <c r="AC118" s="335" t="n"/>
      <c r="AD118" s="335" t="n"/>
      <c r="AE118" s="335" t="n"/>
      <c r="AF118" s="335" t="n"/>
      <c r="AG118" s="335" t="n"/>
      <c r="AH118" s="335" t="n"/>
      <c r="AI118" s="335" t="n"/>
      <c r="AJ118" s="335" t="n"/>
      <c r="AK118" s="335" t="n"/>
      <c r="AL118" s="335" t="n"/>
      <c r="AM118" s="335" t="n"/>
    </row>
    <row r="119" outlineLevel="1" s="434">
      <c r="A119" s="269">
        <f>IF(AND(D119="",D119=""),"",$D$3&amp;"_"&amp;ROW()-11-COUNTBLANK($D$12:D119))</f>
        <v/>
      </c>
      <c r="B119" s="466" t="inlineStr">
        <is>
          <t>Giao diện (Phần này viết các trường hợp kiểm thử cho giao diên chung và các giao diện cho các control)</t>
        </is>
      </c>
      <c r="C119" s="438" t="n"/>
      <c r="D119" s="436" t="n"/>
      <c r="E119" s="301" t="n"/>
      <c r="F119" s="103" t="n"/>
      <c r="G119" s="103" t="n"/>
      <c r="H119" s="103" t="n"/>
      <c r="I119" s="103" t="n"/>
      <c r="J119" s="103" t="n"/>
      <c r="K119" s="103" t="n"/>
      <c r="L119" s="103" t="n"/>
      <c r="M119" s="103" t="n"/>
      <c r="N119" s="103" t="n"/>
      <c r="O119" s="103" t="n"/>
      <c r="P119" s="103" t="n"/>
      <c r="Q119" s="298">
        <f>IF(OR(IF(G119="",IF(F119="",IF(E119="","",E119),F119),G119)="F",IF(J119="",IF(I119="",IF(H119="","",H119),I119),J119)="F",IF(M119="",IF(L119="",IF(K119="","",K119),L119),M119)="F",IF(P119="",IF(O119="",IF(N119="","",N119),O119),P119)="F")=TRUE,"F",IF(OR(IF(G119="",IF(F119="",IF(E119="","",E119),F119),G119)="PE",IF(J119="",IF(I119="",IF(H119="","",H119),I119),J119)="PE",IF(M119="",IF(L119="",IF(K119="","",K119),L119),M119)="PE",IF(P119="",IF(O119="",IF(N119="","",N119),O119),P119)="PE")=TRUE,"PE",IF(AND(IF(G119="",IF(F119="",IF(E119="","",E119),F119),G119)="",IF(J119="",IF(I119="",IF(H119="","",H119),I119),J119)="",IF(M119="",IF(L119="",IF(K119="","",K119),L119),M119)="",IF(P119="",IF(O119="",IF(N119="","",N119),O119),P119)="")=TRUE,"","P")))</f>
        <v/>
      </c>
      <c r="R119" s="103" t="n"/>
      <c r="S119" s="103" t="n"/>
      <c r="T119" s="335" t="n"/>
      <c r="U119" s="335" t="n"/>
      <c r="V119" s="335" t="n"/>
      <c r="W119" s="335" t="n"/>
      <c r="X119" s="335" t="n"/>
      <c r="Y119" s="335" t="n"/>
      <c r="Z119" s="335" t="n"/>
      <c r="AA119" s="336" t="n"/>
      <c r="AB119" s="336" t="n"/>
      <c r="AC119" s="336" t="n"/>
      <c r="AD119" s="336" t="n"/>
      <c r="AE119" s="336" t="n"/>
      <c r="AF119" s="336" t="n"/>
      <c r="AG119" s="336" t="n"/>
      <c r="AH119" s="336" t="n"/>
      <c r="AI119" s="336" t="n"/>
      <c r="AJ119" s="336" t="n"/>
      <c r="AK119" s="336" t="n"/>
      <c r="AL119" s="336" t="n"/>
      <c r="AM119" s="336" t="n"/>
    </row>
    <row r="120" outlineLevel="2" s="434">
      <c r="A120" s="269">
        <f>IF(AND(D120="",D120=""),"",$D$3&amp;"_"&amp;ROW()-11-COUNTBLANK($D$12:D120))</f>
        <v/>
      </c>
      <c r="B120" s="175" t="inlineStr">
        <is>
          <t xml:space="preserve">Giao diện chung </t>
        </is>
      </c>
      <c r="C120" s="175" t="n"/>
      <c r="D120" s="175" t="n"/>
      <c r="E120" s="257" t="n"/>
      <c r="F120" s="52" t="n"/>
      <c r="G120" s="52" t="n"/>
      <c r="H120" s="52" t="n"/>
      <c r="I120" s="52" t="n"/>
      <c r="J120" s="52" t="n"/>
      <c r="K120" s="52" t="n"/>
      <c r="L120" s="52" t="n"/>
      <c r="M120" s="52" t="n"/>
      <c r="N120" s="52" t="n"/>
      <c r="O120" s="52" t="n"/>
      <c r="P120" s="52" t="n"/>
      <c r="Q120" s="298">
        <f>IF(OR(IF(G120="",IF(F120="",IF(E120="","",E120),F120),G120)="F",IF(J120="",IF(I120="",IF(H120="","",H120),I120),J120)="F",IF(M120="",IF(L120="",IF(K120="","",K120),L120),M120)="F",IF(P120="",IF(O120="",IF(N120="","",N120),O120),P120)="F")=TRUE,"F",IF(OR(IF(G120="",IF(F120="",IF(E120="","",E120),F120),G120)="PE",IF(J120="",IF(I120="",IF(H120="","",H120),I120),J120)="PE",IF(M120="",IF(L120="",IF(K120="","",K120),L120),M120)="PE",IF(P120="",IF(O120="",IF(N120="","",N120),O120),P120)="PE")=TRUE,"PE",IF(AND(IF(G120="",IF(F120="",IF(E120="","",E120),F120),G120)="",IF(J120="",IF(I120="",IF(H120="","",H120),I120),J120)="",IF(M120="",IF(L120="",IF(K120="","",K120),L120),M120)="",IF(P120="",IF(O120="",IF(N120="","",N120),O120),P120)="")=TRUE,"","P")))</f>
        <v/>
      </c>
      <c r="R120" s="52" t="n"/>
      <c r="S120" s="52" t="n"/>
      <c r="T120" s="261" t="n"/>
      <c r="U120" s="261" t="n"/>
      <c r="V120" s="261" t="n"/>
      <c r="W120" s="261" t="n"/>
      <c r="X120" s="261" t="n"/>
      <c r="Y120" s="261" t="n"/>
      <c r="Z120" s="261" t="n"/>
      <c r="AA120" s="284" t="n"/>
      <c r="AB120" s="284" t="n"/>
      <c r="AC120" s="284" t="n"/>
      <c r="AD120" s="284" t="n"/>
      <c r="AE120" s="284" t="n"/>
      <c r="AF120" s="284" t="n"/>
      <c r="AG120" s="284" t="n"/>
      <c r="AH120" s="284" t="n"/>
      <c r="AI120" s="284" t="n"/>
      <c r="AJ120" s="284" t="n"/>
      <c r="AK120" s="284" t="n"/>
      <c r="AL120" s="284" t="n"/>
      <c r="AM120" s="284" t="n"/>
    </row>
    <row r="121" outlineLevel="2" s="434">
      <c r="A121" s="269">
        <f>IF(AND(D121="",D121=""),"",$D$3&amp;"_"&amp;ROW()-11-COUNTBLANK($D$12:D121))</f>
        <v/>
      </c>
      <c r="B121" s="52" t="inlineStr">
        <is>
          <t xml:space="preserve">Kiểm tra nhấn vào 1 item </t>
        </is>
      </c>
      <c r="C121" s="52" t="inlineStr">
        <is>
          <t>1. Truy cập app Laoone 
2. Nhấn chọn icon Ứng dụng ở Trang chủ
3. Nhấn vào 1 item ở danh sách dịch vụ</t>
        </is>
      </c>
      <c r="D121" s="52" t="inlineStr">
        <is>
          <t xml:space="preserve">3. Điều hướng tới màn Chi tiết dịch vụ </t>
        </is>
      </c>
      <c r="E121" s="301" t="inlineStr">
        <is>
          <t>P</t>
        </is>
      </c>
      <c r="F121" s="206" t="n"/>
      <c r="G121" s="206" t="n"/>
      <c r="H121" s="206" t="n"/>
      <c r="I121" s="206" t="n"/>
      <c r="J121" s="206" t="n"/>
      <c r="K121" s="206" t="n"/>
      <c r="L121" s="206" t="n"/>
      <c r="M121" s="206" t="n"/>
      <c r="N121" s="206" t="n"/>
      <c r="O121" s="206" t="n"/>
      <c r="P121" s="206" t="n"/>
      <c r="Q121" s="298">
        <f>IF(OR(IF(G121="",IF(F121="",IF(E121="","",E121),F121),G121)="F",IF(J121="",IF(I121="",IF(H121="","",H121),I121),J121)="F",IF(M121="",IF(L121="",IF(K121="","",K121),L121),M121)="F",IF(P121="",IF(O121="",IF(N121="","",N121),O121),P121)="F")=TRUE,"F",IF(OR(IF(G121="",IF(F121="",IF(E121="","",E121),F121),G121)="PE",IF(J121="",IF(I121="",IF(H121="","",H121),I121),J121)="PE",IF(M121="",IF(L121="",IF(K121="","",K121),L121),M121)="PE",IF(P121="",IF(O121="",IF(N121="","",N121),O121),P121)="PE")=TRUE,"PE",IF(AND(IF(G121="",IF(F121="",IF(E121="","",E121),F121),G121)="",IF(J121="",IF(I121="",IF(H121="","",H121),I121),J121)="",IF(M121="",IF(L121="",IF(K121="","",K121),L121),M121)="",IF(P121="",IF(O121="",IF(N121="","",N121),O121),P121)="")=TRUE,"","P")))</f>
        <v/>
      </c>
      <c r="R121" s="206" t="n"/>
      <c r="S121" s="206" t="n"/>
      <c r="T121" s="284" t="n"/>
      <c r="U121" s="284" t="n"/>
      <c r="V121" s="284" t="n"/>
      <c r="W121" s="284" t="n"/>
      <c r="X121" s="284" t="n"/>
      <c r="Y121" s="284" t="n"/>
      <c r="Z121" s="284" t="n"/>
      <c r="AA121" s="284" t="n"/>
      <c r="AB121" s="284" t="n"/>
      <c r="AC121" s="284" t="n"/>
      <c r="AD121" s="284" t="n"/>
      <c r="AE121" s="284" t="n"/>
      <c r="AF121" s="284" t="n"/>
      <c r="AG121" s="284" t="n"/>
      <c r="AH121" s="284" t="n"/>
      <c r="AI121" s="284" t="n"/>
      <c r="AJ121" s="284" t="n"/>
      <c r="AK121" s="284" t="n"/>
      <c r="AL121" s="284" t="n"/>
      <c r="AM121" s="284" t="n"/>
    </row>
    <row r="122" outlineLevel="2" s="434">
      <c r="A122" s="269">
        <f>IF(AND(D122="",D122=""),"",$D$3&amp;"_"&amp;ROW()-11-COUNTBLANK($D$12:D122))</f>
        <v/>
      </c>
      <c r="B122" s="52" t="inlineStr">
        <is>
          <t xml:space="preserve">Kiểm tra giao diện màn hình Chi tiết dịch vụ </t>
        </is>
      </c>
      <c r="C122" s="52" t="inlineStr">
        <is>
          <t xml:space="preserve">Pre: Đã đăng nhập
1. Truy cập app Laoone 
2. Nhấn chọn icon Ứng dụng ở Trang chủ
3. Nhấn vào 1 item ở danh sách dịch vụ
4. Quan sát màn hình Chi tiết dịch vụ </t>
        </is>
      </c>
      <c r="D122" s="52" t="inlineStr">
        <is>
          <t>4. Giao diện hiển thị: 
- Icon Back + title "Chi tiết dịch vụ" 
- Logo + "{Tên dịch vụ}"
- Mô tả dịch vụ 
- Các trường thông tin: 
+ Loại gói: x tháng 
+ Giá gói: x vnđ
+ Ngày bắt đầu: định dạng dd/mm/yyyy
+ Ngàyhết hạn: định dạng dd/mm/yyyy
+ Button Gia hạn 
+ Button Hủy</t>
        </is>
      </c>
      <c r="E122" s="301" t="inlineStr">
        <is>
          <t>P</t>
        </is>
      </c>
      <c r="F122" s="206" t="n"/>
      <c r="G122" s="206" t="n"/>
      <c r="H122" s="206" t="n"/>
      <c r="I122" s="206" t="n"/>
      <c r="J122" s="206" t="n"/>
      <c r="K122" s="206" t="n"/>
      <c r="L122" s="206" t="n"/>
      <c r="M122" s="206" t="n"/>
      <c r="N122" s="206" t="n"/>
      <c r="O122" s="206" t="n"/>
      <c r="P122" s="206" t="n"/>
      <c r="Q122" s="298">
        <f>IF(OR(IF(G122="",IF(F122="",IF(E122="","",E122),F122),G122)="F",IF(J122="",IF(I122="",IF(H122="","",H122),I122),J122)="F",IF(M122="",IF(L122="",IF(K122="","",K122),L122),M122)="F",IF(P122="",IF(O122="",IF(N122="","",N122),O122),P122)="F")=TRUE,"F",IF(OR(IF(G122="",IF(F122="",IF(E122="","",E122),F122),G122)="PE",IF(J122="",IF(I122="",IF(H122="","",H122),I122),J122)="PE",IF(M122="",IF(L122="",IF(K122="","",K122),L122),M122)="PE",IF(P122="",IF(O122="",IF(N122="","",N122),O122),P122)="PE")=TRUE,"PE",IF(AND(IF(G122="",IF(F122="",IF(E122="","",E122),F122),G122)="",IF(J122="",IF(I122="",IF(H122="","",H122),I122),J122)="",IF(M122="",IF(L122="",IF(K122="","",K122),L122),M122)="",IF(P122="",IF(O122="",IF(N122="","",N122),O122),P122)="")=TRUE,"","P")))</f>
        <v/>
      </c>
      <c r="R122" s="206" t="n"/>
      <c r="S122" s="206" t="n"/>
      <c r="T122" s="284" t="n"/>
      <c r="U122" s="284" t="n"/>
      <c r="V122" s="284" t="n"/>
      <c r="W122" s="284" t="n"/>
      <c r="X122" s="284" t="n"/>
      <c r="Y122" s="284" t="n"/>
      <c r="Z122" s="284" t="n"/>
      <c r="AA122" s="284" t="n"/>
      <c r="AB122" s="284" t="n"/>
      <c r="AC122" s="284" t="n"/>
      <c r="AD122" s="284" t="n"/>
      <c r="AE122" s="284" t="n"/>
      <c r="AF122" s="284" t="n"/>
      <c r="AG122" s="284" t="n"/>
      <c r="AH122" s="284" t="n"/>
      <c r="AI122" s="284" t="n"/>
      <c r="AJ122" s="284" t="n"/>
      <c r="AK122" s="284" t="n"/>
      <c r="AL122" s="284" t="n"/>
      <c r="AM122" s="284" t="n"/>
    </row>
    <row r="123" outlineLevel="2" s="434">
      <c r="A123" s="269">
        <f>IF(AND(D123="",D123=""),"",$D$3&amp;"_"&amp;ROW()-11-COUNTBLANK($D$12:D123))</f>
        <v/>
      </c>
      <c r="B123" s="52" t="n"/>
      <c r="C123" s="52" t="inlineStr">
        <is>
          <t>Hình ảnh</t>
        </is>
      </c>
      <c r="D123" s="52" t="n"/>
      <c r="E123" s="301" t="inlineStr">
        <is>
          <t>P</t>
        </is>
      </c>
      <c r="F123" s="206" t="n"/>
      <c r="G123" s="206" t="n"/>
      <c r="H123" s="206" t="n"/>
      <c r="I123" s="206" t="n"/>
      <c r="J123" s="206" t="n"/>
      <c r="K123" s="206" t="n"/>
      <c r="L123" s="206" t="n"/>
      <c r="M123" s="206" t="n"/>
      <c r="N123" s="206" t="n"/>
      <c r="O123" s="206" t="n"/>
      <c r="P123" s="206" t="n"/>
      <c r="Q123" s="298">
        <f>IF(OR(IF(G123="",IF(F123="",IF(E123="","",E123),F123),G123)="F",IF(J123="",IF(I123="",IF(H123="","",H123),I123),J123)="F",IF(M123="",IF(L123="",IF(K123="","",K123),L123),M123)="F",IF(P123="",IF(O123="",IF(N123="","",N123),O123),P123)="F")=TRUE,"F",IF(OR(IF(G123="",IF(F123="",IF(E123="","",E123),F123),G123)="PE",IF(J123="",IF(I123="",IF(H123="","",H123),I123),J123)="PE",IF(M123="",IF(L123="",IF(K123="","",K123),L123),M123)="PE",IF(P123="",IF(O123="",IF(N123="","",N123),O123),P123)="PE")=TRUE,"PE",IF(AND(IF(G123="",IF(F123="",IF(E123="","",E123),F123),G123)="",IF(J123="",IF(I123="",IF(H123="","",H123),I123),J123)="",IF(M123="",IF(L123="",IF(K123="","",K123),L123),M123)="",IF(P123="",IF(O123="",IF(N123="","",N123),O123),P123)="")=TRUE,"","P")))</f>
        <v/>
      </c>
      <c r="R123" s="206" t="n"/>
      <c r="S123" s="206" t="n"/>
      <c r="T123" s="284" t="n"/>
      <c r="U123" s="284" t="n"/>
      <c r="V123" s="284" t="n"/>
      <c r="W123" s="284" t="n"/>
      <c r="X123" s="284" t="n"/>
      <c r="Y123" s="284" t="n"/>
      <c r="Z123" s="284" t="n"/>
      <c r="AA123" s="284" t="n"/>
      <c r="AB123" s="284" t="n"/>
      <c r="AC123" s="284" t="n"/>
      <c r="AD123" s="284" t="n"/>
      <c r="AE123" s="284" t="n"/>
      <c r="AF123" s="284" t="n"/>
      <c r="AG123" s="284" t="n"/>
      <c r="AH123" s="284" t="n"/>
      <c r="AI123" s="284" t="n"/>
      <c r="AJ123" s="284" t="n"/>
      <c r="AK123" s="284" t="n"/>
      <c r="AL123" s="284" t="n"/>
      <c r="AM123" s="284" t="n"/>
    </row>
    <row r="124" outlineLevel="2" s="434">
      <c r="A124" s="269">
        <f>IF(AND(D124="",D124=""),"",$D$3&amp;"_"&amp;ROW()-11-COUNTBLANK($D$12:D124))</f>
        <v/>
      </c>
      <c r="B124" s="52" t="inlineStr">
        <is>
          <t xml:space="preserve">Kiểm tra tổng thể giao diện màn hình </t>
        </is>
      </c>
      <c r="C124" s="52" t="inlineStr">
        <is>
          <t xml:space="preserve">1. Kiểm tra chính tả. bố cục, màu chữ, font chữ 
2. Kiểm tra textbox, button, lỗi chính tả </t>
        </is>
      </c>
      <c r="D12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24" s="301" t="inlineStr">
        <is>
          <t>P</t>
        </is>
      </c>
      <c r="F124" s="206" t="n"/>
      <c r="G124" s="206" t="n"/>
      <c r="H124" s="206" t="n"/>
      <c r="I124" s="206" t="n"/>
      <c r="J124" s="206" t="n"/>
      <c r="K124" s="206" t="n"/>
      <c r="L124" s="206" t="n"/>
      <c r="M124" s="206" t="n"/>
      <c r="N124" s="206" t="n"/>
      <c r="O124" s="206" t="n"/>
      <c r="P124" s="206" t="n"/>
      <c r="Q124" s="298">
        <f>IF(OR(IF(G124="",IF(F124="",IF(E124="","",E124),F124),G124)="F",IF(J124="",IF(I124="",IF(H124="","",H124),I124),J124)="F",IF(M124="",IF(L124="",IF(K124="","",K124),L124),M124)="F",IF(P124="",IF(O124="",IF(N124="","",N124),O124),P124)="F")=TRUE,"F",IF(OR(IF(G124="",IF(F124="",IF(E124="","",E124),F124),G124)="PE",IF(J124="",IF(I124="",IF(H124="","",H124),I124),J124)="PE",IF(M124="",IF(L124="",IF(K124="","",K124),L124),M124)="PE",IF(P124="",IF(O124="",IF(N124="","",N124),O124),P124)="PE")=TRUE,"PE",IF(AND(IF(G124="",IF(F124="",IF(E124="","",E124),F124),G124)="",IF(J124="",IF(I124="",IF(H124="","",H124),I124),J124)="",IF(M124="",IF(L124="",IF(K124="","",K124),L124),M124)="",IF(P124="",IF(O124="",IF(N124="","",N124),O124),P124)="")=TRUE,"","P")))</f>
        <v/>
      </c>
      <c r="R124" s="206" t="n"/>
      <c r="S124" s="206" t="n"/>
      <c r="T124" s="284" t="n"/>
      <c r="U124" s="284" t="n"/>
      <c r="V124" s="284" t="n"/>
      <c r="W124" s="284" t="n"/>
      <c r="X124" s="284" t="n"/>
      <c r="Y124" s="284" t="n"/>
      <c r="Z124" s="284" t="n"/>
      <c r="AA124" s="284" t="n"/>
      <c r="AB124" s="284" t="n"/>
      <c r="AC124" s="284" t="n"/>
      <c r="AD124" s="284" t="n"/>
      <c r="AE124" s="284" t="n"/>
      <c r="AF124" s="284" t="n"/>
      <c r="AG124" s="284" t="n"/>
      <c r="AH124" s="284" t="n"/>
      <c r="AI124" s="284" t="n"/>
      <c r="AJ124" s="284" t="n"/>
      <c r="AK124" s="284" t="n"/>
      <c r="AL124" s="284" t="n"/>
      <c r="AM124" s="284" t="n"/>
    </row>
    <row r="125" outlineLevel="2" s="434">
      <c r="A125" s="269">
        <f>IF(AND(D125="",D125=""),"",$D$3&amp;"_"&amp;ROW()-11-COUNTBLANK($D$12:D125))</f>
        <v/>
      </c>
      <c r="B125" s="52" t="inlineStr">
        <is>
          <t xml:space="preserve">Kiểm tra giao diện khi thu nhỏ/phóng to màn hình </t>
        </is>
      </c>
      <c r="C125" s="52" t="inlineStr">
        <is>
          <t xml:space="preserve">1. Zoom in 
2. Zoom out </t>
        </is>
      </c>
      <c r="D125" s="52" t="inlineStr">
        <is>
          <t xml:space="preserve">1. Màn hình thu nhỏ tương ứng và không bị vỡ giao diện. 
2. Màn hình phóng to tương ứng và không bị vỡ giao diện </t>
        </is>
      </c>
      <c r="E125" s="301" t="inlineStr">
        <is>
          <t>P</t>
        </is>
      </c>
      <c r="F125" s="206" t="n"/>
      <c r="G125" s="206" t="n"/>
      <c r="H125" s="206" t="n"/>
      <c r="I125" s="206" t="n"/>
      <c r="J125" s="206" t="n"/>
      <c r="K125" s="206" t="n"/>
      <c r="L125" s="206" t="n"/>
      <c r="M125" s="206" t="n"/>
      <c r="N125" s="206" t="n"/>
      <c r="O125" s="206" t="n"/>
      <c r="P125" s="206" t="n"/>
      <c r="Q125" s="298">
        <f>IF(OR(IF(G125="",IF(F125="",IF(E125="","",E125),F125),G125)="F",IF(J125="",IF(I125="",IF(H125="","",H125),I125),J125)="F",IF(M125="",IF(L125="",IF(K125="","",K125),L125),M125)="F",IF(P125="",IF(O125="",IF(N125="","",N125),O125),P125)="F")=TRUE,"F",IF(OR(IF(G125="",IF(F125="",IF(E125="","",E125),F125),G125)="PE",IF(J125="",IF(I125="",IF(H125="","",H125),I125),J125)="PE",IF(M125="",IF(L125="",IF(K125="","",K125),L125),M125)="PE",IF(P125="",IF(O125="",IF(N125="","",N125),O125),P125)="PE")=TRUE,"PE",IF(AND(IF(G125="",IF(F125="",IF(E125="","",E125),F125),G125)="",IF(J125="",IF(I125="",IF(H125="","",H125),I125),J125)="",IF(M125="",IF(L125="",IF(K125="","",K125),L125),M125)="",IF(P125="",IF(O125="",IF(N125="","",N125),O125),P125)="")=TRUE,"","P")))</f>
        <v/>
      </c>
      <c r="R125" s="206" t="n"/>
      <c r="S125" s="206" t="n"/>
      <c r="T125" s="284" t="n"/>
      <c r="U125" s="284" t="n"/>
      <c r="V125" s="284" t="n"/>
      <c r="W125" s="284" t="n"/>
      <c r="X125" s="284" t="n"/>
      <c r="Y125" s="284" t="n"/>
      <c r="Z125" s="284" t="n"/>
      <c r="AA125" s="284" t="n"/>
      <c r="AB125" s="284" t="n"/>
      <c r="AC125" s="284" t="n"/>
      <c r="AD125" s="284" t="n"/>
      <c r="AE125" s="284" t="n"/>
      <c r="AF125" s="284" t="n"/>
      <c r="AG125" s="284" t="n"/>
      <c r="AH125" s="284" t="n"/>
      <c r="AI125" s="284" t="n"/>
      <c r="AJ125" s="284" t="n"/>
      <c r="AK125" s="284" t="n"/>
      <c r="AL125" s="284" t="n"/>
      <c r="AM125" s="284" t="n"/>
    </row>
    <row r="126" outlineLevel="2" s="434">
      <c r="A126" s="269">
        <f>IF(AND(D126="",D126=""),"",$D$3&amp;"_"&amp;ROW()-11-COUNTBLANK($D$12:D126))</f>
        <v/>
      </c>
      <c r="B126" s="52" t="inlineStr">
        <is>
          <t xml:space="preserve">Kiểm tra giao diện khi scroll lên/xuống </t>
        </is>
      </c>
      <c r="C126" s="52" t="inlineStr">
        <is>
          <t>1. Srcoll lên/xuống</t>
        </is>
      </c>
      <c r="D126" s="52" t="inlineStr">
        <is>
          <t>1. Màn hình được scroll mượt mà, không bị giật lag</t>
        </is>
      </c>
      <c r="E126" s="301" t="inlineStr">
        <is>
          <t>P</t>
        </is>
      </c>
      <c r="F126" s="206" t="n"/>
      <c r="G126" s="206" t="n"/>
      <c r="H126" s="206" t="n"/>
      <c r="I126" s="206" t="n"/>
      <c r="J126" s="206" t="n"/>
      <c r="K126" s="206" t="n"/>
      <c r="L126" s="206" t="n"/>
      <c r="M126" s="206" t="n"/>
      <c r="N126" s="206" t="n"/>
      <c r="O126" s="206" t="n"/>
      <c r="P126" s="206" t="n"/>
      <c r="Q126" s="298">
        <f>IF(OR(IF(G126="",IF(F126="",IF(E126="","",E126),F126),G126)="F",IF(J126="",IF(I126="",IF(H126="","",H126),I126),J126)="F",IF(M126="",IF(L126="",IF(K126="","",K126),L126),M126)="F",IF(P126="",IF(O126="",IF(N126="","",N126),O126),P126)="F")=TRUE,"F",IF(OR(IF(G126="",IF(F126="",IF(E126="","",E126),F126),G126)="PE",IF(J126="",IF(I126="",IF(H126="","",H126),I126),J126)="PE",IF(M126="",IF(L126="",IF(K126="","",K126),L126),M126)="PE",IF(P126="",IF(O126="",IF(N126="","",N126),O126),P126)="PE")=TRUE,"PE",IF(AND(IF(G126="",IF(F126="",IF(E126="","",E126),F126),G126)="",IF(J126="",IF(I126="",IF(H126="","",H126),I126),J126)="",IF(M126="",IF(L126="",IF(K126="","",K126),L126),M126)="",IF(P126="",IF(O126="",IF(N126="","",N126),O126),P126)="")=TRUE,"","P")))</f>
        <v/>
      </c>
      <c r="R126" s="206" t="n"/>
      <c r="S126" s="206" t="n"/>
      <c r="T126" s="284" t="n"/>
      <c r="U126" s="284" t="n"/>
      <c r="V126" s="284" t="n"/>
      <c r="W126" s="284" t="n"/>
      <c r="X126" s="284" t="n"/>
      <c r="Y126" s="284" t="n"/>
      <c r="Z126" s="284" t="n"/>
      <c r="AA126" s="284" t="n"/>
      <c r="AB126" s="284" t="n"/>
      <c r="AC126" s="284" t="n"/>
      <c r="AD126" s="284" t="n"/>
      <c r="AE126" s="284" t="n"/>
      <c r="AF126" s="284" t="n"/>
      <c r="AG126" s="284" t="n"/>
      <c r="AH126" s="284" t="n"/>
      <c r="AI126" s="284" t="n"/>
      <c r="AJ126" s="284" t="n"/>
      <c r="AK126" s="284" t="n"/>
      <c r="AL126" s="284" t="n"/>
      <c r="AM126" s="284" t="n"/>
    </row>
    <row r="127" outlineLevel="2" s="434">
      <c r="A127" s="269">
        <f>IF(AND(D127="",D127=""),"",$D$3&amp;"_"&amp;ROW()-11-COUNTBLANK($D$12:D127))</f>
        <v/>
      </c>
      <c r="B127" s="52" t="inlineStr">
        <is>
          <t>Kiểm tra giao diện ở trường hợp ngắt kết nối mạng</t>
        </is>
      </c>
      <c r="C127" s="52" t="inlineStr">
        <is>
          <t xml:space="preserve">1. Ngắt kết nối mạng 
2. Kết nối lại mạng </t>
        </is>
      </c>
      <c r="D127" s="52" t="inlineStr">
        <is>
          <t xml:space="preserve">1. Hiển thị giao diện ngoại tuyến, thông báo "Không có kết nối mạng" 
2. Hiển thị giao diện mặc định </t>
        </is>
      </c>
      <c r="E127" s="301" t="inlineStr">
        <is>
          <t>P</t>
        </is>
      </c>
      <c r="F127" s="206" t="n"/>
      <c r="G127" s="206" t="n"/>
      <c r="H127" s="206" t="n"/>
      <c r="I127" s="206" t="n"/>
      <c r="J127" s="206" t="n"/>
      <c r="K127" s="206" t="n"/>
      <c r="L127" s="206" t="n"/>
      <c r="M127" s="206" t="n"/>
      <c r="N127" s="206" t="n"/>
      <c r="O127" s="206" t="n"/>
      <c r="P127" s="206" t="n"/>
      <c r="Q127" s="298">
        <f>IF(OR(IF(G127="",IF(F127="",IF(E127="","",E127),F127),G127)="F",IF(J127="",IF(I127="",IF(H127="","",H127),I127),J127)="F",IF(M127="",IF(L127="",IF(K127="","",K127),L127),M127)="F",IF(P127="",IF(O127="",IF(N127="","",N127),O127),P127)="F")=TRUE,"F",IF(OR(IF(G127="",IF(F127="",IF(E127="","",E127),F127),G127)="PE",IF(J127="",IF(I127="",IF(H127="","",H127),I127),J127)="PE",IF(M127="",IF(L127="",IF(K127="","",K127),L127),M127)="PE",IF(P127="",IF(O127="",IF(N127="","",N127),O127),P127)="PE")=TRUE,"PE",IF(AND(IF(G127="",IF(F127="",IF(E127="","",E127),F127),G127)="",IF(J127="",IF(I127="",IF(H127="","",H127),I127),J127)="",IF(M127="",IF(L127="",IF(K127="","",K127),L127),M127)="",IF(P127="",IF(O127="",IF(N127="","",N127),O127),P127)="")=TRUE,"","P")))</f>
        <v/>
      </c>
      <c r="R127" s="206" t="n"/>
      <c r="S127" s="206" t="n"/>
      <c r="T127" s="284" t="n"/>
      <c r="U127" s="284" t="n"/>
      <c r="V127" s="284" t="n"/>
      <c r="W127" s="284" t="n"/>
      <c r="X127" s="284" t="n"/>
      <c r="Y127" s="284" t="n"/>
      <c r="Z127" s="284" t="n"/>
      <c r="AA127" s="284" t="n"/>
      <c r="AB127" s="284" t="n"/>
      <c r="AC127" s="284" t="n"/>
      <c r="AD127" s="284" t="n"/>
      <c r="AE127" s="284" t="n"/>
      <c r="AF127" s="284" t="n"/>
      <c r="AG127" s="284" t="n"/>
      <c r="AH127" s="284" t="n"/>
      <c r="AI127" s="284" t="n"/>
      <c r="AJ127" s="284" t="n"/>
      <c r="AK127" s="284" t="n"/>
      <c r="AL127" s="284" t="n"/>
      <c r="AM127" s="284" t="n"/>
    </row>
    <row r="128" outlineLevel="2" s="434">
      <c r="A128" s="269">
        <f>IF(AND(D128="",D128=""),"",$D$3&amp;"_"&amp;ROW()-11-COUNTBLANK($D$12:D128))</f>
        <v/>
      </c>
      <c r="B128" s="52" t="inlineStr">
        <is>
          <t xml:space="preserve">Kiểm tra chức năng xoay màn hình theo chiều dọc/chiều ngang </t>
        </is>
      </c>
      <c r="C128" s="52" t="inlineStr">
        <is>
          <t xml:space="preserve">1. Bật tính năng xoay màn hình của thiết bị 
2. Xoay ngang/dọc màn hình </t>
        </is>
      </c>
      <c r="D128" s="52" t="inlineStr">
        <is>
          <t>2. Không di chuyển, giữ nguyên vùng màn hình</t>
        </is>
      </c>
      <c r="E128" s="301" t="inlineStr">
        <is>
          <t>P</t>
        </is>
      </c>
      <c r="F128" s="206" t="n"/>
      <c r="G128" s="206" t="n"/>
      <c r="H128" s="206" t="n"/>
      <c r="I128" s="206" t="n"/>
      <c r="J128" s="206" t="n"/>
      <c r="K128" s="206" t="n"/>
      <c r="L128" s="206" t="n"/>
      <c r="M128" s="206" t="n"/>
      <c r="N128" s="206" t="n"/>
      <c r="O128" s="206" t="n"/>
      <c r="P128" s="206" t="n"/>
      <c r="Q128" s="298">
        <f>IF(OR(IF(G128="",IF(F128="",IF(E128="","",E128),F128),G128)="F",IF(J128="",IF(I128="",IF(H128="","",H128),I128),J128)="F",IF(M128="",IF(L128="",IF(K128="","",K128),L128),M128)="F",IF(P128="",IF(O128="",IF(N128="","",N128),O128),P128)="F")=TRUE,"F",IF(OR(IF(G128="",IF(F128="",IF(E128="","",E128),F128),G128)="PE",IF(J128="",IF(I128="",IF(H128="","",H128),I128),J128)="PE",IF(M128="",IF(L128="",IF(K128="","",K128),L128),M128)="PE",IF(P128="",IF(O128="",IF(N128="","",N128),O128),P128)="PE")=TRUE,"PE",IF(AND(IF(G128="",IF(F128="",IF(E128="","",E128),F128),G128)="",IF(J128="",IF(I128="",IF(H128="","",H128),I128),J128)="",IF(M128="",IF(L128="",IF(K128="","",K128),L128),M128)="",IF(P128="",IF(O128="",IF(N128="","",N128),O128),P128)="")=TRUE,"","P")))</f>
        <v/>
      </c>
      <c r="R128" s="206" t="n"/>
      <c r="S128" s="206" t="n"/>
      <c r="T128" s="284" t="n"/>
      <c r="U128" s="284" t="n"/>
      <c r="V128" s="284" t="n"/>
      <c r="W128" s="284" t="n"/>
      <c r="X128" s="284" t="n"/>
      <c r="Y128" s="284" t="n"/>
      <c r="Z128" s="284" t="n"/>
      <c r="AA128" s="284" t="n"/>
      <c r="AB128" s="284" t="n"/>
      <c r="AC128" s="284" t="n"/>
      <c r="AD128" s="284" t="n"/>
      <c r="AE128" s="284" t="n"/>
      <c r="AF128" s="284" t="n"/>
      <c r="AG128" s="284" t="n"/>
      <c r="AH128" s="284" t="n"/>
      <c r="AI128" s="284" t="n"/>
      <c r="AJ128" s="284" t="n"/>
      <c r="AK128" s="284" t="n"/>
      <c r="AL128" s="284" t="n"/>
      <c r="AM128" s="284" t="n"/>
    </row>
    <row r="129" outlineLevel="2" s="434">
      <c r="A129" s="269">
        <f>IF(AND(D129="",D129=""),"",$D$3&amp;"_"&amp;ROW()-11-COUNTBLANK($D$12:D129))</f>
        <v/>
      </c>
      <c r="B129" s="52" t="inlineStr">
        <is>
          <t xml:space="preserve">Kiểm tra icon Back </t>
        </is>
      </c>
      <c r="C129" s="52" t="inlineStr">
        <is>
          <t xml:space="preserve">1. Truy cập app Laoone 
2. Nhấn chọn icon Ứng dụng ở Trang chủ
3. Nhấn vào 1 item ở danh sách dịch vụ
4. Nhấn icon Back </t>
        </is>
      </c>
      <c r="D129" s="52" t="inlineStr">
        <is>
          <t>4. Điều hướng về màn hình App của tôi</t>
        </is>
      </c>
      <c r="E129" s="301" t="inlineStr">
        <is>
          <t>P</t>
        </is>
      </c>
      <c r="F129" s="206" t="n"/>
      <c r="G129" s="206" t="n"/>
      <c r="H129" s="206" t="n"/>
      <c r="I129" s="206" t="n"/>
      <c r="J129" s="206" t="n"/>
      <c r="K129" s="206" t="n"/>
      <c r="L129" s="206" t="n"/>
      <c r="M129" s="206" t="n"/>
      <c r="N129" s="206" t="n"/>
      <c r="O129" s="206" t="n"/>
      <c r="P129" s="206" t="n"/>
      <c r="Q129" s="298">
        <f>IF(OR(IF(G129="",IF(F129="",IF(E129="","",E129),F129),G129)="F",IF(J129="",IF(I129="",IF(H129="","",H129),I129),J129)="F",IF(M129="",IF(L129="",IF(K129="","",K129),L129),M129)="F",IF(P129="",IF(O129="",IF(N129="","",N129),O129),P129)="F")=TRUE,"F",IF(OR(IF(G129="",IF(F129="",IF(E129="","",E129),F129),G129)="PE",IF(J129="",IF(I129="",IF(H129="","",H129),I129),J129)="PE",IF(M129="",IF(L129="",IF(K129="","",K129),L129),M129)="PE",IF(P129="",IF(O129="",IF(N129="","",N129),O129),P129)="PE")=TRUE,"PE",IF(AND(IF(G129="",IF(F129="",IF(E129="","",E129),F129),G129)="",IF(J129="",IF(I129="",IF(H129="","",H129),I129),J129)="",IF(M129="",IF(L129="",IF(K129="","",K129),L129),M129)="",IF(P129="",IF(O129="",IF(N129="","",N129),O129),P129)="")=TRUE,"","P")))</f>
        <v/>
      </c>
      <c r="R129" s="206" t="n"/>
      <c r="S129" s="206" t="n"/>
      <c r="T129" s="284" t="n"/>
      <c r="U129" s="284" t="n"/>
      <c r="V129" s="284" t="n"/>
      <c r="W129" s="284" t="n"/>
      <c r="X129" s="284" t="n"/>
      <c r="Y129" s="284" t="n"/>
      <c r="Z129" s="284" t="n"/>
      <c r="AA129" s="284" t="n"/>
      <c r="AB129" s="284" t="n"/>
      <c r="AC129" s="284" t="n"/>
      <c r="AD129" s="284" t="n"/>
      <c r="AE129" s="284" t="n"/>
      <c r="AF129" s="284" t="n"/>
      <c r="AG129" s="284" t="n"/>
      <c r="AH129" s="284" t="n"/>
      <c r="AI129" s="284" t="n"/>
      <c r="AJ129" s="284" t="n"/>
      <c r="AK129" s="284" t="n"/>
      <c r="AL129" s="284" t="n"/>
      <c r="AM129" s="284" t="n"/>
    </row>
    <row r="130" outlineLevel="1" s="434">
      <c r="A130" s="269">
        <f>IF(AND(D130="",D130=""),"",$D$3&amp;"_"&amp;ROW()-11-COUNTBLANK($D$12:D130))</f>
        <v/>
      </c>
      <c r="B130" s="473" t="inlineStr">
        <is>
          <t>Chức năng (Phần này viết các trường hợp kiểm thử kiểm tra các ràng buộc trong cơ sở dữ liệu và cho các luồng nghiệp vụ trong tài liệu giải pháp, tích hợp với các chức năng khác)</t>
        </is>
      </c>
      <c r="C130" s="438" t="n"/>
      <c r="D130" s="436" t="n"/>
      <c r="E130" s="298" t="n"/>
      <c r="F130" s="269" t="n"/>
      <c r="G130" s="269" t="n"/>
      <c r="H130" s="269" t="n"/>
      <c r="I130" s="269" t="n"/>
      <c r="J130" s="269" t="n"/>
      <c r="K130" s="269" t="n"/>
      <c r="L130" s="269" t="n"/>
      <c r="M130" s="269" t="n"/>
      <c r="N130" s="269" t="n"/>
      <c r="O130" s="269" t="n"/>
      <c r="P130" s="269" t="n"/>
      <c r="Q130" s="298">
        <f>IF(OR(IF(G130="",IF(F130="",IF(E130="","",E130),F130),G130)="F",IF(J130="",IF(I130="",IF(H130="","",H130),I130),J130)="F",IF(M130="",IF(L130="",IF(K130="","",K130),L130),M130)="F",IF(P130="",IF(O130="",IF(N130="","",N130),O130),P130)="F")=TRUE,"F",IF(OR(IF(G130="",IF(F130="",IF(E130="","",E130),F130),G130)="PE",IF(J130="",IF(I130="",IF(H130="","",H130),I130),J130)="PE",IF(M130="",IF(L130="",IF(K130="","",K130),L130),M130)="PE",IF(P130="",IF(O130="",IF(N130="","",N130),O130),P130)="PE")=TRUE,"PE",IF(AND(IF(G130="",IF(F130="",IF(E130="","",E130),F130),G130)="",IF(J130="",IF(I130="",IF(H130="","",H130),I130),J130)="",IF(M130="",IF(L130="",IF(K130="","",K130),L130),M130)="",IF(P130="",IF(O130="",IF(N130="","",N130),O130),P130)="")=TRUE,"","P")))</f>
        <v/>
      </c>
      <c r="R130" s="271" t="n"/>
      <c r="S130" s="271" t="n"/>
      <c r="T130" s="272" t="n"/>
      <c r="U130" s="272" t="n"/>
      <c r="V130" s="272" t="n"/>
      <c r="W130" s="272" t="n"/>
      <c r="X130" s="272" t="n"/>
      <c r="Y130" s="272" t="n"/>
      <c r="Z130" s="272" t="n"/>
      <c r="AA130" s="272" t="n"/>
      <c r="AB130" s="272" t="n"/>
      <c r="AC130" s="272" t="n"/>
      <c r="AD130" s="272" t="n"/>
      <c r="AE130" s="272" t="n"/>
      <c r="AF130" s="272" t="n"/>
      <c r="AG130" s="272" t="n"/>
      <c r="AH130" s="272" t="n"/>
      <c r="AI130" s="272" t="n"/>
      <c r="AJ130" s="272" t="n"/>
      <c r="AK130" s="272" t="n"/>
      <c r="AL130" s="272" t="n"/>
      <c r="AM130" s="272" t="n"/>
    </row>
    <row r="131" outlineLevel="2" s="434">
      <c r="A131" s="269">
        <f>IF(AND(D131="",D131=""),"",$D$3&amp;"_"&amp;ROW()-11-COUNTBLANK($D$12:D131))</f>
        <v/>
      </c>
      <c r="B131" s="103" t="inlineStr">
        <is>
          <t xml:space="preserve">Kiểm tra dữ liệu hiển thị </t>
        </is>
      </c>
      <c r="C131" s="52" t="inlineStr">
        <is>
          <t xml:space="preserve">1. Truy cập app Laoone 
2. Nhấn chọn icon Ứng dụng ở Trang chủ
3. Nhấn vào 1 item ở danh sách dịch vụ
4. Kiểm tra dữ liệu hiển thị </t>
        </is>
      </c>
      <c r="D131" s="103" t="inlineStr">
        <is>
          <t>4. Dữ liệu hiển thị trả về tương ứng với DB</t>
        </is>
      </c>
      <c r="E131" s="301" t="inlineStr">
        <is>
          <t>P</t>
        </is>
      </c>
      <c r="F131" s="103" t="n"/>
      <c r="G131" s="103" t="n"/>
      <c r="H131" s="103" t="n"/>
      <c r="I131" s="103" t="n"/>
      <c r="J131" s="103" t="n"/>
      <c r="K131" s="103" t="n"/>
      <c r="L131" s="103" t="n"/>
      <c r="M131" s="103" t="n"/>
      <c r="N131" s="103" t="n"/>
      <c r="O131" s="103" t="n"/>
      <c r="P131" s="103" t="n"/>
      <c r="Q131" s="298">
        <f>IF(OR(IF(G131="",IF(F131="",IF(E131="","",E131),F131),G131)="F",IF(J131="",IF(I131="",IF(H131="","",H131),I131),J131)="F",IF(M131="",IF(L131="",IF(K131="","",K131),L131),M131)="F",IF(P131="",IF(O131="",IF(N131="","",N131),O131),P131)="F")=TRUE,"F",IF(OR(IF(G131="",IF(F131="",IF(E131="","",E131),F131),G131)="PE",IF(J131="",IF(I131="",IF(H131="","",H131),I131),J131)="PE",IF(M131="",IF(L131="",IF(K131="","",K131),L131),M131)="PE",IF(P131="",IF(O131="",IF(N131="","",N131),O131),P131)="PE")=TRUE,"PE",IF(AND(IF(G131="",IF(F131="",IF(E131="","",E131),F131),G131)="",IF(J131="",IF(I131="",IF(H131="","",H131),I131),J131)="",IF(M131="",IF(L131="",IF(K131="","",K131),L131),M131)="",IF(P131="",IF(O131="",IF(N131="","",N131),O131),P131)="")=TRUE,"","P")))</f>
        <v/>
      </c>
      <c r="R131" s="103" t="n"/>
      <c r="S131" s="103" t="n"/>
      <c r="T131" s="272" t="n"/>
      <c r="U131" s="272" t="n"/>
      <c r="V131" s="272" t="n"/>
      <c r="W131" s="272" t="n"/>
      <c r="X131" s="272" t="n"/>
      <c r="Y131" s="272" t="n"/>
      <c r="Z131" s="272" t="n"/>
      <c r="AA131" s="272" t="n"/>
      <c r="AB131" s="272" t="n"/>
      <c r="AC131" s="272" t="n"/>
      <c r="AD131" s="272" t="n"/>
      <c r="AE131" s="272" t="n"/>
      <c r="AF131" s="272" t="n"/>
      <c r="AG131" s="272" t="n"/>
      <c r="AH131" s="272" t="n"/>
      <c r="AI131" s="272" t="n"/>
      <c r="AJ131" s="272" t="n"/>
      <c r="AK131" s="272" t="n"/>
      <c r="AL131" s="272" t="n"/>
      <c r="AM131" s="272" t="n"/>
    </row>
    <row r="132" outlineLevel="2" s="434">
      <c r="A132" s="269">
        <f>IF(AND(D132="",D132=""),"",$D$3&amp;"_"&amp;ROW()-11-COUNTBLANK($D$12:D132))</f>
        <v/>
      </c>
      <c r="B132" s="103" t="inlineStr">
        <is>
          <t>Kiểm tra hiển thị dữ liệu khi mất kết nối DB</t>
        </is>
      </c>
      <c r="C132" s="52" t="inlineStr">
        <is>
          <t xml:space="preserve">Pre: Mất kết nối DB
1. Truy cập app Laoone 
2. Nhấn chọn icon Ứng dụng ở Trang chủ
3. Nhấn vào 1 item ở danh sách dịch vụ
4. Kiểm tra dữ liệu hiển thị </t>
        </is>
      </c>
      <c r="D132" s="52" t="inlineStr">
        <is>
          <t>4. Không hiển thị dữ liệu, nội dung trả về null, thông báo "Có lỗi xảy ra, vui lòng thử lại sau"</t>
        </is>
      </c>
      <c r="E132" s="301" t="inlineStr">
        <is>
          <t>P</t>
        </is>
      </c>
      <c r="F132" s="103" t="n"/>
      <c r="G132" s="103" t="n"/>
      <c r="H132" s="103" t="n"/>
      <c r="I132" s="103" t="n"/>
      <c r="J132" s="103" t="n"/>
      <c r="K132" s="103" t="n"/>
      <c r="L132" s="103" t="n"/>
      <c r="M132" s="103" t="n"/>
      <c r="N132" s="103" t="n"/>
      <c r="O132" s="103" t="n"/>
      <c r="P132" s="103" t="n"/>
      <c r="Q132" s="298">
        <f>IF(OR(IF(G132="",IF(F132="",IF(E132="","",E132),F132),G132)="F",IF(J132="",IF(I132="",IF(H132="","",H132),I132),J132)="F",IF(M132="",IF(L132="",IF(K132="","",K132),L132),M132)="F",IF(P132="",IF(O132="",IF(N132="","",N132),O132),P132)="F")=TRUE,"F",IF(OR(IF(G132="",IF(F132="",IF(E132="","",E132),F132),G132)="PE",IF(J132="",IF(I132="",IF(H132="","",H132),I132),J132)="PE",IF(M132="",IF(L132="",IF(K132="","",K132),L132),M132)="PE",IF(P132="",IF(O132="",IF(N132="","",N132),O132),P132)="PE")=TRUE,"PE",IF(AND(IF(G132="",IF(F132="",IF(E132="","",E132),F132),G132)="",IF(J132="",IF(I132="",IF(H132="","",H132),I132),J132)="",IF(M132="",IF(L132="",IF(K132="","",K132),L132),M132)="",IF(P132="",IF(O132="",IF(N132="","",N132),O132),P132)="")=TRUE,"","P")))</f>
        <v/>
      </c>
      <c r="R132" s="103" t="n"/>
      <c r="S132" s="103" t="n"/>
      <c r="T132" s="272" t="n"/>
      <c r="U132" s="272" t="n"/>
      <c r="V132" s="272" t="n"/>
      <c r="W132" s="272" t="n"/>
      <c r="X132" s="272" t="n"/>
      <c r="Y132" s="272" t="n"/>
      <c r="Z132" s="272" t="n"/>
      <c r="AA132" s="272" t="n"/>
      <c r="AB132" s="272" t="n"/>
      <c r="AC132" s="272" t="n"/>
      <c r="AD132" s="272" t="n"/>
      <c r="AE132" s="272" t="n"/>
      <c r="AF132" s="272" t="n"/>
      <c r="AG132" s="272" t="n"/>
      <c r="AH132" s="272" t="n"/>
      <c r="AI132" s="272" t="n"/>
      <c r="AJ132" s="272" t="n"/>
      <c r="AK132" s="272" t="n"/>
      <c r="AL132" s="272" t="n"/>
      <c r="AM132" s="272" t="n"/>
    </row>
    <row r="133" outlineLevel="2" s="434">
      <c r="A133" s="269">
        <f>IF(AND(D133="",D133=""),"",$D$3&amp;"_"&amp;ROW()-11-COUNTBLANK($D$12:D133))</f>
        <v/>
      </c>
      <c r="B133" s="103" t="inlineStr">
        <is>
          <t>Kiểm tra hiển thị dữ liệu khi API trả về lỗi</t>
        </is>
      </c>
      <c r="C133" s="52" t="inlineStr">
        <is>
          <t>Pre: Giả lập API lỗi
1. Truy cập app Laoone 
2. Nhấn chọn icon Ứng dụng ở Trang chủ
3. Nhấn vào 1 item ở danh sách dịch vụ
4. Kiểm tra dữ liệu hiển thị</t>
        </is>
      </c>
      <c r="D133" s="52" t="inlineStr">
        <is>
          <t>4. Không hiển thị dữ liệu, nội dung trả về null, thông báo "Có lỗi xảy ra, vui lòng thử lại sau"</t>
        </is>
      </c>
      <c r="E133" s="301" t="inlineStr">
        <is>
          <t>P</t>
        </is>
      </c>
      <c r="F133" s="103" t="n"/>
      <c r="G133" s="103" t="n"/>
      <c r="H133" s="103" t="n"/>
      <c r="I133" s="103" t="n"/>
      <c r="J133" s="103" t="n"/>
      <c r="K133" s="103" t="n"/>
      <c r="L133" s="103" t="n"/>
      <c r="M133" s="103" t="n"/>
      <c r="N133" s="103" t="n"/>
      <c r="O133" s="103" t="n"/>
      <c r="P133" s="103" t="n"/>
      <c r="Q133" s="298">
        <f>IF(OR(IF(G133="",IF(F133="",IF(E133="","",E133),F133),G133)="F",IF(J133="",IF(I133="",IF(H133="","",H133),I133),J133)="F",IF(M133="",IF(L133="",IF(K133="","",K133),L133),M133)="F",IF(P133="",IF(O133="",IF(N133="","",N133),O133),P133)="F")=TRUE,"F",IF(OR(IF(G133="",IF(F133="",IF(E133="","",E133),F133),G133)="PE",IF(J133="",IF(I133="",IF(H133="","",H133),I133),J133)="PE",IF(M133="",IF(L133="",IF(K133="","",K133),L133),M133)="PE",IF(P133="",IF(O133="",IF(N133="","",N133),O133),P133)="PE")=TRUE,"PE",IF(AND(IF(G133="",IF(F133="",IF(E133="","",E133),F133),G133)="",IF(J133="",IF(I133="",IF(H133="","",H133),I133),J133)="",IF(M133="",IF(L133="",IF(K133="","",K133),L133),M133)="",IF(P133="",IF(O133="",IF(N133="","",N133),O133),P133)="")=TRUE,"","P")))</f>
        <v/>
      </c>
      <c r="R133" s="103" t="n"/>
      <c r="S133" s="103" t="n"/>
      <c r="T133" s="272" t="n"/>
      <c r="U133" s="272" t="n"/>
      <c r="V133" s="272" t="n"/>
      <c r="W133" s="272" t="n"/>
      <c r="X133" s="272" t="n"/>
      <c r="Y133" s="272" t="n"/>
      <c r="Z133" s="272" t="n"/>
      <c r="AA133" s="272" t="n"/>
      <c r="AB133" s="272" t="n"/>
      <c r="AC133" s="272" t="n"/>
      <c r="AD133" s="272" t="n"/>
      <c r="AE133" s="272" t="n"/>
      <c r="AF133" s="272" t="n"/>
      <c r="AG133" s="272" t="n"/>
      <c r="AH133" s="272" t="n"/>
      <c r="AI133" s="272" t="n"/>
      <c r="AJ133" s="272" t="n"/>
      <c r="AK133" s="272" t="n"/>
      <c r="AL133" s="272" t="n"/>
      <c r="AM133" s="272" t="n"/>
    </row>
    <row r="134">
      <c r="A134" s="269">
        <f>IF(AND(D134="",D134=""),"",$D$3&amp;"_"&amp;ROW()-11-COUNTBLANK($D$12:D134))</f>
        <v/>
      </c>
      <c r="B134" s="286" t="inlineStr">
        <is>
          <t>WBS 11.33: Trạng thái loading / empty / error</t>
        </is>
      </c>
      <c r="C134" s="354" t="n"/>
      <c r="D134" s="354" t="n"/>
      <c r="E134" s="355" t="n"/>
      <c r="F134" s="354" t="n"/>
      <c r="G134" s="354" t="n"/>
      <c r="H134" s="354" t="n"/>
      <c r="I134" s="354" t="n"/>
      <c r="J134" s="354" t="n"/>
      <c r="K134" s="354" t="n"/>
      <c r="L134" s="354" t="n"/>
      <c r="M134" s="354" t="n"/>
      <c r="N134" s="354" t="n"/>
      <c r="O134" s="354" t="n"/>
      <c r="P134" s="354" t="n"/>
      <c r="Q134" s="355" t="n"/>
      <c r="R134" s="354" t="n"/>
      <c r="S134" s="354" t="n"/>
      <c r="T134" s="335" t="n"/>
      <c r="U134" s="335" t="n"/>
      <c r="V134" s="335" t="n"/>
      <c r="W134" s="335" t="n"/>
      <c r="X134" s="335" t="n"/>
      <c r="Y134" s="335" t="n"/>
      <c r="Z134" s="335" t="n"/>
      <c r="AA134" s="335" t="n"/>
      <c r="AB134" s="335" t="n"/>
      <c r="AC134" s="335" t="n"/>
      <c r="AD134" s="335" t="n"/>
      <c r="AE134" s="335" t="n"/>
      <c r="AF134" s="335" t="n"/>
      <c r="AG134" s="335" t="n"/>
      <c r="AH134" s="335" t="n"/>
      <c r="AI134" s="335" t="n"/>
      <c r="AJ134" s="335" t="n"/>
      <c r="AK134" s="335" t="n"/>
      <c r="AL134" s="335" t="n"/>
      <c r="AM134" s="335" t="n"/>
    </row>
    <row r="135" outlineLevel="1" s="434">
      <c r="A135" s="269">
        <f>IF(AND(D135="",D135=""),"",$D$3&amp;"_"&amp;ROW()-11-COUNTBLANK($D$12:D135))</f>
        <v/>
      </c>
      <c r="B135" s="473" t="inlineStr">
        <is>
          <t>Giao diện (Phần này viết các trường hợp kiểm thử cho giao diên chung và các giao diện cho các control)</t>
        </is>
      </c>
      <c r="C135" s="438" t="n"/>
      <c r="D135" s="436" t="n"/>
      <c r="E135" s="368" t="n"/>
      <c r="F135" s="119" t="n"/>
      <c r="G135" s="119" t="n"/>
      <c r="H135" s="119" t="n"/>
      <c r="I135" s="119" t="n"/>
      <c r="J135" s="119" t="n"/>
      <c r="K135" s="119" t="n"/>
      <c r="L135" s="119" t="n"/>
      <c r="M135" s="119" t="n"/>
      <c r="N135" s="119" t="n"/>
      <c r="O135" s="119" t="n"/>
      <c r="P135" s="119" t="n"/>
      <c r="Q135" s="298">
        <f>IF(OR(IF(G135="",IF(F135="",IF(E135="","",E135),F135),G135)="F",IF(J135="",IF(I135="",IF(H135="","",H135),I135),J135)="F",IF(M135="",IF(L135="",IF(K135="","",K135),L135),M135)="F",IF(P135="",IF(O135="",IF(N135="","",N135),O135),P135)="F")=TRUE,"F",IF(OR(IF(G135="",IF(F135="",IF(E135="","",E135),F135),G135)="PE",IF(J135="",IF(I135="",IF(H135="","",H135),I135),J135)="PE",IF(M135="",IF(L135="",IF(K135="","",K135),L135),M135)="PE",IF(P135="",IF(O135="",IF(N135="","",N135),O135),P135)="PE")=TRUE,"PE",IF(AND(IF(G135="",IF(F135="",IF(E135="","",E135),F135),G135)="",IF(J135="",IF(I135="",IF(H135="","",H135),I135),J135)="",IF(M135="",IF(L135="",IF(K135="","",K135),L135),M135)="",IF(P135="",IF(O135="",IF(N135="","",N135),O135),P135)="")=TRUE,"","P")))</f>
        <v/>
      </c>
      <c r="R135" s="119" t="n"/>
      <c r="S135" s="119" t="n"/>
      <c r="T135" s="204" t="n"/>
      <c r="U135" s="204" t="n"/>
      <c r="V135" s="204" t="n"/>
      <c r="W135" s="204" t="n"/>
      <c r="X135" s="204" t="n"/>
      <c r="Y135" s="204" t="n"/>
      <c r="Z135" s="204" t="n"/>
      <c r="AA135" s="204" t="n"/>
      <c r="AB135" s="204" t="n"/>
      <c r="AC135" s="204" t="n"/>
      <c r="AD135" s="204" t="n"/>
      <c r="AE135" s="204" t="n"/>
      <c r="AF135" s="204" t="n"/>
      <c r="AG135" s="204" t="n"/>
      <c r="AH135" s="204" t="n"/>
      <c r="AI135" s="204" t="n"/>
      <c r="AJ135" s="204" t="n"/>
      <c r="AK135" s="204" t="n"/>
      <c r="AL135" s="204" t="n"/>
      <c r="AM135" s="204" t="n"/>
    </row>
    <row r="136" outlineLevel="1" s="434">
      <c r="A136" s="269">
        <f>IF(AND(D136="",D136=""),"",$D$3&amp;"_"&amp;ROW()-11-COUNTBLANK($D$12:D136))</f>
        <v/>
      </c>
      <c r="B136" s="116" t="inlineStr">
        <is>
          <t>Kiểm tra hiển thị loading khi màn hình đang tải dữ liệu</t>
        </is>
      </c>
      <c r="C136" s="116" t="inlineStr">
        <is>
          <t>Pre: Mạng yếu 
1. Truy cập app Laoone 
2. Nhấn chọn icon Ứng dụng ở Trang chủ</t>
        </is>
      </c>
      <c r="D136" s="116" t="inlineStr">
        <is>
          <t>2. Hiển thị loading/spinner/ đúng theo thiết kế trong thời gian chờ dữ liệu
Loading hiển thị đúng vị trí, đúng kích thước, không lệch layout, đúng theo Figma</t>
        </is>
      </c>
      <c r="E136" s="301" t="inlineStr">
        <is>
          <t>P</t>
        </is>
      </c>
      <c r="F136" s="103" t="n"/>
      <c r="G136" s="103" t="n"/>
      <c r="H136" s="103" t="n"/>
      <c r="I136" s="103" t="n"/>
      <c r="J136" s="103" t="n"/>
      <c r="K136" s="103" t="n"/>
      <c r="L136" s="103" t="n"/>
      <c r="M136" s="103" t="n"/>
      <c r="N136" s="103" t="n"/>
      <c r="O136" s="103" t="n"/>
      <c r="P136" s="103" t="n"/>
      <c r="Q136" s="298">
        <f>IF(OR(IF(G136="",IF(F136="",IF(E136="","",E136),F136),G136)="F",IF(J136="",IF(I136="",IF(H136="","",H136),I136),J136)="F",IF(M136="",IF(L136="",IF(K136="","",K136),L136),M136)="F",IF(P136="",IF(O136="",IF(N136="","",N136),O136),P136)="F")=TRUE,"F",IF(OR(IF(G136="",IF(F136="",IF(E136="","",E136),F136),G136)="PE",IF(J136="",IF(I136="",IF(H136="","",H136),I136),J136)="PE",IF(M136="",IF(L136="",IF(K136="","",K136),L136),M136)="PE",IF(P136="",IF(O136="",IF(N136="","",N136),O136),P136)="PE")=TRUE,"PE",IF(AND(IF(G136="",IF(F136="",IF(E136="","",E136),F136),G136)="",IF(J136="",IF(I136="",IF(H136="","",H136),I136),J136)="",IF(M136="",IF(L136="",IF(K136="","",K136),L136),M136)="",IF(P136="",IF(O136="",IF(N136="","",N136),O136),P136)="")=TRUE,"","P")))</f>
        <v/>
      </c>
      <c r="R136" s="103" t="n"/>
      <c r="S136" s="103" t="n"/>
      <c r="T136" s="272" t="n"/>
      <c r="U136" s="272" t="n"/>
      <c r="V136" s="272" t="n"/>
      <c r="W136" s="272" t="n"/>
      <c r="X136" s="272" t="n"/>
      <c r="Y136" s="272" t="n"/>
      <c r="Z136" s="272" t="n"/>
      <c r="AA136" s="272" t="n"/>
      <c r="AB136" s="272" t="n"/>
      <c r="AC136" s="272" t="n"/>
      <c r="AD136" s="272" t="n"/>
      <c r="AE136" s="272" t="n"/>
      <c r="AF136" s="272" t="n"/>
      <c r="AG136" s="272" t="n"/>
      <c r="AH136" s="272" t="n"/>
      <c r="AI136" s="272" t="n"/>
      <c r="AJ136" s="272" t="n"/>
      <c r="AK136" s="272" t="n"/>
      <c r="AL136" s="272" t="n"/>
      <c r="AM136" s="272" t="n"/>
    </row>
    <row r="137" outlineLevel="1" s="434">
      <c r="A137" s="269">
        <f>IF(AND(D137="",D137=""),"",$D$3&amp;"_"&amp;ROW()-11-COUNTBLANK($D$12:D137))</f>
        <v/>
      </c>
      <c r="B137" s="116" t="inlineStr">
        <is>
          <t>Kiểm tra hiển thị khi không có dữ liệu</t>
        </is>
      </c>
      <c r="C137" s="116" t="inlineStr">
        <is>
          <t>Pre: API không trả về dữ liệu 
1. Truy cập app Laoone 
2. Nhấn chọn icon Ứng dụng ở Trang chủ</t>
        </is>
      </c>
      <c r="D137" s="116" t="inlineStr">
        <is>
          <t xml:space="preserve">2. Hiển thị thông báo "Không tìm thấy dữ liệu" </t>
        </is>
      </c>
      <c r="E137" s="301" t="inlineStr">
        <is>
          <t>P</t>
        </is>
      </c>
      <c r="F137" s="103" t="n"/>
      <c r="G137" s="103" t="n"/>
      <c r="H137" s="103" t="n"/>
      <c r="I137" s="103" t="n"/>
      <c r="J137" s="103" t="n"/>
      <c r="K137" s="103" t="n"/>
      <c r="L137" s="103" t="n"/>
      <c r="M137" s="103" t="n"/>
      <c r="N137" s="103" t="n"/>
      <c r="O137" s="103" t="n"/>
      <c r="P137" s="103" t="n"/>
      <c r="Q137" s="298">
        <f>IF(OR(IF(G137="",IF(F137="",IF(E137="","",E137),F137),G137)="F",IF(J137="",IF(I137="",IF(H137="","",H137),I137),J137)="F",IF(M137="",IF(L137="",IF(K137="","",K137),L137),M137)="F",IF(P137="",IF(O137="",IF(N137="","",N137),O137),P137)="F")=TRUE,"F",IF(OR(IF(G137="",IF(F137="",IF(E137="","",E137),F137),G137)="PE",IF(J137="",IF(I137="",IF(H137="","",H137),I137),J137)="PE",IF(M137="",IF(L137="",IF(K137="","",K137),L137),M137)="PE",IF(P137="",IF(O137="",IF(N137="","",N137),O137),P137)="PE")=TRUE,"PE",IF(AND(IF(G137="",IF(F137="",IF(E137="","",E137),F137),G137)="",IF(J137="",IF(I137="",IF(H137="","",H137),I137),J137)="",IF(M137="",IF(L137="",IF(K137="","",K137),L137),M137)="",IF(P137="",IF(O137="",IF(N137="","",N137),O137),P137)="")=TRUE,"","P")))</f>
        <v/>
      </c>
      <c r="R137" s="103" t="n"/>
      <c r="S137" s="103" t="n"/>
      <c r="T137" s="272" t="n"/>
      <c r="U137" s="272" t="n"/>
      <c r="V137" s="272" t="n"/>
      <c r="W137" s="272" t="n"/>
      <c r="X137" s="272" t="n"/>
      <c r="Y137" s="272" t="n"/>
      <c r="Z137" s="272" t="n"/>
      <c r="AA137" s="272" t="n"/>
      <c r="AB137" s="272" t="n"/>
      <c r="AC137" s="272" t="n"/>
      <c r="AD137" s="272" t="n"/>
      <c r="AE137" s="272" t="n"/>
      <c r="AF137" s="272" t="n"/>
      <c r="AG137" s="272" t="n"/>
      <c r="AH137" s="272" t="n"/>
      <c r="AI137" s="272" t="n"/>
      <c r="AJ137" s="272" t="n"/>
      <c r="AK137" s="272" t="n"/>
      <c r="AL137" s="272" t="n"/>
      <c r="AM137" s="272" t="n"/>
    </row>
    <row r="138" outlineLevel="1" s="434">
      <c r="A138" s="269">
        <f>IF(AND(D138="",D138=""),"",$D$3&amp;"_"&amp;ROW()-11-COUNTBLANK($D$12:D138))</f>
        <v/>
      </c>
      <c r="B138" s="116" t="inlineStr">
        <is>
          <t>Kiểm tra hiển thị khi tải dữ liệu thất bại</t>
        </is>
      </c>
      <c r="C138" s="116" t="inlineStr">
        <is>
          <t>Pre: API lỗi 
1. Truy cập app Laoone 
2. Nhấn chọn icon Ứng dụng ở Trang chủ</t>
        </is>
      </c>
      <c r="D138" s="116" t="inlineStr">
        <is>
          <t xml:space="preserve">2. Hiển thị thông báo "Có lỗi xảy ra. Vui lòng thử lại sau" </t>
        </is>
      </c>
      <c r="E138" s="301" t="inlineStr">
        <is>
          <t>P</t>
        </is>
      </c>
      <c r="F138" s="103" t="n"/>
      <c r="G138" s="103" t="n"/>
      <c r="H138" s="103" t="n"/>
      <c r="I138" s="103" t="n"/>
      <c r="J138" s="103" t="n"/>
      <c r="K138" s="103" t="n"/>
      <c r="L138" s="103" t="n"/>
      <c r="M138" s="103" t="n"/>
      <c r="N138" s="103" t="n"/>
      <c r="O138" s="103" t="n"/>
      <c r="P138" s="103" t="n"/>
      <c r="Q138" s="298">
        <f>IF(OR(IF(G138="",IF(F138="",IF(E138="","",E138),F138),G138)="F",IF(J138="",IF(I138="",IF(H138="","",H138),I138),J138)="F",IF(M138="",IF(L138="",IF(K138="","",K138),L138),M138)="F",IF(P138="",IF(O138="",IF(N138="","",N138),O138),P138)="F")=TRUE,"F",IF(OR(IF(G138="",IF(F138="",IF(E138="","",E138),F138),G138)="PE",IF(J138="",IF(I138="",IF(H138="","",H138),I138),J138)="PE",IF(M138="",IF(L138="",IF(K138="","",K138),L138),M138)="PE",IF(P138="",IF(O138="",IF(N138="","",N138),O138),P138)="PE")=TRUE,"PE",IF(AND(IF(G138="",IF(F138="",IF(E138="","",E138),F138),G138)="",IF(J138="",IF(I138="",IF(H138="","",H138),I138),J138)="",IF(M138="",IF(L138="",IF(K138="","",K138),L138),M138)="",IF(P138="",IF(O138="",IF(N138="","",N138),O138),P138)="")=TRUE,"","P")))</f>
        <v/>
      </c>
      <c r="R138" s="103" t="n"/>
      <c r="S138" s="103" t="n"/>
      <c r="T138" s="272" t="n"/>
      <c r="U138" s="272" t="n"/>
      <c r="V138" s="272" t="n"/>
      <c r="W138" s="272" t="n"/>
      <c r="X138" s="272" t="n"/>
      <c r="Y138" s="272" t="n"/>
      <c r="Z138" s="272" t="n"/>
      <c r="AA138" s="272" t="n"/>
      <c r="AB138" s="272" t="n"/>
      <c r="AC138" s="272" t="n"/>
      <c r="AD138" s="272" t="n"/>
      <c r="AE138" s="272" t="n"/>
      <c r="AF138" s="272" t="n"/>
      <c r="AG138" s="272" t="n"/>
      <c r="AH138" s="272" t="n"/>
      <c r="AI138" s="272" t="n"/>
      <c r="AJ138" s="272" t="n"/>
      <c r="AK138" s="272" t="n"/>
      <c r="AL138" s="272" t="n"/>
      <c r="AM138" s="272" t="n"/>
    </row>
    <row r="139" outlineLevel="1" s="434">
      <c r="A139" s="269">
        <f>IF(AND(D139="",D139=""),"",$D$3&amp;"_"&amp;ROW()-11-COUNTBLANK($D$12:D139))</f>
        <v/>
      </c>
      <c r="B139" s="116" t="inlineStr">
        <is>
          <t>Kiểm tra chuyển đổi giao diện từ loading sang dữ liệu thành công</t>
        </is>
      </c>
      <c r="C139" s="116" t="inlineStr">
        <is>
          <t xml:space="preserve">1. Truy cập app Laoone 
2. Nhấn chọn icon Ứng dụng ở Trang chủ
3. Quan sát màn hình </t>
        </is>
      </c>
      <c r="D139" s="116" t="inlineStr">
        <is>
          <t>3. Loading biến mất, dữ liệu hiển thị đúng, không còn loading chồng lên nội dung</t>
        </is>
      </c>
      <c r="E139" s="301" t="inlineStr">
        <is>
          <t>P</t>
        </is>
      </c>
      <c r="F139" s="103" t="n"/>
      <c r="G139" s="103" t="n"/>
      <c r="H139" s="103" t="n"/>
      <c r="I139" s="103" t="n"/>
      <c r="J139" s="103" t="n"/>
      <c r="K139" s="103" t="n"/>
      <c r="L139" s="103" t="n"/>
      <c r="M139" s="103" t="n"/>
      <c r="N139" s="103" t="n"/>
      <c r="O139" s="103" t="n"/>
      <c r="P139" s="103" t="n"/>
      <c r="Q139" s="298">
        <f>IF(OR(IF(G139="",IF(F139="",IF(E139="","",E139),F139),G139)="F",IF(J139="",IF(I139="",IF(H139="","",H139),I139),J139)="F",IF(M139="",IF(L139="",IF(K139="","",K139),L139),M139)="F",IF(P139="",IF(O139="",IF(N139="","",N139),O139),P139)="F")=TRUE,"F",IF(OR(IF(G139="",IF(F139="",IF(E139="","",E139),F139),G139)="PE",IF(J139="",IF(I139="",IF(H139="","",H139),I139),J139)="PE",IF(M139="",IF(L139="",IF(K139="","",K139),L139),M139)="PE",IF(P139="",IF(O139="",IF(N139="","",N139),O139),P139)="PE")=TRUE,"PE",IF(AND(IF(G139="",IF(F139="",IF(E139="","",E139),F139),G139)="",IF(J139="",IF(I139="",IF(H139="","",H139),I139),J139)="",IF(M139="",IF(L139="",IF(K139="","",K139),L139),M139)="",IF(P139="",IF(O139="",IF(N139="","",N139),O139),P139)="")=TRUE,"","P")))</f>
        <v/>
      </c>
      <c r="R139" s="103" t="n"/>
      <c r="S139" s="103" t="n"/>
      <c r="T139" s="272" t="n"/>
      <c r="U139" s="272" t="n"/>
      <c r="V139" s="272" t="n"/>
      <c r="W139" s="272" t="n"/>
      <c r="X139" s="272" t="n"/>
      <c r="Y139" s="272" t="n"/>
      <c r="Z139" s="272" t="n"/>
      <c r="AA139" s="272" t="n"/>
      <c r="AB139" s="272" t="n"/>
      <c r="AC139" s="272" t="n"/>
      <c r="AD139" s="272" t="n"/>
      <c r="AE139" s="272" t="n"/>
      <c r="AF139" s="272" t="n"/>
      <c r="AG139" s="272" t="n"/>
      <c r="AH139" s="272" t="n"/>
      <c r="AI139" s="272" t="n"/>
      <c r="AJ139" s="272" t="n"/>
      <c r="AK139" s="272" t="n"/>
      <c r="AL139" s="272" t="n"/>
      <c r="AM139" s="272" t="n"/>
    </row>
    <row r="140" outlineLevel="1" s="434">
      <c r="A140" s="269">
        <f>IF(AND(D140="",D140=""),"",$D$3&amp;"_"&amp;ROW()-11-COUNTBLANK($D$12:D140))</f>
        <v/>
      </c>
      <c r="B140" s="116" t="inlineStr">
        <is>
          <t>Kiểm tra hệ thống hiển thị loading trong thời gian chờ API phản hồi</t>
        </is>
      </c>
      <c r="C140" s="116" t="inlineStr">
        <is>
          <t>Pre: Mạng yếu 
1. Truy cập app Laoone 
2. Nhấn chọn icon Ứng dụng ở Trang chủ</t>
        </is>
      </c>
      <c r="D140" s="116" t="inlineStr">
        <is>
          <t>2. Trong thời gian chờ phản hồi, hệ thống hiển thị loading đúng luồng</t>
        </is>
      </c>
      <c r="E140" s="301" t="inlineStr">
        <is>
          <t>P</t>
        </is>
      </c>
      <c r="F140" s="103" t="n"/>
      <c r="G140" s="103" t="n"/>
      <c r="H140" s="103" t="n"/>
      <c r="I140" s="103" t="n"/>
      <c r="J140" s="103" t="n"/>
      <c r="K140" s="103" t="n"/>
      <c r="L140" s="103" t="n"/>
      <c r="M140" s="103" t="n"/>
      <c r="N140" s="103" t="n"/>
      <c r="O140" s="103" t="n"/>
      <c r="P140" s="103" t="n"/>
      <c r="Q140" s="298">
        <f>IF(OR(IF(G140="",IF(F140="",IF(E140="","",E140),F140),G140)="F",IF(J140="",IF(I140="",IF(H140="","",H140),I140),J140)="F",IF(M140="",IF(L140="",IF(K140="","",K140),L140),M140)="F",IF(P140="",IF(O140="",IF(N140="","",N140),O140),P140)="F")=TRUE,"F",IF(OR(IF(G140="",IF(F140="",IF(E140="","",E140),F140),G140)="PE",IF(J140="",IF(I140="",IF(H140="","",H140),I140),J140)="PE",IF(M140="",IF(L140="",IF(K140="","",K140),L140),M140)="PE",IF(P140="",IF(O140="",IF(N140="","",N140),O140),P140)="PE")=TRUE,"PE",IF(AND(IF(G140="",IF(F140="",IF(E140="","",E140),F140),G140)="",IF(J140="",IF(I140="",IF(H140="","",H140),I140),J140)="",IF(M140="",IF(L140="",IF(K140="","",K140),L140),M140)="",IF(P140="",IF(O140="",IF(N140="","",N140),O140),P140)="")=TRUE,"","P")))</f>
        <v/>
      </c>
      <c r="R140" s="103" t="n"/>
      <c r="S140" s="103" t="n"/>
      <c r="T140" s="272" t="n"/>
      <c r="U140" s="272" t="n"/>
      <c r="V140" s="272" t="n"/>
      <c r="W140" s="272" t="n"/>
      <c r="X140" s="272" t="n"/>
      <c r="Y140" s="272" t="n"/>
      <c r="Z140" s="272" t="n"/>
      <c r="AA140" s="272" t="n"/>
      <c r="AB140" s="272" t="n"/>
      <c r="AC140" s="272" t="n"/>
      <c r="AD140" s="272" t="n"/>
      <c r="AE140" s="272" t="n"/>
      <c r="AF140" s="272" t="n"/>
      <c r="AG140" s="272" t="n"/>
      <c r="AH140" s="272" t="n"/>
      <c r="AI140" s="272" t="n"/>
      <c r="AJ140" s="272" t="n"/>
      <c r="AK140" s="272" t="n"/>
      <c r="AL140" s="272" t="n"/>
      <c r="AM140" s="272" t="n"/>
    </row>
    <row r="141" outlineLevel="1" s="434">
      <c r="A141" s="269">
        <f>IF(AND(D141="",D141=""),"",$D$3&amp;"_"&amp;ROW()-11-COUNTBLANK($D$12:D141))</f>
        <v/>
      </c>
      <c r="B141" s="116" t="inlineStr">
        <is>
          <t>Kiểm tra loading biến mất khi tải dữ liệu thành công</t>
        </is>
      </c>
      <c r="C141" s="116" t="inlineStr">
        <is>
          <t>Pre: API được gọi thành công
1. Truy cập app Laoone 
2. Nhấn chọn icon Ứng dụng ở Trang chủ</t>
        </is>
      </c>
      <c r="D141" s="116" t="inlineStr">
        <is>
          <t>2. Loading biến mất sau khi nhận dữ liệu, nội dung dữ liệu hiển thị đúng</t>
        </is>
      </c>
      <c r="E141" s="301" t="inlineStr">
        <is>
          <t>P</t>
        </is>
      </c>
      <c r="F141" s="103" t="n"/>
      <c r="G141" s="103" t="n"/>
      <c r="H141" s="103" t="n"/>
      <c r="I141" s="103" t="n"/>
      <c r="J141" s="103" t="n"/>
      <c r="K141" s="103" t="n"/>
      <c r="L141" s="103" t="n"/>
      <c r="M141" s="103" t="n"/>
      <c r="N141" s="103" t="n"/>
      <c r="O141" s="103" t="n"/>
      <c r="P141" s="103" t="n"/>
      <c r="Q141" s="298">
        <f>IF(OR(IF(G141="",IF(F141="",IF(E141="","",E141),F141),G141)="F",IF(J141="",IF(I141="",IF(H141="","",H141),I141),J141)="F",IF(M141="",IF(L141="",IF(K141="","",K141),L141),M141)="F",IF(P141="",IF(O141="",IF(N141="","",N141),O141),P141)="F")=TRUE,"F",IF(OR(IF(G141="",IF(F141="",IF(E141="","",E141),F141),G141)="PE",IF(J141="",IF(I141="",IF(H141="","",H141),I141),J141)="PE",IF(M141="",IF(L141="",IF(K141="","",K141),L141),M141)="PE",IF(P141="",IF(O141="",IF(N141="","",N141),O141),P141)="PE")=TRUE,"PE",IF(AND(IF(G141="",IF(F141="",IF(E141="","",E141),F141),G141)="",IF(J141="",IF(I141="",IF(H141="","",H141),I141),J141)="",IF(M141="",IF(L141="",IF(K141="","",K141),L141),M141)="",IF(P141="",IF(O141="",IF(N141="","",N141),O141),P141)="")=TRUE,"","P")))</f>
        <v/>
      </c>
      <c r="R141" s="103" t="n"/>
      <c r="S141" s="103" t="n"/>
      <c r="T141" s="272" t="n"/>
      <c r="U141" s="272" t="n"/>
      <c r="V141" s="272" t="n"/>
      <c r="W141" s="272" t="n"/>
      <c r="X141" s="272" t="n"/>
      <c r="Y141" s="272" t="n"/>
      <c r="Z141" s="272" t="n"/>
      <c r="AA141" s="272" t="n"/>
      <c r="AB141" s="272" t="n"/>
      <c r="AC141" s="272" t="n"/>
      <c r="AD141" s="272" t="n"/>
      <c r="AE141" s="272" t="n"/>
      <c r="AF141" s="272" t="n"/>
      <c r="AG141" s="272" t="n"/>
      <c r="AH141" s="272" t="n"/>
      <c r="AI141" s="272" t="n"/>
      <c r="AJ141" s="272" t="n"/>
      <c r="AK141" s="272" t="n"/>
      <c r="AL141" s="272" t="n"/>
      <c r="AM141" s="272" t="n"/>
    </row>
    <row r="142" outlineLevel="1" s="434">
      <c r="A142" s="269">
        <f>IF(AND(D142="",D142=""),"",$D$3&amp;"_"&amp;ROW()-11-COUNTBLANK($D$12:D142))</f>
        <v/>
      </c>
      <c r="B142" s="116" t="inlineStr">
        <is>
          <t>Kiểm tra xử lý error state khi mất kết nối mạng</t>
        </is>
      </c>
      <c r="C142" s="116" t="inlineStr">
        <is>
          <t>Pre: Mất mạng
1. Truy cập app Laoone 
2. Nhấn chọn icon Ứng dụng ở Trang chủ</t>
        </is>
      </c>
      <c r="D142" s="116" t="inlineStr">
        <is>
          <t>2. Hệ thống hiển thị error state, thông báo lỗi "Vui lòng kiểm tra lại mạng", không crash app</t>
        </is>
      </c>
      <c r="E142" s="301" t="inlineStr">
        <is>
          <t>P</t>
        </is>
      </c>
      <c r="F142" s="103" t="n"/>
      <c r="G142" s="103" t="n"/>
      <c r="H142" s="103" t="n"/>
      <c r="I142" s="103" t="n"/>
      <c r="J142" s="103" t="n"/>
      <c r="K142" s="103" t="n"/>
      <c r="L142" s="103" t="n"/>
      <c r="M142" s="103" t="n"/>
      <c r="N142" s="103" t="n"/>
      <c r="O142" s="103" t="n"/>
      <c r="P142" s="103" t="n"/>
      <c r="Q142" s="298">
        <f>IF(OR(IF(G142="",IF(F142="",IF(E142="","",E142),F142),G142)="F",IF(J142="",IF(I142="",IF(H142="","",H142),I142),J142)="F",IF(M142="",IF(L142="",IF(K142="","",K142),L142),M142)="F",IF(P142="",IF(O142="",IF(N142="","",N142),O142),P142)="F")=TRUE,"F",IF(OR(IF(G142="",IF(F142="",IF(E142="","",E142),F142),G142)="PE",IF(J142="",IF(I142="",IF(H142="","",H142),I142),J142)="PE",IF(M142="",IF(L142="",IF(K142="","",K142),L142),M142)="PE",IF(P142="",IF(O142="",IF(N142="","",N142),O142),P142)="PE")=TRUE,"PE",IF(AND(IF(G142="",IF(F142="",IF(E142="","",E142),F142),G142)="",IF(J142="",IF(I142="",IF(H142="","",H142),I142),J142)="",IF(M142="",IF(L142="",IF(K142="","",K142),L142),M142)="",IF(P142="",IF(O142="",IF(N142="","",N142),O142),P142)="")=TRUE,"","P")))</f>
        <v/>
      </c>
      <c r="R142" s="103" t="n"/>
      <c r="S142" s="103" t="n"/>
      <c r="T142" s="272" t="n"/>
      <c r="U142" s="272" t="n"/>
      <c r="V142" s="272" t="n"/>
      <c r="W142" s="272" t="n"/>
      <c r="X142" s="272" t="n"/>
      <c r="Y142" s="272" t="n"/>
      <c r="Z142" s="272" t="n"/>
      <c r="AA142" s="272" t="n"/>
      <c r="AB142" s="272" t="n"/>
      <c r="AC142" s="272" t="n"/>
      <c r="AD142" s="272" t="n"/>
      <c r="AE142" s="272" t="n"/>
      <c r="AF142" s="272" t="n"/>
      <c r="AG142" s="272" t="n"/>
      <c r="AH142" s="272" t="n"/>
      <c r="AI142" s="272" t="n"/>
      <c r="AJ142" s="272" t="n"/>
      <c r="AK142" s="272" t="n"/>
      <c r="AL142" s="272" t="n"/>
      <c r="AM142" s="272" t="n"/>
    </row>
    <row r="143" outlineLevel="1" s="434">
      <c r="A143" s="269">
        <f>IF(AND(D143="",D143=""),"",$D$3&amp;"_"&amp;ROW()-11-COUNTBLANK($D$12:D143))</f>
        <v/>
      </c>
      <c r="B143" s="116" t="inlineStr">
        <is>
          <t>Kiểm tra xử lý error state khi API trả lỗi server</t>
        </is>
      </c>
      <c r="C143" s="116" t="inlineStr">
        <is>
          <t>Pre: Lỗi server
1. Truy cập app Laoone 
2. Nhấn chọn icon Ứng dụng ở Trang chủ</t>
        </is>
      </c>
      <c r="D143" s="116" t="inlineStr">
        <is>
          <t>2. Hệ thống hiển thị error state, thông báo "Có lỗi xảy ra. Vui lòng thử lại sau", không crash app</t>
        </is>
      </c>
      <c r="E143" s="301" t="inlineStr">
        <is>
          <t>P</t>
        </is>
      </c>
      <c r="F143" s="103" t="n"/>
      <c r="G143" s="103" t="n"/>
      <c r="H143" s="103" t="n"/>
      <c r="I143" s="103" t="n"/>
      <c r="J143" s="103" t="n"/>
      <c r="K143" s="103" t="n"/>
      <c r="L143" s="103" t="n"/>
      <c r="M143" s="103" t="n"/>
      <c r="N143" s="103" t="n"/>
      <c r="O143" s="103" t="n"/>
      <c r="P143" s="103" t="n"/>
      <c r="Q143" s="298">
        <f>IF(OR(IF(G143="",IF(F143="",IF(E143="","",E143),F143),G143)="F",IF(J143="",IF(I143="",IF(H143="","",H143),I143),J143)="F",IF(M143="",IF(L143="",IF(K143="","",K143),L143),M143)="F",IF(P143="",IF(O143="",IF(N143="","",N143),O143),P143)="F")=TRUE,"F",IF(OR(IF(G143="",IF(F143="",IF(E143="","",E143),F143),G143)="PE",IF(J143="",IF(I143="",IF(H143="","",H143),I143),J143)="PE",IF(M143="",IF(L143="",IF(K143="","",K143),L143),M143)="PE",IF(P143="",IF(O143="",IF(N143="","",N143),O143),P143)="PE")=TRUE,"PE",IF(AND(IF(G143="",IF(F143="",IF(E143="","",E143),F143),G143)="",IF(J143="",IF(I143="",IF(H143="","",H143),I143),J143)="",IF(M143="",IF(L143="",IF(K143="","",K143),L143),M143)="",IF(P143="",IF(O143="",IF(N143="","",N143),O143),P143)="")=TRUE,"","P")))</f>
        <v/>
      </c>
      <c r="R143" s="103" t="n"/>
      <c r="S143" s="103" t="n"/>
      <c r="T143" s="272" t="n"/>
      <c r="U143" s="272" t="n"/>
      <c r="V143" s="272" t="n"/>
      <c r="W143" s="272" t="n"/>
      <c r="X143" s="272" t="n"/>
      <c r="Y143" s="272" t="n"/>
      <c r="Z143" s="272" t="n"/>
      <c r="AA143" s="272" t="n"/>
      <c r="AB143" s="272" t="n"/>
      <c r="AC143" s="272" t="n"/>
      <c r="AD143" s="272" t="n"/>
      <c r="AE143" s="272" t="n"/>
      <c r="AF143" s="272" t="n"/>
      <c r="AG143" s="272" t="n"/>
      <c r="AH143" s="272" t="n"/>
      <c r="AI143" s="272" t="n"/>
      <c r="AJ143" s="272" t="n"/>
      <c r="AK143" s="272" t="n"/>
      <c r="AL143" s="272" t="n"/>
      <c r="AM143" s="272" t="n"/>
    </row>
    <row r="144" outlineLevel="1" s="434">
      <c r="A144" s="269">
        <f>IF(AND(D144="",D144=""),"",$D$3&amp;"_"&amp;ROW()-11-COUNTBLANK($D$12:D144))</f>
        <v/>
      </c>
      <c r="B144" s="116" t="inlineStr">
        <is>
          <t>Kiểm tra xử lý khi API phản hồi rất chậm</t>
        </is>
      </c>
      <c r="C144" s="116" t="inlineStr">
        <is>
          <t>Pre: Api phản hồi chậm
1. Truy cập app Laoone 
2. Nhấn chọn icon Ứng dụng ở Trang chủ</t>
        </is>
      </c>
      <c r="D144" s="116" t="inlineStr">
        <is>
          <t>2. Loading được giữ ổn định trong lúc chờ, app không treo, sau đó chuyển đúng sang các trạng thái (success/empty/error)</t>
        </is>
      </c>
      <c r="E144" s="301" t="inlineStr">
        <is>
          <t>P</t>
        </is>
      </c>
      <c r="F144" s="103" t="n"/>
      <c r="G144" s="103" t="n"/>
      <c r="H144" s="103" t="n"/>
      <c r="I144" s="103" t="n"/>
      <c r="J144" s="103" t="n"/>
      <c r="K144" s="103" t="n"/>
      <c r="L144" s="103" t="n"/>
      <c r="M144" s="103" t="n"/>
      <c r="N144" s="103" t="n"/>
      <c r="O144" s="103" t="n"/>
      <c r="P144" s="103" t="n"/>
      <c r="Q144" s="298">
        <f>IF(OR(IF(G144="",IF(F144="",IF(E144="","",E144),F144),G144)="F",IF(J144="",IF(I144="",IF(H144="","",H144),I144),J144)="F",IF(M144="",IF(L144="",IF(K144="","",K144),L144),M144)="F",IF(P144="",IF(O144="",IF(N144="","",N144),O144),P144)="F")=TRUE,"F",IF(OR(IF(G144="",IF(F144="",IF(E144="","",E144),F144),G144)="PE",IF(J144="",IF(I144="",IF(H144="","",H144),I144),J144)="PE",IF(M144="",IF(L144="",IF(K144="","",K144),L144),M144)="PE",IF(P144="",IF(O144="",IF(N144="","",N144),O144),P144)="PE")=TRUE,"PE",IF(AND(IF(G144="",IF(F144="",IF(E144="","",E144),F144),G144)="",IF(J144="",IF(I144="",IF(H144="","",H144),I144),J144)="",IF(M144="",IF(L144="",IF(K144="","",K144),L144),M144)="",IF(P144="",IF(O144="",IF(N144="","",N144),O144),P144)="")=TRUE,"","P")))</f>
        <v/>
      </c>
      <c r="R144" s="103" t="n"/>
      <c r="S144" s="103" t="n"/>
      <c r="T144" s="272" t="n"/>
      <c r="U144" s="272" t="n"/>
      <c r="V144" s="272" t="n"/>
      <c r="W144" s="272" t="n"/>
      <c r="X144" s="272" t="n"/>
      <c r="Y144" s="272" t="n"/>
      <c r="Z144" s="272" t="n"/>
      <c r="AA144" s="272" t="n"/>
      <c r="AB144" s="272" t="n"/>
      <c r="AC144" s="272" t="n"/>
      <c r="AD144" s="272" t="n"/>
      <c r="AE144" s="272" t="n"/>
      <c r="AF144" s="272" t="n"/>
      <c r="AG144" s="272" t="n"/>
      <c r="AH144" s="272" t="n"/>
      <c r="AI144" s="272" t="n"/>
      <c r="AJ144" s="272" t="n"/>
      <c r="AK144" s="272" t="n"/>
      <c r="AL144" s="272" t="n"/>
      <c r="AM144" s="272" t="n"/>
    </row>
    <row r="145" ht="15.75" customHeight="1" s="434"/>
    <row r="146" ht="15.75" customHeight="1" s="434"/>
    <row r="147" ht="15.75" customHeight="1" s="434"/>
    <row r="148" ht="15.75" customHeight="1" s="434"/>
    <row r="149" ht="15.75" customHeight="1" s="434"/>
    <row r="150" ht="15.75" customHeight="1" s="434"/>
    <row r="151" ht="15.75" customHeight="1" s="434"/>
    <row r="152" ht="15.75" customHeight="1" s="434"/>
    <row r="153" ht="15.75" customHeight="1" s="434"/>
    <row r="154" ht="15.75" customHeight="1" s="434"/>
    <row r="155" ht="15.75" customHeight="1" s="434"/>
    <row r="156" ht="15.75" customHeight="1" s="434"/>
    <row r="157" ht="15.75" customHeight="1" s="434"/>
    <row r="158" ht="15.75" customHeight="1" s="434"/>
    <row r="159" ht="15.75" customHeight="1" s="434"/>
    <row r="160" ht="15.75" customHeight="1" s="434"/>
    <row r="161" ht="15.75" customHeight="1" s="434"/>
    <row r="162" ht="15.75" customHeight="1" s="434"/>
    <row r="163" ht="15.75" customHeight="1" s="434"/>
    <row r="164" ht="15.75" customHeight="1" s="434"/>
    <row r="165" ht="15.75" customHeight="1" s="434"/>
    <row r="166" ht="15.75" customHeight="1" s="434"/>
    <row r="167" ht="15.75" customHeight="1" s="434"/>
    <row r="168" ht="15.75" customHeight="1" s="434"/>
    <row r="169" ht="15.75" customHeight="1" s="434"/>
    <row r="170" ht="15.75" customHeight="1" s="434"/>
    <row r="171" ht="15.75" customHeight="1" s="434"/>
    <row r="172" ht="15.75" customHeight="1" s="434"/>
    <row r="173" ht="15.75" customHeight="1" s="434"/>
    <row r="174" ht="15.75" customHeight="1" s="434"/>
    <row r="175" ht="15.75" customHeight="1" s="434"/>
    <row r="176" ht="15.75" customHeight="1" s="434"/>
    <row r="177" ht="15.75" customHeight="1" s="434"/>
    <row r="178" ht="15.75" customHeight="1" s="434"/>
    <row r="179" ht="15.75" customHeight="1" s="434"/>
    <row r="180" ht="15.75" customHeight="1" s="434"/>
    <row r="181" ht="15.75" customHeight="1" s="434"/>
    <row r="182" ht="15.75" customHeight="1" s="434"/>
    <row r="183" ht="15.75" customHeight="1" s="434"/>
    <row r="184" ht="15.75" customHeight="1" s="434"/>
    <row r="185" ht="15.75" customHeight="1" s="434"/>
    <row r="186" ht="15.75" customHeight="1" s="434"/>
    <row r="187" ht="15.75" customHeight="1" s="434"/>
    <row r="188" ht="15.75" customHeight="1" s="434"/>
    <row r="189" ht="15.75" customHeight="1" s="434"/>
    <row r="190" ht="15.75" customHeight="1" s="434"/>
    <row r="191" ht="15.75" customHeight="1" s="434"/>
    <row r="192" ht="15.75" customHeight="1" s="434"/>
    <row r="193" ht="15.75" customHeight="1" s="434"/>
    <row r="194" ht="15.75" customHeight="1" s="434"/>
    <row r="195" ht="15.75" customHeight="1" s="434"/>
    <row r="196" ht="15.75" customHeight="1" s="434"/>
    <row r="197" ht="15.75" customHeight="1" s="434"/>
    <row r="198" ht="15.75" customHeight="1" s="434"/>
    <row r="199" ht="15.75" customHeight="1" s="434"/>
    <row r="200" ht="15.75" customHeight="1" s="434"/>
    <row r="201" ht="15.75" customHeight="1" s="434"/>
    <row r="202" ht="15.75" customHeight="1" s="434"/>
    <row r="203" ht="15.75" customHeight="1" s="434"/>
    <row r="204" ht="15.75" customHeight="1" s="434"/>
    <row r="205" ht="15.75" customHeight="1" s="434"/>
    <row r="206" ht="15.75" customHeight="1" s="434"/>
    <row r="207" ht="15.75" customHeight="1" s="434"/>
    <row r="208" ht="15.75" customHeight="1" s="434"/>
    <row r="209" ht="15.75" customHeight="1" s="434"/>
    <row r="210" ht="15.75" customHeight="1" s="434"/>
    <row r="211" ht="15.75" customHeight="1" s="434"/>
    <row r="212" ht="15.75" customHeight="1" s="434"/>
    <row r="213" ht="15.75" customHeight="1" s="434"/>
    <row r="214" ht="15.75" customHeight="1" s="434"/>
    <row r="215" ht="15.75" customHeight="1" s="434"/>
    <row r="216" ht="15.75" customHeight="1" s="434"/>
    <row r="217" ht="15.75" customHeight="1" s="434"/>
    <row r="218" ht="15.75" customHeight="1" s="434"/>
    <row r="219" ht="15.75" customHeight="1" s="434"/>
    <row r="220" ht="15.75" customHeight="1" s="434"/>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sheetData>
  <mergeCells count="41">
    <mergeCell ref="E10:G10"/>
    <mergeCell ref="B88:B92"/>
    <mergeCell ref="B50:B51"/>
    <mergeCell ref="B98:D98"/>
    <mergeCell ref="B107:D107"/>
    <mergeCell ref="B40:B42"/>
    <mergeCell ref="B119:D119"/>
    <mergeCell ref="B13:D13"/>
    <mergeCell ref="B46:B47"/>
    <mergeCell ref="B53:D53"/>
    <mergeCell ref="C10:C11"/>
    <mergeCell ref="B87:D87"/>
    <mergeCell ref="B23:B24"/>
    <mergeCell ref="Q10:Q11"/>
    <mergeCell ref="S10:S11"/>
    <mergeCell ref="B48:B49"/>
    <mergeCell ref="N10:P10"/>
    <mergeCell ref="C1:D1"/>
    <mergeCell ref="B104:B106"/>
    <mergeCell ref="B109:B111"/>
    <mergeCell ref="B10:B11"/>
    <mergeCell ref="B32:B34"/>
    <mergeCell ref="B115:B117"/>
    <mergeCell ref="B36:D36"/>
    <mergeCell ref="K10:M10"/>
    <mergeCell ref="B43:B45"/>
    <mergeCell ref="B74:B77"/>
    <mergeCell ref="B135:D135"/>
    <mergeCell ref="B95:B96"/>
    <mergeCell ref="A10:A11"/>
    <mergeCell ref="B72:D72"/>
    <mergeCell ref="H10:J10"/>
    <mergeCell ref="D10:D11"/>
    <mergeCell ref="B22:D22"/>
    <mergeCell ref="B56:B57"/>
    <mergeCell ref="B14:B16"/>
    <mergeCell ref="B69:B71"/>
    <mergeCell ref="B130:D130"/>
    <mergeCell ref="B112:B114"/>
    <mergeCell ref="R10:R11"/>
    <mergeCell ref="B37:B39"/>
  </mergeCells>
  <dataValidations count="1">
    <dataValidation sqref="E12:P129 E131:P144" showDropDown="0" showInputMessage="0" showErrorMessage="1" allowBlank="1" type="list">
      <formula1>"P,F,PE"</formula1>
    </dataValidation>
  </dataValidations>
  <pageMargins left="0.75" right="0.75" top="1" bottom="1" header="0.5" footer="0.5"/>
</worksheet>
</file>

<file path=xl/worksheets/sheet15.xml><?xml version="1.0" encoding="utf-8"?>
<worksheet xmlns="http://schemas.openxmlformats.org/spreadsheetml/2006/main">
  <sheetPr>
    <tabColor rgb="FFFFFF00"/>
    <outlinePr summaryBelow="0" summaryRight="0"/>
    <pageSetUpPr/>
  </sheetPr>
  <dimension ref="A1:Z47"/>
  <sheetViews>
    <sheetView workbookViewId="0">
      <selection activeCell="A1" sqref="A1"/>
    </sheetView>
  </sheetViews>
  <sheetFormatPr baseColWidth="8" defaultColWidth="12.63" defaultRowHeight="15" customHeight="1" outlineLevelRow="4"/>
  <cols>
    <col width="11.25" customWidth="1" style="434" min="1" max="1"/>
    <col width="22" customWidth="1" style="434" min="2" max="2"/>
    <col width="44.38" customWidth="1" style="434" min="3" max="3"/>
    <col width="45.5" customWidth="1" style="434" min="4" max="4"/>
    <col width="6.38" customWidth="1" style="434" min="5" max="16"/>
    <col width="8.25" customWidth="1" style="434" min="17" max="17"/>
  </cols>
  <sheetData>
    <row r="1">
      <c r="A1" s="391" t="n"/>
      <c r="B1" s="330" t="n"/>
      <c r="C1" s="485" t="inlineStr">
        <is>
          <t>KỊCH BẢN KIỂM THỬ *</t>
        </is>
      </c>
      <c r="D1" s="436" t="n"/>
      <c r="E1" s="364" t="n"/>
      <c r="F1" s="391" t="n"/>
      <c r="G1" s="391" t="n"/>
      <c r="H1" s="391" t="n"/>
      <c r="I1" s="391" t="n"/>
      <c r="J1" s="391" t="n"/>
      <c r="K1" s="391" t="n"/>
      <c r="L1" s="391" t="n"/>
      <c r="M1" s="391" t="n"/>
      <c r="N1" s="391" t="n"/>
      <c r="O1" s="215" t="n"/>
      <c r="P1" s="215" t="n"/>
      <c r="Q1" s="365" t="n"/>
      <c r="R1" s="215" t="n"/>
      <c r="S1" s="215" t="n"/>
      <c r="T1" s="114" t="n"/>
      <c r="U1" s="114" t="n"/>
      <c r="V1" s="114" t="n"/>
      <c r="W1" s="114" t="n"/>
      <c r="X1" s="114" t="n"/>
      <c r="Y1" s="114" t="n"/>
      <c r="Z1" s="114" t="n"/>
    </row>
    <row r="2">
      <c r="A2" s="215" t="n"/>
      <c r="B2" s="330" t="n"/>
      <c r="C2" s="366" t="inlineStr">
        <is>
          <t>Tên màn hình/Tên chức năng</t>
        </is>
      </c>
      <c r="D2" s="242" t="inlineStr">
        <is>
          <t>Term &amp; Condition</t>
        </is>
      </c>
      <c r="E2" s="364" t="n"/>
      <c r="F2" s="391" t="n"/>
      <c r="G2" s="391" t="n"/>
      <c r="H2" s="391" t="n"/>
      <c r="I2" s="391" t="n"/>
      <c r="J2" s="391" t="n"/>
      <c r="K2" s="391" t="n"/>
      <c r="L2" s="391" t="n"/>
      <c r="M2" s="391" t="n"/>
      <c r="N2" s="391" t="n"/>
      <c r="O2" s="215" t="n"/>
      <c r="P2" s="215" t="n"/>
      <c r="Q2" s="365" t="n"/>
      <c r="R2" s="215" t="n"/>
      <c r="S2" s="215" t="n"/>
      <c r="T2" s="114" t="n"/>
      <c r="U2" s="114" t="n"/>
      <c r="V2" s="114" t="n"/>
      <c r="W2" s="114" t="n"/>
      <c r="X2" s="114" t="n"/>
      <c r="Y2" s="114" t="n"/>
      <c r="Z2" s="114" t="n"/>
    </row>
    <row r="3">
      <c r="A3" s="391" t="n"/>
      <c r="B3" s="330" t="n"/>
      <c r="C3" s="366" t="inlineStr">
        <is>
          <t>Mã trường hợp kiểm thử</t>
        </is>
      </c>
      <c r="D3" s="242" t="inlineStr">
        <is>
          <t>WBS-12</t>
        </is>
      </c>
      <c r="E3" s="364" t="n"/>
      <c r="F3" s="391" t="n"/>
      <c r="G3" s="391" t="n"/>
      <c r="H3" s="391" t="n"/>
      <c r="I3" s="391" t="n"/>
      <c r="J3" s="391" t="n"/>
      <c r="K3" s="391" t="n"/>
      <c r="L3" s="391" t="n"/>
      <c r="M3" s="391" t="n"/>
      <c r="N3" s="391" t="n"/>
      <c r="O3" s="215" t="n"/>
      <c r="P3" s="215" t="n"/>
      <c r="Q3" s="365" t="n"/>
      <c r="R3" s="215" t="n"/>
      <c r="S3" s="215" t="n"/>
      <c r="T3" s="114" t="n"/>
      <c r="U3" s="114" t="n"/>
      <c r="V3" s="114" t="n"/>
      <c r="W3" s="114" t="n"/>
      <c r="X3" s="114" t="n"/>
      <c r="Y3" s="114" t="n"/>
      <c r="Z3" s="114" t="n"/>
    </row>
    <row r="4">
      <c r="A4" s="391" t="n"/>
      <c r="B4" s="330" t="n"/>
      <c r="C4" s="366" t="inlineStr">
        <is>
          <t>Số trường hợp kiểm thử đạt (P)</t>
        </is>
      </c>
      <c r="D4" s="367">
        <f>COUNTIF($Q$12:$Q$47,"P")</f>
        <v/>
      </c>
      <c r="E4" s="364" t="n"/>
      <c r="F4" s="391" t="n"/>
      <c r="G4" s="391" t="n"/>
      <c r="H4" s="391" t="n"/>
      <c r="I4" s="391" t="n"/>
      <c r="J4" s="391" t="n"/>
      <c r="K4" s="391" t="n"/>
      <c r="L4" s="391" t="n"/>
      <c r="M4" s="391" t="n"/>
      <c r="N4" s="391" t="n"/>
      <c r="O4" s="215" t="n"/>
      <c r="P4" s="215" t="n"/>
      <c r="Q4" s="365" t="n"/>
      <c r="R4" s="215" t="n"/>
      <c r="S4" s="215" t="n"/>
      <c r="T4" s="114" t="n"/>
      <c r="U4" s="114" t="n"/>
      <c r="V4" s="114" t="n"/>
      <c r="W4" s="114" t="n"/>
      <c r="X4" s="114" t="n"/>
      <c r="Y4" s="114" t="n"/>
      <c r="Z4" s="114" t="n"/>
    </row>
    <row r="5">
      <c r="A5" s="391" t="n"/>
      <c r="B5" s="330" t="n"/>
      <c r="C5" s="366" t="inlineStr">
        <is>
          <t>Số trường hợp kiểm thử không đạt (F)</t>
        </is>
      </c>
      <c r="D5" s="367">
        <f>COUNTIF($Q$12:$Q$47,"F")</f>
        <v/>
      </c>
      <c r="E5" s="364" t="n"/>
      <c r="F5" s="391" t="n"/>
      <c r="G5" s="391" t="n"/>
      <c r="H5" s="391" t="n"/>
      <c r="I5" s="391" t="n"/>
      <c r="J5" s="391" t="n"/>
      <c r="K5" s="391" t="n"/>
      <c r="L5" s="391" t="n"/>
      <c r="M5" s="391" t="n"/>
      <c r="N5" s="391" t="n"/>
      <c r="O5" s="215" t="n"/>
      <c r="P5" s="215" t="n"/>
      <c r="Q5" s="365" t="n"/>
      <c r="R5" s="215" t="n"/>
      <c r="S5" s="215" t="n"/>
      <c r="T5" s="114" t="n"/>
      <c r="U5" s="114" t="n"/>
      <c r="V5" s="114" t="n"/>
      <c r="W5" s="114" t="n"/>
      <c r="X5" s="114" t="n"/>
      <c r="Y5" s="114" t="n"/>
      <c r="Z5" s="114" t="n"/>
    </row>
    <row r="6">
      <c r="A6" s="391" t="n"/>
      <c r="B6" s="330" t="n"/>
      <c r="C6" s="366" t="inlineStr">
        <is>
          <t>Số trường hợp kiểm thử đang xem xét (PE)</t>
        </is>
      </c>
      <c r="D6" s="367">
        <f>COUNTIF($Q$12:$Q$47,"PE")</f>
        <v/>
      </c>
      <c r="E6" s="364" t="n"/>
      <c r="F6" s="391" t="n"/>
      <c r="G6" s="391" t="n"/>
      <c r="H6" s="391" t="n"/>
      <c r="I6" s="391" t="n"/>
      <c r="J6" s="391" t="n"/>
      <c r="K6" s="391" t="n"/>
      <c r="L6" s="391" t="n"/>
      <c r="M6" s="391" t="n"/>
      <c r="N6" s="391" t="n"/>
      <c r="O6" s="215" t="n"/>
      <c r="P6" s="215" t="n"/>
      <c r="Q6" s="365" t="n"/>
      <c r="R6" s="215" t="n"/>
      <c r="S6" s="215" t="n"/>
      <c r="T6" s="114" t="n"/>
      <c r="U6" s="114" t="n"/>
      <c r="V6" s="114" t="n"/>
      <c r="W6" s="114" t="n"/>
      <c r="X6" s="114" t="n"/>
      <c r="Y6" s="114" t="n"/>
      <c r="Z6" s="114" t="n"/>
    </row>
    <row r="7">
      <c r="A7" s="391" t="n"/>
      <c r="B7" s="330" t="n"/>
      <c r="C7" s="366" t="inlineStr">
        <is>
          <t>Số trường hợp kiểm thử chưa thực hiện</t>
        </is>
      </c>
      <c r="D7" s="367">
        <f>D8-D4-D5-D6</f>
        <v/>
      </c>
      <c r="E7" s="364" t="n"/>
      <c r="F7" s="391" t="n"/>
      <c r="G7" s="391" t="n"/>
      <c r="H7" s="391" t="n"/>
      <c r="I7" s="391" t="n"/>
      <c r="J7" s="391" t="n"/>
      <c r="K7" s="391" t="n"/>
      <c r="L7" s="391" t="n"/>
      <c r="M7" s="391" t="n"/>
      <c r="N7" s="391" t="n"/>
      <c r="O7" s="215" t="n"/>
      <c r="P7" s="215" t="n"/>
      <c r="Q7" s="365" t="n"/>
      <c r="R7" s="215" t="n"/>
      <c r="S7" s="215" t="n"/>
      <c r="T7" s="114" t="n"/>
      <c r="U7" s="114" t="n"/>
      <c r="V7" s="114" t="n"/>
      <c r="W7" s="114" t="n"/>
      <c r="X7" s="114" t="n"/>
      <c r="Y7" s="114" t="n"/>
      <c r="Z7" s="114" t="n"/>
    </row>
    <row r="8">
      <c r="A8" s="391" t="n"/>
      <c r="B8" s="330" t="n"/>
      <c r="C8" s="366" t="inlineStr">
        <is>
          <t>Tổng số trường hợp kiểm thử</t>
        </is>
      </c>
      <c r="D8" s="367">
        <f>COUNTA($D$12:$D$47)</f>
        <v/>
      </c>
      <c r="E8" s="364" t="n"/>
      <c r="F8" s="391" t="n"/>
      <c r="G8" s="391" t="n"/>
      <c r="H8" s="391" t="n"/>
      <c r="I8" s="391" t="n"/>
      <c r="J8" s="391" t="n"/>
      <c r="K8" s="391" t="n"/>
      <c r="L8" s="391" t="n"/>
      <c r="M8" s="391" t="n"/>
      <c r="N8" s="391" t="n"/>
      <c r="O8" s="215" t="n"/>
      <c r="P8" s="215" t="n"/>
      <c r="Q8" s="365" t="n"/>
      <c r="R8" s="215" t="n"/>
      <c r="S8" s="215" t="n"/>
      <c r="T8" s="114" t="n"/>
      <c r="U8" s="114" t="n"/>
      <c r="V8" s="114" t="n"/>
      <c r="W8" s="114" t="n"/>
      <c r="X8" s="114" t="n"/>
      <c r="Y8" s="114" t="n"/>
      <c r="Z8" s="114" t="n"/>
    </row>
    <row r="9">
      <c r="A9" s="391" t="n"/>
      <c r="B9" s="330" t="n"/>
      <c r="C9" s="330" t="n"/>
      <c r="D9" s="330" t="n"/>
      <c r="E9" s="364" t="n"/>
      <c r="F9" s="391" t="n"/>
      <c r="G9" s="391" t="n"/>
      <c r="H9" s="391" t="n"/>
      <c r="I9" s="391" t="n"/>
      <c r="J9" s="391" t="n"/>
      <c r="K9" s="391" t="n"/>
      <c r="L9" s="391" t="n"/>
      <c r="M9" s="391" t="n"/>
      <c r="N9" s="391" t="n"/>
      <c r="O9" s="215" t="n"/>
      <c r="P9" s="215" t="n"/>
      <c r="Q9" s="365" t="n"/>
      <c r="R9" s="215" t="n"/>
      <c r="S9" s="215" t="n"/>
      <c r="T9" s="114" t="n"/>
      <c r="U9" s="114" t="n"/>
      <c r="V9" s="114" t="n"/>
      <c r="W9" s="114" t="n"/>
      <c r="X9" s="114" t="n"/>
      <c r="Y9" s="114" t="n"/>
      <c r="Z9" s="114" t="n"/>
    </row>
    <row r="10">
      <c r="A10" s="123" t="inlineStr">
        <is>
          <t>Mã trường hợp kiểm thử</t>
        </is>
      </c>
      <c r="B10" s="32" t="inlineStr">
        <is>
          <t>Mục đích kiểm thử</t>
        </is>
      </c>
      <c r="C10" s="123" t="inlineStr">
        <is>
          <t>Các bước thực hiện</t>
        </is>
      </c>
      <c r="D10" s="123"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123" t="inlineStr">
        <is>
          <t>Kết quả hiện tại</t>
        </is>
      </c>
      <c r="R10" s="123" t="inlineStr">
        <is>
          <t>Mã lỗi</t>
        </is>
      </c>
      <c r="S10" s="123" t="inlineStr">
        <is>
          <t>Ghi chú</t>
        </is>
      </c>
      <c r="T10" s="335" t="n"/>
      <c r="U10" s="335" t="n"/>
      <c r="V10" s="335" t="n"/>
      <c r="W10" s="335" t="n"/>
      <c r="X10" s="335" t="n"/>
      <c r="Y10" s="335" t="n"/>
      <c r="Z10" s="335" t="n"/>
    </row>
    <row r="11">
      <c r="A11" s="439" t="n"/>
      <c r="B11" s="439" t="n"/>
      <c r="C11" s="439" t="n"/>
      <c r="D11" s="439" t="n"/>
      <c r="E11" s="123" t="inlineStr">
        <is>
          <t>Lần 1</t>
        </is>
      </c>
      <c r="F11" s="123" t="inlineStr">
        <is>
          <t>Lần 2</t>
        </is>
      </c>
      <c r="G11" s="123" t="inlineStr">
        <is>
          <t>Lần 3</t>
        </is>
      </c>
      <c r="H11" s="123" t="inlineStr">
        <is>
          <t>Lần 1</t>
        </is>
      </c>
      <c r="I11" s="123" t="inlineStr">
        <is>
          <t>Lần 2</t>
        </is>
      </c>
      <c r="J11" s="123" t="inlineStr">
        <is>
          <t>Lần 3</t>
        </is>
      </c>
      <c r="K11" s="123" t="inlineStr">
        <is>
          <t>Lần 1</t>
        </is>
      </c>
      <c r="L11" s="123" t="inlineStr">
        <is>
          <t>Lần 2</t>
        </is>
      </c>
      <c r="M11" s="123" t="inlineStr">
        <is>
          <t>Lần 3</t>
        </is>
      </c>
      <c r="N11" s="123" t="inlineStr">
        <is>
          <t>Lần 1</t>
        </is>
      </c>
      <c r="O11" s="123" t="inlineStr">
        <is>
          <t>Lần 2</t>
        </is>
      </c>
      <c r="P11" s="123" t="inlineStr">
        <is>
          <t>Lần 3</t>
        </is>
      </c>
      <c r="Q11" s="439" t="n"/>
      <c r="R11" s="439" t="n"/>
      <c r="S11" s="439" t="n"/>
      <c r="T11" s="335" t="n"/>
      <c r="U11" s="335" t="n"/>
      <c r="V11" s="335" t="n"/>
      <c r="W11" s="335" t="n"/>
      <c r="X11" s="335" t="n"/>
      <c r="Y11" s="335" t="n"/>
      <c r="Z11" s="335" t="n"/>
    </row>
    <row r="12">
      <c r="A12" s="369">
        <f>IF(AND(D12="",D12=""),"",$D$3&amp;"_"&amp;ROW()-11-COUNTBLANK($D$12:D12))</f>
        <v/>
      </c>
      <c r="B12" s="286" t="inlineStr">
        <is>
          <t>Chức năng 1.1 Màn hình Term &amp; Condition</t>
        </is>
      </c>
      <c r="C12" s="288" t="n"/>
      <c r="D12" s="288" t="n"/>
      <c r="E12" s="289" t="n"/>
      <c r="F12" s="288" t="n"/>
      <c r="G12" s="288" t="n"/>
      <c r="H12" s="288" t="n"/>
      <c r="I12" s="288" t="n"/>
      <c r="J12" s="288" t="n"/>
      <c r="K12" s="288" t="n"/>
      <c r="L12" s="288" t="n"/>
      <c r="M12" s="288" t="n"/>
      <c r="N12" s="288" t="n"/>
      <c r="O12" s="288" t="n"/>
      <c r="P12" s="288" t="n"/>
      <c r="Q12" s="289" t="n"/>
      <c r="R12" s="288" t="n"/>
      <c r="S12" s="288" t="n"/>
      <c r="T12" s="335" t="n"/>
      <c r="U12" s="335" t="n"/>
      <c r="V12" s="335" t="n"/>
      <c r="W12" s="335" t="n"/>
      <c r="X12" s="335" t="n"/>
      <c r="Y12" s="335" t="n"/>
      <c r="Z12" s="335" t="n"/>
    </row>
    <row r="13" outlineLevel="1" s="434">
      <c r="A13" s="369">
        <f>IF(AND(D13="",D13=""),"",$D$3&amp;"_"&amp;ROW()-11-COUNTBLANK($D$12:D13))</f>
        <v/>
      </c>
      <c r="B13" s="466" t="inlineStr">
        <is>
          <t>Giao diện (Phần này viết các trường hợp kiểm thử cho giao diên chung và các giao diện cho các control)</t>
        </is>
      </c>
      <c r="C13" s="438" t="n"/>
      <c r="D13" s="436" t="n"/>
      <c r="E13" s="370" t="n"/>
      <c r="F13" s="295" t="n"/>
      <c r="G13" s="295" t="n"/>
      <c r="H13" s="295" t="n"/>
      <c r="I13" s="295" t="n"/>
      <c r="J13" s="295" t="n"/>
      <c r="K13" s="295" t="n"/>
      <c r="L13" s="295" t="n"/>
      <c r="M13" s="295" t="n"/>
      <c r="N13" s="295" t="n"/>
      <c r="O13" s="295" t="n"/>
      <c r="P13" s="295" t="n"/>
      <c r="Q13" s="337" t="n"/>
      <c r="R13" s="295" t="n"/>
      <c r="S13" s="295" t="n"/>
      <c r="T13" s="335" t="n"/>
      <c r="U13" s="335" t="n"/>
      <c r="V13" s="335" t="n"/>
      <c r="W13" s="335" t="n"/>
      <c r="X13" s="335" t="n"/>
      <c r="Y13" s="335" t="n"/>
      <c r="Z13" s="335" t="n"/>
    </row>
    <row r="14" outlineLevel="1" s="434">
      <c r="A14" s="269">
        <f>IF(AND(D14="",D14=""),"",$D$3&amp;"_"&amp;ROW()-11-COUNTBLANK($D$12:D14))</f>
        <v/>
      </c>
      <c r="B14" s="52" t="inlineStr">
        <is>
          <t xml:space="preserve">Kiểm tra giao diện chung </t>
        </is>
      </c>
      <c r="C14" s="52" t="inlineStr">
        <is>
          <t xml:space="preserve">Pre: Chưa đăng nhập 
1. Truy cập app Laoone 
2. Chọn tab Tài khoản 
3. Nhấn chọn item Điều khoản, chính sách quyền riêng tư
4. Quan sát giao diện chung </t>
        </is>
      </c>
      <c r="D14" s="52" t="inlineStr">
        <is>
          <t>4. Giao diện hiển thị 
- Icon Back + Title "Laoone" 
- Tab "Điều khoản" + tab "Chính sách"
- Nội dung tương ứng với từng tab</t>
        </is>
      </c>
      <c r="E14" s="301" t="inlineStr">
        <is>
          <t>P</t>
        </is>
      </c>
      <c r="F14" s="103" t="n"/>
      <c r="G14" s="103" t="n"/>
      <c r="H14" s="103" t="n"/>
      <c r="I14" s="103" t="n"/>
      <c r="J14" s="103" t="n"/>
      <c r="K14" s="103" t="n"/>
      <c r="L14" s="103" t="n"/>
      <c r="M14" s="103" t="n"/>
      <c r="N14" s="103" t="n"/>
      <c r="O14" s="103" t="n"/>
      <c r="P14" s="103" t="n"/>
      <c r="Q14" s="298">
        <f>IF(OR(IF(G14="",IF(F14="",IF(E14="","",E14),F14),G14)="F",IF(J14="",IF(I14="",IF(H14="","",H14),I14),J14)="F",IF(M14="",IF(L14="",IF(K14="","",K14),L14),M14)="F",IF(P14="",IF(O14="",IF(N14="","",N14),O14),P14)="F")=TRUE,"F",IF(OR(IF(G14="",IF(F14="",IF(E14="","",E14),F14),G14)="PE",IF(J14="",IF(I14="",IF(H14="","",H14),I14),J14)="PE",IF(M14="",IF(L14="",IF(K14="","",K14),L14),M14)="PE",IF(P14="",IF(O14="",IF(N14="","",N14),O14),P14)="PE")=TRUE,"PE",IF(AND(IF(G14="",IF(F14="",IF(E14="","",E14),F14),G14)="",IF(J14="",IF(I14="",IF(H14="","",H14),I14),J14)="",IF(M14="",IF(L14="",IF(K14="","",K14),L14),M14)="",IF(P14="",IF(O14="",IF(N14="","",N14),O14),P14)="")=TRUE,"","P")))</f>
        <v/>
      </c>
      <c r="R14" s="103" t="n"/>
      <c r="S14" s="103" t="n"/>
      <c r="T14" s="272" t="n"/>
      <c r="U14" s="272" t="n"/>
      <c r="V14" s="272" t="n"/>
      <c r="W14" s="272" t="n"/>
      <c r="X14" s="272" t="n"/>
      <c r="Y14" s="272" t="n"/>
      <c r="Z14" s="272" t="n"/>
    </row>
    <row r="15" outlineLevel="1" s="434">
      <c r="A15" s="269">
        <f>IF(AND(D15="",D15=""),"",$D$3&amp;"_"&amp;ROW()-11-COUNTBLANK($D$12:D15))</f>
        <v/>
      </c>
      <c r="B15" s="440" t="n"/>
      <c r="C15" s="52" t="inlineStr">
        <is>
          <t xml:space="preserve">Pre: Đã đăng nhập 
1. Truy cập app Laoone 
2. Chọn tab Tài khoản 
3. Nhấn chọn item Điều khoản, chính sách quyền riêng tư
4. Quan sát giao diện chung </t>
        </is>
      </c>
      <c r="D15" s="52" t="inlineStr">
        <is>
          <t>4. Giao diện hiển thị 
- Icon Back + Title "Laoone" 
- Tab "Điều khoản" + tab "Chính sách"
- Nội dung tương ứng với từng tab</t>
        </is>
      </c>
      <c r="E15" s="301" t="inlineStr">
        <is>
          <t>P</t>
        </is>
      </c>
      <c r="F15" s="103" t="n"/>
      <c r="G15" s="103" t="n"/>
      <c r="H15" s="103" t="n"/>
      <c r="I15" s="103" t="n"/>
      <c r="J15" s="103" t="n"/>
      <c r="K15" s="103" t="n"/>
      <c r="L15" s="103" t="n"/>
      <c r="M15" s="103" t="n"/>
      <c r="N15" s="103" t="n"/>
      <c r="O15" s="103" t="n"/>
      <c r="P15" s="103" t="n"/>
      <c r="Q15" s="29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03" t="n"/>
      <c r="S15" s="103" t="n"/>
      <c r="T15" s="272" t="n"/>
      <c r="U15" s="272" t="n"/>
      <c r="V15" s="272" t="n"/>
      <c r="W15" s="272" t="n"/>
      <c r="X15" s="272" t="n"/>
      <c r="Y15" s="272" t="n"/>
      <c r="Z15" s="272" t="n"/>
    </row>
    <row r="16" outlineLevel="1" s="434">
      <c r="A16" s="269">
        <f>IF(AND(D16="",D16=""),"",$D$3&amp;"_"&amp;ROW()-11-COUNTBLANK($D$12:D16))</f>
        <v/>
      </c>
      <c r="B16" s="439" t="n"/>
      <c r="C16" s="52" t="inlineStr">
        <is>
          <t>Hình ảnh</t>
        </is>
      </c>
      <c r="D16" s="52" t="n"/>
      <c r="E16" s="301" t="inlineStr">
        <is>
          <t>P</t>
        </is>
      </c>
      <c r="F16" s="103" t="n"/>
      <c r="G16" s="103" t="n"/>
      <c r="H16" s="103" t="n"/>
      <c r="I16" s="103" t="n"/>
      <c r="J16" s="103" t="n"/>
      <c r="K16" s="103" t="n"/>
      <c r="L16" s="103" t="n"/>
      <c r="M16" s="103" t="n"/>
      <c r="N16" s="103" t="n"/>
      <c r="O16" s="103" t="n"/>
      <c r="P16" s="103" t="n"/>
      <c r="Q16" s="29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03" t="n"/>
      <c r="S16" s="103" t="n"/>
      <c r="T16" s="272" t="n"/>
      <c r="U16" s="272" t="n"/>
      <c r="V16" s="272" t="n"/>
      <c r="W16" s="272" t="n"/>
      <c r="X16" s="272" t="n"/>
      <c r="Y16" s="272" t="n"/>
      <c r="Z16" s="272" t="n"/>
    </row>
    <row r="17" outlineLevel="1" s="434">
      <c r="A17" s="269">
        <f>IF(AND(D17="",D17=""),"",$D$3&amp;"_"&amp;ROW()-11-COUNTBLANK($D$12:D17))</f>
        <v/>
      </c>
      <c r="B17" s="52" t="inlineStr">
        <is>
          <t xml:space="preserve">Kiểm tra tổng thể giao diện màn hình </t>
        </is>
      </c>
      <c r="C17" s="52" t="inlineStr">
        <is>
          <t xml:space="preserve">1. Kiểm tra chính tả. bố cục, màu chữ, font chữ 
2. Kiểm tra textbox, button, lỗi chính tả </t>
        </is>
      </c>
      <c r="D17"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 s="301" t="inlineStr">
        <is>
          <t>P</t>
        </is>
      </c>
      <c r="F17" s="103" t="n"/>
      <c r="G17" s="103" t="n"/>
      <c r="H17" s="103" t="n"/>
      <c r="I17" s="103" t="n"/>
      <c r="J17" s="103" t="n"/>
      <c r="K17" s="103" t="n"/>
      <c r="L17" s="103" t="n"/>
      <c r="M17" s="103" t="n"/>
      <c r="N17" s="103" t="n"/>
      <c r="O17" s="103" t="n"/>
      <c r="P17" s="103" t="n"/>
      <c r="Q17" s="29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03" t="n"/>
      <c r="S17" s="103" t="n"/>
      <c r="T17" s="272" t="n"/>
      <c r="U17" s="272" t="n"/>
      <c r="V17" s="272" t="n"/>
      <c r="W17" s="272" t="n"/>
      <c r="X17" s="272" t="n"/>
      <c r="Y17" s="272" t="n"/>
      <c r="Z17" s="272" t="n"/>
    </row>
    <row r="18" outlineLevel="1" s="434">
      <c r="A18" s="269">
        <f>IF(AND(D18="",D18=""),"",$D$3&amp;"_"&amp;ROW()-11-COUNTBLANK($D$12:D18))</f>
        <v/>
      </c>
      <c r="B18" s="52" t="inlineStr">
        <is>
          <t xml:space="preserve">Kiểm tra giao diện khi scroll lên/xuống </t>
        </is>
      </c>
      <c r="C18" s="52" t="inlineStr">
        <is>
          <t>1. Srcoll lên/xuống</t>
        </is>
      </c>
      <c r="D18" s="52" t="inlineStr">
        <is>
          <t>1. Màn hình được scroll mượt mà, không bị giật lag</t>
        </is>
      </c>
      <c r="E18" s="301" t="inlineStr">
        <is>
          <t>P</t>
        </is>
      </c>
      <c r="F18" s="103" t="n"/>
      <c r="G18" s="103" t="n"/>
      <c r="H18" s="103" t="n"/>
      <c r="I18" s="103" t="n"/>
      <c r="J18" s="103" t="n"/>
      <c r="K18" s="103" t="n"/>
      <c r="L18" s="103" t="n"/>
      <c r="M18" s="103" t="n"/>
      <c r="N18" s="103" t="n"/>
      <c r="O18" s="103" t="n"/>
      <c r="P18" s="103" t="n"/>
      <c r="Q18" s="29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03" t="n"/>
      <c r="S18" s="103" t="n"/>
      <c r="T18" s="272" t="n"/>
      <c r="U18" s="272" t="n"/>
      <c r="V18" s="272" t="n"/>
      <c r="W18" s="272" t="n"/>
      <c r="X18" s="272" t="n"/>
      <c r="Y18" s="272" t="n"/>
      <c r="Z18" s="272" t="n"/>
    </row>
    <row r="19" outlineLevel="1" s="434">
      <c r="A19" s="269">
        <f>IF(AND(D19="",D19=""),"",$D$3&amp;"_"&amp;ROW()-11-COUNTBLANK($D$12:D19))</f>
        <v/>
      </c>
      <c r="B19" s="52" t="inlineStr">
        <is>
          <t>Kiểm tra giao diện ở trường hợp ngắt kết nối mạng</t>
        </is>
      </c>
      <c r="C19" s="52" t="inlineStr">
        <is>
          <t xml:space="preserve">1. Ngắt kết nối mạng 
2. Kết nối lại mạng </t>
        </is>
      </c>
      <c r="D19" s="52" t="inlineStr">
        <is>
          <t xml:space="preserve">1. Hiển thị giao diện ngoại tuyến, thông báo "Không có kết nối mạng" 
2. Hiển thị giao diện mặc định </t>
        </is>
      </c>
      <c r="E19" s="301" t="inlineStr">
        <is>
          <t>P</t>
        </is>
      </c>
      <c r="F19" s="103" t="n"/>
      <c r="G19" s="103" t="n"/>
      <c r="H19" s="103" t="n"/>
      <c r="I19" s="103" t="n"/>
      <c r="J19" s="103" t="n"/>
      <c r="K19" s="103" t="n"/>
      <c r="L19" s="103" t="n"/>
      <c r="M19" s="103" t="n"/>
      <c r="N19" s="103" t="n"/>
      <c r="O19" s="103" t="n"/>
      <c r="P19" s="103" t="n"/>
      <c r="Q19" s="29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03" t="n"/>
      <c r="S19" s="103" t="n"/>
      <c r="T19" s="272" t="n"/>
      <c r="U19" s="272" t="n"/>
      <c r="V19" s="272" t="n"/>
      <c r="W19" s="272" t="n"/>
      <c r="X19" s="272" t="n"/>
      <c r="Y19" s="272" t="n"/>
      <c r="Z19" s="272" t="n"/>
    </row>
    <row r="20" outlineLevel="1" s="434">
      <c r="A20" s="269">
        <f>IF(AND(D20="",D20=""),"",$D$3&amp;"_"&amp;ROW()-11-COUNTBLANK($D$12:D20))</f>
        <v/>
      </c>
      <c r="B20" s="52" t="inlineStr">
        <is>
          <t xml:space="preserve">Kiểm tra chức năng xoay màn hình theo chiều dọc/chiều ngang </t>
        </is>
      </c>
      <c r="C20" s="52" t="inlineStr">
        <is>
          <t xml:space="preserve">1. Bật tính năng xoay màn hình của thiết bị 
2. Xoay ngang/dọc màn hình </t>
        </is>
      </c>
      <c r="D20" s="52" t="inlineStr">
        <is>
          <t>2. Không di chuyển, giữ nguyên vùng màn hình</t>
        </is>
      </c>
      <c r="E20" s="301" t="inlineStr">
        <is>
          <t>P</t>
        </is>
      </c>
      <c r="F20" s="103" t="n"/>
      <c r="G20" s="103" t="n"/>
      <c r="H20" s="103" t="n"/>
      <c r="I20" s="103" t="n"/>
      <c r="J20" s="103" t="n"/>
      <c r="K20" s="103" t="n"/>
      <c r="L20" s="103" t="n"/>
      <c r="M20" s="103" t="n"/>
      <c r="N20" s="103" t="n"/>
      <c r="O20" s="103" t="n"/>
      <c r="P20" s="103" t="n"/>
      <c r="Q20" s="29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03" t="n"/>
      <c r="S20" s="103" t="n"/>
      <c r="T20" s="272" t="n"/>
      <c r="U20" s="272" t="n"/>
      <c r="V20" s="272" t="n"/>
      <c r="W20" s="272" t="n"/>
      <c r="X20" s="272" t="n"/>
      <c r="Y20" s="272" t="n"/>
      <c r="Z20" s="272" t="n"/>
    </row>
    <row r="21">
      <c r="A21" s="269">
        <f>IF(AND(D21="",D21=""),"",$D$3&amp;"_"&amp;ROW()-11-COUNTBLANK($D$12:D21))</f>
        <v/>
      </c>
      <c r="B21" s="371" t="inlineStr">
        <is>
          <t>Chức năng 1.2: Luồng hiển thị nội dung</t>
        </is>
      </c>
      <c r="C21" s="357" t="n"/>
      <c r="D21" s="357" t="n"/>
      <c r="E21" s="358" t="n"/>
      <c r="F21" s="357" t="n"/>
      <c r="G21" s="357" t="n"/>
      <c r="H21" s="357" t="n"/>
      <c r="I21" s="357" t="n"/>
      <c r="J21" s="357" t="n"/>
      <c r="K21" s="357" t="n"/>
      <c r="L21" s="357" t="n"/>
      <c r="M21" s="357" t="n"/>
      <c r="N21" s="357" t="n"/>
      <c r="O21" s="357" t="n"/>
      <c r="P21" s="357" t="n"/>
      <c r="Q21" s="358" t="n"/>
      <c r="R21" s="357" t="n"/>
      <c r="S21" s="357" t="n"/>
      <c r="T21" s="204" t="n"/>
      <c r="U21" s="204" t="n"/>
      <c r="V21" s="204" t="n"/>
      <c r="W21" s="204" t="n"/>
      <c r="X21" s="204" t="n"/>
      <c r="Y21" s="204" t="n"/>
      <c r="Z21" s="204" t="n"/>
    </row>
    <row r="22" outlineLevel="1" s="434">
      <c r="A22" s="269">
        <f>IF(AND(D22="",D22=""),"",$D$3&amp;"_"&amp;ROW()-11-COUNTBLANK($D$12:D22))</f>
        <v/>
      </c>
      <c r="B22" s="473" t="inlineStr">
        <is>
          <t>Giao diện (Phần này viết các trường hợp kiểm thử cho giao diên chung và các giao diện cho các control)</t>
        </is>
      </c>
      <c r="C22" s="438" t="n"/>
      <c r="D22" s="436" t="n"/>
      <c r="E22" s="372" t="n"/>
      <c r="F22" s="359" t="n"/>
      <c r="G22" s="359" t="n"/>
      <c r="H22" s="359" t="n"/>
      <c r="I22" s="359" t="n"/>
      <c r="J22" s="359" t="n"/>
      <c r="K22" s="359" t="n"/>
      <c r="L22" s="359" t="n"/>
      <c r="M22" s="359" t="n"/>
      <c r="N22" s="359" t="n"/>
      <c r="O22" s="359" t="n"/>
      <c r="P22" s="359" t="n"/>
      <c r="Q22" s="360" t="n"/>
      <c r="R22" s="359" t="n"/>
      <c r="S22" s="359" t="n"/>
      <c r="T22" s="204" t="n"/>
      <c r="U22" s="204" t="n"/>
      <c r="V22" s="204" t="n"/>
      <c r="W22" s="204" t="n"/>
      <c r="X22" s="204" t="n"/>
      <c r="Y22" s="204" t="n"/>
      <c r="Z22" s="204" t="n"/>
    </row>
    <row r="23" outlineLevel="1" s="434">
      <c r="A23" s="269">
        <f>IF(AND(D23="",D23=""),"",$D$3&amp;"_"&amp;ROW()-11-COUNTBLANK($D$12:D23))</f>
        <v/>
      </c>
      <c r="B23" s="52" t="inlineStr">
        <is>
          <t xml:space="preserve">Kiểm tra hiển thị </t>
        </is>
      </c>
      <c r="C23" s="52" t="inlineStr">
        <is>
          <t>1. Truy cập app Laoone 
2. Chọn tab Tài khoản 
3. Nhấn chọn item Điều khoản, chính sách quyền riêng tư
4. Quan sát giao diện nội dung tab Điều khoản</t>
        </is>
      </c>
      <c r="D23" s="52" t="inlineStr">
        <is>
          <t xml:space="preserve">4. Giao diện nội dung được hiển thị đúng theo cấu hình trong cms </t>
        </is>
      </c>
      <c r="E23" s="301" t="inlineStr">
        <is>
          <t>P</t>
        </is>
      </c>
      <c r="F23" s="103" t="n"/>
      <c r="G23" s="103" t="n"/>
      <c r="H23" s="103" t="n"/>
      <c r="I23" s="103" t="n"/>
      <c r="J23" s="103" t="n"/>
      <c r="K23" s="103" t="n"/>
      <c r="L23" s="103" t="n"/>
      <c r="M23" s="103" t="n"/>
      <c r="N23" s="103" t="n"/>
      <c r="O23" s="103" t="n"/>
      <c r="P23" s="103" t="n"/>
      <c r="Q23" s="29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03" t="n"/>
      <c r="S23" s="103" t="n"/>
      <c r="T23" s="272" t="n"/>
      <c r="U23" s="272" t="n"/>
      <c r="V23" s="272" t="n"/>
      <c r="W23" s="272" t="n"/>
      <c r="X23" s="272" t="n"/>
      <c r="Y23" s="272" t="n"/>
      <c r="Z23" s="272" t="n"/>
    </row>
    <row r="24" outlineLevel="1" s="434">
      <c r="A24" s="269">
        <f>IF(AND(D24="",D24=""),"",$D$3&amp;"_"&amp;ROW()-11-COUNTBLANK($D$12:D24))</f>
        <v/>
      </c>
      <c r="B24" s="440" t="n"/>
      <c r="C24" s="52" t="inlineStr">
        <is>
          <t>1. Truy cập app Laoone 
2. Chọn tab Tài khoản 
3. Nhấn chọn item Điều khoản, chính sách quyền riêng tư
4. Quan sát giao diện nội dung tab Chính sách</t>
        </is>
      </c>
      <c r="D24" s="52" t="inlineStr">
        <is>
          <t xml:space="preserve">4. Giao diện nội dung được hiển thị đúng theo cấu hình trong cms </t>
        </is>
      </c>
      <c r="E24" s="301" t="inlineStr">
        <is>
          <t>P</t>
        </is>
      </c>
      <c r="F24" s="103" t="n"/>
      <c r="G24" s="103" t="n"/>
      <c r="H24" s="103" t="n"/>
      <c r="I24" s="103" t="n"/>
      <c r="J24" s="103" t="n"/>
      <c r="K24" s="103" t="n"/>
      <c r="L24" s="103" t="n"/>
      <c r="M24" s="103" t="n"/>
      <c r="N24" s="103" t="n"/>
      <c r="O24" s="103" t="n"/>
      <c r="P24" s="103" t="n"/>
      <c r="Q24" s="29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03" t="n"/>
      <c r="S24" s="103" t="n"/>
      <c r="T24" s="272" t="n"/>
      <c r="U24" s="272" t="n"/>
      <c r="V24" s="272" t="n"/>
      <c r="W24" s="272" t="n"/>
      <c r="X24" s="272" t="n"/>
      <c r="Y24" s="272" t="n"/>
      <c r="Z24" s="272" t="n"/>
    </row>
    <row r="25" outlineLevel="1" s="434">
      <c r="A25" s="269">
        <f>IF(AND(D25="",D25=""),"",$D$3&amp;"_"&amp;ROW()-11-COUNTBLANK($D$12:D25))</f>
        <v/>
      </c>
      <c r="B25" s="439" t="n"/>
      <c r="C25" s="52" t="inlineStr">
        <is>
          <t xml:space="preserve">Hình ảnh </t>
        </is>
      </c>
      <c r="D25" s="52" t="n"/>
      <c r="E25" s="301" t="inlineStr">
        <is>
          <t>P</t>
        </is>
      </c>
      <c r="F25" s="103" t="n"/>
      <c r="G25" s="103" t="n"/>
      <c r="H25" s="103" t="n"/>
      <c r="I25" s="103" t="n"/>
      <c r="J25" s="103" t="n"/>
      <c r="K25" s="103" t="n"/>
      <c r="L25" s="103" t="n"/>
      <c r="M25" s="103" t="n"/>
      <c r="N25" s="103" t="n"/>
      <c r="O25" s="103" t="n"/>
      <c r="P25" s="103" t="n"/>
      <c r="Q25" s="29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03" t="n"/>
      <c r="S25" s="103" t="n"/>
      <c r="T25" s="272" t="n"/>
      <c r="U25" s="272" t="n"/>
      <c r="V25" s="272" t="n"/>
      <c r="W25" s="272" t="n"/>
      <c r="X25" s="272" t="n"/>
      <c r="Y25" s="272" t="n"/>
      <c r="Z25" s="272" t="n"/>
    </row>
    <row r="26" outlineLevel="1" s="434">
      <c r="A26" s="269">
        <f>IF(AND(D26="",D26=""),"",$D$3&amp;"_"&amp;ROW()-11-COUNTBLANK($D$12:D26))</f>
        <v/>
      </c>
      <c r="B26" s="52" t="inlineStr">
        <is>
          <t>Kiểm tra tổng thể giao diện nội dung</t>
        </is>
      </c>
      <c r="C26" s="52" t="inlineStr">
        <is>
          <t xml:space="preserve">1. Kiểm tra chính tả. bố cục, màu chữ, font chữ </t>
        </is>
      </c>
      <c r="D26" s="52" t="inlineStr">
        <is>
          <t xml:space="preserve"> 1. Không có lỗi chính tả, cấu trúc câu, ngữ pháp trên màn hình, form được bố trí hợp lý và dễ sử dụng. </t>
        </is>
      </c>
      <c r="E26" s="301" t="inlineStr">
        <is>
          <t>P</t>
        </is>
      </c>
      <c r="F26" s="103" t="n"/>
      <c r="G26" s="103" t="n"/>
      <c r="H26" s="103" t="n"/>
      <c r="I26" s="103" t="n"/>
      <c r="J26" s="103" t="n"/>
      <c r="K26" s="103" t="n"/>
      <c r="L26" s="103" t="n"/>
      <c r="M26" s="103" t="n"/>
      <c r="N26" s="103" t="n"/>
      <c r="O26" s="103" t="n"/>
      <c r="P26" s="103" t="n"/>
      <c r="Q26" s="29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03" t="n"/>
      <c r="S26" s="103" t="n"/>
      <c r="T26" s="272" t="n"/>
      <c r="U26" s="272" t="n"/>
      <c r="V26" s="272" t="n"/>
      <c r="W26" s="272" t="n"/>
      <c r="X26" s="272" t="n"/>
      <c r="Y26" s="272" t="n"/>
      <c r="Z26" s="272" t="n"/>
    </row>
    <row r="27" outlineLevel="1" s="434">
      <c r="A27" s="269">
        <f>IF(AND(D27="",D27=""),"",$D$3&amp;"_"&amp;ROW()-11-COUNTBLANK($D$12:D27))</f>
        <v/>
      </c>
      <c r="B27" s="52" t="inlineStr">
        <is>
          <t>Kiểm tra scroll nội dung</t>
        </is>
      </c>
      <c r="C27" s="52" t="inlineStr">
        <is>
          <t>1. Srcoll lên/xuống</t>
        </is>
      </c>
      <c r="D27" s="52" t="inlineStr">
        <is>
          <t>1. Nội dung được scroll mượt mà, không bị giật lag</t>
        </is>
      </c>
      <c r="E27" s="301" t="inlineStr">
        <is>
          <t>P</t>
        </is>
      </c>
      <c r="F27" s="103" t="n"/>
      <c r="G27" s="103" t="n"/>
      <c r="H27" s="103" t="n"/>
      <c r="I27" s="103" t="n"/>
      <c r="J27" s="103" t="n"/>
      <c r="K27" s="103" t="n"/>
      <c r="L27" s="103" t="n"/>
      <c r="M27" s="103" t="n"/>
      <c r="N27" s="103" t="n"/>
      <c r="O27" s="103" t="n"/>
      <c r="P27" s="103" t="n"/>
      <c r="Q27" s="29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03" t="n"/>
      <c r="S27" s="103" t="n"/>
      <c r="T27" s="272" t="n"/>
      <c r="U27" s="272" t="n"/>
      <c r="V27" s="272" t="n"/>
      <c r="W27" s="272" t="n"/>
      <c r="X27" s="272" t="n"/>
      <c r="Y27" s="272" t="n"/>
      <c r="Z27" s="272" t="n"/>
    </row>
    <row r="28" outlineLevel="1" s="434">
      <c r="A28" s="269">
        <f>IF(AND(D28="",D28=""),"",$D$3&amp;"_"&amp;ROW()-11-COUNTBLANK($D$12:D28))</f>
        <v/>
      </c>
      <c r="B28" s="52" t="inlineStr">
        <is>
          <t xml:space="preserve">Kiểm tra nội dung quá dài </t>
        </is>
      </c>
      <c r="C28" s="52" t="inlineStr">
        <is>
          <t>Pre: Nội dung được cấu hình quá dài
1. Truy cập app Laoone 
2. Chọn tab Tài khoản 
3. Nhấn chọn item Điều khoản, chính sách quyền riêng tư
4. Quan sát giao diện nội dung tab Điều khoản</t>
        </is>
      </c>
      <c r="D28" s="52" t="inlineStr">
        <is>
          <t xml:space="preserve">4. Giao diện nội dung được hiển thị hợp lý theo đúng design </t>
        </is>
      </c>
      <c r="E28" s="301" t="inlineStr">
        <is>
          <t>P</t>
        </is>
      </c>
      <c r="F28" s="103" t="n"/>
      <c r="G28" s="103" t="n"/>
      <c r="H28" s="103" t="n"/>
      <c r="I28" s="103" t="n"/>
      <c r="J28" s="103" t="n"/>
      <c r="K28" s="103" t="n"/>
      <c r="L28" s="103" t="n"/>
      <c r="M28" s="103" t="n"/>
      <c r="N28" s="103" t="n"/>
      <c r="O28" s="103" t="n"/>
      <c r="P28" s="103" t="n"/>
      <c r="Q28" s="29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103" t="n"/>
      <c r="S28" s="103" t="n"/>
      <c r="T28" s="272" t="n"/>
      <c r="U28" s="272" t="n"/>
      <c r="V28" s="272" t="n"/>
      <c r="W28" s="272" t="n"/>
      <c r="X28" s="272" t="n"/>
      <c r="Y28" s="272" t="n"/>
      <c r="Z28" s="272" t="n"/>
    </row>
    <row r="29" outlineLevel="1" s="434">
      <c r="A29" s="269">
        <f>IF(AND(D29="",D29=""),"",$D$3&amp;"_"&amp;ROW()-11-COUNTBLANK($D$12:D29))</f>
        <v/>
      </c>
      <c r="B29" s="52" t="n"/>
      <c r="C29" s="52" t="inlineStr">
        <is>
          <t>Pre: Nội dung được cấu hình quá dài
1. Truy cập app Laoone 
2. Chọn tab Tài khoản 
3. Nhấn chọn item Điều khoản, chính sách quyền riêng tư
4. Quan sát giao diện nội dung tab Chính sách</t>
        </is>
      </c>
      <c r="D29" s="52" t="inlineStr">
        <is>
          <t xml:space="preserve">4. Giao diện nội dung được hiển thị hợp lý theo đúng design </t>
        </is>
      </c>
      <c r="E29" s="301" t="inlineStr">
        <is>
          <t>P</t>
        </is>
      </c>
      <c r="F29" s="103" t="n"/>
      <c r="G29" s="103" t="n"/>
      <c r="H29" s="103" t="n"/>
      <c r="I29" s="103" t="n"/>
      <c r="J29" s="103" t="n"/>
      <c r="K29" s="103" t="n"/>
      <c r="L29" s="103" t="n"/>
      <c r="M29" s="103" t="n"/>
      <c r="N29" s="103" t="n"/>
      <c r="O29" s="103" t="n"/>
      <c r="P29" s="103" t="n"/>
      <c r="Q29" s="29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03" t="n"/>
      <c r="S29" s="103" t="n"/>
      <c r="T29" s="272" t="n"/>
      <c r="U29" s="272" t="n"/>
      <c r="V29" s="272" t="n"/>
      <c r="W29" s="272" t="n"/>
      <c r="X29" s="272" t="n"/>
      <c r="Y29" s="272" t="n"/>
      <c r="Z29" s="272" t="n"/>
    </row>
    <row r="30" outlineLevel="1" s="434">
      <c r="A30" s="269">
        <f>IF(AND(D30="",D30=""),"",$D$3&amp;"_"&amp;ROW()-11-COUNTBLANK($D$12:D30))</f>
        <v/>
      </c>
      <c r="B30" s="466" t="inlineStr">
        <is>
          <t>Chức năng (Phần này viết các trường hợp kiểm thử kiểm tra các ràng buộc trong cơ sở dữ liệu và cho các luồng nghiệp vụ trong tài liệu giải pháp, tích hợp với các chức năng khác)</t>
        </is>
      </c>
      <c r="C30" s="438" t="n"/>
      <c r="D30" s="436" t="n"/>
      <c r="E30" s="298" t="n"/>
      <c r="F30" s="269" t="n"/>
      <c r="G30" s="269" t="n"/>
      <c r="H30" s="269" t="n"/>
      <c r="I30" s="269" t="n"/>
      <c r="J30" s="269" t="n"/>
      <c r="K30" s="269" t="n"/>
      <c r="L30" s="269" t="n"/>
      <c r="M30" s="269" t="n"/>
      <c r="N30" s="269" t="n"/>
      <c r="O30" s="269" t="n"/>
      <c r="P30" s="269" t="n"/>
      <c r="Q30" s="29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269" t="n"/>
      <c r="S30" s="269" t="n"/>
      <c r="T30" s="272" t="n"/>
      <c r="U30" s="272" t="n"/>
      <c r="V30" s="272" t="n"/>
      <c r="W30" s="272" t="n"/>
      <c r="X30" s="272" t="n"/>
      <c r="Y30" s="272" t="n"/>
      <c r="Z30" s="272" t="n"/>
    </row>
    <row r="31" outlineLevel="1" s="434">
      <c r="A31" s="269">
        <f>IF(AND(D31="",D31=""),"",$D$3&amp;"_"&amp;ROW()-11-COUNTBLANK($D$12:D31))</f>
        <v/>
      </c>
      <c r="B31" s="52" t="inlineStr">
        <is>
          <t xml:space="preserve">Kiểm tra dữ liệu hiển thị </t>
        </is>
      </c>
      <c r="C31" s="79" t="inlineStr">
        <is>
          <t xml:space="preserve">1. Truy cập app Laoone 
2. Chọn tab Tài khoản 
3. Nhấn chọn item Điều khoản, chính sách quyền riêng tư
4. Kiểm tra dữ liệu hiển thị nội dung tab Điều khoản 
Query: </t>
        </is>
      </c>
      <c r="D31" s="52" t="inlineStr">
        <is>
          <t xml:space="preserve">4. Dữ liệu hiển thi trùng khớp với dữ liệu DB trả về </t>
        </is>
      </c>
      <c r="E31" s="301" t="inlineStr">
        <is>
          <t>P</t>
        </is>
      </c>
      <c r="F31" s="103" t="n"/>
      <c r="G31" s="103" t="n"/>
      <c r="H31" s="103" t="n"/>
      <c r="I31" s="103" t="n"/>
      <c r="J31" s="103" t="n"/>
      <c r="K31" s="103" t="n"/>
      <c r="L31" s="103" t="n"/>
      <c r="M31" s="103" t="n"/>
      <c r="N31" s="103" t="n"/>
      <c r="O31" s="103" t="n"/>
      <c r="P31" s="103" t="n"/>
      <c r="Q31" s="29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03" t="n"/>
      <c r="S31" s="103" t="n"/>
      <c r="T31" s="272" t="n"/>
      <c r="U31" s="272" t="n"/>
      <c r="V31" s="272" t="n"/>
      <c r="W31" s="272" t="n"/>
      <c r="X31" s="272" t="n"/>
      <c r="Y31" s="272" t="n"/>
      <c r="Z31" s="272" t="n"/>
    </row>
    <row r="32" outlineLevel="1" s="434">
      <c r="A32" s="269">
        <f>IF(AND(D32="",D32=""),"",$D$3&amp;"_"&amp;ROW()-11-COUNTBLANK($D$12:D32))</f>
        <v/>
      </c>
      <c r="B32" s="439" t="n"/>
      <c r="C32" s="79" t="inlineStr">
        <is>
          <t xml:space="preserve">1. Truy cập app Laoone 
2. Chọn tab Tài khoản 
3. Nhấn chọn item Điều khoản, chính sách quyền riêng tư
4. Kiểm tra dữ liệu hiển thị nội dung tab Chính sách
Query: </t>
        </is>
      </c>
      <c r="D32" s="52" t="inlineStr">
        <is>
          <t xml:space="preserve">4. Dữ liệu hiển thi trùng khớp với dữ liệu DB trả về </t>
        </is>
      </c>
      <c r="E32" s="301" t="inlineStr">
        <is>
          <t>P</t>
        </is>
      </c>
      <c r="F32" s="103" t="n"/>
      <c r="G32" s="103" t="n"/>
      <c r="H32" s="103" t="n"/>
      <c r="I32" s="103" t="n"/>
      <c r="J32" s="103" t="n"/>
      <c r="K32" s="103" t="n"/>
      <c r="L32" s="103" t="n"/>
      <c r="M32" s="103" t="n"/>
      <c r="N32" s="103" t="n"/>
      <c r="O32" s="103" t="n"/>
      <c r="P32" s="103" t="n"/>
      <c r="Q32" s="29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103" t="n"/>
      <c r="S32" s="103" t="n"/>
      <c r="T32" s="272" t="n"/>
      <c r="U32" s="272" t="n"/>
      <c r="V32" s="272" t="n"/>
      <c r="W32" s="272" t="n"/>
      <c r="X32" s="272" t="n"/>
      <c r="Y32" s="272" t="n"/>
      <c r="Z32" s="272" t="n"/>
    </row>
    <row r="33" outlineLevel="1" s="434">
      <c r="A33" s="269">
        <f>IF(AND(D33="",D33=""),"",$D$3&amp;"_"&amp;ROW()-11-COUNTBLANK($D$12:D33))</f>
        <v/>
      </c>
      <c r="B33" s="52" t="inlineStr">
        <is>
          <t>Kiểm tra dữ liệu hiển thị khi không kết nối được DB</t>
        </is>
      </c>
      <c r="C33" s="52" t="inlineStr">
        <is>
          <t xml:space="preserve">Pre: Ngắt kết nối DB
1. Truy cập app Laoone 
2. Chọn tab Tài khoản 
3. Nhấn chọn item Điều khoản, chính sách quyền riêng tư
4. Kiểm tra dữ liệu hiển thị nội dung tab Điều khoản </t>
        </is>
      </c>
      <c r="D33" s="52" t="inlineStr">
        <is>
          <t>4. Không hiển thị dữ liệu, nội dung trả về null, thông báo "Có lỗi xảy ra, vui lòng thử lại sau"</t>
        </is>
      </c>
      <c r="E33" s="301" t="inlineStr">
        <is>
          <t>P</t>
        </is>
      </c>
      <c r="F33" s="103" t="n"/>
      <c r="G33" s="103" t="n"/>
      <c r="H33" s="103" t="n"/>
      <c r="I33" s="103" t="n"/>
      <c r="J33" s="103" t="n"/>
      <c r="K33" s="103" t="n"/>
      <c r="L33" s="103" t="n"/>
      <c r="M33" s="103" t="n"/>
      <c r="N33" s="103" t="n"/>
      <c r="O33" s="103" t="n"/>
      <c r="P33" s="103" t="n"/>
      <c r="Q33" s="29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103" t="n"/>
      <c r="S33" s="103" t="n"/>
      <c r="T33" s="272" t="n"/>
      <c r="U33" s="272" t="n"/>
      <c r="V33" s="272" t="n"/>
      <c r="W33" s="272" t="n"/>
      <c r="X33" s="272" t="n"/>
      <c r="Y33" s="272" t="n"/>
      <c r="Z33" s="272" t="n"/>
    </row>
    <row r="34" outlineLevel="1" s="434">
      <c r="A34" s="269">
        <f>IF(AND(D34="",D34=""),"",$D$3&amp;"_"&amp;ROW()-11-COUNTBLANK($D$12:D34))</f>
        <v/>
      </c>
      <c r="B34" s="439" t="n"/>
      <c r="C34" s="52" t="inlineStr">
        <is>
          <t>Pre: Ngắt kết nối DB
1. Truy cập app Laoone 
2. Chọn tab Tài khoản 
3. Nhấn chọn item Điều khoản, chính sách quyền riêng tư
4. Kiểm tra dữ liệu hiển thị nội dung tab Chính sách</t>
        </is>
      </c>
      <c r="D34" s="52" t="inlineStr">
        <is>
          <t>4. Không hiển thị dữ liệu, nội dung trả về null, thông báo "Có lỗi xảy ra, vui lòng thử lại sau"</t>
        </is>
      </c>
      <c r="E34" s="301" t="inlineStr">
        <is>
          <t>P</t>
        </is>
      </c>
      <c r="F34" s="103" t="n"/>
      <c r="G34" s="103" t="n"/>
      <c r="H34" s="103" t="n"/>
      <c r="I34" s="103" t="n"/>
      <c r="J34" s="103" t="n"/>
      <c r="K34" s="103" t="n"/>
      <c r="L34" s="103" t="n"/>
      <c r="M34" s="103" t="n"/>
      <c r="N34" s="103" t="n"/>
      <c r="O34" s="103" t="n"/>
      <c r="P34" s="103" t="n"/>
      <c r="Q34" s="29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103" t="n"/>
      <c r="S34" s="103" t="n"/>
      <c r="T34" s="272" t="n"/>
      <c r="U34" s="272" t="n"/>
      <c r="V34" s="272" t="n"/>
      <c r="W34" s="272" t="n"/>
      <c r="X34" s="272" t="n"/>
      <c r="Y34" s="272" t="n"/>
      <c r="Z34" s="272" t="n"/>
    </row>
    <row r="35" outlineLevel="1" s="434">
      <c r="A35" s="269">
        <f>IF(AND(D35="",D35=""),"",$D$3&amp;"_"&amp;ROW()-11-COUNTBLANK($D$12:D35))</f>
        <v/>
      </c>
      <c r="B35" s="52" t="inlineStr">
        <is>
          <t xml:space="preserve">Kiểm tra dữ liệu hiển thị khi API lỗi </t>
        </is>
      </c>
      <c r="C35" s="52" t="inlineStr">
        <is>
          <t xml:space="preserve">Pre: Giả lập API lỗi
1. Truy cập app Laoone 
2. Chọn tab Tài khoản 
3. Nhấn chọn item Điều khoản, chính sách quyền riêng tư
4. Kiểm tra dữ liệu hiển thị nội dung tab Điều khoản </t>
        </is>
      </c>
      <c r="D35" s="52" t="inlineStr">
        <is>
          <t>4. Không hiển thị dữ liệu, nội dung trả về null, thông báo "Có lỗi xảy ra, vui lòng thử lại sau"</t>
        </is>
      </c>
      <c r="E35" s="301" t="inlineStr">
        <is>
          <t>P</t>
        </is>
      </c>
      <c r="F35" s="103" t="n"/>
      <c r="G35" s="103" t="n"/>
      <c r="H35" s="103" t="n"/>
      <c r="I35" s="103" t="n"/>
      <c r="J35" s="103" t="n"/>
      <c r="K35" s="103" t="n"/>
      <c r="L35" s="103" t="n"/>
      <c r="M35" s="103" t="n"/>
      <c r="N35" s="103" t="n"/>
      <c r="O35" s="103" t="n"/>
      <c r="P35" s="103" t="n"/>
      <c r="Q35" s="29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03" t="n"/>
      <c r="S35" s="103" t="n"/>
      <c r="T35" s="272" t="n"/>
      <c r="U35" s="272" t="n"/>
      <c r="V35" s="272" t="n"/>
      <c r="W35" s="272" t="n"/>
      <c r="X35" s="272" t="n"/>
      <c r="Y35" s="272" t="n"/>
      <c r="Z35" s="272" t="n"/>
    </row>
    <row r="36" outlineLevel="1" s="434">
      <c r="A36" s="269">
        <f>IF(AND(D36="",D36=""),"",$D$3&amp;"_"&amp;ROW()-11-COUNTBLANK($D$12:D36))</f>
        <v/>
      </c>
      <c r="B36" s="439" t="n"/>
      <c r="C36" s="52" t="inlineStr">
        <is>
          <t>Pre: Giả lập API lỗi
1. Truy cập app Laoone 
2. Chọn tab Tài khoản 
3. Nhấn chọn item Điều khoản, chính sách quyền riêng tư
4. Kiểm tra dữ liệu hiển thị nội dung tab Chính sách</t>
        </is>
      </c>
      <c r="D36" s="52" t="inlineStr">
        <is>
          <t>4. Không hiển thị dữ liệu, nội dung trả về null, thông báo "Có lỗi xảy ra, vui lòng thử lại sau"</t>
        </is>
      </c>
      <c r="E36" s="301" t="inlineStr">
        <is>
          <t>P</t>
        </is>
      </c>
      <c r="F36" s="103" t="n"/>
      <c r="G36" s="103" t="n"/>
      <c r="H36" s="103" t="n"/>
      <c r="I36" s="103" t="n"/>
      <c r="J36" s="103" t="n"/>
      <c r="K36" s="103" t="n"/>
      <c r="L36" s="103" t="n"/>
      <c r="M36" s="103" t="n"/>
      <c r="N36" s="103" t="n"/>
      <c r="O36" s="103" t="n"/>
      <c r="P36" s="103" t="n"/>
      <c r="Q36" s="29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03" t="n"/>
      <c r="S36" s="103" t="n"/>
      <c r="T36" s="272" t="n"/>
      <c r="U36" s="272" t="n"/>
      <c r="V36" s="272" t="n"/>
      <c r="W36" s="272" t="n"/>
      <c r="X36" s="272" t="n"/>
      <c r="Y36" s="272" t="n"/>
      <c r="Z36" s="272" t="n"/>
    </row>
    <row r="37">
      <c r="A37" s="269">
        <f>IF(AND(D37="",D37=""),"",$D$3&amp;"_"&amp;ROW()-11-COUNTBLANK($D$12:D37))</f>
        <v/>
      </c>
      <c r="B37" s="371" t="inlineStr">
        <is>
          <t>Chức năng 1.3: Trạng thái loading / error</t>
        </is>
      </c>
      <c r="C37" s="357" t="n"/>
      <c r="D37" s="357" t="n"/>
      <c r="E37" s="358" t="n"/>
      <c r="F37" s="357" t="n"/>
      <c r="G37" s="357" t="n"/>
      <c r="H37" s="357" t="n"/>
      <c r="I37" s="357" t="n"/>
      <c r="J37" s="357" t="n"/>
      <c r="K37" s="357" t="n"/>
      <c r="L37" s="357" t="n"/>
      <c r="M37" s="357" t="n"/>
      <c r="N37" s="357" t="n"/>
      <c r="O37" s="357" t="n"/>
      <c r="P37" s="357" t="n"/>
      <c r="Q37" s="358" t="n"/>
      <c r="R37" s="357" t="n"/>
      <c r="S37" s="357" t="n"/>
      <c r="T37" s="204" t="n"/>
      <c r="U37" s="204" t="n"/>
      <c r="V37" s="204" t="n"/>
      <c r="W37" s="204" t="n"/>
      <c r="X37" s="204" t="n"/>
      <c r="Y37" s="204" t="n"/>
      <c r="Z37" s="204" t="n"/>
    </row>
    <row r="38" outlineLevel="1" s="434">
      <c r="A38" s="269">
        <f>IF(AND(D38="",D38=""),"",$D$3&amp;"_"&amp;ROW()-11-COUNTBLANK($D$12:D38))</f>
        <v/>
      </c>
      <c r="B38" s="473" t="inlineStr">
        <is>
          <t>Giao diện (Phần này viết các trường hợp kiểm thử cho giao diên chung và các giao diện cho các control)</t>
        </is>
      </c>
      <c r="C38" s="438" t="n"/>
      <c r="D38" s="436" t="n"/>
      <c r="E38" s="372" t="n"/>
      <c r="F38" s="359" t="n"/>
      <c r="G38" s="359" t="n"/>
      <c r="H38" s="359" t="n"/>
      <c r="I38" s="359" t="n"/>
      <c r="J38" s="359" t="n"/>
      <c r="K38" s="359" t="n"/>
      <c r="L38" s="359" t="n"/>
      <c r="M38" s="359" t="n"/>
      <c r="N38" s="359" t="n"/>
      <c r="O38" s="359" t="n"/>
      <c r="P38" s="359" t="n"/>
      <c r="Q38" s="360" t="n"/>
      <c r="R38" s="359" t="n"/>
      <c r="S38" s="359" t="n"/>
      <c r="T38" s="204" t="n"/>
      <c r="U38" s="204" t="n"/>
      <c r="V38" s="204" t="n"/>
      <c r="W38" s="204" t="n"/>
      <c r="X38" s="204" t="n"/>
      <c r="Y38" s="204" t="n"/>
      <c r="Z38" s="204" t="n"/>
    </row>
    <row r="39" outlineLevel="1" s="434">
      <c r="A39" s="269">
        <f>IF(AND(D39="",D39=""),"",$D$3&amp;"_"&amp;ROW()-11-COUNTBLANK($D$12:D39))</f>
        <v/>
      </c>
      <c r="B39" s="116" t="inlineStr">
        <is>
          <t>Kiểm tra hiển thị loading khi màn hình đang tải dữ liệu</t>
        </is>
      </c>
      <c r="C39" s="116" t="inlineStr">
        <is>
          <t>Pre: Mạng yếu 
1. Truy cập tab Tài khoản 
2. Chọn item Điều khoản, chính sách quyền riêng tư</t>
        </is>
      </c>
      <c r="D39" s="116" t="inlineStr">
        <is>
          <t>2. Hiển thị loading/spinner/ đúng theo thiết kế trong thời gian chờ dữ liệu
Loading hiển thị đúng vị trí, đúng kích thước, không lệch layout, đúng theo Figma</t>
        </is>
      </c>
      <c r="E39" s="301" t="inlineStr">
        <is>
          <t>P</t>
        </is>
      </c>
      <c r="F39" s="103" t="n"/>
      <c r="G39" s="103" t="n"/>
      <c r="H39" s="103" t="n"/>
      <c r="I39" s="103" t="n"/>
      <c r="J39" s="103" t="n"/>
      <c r="K39" s="103" t="n"/>
      <c r="L39" s="103" t="n"/>
      <c r="M39" s="103" t="n"/>
      <c r="N39" s="103" t="n"/>
      <c r="O39" s="103" t="n"/>
      <c r="P39" s="103" t="n"/>
      <c r="Q39" s="29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103" t="n"/>
      <c r="S39" s="103" t="n"/>
      <c r="T39" s="272" t="n"/>
      <c r="U39" s="272" t="n"/>
      <c r="V39" s="272" t="n"/>
      <c r="W39" s="272" t="n"/>
      <c r="X39" s="272" t="n"/>
      <c r="Y39" s="272" t="n"/>
      <c r="Z39" s="272" t="n"/>
    </row>
    <row r="40" outlineLevel="1" s="434">
      <c r="A40" s="269">
        <f>IF(AND(D40="",D40=""),"",$D$3&amp;"_"&amp;ROW()-11-COUNTBLANK($D$12:D40))</f>
        <v/>
      </c>
      <c r="B40" s="116" t="inlineStr">
        <is>
          <t>Kiểm tra hiển thị khi không có dữ liệu</t>
        </is>
      </c>
      <c r="C40" s="116" t="inlineStr">
        <is>
          <t>Pre: API không trả về dữ liệu 
1. Truy cập tab Tài khoản 
2. Chọn item Điều khoản, chính sách quyền riêng tư</t>
        </is>
      </c>
      <c r="D40" s="116" t="inlineStr">
        <is>
          <t xml:space="preserve">2. Hiển thị thông báo "Không tìm thấy dữ liệu" </t>
        </is>
      </c>
      <c r="E40" s="301" t="inlineStr">
        <is>
          <t>P</t>
        </is>
      </c>
      <c r="F40" s="103" t="n"/>
      <c r="G40" s="103" t="n"/>
      <c r="H40" s="103" t="n"/>
      <c r="I40" s="103" t="n"/>
      <c r="J40" s="103" t="n"/>
      <c r="K40" s="103" t="n"/>
      <c r="L40" s="103" t="n"/>
      <c r="M40" s="103" t="n"/>
      <c r="N40" s="103" t="n"/>
      <c r="O40" s="103" t="n"/>
      <c r="P40" s="103" t="n"/>
      <c r="Q40" s="298">
        <f>IF(OR(IF(G40="",IF(F40="",IF(E40="","",E40),F40),G40)="F",IF(J40="",IF(I40="",IF(H40="","",H40),I40),J40)="F",IF(M40="",IF(L40="",IF(K40="","",K40),L40),M40)="F",IF(P40="",IF(O40="",IF(N40="","",N40),O40),P40)="F")=TRUE,"F",IF(OR(IF(G40="",IF(F40="",IF(E40="","",E40),F40),G40)="PE",IF(J40="",IF(I40="",IF(H40="","",H40),I40),J40)="PE",IF(M40="",IF(L40="",IF(K40="","",K40),L40),M40)="PE",IF(P40="",IF(O40="",IF(N40="","",N40),O40),P40)="PE")=TRUE,"PE",IF(AND(IF(G40="",IF(F40="",IF(E40="","",E40),F40),G40)="",IF(J40="",IF(I40="",IF(H40="","",H40),I40),J40)="",IF(M40="",IF(L40="",IF(K40="","",K40),L40),M40)="",IF(P40="",IF(O40="",IF(N40="","",N40),O40),P40)="")=TRUE,"","P")))</f>
        <v/>
      </c>
      <c r="R40" s="103" t="n"/>
      <c r="S40" s="103" t="n"/>
      <c r="T40" s="272" t="n"/>
      <c r="U40" s="272" t="n"/>
      <c r="V40" s="272" t="n"/>
      <c r="W40" s="272" t="n"/>
      <c r="X40" s="272" t="n"/>
      <c r="Y40" s="272" t="n"/>
      <c r="Z40" s="272" t="n"/>
    </row>
    <row r="41" outlineLevel="1" s="434">
      <c r="A41" s="269">
        <f>IF(AND(D41="",D41=""),"",$D$3&amp;"_"&amp;ROW()-11-COUNTBLANK($D$12:D41))</f>
        <v/>
      </c>
      <c r="B41" s="116" t="inlineStr">
        <is>
          <t>Kiểm tra hiển thị khi tải dữ liệu thất bại</t>
        </is>
      </c>
      <c r="C41" s="116" t="inlineStr">
        <is>
          <t>Pre: API lỗi 
1. Truy cập tab Tài khoản 
2. Chọn item Điều khoản, chính sách quyền riêng tư</t>
        </is>
      </c>
      <c r="D41" s="116" t="inlineStr">
        <is>
          <t xml:space="preserve">2. Hiển thị thông báo "Có lỗi xảy ra. Vui lòng thử lại sau" </t>
        </is>
      </c>
      <c r="E41" s="301" t="inlineStr">
        <is>
          <t>P</t>
        </is>
      </c>
      <c r="F41" s="103" t="n"/>
      <c r="G41" s="103" t="n"/>
      <c r="H41" s="103" t="n"/>
      <c r="I41" s="103" t="n"/>
      <c r="J41" s="103" t="n"/>
      <c r="K41" s="103" t="n"/>
      <c r="L41" s="103" t="n"/>
      <c r="M41" s="103" t="n"/>
      <c r="N41" s="103" t="n"/>
      <c r="O41" s="103" t="n"/>
      <c r="P41" s="103" t="n"/>
      <c r="Q41" s="29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03" t="n"/>
      <c r="S41" s="103" t="n"/>
      <c r="T41" s="272" t="n"/>
      <c r="U41" s="272" t="n"/>
      <c r="V41" s="272" t="n"/>
      <c r="W41" s="272" t="n"/>
      <c r="X41" s="272" t="n"/>
      <c r="Y41" s="272" t="n"/>
      <c r="Z41" s="272" t="n"/>
    </row>
    <row r="42" outlineLevel="1" s="434">
      <c r="A42" s="269">
        <f>IF(AND(D42="",D42=""),"",$D$3&amp;"_"&amp;ROW()-11-COUNTBLANK($D$12:D42))</f>
        <v/>
      </c>
      <c r="B42" s="116" t="inlineStr">
        <is>
          <t>Kiểm tra chuyển đổi giao diện từ loading sang dữ liệu thành công</t>
        </is>
      </c>
      <c r="C42" s="116" t="inlineStr">
        <is>
          <t xml:space="preserve">1. Truy cập tab Tài khoản 
2. Chọn item Điều khoản, chính sách quyền riêng tư
3. Quan sát màn hình </t>
        </is>
      </c>
      <c r="D42" s="116" t="inlineStr">
        <is>
          <t>3. Loading biến mất, dữ liệu hiển thị đúng, không còn loading chồng lên nội dung</t>
        </is>
      </c>
      <c r="E42" s="301" t="inlineStr">
        <is>
          <t>P</t>
        </is>
      </c>
      <c r="F42" s="103" t="n"/>
      <c r="G42" s="103" t="n"/>
      <c r="H42" s="103" t="n"/>
      <c r="I42" s="103" t="n"/>
      <c r="J42" s="103" t="n"/>
      <c r="K42" s="103" t="n"/>
      <c r="L42" s="103" t="n"/>
      <c r="M42" s="103" t="n"/>
      <c r="N42" s="103" t="n"/>
      <c r="O42" s="103" t="n"/>
      <c r="P42" s="103" t="n"/>
      <c r="Q42" s="29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103" t="n"/>
      <c r="S42" s="103" t="n"/>
      <c r="T42" s="272" t="n"/>
      <c r="U42" s="272" t="n"/>
      <c r="V42" s="272" t="n"/>
      <c r="W42" s="272" t="n"/>
      <c r="X42" s="272" t="n"/>
      <c r="Y42" s="272" t="n"/>
      <c r="Z42" s="272" t="n"/>
    </row>
    <row r="43" outlineLevel="1" s="434">
      <c r="A43" s="269">
        <f>IF(AND(D43="",D43=""),"",$D$3&amp;"_"&amp;ROW()-11-COUNTBLANK($D$12:D43))</f>
        <v/>
      </c>
      <c r="B43" s="116" t="inlineStr">
        <is>
          <t>Kiểm tra hệ thống hiển thị loading trong thời gian chờ API phản hồi</t>
        </is>
      </c>
      <c r="C43" s="116" t="inlineStr">
        <is>
          <t>Pre: Mạng yếu 
1. Truy cập tab Tài khoản 
2. Chọn item Điều khoản, chính sách quyền riêng tư</t>
        </is>
      </c>
      <c r="D43" s="116" t="inlineStr">
        <is>
          <t>2. Trong thời gian chờ phản hồi, hệ thống hiển thị loading đúng luồng</t>
        </is>
      </c>
      <c r="E43" s="301" t="inlineStr">
        <is>
          <t>P</t>
        </is>
      </c>
      <c r="F43" s="103" t="n"/>
      <c r="G43" s="103" t="n"/>
      <c r="H43" s="103" t="n"/>
      <c r="I43" s="103" t="n"/>
      <c r="J43" s="103" t="n"/>
      <c r="K43" s="103" t="n"/>
      <c r="L43" s="103" t="n"/>
      <c r="M43" s="103" t="n"/>
      <c r="N43" s="103" t="n"/>
      <c r="O43" s="103" t="n"/>
      <c r="P43" s="103" t="n"/>
      <c r="Q43" s="29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03" t="n"/>
      <c r="S43" s="103" t="n"/>
      <c r="T43" s="272" t="n"/>
      <c r="U43" s="272" t="n"/>
      <c r="V43" s="272" t="n"/>
      <c r="W43" s="272" t="n"/>
      <c r="X43" s="272" t="n"/>
      <c r="Y43" s="272" t="n"/>
      <c r="Z43" s="272" t="n"/>
    </row>
    <row r="44" outlineLevel="1" s="434">
      <c r="A44" s="269">
        <f>IF(AND(D44="",D44=""),"",$D$3&amp;"_"&amp;ROW()-11-COUNTBLANK($D$12:D44))</f>
        <v/>
      </c>
      <c r="B44" s="116" t="inlineStr">
        <is>
          <t>Kiểm tra loading biến mất khi tải dữ liệu thành công</t>
        </is>
      </c>
      <c r="C44" s="116" t="inlineStr">
        <is>
          <t>Pre: API được gọi thành công
1. Truy cập tab Tài khoản 
2. Chọn item Điều khoản, chính sách quyền riêng tư</t>
        </is>
      </c>
      <c r="D44" s="116" t="inlineStr">
        <is>
          <t>2. Loading biến mất sau khi nhận dữ liệu, nội dung dữ liệu hiển thị đúng</t>
        </is>
      </c>
      <c r="E44" s="301" t="inlineStr">
        <is>
          <t>P</t>
        </is>
      </c>
      <c r="F44" s="103" t="n"/>
      <c r="G44" s="103" t="n"/>
      <c r="H44" s="103" t="n"/>
      <c r="I44" s="103" t="n"/>
      <c r="J44" s="103" t="n"/>
      <c r="K44" s="103" t="n"/>
      <c r="L44" s="103" t="n"/>
      <c r="M44" s="103" t="n"/>
      <c r="N44" s="103" t="n"/>
      <c r="O44" s="103" t="n"/>
      <c r="P44" s="103" t="n"/>
      <c r="Q44" s="298">
        <f>IF(OR(IF(G44="",IF(F44="",IF(E44="","",E44),F44),G44)="F",IF(J44="",IF(I44="",IF(H44="","",H44),I44),J44)="F",IF(M44="",IF(L44="",IF(K44="","",K44),L44),M44)="F",IF(P44="",IF(O44="",IF(N44="","",N44),O44),P44)="F")=TRUE,"F",IF(OR(IF(G44="",IF(F44="",IF(E44="","",E44),F44),G44)="PE",IF(J44="",IF(I44="",IF(H44="","",H44),I44),J44)="PE",IF(M44="",IF(L44="",IF(K44="","",K44),L44),M44)="PE",IF(P44="",IF(O44="",IF(N44="","",N44),O44),P44)="PE")=TRUE,"PE",IF(AND(IF(G44="",IF(F44="",IF(E44="","",E44),F44),G44)="",IF(J44="",IF(I44="",IF(H44="","",H44),I44),J44)="",IF(M44="",IF(L44="",IF(K44="","",K44),L44),M44)="",IF(P44="",IF(O44="",IF(N44="","",N44),O44),P44)="")=TRUE,"","P")))</f>
        <v/>
      </c>
      <c r="R44" s="103" t="n"/>
      <c r="S44" s="103" t="n"/>
      <c r="T44" s="272" t="n"/>
      <c r="U44" s="272" t="n"/>
      <c r="V44" s="272" t="n"/>
      <c r="W44" s="272" t="n"/>
      <c r="X44" s="272" t="n"/>
      <c r="Y44" s="272" t="n"/>
      <c r="Z44" s="272" t="n"/>
    </row>
    <row r="45" outlineLevel="1" s="434">
      <c r="A45" s="269">
        <f>IF(AND(D45="",D45=""),"",$D$3&amp;"_"&amp;ROW()-11-COUNTBLANK($D$12:D45))</f>
        <v/>
      </c>
      <c r="B45" s="116" t="inlineStr">
        <is>
          <t>Kiểm tra xử lý error state khi mất kết nối mạng</t>
        </is>
      </c>
      <c r="C45" s="116" t="inlineStr">
        <is>
          <t>Pre: Mất mạng
1. Truy cập tab Tài khoản 
2. Chọn item Điều khoản, chính sách quyền riêng tư</t>
        </is>
      </c>
      <c r="D45" s="116" t="inlineStr">
        <is>
          <t>2. Hệ thống hiển thị error state, thông báo lỗi "Vui lòng kiểm tra lại mạng", không crash app</t>
        </is>
      </c>
      <c r="E45" s="301" t="inlineStr">
        <is>
          <t>P</t>
        </is>
      </c>
      <c r="F45" s="103" t="n"/>
      <c r="G45" s="103" t="n"/>
      <c r="H45" s="103" t="n"/>
      <c r="I45" s="103" t="n"/>
      <c r="J45" s="103" t="n"/>
      <c r="K45" s="103" t="n"/>
      <c r="L45" s="103" t="n"/>
      <c r="M45" s="103" t="n"/>
      <c r="N45" s="103" t="n"/>
      <c r="O45" s="103" t="n"/>
      <c r="P45" s="103" t="n"/>
      <c r="Q45" s="298">
        <f>IF(OR(IF(G45="",IF(F45="",IF(E45="","",E45),F45),G45)="F",IF(J45="",IF(I45="",IF(H45="","",H45),I45),J45)="F",IF(M45="",IF(L45="",IF(K45="","",K45),L45),M45)="F",IF(P45="",IF(O45="",IF(N45="","",N45),O45),P45)="F")=TRUE,"F",IF(OR(IF(G45="",IF(F45="",IF(E45="","",E45),F45),G45)="PE",IF(J45="",IF(I45="",IF(H45="","",H45),I45),J45)="PE",IF(M45="",IF(L45="",IF(K45="","",K45),L45),M45)="PE",IF(P45="",IF(O45="",IF(N45="","",N45),O45),P45)="PE")=TRUE,"PE",IF(AND(IF(G45="",IF(F45="",IF(E45="","",E45),F45),G45)="",IF(J45="",IF(I45="",IF(H45="","",H45),I45),J45)="",IF(M45="",IF(L45="",IF(K45="","",K45),L45),M45)="",IF(P45="",IF(O45="",IF(N45="","",N45),O45),P45)="")=TRUE,"","P")))</f>
        <v/>
      </c>
      <c r="R45" s="103" t="n"/>
      <c r="S45" s="103" t="n"/>
      <c r="T45" s="272" t="n"/>
      <c r="U45" s="272" t="n"/>
      <c r="V45" s="272" t="n"/>
      <c r="W45" s="272" t="n"/>
      <c r="X45" s="272" t="n"/>
      <c r="Y45" s="272" t="n"/>
      <c r="Z45" s="272" t="n"/>
    </row>
    <row r="46" outlineLevel="1" s="434">
      <c r="A46" s="269">
        <f>IF(AND(D46="",D46=""),"",$D$3&amp;"_"&amp;ROW()-11-COUNTBLANK($D$12:D46))</f>
        <v/>
      </c>
      <c r="B46" s="116" t="inlineStr">
        <is>
          <t>Kiểm tra xử lý error state khi API trả lỗi server</t>
        </is>
      </c>
      <c r="C46" s="116" t="inlineStr">
        <is>
          <t>Pre: Lỗi server
1. Truy cập tab Tài khoản 
2. Chọn item Điều khoản, chính sách quyền riêng tư</t>
        </is>
      </c>
      <c r="D46" s="116" t="inlineStr">
        <is>
          <t>2. Hệ thống hiển thị error state, thông báo "Có lỗi xảy ra. Vui lòng thử lại sau", không crash app</t>
        </is>
      </c>
      <c r="E46" s="301" t="inlineStr">
        <is>
          <t>P</t>
        </is>
      </c>
      <c r="F46" s="103" t="n"/>
      <c r="G46" s="103" t="n"/>
      <c r="H46" s="103" t="n"/>
      <c r="I46" s="103" t="n"/>
      <c r="J46" s="103" t="n"/>
      <c r="K46" s="103" t="n"/>
      <c r="L46" s="103" t="n"/>
      <c r="M46" s="103" t="n"/>
      <c r="N46" s="103" t="n"/>
      <c r="O46" s="103" t="n"/>
      <c r="P46" s="103" t="n"/>
      <c r="Q46" s="29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103" t="n"/>
      <c r="S46" s="103" t="n"/>
      <c r="T46" s="272" t="n"/>
      <c r="U46" s="272" t="n"/>
      <c r="V46" s="272" t="n"/>
      <c r="W46" s="272" t="n"/>
      <c r="X46" s="272" t="n"/>
      <c r="Y46" s="272" t="n"/>
      <c r="Z46" s="272" t="n"/>
    </row>
    <row r="47" outlineLevel="1" s="434">
      <c r="A47" s="269">
        <f>IF(AND(D47="",D47=""),"",$D$3&amp;"_"&amp;ROW()-11-COUNTBLANK($D$12:D47))</f>
        <v/>
      </c>
      <c r="B47" s="116" t="inlineStr">
        <is>
          <t>Kiểm tra xử lý khi API phản hồi rất chậm</t>
        </is>
      </c>
      <c r="C47" s="116" t="inlineStr">
        <is>
          <t>Pre: Api phản hồi chậm
1. Truy cập tab Tài khoản 
2. Chọn item Điều khoản, chính sách quyền riêng tư</t>
        </is>
      </c>
      <c r="D47" s="116" t="inlineStr">
        <is>
          <t>2. Loading được giữ ổn định trong lúc chờ, app không treo, sau đó chuyển đúng sang các trạng thái (success/empty/error)</t>
        </is>
      </c>
      <c r="E47" s="301" t="inlineStr">
        <is>
          <t>P</t>
        </is>
      </c>
      <c r="F47" s="103" t="n"/>
      <c r="G47" s="103" t="n"/>
      <c r="H47" s="103" t="n"/>
      <c r="I47" s="103" t="n"/>
      <c r="J47" s="103" t="n"/>
      <c r="K47" s="103" t="n"/>
      <c r="L47" s="103" t="n"/>
      <c r="M47" s="103" t="n"/>
      <c r="N47" s="103" t="n"/>
      <c r="O47" s="103" t="n"/>
      <c r="P47" s="103" t="n"/>
      <c r="Q47" s="29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03" t="n"/>
      <c r="S47" s="103" t="n"/>
      <c r="T47" s="272" t="n"/>
      <c r="U47" s="272" t="n"/>
      <c r="V47" s="272" t="n"/>
      <c r="W47" s="272" t="n"/>
      <c r="X47" s="272" t="n"/>
      <c r="Y47" s="272" t="n"/>
      <c r="Z47" s="272" t="n"/>
    </row>
    <row r="48" ht="15.75" customHeight="1" s="434"/>
    <row r="49" ht="15.75" customHeight="1" s="434"/>
    <row r="50" ht="15.75" customHeight="1" s="434"/>
    <row r="51" ht="15.75" customHeight="1" s="434"/>
    <row r="52" ht="15.75" customHeight="1" s="434"/>
    <row r="53" ht="15.75" customHeight="1" s="434"/>
    <row r="54" ht="15.75" customHeight="1" s="434"/>
    <row r="55" ht="15.75" customHeight="1" s="434"/>
    <row r="56" ht="15.75" customHeight="1" s="434"/>
    <row r="57" ht="15.75" customHeight="1" s="434"/>
    <row r="58" ht="15.75" customHeight="1" s="434"/>
    <row r="59" ht="15.75" customHeight="1" s="434"/>
    <row r="60" ht="15.75" customHeight="1" s="434"/>
    <row r="61" ht="15.75" customHeight="1" s="434"/>
    <row r="62" ht="15.75" customHeight="1" s="434"/>
    <row r="63" ht="15.75" customHeight="1" s="434"/>
    <row r="64" ht="15.75" customHeight="1" s="434"/>
    <row r="65" ht="15.75" customHeight="1" s="434"/>
    <row r="66" ht="15.75" customHeight="1" s="434"/>
    <row r="67" ht="15.75" customHeight="1" s="434"/>
    <row r="68" ht="15.75" customHeight="1" s="434"/>
    <row r="69" ht="15.75" customHeight="1" s="434"/>
    <row r="70" ht="15.75" customHeight="1" s="434"/>
    <row r="71" ht="15.75" customHeight="1" s="434"/>
    <row r="72" ht="15.75" customHeight="1" s="434"/>
    <row r="73" ht="15.75" customHeight="1" s="434"/>
    <row r="74" ht="15.75" customHeight="1" s="434"/>
    <row r="75" ht="15.75" customHeight="1" s="434"/>
    <row r="76" ht="15.75" customHeight="1" s="434"/>
    <row r="77" ht="15.75" customHeight="1" s="434"/>
    <row r="78" ht="15.75" customHeight="1" s="434"/>
    <row r="79" ht="15.75" customHeight="1" s="434"/>
    <row r="80" ht="15.75" customHeight="1" s="434"/>
    <row r="81" ht="15.75" customHeight="1" s="434"/>
    <row r="82" ht="15.75" customHeight="1" s="434"/>
    <row r="83" ht="15.75" customHeight="1" s="434"/>
    <row r="84" ht="15.75" customHeight="1" s="434"/>
    <row r="85" ht="15.75" customHeight="1" s="434"/>
    <row r="86" ht="15.75" customHeight="1" s="434"/>
    <row r="87" ht="15.75" customHeight="1" s="434"/>
    <row r="88" ht="15.75" customHeight="1" s="434"/>
    <row r="89" ht="15.75" customHeight="1" s="434"/>
    <row r="90" ht="15.75" customHeight="1" s="434"/>
    <row r="91" ht="15.75" customHeight="1" s="434"/>
    <row r="92" ht="15.75" customHeight="1" s="434"/>
    <row r="93" ht="15.75" customHeight="1" s="434"/>
    <row r="94" ht="15.75" customHeight="1" s="434"/>
    <row r="95" ht="15.75" customHeight="1" s="434"/>
    <row r="96" ht="15.75" customHeight="1" s="434"/>
    <row r="97" ht="15.75" customHeight="1" s="434"/>
    <row r="98" ht="15.75" customHeight="1" s="434"/>
    <row r="99" ht="15.75" customHeight="1" s="434"/>
    <row r="100" ht="15.75" customHeight="1" s="434"/>
    <row r="101" ht="15.75" customHeight="1" s="434"/>
    <row r="102" ht="15.75" customHeight="1" s="434"/>
    <row r="103" ht="15.75" customHeight="1" s="434"/>
    <row r="104" ht="15.75" customHeight="1" s="434"/>
    <row r="105" ht="15.75" customHeight="1" s="434"/>
    <row r="106" ht="15.75" customHeight="1" s="434"/>
    <row r="107" ht="15.75" customHeight="1" s="434"/>
    <row r="108" ht="15.75" customHeight="1" s="434"/>
    <row r="109" ht="15.75" customHeight="1" s="434"/>
    <row r="110" ht="15.75" customHeight="1" s="434"/>
    <row r="111" ht="15.75" customHeight="1" s="434"/>
    <row r="112" ht="15.75" customHeight="1" s="434"/>
    <row r="113" ht="15.75" customHeight="1" s="434"/>
    <row r="114" ht="15.75" customHeight="1" s="434"/>
    <row r="115" ht="15.75" customHeight="1" s="434"/>
    <row r="116" ht="15.75" customHeight="1" s="434"/>
    <row r="117" ht="15.75" customHeight="1" s="434"/>
    <row r="118" ht="15.75" customHeight="1" s="434"/>
    <row r="119" ht="15.75" customHeight="1" s="434"/>
    <row r="120" ht="15.75" customHeight="1" s="434"/>
    <row r="121" ht="15.75" customHeight="1" s="434"/>
    <row r="122" ht="15.75" customHeight="1" s="434"/>
    <row r="123" ht="15.75" customHeight="1" s="434"/>
    <row r="124" ht="15.75" customHeight="1" s="434"/>
    <row r="125" ht="15.75" customHeight="1" s="434"/>
    <row r="126" ht="15.75" customHeight="1" s="434"/>
    <row r="127" ht="15.75" customHeight="1" s="434"/>
    <row r="128" ht="15.75" customHeight="1" s="434"/>
    <row r="129" ht="15.75" customHeight="1" s="434"/>
    <row r="130" ht="15.75" customHeight="1" s="434"/>
    <row r="131" ht="15.75" customHeight="1" s="434"/>
    <row r="132" ht="15.75" customHeight="1" s="434"/>
    <row r="133" ht="15.75" customHeight="1" s="434"/>
    <row r="134" ht="15.75" customHeight="1" s="434"/>
    <row r="135" ht="15.75" customHeight="1" s="434"/>
    <row r="136" ht="15.75" customHeight="1" s="434"/>
    <row r="137" ht="15.75" customHeight="1" s="434"/>
    <row r="138" ht="15.75" customHeight="1" s="434"/>
    <row r="139" ht="15.75" customHeight="1" s="434"/>
    <row r="140" ht="15.75" customHeight="1" s="434"/>
    <row r="141" ht="15.75" customHeight="1" s="434"/>
    <row r="142" ht="15.75" customHeight="1" s="434"/>
    <row r="143" ht="15.75" customHeight="1" s="434"/>
    <row r="144" ht="15.75" customHeight="1" s="434"/>
    <row r="145" ht="15.75" customHeight="1" s="434"/>
    <row r="146" ht="15.75" customHeight="1" s="434"/>
    <row r="147" ht="15.75" customHeight="1" s="434"/>
    <row r="148" ht="15.75" customHeight="1" s="434"/>
    <row r="149" ht="15.75" customHeight="1" s="434"/>
    <row r="150" ht="15.75" customHeight="1" s="434"/>
    <row r="151" ht="15.75" customHeight="1" s="434"/>
    <row r="152" ht="15.75" customHeight="1" s="434"/>
    <row r="153" ht="15.75" customHeight="1" s="434"/>
    <row r="154" ht="15.75" customHeight="1" s="434"/>
    <row r="155" ht="15.75" customHeight="1" s="434"/>
    <row r="156" ht="15.75" customHeight="1" s="434"/>
    <row r="157" ht="15.75" customHeight="1" s="434"/>
    <row r="158" ht="15.75" customHeight="1" s="434"/>
    <row r="159" ht="15.75" customHeight="1" s="434"/>
    <row r="160" ht="15.75" customHeight="1" s="434"/>
    <row r="161" ht="15.75" customHeight="1" s="434"/>
    <row r="162" ht="15.75" customHeight="1" s="434"/>
    <row r="163" ht="15.75" customHeight="1" s="434"/>
    <row r="164" ht="15.75" customHeight="1" s="434"/>
    <row r="165" ht="15.75" customHeight="1" s="434"/>
    <row r="166" ht="15.75" customHeight="1" s="434"/>
    <row r="167" ht="15.75" customHeight="1" s="434"/>
    <row r="168" ht="15.75" customHeight="1" s="434"/>
    <row r="169" ht="15.75" customHeight="1" s="434"/>
    <row r="170" ht="15.75" customHeight="1" s="434"/>
    <row r="171" ht="15.75" customHeight="1" s="434"/>
    <row r="172" ht="15.75" customHeight="1" s="434"/>
    <row r="173" ht="15.75" customHeight="1" s="434"/>
    <row r="174" ht="15.75" customHeight="1" s="434"/>
    <row r="175" ht="15.75" customHeight="1" s="434"/>
    <row r="176" ht="15.75" customHeight="1" s="434"/>
    <row r="177" ht="15.75" customHeight="1" s="434"/>
    <row r="178" ht="15.75" customHeight="1" s="434"/>
    <row r="179" ht="15.75" customHeight="1" s="434"/>
    <row r="180" ht="15.75" customHeight="1" s="434"/>
    <row r="181" ht="15.75" customHeight="1" s="434"/>
    <row r="182" ht="15.75" customHeight="1" s="434"/>
    <row r="183" ht="15.75" customHeight="1" s="434"/>
    <row r="184" ht="15.75" customHeight="1" s="434"/>
    <row r="185" ht="15.75" customHeight="1" s="434"/>
    <row r="186" ht="15.75" customHeight="1" s="434"/>
    <row r="187" ht="15.75" customHeight="1" s="434"/>
    <row r="188" ht="15.75" customHeight="1" s="434"/>
    <row r="189" ht="15.75" customHeight="1" s="434"/>
    <row r="190" ht="15.75" customHeight="1" s="434"/>
    <row r="191" ht="15.75" customHeight="1" s="434"/>
    <row r="192" ht="15.75" customHeight="1" s="434"/>
    <row r="193" ht="15.75" customHeight="1" s="434"/>
    <row r="194" ht="15.75" customHeight="1" s="434"/>
    <row r="195" ht="15.75" customHeight="1" s="434"/>
    <row r="196" ht="15.75" customHeight="1" s="434"/>
    <row r="197" ht="15.75" customHeight="1" s="434"/>
    <row r="198" ht="15.75" customHeight="1" s="434"/>
    <row r="199" ht="15.75" customHeight="1" s="434"/>
    <row r="200" ht="15.75" customHeight="1" s="434"/>
    <row r="201" ht="15.75" customHeight="1" s="434"/>
    <row r="202" ht="15.75" customHeight="1" s="434"/>
    <row r="203" ht="15.75" customHeight="1" s="434"/>
    <row r="204" ht="15.75" customHeight="1" s="434"/>
    <row r="205" ht="15.75" customHeight="1" s="434"/>
    <row r="206" ht="15.75" customHeight="1" s="434"/>
    <row r="207" ht="15.75" customHeight="1" s="434"/>
    <row r="208" ht="15.75" customHeight="1" s="434"/>
    <row r="209" ht="15.75" customHeight="1" s="434"/>
    <row r="210" ht="15.75" customHeight="1" s="434"/>
    <row r="211" ht="15.75" customHeight="1" s="434"/>
    <row r="212" ht="15.75" customHeight="1" s="434"/>
    <row r="213" ht="15.75" customHeight="1" s="434"/>
    <row r="214" ht="15.75" customHeight="1" s="434"/>
    <row r="215" ht="15.75" customHeight="1" s="434"/>
    <row r="216" ht="15.75" customHeight="1" s="434"/>
    <row r="217" ht="15.75" customHeight="1" s="434"/>
    <row r="218" ht="15.75" customHeight="1" s="434"/>
    <row r="219" ht="15.75" customHeight="1" s="434"/>
    <row r="220" ht="15.75" customHeight="1" s="434"/>
    <row r="221" ht="15.75" customHeight="1" s="434"/>
    <row r="222" ht="15.75" customHeight="1" s="434"/>
    <row r="223" ht="15.75" customHeight="1" s="434"/>
    <row r="224" ht="15.75" customHeight="1" s="434"/>
    <row r="225" ht="15.75" customHeight="1" s="434"/>
    <row r="226" ht="15.75" customHeight="1" s="434"/>
    <row r="227" ht="15.75" customHeight="1" s="434"/>
    <row r="228" ht="15.75" customHeight="1" s="434"/>
    <row r="229" ht="15.75" customHeight="1" s="434"/>
    <row r="230" ht="15.75" customHeight="1" s="434"/>
    <row r="231" ht="15.75" customHeight="1" s="434"/>
    <row r="232" ht="15.75" customHeight="1" s="434"/>
    <row r="233" ht="15.75" customHeight="1" s="434"/>
    <row r="234" ht="15.75" customHeight="1" s="434"/>
    <row r="235" ht="15.75" customHeight="1" s="434"/>
    <row r="236" ht="15.75" customHeight="1" s="434"/>
    <row r="237" ht="15.75" customHeight="1" s="434"/>
    <row r="238" ht="15.75" customHeight="1" s="434"/>
    <row r="239" ht="15.75" customHeight="1" s="434"/>
    <row r="240" ht="15.75" customHeight="1" s="434"/>
    <row r="241" ht="15.75" customHeight="1" s="434"/>
    <row r="242" ht="15.75" customHeight="1" s="434"/>
    <row r="243" ht="15.75" customHeight="1" s="434"/>
    <row r="244" ht="15.75" customHeight="1" s="434"/>
    <row r="245" ht="15.75" customHeight="1" s="434"/>
    <row r="246" ht="15.75" customHeight="1" s="434"/>
    <row r="247" ht="15.75" customHeight="1" s="434"/>
    <row r="248" ht="15.75" customHeight="1" s="434"/>
    <row r="249" ht="15.75" customHeight="1" s="434"/>
    <row r="250" ht="15.75" customHeight="1" s="434"/>
    <row r="251" ht="15.75" customHeight="1" s="434"/>
    <row r="252" ht="15.75" customHeight="1" s="434"/>
    <row r="253" ht="15.75" customHeight="1" s="434"/>
    <row r="254" ht="15.75" customHeight="1" s="434"/>
    <row r="255" ht="15.75" customHeight="1" s="434"/>
    <row r="256" ht="15.75" customHeight="1" s="434"/>
    <row r="257" ht="15.75" customHeight="1" s="434"/>
    <row r="258" ht="15.75" customHeight="1" s="434"/>
    <row r="259" ht="15.75" customHeight="1" s="434"/>
    <row r="260" ht="15.75" customHeight="1" s="434"/>
    <row r="261" ht="15.75" customHeight="1" s="434"/>
    <row r="262" ht="15.75" customHeight="1" s="434"/>
    <row r="263" ht="15.75" customHeight="1" s="434"/>
    <row r="264" ht="15.75" customHeight="1" s="434"/>
    <row r="265" ht="15.75" customHeight="1" s="434"/>
    <row r="266" ht="15.75" customHeight="1" s="434"/>
    <row r="267" ht="15.75" customHeight="1" s="434"/>
    <row r="268" ht="15.75" customHeight="1" s="434"/>
    <row r="269" ht="15.75" customHeight="1" s="434"/>
    <row r="270" ht="15.75" customHeight="1" s="434"/>
    <row r="271" ht="15.75" customHeight="1" s="434"/>
    <row r="272" ht="15.75" customHeight="1" s="434"/>
    <row r="273" ht="15.75" customHeight="1" s="434"/>
    <row r="274" ht="15.75" customHeight="1" s="434"/>
    <row r="275" ht="15.75" customHeight="1" s="434"/>
    <row r="276" ht="15.75" customHeight="1" s="434"/>
    <row r="277" ht="15.75" customHeight="1" s="434"/>
    <row r="278" ht="15.75" customHeight="1" s="434"/>
    <row r="279" ht="15.75" customHeight="1" s="434"/>
    <row r="280" ht="15.75" customHeight="1" s="434"/>
    <row r="281" ht="15.75" customHeight="1" s="434"/>
    <row r="282" ht="15.75" customHeight="1" s="434"/>
    <row r="283" ht="15.75" customHeight="1" s="434"/>
    <row r="284" ht="15.75" customHeight="1" s="434"/>
    <row r="285" ht="15.75" customHeight="1" s="434"/>
    <row r="286" ht="15.75" customHeight="1" s="434"/>
    <row r="287" ht="15.75" customHeight="1" s="434"/>
    <row r="288" ht="15.75" customHeight="1" s="434"/>
    <row r="289" ht="15.75" customHeight="1" s="434"/>
    <row r="290" ht="15.75" customHeight="1" s="434"/>
    <row r="291" ht="15.75" customHeight="1" s="434"/>
    <row r="292" ht="15.75" customHeight="1" s="434"/>
    <row r="293" ht="15.75" customHeight="1" s="434"/>
    <row r="294" ht="15.75" customHeight="1" s="434"/>
    <row r="295" ht="15.75" customHeight="1" s="434"/>
    <row r="296" ht="15.75" customHeight="1" s="434"/>
    <row r="297" ht="15.75" customHeight="1" s="434"/>
    <row r="298" ht="15.75" customHeight="1" s="434"/>
    <row r="299" ht="15.75" customHeight="1" s="434"/>
    <row r="300" ht="15.75" customHeight="1" s="434"/>
    <row r="301" ht="15.75" customHeight="1" s="434"/>
    <row r="302" ht="15.75" customHeight="1" s="434"/>
    <row r="303" ht="15.75" customHeight="1" s="434"/>
    <row r="304" ht="15.75" customHeight="1" s="434"/>
    <row r="305" ht="15.75" customHeight="1" s="434"/>
    <row r="306" ht="15.75" customHeight="1" s="434"/>
    <row r="307" ht="15.75" customHeight="1" s="434"/>
    <row r="308" ht="15.75" customHeight="1" s="434"/>
    <row r="309" ht="15.75" customHeight="1" s="434"/>
    <row r="310" ht="15.75" customHeight="1" s="434"/>
    <row r="311" ht="15.75" customHeight="1" s="434"/>
    <row r="312" ht="15.75" customHeight="1" s="434"/>
    <row r="313" ht="15.75" customHeight="1" s="434"/>
    <row r="314" ht="15.75" customHeight="1" s="434"/>
    <row r="315" ht="15.75" customHeight="1" s="434"/>
    <row r="316" ht="15.75" customHeight="1" s="434"/>
    <row r="317" ht="15.75" customHeight="1" s="434"/>
    <row r="318" ht="15.75" customHeight="1" s="434"/>
    <row r="319" ht="15.75" customHeight="1" s="434"/>
    <row r="320" ht="15.75" customHeight="1" s="434"/>
    <row r="321" ht="15.75" customHeight="1" s="434"/>
    <row r="322" ht="15.75" customHeight="1" s="434"/>
    <row r="323" ht="15.75" customHeight="1" s="434"/>
    <row r="324" ht="15.75" customHeight="1" s="434"/>
    <row r="325" ht="15.75" customHeight="1" s="434"/>
    <row r="326" ht="15.75" customHeight="1" s="434"/>
    <row r="327" ht="15.75" customHeight="1" s="434"/>
    <row r="328" ht="15.75" customHeight="1" s="434"/>
    <row r="329" ht="15.75" customHeight="1" s="434"/>
    <row r="330" ht="15.75" customHeight="1" s="434"/>
    <row r="331" ht="15.75" customHeight="1" s="434"/>
    <row r="332" ht="15.75" customHeight="1" s="434"/>
    <row r="333" ht="15.75" customHeight="1" s="434"/>
    <row r="334" ht="15.75" customHeight="1" s="434"/>
    <row r="335" ht="15.75" customHeight="1" s="434"/>
    <row r="336" ht="15.75" customHeight="1" s="434"/>
    <row r="337" ht="15.75" customHeight="1" s="434"/>
    <row r="338" ht="15.75" customHeight="1" s="434"/>
    <row r="339" ht="15.75" customHeight="1" s="434"/>
    <row r="340" ht="15.75" customHeight="1" s="434"/>
    <row r="341" ht="15.75" customHeight="1" s="434"/>
    <row r="342" ht="15.75" customHeight="1" s="434"/>
    <row r="343" ht="15.75" customHeight="1" s="434"/>
    <row r="344" ht="15.75" customHeight="1" s="434"/>
    <row r="345" ht="15.75" customHeight="1" s="434"/>
    <row r="346" ht="15.75" customHeight="1" s="434"/>
    <row r="347" ht="15.75" customHeight="1" s="434"/>
    <row r="348" ht="15.75" customHeight="1" s="434"/>
    <row r="349" ht="15.75" customHeight="1" s="434"/>
    <row r="350" ht="15.75" customHeight="1" s="434"/>
    <row r="351" ht="15.75" customHeight="1" s="434"/>
    <row r="352" ht="15.75" customHeight="1" s="434"/>
    <row r="353" ht="15.75" customHeight="1" s="434"/>
    <row r="354" ht="15.75" customHeight="1" s="434"/>
    <row r="355" ht="15.75" customHeight="1" s="434"/>
    <row r="356" ht="15.75" customHeight="1" s="434"/>
    <row r="357" ht="15.75" customHeight="1" s="434"/>
    <row r="358" ht="15.75" customHeight="1" s="434"/>
    <row r="359" ht="15.75" customHeight="1" s="434"/>
    <row r="360" ht="15.75" customHeight="1" s="434"/>
    <row r="361" ht="15.75" customHeight="1" s="434"/>
    <row r="362" ht="15.75" customHeight="1" s="434"/>
    <row r="363" ht="15.75" customHeight="1" s="434"/>
    <row r="364" ht="15.75" customHeight="1" s="434"/>
    <row r="365" ht="15.75" customHeight="1" s="434"/>
    <row r="366" ht="15.75" customHeight="1" s="434"/>
    <row r="367" ht="15.75" customHeight="1" s="434"/>
    <row r="368" ht="15.75" customHeight="1" s="434"/>
    <row r="369" ht="15.75" customHeight="1" s="434"/>
    <row r="370" ht="15.75" customHeight="1" s="434"/>
    <row r="371" ht="15.75" customHeight="1" s="434"/>
    <row r="372" ht="15.75" customHeight="1" s="434"/>
    <row r="373" ht="15.75" customHeight="1" s="434"/>
    <row r="374" ht="15.75" customHeight="1" s="434"/>
    <row r="375" ht="15.75" customHeight="1" s="434"/>
    <row r="376" ht="15.75" customHeight="1" s="434"/>
    <row r="377" ht="15.75" customHeight="1" s="434"/>
    <row r="378" ht="15.75" customHeight="1" s="434"/>
    <row r="379" ht="15.75" customHeight="1" s="434"/>
    <row r="380" ht="15.75" customHeight="1" s="434"/>
    <row r="381" ht="15.75" customHeight="1" s="434"/>
    <row r="382" ht="15.75" customHeight="1" s="434"/>
    <row r="383" ht="15.75" customHeight="1" s="434"/>
    <row r="384" ht="15.75" customHeight="1" s="434"/>
    <row r="385" ht="15.75" customHeight="1" s="434"/>
    <row r="386" ht="15.75" customHeight="1" s="434"/>
    <row r="387" ht="15.75" customHeight="1" s="434"/>
    <row r="388" ht="15.75" customHeight="1" s="434"/>
    <row r="389" ht="15.75" customHeight="1" s="434"/>
    <row r="390" ht="15.75" customHeight="1" s="434"/>
    <row r="391" ht="15.75" customHeight="1" s="434"/>
    <row r="392" ht="15.75" customHeight="1" s="434"/>
    <row r="393" ht="15.75" customHeight="1" s="434"/>
    <row r="394" ht="15.75" customHeight="1" s="434"/>
    <row r="395" ht="15.75" customHeight="1" s="434"/>
    <row r="396" ht="15.75" customHeight="1" s="434"/>
    <row r="397" ht="15.75" customHeight="1" s="434"/>
    <row r="398" ht="15.75" customHeight="1" s="434"/>
    <row r="399" ht="15.75" customHeight="1" s="434"/>
    <row r="400" ht="15.75" customHeight="1" s="434"/>
    <row r="401" ht="15.75" customHeight="1" s="434"/>
    <row r="402" ht="15.75" customHeight="1" s="434"/>
    <row r="403" ht="15.75" customHeight="1" s="434"/>
    <row r="404" ht="15.75" customHeight="1" s="434"/>
    <row r="405" ht="15.75" customHeight="1" s="434"/>
    <row r="406" ht="15.75" customHeight="1" s="434"/>
    <row r="407" ht="15.75" customHeight="1" s="434"/>
    <row r="408" ht="15.75" customHeight="1" s="434"/>
    <row r="409" ht="15.75" customHeight="1" s="434"/>
    <row r="410" ht="15.75" customHeight="1" s="434"/>
    <row r="411" ht="15.75" customHeight="1" s="434"/>
    <row r="412" ht="15.75" customHeight="1" s="434"/>
    <row r="413" ht="15.75" customHeight="1" s="434"/>
    <row r="414" ht="15.75" customHeight="1" s="434"/>
    <row r="415" ht="15.75" customHeight="1" s="434"/>
    <row r="416" ht="15.75" customHeight="1" s="434"/>
    <row r="417" ht="15.75" customHeight="1" s="434"/>
    <row r="418" ht="15.75" customHeight="1" s="434"/>
    <row r="419" ht="15.75" customHeight="1" s="434"/>
    <row r="420" ht="15.75" customHeight="1" s="434"/>
    <row r="421" ht="15.75" customHeight="1" s="434"/>
    <row r="422" ht="15.75" customHeight="1" s="434"/>
    <row r="423" ht="15.75" customHeight="1" s="434"/>
    <row r="424" ht="15.75" customHeight="1" s="434"/>
    <row r="425" ht="15.75" customHeight="1" s="434"/>
    <row r="426" ht="15.75" customHeight="1" s="434"/>
    <row r="427" ht="15.75" customHeight="1" s="434"/>
    <row r="428" ht="15.75" customHeight="1" s="434"/>
    <row r="429" ht="15.75" customHeight="1" s="434"/>
    <row r="430" ht="15.75" customHeight="1" s="434"/>
    <row r="431" ht="15.75" customHeight="1" s="434"/>
    <row r="432" ht="15.75" customHeight="1" s="434"/>
    <row r="433" ht="15.75" customHeight="1" s="434"/>
    <row r="434" ht="15.75" customHeight="1" s="434"/>
    <row r="435" ht="15.75" customHeight="1" s="434"/>
    <row r="436" ht="15.75" customHeight="1" s="434"/>
    <row r="437" ht="15.75" customHeight="1" s="434"/>
    <row r="438" ht="15.75" customHeight="1" s="434"/>
    <row r="439" ht="15.75" customHeight="1" s="434"/>
    <row r="440" ht="15.75" customHeight="1" s="434"/>
    <row r="441" ht="15.75" customHeight="1" s="434"/>
    <row r="442" ht="15.75" customHeight="1" s="434"/>
    <row r="443" ht="15.75" customHeight="1" s="434"/>
    <row r="444" ht="15.75" customHeight="1" s="434"/>
    <row r="445" ht="15.75" customHeight="1" s="434"/>
    <row r="446" ht="15.75" customHeight="1" s="434"/>
    <row r="447" ht="15.75" customHeight="1" s="434"/>
    <row r="448" ht="15.75" customHeight="1" s="434"/>
    <row r="449" ht="15.75" customHeight="1" s="434"/>
    <row r="450" ht="15.75" customHeight="1" s="434"/>
    <row r="451" ht="15.75" customHeight="1" s="434"/>
    <row r="452" ht="15.75" customHeight="1" s="434"/>
    <row r="453" ht="15.75" customHeight="1" s="434"/>
    <row r="454" ht="15.75" customHeight="1" s="434"/>
    <row r="455" ht="15.75" customHeight="1" s="434"/>
    <row r="456" ht="15.75" customHeight="1" s="434"/>
    <row r="457" ht="15.75" customHeight="1" s="434"/>
    <row r="458" ht="15.75" customHeight="1" s="434"/>
    <row r="459" ht="15.75" customHeight="1" s="434"/>
    <row r="460" ht="15.75" customHeight="1" s="434"/>
    <row r="461" ht="15.75" customHeight="1" s="434"/>
    <row r="462" ht="15.75" customHeight="1" s="434"/>
    <row r="463" ht="15.75" customHeight="1" s="434"/>
    <row r="464" ht="15.75" customHeight="1" s="434"/>
    <row r="465" ht="15.75" customHeight="1" s="434"/>
    <row r="466" ht="15.75" customHeight="1" s="434"/>
    <row r="467" ht="15.75" customHeight="1" s="434"/>
    <row r="468" ht="15.75" customHeight="1" s="434"/>
    <row r="469" ht="15.75" customHeight="1" s="434"/>
    <row r="470" ht="15.75" customHeight="1" s="434"/>
    <row r="471" ht="15.75" customHeight="1" s="434"/>
    <row r="472" ht="15.75" customHeight="1" s="434"/>
    <row r="473" ht="15.75" customHeight="1" s="434"/>
    <row r="474" ht="15.75" customHeight="1" s="434"/>
    <row r="475" ht="15.75" customHeight="1" s="434"/>
    <row r="476" ht="15.75" customHeight="1" s="434"/>
    <row r="477" ht="15.75" customHeight="1" s="434"/>
    <row r="478" ht="15.75" customHeight="1" s="434"/>
    <row r="479" ht="15.75" customHeight="1" s="434"/>
    <row r="480" ht="15.75" customHeight="1" s="434"/>
    <row r="481" ht="15.75" customHeight="1" s="434"/>
    <row r="482" ht="15.75" customHeight="1" s="434"/>
    <row r="483" ht="15.75" customHeight="1" s="434"/>
    <row r="484" ht="15.75" customHeight="1" s="434"/>
    <row r="485" ht="15.75" customHeight="1" s="434"/>
    <row r="486" ht="15.75" customHeight="1" s="434"/>
    <row r="487" ht="15.75" customHeight="1" s="434"/>
    <row r="488" ht="15.75" customHeight="1" s="434"/>
    <row r="489" ht="15.75" customHeight="1" s="434"/>
    <row r="490" ht="15.75" customHeight="1" s="434"/>
    <row r="491" ht="15.75" customHeight="1" s="434"/>
    <row r="492" ht="15.75" customHeight="1" s="434"/>
    <row r="493" ht="15.75" customHeight="1" s="434"/>
    <row r="494" ht="15.75" customHeight="1" s="434"/>
    <row r="495" ht="15.75" customHeight="1" s="434"/>
    <row r="496" ht="15.75" customHeight="1" s="434"/>
    <row r="497" ht="15.75" customHeight="1" s="434"/>
    <row r="498" ht="15.75" customHeight="1" s="434"/>
    <row r="499" ht="15.75" customHeight="1" s="434"/>
    <row r="500" ht="15.75" customHeight="1" s="434"/>
    <row r="501" ht="15.75" customHeight="1" s="434"/>
    <row r="502" ht="15.75" customHeight="1" s="434"/>
    <row r="503" ht="15.75" customHeight="1" s="434"/>
    <row r="504" ht="15.75" customHeight="1" s="434"/>
    <row r="505" ht="15.75" customHeight="1" s="434"/>
    <row r="506" ht="15.75" customHeight="1" s="434"/>
    <row r="507" ht="15.75" customHeight="1" s="434"/>
    <row r="508" ht="15.75" customHeight="1" s="434"/>
    <row r="509" ht="15.75" customHeight="1" s="434"/>
    <row r="510" ht="15.75" customHeight="1" s="434"/>
    <row r="511" ht="15.75" customHeight="1" s="434"/>
    <row r="512" ht="15.75" customHeight="1" s="434"/>
    <row r="513" ht="15.75" customHeight="1" s="434"/>
    <row r="514" ht="15.75" customHeight="1" s="434"/>
    <row r="515" ht="15.75" customHeight="1" s="434"/>
    <row r="516" ht="15.75" customHeight="1" s="434"/>
    <row r="517" ht="15.75" customHeight="1" s="434"/>
    <row r="518" ht="15.75" customHeight="1" s="434"/>
    <row r="519" ht="15.75" customHeight="1" s="434"/>
    <row r="520" ht="15.75" customHeight="1" s="434"/>
    <row r="521" ht="15.75" customHeight="1" s="434"/>
    <row r="522" ht="15.75" customHeight="1" s="434"/>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sheetData>
  <mergeCells count="21">
    <mergeCell ref="E10:G10"/>
    <mergeCell ref="B13:D13"/>
    <mergeCell ref="C10:C11"/>
    <mergeCell ref="B38:D38"/>
    <mergeCell ref="Q10:Q11"/>
    <mergeCell ref="S10:S11"/>
    <mergeCell ref="N10:P10"/>
    <mergeCell ref="C1:D1"/>
    <mergeCell ref="B30:D30"/>
    <mergeCell ref="B10:B11"/>
    <mergeCell ref="K10:M10"/>
    <mergeCell ref="B33:B34"/>
    <mergeCell ref="A10:A11"/>
    <mergeCell ref="B23:B25"/>
    <mergeCell ref="H10:J10"/>
    <mergeCell ref="D10:D11"/>
    <mergeCell ref="B22:D22"/>
    <mergeCell ref="B14:B16"/>
    <mergeCell ref="R10:R11"/>
    <mergeCell ref="B35:B36"/>
    <mergeCell ref="B31:B32"/>
  </mergeCells>
  <dataValidations count="1">
    <dataValidation sqref="E12:P29 E31:P47" showDropDown="0" showInputMessage="0" showErrorMessage="1" allowBlank="1" type="list">
      <formula1>"P,F,PE"</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AM522"/>
  <sheetViews>
    <sheetView workbookViewId="0">
      <selection activeCell="A1" sqref="A1"/>
    </sheetView>
  </sheetViews>
  <sheetFormatPr baseColWidth="8" defaultColWidth="12.63" defaultRowHeight="15" customHeight="1" outlineLevelRow="4"/>
  <cols>
    <col width="37.13" customWidth="1" style="434" min="2" max="2"/>
    <col width="51.88" customWidth="1" style="434" min="3" max="3"/>
    <col width="72.88" customWidth="1" style="434" min="4" max="4"/>
    <col width="19.38" customWidth="1" style="434" min="5" max="5"/>
  </cols>
  <sheetData>
    <row r="1">
      <c r="A1" s="3" t="inlineStr">
        <is>
          <t>  </t>
        </is>
      </c>
      <c r="B1" s="3" t="n"/>
      <c r="C1" s="446" t="inlineStr">
        <is>
          <t>KỊCH BẢN KIỂM THỬ *</t>
        </is>
      </c>
      <c r="D1" s="436" t="n"/>
      <c r="E1" s="3" t="n"/>
      <c r="F1" s="3" t="n"/>
      <c r="G1" s="3" t="n"/>
      <c r="H1" s="3" t="n"/>
      <c r="I1" s="3" t="n"/>
      <c r="J1" s="3" t="n"/>
      <c r="K1" s="3" t="n"/>
      <c r="L1" s="3" t="n"/>
      <c r="M1" s="3" t="n"/>
      <c r="N1" s="3" t="n"/>
      <c r="O1" s="3" t="n"/>
      <c r="P1" s="3" t="n"/>
      <c r="Q1" s="3" t="n"/>
      <c r="R1" s="3" t="n"/>
      <c r="S1" s="3" t="n"/>
      <c r="T1" s="3" t="n"/>
      <c r="U1" s="3" t="n"/>
    </row>
    <row r="2">
      <c r="A2" s="3" t="n"/>
      <c r="B2" s="14" t="n"/>
      <c r="C2" s="16" t="inlineStr">
        <is>
          <t>Tên màn hình/Tên chức năng</t>
        </is>
      </c>
      <c r="D2" s="18" t="inlineStr">
        <is>
          <t>Màn hình Bộ quốc phòng</t>
        </is>
      </c>
      <c r="E2" s="3" t="n"/>
      <c r="F2" s="3" t="n"/>
      <c r="G2" s="3" t="n"/>
      <c r="H2" s="3" t="n"/>
      <c r="I2" s="3" t="n"/>
      <c r="J2" s="3" t="n"/>
      <c r="K2" s="3" t="n"/>
      <c r="L2" s="3" t="n"/>
      <c r="M2" s="3" t="n"/>
      <c r="N2" s="3" t="n"/>
      <c r="O2" s="3" t="n"/>
      <c r="P2" s="3" t="n"/>
      <c r="Q2" s="3" t="n"/>
      <c r="R2" s="3" t="n"/>
      <c r="S2" s="3" t="n"/>
      <c r="T2" s="3" t="n"/>
      <c r="U2" s="3" t="n"/>
    </row>
    <row r="3">
      <c r="A3" s="3" t="n"/>
      <c r="B3" s="3" t="n"/>
      <c r="C3" s="16" t="inlineStr">
        <is>
          <t>Mã trường hợp kiểm thử</t>
        </is>
      </c>
      <c r="D3" s="18" t="inlineStr">
        <is>
          <t>WBS-13</t>
        </is>
      </c>
      <c r="E3" s="3" t="n"/>
      <c r="F3" s="3" t="n"/>
      <c r="G3" s="3" t="n"/>
      <c r="H3" s="3" t="n"/>
      <c r="I3" s="3" t="n"/>
      <c r="J3" s="3" t="n"/>
      <c r="K3" s="3" t="n"/>
      <c r="L3" s="3" t="n"/>
      <c r="M3" s="3" t="n"/>
      <c r="N3" s="3" t="n"/>
      <c r="O3" s="3" t="n"/>
      <c r="P3" s="3" t="n"/>
      <c r="Q3" s="3" t="n"/>
      <c r="R3" s="3" t="n"/>
      <c r="S3" s="3" t="n"/>
      <c r="T3" s="3" t="n"/>
      <c r="U3" s="3" t="n"/>
    </row>
    <row r="4">
      <c r="A4" s="3" t="n"/>
      <c r="B4" s="14" t="n"/>
      <c r="C4" s="16" t="inlineStr">
        <is>
          <t>Số trường hợp kiểm thử đạt (P)</t>
        </is>
      </c>
      <c r="D4" s="24">
        <f>COUNTIF($Q$14:$Q$1207,"P")</f>
        <v/>
      </c>
      <c r="E4" s="3" t="n"/>
      <c r="F4" s="3" t="n"/>
      <c r="G4" s="3" t="n"/>
      <c r="H4" s="3" t="n"/>
      <c r="I4" s="3" t="n"/>
      <c r="J4" s="3" t="n"/>
      <c r="K4" s="3" t="n"/>
      <c r="L4" s="3" t="n"/>
      <c r="M4" s="3" t="n"/>
      <c r="N4" s="3" t="n"/>
      <c r="O4" s="3" t="n"/>
      <c r="P4" s="3" t="n"/>
      <c r="Q4" s="3" t="n"/>
      <c r="R4" s="3" t="n"/>
      <c r="S4" s="3" t="n"/>
      <c r="T4" s="3" t="n"/>
      <c r="U4" s="3" t="n"/>
    </row>
    <row r="5">
      <c r="A5" s="3" t="n"/>
      <c r="B5" s="14" t="n"/>
      <c r="C5" s="16" t="inlineStr">
        <is>
          <t>Số trường hợp kiểm thử không đạt (F)</t>
        </is>
      </c>
      <c r="D5" s="24">
        <f>COUNTIF($Q$12:$Q$1207,"F")</f>
        <v/>
      </c>
      <c r="E5" s="3" t="n"/>
      <c r="F5" s="3" t="n"/>
      <c r="G5" s="3" t="n"/>
      <c r="H5" s="3" t="n"/>
      <c r="I5" s="3" t="n"/>
      <c r="J5" s="3" t="n"/>
      <c r="K5" s="3" t="n"/>
      <c r="L5" s="3" t="n"/>
      <c r="M5" s="3" t="n"/>
      <c r="N5" s="3" t="n"/>
      <c r="O5" s="3" t="n"/>
      <c r="P5" s="3" t="n"/>
      <c r="Q5" s="3" t="n"/>
      <c r="R5" s="3" t="n"/>
      <c r="S5" s="3" t="n"/>
      <c r="T5" s="3" t="n"/>
      <c r="U5" s="3" t="n"/>
    </row>
    <row r="6">
      <c r="A6" s="3" t="n"/>
      <c r="B6" s="14" t="n"/>
      <c r="C6" s="16" t="inlineStr">
        <is>
          <t>Số trường hợp kiểm thử đang xem xét (PE)</t>
        </is>
      </c>
      <c r="D6" s="24">
        <f>COUNTIF($Q$12:$Q$1207,"PE")</f>
        <v/>
      </c>
      <c r="E6" s="3" t="n"/>
      <c r="F6" s="3" t="n"/>
      <c r="G6" s="3" t="n"/>
      <c r="H6" s="3" t="n"/>
      <c r="I6" s="3" t="n"/>
      <c r="J6" s="3" t="n"/>
      <c r="K6" s="3" t="n"/>
      <c r="L6" s="3" t="n"/>
      <c r="M6" s="3" t="n"/>
      <c r="N6" s="3" t="n"/>
      <c r="O6" s="3" t="n"/>
      <c r="P6" s="3" t="n"/>
      <c r="Q6" s="3" t="n"/>
      <c r="R6" s="3" t="n"/>
      <c r="S6" s="3" t="n"/>
      <c r="T6" s="3" t="n"/>
      <c r="U6" s="3" t="n"/>
    </row>
    <row r="7">
      <c r="A7" s="3" t="n"/>
      <c r="B7" s="14" t="n"/>
      <c r="C7" s="16" t="inlineStr">
        <is>
          <t>Số trường hợp kiểm thử chưa thực hiện</t>
        </is>
      </c>
      <c r="D7" s="24">
        <f>D8-D4-D5-D6</f>
        <v/>
      </c>
      <c r="E7" s="3" t="n"/>
      <c r="F7" s="3" t="n"/>
      <c r="G7" s="3" t="n"/>
      <c r="H7" s="3" t="n"/>
      <c r="I7" s="3" t="n"/>
      <c r="J7" s="3" t="n"/>
      <c r="K7" s="3" t="n"/>
      <c r="L7" s="3" t="n"/>
      <c r="M7" s="3" t="n"/>
      <c r="N7" s="3" t="n"/>
      <c r="O7" s="3" t="n"/>
      <c r="P7" s="3" t="n"/>
      <c r="Q7" s="3" t="n"/>
      <c r="R7" s="3" t="n"/>
      <c r="S7" s="3" t="n"/>
      <c r="T7" s="3" t="n"/>
      <c r="U7" s="3" t="n"/>
    </row>
    <row r="8">
      <c r="A8" s="3" t="n"/>
      <c r="B8" s="14" t="n"/>
      <c r="C8" s="16" t="inlineStr">
        <is>
          <t>Tổng số trường hợp kiểm thử</t>
        </is>
      </c>
      <c r="D8" s="24">
        <f>COUNTA($D$14:$D$1099)</f>
        <v/>
      </c>
      <c r="E8" s="3" t="n"/>
      <c r="F8" s="3" t="n"/>
      <c r="G8" s="3" t="n"/>
      <c r="H8" s="3" t="n"/>
      <c r="I8" s="3" t="n"/>
      <c r="J8" s="3" t="n"/>
      <c r="K8" s="3" t="n"/>
      <c r="L8" s="3" t="n"/>
      <c r="M8" s="3" t="n"/>
      <c r="N8" s="3" t="n"/>
      <c r="O8" s="3" t="n"/>
      <c r="P8" s="3" t="n"/>
      <c r="Q8" s="3" t="n"/>
      <c r="R8" s="3" t="n"/>
      <c r="S8" s="3" t="n"/>
      <c r="T8" s="3" t="n"/>
      <c r="U8" s="3" t="n"/>
    </row>
    <row r="9">
      <c r="A9" s="3" t="n"/>
      <c r="B9" s="3" t="n"/>
      <c r="C9" s="3" t="n"/>
      <c r="D9" s="3" t="n"/>
      <c r="E9" s="3" t="n"/>
      <c r="F9" s="3" t="n"/>
      <c r="G9" s="3" t="n"/>
      <c r="H9" s="3" t="n"/>
      <c r="I9" s="3" t="n"/>
      <c r="J9" s="3" t="n"/>
      <c r="K9" s="3" t="n"/>
      <c r="L9" s="3" t="n"/>
      <c r="M9" s="3" t="n"/>
      <c r="N9" s="3" t="n"/>
      <c r="O9" s="3" t="n"/>
      <c r="P9" s="3" t="n"/>
      <c r="Q9" s="3" t="n"/>
      <c r="R9" s="3" t="n"/>
      <c r="S9" s="3" t="n"/>
      <c r="T9" s="3" t="n"/>
      <c r="U9" s="3" t="n"/>
    </row>
    <row r="10">
      <c r="A10" s="34" t="inlineStr">
        <is>
          <t>Mã test case</t>
        </is>
      </c>
      <c r="B10" s="40" t="inlineStr">
        <is>
          <t>Mục đích kiểm thử</t>
        </is>
      </c>
      <c r="C10" s="40" t="inlineStr">
        <is>
          <t>Các bước thực hiện</t>
        </is>
      </c>
      <c r="D10" s="40"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40" t="inlineStr">
        <is>
          <t>Kết quả hiện tại</t>
        </is>
      </c>
      <c r="R10" s="40" t="inlineStr">
        <is>
          <t>Mã lỗi</t>
        </is>
      </c>
      <c r="S10" s="40" t="inlineStr">
        <is>
          <t>Ghi chú</t>
        </is>
      </c>
      <c r="T10" s="40" t="inlineStr">
        <is>
          <t>Ngày test</t>
        </is>
      </c>
      <c r="U10" s="40" t="inlineStr">
        <is>
          <t>Người test</t>
        </is>
      </c>
    </row>
    <row r="11">
      <c r="A11" s="440" t="n"/>
      <c r="B11" s="439" t="n"/>
      <c r="C11" s="439" t="n"/>
      <c r="D11" s="439" t="n"/>
      <c r="E11" s="40" t="inlineStr">
        <is>
          <t>Lần 1</t>
        </is>
      </c>
      <c r="F11" s="40" t="inlineStr">
        <is>
          <t>Lần 2</t>
        </is>
      </c>
      <c r="G11" s="40" t="inlineStr">
        <is>
          <t>Lần 3</t>
        </is>
      </c>
      <c r="H11" s="40" t="inlineStr">
        <is>
          <t>Lần 1</t>
        </is>
      </c>
      <c r="I11" s="40" t="inlineStr">
        <is>
          <t>Lần 2</t>
        </is>
      </c>
      <c r="J11" s="40" t="inlineStr">
        <is>
          <t>Lần 3</t>
        </is>
      </c>
      <c r="K11" s="40" t="inlineStr">
        <is>
          <t>Lần 1</t>
        </is>
      </c>
      <c r="L11" s="40" t="inlineStr">
        <is>
          <t>Lần 2</t>
        </is>
      </c>
      <c r="M11" s="40" t="inlineStr">
        <is>
          <t>Lần 3</t>
        </is>
      </c>
      <c r="N11" s="40" t="inlineStr">
        <is>
          <t>Lần 1</t>
        </is>
      </c>
      <c r="O11" s="40" t="inlineStr">
        <is>
          <t>Lần 2</t>
        </is>
      </c>
      <c r="P11" s="40" t="inlineStr">
        <is>
          <t>Lần 3</t>
        </is>
      </c>
      <c r="Q11" s="439" t="n"/>
      <c r="R11" s="439" t="n"/>
      <c r="S11" s="439" t="n"/>
      <c r="T11" s="439" t="n"/>
      <c r="U11" s="439" t="n"/>
    </row>
    <row r="12" collapsed="1" s="434">
      <c r="A12" s="369">
        <f>IF(AND(D12="",D12=""),"",$D$3&amp;"_"&amp;ROW()-11-COUNTBLANK($D$12:D12))</f>
        <v/>
      </c>
      <c r="B12" s="461" t="inlineStr">
        <is>
          <t>Chức năng 1.1 Màn hình Trang chủ - Bộ quốc phòng</t>
        </is>
      </c>
      <c r="C12" s="438" t="n"/>
      <c r="D12" s="438" t="n"/>
      <c r="E12" s="438" t="n"/>
      <c r="F12" s="438" t="n"/>
      <c r="G12" s="438" t="n"/>
      <c r="H12" s="438" t="n"/>
      <c r="I12" s="438" t="n"/>
      <c r="J12" s="438" t="n"/>
      <c r="K12" s="438" t="n"/>
      <c r="L12" s="438" t="n"/>
      <c r="M12" s="438" t="n"/>
      <c r="N12" s="438" t="n"/>
      <c r="O12" s="438" t="n"/>
      <c r="P12" s="438" t="n"/>
      <c r="Q12" s="438" t="n"/>
      <c r="R12" s="438" t="n"/>
      <c r="S12" s="438" t="n"/>
      <c r="T12" s="438" t="n"/>
      <c r="U12" s="436" t="n"/>
    </row>
    <row r="13" hidden="1" outlineLevel="1" s="434">
      <c r="A13" s="369">
        <f>IF(AND(D13="",D13=""),"",$D$3&amp;"_"&amp;ROW()-11-COUNTBLANK($D$12:D13))</f>
        <v/>
      </c>
      <c r="B13" s="41" t="inlineStr">
        <is>
          <t>Giao diện chung</t>
        </is>
      </c>
      <c r="C13" s="41" t="n"/>
      <c r="D13" s="41" t="n"/>
      <c r="E13" s="41" t="n"/>
      <c r="F13" s="41" t="n"/>
      <c r="G13" s="41" t="n"/>
      <c r="H13" s="41" t="n"/>
      <c r="I13" s="41" t="n"/>
      <c r="J13" s="41" t="n"/>
      <c r="K13" s="41" t="n"/>
      <c r="L13" s="41" t="n"/>
      <c r="M13" s="41" t="n"/>
      <c r="N13" s="41" t="n"/>
      <c r="O13" s="41" t="n"/>
      <c r="P13" s="41" t="n"/>
      <c r="Q13" s="41" t="n"/>
      <c r="R13" s="41" t="n"/>
      <c r="S13" s="41" t="n"/>
      <c r="T13" s="41" t="n"/>
      <c r="U13" s="373" t="n"/>
    </row>
    <row r="14" hidden="1" outlineLevel="1" s="434">
      <c r="A14" s="369">
        <f>IF(AND(D14="",D14=""),"",$D$3&amp;"_"&amp;ROW()-11-COUNTBLANK($D$12:D14))</f>
        <v/>
      </c>
      <c r="B14" s="49" t="inlineStr">
        <is>
          <t>Kiểm tra giao diện màn hình Trang chủ</t>
        </is>
      </c>
      <c r="C14" s="50" t="inlineStr">
        <is>
          <t>1. Tại màn hình Trang chủ
2. Kiểm tra hiển thị</t>
        </is>
      </c>
      <c r="D14" s="50" t="inlineStr">
        <is>
          <t>2. Hiển thị màn hình:
- Text  "Bộ giải pháp số"
- Grid Danh sách giải pháp số
- Banner quảng bá
- Text "Hệ sinh thái số"
- Grid Danh sách hệ sinh thái số
- Danh sách  tin tức
- Bottom navigation bar</t>
        </is>
      </c>
      <c r="E14" s="103" t="inlineStr">
        <is>
          <t>P</t>
        </is>
      </c>
      <c r="F14" s="50" t="n"/>
      <c r="G14" s="50" t="n"/>
      <c r="H14" s="52" t="n"/>
      <c r="I14" s="50" t="n"/>
      <c r="J14" s="50" t="n"/>
      <c r="K14" s="50" t="n"/>
      <c r="L14" s="50" t="n"/>
      <c r="M14" s="50" t="n"/>
      <c r="N14" s="50" t="n"/>
      <c r="O14" s="50" t="n"/>
      <c r="P14" s="50" t="n"/>
      <c r="Q14" s="269" t="inlineStr">
        <is>
          <t>P</t>
        </is>
      </c>
      <c r="R14" s="50" t="n"/>
      <c r="S14" s="50" t="n"/>
      <c r="T14" s="50" t="n"/>
      <c r="U14" s="50" t="n"/>
    </row>
    <row r="15" hidden="1" outlineLevel="1" s="434">
      <c r="A15" s="369">
        <f>IF(AND(D15="",D15=""),"",$D$3&amp;"_"&amp;ROW()-11-COUNTBLANK($D$12:D15))</f>
        <v/>
      </c>
      <c r="B15" s="456" t="n"/>
      <c r="C15" s="50" t="inlineStr">
        <is>
          <t>3. Kiểm tra tổng thể giao diện: font chữ, chính tả, title...</t>
        </is>
      </c>
      <c r="D15" s="50" t="inlineStr">
        <is>
          <t>3. Font chữ, cỡ chữ, màu sắc chữ, độ rộng cột, độ rộng hàng, màu sắc background, icon, vị trí icon, title, khoảng cách giữa các đối tượng hiển thị,... đúng với thiết kế</t>
        </is>
      </c>
      <c r="E15" s="103" t="inlineStr">
        <is>
          <t>P</t>
        </is>
      </c>
      <c r="F15" s="50" t="n"/>
      <c r="G15" s="50" t="n"/>
      <c r="H15" s="52" t="n"/>
      <c r="I15" s="50" t="n"/>
      <c r="J15" s="50" t="n"/>
      <c r="K15" s="50" t="n"/>
      <c r="L15" s="50" t="n"/>
      <c r="M15" s="50" t="n"/>
      <c r="N15" s="50" t="n"/>
      <c r="O15" s="50" t="n"/>
      <c r="P15" s="50" t="n"/>
      <c r="Q15" s="269" t="inlineStr">
        <is>
          <t>P</t>
        </is>
      </c>
      <c r="R15" s="50" t="n"/>
      <c r="S15" s="50" t="n"/>
      <c r="T15" s="50" t="n"/>
      <c r="U15" s="50" t="n"/>
    </row>
    <row r="16" hidden="1" outlineLevel="1" s="434">
      <c r="A16" s="369">
        <f>IF(AND(D16="",D16=""),"",$D$3&amp;"_"&amp;ROW()-11-COUNTBLANK($D$12:D16))</f>
        <v/>
      </c>
      <c r="B16" s="456" t="n"/>
      <c r="C16" s="50" t="inlineStr">
        <is>
          <t>4. Kiểm tra responsive</t>
        </is>
      </c>
      <c r="D16" s="50" t="inlineStr">
        <is>
          <t>4. Thay đổi độ phân giải chuẩn khác nhau, màn hình và các control tuân thủ đúng nguyên tắc responsive, không bị vỡ cấu trúc</t>
        </is>
      </c>
      <c r="E16" s="103" t="inlineStr">
        <is>
          <t>P</t>
        </is>
      </c>
      <c r="F16" s="50" t="n"/>
      <c r="G16" s="50" t="n"/>
      <c r="H16" s="52" t="n"/>
      <c r="I16" s="50" t="n"/>
      <c r="J16" s="50" t="n"/>
      <c r="K16" s="50" t="n"/>
      <c r="L16" s="50" t="n"/>
      <c r="M16" s="50" t="n"/>
      <c r="N16" s="50" t="n"/>
      <c r="O16" s="50" t="n"/>
      <c r="P16" s="50" t="n"/>
      <c r="Q16" s="269" t="inlineStr">
        <is>
          <t>P</t>
        </is>
      </c>
      <c r="R16" s="50" t="n"/>
      <c r="S16" s="50" t="n"/>
      <c r="T16" s="50" t="n"/>
      <c r="U16" s="50" t="n"/>
    </row>
    <row r="17" hidden="1" outlineLevel="1" s="434">
      <c r="A17" s="369">
        <f>IF(AND(D17="",D17=""),"",$D$3&amp;"_"&amp;ROW()-11-COUNTBLANK($D$12:D17))</f>
        <v/>
      </c>
      <c r="B17" s="451" t="n"/>
      <c r="C17" s="50" t="inlineStr">
        <is>
          <t>Hình ảnh</t>
        </is>
      </c>
      <c r="D17" s="50" t="n"/>
      <c r="E17" s="103" t="inlineStr">
        <is>
          <t>P</t>
        </is>
      </c>
      <c r="F17" s="50" t="n"/>
      <c r="G17" s="50" t="n"/>
      <c r="H17" s="52" t="n"/>
      <c r="I17" s="50" t="n"/>
      <c r="J17" s="50" t="n"/>
      <c r="K17" s="50" t="n"/>
      <c r="L17" s="50" t="n"/>
      <c r="M17" s="50" t="n"/>
      <c r="N17" s="50" t="n"/>
      <c r="O17" s="50" t="n"/>
      <c r="P17" s="50" t="n"/>
      <c r="Q17" s="269" t="inlineStr">
        <is>
          <t>P</t>
        </is>
      </c>
      <c r="R17" s="50" t="n"/>
      <c r="S17" s="50" t="n"/>
      <c r="T17" s="50" t="n"/>
      <c r="U17" s="50" t="n"/>
    </row>
    <row r="18" hidden="1" outlineLevel="1" s="434">
      <c r="A18" s="369">
        <f>IF(AND(D18="",D18=""),"",$D$3&amp;"_"&amp;ROW()-11-COUNTBLANK($D$12:D18))</f>
        <v/>
      </c>
      <c r="B18" s="52" t="inlineStr">
        <is>
          <t xml:space="preserve">Kiểm tra giao diện khi thu nhỏ/ phóng to màn hình </t>
        </is>
      </c>
      <c r="C18" s="50" t="inlineStr">
        <is>
          <t>1. Tại màn hình Trang chủ
2. Zoom in
3. Kiểm tra hiển thị</t>
        </is>
      </c>
      <c r="D18" s="52" t="inlineStr">
        <is>
          <t>3. Không cho phép zoom in</t>
        </is>
      </c>
      <c r="E18" s="103" t="inlineStr">
        <is>
          <t>P</t>
        </is>
      </c>
      <c r="F18" s="50" t="n"/>
      <c r="G18" s="50" t="n"/>
      <c r="H18" s="52" t="n"/>
      <c r="I18" s="50" t="n"/>
      <c r="J18" s="50" t="n"/>
      <c r="K18" s="50" t="n"/>
      <c r="L18" s="50" t="n"/>
      <c r="M18" s="50" t="n"/>
      <c r="N18" s="50" t="n"/>
      <c r="O18" s="50" t="n"/>
      <c r="P18" s="50" t="n"/>
      <c r="Q18" s="269" t="inlineStr">
        <is>
          <t>P</t>
        </is>
      </c>
      <c r="R18" s="50" t="n"/>
      <c r="S18" s="50" t="n"/>
      <c r="T18" s="50" t="n"/>
      <c r="U18" s="50" t="n"/>
    </row>
    <row r="19" hidden="1" outlineLevel="1" s="434">
      <c r="A19" s="369">
        <f>IF(AND(D19="",D19=""),"",$D$3&amp;"_"&amp;ROW()-11-COUNTBLANK($D$12:D19))</f>
        <v/>
      </c>
      <c r="B19" s="439" t="n"/>
      <c r="C19" s="50" t="inlineStr">
        <is>
          <t>1. Tại màn hình Trang chủ
2. Zoom out
3. Kiểm tra hiển thị</t>
        </is>
      </c>
      <c r="D19" s="52" t="inlineStr">
        <is>
          <t>3. Không cho phép zoom out</t>
        </is>
      </c>
      <c r="E19" s="103" t="inlineStr">
        <is>
          <t>P</t>
        </is>
      </c>
      <c r="F19" s="50" t="n"/>
      <c r="G19" s="50" t="n"/>
      <c r="H19" s="52" t="n"/>
      <c r="I19" s="50" t="n"/>
      <c r="J19" s="50" t="n"/>
      <c r="K19" s="50" t="n"/>
      <c r="L19" s="50" t="n"/>
      <c r="M19" s="50" t="n"/>
      <c r="N19" s="50" t="n"/>
      <c r="O19" s="50" t="n"/>
      <c r="P19" s="50" t="n"/>
      <c r="Q19" s="269" t="inlineStr">
        <is>
          <t>P</t>
        </is>
      </c>
      <c r="R19" s="50" t="n"/>
      <c r="S19" s="50" t="n"/>
      <c r="T19" s="50" t="n"/>
      <c r="U19" s="50" t="n"/>
    </row>
    <row r="20" hidden="1" outlineLevel="1" s="434">
      <c r="A20" s="369">
        <f>IF(AND(D20="",D20=""),"",$D$3&amp;"_"&amp;ROW()-11-COUNTBLANK($D$12:D20))</f>
        <v/>
      </c>
      <c r="B20" s="52" t="inlineStr">
        <is>
          <t xml:space="preserve">Kiểm tra hiển thị khi xoay màn hình theo chiều dọc/chiều ngang </t>
        </is>
      </c>
      <c r="C20" s="52" t="inlineStr">
        <is>
          <t xml:space="preserve">1. Tại màn hình Trang chủ
2. Kiểm tra hiển thị
3. Bật tính năng xoay màn hình của thiết bị 
4. Xoay ngang/dọc màn hình </t>
        </is>
      </c>
      <c r="D20" s="52" t="inlineStr">
        <is>
          <t>4. Không di chuyển, giữ nguyên vùng màn hình</t>
        </is>
      </c>
      <c r="E20" s="103" t="inlineStr">
        <is>
          <t>P</t>
        </is>
      </c>
      <c r="F20" s="50" t="n"/>
      <c r="G20" s="50" t="n"/>
      <c r="H20" s="52" t="n"/>
      <c r="I20" s="50" t="n"/>
      <c r="J20" s="50" t="n"/>
      <c r="K20" s="50" t="n"/>
      <c r="L20" s="50" t="n"/>
      <c r="M20" s="50" t="n"/>
      <c r="N20" s="50" t="n"/>
      <c r="O20" s="50" t="n"/>
      <c r="P20" s="50" t="n"/>
      <c r="Q20" s="269" t="inlineStr">
        <is>
          <t>P</t>
        </is>
      </c>
      <c r="R20" s="50" t="n"/>
      <c r="S20" s="50" t="n"/>
      <c r="T20" s="50" t="n"/>
      <c r="U20" s="50" t="n"/>
    </row>
    <row r="21" hidden="1" outlineLevel="1" s="434">
      <c r="A21" s="369">
        <f>IF(AND(D21="",D21=""),"",$D$3&amp;"_"&amp;ROW()-11-COUNTBLANK($D$12:D21))</f>
        <v/>
      </c>
      <c r="B21" s="52" t="inlineStr">
        <is>
          <t xml:space="preserve">Kiểm tra giao diện khi scroll lên/xuống </t>
        </is>
      </c>
      <c r="C21" s="52" t="inlineStr">
        <is>
          <t>1. Tại màn hình Trang chủ
2. Srcoll lên/xuống</t>
        </is>
      </c>
      <c r="D21" s="52" t="inlineStr">
        <is>
          <t>2. Màn hình được scroll mượt mà, không bị giật lag</t>
        </is>
      </c>
      <c r="E21" s="103" t="inlineStr">
        <is>
          <t>P</t>
        </is>
      </c>
      <c r="F21" s="50" t="n"/>
      <c r="G21" s="50" t="n"/>
      <c r="H21" s="52" t="n"/>
      <c r="I21" s="50" t="n"/>
      <c r="J21" s="50" t="n"/>
      <c r="K21" s="50" t="n"/>
      <c r="L21" s="50" t="n"/>
      <c r="M21" s="50" t="n"/>
      <c r="N21" s="50" t="n"/>
      <c r="O21" s="50" t="n"/>
      <c r="P21" s="50" t="n"/>
      <c r="Q21" s="269" t="inlineStr">
        <is>
          <t>P</t>
        </is>
      </c>
      <c r="R21" s="50" t="n"/>
      <c r="S21" s="50" t="n"/>
      <c r="T21" s="50" t="n"/>
      <c r="U21" s="50" t="n"/>
    </row>
    <row r="22" hidden="1" outlineLevel="1" s="434">
      <c r="A22" s="369">
        <f>IF(AND(D22="",D22=""),"",$D$3&amp;"_"&amp;ROW()-11-COUNTBLANK($D$12:D22))</f>
        <v/>
      </c>
      <c r="B22" s="52" t="inlineStr">
        <is>
          <t>Kiểm tra giao diện ở trường hợp ngắt kết nối mạng</t>
        </is>
      </c>
      <c r="C22" s="52" t="inlineStr">
        <is>
          <t xml:space="preserve">1. Ngắt kết nối mạng 
2. Kết nối lại mạng </t>
        </is>
      </c>
      <c r="D22" s="52" t="inlineStr">
        <is>
          <t xml:space="preserve">1. Hiển thị giao diện ngoại tuyến, thông báo "Không tìm thấy kết nối Internet. Kiểm tra kết nối của bạn hoặc thử lại." 
2. Hiển thị giao diện mặc định </t>
        </is>
      </c>
      <c r="E22" s="103" t="inlineStr">
        <is>
          <t>P</t>
        </is>
      </c>
      <c r="F22" s="50" t="n"/>
      <c r="G22" s="50" t="n"/>
      <c r="H22" s="52" t="n"/>
      <c r="I22" s="50" t="n"/>
      <c r="J22" s="50" t="n"/>
      <c r="K22" s="50" t="n"/>
      <c r="L22" s="50" t="n"/>
      <c r="M22" s="50" t="n"/>
      <c r="N22" s="50" t="n"/>
      <c r="O22" s="50" t="n"/>
      <c r="P22" s="50" t="n"/>
      <c r="Q22" s="269" t="inlineStr">
        <is>
          <t>P</t>
        </is>
      </c>
      <c r="R22" s="50" t="n"/>
      <c r="S22" s="50" t="n"/>
      <c r="T22" s="50" t="n"/>
      <c r="U22" s="50" t="n"/>
    </row>
    <row r="23" hidden="1" outlineLevel="1" s="434">
      <c r="A23" s="369">
        <f>IF(AND(D23="",D23=""),"",$D$3&amp;"_"&amp;ROW()-11-COUNTBLANK($D$12:D23))</f>
        <v/>
      </c>
      <c r="B23" s="106" t="inlineStr">
        <is>
          <t>Giao diện của HEADER</t>
        </is>
      </c>
      <c r="C23" s="106" t="n"/>
      <c r="D23" s="106" t="n"/>
      <c r="E23" s="369" t="n"/>
      <c r="F23" s="369" t="n"/>
      <c r="G23" s="369" t="n"/>
      <c r="H23" s="33" t="n"/>
      <c r="I23" s="369" t="n"/>
      <c r="J23" s="369" t="n"/>
      <c r="K23" s="369" t="n"/>
      <c r="L23" s="369" t="n"/>
      <c r="M23" s="369" t="n"/>
      <c r="N23" s="369" t="n"/>
      <c r="O23" s="369" t="n"/>
      <c r="P23" s="369" t="n"/>
      <c r="Q23" s="369" t="n"/>
      <c r="R23" s="106" t="n"/>
      <c r="S23" s="106" t="n"/>
      <c r="T23" s="106" t="n"/>
      <c r="U23" s="109" t="n"/>
    </row>
    <row r="24" hidden="1" outlineLevel="1" s="434">
      <c r="A24" s="369">
        <f>IF(AND(D24="",D24=""),"",$D$3&amp;"_"&amp;ROW()-11-COUNTBLANK($D$12:D24))</f>
        <v/>
      </c>
      <c r="B24" s="49" t="inlineStr">
        <is>
          <t>Kiểm tra hiển thị header</t>
        </is>
      </c>
      <c r="C24" s="110" t="inlineStr">
        <is>
          <t>1. Tại màn hình Trang chủ
2. Kiểm tra hiển thị</t>
        </is>
      </c>
      <c r="D24" s="110" t="inlineStr">
        <is>
          <t>2. Các thành phần:
- Tên tenant: LaoOneBQP
- Thông tin tài khoản
- Nút tìm kiếm
- Nút thông báo</t>
        </is>
      </c>
      <c r="E24" s="103" t="inlineStr">
        <is>
          <t>P</t>
        </is>
      </c>
      <c r="F24" s="110" t="n"/>
      <c r="G24" s="110" t="n"/>
      <c r="H24" s="52" t="n"/>
      <c r="I24" s="110" t="n"/>
      <c r="J24" s="110" t="n"/>
      <c r="K24" s="110" t="n"/>
      <c r="L24" s="110" t="n"/>
      <c r="M24" s="110" t="n"/>
      <c r="N24" s="110" t="n"/>
      <c r="O24" s="110" t="n"/>
      <c r="P24" s="110" t="n"/>
      <c r="Q24" s="269" t="inlineStr">
        <is>
          <t>P</t>
        </is>
      </c>
      <c r="R24" s="110" t="n"/>
      <c r="S24" s="110" t="n"/>
      <c r="T24" s="110" t="n"/>
      <c r="U24" s="110" t="n"/>
    </row>
    <row r="25" hidden="1" outlineLevel="1" s="434">
      <c r="A25" s="369">
        <f>IF(AND(D25="",D25=""),"",$D$3&amp;"_"&amp;ROW()-11-COUNTBLANK($D$12:D25))</f>
        <v/>
      </c>
      <c r="B25" s="49" t="inlineStr">
        <is>
          <t>Kiểm tra hiển thị avatar người dùng</t>
        </is>
      </c>
      <c r="C25" s="110" t="inlineStr">
        <is>
          <t>1. Tại màn hình Trang chủ
2. Kiểm tra hiển thị</t>
        </is>
      </c>
      <c r="D25" s="110" t="inlineStr">
        <is>
          <t>Hiển thị avatar mặc định khi người dùng chưa thay đổi avatar
Hiển thị hình ảnh người dùng tải lên khi người dùng thay đổi avatar</t>
        </is>
      </c>
      <c r="E25" s="103" t="inlineStr">
        <is>
          <t>P</t>
        </is>
      </c>
      <c r="F25" s="110" t="n"/>
      <c r="G25" s="110" t="n"/>
      <c r="H25" s="52" t="n"/>
      <c r="I25" s="110" t="n"/>
      <c r="J25" s="110" t="n"/>
      <c r="K25" s="110" t="n"/>
      <c r="L25" s="110" t="n"/>
      <c r="M25" s="110" t="n"/>
      <c r="N25" s="110" t="n"/>
      <c r="O25" s="110" t="n"/>
      <c r="P25" s="110" t="n"/>
      <c r="Q25" s="269" t="inlineStr">
        <is>
          <t>P</t>
        </is>
      </c>
      <c r="R25" s="110" t="n"/>
      <c r="S25" s="110" t="n"/>
      <c r="T25" s="110" t="n"/>
      <c r="U25" s="110" t="n"/>
    </row>
    <row r="26" hidden="1" outlineLevel="1" s="434">
      <c r="A26" s="369">
        <f>IF(AND(D26="",D26=""),"",$D$3&amp;"_"&amp;ROW()-11-COUNTBLANK($D$12:D26))</f>
        <v/>
      </c>
      <c r="B26" s="49" t="inlineStr">
        <is>
          <t>Kiểm tra hiển thị text</t>
        </is>
      </c>
      <c r="C26" s="110" t="inlineStr">
        <is>
          <t>1. Tại màn hình Trang chủ
2. Kiểm tra hiển thị</t>
        </is>
      </c>
      <c r="D26" s="110" t="inlineStr">
        <is>
          <t>Hiển thị tên user và text cư dân</t>
        </is>
      </c>
      <c r="E26" s="103" t="inlineStr">
        <is>
          <t>P</t>
        </is>
      </c>
      <c r="F26" s="110" t="n"/>
      <c r="G26" s="110" t="n"/>
      <c r="H26" s="52" t="n"/>
      <c r="I26" s="110" t="n"/>
      <c r="J26" s="110" t="n"/>
      <c r="K26" s="110" t="n"/>
      <c r="L26" s="110" t="n"/>
      <c r="M26" s="110" t="n"/>
      <c r="N26" s="110" t="n"/>
      <c r="O26" s="110" t="n"/>
      <c r="P26" s="110" t="n"/>
      <c r="Q26" s="269" t="inlineStr">
        <is>
          <t>P</t>
        </is>
      </c>
      <c r="R26" s="110" t="n"/>
      <c r="S26" s="110" t="n"/>
      <c r="T26" s="110" t="n"/>
      <c r="U26" s="110" t="n"/>
    </row>
    <row r="27" hidden="1" outlineLevel="1" s="434">
      <c r="A27" s="369">
        <f>IF(AND(D27="",D27=""),"",$D$3&amp;"_"&amp;ROW()-11-COUNTBLANK($D$12:D27))</f>
        <v/>
      </c>
      <c r="B27" s="49" t="inlineStr">
        <is>
          <t xml:space="preserve">Kiểm tra icon tìm kiếm </t>
        </is>
      </c>
      <c r="C27" s="110" t="inlineStr">
        <is>
          <t>1. Tại màn hình Trang chủ
2. Kiểm tra hiển thị</t>
        </is>
      </c>
      <c r="D27" s="110" t="inlineStr">
        <is>
          <t>Hiển thị đúng màu sắc, kích thước, vị trí như figma</t>
        </is>
      </c>
      <c r="E27" s="103" t="inlineStr">
        <is>
          <t>P</t>
        </is>
      </c>
      <c r="F27" s="110" t="n"/>
      <c r="G27" s="110" t="n"/>
      <c r="H27" s="52" t="n"/>
      <c r="I27" s="110" t="n"/>
      <c r="J27" s="110" t="n"/>
      <c r="K27" s="110" t="n"/>
      <c r="L27" s="110" t="n"/>
      <c r="M27" s="110" t="n"/>
      <c r="N27" s="110" t="n"/>
      <c r="O27" s="110" t="n"/>
      <c r="P27" s="110" t="n"/>
      <c r="Q27" s="269" t="inlineStr">
        <is>
          <t>P</t>
        </is>
      </c>
      <c r="R27" s="110" t="n"/>
      <c r="S27" s="110" t="n"/>
      <c r="T27" s="110" t="n"/>
      <c r="U27" s="110" t="n"/>
    </row>
    <row r="28" hidden="1" outlineLevel="1" s="434">
      <c r="A28" s="369">
        <f>IF(AND(D28="",D28=""),"",$D$3&amp;"_"&amp;ROW()-11-COUNTBLANK($D$12:D28))</f>
        <v/>
      </c>
      <c r="B28" s="49" t="inlineStr">
        <is>
          <t>Kiểm tra click icon tìm kiếm</t>
        </is>
      </c>
      <c r="C28" s="110" t="inlineStr">
        <is>
          <t>1. Tại màn hình Trang chủ
2. Click icon
3. Kiểm tra hiển thị</t>
        </is>
      </c>
      <c r="D28" s="110" t="inlineStr">
        <is>
          <t>Điều hướng sang màn hình tìm kiếm</t>
        </is>
      </c>
      <c r="E28" s="103" t="inlineStr">
        <is>
          <t>P</t>
        </is>
      </c>
      <c r="F28" s="110" t="n"/>
      <c r="G28" s="110" t="n"/>
      <c r="H28" s="52" t="n"/>
      <c r="I28" s="110" t="n"/>
      <c r="J28" s="110" t="n"/>
      <c r="K28" s="110" t="n"/>
      <c r="L28" s="110" t="n"/>
      <c r="M28" s="110" t="n"/>
      <c r="N28" s="110" t="n"/>
      <c r="O28" s="110" t="n"/>
      <c r="P28" s="110" t="n"/>
      <c r="Q28" s="269" t="inlineStr">
        <is>
          <t>P</t>
        </is>
      </c>
      <c r="R28" s="110" t="n"/>
      <c r="S28" s="110" t="n"/>
      <c r="T28" s="110" t="n"/>
      <c r="U28" s="110" t="n"/>
    </row>
    <row r="29" hidden="1" outlineLevel="1" s="434">
      <c r="A29" s="369">
        <f>IF(AND(D29="",D29=""),"",$D$3&amp;"_"&amp;ROW()-11-COUNTBLANK($D$12:D29))</f>
        <v/>
      </c>
      <c r="B29" s="49" t="inlineStr">
        <is>
          <t xml:space="preserve">Kiểm tra icon thông báo </t>
        </is>
      </c>
      <c r="C29" s="110" t="inlineStr">
        <is>
          <t>1. Tại màn hình Trang chủ
2. Kiểm tra hiển thị</t>
        </is>
      </c>
      <c r="D29" s="110" t="inlineStr">
        <is>
          <t>Hiển thị đúng màu sắc, kích thước, vị trí như figma</t>
        </is>
      </c>
      <c r="E29" s="103" t="inlineStr">
        <is>
          <t>P</t>
        </is>
      </c>
      <c r="F29" s="110" t="n"/>
      <c r="G29" s="110" t="n"/>
      <c r="H29" s="52" t="n"/>
      <c r="I29" s="110" t="n"/>
      <c r="J29" s="110" t="n"/>
      <c r="K29" s="110" t="n"/>
      <c r="L29" s="110" t="n"/>
      <c r="M29" s="110" t="n"/>
      <c r="N29" s="110" t="n"/>
      <c r="O29" s="110" t="n"/>
      <c r="P29" s="110" t="n"/>
      <c r="Q29" s="269" t="inlineStr">
        <is>
          <t>P</t>
        </is>
      </c>
      <c r="R29" s="110" t="n"/>
      <c r="S29" s="110" t="n"/>
      <c r="T29" s="110" t="n"/>
      <c r="U29" s="110" t="n"/>
    </row>
    <row r="30" hidden="1" outlineLevel="1" s="434">
      <c r="A30" s="369">
        <f>IF(AND(D30="",D30=""),"",$D$3&amp;"_"&amp;ROW()-11-COUNTBLANK($D$12:D30))</f>
        <v/>
      </c>
      <c r="B30" s="49" t="inlineStr">
        <is>
          <t>Kiểm tra click icon thông báo</t>
        </is>
      </c>
      <c r="C30" s="110" t="inlineStr">
        <is>
          <t>1. Tại màn hình Trang chủ
2. Click icon
3. Kiểm tra hiển thị</t>
        </is>
      </c>
      <c r="D30" s="110" t="inlineStr">
        <is>
          <t>Điều hướng tới màn hình hiển thị thông báo</t>
        </is>
      </c>
      <c r="E30" s="103" t="inlineStr">
        <is>
          <t>P</t>
        </is>
      </c>
      <c r="F30" s="110" t="n"/>
      <c r="G30" s="110" t="n"/>
      <c r="H30" s="52" t="n"/>
      <c r="I30" s="110" t="n"/>
      <c r="J30" s="110" t="n"/>
      <c r="K30" s="110" t="n"/>
      <c r="L30" s="110" t="n"/>
      <c r="M30" s="110" t="n"/>
      <c r="N30" s="110" t="n"/>
      <c r="O30" s="110" t="n"/>
      <c r="P30" s="110" t="n"/>
      <c r="Q30" s="269" t="inlineStr">
        <is>
          <t>P</t>
        </is>
      </c>
      <c r="R30" s="110" t="n"/>
      <c r="S30" s="110" t="n"/>
      <c r="T30" s="110" t="n"/>
      <c r="U30" s="110" t="n"/>
    </row>
    <row r="31" hidden="1" outlineLevel="1" s="434">
      <c r="A31" s="369">
        <f>IF(AND(D31="",D31=""),"",$D$3&amp;"_"&amp;ROW()-11-COUNTBLANK($D$12:D31))</f>
        <v/>
      </c>
      <c r="B31" s="106" t="inlineStr">
        <is>
          <t>Giao diện BỘ GIẢI PHÁP SỐ</t>
        </is>
      </c>
      <c r="C31" s="106" t="n"/>
      <c r="D31" s="106" t="n"/>
      <c r="E31" s="369" t="n"/>
      <c r="F31" s="369" t="n"/>
      <c r="G31" s="369" t="n"/>
      <c r="H31" s="33" t="n"/>
      <c r="I31" s="369" t="n"/>
      <c r="J31" s="369" t="n"/>
      <c r="K31" s="369" t="n"/>
      <c r="L31" s="369" t="n"/>
      <c r="M31" s="369" t="n"/>
      <c r="N31" s="369" t="n"/>
      <c r="O31" s="369" t="n"/>
      <c r="P31" s="369" t="n"/>
      <c r="Q31" s="369" t="n"/>
      <c r="R31" s="106" t="n"/>
      <c r="S31" s="106" t="n"/>
      <c r="T31" s="106" t="n"/>
      <c r="U31" s="109" t="n"/>
      <c r="V31" s="14" t="n"/>
      <c r="W31" s="14" t="n"/>
      <c r="X31" s="14" t="n"/>
      <c r="Y31" s="14" t="n"/>
      <c r="Z31" s="14" t="n"/>
      <c r="AA31" s="14" t="n"/>
      <c r="AB31" s="14" t="n"/>
      <c r="AC31" s="14" t="n"/>
      <c r="AD31" s="14" t="n"/>
      <c r="AE31" s="14" t="n"/>
      <c r="AF31" s="14" t="n"/>
      <c r="AG31" s="14" t="n"/>
      <c r="AH31" s="14" t="n"/>
      <c r="AI31" s="14" t="n"/>
      <c r="AJ31" s="14" t="n"/>
      <c r="AK31" s="14" t="n"/>
      <c r="AL31" s="14" t="n"/>
      <c r="AM31" s="14" t="n"/>
    </row>
    <row r="32" hidden="1" outlineLevel="1" s="434">
      <c r="A32" s="369">
        <f>IF(AND(D32="",D32=""),"",$D$3&amp;"_"&amp;ROW()-11-COUNTBLANK($D$12:D32))</f>
        <v/>
      </c>
      <c r="B32" s="49" t="inlineStr">
        <is>
          <t xml:space="preserve">Kiểm tra hiển thị giao diện Bộ giải pháp số </t>
        </is>
      </c>
      <c r="C32" s="49" t="inlineStr">
        <is>
          <t xml:space="preserve">1. Tại màn hình Trang chủ
2. Kiểm tra hiển thị giao diện Bộ Giải pháp số </t>
        </is>
      </c>
      <c r="D32" s="49" t="inlineStr">
        <is>
          <t>1. Hiển thị giao diện Bộ giải pháp số gồm:
- Text "Bộ giải pháp số"
- Button Xem thêm 
- Danh sách các giải pháp:
+ Icon +text "ERP"
+ Icon + text "EOffice"
+ Icon +text "Email"
+ Icon + text "Đào tạo"
+ Icon + text "Quân y"
+ Icon + text "Hậu cần số"
+ Icon + text "CTĐ-CTCT"
+ Icon + text "Định danh số"</t>
        </is>
      </c>
      <c r="E32" s="103" t="inlineStr">
        <is>
          <t>P</t>
        </is>
      </c>
      <c r="F32" s="49" t="n"/>
      <c r="G32" s="49" t="n"/>
      <c r="H32" s="52" t="n"/>
      <c r="I32" s="49" t="n"/>
      <c r="J32" s="49" t="n"/>
      <c r="K32" s="49" t="n"/>
      <c r="L32" s="49" t="n"/>
      <c r="M32" s="49" t="n"/>
      <c r="N32" s="49" t="n"/>
      <c r="O32" s="49" t="n"/>
      <c r="P32" s="49" t="n"/>
      <c r="Q32" s="269" t="inlineStr">
        <is>
          <t>P</t>
        </is>
      </c>
      <c r="R32" s="49" t="n"/>
      <c r="S32" s="49" t="n"/>
      <c r="T32" s="49" t="n"/>
      <c r="U32" s="49" t="n"/>
      <c r="V32" s="14" t="n"/>
      <c r="W32" s="14" t="n"/>
      <c r="X32" s="14" t="n"/>
      <c r="Y32" s="14" t="n"/>
      <c r="Z32" s="14" t="n"/>
      <c r="AA32" s="14" t="n"/>
      <c r="AB32" s="14" t="n"/>
      <c r="AC32" s="14" t="n"/>
      <c r="AD32" s="14" t="n"/>
      <c r="AE32" s="14" t="n"/>
      <c r="AF32" s="14" t="n"/>
      <c r="AG32" s="14" t="n"/>
      <c r="AH32" s="14" t="n"/>
      <c r="AI32" s="14" t="n"/>
      <c r="AJ32" s="14" t="n"/>
      <c r="AK32" s="14" t="n"/>
      <c r="AL32" s="14" t="n"/>
      <c r="AM32" s="14" t="n"/>
    </row>
    <row r="33" hidden="1" outlineLevel="1" s="434">
      <c r="A33" s="369">
        <f>IF(AND(D33="",D33=""),"",$D$3&amp;"_"&amp;ROW()-11-COUNTBLANK($D$12:D33))</f>
        <v/>
      </c>
      <c r="B33" s="49" t="inlineStr">
        <is>
          <t>Kiểm tra  icon xem thêm</t>
        </is>
      </c>
      <c r="C33" s="49" t="inlineStr">
        <is>
          <t xml:space="preserve">1. Kiểm tra giao diện button </t>
        </is>
      </c>
      <c r="D33" s="49" t="inlineStr">
        <is>
          <t xml:space="preserve">1. Hiển thị button hình tròn màu xanh lá, có icon mũi tên màu trắng bên trong </t>
        </is>
      </c>
      <c r="E33" s="103" t="inlineStr">
        <is>
          <t>P</t>
        </is>
      </c>
      <c r="F33" s="49" t="n"/>
      <c r="G33" s="49" t="n"/>
      <c r="H33" s="52" t="n"/>
      <c r="I33" s="49" t="n"/>
      <c r="J33" s="49" t="n"/>
      <c r="K33" s="49" t="n"/>
      <c r="L33" s="49" t="n"/>
      <c r="M33" s="49" t="n"/>
      <c r="N33" s="49" t="n"/>
      <c r="O33" s="49" t="n"/>
      <c r="P33" s="49" t="n"/>
      <c r="Q33" s="269" t="inlineStr">
        <is>
          <t>P</t>
        </is>
      </c>
      <c r="R33" s="49" t="n"/>
      <c r="S33" s="49" t="n"/>
      <c r="T33" s="49" t="n"/>
      <c r="U33" s="49" t="n"/>
      <c r="V33" s="14" t="n"/>
      <c r="W33" s="14" t="n"/>
      <c r="X33" s="14" t="n"/>
      <c r="Y33" s="14" t="n"/>
      <c r="Z33" s="14" t="n"/>
      <c r="AA33" s="14" t="n"/>
      <c r="AB33" s="14" t="n"/>
      <c r="AC33" s="14" t="n"/>
      <c r="AD33" s="14" t="n"/>
      <c r="AE33" s="14" t="n"/>
      <c r="AF33" s="14" t="n"/>
      <c r="AG33" s="14" t="n"/>
      <c r="AH33" s="14" t="n"/>
      <c r="AI33" s="14" t="n"/>
      <c r="AJ33" s="14" t="n"/>
      <c r="AK33" s="14" t="n"/>
      <c r="AL33" s="14" t="n"/>
      <c r="AM33" s="14" t="n"/>
    </row>
    <row r="34" hidden="1" outlineLevel="1" s="434">
      <c r="A34" s="369">
        <f>IF(AND(D34="",D34=""),"",$D$3&amp;"_"&amp;ROW()-11-COUNTBLANK($D$12:D34))</f>
        <v/>
      </c>
      <c r="B34" s="456" t="n"/>
      <c r="C34" s="49" t="inlineStr">
        <is>
          <t xml:space="preserve">1. Kiểm tra hiển thị mặc định </t>
        </is>
      </c>
      <c r="D34" s="49" t="inlineStr">
        <is>
          <t xml:space="preserve">1. Mặc định ở trạng thái enable, cho phép người dùng click </t>
        </is>
      </c>
      <c r="E34" s="103" t="inlineStr">
        <is>
          <t>P</t>
        </is>
      </c>
      <c r="F34" s="49" t="n"/>
      <c r="G34" s="49" t="n"/>
      <c r="H34" s="52" t="n"/>
      <c r="I34" s="49" t="n"/>
      <c r="J34" s="49" t="n"/>
      <c r="K34" s="49" t="n"/>
      <c r="L34" s="49" t="n"/>
      <c r="M34" s="49" t="n"/>
      <c r="N34" s="49" t="n"/>
      <c r="O34" s="49" t="n"/>
      <c r="P34" s="49" t="n"/>
      <c r="Q34" s="269" t="inlineStr">
        <is>
          <t>P</t>
        </is>
      </c>
      <c r="R34" s="49" t="n"/>
      <c r="S34" s="49" t="n"/>
      <c r="T34" s="49" t="n"/>
      <c r="U34" s="49" t="n"/>
      <c r="V34" s="14" t="n"/>
      <c r="W34" s="14" t="n"/>
      <c r="X34" s="14" t="n"/>
      <c r="Y34" s="14" t="n"/>
      <c r="Z34" s="14" t="n"/>
      <c r="AA34" s="14" t="n"/>
      <c r="AB34" s="14" t="n"/>
      <c r="AC34" s="14" t="n"/>
      <c r="AD34" s="14" t="n"/>
      <c r="AE34" s="14" t="n"/>
      <c r="AF34" s="14" t="n"/>
      <c r="AG34" s="14" t="n"/>
      <c r="AH34" s="14" t="n"/>
      <c r="AI34" s="14" t="n"/>
      <c r="AJ34" s="14" t="n"/>
      <c r="AK34" s="14" t="n"/>
      <c r="AL34" s="14" t="n"/>
      <c r="AM34" s="14" t="n"/>
    </row>
    <row r="35" hidden="1" outlineLevel="1" s="434">
      <c r="A35" s="369">
        <f>IF(AND(D35="",D35=""),"",$D$3&amp;"_"&amp;ROW()-11-COUNTBLANK($D$12:D35))</f>
        <v/>
      </c>
      <c r="B35" s="456" t="n"/>
      <c r="C35" s="49" t="inlineStr">
        <is>
          <t xml:space="preserve">1. Kiểm tra khi click vào button </t>
        </is>
      </c>
      <c r="D35" s="49" t="inlineStr">
        <is>
          <t xml:space="preserve">1. Button hoạt động đúng chức năng </t>
        </is>
      </c>
      <c r="E35" s="103" t="inlineStr">
        <is>
          <t>P</t>
        </is>
      </c>
      <c r="F35" s="49" t="n"/>
      <c r="G35" s="49" t="n"/>
      <c r="H35" s="52" t="n"/>
      <c r="I35" s="49" t="n"/>
      <c r="J35" s="49" t="n"/>
      <c r="K35" s="49" t="n"/>
      <c r="L35" s="49" t="n"/>
      <c r="M35" s="49" t="n"/>
      <c r="N35" s="49" t="n"/>
      <c r="O35" s="49" t="n"/>
      <c r="P35" s="49" t="n"/>
      <c r="Q35" s="269" t="inlineStr">
        <is>
          <t>P</t>
        </is>
      </c>
      <c r="R35" s="49" t="n"/>
      <c r="S35" s="49" t="n"/>
      <c r="T35" s="49" t="n"/>
      <c r="U35" s="49" t="n"/>
      <c r="V35" s="14" t="n"/>
      <c r="W35" s="14" t="n"/>
      <c r="X35" s="14" t="n"/>
      <c r="Y35" s="14" t="n"/>
      <c r="Z35" s="14" t="n"/>
      <c r="AA35" s="14" t="n"/>
      <c r="AB35" s="14" t="n"/>
      <c r="AC35" s="14" t="n"/>
      <c r="AD35" s="14" t="n"/>
      <c r="AE35" s="14" t="n"/>
      <c r="AF35" s="14" t="n"/>
      <c r="AG35" s="14" t="n"/>
      <c r="AH35" s="14" t="n"/>
      <c r="AI35" s="14" t="n"/>
      <c r="AJ35" s="14" t="n"/>
      <c r="AK35" s="14" t="n"/>
      <c r="AL35" s="14" t="n"/>
      <c r="AM35" s="14" t="n"/>
    </row>
    <row r="36" hidden="1" outlineLevel="1" s="434">
      <c r="A36" s="369">
        <f>IF(AND(D36="",D36=""),"",$D$3&amp;"_"&amp;ROW()-11-COUNTBLANK($D$12:D36))</f>
        <v/>
      </c>
      <c r="B36" s="451" t="n"/>
      <c r="C36" s="49" t="inlineStr">
        <is>
          <t xml:space="preserve">1. Kiểm tra khi click nhiều lần vào button </t>
        </is>
      </c>
      <c r="D36" s="49" t="inlineStr">
        <is>
          <t>1. Chỉ thực hiện 1 yêu cầu duy nhất 
Không bị giật lag, không bị mở nhiều tab cùng một lúc</t>
        </is>
      </c>
      <c r="E36" s="103" t="inlineStr">
        <is>
          <t>P</t>
        </is>
      </c>
      <c r="F36" s="49" t="n"/>
      <c r="G36" s="49" t="n"/>
      <c r="H36" s="52" t="n"/>
      <c r="I36" s="49" t="n"/>
      <c r="J36" s="49" t="n"/>
      <c r="K36" s="49" t="n"/>
      <c r="L36" s="49" t="n"/>
      <c r="M36" s="49" t="n"/>
      <c r="N36" s="49" t="n"/>
      <c r="O36" s="49" t="n"/>
      <c r="P36" s="49" t="n"/>
      <c r="Q36" s="269" t="inlineStr">
        <is>
          <t>P</t>
        </is>
      </c>
      <c r="R36" s="49" t="n"/>
      <c r="S36" s="49" t="n"/>
      <c r="T36" s="49" t="n"/>
      <c r="U36" s="49" t="n"/>
      <c r="V36" s="14" t="n"/>
      <c r="W36" s="14" t="n"/>
      <c r="X36" s="14" t="n"/>
      <c r="Y36" s="14" t="n"/>
      <c r="Z36" s="14" t="n"/>
      <c r="AA36" s="14" t="n"/>
      <c r="AB36" s="14" t="n"/>
      <c r="AC36" s="14" t="n"/>
      <c r="AD36" s="14" t="n"/>
      <c r="AE36" s="14" t="n"/>
      <c r="AF36" s="14" t="n"/>
      <c r="AG36" s="14" t="n"/>
      <c r="AH36" s="14" t="n"/>
      <c r="AI36" s="14" t="n"/>
      <c r="AJ36" s="14" t="n"/>
      <c r="AK36" s="14" t="n"/>
      <c r="AL36" s="14" t="n"/>
      <c r="AM36" s="14" t="n"/>
    </row>
    <row r="37" hidden="1" outlineLevel="1" s="434">
      <c r="A37" s="369">
        <f>IF(AND(D37="",D37=""),"",$D$3&amp;"_"&amp;ROW()-11-COUNTBLANK($D$12:D37))</f>
        <v/>
      </c>
      <c r="B37" s="36" t="inlineStr">
        <is>
          <t>Kiểm tra hiển thị button "ERP"</t>
        </is>
      </c>
      <c r="C37" s="36" t="inlineStr">
        <is>
          <t xml:space="preserve">1. Kiểm tra hiển thị icon </t>
        </is>
      </c>
      <c r="D37" s="36" t="inlineStr">
        <is>
          <t xml:space="preserve">1. Hiều thị đúng icon, màu sắc kích thước, background giống figma </t>
        </is>
      </c>
      <c r="E37" s="103" t="inlineStr">
        <is>
          <t>P</t>
        </is>
      </c>
      <c r="F37" s="376" t="n"/>
      <c r="G37" s="376" t="n"/>
      <c r="H37" s="239" t="n"/>
      <c r="I37" s="376" t="n"/>
      <c r="J37" s="376" t="n"/>
      <c r="K37" s="376" t="n"/>
      <c r="L37" s="376" t="n"/>
      <c r="M37" s="376" t="n"/>
      <c r="N37" s="376" t="n"/>
      <c r="O37" s="376" t="n"/>
      <c r="P37" s="376" t="n"/>
      <c r="Q37" s="269" t="inlineStr">
        <is>
          <t>P</t>
        </is>
      </c>
      <c r="R37" s="376" t="n"/>
      <c r="S37" s="376" t="n"/>
      <c r="T37" s="376" t="n"/>
      <c r="U37" s="376" t="n"/>
      <c r="V37" s="64" t="n"/>
      <c r="W37" s="64" t="n"/>
      <c r="X37" s="64" t="n"/>
      <c r="Y37" s="64" t="n"/>
      <c r="Z37" s="64" t="n"/>
      <c r="AA37" s="64" t="n"/>
      <c r="AB37" s="64" t="n"/>
      <c r="AC37" s="64" t="n"/>
      <c r="AD37" s="64" t="n"/>
      <c r="AE37" s="64" t="n"/>
      <c r="AF37" s="64" t="n"/>
      <c r="AG37" s="64" t="n"/>
      <c r="AH37" s="64" t="n"/>
      <c r="AI37" s="64" t="n"/>
      <c r="AJ37" s="64" t="n"/>
      <c r="AK37" s="64" t="n"/>
      <c r="AL37" s="64" t="n"/>
      <c r="AM37" s="64" t="n"/>
    </row>
    <row r="38" hidden="1" outlineLevel="1" s="434">
      <c r="A38" s="440" t="n"/>
      <c r="B38" s="456" t="n"/>
      <c r="C38" s="36" t="inlineStr">
        <is>
          <t xml:space="preserve">1. Kiểm tra hiển thị tên giải pháp </t>
        </is>
      </c>
      <c r="D38" s="36" t="inlineStr">
        <is>
          <t xml:space="preserve">1. Hiển thị text "ERP", căn chỉnh cân đối với icon </t>
        </is>
      </c>
      <c r="E38" s="103" t="inlineStr">
        <is>
          <t>P</t>
        </is>
      </c>
      <c r="F38" s="376" t="n"/>
      <c r="G38" s="376" t="n"/>
      <c r="H38" s="239" t="n"/>
      <c r="I38" s="376" t="n"/>
      <c r="J38" s="376" t="n"/>
      <c r="K38" s="376" t="n"/>
      <c r="L38" s="376" t="n"/>
      <c r="M38" s="376" t="n"/>
      <c r="N38" s="376" t="n"/>
      <c r="O38" s="376" t="n"/>
      <c r="P38" s="376" t="n"/>
      <c r="Q38" s="269" t="inlineStr">
        <is>
          <t>P</t>
        </is>
      </c>
      <c r="R38" s="376" t="n"/>
      <c r="S38" s="376" t="n"/>
      <c r="T38" s="376" t="n"/>
      <c r="U38" s="376" t="n"/>
      <c r="V38" s="64" t="n"/>
      <c r="W38" s="64" t="n"/>
      <c r="X38" s="64" t="n"/>
      <c r="Y38" s="64" t="n"/>
      <c r="Z38" s="64" t="n"/>
      <c r="AA38" s="64" t="n"/>
      <c r="AB38" s="64" t="n"/>
      <c r="AC38" s="64" t="n"/>
      <c r="AD38" s="64" t="n"/>
      <c r="AE38" s="64" t="n"/>
      <c r="AF38" s="64" t="n"/>
      <c r="AG38" s="64" t="n"/>
      <c r="AH38" s="64" t="n"/>
      <c r="AI38" s="64" t="n"/>
      <c r="AJ38" s="64" t="n"/>
      <c r="AK38" s="64" t="n"/>
      <c r="AL38" s="64" t="n"/>
      <c r="AM38" s="64" t="n"/>
    </row>
    <row r="39" hidden="1" outlineLevel="1" s="434">
      <c r="A39" s="440" t="n"/>
      <c r="B39" s="456" t="n"/>
      <c r="C39" s="36" t="inlineStr">
        <is>
          <t xml:space="preserve">1. Kiểm tra khi click vào icon giải pháp </t>
        </is>
      </c>
      <c r="D39" s="380" t="inlineStr">
        <is>
          <t xml:space="preserve">1. Icon  hoạt động, điều hướng đúng màn </t>
        </is>
      </c>
      <c r="E39" s="103" t="inlineStr">
        <is>
          <t>P</t>
        </is>
      </c>
      <c r="F39" s="376" t="n"/>
      <c r="G39" s="376" t="n"/>
      <c r="H39" s="239" t="n"/>
      <c r="I39" s="376" t="n"/>
      <c r="J39" s="376" t="n"/>
      <c r="K39" s="376" t="n"/>
      <c r="L39" s="376" t="n"/>
      <c r="M39" s="376" t="n"/>
      <c r="N39" s="376" t="n"/>
      <c r="O39" s="376" t="n"/>
      <c r="P39" s="376" t="n"/>
      <c r="Q39" s="269" t="inlineStr">
        <is>
          <t>P</t>
        </is>
      </c>
      <c r="R39" s="376" t="n"/>
      <c r="S39" s="376" t="n"/>
      <c r="T39" s="376" t="n"/>
      <c r="U39" s="376" t="n"/>
      <c r="V39" s="64" t="n"/>
      <c r="W39" s="64" t="n"/>
      <c r="X39" s="64" t="n"/>
      <c r="Y39" s="64" t="n"/>
      <c r="Z39" s="64" t="n"/>
      <c r="AA39" s="64" t="n"/>
      <c r="AB39" s="64" t="n"/>
      <c r="AC39" s="64" t="n"/>
      <c r="AD39" s="64" t="n"/>
      <c r="AE39" s="64" t="n"/>
      <c r="AF39" s="64" t="n"/>
      <c r="AG39" s="64" t="n"/>
      <c r="AH39" s="64" t="n"/>
      <c r="AI39" s="64" t="n"/>
      <c r="AJ39" s="64" t="n"/>
      <c r="AK39" s="64" t="n"/>
      <c r="AL39" s="64" t="n"/>
      <c r="AM39" s="64" t="n"/>
    </row>
    <row r="40" hidden="1" outlineLevel="1" s="434">
      <c r="A40" s="439" t="n"/>
      <c r="B40" s="451" t="n"/>
      <c r="C40" s="36" t="inlineStr">
        <is>
          <t xml:space="preserve">1. Kiểm tra khi click nhiều lần vào giải pháp </t>
        </is>
      </c>
      <c r="D40" s="36" t="inlineStr">
        <is>
          <t xml:space="preserve">1. Không bị giật lag, mở nhiều tab khác nhau </t>
        </is>
      </c>
      <c r="E40" s="103" t="inlineStr">
        <is>
          <t>P</t>
        </is>
      </c>
      <c r="F40" s="376" t="n"/>
      <c r="G40" s="376" t="n"/>
      <c r="H40" s="239" t="n"/>
      <c r="I40" s="376" t="n"/>
      <c r="J40" s="376" t="n"/>
      <c r="K40" s="376" t="n"/>
      <c r="L40" s="376" t="n"/>
      <c r="M40" s="376" t="n"/>
      <c r="N40" s="376" t="n"/>
      <c r="O40" s="376" t="n"/>
      <c r="P40" s="376" t="n"/>
      <c r="Q40" s="269" t="inlineStr">
        <is>
          <t>P</t>
        </is>
      </c>
      <c r="R40" s="376" t="n"/>
      <c r="S40" s="376" t="n"/>
      <c r="T40" s="376" t="n"/>
      <c r="U40" s="376" t="n"/>
      <c r="V40" s="64" t="n"/>
      <c r="W40" s="64" t="n"/>
      <c r="X40" s="64" t="n"/>
      <c r="Y40" s="64" t="n"/>
      <c r="Z40" s="64" t="n"/>
      <c r="AA40" s="64" t="n"/>
      <c r="AB40" s="64" t="n"/>
      <c r="AC40" s="64" t="n"/>
      <c r="AD40" s="64" t="n"/>
      <c r="AE40" s="64" t="n"/>
      <c r="AF40" s="64" t="n"/>
      <c r="AG40" s="64" t="n"/>
      <c r="AH40" s="64" t="n"/>
      <c r="AI40" s="64" t="n"/>
      <c r="AJ40" s="64" t="n"/>
      <c r="AK40" s="64" t="n"/>
      <c r="AL40" s="64" t="n"/>
      <c r="AM40" s="64" t="n"/>
    </row>
    <row r="41" hidden="1" outlineLevel="1" s="434">
      <c r="A41" s="369">
        <f>IF(AND(D41="",D41=""),"",$D$3&amp;"_"&amp;ROW()-11-COUNTBLANK($D$12:D41))</f>
        <v/>
      </c>
      <c r="B41" s="36" t="inlineStr">
        <is>
          <t>Kiểm tra hiển thị button "EOffice"</t>
        </is>
      </c>
      <c r="C41" s="36" t="inlineStr">
        <is>
          <t xml:space="preserve">1. Kiểm tra hiển thị icon </t>
        </is>
      </c>
      <c r="D41" s="36" t="inlineStr">
        <is>
          <t xml:space="preserve">1. Hiều thị đúng icon, màu sắc kích thước, background giống figma </t>
        </is>
      </c>
      <c r="E41" s="103" t="inlineStr">
        <is>
          <t>P</t>
        </is>
      </c>
      <c r="F41" s="376" t="n"/>
      <c r="G41" s="376" t="n"/>
      <c r="H41" s="239" t="n"/>
      <c r="I41" s="376" t="n"/>
      <c r="J41" s="376" t="n"/>
      <c r="K41" s="376" t="n"/>
      <c r="L41" s="376" t="n"/>
      <c r="M41" s="376" t="n"/>
      <c r="N41" s="376" t="n"/>
      <c r="O41" s="376" t="n"/>
      <c r="P41" s="376" t="n"/>
      <c r="Q41" s="269" t="inlineStr">
        <is>
          <t>P</t>
        </is>
      </c>
      <c r="R41" s="376" t="n"/>
      <c r="S41" s="376" t="n"/>
      <c r="T41" s="376" t="n"/>
      <c r="U41" s="376" t="n"/>
      <c r="V41" s="64" t="n"/>
      <c r="W41" s="64" t="n"/>
      <c r="X41" s="64" t="n"/>
      <c r="Y41" s="64" t="n"/>
      <c r="Z41" s="64" t="n"/>
      <c r="AA41" s="64" t="n"/>
      <c r="AB41" s="64" t="n"/>
      <c r="AC41" s="64" t="n"/>
      <c r="AD41" s="64" t="n"/>
      <c r="AE41" s="64" t="n"/>
      <c r="AF41" s="64" t="n"/>
      <c r="AG41" s="64" t="n"/>
      <c r="AH41" s="64" t="n"/>
      <c r="AI41" s="64" t="n"/>
      <c r="AJ41" s="64" t="n"/>
      <c r="AK41" s="64" t="n"/>
      <c r="AL41" s="64" t="n"/>
      <c r="AM41" s="64" t="n"/>
    </row>
    <row r="42" hidden="1" outlineLevel="1" s="434">
      <c r="A42" s="369">
        <f>IF(AND(D42="",D42=""),"",$D$3&amp;"_"&amp;ROW()-11-COUNTBLANK($D$12:D42))</f>
        <v/>
      </c>
      <c r="B42" s="456" t="n"/>
      <c r="C42" s="36" t="inlineStr">
        <is>
          <t xml:space="preserve">1. Kiểm tra hiển thị tên giải pháp </t>
        </is>
      </c>
      <c r="D42" s="36" t="inlineStr">
        <is>
          <t xml:space="preserve">1. Hiển thị text "EOffice", căn chỉnh cân đối với icon </t>
        </is>
      </c>
      <c r="E42" s="103" t="inlineStr">
        <is>
          <t>P</t>
        </is>
      </c>
      <c r="F42" s="376" t="n"/>
      <c r="G42" s="376" t="n"/>
      <c r="H42" s="239" t="n"/>
      <c r="I42" s="376" t="n"/>
      <c r="J42" s="376" t="n"/>
      <c r="K42" s="376" t="n"/>
      <c r="L42" s="376" t="n"/>
      <c r="M42" s="376" t="n"/>
      <c r="N42" s="376" t="n"/>
      <c r="O42" s="376" t="n"/>
      <c r="P42" s="376" t="n"/>
      <c r="Q42" s="269" t="inlineStr">
        <is>
          <t>P</t>
        </is>
      </c>
      <c r="R42" s="376" t="n"/>
      <c r="S42" s="376" t="n"/>
      <c r="T42" s="376" t="n"/>
      <c r="U42" s="376" t="n"/>
      <c r="V42" s="64" t="n"/>
      <c r="W42" s="64" t="n"/>
      <c r="X42" s="64" t="n"/>
      <c r="Y42" s="64" t="n"/>
      <c r="Z42" s="64" t="n"/>
      <c r="AA42" s="64" t="n"/>
      <c r="AB42" s="64" t="n"/>
      <c r="AC42" s="64" t="n"/>
      <c r="AD42" s="64" t="n"/>
      <c r="AE42" s="64" t="n"/>
      <c r="AF42" s="64" t="n"/>
      <c r="AG42" s="64" t="n"/>
      <c r="AH42" s="64" t="n"/>
      <c r="AI42" s="64" t="n"/>
      <c r="AJ42" s="64" t="n"/>
      <c r="AK42" s="64" t="n"/>
      <c r="AL42" s="64" t="n"/>
      <c r="AM42" s="64" t="n"/>
    </row>
    <row r="43" hidden="1" outlineLevel="1" s="434">
      <c r="A43" s="369">
        <f>IF(AND(D43="",D43=""),"",$D$3&amp;"_"&amp;ROW()-11-COUNTBLANK($D$12:D43))</f>
        <v/>
      </c>
      <c r="B43" s="456" t="n"/>
      <c r="C43" s="36" t="inlineStr">
        <is>
          <t xml:space="preserve">1. Kiểm tra khi click vào icon giải pháp </t>
        </is>
      </c>
      <c r="D43" s="49" t="inlineStr">
        <is>
          <t xml:space="preserve">1. Button hoạt động đúng chức năng </t>
        </is>
      </c>
      <c r="E43" s="103" t="inlineStr">
        <is>
          <t>P</t>
        </is>
      </c>
      <c r="F43" s="376" t="n"/>
      <c r="G43" s="376" t="n"/>
      <c r="H43" s="239" t="n"/>
      <c r="I43" s="376" t="n"/>
      <c r="J43" s="376" t="n"/>
      <c r="K43" s="376" t="n"/>
      <c r="L43" s="376" t="n"/>
      <c r="M43" s="376" t="n"/>
      <c r="N43" s="376" t="n"/>
      <c r="O43" s="376" t="n"/>
      <c r="P43" s="376" t="n"/>
      <c r="Q43" s="269" t="inlineStr">
        <is>
          <t>P</t>
        </is>
      </c>
      <c r="R43" s="376" t="n"/>
      <c r="S43" s="376" t="n"/>
      <c r="T43" s="376" t="n"/>
      <c r="U43" s="376" t="n"/>
      <c r="V43" s="64" t="n"/>
      <c r="W43" s="64" t="n"/>
      <c r="X43" s="64" t="n"/>
      <c r="Y43" s="64" t="n"/>
      <c r="Z43" s="64" t="n"/>
      <c r="AA43" s="64" t="n"/>
      <c r="AB43" s="64" t="n"/>
      <c r="AC43" s="64" t="n"/>
      <c r="AD43" s="64" t="n"/>
      <c r="AE43" s="64" t="n"/>
      <c r="AF43" s="64" t="n"/>
      <c r="AG43" s="64" t="n"/>
      <c r="AH43" s="64" t="n"/>
      <c r="AI43" s="64" t="n"/>
      <c r="AJ43" s="64" t="n"/>
      <c r="AK43" s="64" t="n"/>
      <c r="AL43" s="64" t="n"/>
      <c r="AM43" s="64" t="n"/>
    </row>
    <row r="44" hidden="1" outlineLevel="1" s="434">
      <c r="A44" s="369">
        <f>IF(AND(D44="",D44=""),"",$D$3&amp;"_"&amp;ROW()-11-COUNTBLANK($D$12:D44))</f>
        <v/>
      </c>
      <c r="B44" s="451" t="n"/>
      <c r="C44" s="36" t="inlineStr">
        <is>
          <t xml:space="preserve">1. Kiểm tra khi click nhiều lần vào giải pháp </t>
        </is>
      </c>
      <c r="D44" s="49" t="inlineStr">
        <is>
          <t>1. Chỉ thực hiện 1 yêu cầu duy nhất 
Không bị giật lag, không bị mở nhiều tab cùng một lúc</t>
        </is>
      </c>
      <c r="E44" s="103" t="inlineStr">
        <is>
          <t>P</t>
        </is>
      </c>
      <c r="F44" s="376" t="n"/>
      <c r="G44" s="376" t="n"/>
      <c r="H44" s="239" t="n"/>
      <c r="I44" s="376" t="n"/>
      <c r="J44" s="376" t="n"/>
      <c r="K44" s="376" t="n"/>
      <c r="L44" s="376" t="n"/>
      <c r="M44" s="376" t="n"/>
      <c r="N44" s="376" t="n"/>
      <c r="O44" s="376" t="n"/>
      <c r="P44" s="376" t="n"/>
      <c r="Q44" s="269" t="inlineStr">
        <is>
          <t>P</t>
        </is>
      </c>
      <c r="R44" s="376" t="n"/>
      <c r="S44" s="376" t="n"/>
      <c r="T44" s="376" t="n"/>
      <c r="U44" s="376" t="n"/>
      <c r="V44" s="64" t="n"/>
      <c r="W44" s="64" t="n"/>
      <c r="X44" s="64" t="n"/>
      <c r="Y44" s="64" t="n"/>
      <c r="Z44" s="64" t="n"/>
      <c r="AA44" s="64" t="n"/>
      <c r="AB44" s="64" t="n"/>
      <c r="AC44" s="64" t="n"/>
      <c r="AD44" s="64" t="n"/>
      <c r="AE44" s="64" t="n"/>
      <c r="AF44" s="64" t="n"/>
      <c r="AG44" s="64" t="n"/>
      <c r="AH44" s="64" t="n"/>
      <c r="AI44" s="64" t="n"/>
      <c r="AJ44" s="64" t="n"/>
      <c r="AK44" s="64" t="n"/>
      <c r="AL44" s="64" t="n"/>
      <c r="AM44" s="64" t="n"/>
    </row>
    <row r="45" hidden="1" outlineLevel="1" s="434">
      <c r="A45" s="369">
        <f>IF(AND(D45="",D45=""),"",$D$3&amp;"_"&amp;ROW()-11-COUNTBLANK($D$12:D45))</f>
        <v/>
      </c>
      <c r="B45" s="52" t="inlineStr">
        <is>
          <t>Kiểm tra hiển thị button "Email"</t>
        </is>
      </c>
      <c r="C45" s="36" t="inlineStr">
        <is>
          <t xml:space="preserve">1. Kiểm tra hiển thị icon </t>
        </is>
      </c>
      <c r="D45" s="36" t="inlineStr">
        <is>
          <t xml:space="preserve">1. Hiều thị đúng icon, màu sắc kích thước, background giống figma </t>
        </is>
      </c>
      <c r="E45" s="103" t="inlineStr">
        <is>
          <t>P</t>
        </is>
      </c>
      <c r="F45" s="376" t="n"/>
      <c r="G45" s="376" t="n"/>
      <c r="H45" s="239" t="n"/>
      <c r="I45" s="376" t="n"/>
      <c r="J45" s="376" t="n"/>
      <c r="K45" s="376" t="n"/>
      <c r="L45" s="376" t="n"/>
      <c r="M45" s="376" t="n"/>
      <c r="N45" s="376" t="n"/>
      <c r="O45" s="376" t="n"/>
      <c r="P45" s="376" t="n"/>
      <c r="Q45" s="269" t="inlineStr">
        <is>
          <t>P</t>
        </is>
      </c>
      <c r="R45" s="376" t="n"/>
      <c r="S45" s="376" t="n"/>
      <c r="T45" s="376" t="n"/>
      <c r="U45" s="376" t="n"/>
      <c r="V45" s="64" t="n"/>
      <c r="W45" s="64" t="n"/>
      <c r="X45" s="64" t="n"/>
      <c r="Y45" s="64" t="n"/>
      <c r="Z45" s="64" t="n"/>
      <c r="AA45" s="64" t="n"/>
      <c r="AB45" s="64" t="n"/>
      <c r="AC45" s="64" t="n"/>
      <c r="AD45" s="64" t="n"/>
      <c r="AE45" s="64" t="n"/>
      <c r="AF45" s="64" t="n"/>
      <c r="AG45" s="64" t="n"/>
      <c r="AH45" s="64" t="n"/>
      <c r="AI45" s="64" t="n"/>
      <c r="AJ45" s="64" t="n"/>
      <c r="AK45" s="64" t="n"/>
      <c r="AL45" s="64" t="n"/>
      <c r="AM45" s="64" t="n"/>
    </row>
    <row r="46" hidden="1" outlineLevel="1" s="434">
      <c r="A46" s="369">
        <f>IF(AND(D46="",D46=""),"",$D$3&amp;"_"&amp;ROW()-11-COUNTBLANK($D$12:D46))</f>
        <v/>
      </c>
      <c r="B46" s="440" t="n"/>
      <c r="C46" s="36" t="inlineStr">
        <is>
          <t xml:space="preserve">1. Kiểm tra hiển thị tên giải pháp </t>
        </is>
      </c>
      <c r="D46" s="36" t="inlineStr">
        <is>
          <t xml:space="preserve">1. Hiển thị text "Email", căn chỉnh cân đối với icon </t>
        </is>
      </c>
      <c r="E46" s="103" t="inlineStr">
        <is>
          <t>P</t>
        </is>
      </c>
      <c r="F46" s="376" t="n"/>
      <c r="G46" s="376" t="n"/>
      <c r="H46" s="239" t="n"/>
      <c r="I46" s="376" t="n"/>
      <c r="J46" s="376" t="n"/>
      <c r="K46" s="376" t="n"/>
      <c r="L46" s="376" t="n"/>
      <c r="M46" s="376" t="n"/>
      <c r="N46" s="376" t="n"/>
      <c r="O46" s="376" t="n"/>
      <c r="P46" s="376" t="n"/>
      <c r="Q46" s="269" t="inlineStr">
        <is>
          <t>P</t>
        </is>
      </c>
      <c r="R46" s="376" t="n"/>
      <c r="S46" s="376" t="n"/>
      <c r="T46" s="376" t="n"/>
      <c r="U46" s="376" t="n"/>
      <c r="V46" s="64" t="n"/>
      <c r="W46" s="64" t="n"/>
      <c r="X46" s="64" t="n"/>
      <c r="Y46" s="64" t="n"/>
      <c r="Z46" s="64" t="n"/>
      <c r="AA46" s="64" t="n"/>
      <c r="AB46" s="64" t="n"/>
      <c r="AC46" s="64" t="n"/>
      <c r="AD46" s="64" t="n"/>
      <c r="AE46" s="64" t="n"/>
      <c r="AF46" s="64" t="n"/>
      <c r="AG46" s="64" t="n"/>
      <c r="AH46" s="64" t="n"/>
      <c r="AI46" s="64" t="n"/>
      <c r="AJ46" s="64" t="n"/>
      <c r="AK46" s="64" t="n"/>
      <c r="AL46" s="64" t="n"/>
      <c r="AM46" s="64" t="n"/>
    </row>
    <row r="47" hidden="1" outlineLevel="1" s="434">
      <c r="A47" s="369">
        <f>IF(AND(D47="",D47=""),"",$D$3&amp;"_"&amp;ROW()-11-COUNTBLANK($D$12:D47))</f>
        <v/>
      </c>
      <c r="B47" s="440" t="n"/>
      <c r="C47" s="36" t="inlineStr">
        <is>
          <t xml:space="preserve">1. Kiểm tra khi click vào icon giải pháp </t>
        </is>
      </c>
      <c r="D47" s="49" t="inlineStr">
        <is>
          <t xml:space="preserve">1. Button hoạt động đúng chức năng </t>
        </is>
      </c>
      <c r="E47" s="103" t="inlineStr">
        <is>
          <t>P</t>
        </is>
      </c>
      <c r="F47" s="376" t="n"/>
      <c r="G47" s="376" t="n"/>
      <c r="H47" s="239" t="n"/>
      <c r="I47" s="376" t="n"/>
      <c r="J47" s="376" t="n"/>
      <c r="K47" s="376" t="n"/>
      <c r="L47" s="376" t="n"/>
      <c r="M47" s="376" t="n"/>
      <c r="N47" s="376" t="n"/>
      <c r="O47" s="376" t="n"/>
      <c r="P47" s="376" t="n"/>
      <c r="Q47" s="269" t="inlineStr">
        <is>
          <t>P</t>
        </is>
      </c>
      <c r="R47" s="376" t="n"/>
      <c r="S47" s="376" t="n"/>
      <c r="T47" s="376" t="n"/>
      <c r="U47" s="376" t="n"/>
      <c r="V47" s="64" t="n"/>
      <c r="W47" s="64" t="n"/>
      <c r="X47" s="64" t="n"/>
      <c r="Y47" s="64" t="n"/>
      <c r="Z47" s="64" t="n"/>
      <c r="AA47" s="64" t="n"/>
      <c r="AB47" s="64" t="n"/>
      <c r="AC47" s="64" t="n"/>
      <c r="AD47" s="64" t="n"/>
      <c r="AE47" s="64" t="n"/>
      <c r="AF47" s="64" t="n"/>
      <c r="AG47" s="64" t="n"/>
      <c r="AH47" s="64" t="n"/>
      <c r="AI47" s="64" t="n"/>
      <c r="AJ47" s="64" t="n"/>
      <c r="AK47" s="64" t="n"/>
      <c r="AL47" s="64" t="n"/>
      <c r="AM47" s="64" t="n"/>
    </row>
    <row r="48" hidden="1" outlineLevel="1" s="434">
      <c r="A48" s="369">
        <f>IF(AND(D48="",D48=""),"",$D$3&amp;"_"&amp;ROW()-11-COUNTBLANK($D$12:D48))</f>
        <v/>
      </c>
      <c r="B48" s="439" t="n"/>
      <c r="C48" s="36" t="inlineStr">
        <is>
          <t xml:space="preserve">1. Kiểm tra khi click nhiều lần vào giải pháp </t>
        </is>
      </c>
      <c r="D48" s="49" t="inlineStr">
        <is>
          <t>1. Chỉ thực hiện 1 yêu cầu duy nhất 
Không bị giật lag, không bị mở nhiều tab cùng một lúc</t>
        </is>
      </c>
      <c r="E48" s="103" t="inlineStr">
        <is>
          <t>P</t>
        </is>
      </c>
      <c r="F48" s="376" t="n"/>
      <c r="G48" s="376" t="n"/>
      <c r="H48" s="239" t="n"/>
      <c r="I48" s="376" t="n"/>
      <c r="J48" s="376" t="n"/>
      <c r="K48" s="376" t="n"/>
      <c r="L48" s="376" t="n"/>
      <c r="M48" s="376" t="n"/>
      <c r="N48" s="376" t="n"/>
      <c r="O48" s="376" t="n"/>
      <c r="P48" s="376" t="n"/>
      <c r="Q48" s="269" t="inlineStr">
        <is>
          <t>P</t>
        </is>
      </c>
      <c r="R48" s="376" t="n"/>
      <c r="S48" s="376" t="n"/>
      <c r="T48" s="376" t="n"/>
      <c r="U48" s="376" t="n"/>
      <c r="V48" s="64" t="n"/>
      <c r="W48" s="64" t="n"/>
      <c r="X48" s="64" t="n"/>
      <c r="Y48" s="64" t="n"/>
      <c r="Z48" s="64" t="n"/>
      <c r="AA48" s="64" t="n"/>
      <c r="AB48" s="64" t="n"/>
      <c r="AC48" s="64" t="n"/>
      <c r="AD48" s="64" t="n"/>
      <c r="AE48" s="64" t="n"/>
      <c r="AF48" s="64" t="n"/>
      <c r="AG48" s="64" t="n"/>
      <c r="AH48" s="64" t="n"/>
      <c r="AI48" s="64" t="n"/>
      <c r="AJ48" s="64" t="n"/>
      <c r="AK48" s="64" t="n"/>
      <c r="AL48" s="64" t="n"/>
      <c r="AM48" s="64" t="n"/>
    </row>
    <row r="49" hidden="1" outlineLevel="1" s="434">
      <c r="A49" s="369">
        <f>IF(AND(D49="",D49=""),"",$D$3&amp;"_"&amp;ROW()-11-COUNTBLANK($D$12:D49))</f>
        <v/>
      </c>
      <c r="B49" s="36" t="inlineStr">
        <is>
          <t>Kiểm tra hiển thị button "Đào tạo"</t>
        </is>
      </c>
      <c r="C49" s="36" t="inlineStr">
        <is>
          <t xml:space="preserve">1. Kiểm tra hiển thị icon </t>
        </is>
      </c>
      <c r="D49" s="36" t="inlineStr">
        <is>
          <t xml:space="preserve">1. Hiều thị đúng icon, màu sắc kích thước, background giống figma </t>
        </is>
      </c>
      <c r="E49" s="103" t="inlineStr">
        <is>
          <t>P</t>
        </is>
      </c>
      <c r="F49" s="376" t="n"/>
      <c r="G49" s="376" t="n"/>
      <c r="H49" s="239" t="n"/>
      <c r="I49" s="376" t="n"/>
      <c r="J49" s="376" t="n"/>
      <c r="K49" s="376" t="n"/>
      <c r="L49" s="376" t="n"/>
      <c r="M49" s="376" t="n"/>
      <c r="N49" s="376" t="n"/>
      <c r="O49" s="376" t="n"/>
      <c r="P49" s="376" t="n"/>
      <c r="Q49" s="269" t="inlineStr">
        <is>
          <t>P</t>
        </is>
      </c>
      <c r="R49" s="376" t="n"/>
      <c r="S49" s="376" t="n"/>
      <c r="T49" s="376" t="n"/>
      <c r="U49" s="376" t="n"/>
      <c r="V49" s="64" t="n"/>
      <c r="W49" s="64" t="n"/>
      <c r="X49" s="64" t="n"/>
      <c r="Y49" s="64" t="n"/>
      <c r="Z49" s="64" t="n"/>
      <c r="AA49" s="64" t="n"/>
      <c r="AB49" s="64" t="n"/>
      <c r="AC49" s="64" t="n"/>
      <c r="AD49" s="64" t="n"/>
      <c r="AE49" s="64" t="n"/>
      <c r="AF49" s="64" t="n"/>
      <c r="AG49" s="64" t="n"/>
      <c r="AH49" s="64" t="n"/>
      <c r="AI49" s="64" t="n"/>
      <c r="AJ49" s="64" t="n"/>
      <c r="AK49" s="64" t="n"/>
      <c r="AL49" s="64" t="n"/>
      <c r="AM49" s="64" t="n"/>
    </row>
    <row r="50" hidden="1" outlineLevel="1" s="434">
      <c r="A50" s="369">
        <f>IF(AND(D50="",D50=""),"",$D$3&amp;"_"&amp;ROW()-11-COUNTBLANK($D$12:D50))</f>
        <v/>
      </c>
      <c r="B50" s="456" t="n"/>
      <c r="C50" s="36" t="inlineStr">
        <is>
          <t xml:space="preserve">1. Kiểm tra hiển thị tên giải pháp </t>
        </is>
      </c>
      <c r="D50" s="36" t="inlineStr">
        <is>
          <t xml:space="preserve">1. Hiển thị text "Đào tạo", căn chỉnh cân đối với icon </t>
        </is>
      </c>
      <c r="E50" s="103" t="inlineStr">
        <is>
          <t>P</t>
        </is>
      </c>
      <c r="F50" s="376" t="n"/>
      <c r="G50" s="376" t="n"/>
      <c r="H50" s="239" t="n"/>
      <c r="I50" s="376" t="n"/>
      <c r="J50" s="376" t="n"/>
      <c r="K50" s="376" t="n"/>
      <c r="L50" s="376" t="n"/>
      <c r="M50" s="376" t="n"/>
      <c r="N50" s="376" t="n"/>
      <c r="O50" s="376" t="n"/>
      <c r="P50" s="376" t="n"/>
      <c r="Q50" s="269" t="inlineStr">
        <is>
          <t>P</t>
        </is>
      </c>
      <c r="R50" s="376" t="n"/>
      <c r="S50" s="376" t="n"/>
      <c r="T50" s="376" t="n"/>
      <c r="U50" s="376" t="n"/>
      <c r="V50" s="64" t="n"/>
      <c r="W50" s="64" t="n"/>
      <c r="X50" s="64" t="n"/>
      <c r="Y50" s="64" t="n"/>
      <c r="Z50" s="64" t="n"/>
      <c r="AA50" s="64" t="n"/>
      <c r="AB50" s="64" t="n"/>
      <c r="AC50" s="64" t="n"/>
      <c r="AD50" s="64" t="n"/>
      <c r="AE50" s="64" t="n"/>
      <c r="AF50" s="64" t="n"/>
      <c r="AG50" s="64" t="n"/>
      <c r="AH50" s="64" t="n"/>
      <c r="AI50" s="64" t="n"/>
      <c r="AJ50" s="64" t="n"/>
      <c r="AK50" s="64" t="n"/>
      <c r="AL50" s="64" t="n"/>
      <c r="AM50" s="64" t="n"/>
    </row>
    <row r="51" hidden="1" outlineLevel="1" s="434">
      <c r="A51" s="369">
        <f>IF(AND(D51="",D51=""),"",$D$3&amp;"_"&amp;ROW()-11-COUNTBLANK($D$12:D51))</f>
        <v/>
      </c>
      <c r="B51" s="456" t="n"/>
      <c r="C51" s="36" t="inlineStr">
        <is>
          <t xml:space="preserve">1. Kiểm tra khi click vào icon giải pháp </t>
        </is>
      </c>
      <c r="D51" s="49" t="inlineStr">
        <is>
          <t xml:space="preserve">1. Button hoạt động đúng chức năng </t>
        </is>
      </c>
      <c r="E51" s="103" t="inlineStr">
        <is>
          <t>P</t>
        </is>
      </c>
      <c r="F51" s="376" t="n"/>
      <c r="G51" s="376" t="n"/>
      <c r="H51" s="239" t="n"/>
      <c r="I51" s="376" t="n"/>
      <c r="J51" s="376" t="n"/>
      <c r="K51" s="376" t="n"/>
      <c r="L51" s="376" t="n"/>
      <c r="M51" s="376" t="n"/>
      <c r="N51" s="376" t="n"/>
      <c r="O51" s="376" t="n"/>
      <c r="P51" s="376" t="n"/>
      <c r="Q51" s="269" t="inlineStr">
        <is>
          <t>P</t>
        </is>
      </c>
      <c r="R51" s="376" t="n"/>
      <c r="S51" s="376" t="n"/>
      <c r="T51" s="376" t="n"/>
      <c r="U51" s="376" t="n"/>
      <c r="V51" s="64" t="n"/>
      <c r="W51" s="64" t="n"/>
      <c r="X51" s="64" t="n"/>
      <c r="Y51" s="64" t="n"/>
      <c r="Z51" s="64" t="n"/>
      <c r="AA51" s="64" t="n"/>
      <c r="AB51" s="64" t="n"/>
      <c r="AC51" s="64" t="n"/>
      <c r="AD51" s="64" t="n"/>
      <c r="AE51" s="64" t="n"/>
      <c r="AF51" s="64" t="n"/>
      <c r="AG51" s="64" t="n"/>
      <c r="AH51" s="64" t="n"/>
      <c r="AI51" s="64" t="n"/>
      <c r="AJ51" s="64" t="n"/>
      <c r="AK51" s="64" t="n"/>
      <c r="AL51" s="64" t="n"/>
      <c r="AM51" s="64" t="n"/>
    </row>
    <row r="52" hidden="1" outlineLevel="1" s="434">
      <c r="A52" s="369">
        <f>IF(AND(D52="",D52=""),"",$D$3&amp;"_"&amp;ROW()-11-COUNTBLANK($D$12:D52))</f>
        <v/>
      </c>
      <c r="B52" s="451" t="n"/>
      <c r="C52" s="36" t="inlineStr">
        <is>
          <t xml:space="preserve">1. Kiểm tra khi click nhiều lần vào giải pháp </t>
        </is>
      </c>
      <c r="D52" s="49" t="inlineStr">
        <is>
          <t>1. Chỉ thực hiện 1 yêu cầu duy nhất 
Không bị giật lag, không bị mở nhiều tab cùng một lúc</t>
        </is>
      </c>
      <c r="E52" s="103" t="inlineStr">
        <is>
          <t>P</t>
        </is>
      </c>
      <c r="F52" s="376" t="n"/>
      <c r="G52" s="376" t="n"/>
      <c r="H52" s="239" t="n"/>
      <c r="I52" s="376" t="n"/>
      <c r="J52" s="376" t="n"/>
      <c r="K52" s="376" t="n"/>
      <c r="L52" s="376" t="n"/>
      <c r="M52" s="376" t="n"/>
      <c r="N52" s="376" t="n"/>
      <c r="O52" s="376" t="n"/>
      <c r="P52" s="376" t="n"/>
      <c r="Q52" s="269" t="inlineStr">
        <is>
          <t>P</t>
        </is>
      </c>
      <c r="R52" s="376" t="n"/>
      <c r="S52" s="376" t="n"/>
      <c r="T52" s="376" t="n"/>
      <c r="U52" s="376" t="n"/>
      <c r="V52" s="64" t="n"/>
      <c r="W52" s="64" t="n"/>
      <c r="X52" s="64" t="n"/>
      <c r="Y52" s="64" t="n"/>
      <c r="Z52" s="64" t="n"/>
      <c r="AA52" s="64" t="n"/>
      <c r="AB52" s="64" t="n"/>
      <c r="AC52" s="64" t="n"/>
      <c r="AD52" s="64" t="n"/>
      <c r="AE52" s="64" t="n"/>
      <c r="AF52" s="64" t="n"/>
      <c r="AG52" s="64" t="n"/>
      <c r="AH52" s="64" t="n"/>
      <c r="AI52" s="64" t="n"/>
      <c r="AJ52" s="64" t="n"/>
      <c r="AK52" s="64" t="n"/>
      <c r="AL52" s="64" t="n"/>
      <c r="AM52" s="64" t="n"/>
    </row>
    <row r="53" hidden="1" outlineLevel="1" s="434">
      <c r="A53" s="369">
        <f>IF(AND(D53="",D53=""),"",$D$3&amp;"_"&amp;ROW()-11-COUNTBLANK($D$12:D53))</f>
        <v/>
      </c>
      <c r="B53" s="36" t="inlineStr">
        <is>
          <t>Kiểm tra hiển thị button "Quân y"</t>
        </is>
      </c>
      <c r="C53" s="36" t="inlineStr">
        <is>
          <t xml:space="preserve">1. Kiểm tra hiển thị icon </t>
        </is>
      </c>
      <c r="D53" s="36" t="inlineStr">
        <is>
          <t xml:space="preserve">1. Hiều thị đúng icon, màu sắc kích thước, background giống figma </t>
        </is>
      </c>
      <c r="E53" s="103" t="inlineStr">
        <is>
          <t>P</t>
        </is>
      </c>
      <c r="F53" s="376" t="n"/>
      <c r="G53" s="376" t="n"/>
      <c r="H53" s="239" t="n"/>
      <c r="I53" s="376" t="n"/>
      <c r="J53" s="376" t="n"/>
      <c r="K53" s="376" t="n"/>
      <c r="L53" s="376" t="n"/>
      <c r="M53" s="376" t="n"/>
      <c r="N53" s="376" t="n"/>
      <c r="O53" s="376" t="n"/>
      <c r="P53" s="376" t="n"/>
      <c r="Q53" s="269" t="inlineStr">
        <is>
          <t>P</t>
        </is>
      </c>
      <c r="R53" s="376" t="n"/>
      <c r="S53" s="376" t="n"/>
      <c r="T53" s="376" t="n"/>
      <c r="U53" s="376" t="n"/>
      <c r="V53" s="64" t="n"/>
      <c r="W53" s="64" t="n"/>
      <c r="X53" s="64" t="n"/>
      <c r="Y53" s="64" t="n"/>
      <c r="Z53" s="64" t="n"/>
      <c r="AA53" s="64" t="n"/>
      <c r="AB53" s="64" t="n"/>
      <c r="AC53" s="64" t="n"/>
      <c r="AD53" s="64" t="n"/>
      <c r="AE53" s="64" t="n"/>
      <c r="AF53" s="64" t="n"/>
      <c r="AG53" s="64" t="n"/>
      <c r="AH53" s="64" t="n"/>
      <c r="AI53" s="64" t="n"/>
      <c r="AJ53" s="64" t="n"/>
      <c r="AK53" s="64" t="n"/>
      <c r="AL53" s="64" t="n"/>
      <c r="AM53" s="64" t="n"/>
    </row>
    <row r="54" hidden="1" outlineLevel="1" s="434">
      <c r="A54" s="369">
        <f>IF(AND(D54="",D54=""),"",$D$3&amp;"_"&amp;ROW()-11-COUNTBLANK($D$12:D54))</f>
        <v/>
      </c>
      <c r="B54" s="456" t="n"/>
      <c r="C54" s="36" t="inlineStr">
        <is>
          <t xml:space="preserve">1. Kiểm tra hiển thị tên giải pháp </t>
        </is>
      </c>
      <c r="D54" s="36" t="inlineStr">
        <is>
          <t xml:space="preserve">1. Hiển thị text "Quân y", căn chỉnh cân đối với icon </t>
        </is>
      </c>
      <c r="E54" s="103" t="inlineStr">
        <is>
          <t>P</t>
        </is>
      </c>
      <c r="F54" s="376" t="n"/>
      <c r="G54" s="376" t="n"/>
      <c r="H54" s="239" t="n"/>
      <c r="I54" s="376" t="n"/>
      <c r="J54" s="376" t="n"/>
      <c r="K54" s="376" t="n"/>
      <c r="L54" s="376" t="n"/>
      <c r="M54" s="376" t="n"/>
      <c r="N54" s="376" t="n"/>
      <c r="O54" s="376" t="n"/>
      <c r="P54" s="376" t="n"/>
      <c r="Q54" s="269" t="inlineStr">
        <is>
          <t>P</t>
        </is>
      </c>
      <c r="R54" s="376" t="n"/>
      <c r="S54" s="376" t="n"/>
      <c r="T54" s="376" t="n"/>
      <c r="U54" s="376" t="n"/>
      <c r="V54" s="64" t="n"/>
      <c r="W54" s="64" t="n"/>
      <c r="X54" s="64" t="n"/>
      <c r="Y54" s="64" t="n"/>
      <c r="Z54" s="64" t="n"/>
      <c r="AA54" s="64" t="n"/>
      <c r="AB54" s="64" t="n"/>
      <c r="AC54" s="64" t="n"/>
      <c r="AD54" s="64" t="n"/>
      <c r="AE54" s="64" t="n"/>
      <c r="AF54" s="64" t="n"/>
      <c r="AG54" s="64" t="n"/>
      <c r="AH54" s="64" t="n"/>
      <c r="AI54" s="64" t="n"/>
      <c r="AJ54" s="64" t="n"/>
      <c r="AK54" s="64" t="n"/>
      <c r="AL54" s="64" t="n"/>
      <c r="AM54" s="64" t="n"/>
    </row>
    <row r="55" hidden="1" outlineLevel="1" s="434">
      <c r="A55" s="369">
        <f>IF(AND(D55="",D55=""),"",$D$3&amp;"_"&amp;ROW()-11-COUNTBLANK($D$12:D55))</f>
        <v/>
      </c>
      <c r="B55" s="456" t="n"/>
      <c r="C55" s="36" t="inlineStr">
        <is>
          <t xml:space="preserve">1. Kiểm tra khi click vào icon giải pháp </t>
        </is>
      </c>
      <c r="D55" s="49" t="inlineStr">
        <is>
          <t xml:space="preserve">1. Button hoạt động đúng chức năng </t>
        </is>
      </c>
      <c r="E55" s="103" t="inlineStr">
        <is>
          <t>P</t>
        </is>
      </c>
      <c r="F55" s="376" t="n"/>
      <c r="G55" s="376" t="n"/>
      <c r="H55" s="239" t="n"/>
      <c r="I55" s="376" t="n"/>
      <c r="J55" s="376" t="n"/>
      <c r="K55" s="376" t="n"/>
      <c r="L55" s="376" t="n"/>
      <c r="M55" s="376" t="n"/>
      <c r="N55" s="376" t="n"/>
      <c r="O55" s="376" t="n"/>
      <c r="P55" s="376" t="n"/>
      <c r="Q55" s="269" t="inlineStr">
        <is>
          <t>P</t>
        </is>
      </c>
      <c r="R55" s="376" t="n"/>
      <c r="S55" s="376" t="n"/>
      <c r="T55" s="376" t="n"/>
      <c r="U55" s="376" t="n"/>
      <c r="V55" s="64" t="n"/>
      <c r="W55" s="64" t="n"/>
      <c r="X55" s="64" t="n"/>
      <c r="Y55" s="64" t="n"/>
      <c r="Z55" s="64" t="n"/>
      <c r="AA55" s="64" t="n"/>
      <c r="AB55" s="64" t="n"/>
      <c r="AC55" s="64" t="n"/>
      <c r="AD55" s="64" t="n"/>
      <c r="AE55" s="64" t="n"/>
      <c r="AF55" s="64" t="n"/>
      <c r="AG55" s="64" t="n"/>
      <c r="AH55" s="64" t="n"/>
      <c r="AI55" s="64" t="n"/>
      <c r="AJ55" s="64" t="n"/>
      <c r="AK55" s="64" t="n"/>
      <c r="AL55" s="64" t="n"/>
      <c r="AM55" s="64" t="n"/>
    </row>
    <row r="56" hidden="1" outlineLevel="1" s="434">
      <c r="A56" s="369">
        <f>IF(AND(D56="",D56=""),"",$D$3&amp;"_"&amp;ROW()-11-COUNTBLANK($D$12:D56))</f>
        <v/>
      </c>
      <c r="B56" s="451" t="n"/>
      <c r="C56" s="36" t="inlineStr">
        <is>
          <t xml:space="preserve">1. Kiểm tra khi click nhiều lần vào giải pháp </t>
        </is>
      </c>
      <c r="D56" s="49" t="inlineStr">
        <is>
          <t>1. Chỉ thực hiện 1 yêu cầu duy nhất 
Không bị giật lag, không bị mở nhiều tab cùng một lúc</t>
        </is>
      </c>
      <c r="E56" s="103" t="inlineStr">
        <is>
          <t>P</t>
        </is>
      </c>
      <c r="F56" s="376" t="n"/>
      <c r="G56" s="376" t="n"/>
      <c r="H56" s="239" t="n"/>
      <c r="I56" s="376" t="n"/>
      <c r="J56" s="376" t="n"/>
      <c r="K56" s="376" t="n"/>
      <c r="L56" s="376" t="n"/>
      <c r="M56" s="376" t="n"/>
      <c r="N56" s="376" t="n"/>
      <c r="O56" s="376" t="n"/>
      <c r="P56" s="376" t="n"/>
      <c r="Q56" s="269" t="inlineStr">
        <is>
          <t>P</t>
        </is>
      </c>
      <c r="R56" s="376" t="n"/>
      <c r="S56" s="376" t="n"/>
      <c r="T56" s="376" t="n"/>
      <c r="U56" s="376" t="n"/>
      <c r="V56" s="64" t="n"/>
      <c r="W56" s="64" t="n"/>
      <c r="X56" s="64" t="n"/>
      <c r="Y56" s="64" t="n"/>
      <c r="Z56" s="64" t="n"/>
      <c r="AA56" s="64" t="n"/>
      <c r="AB56" s="64" t="n"/>
      <c r="AC56" s="64" t="n"/>
      <c r="AD56" s="64" t="n"/>
      <c r="AE56" s="64" t="n"/>
      <c r="AF56" s="64" t="n"/>
      <c r="AG56" s="64" t="n"/>
      <c r="AH56" s="64" t="n"/>
      <c r="AI56" s="64" t="n"/>
      <c r="AJ56" s="64" t="n"/>
      <c r="AK56" s="64" t="n"/>
      <c r="AL56" s="64" t="n"/>
      <c r="AM56" s="64" t="n"/>
    </row>
    <row r="57" hidden="1" outlineLevel="1" s="434">
      <c r="A57" s="369">
        <f>IF(AND(D57="",D57=""),"",$D$3&amp;"_"&amp;ROW()-11-COUNTBLANK($D$12:D57))</f>
        <v/>
      </c>
      <c r="B57" s="36" t="inlineStr">
        <is>
          <t>Kiểm tra hiển thị button "Hậu cần số"</t>
        </is>
      </c>
      <c r="C57" s="36" t="inlineStr">
        <is>
          <t xml:space="preserve">1. Kiểm tra hiển thị icon </t>
        </is>
      </c>
      <c r="D57" s="36" t="inlineStr">
        <is>
          <t xml:space="preserve">1. Hiều thị đúng icon, màu sắc kích thước, background giống figma </t>
        </is>
      </c>
      <c r="E57" s="103" t="inlineStr">
        <is>
          <t>P</t>
        </is>
      </c>
      <c r="F57" s="376" t="n"/>
      <c r="G57" s="376" t="n"/>
      <c r="H57" s="239" t="n"/>
      <c r="I57" s="376" t="n"/>
      <c r="J57" s="376" t="n"/>
      <c r="K57" s="376" t="n"/>
      <c r="L57" s="376" t="n"/>
      <c r="M57" s="376" t="n"/>
      <c r="N57" s="376" t="n"/>
      <c r="O57" s="376" t="n"/>
      <c r="P57" s="376" t="n"/>
      <c r="Q57" s="269" t="inlineStr">
        <is>
          <t>P</t>
        </is>
      </c>
      <c r="R57" s="376" t="n"/>
      <c r="S57" s="376" t="n"/>
      <c r="T57" s="376" t="n"/>
      <c r="U57" s="376" t="n"/>
      <c r="V57" s="64" t="n"/>
      <c r="W57" s="64" t="n"/>
      <c r="X57" s="64" t="n"/>
      <c r="Y57" s="64" t="n"/>
      <c r="Z57" s="64" t="n"/>
      <c r="AA57" s="64" t="n"/>
      <c r="AB57" s="64" t="n"/>
      <c r="AC57" s="64" t="n"/>
      <c r="AD57" s="64" t="n"/>
      <c r="AE57" s="64" t="n"/>
      <c r="AF57" s="64" t="n"/>
      <c r="AG57" s="64" t="n"/>
      <c r="AH57" s="64" t="n"/>
      <c r="AI57" s="64" t="n"/>
      <c r="AJ57" s="64" t="n"/>
      <c r="AK57" s="64" t="n"/>
      <c r="AL57" s="64" t="n"/>
      <c r="AM57" s="64" t="n"/>
    </row>
    <row r="58" hidden="1" outlineLevel="1" s="434">
      <c r="A58" s="369">
        <f>IF(AND(D58="",D58=""),"",$D$3&amp;"_"&amp;ROW()-11-COUNTBLANK($D$12:D58))</f>
        <v/>
      </c>
      <c r="B58" s="456" t="n"/>
      <c r="C58" s="36" t="inlineStr">
        <is>
          <t xml:space="preserve">1. Kiểm tra hiển thị tên giải pháp </t>
        </is>
      </c>
      <c r="D58" s="36" t="inlineStr">
        <is>
          <t xml:space="preserve">1. Hiển thị text "Hậu cần số", căn chỉnh cân đối với icon </t>
        </is>
      </c>
      <c r="E58" s="103" t="inlineStr">
        <is>
          <t>P</t>
        </is>
      </c>
      <c r="F58" s="376" t="n"/>
      <c r="G58" s="376" t="n"/>
      <c r="H58" s="239" t="n"/>
      <c r="I58" s="376" t="n"/>
      <c r="J58" s="376" t="n"/>
      <c r="K58" s="376" t="n"/>
      <c r="L58" s="376" t="n"/>
      <c r="M58" s="376" t="n"/>
      <c r="N58" s="376" t="n"/>
      <c r="O58" s="376" t="n"/>
      <c r="P58" s="376" t="n"/>
      <c r="Q58" s="269" t="inlineStr">
        <is>
          <t>P</t>
        </is>
      </c>
      <c r="R58" s="376" t="n"/>
      <c r="S58" s="376" t="n"/>
      <c r="T58" s="376" t="n"/>
      <c r="U58" s="376" t="n"/>
      <c r="V58" s="64" t="n"/>
      <c r="W58" s="64" t="n"/>
      <c r="X58" s="64" t="n"/>
      <c r="Y58" s="64" t="n"/>
      <c r="Z58" s="64" t="n"/>
      <c r="AA58" s="64" t="n"/>
      <c r="AB58" s="64" t="n"/>
      <c r="AC58" s="64" t="n"/>
      <c r="AD58" s="64" t="n"/>
      <c r="AE58" s="64" t="n"/>
      <c r="AF58" s="64" t="n"/>
      <c r="AG58" s="64" t="n"/>
      <c r="AH58" s="64" t="n"/>
      <c r="AI58" s="64" t="n"/>
      <c r="AJ58" s="64" t="n"/>
      <c r="AK58" s="64" t="n"/>
      <c r="AL58" s="64" t="n"/>
      <c r="AM58" s="64" t="n"/>
    </row>
    <row r="59" hidden="1" outlineLevel="1" s="434">
      <c r="A59" s="369">
        <f>IF(AND(D59="",D59=""),"",$D$3&amp;"_"&amp;ROW()-11-COUNTBLANK($D$12:D59))</f>
        <v/>
      </c>
      <c r="B59" s="456" t="n"/>
      <c r="C59" s="36" t="inlineStr">
        <is>
          <t xml:space="preserve">1. Kiểm tra khi click vào icon giải pháp </t>
        </is>
      </c>
      <c r="D59" s="49" t="inlineStr">
        <is>
          <t xml:space="preserve">1. Button hoạt động đúng chức năng </t>
        </is>
      </c>
      <c r="E59" s="103" t="inlineStr">
        <is>
          <t>P</t>
        </is>
      </c>
      <c r="F59" s="376" t="n"/>
      <c r="G59" s="376" t="n"/>
      <c r="H59" s="239" t="n"/>
      <c r="I59" s="376" t="n"/>
      <c r="J59" s="376" t="n"/>
      <c r="K59" s="376" t="n"/>
      <c r="L59" s="376" t="n"/>
      <c r="M59" s="376" t="n"/>
      <c r="N59" s="376" t="n"/>
      <c r="O59" s="376" t="n"/>
      <c r="P59" s="376" t="n"/>
      <c r="Q59" s="269" t="inlineStr">
        <is>
          <t>P</t>
        </is>
      </c>
      <c r="R59" s="376" t="n"/>
      <c r="S59" s="376" t="n"/>
      <c r="T59" s="376" t="n"/>
      <c r="U59" s="376" t="n"/>
      <c r="V59" s="64" t="n"/>
      <c r="W59" s="64" t="n"/>
      <c r="X59" s="64" t="n"/>
      <c r="Y59" s="64" t="n"/>
      <c r="Z59" s="64" t="n"/>
      <c r="AA59" s="64" t="n"/>
      <c r="AB59" s="64" t="n"/>
      <c r="AC59" s="64" t="n"/>
      <c r="AD59" s="64" t="n"/>
      <c r="AE59" s="64" t="n"/>
      <c r="AF59" s="64" t="n"/>
      <c r="AG59" s="64" t="n"/>
      <c r="AH59" s="64" t="n"/>
      <c r="AI59" s="64" t="n"/>
      <c r="AJ59" s="64" t="n"/>
      <c r="AK59" s="64" t="n"/>
      <c r="AL59" s="64" t="n"/>
      <c r="AM59" s="64" t="n"/>
    </row>
    <row r="60" hidden="1" outlineLevel="1" s="434">
      <c r="A60" s="369">
        <f>IF(AND(D60="",D60=""),"",$D$3&amp;"_"&amp;ROW()-11-COUNTBLANK($D$12:D60))</f>
        <v/>
      </c>
      <c r="B60" s="451" t="n"/>
      <c r="C60" s="36" t="inlineStr">
        <is>
          <t xml:space="preserve">1. Kiểm tra khi click nhiều lần vào giải pháp </t>
        </is>
      </c>
      <c r="D60" s="49" t="inlineStr">
        <is>
          <t>1. Chỉ thực hiện 1 yêu cầu duy nhất 
Không bị giật lag, không bị mở nhiều tab cùng một lúc</t>
        </is>
      </c>
      <c r="E60" s="103" t="inlineStr">
        <is>
          <t>P</t>
        </is>
      </c>
      <c r="F60" s="376" t="n"/>
      <c r="G60" s="376" t="n"/>
      <c r="H60" s="239" t="n"/>
      <c r="I60" s="376" t="n"/>
      <c r="J60" s="376" t="n"/>
      <c r="K60" s="376" t="n"/>
      <c r="L60" s="376" t="n"/>
      <c r="M60" s="376" t="n"/>
      <c r="N60" s="376" t="n"/>
      <c r="O60" s="376" t="n"/>
      <c r="P60" s="376" t="n"/>
      <c r="Q60" s="269" t="inlineStr">
        <is>
          <t>P</t>
        </is>
      </c>
      <c r="R60" s="376" t="n"/>
      <c r="S60" s="376" t="n"/>
      <c r="T60" s="376" t="n"/>
      <c r="U60" s="376" t="n"/>
      <c r="V60" s="64" t="n"/>
      <c r="W60" s="64" t="n"/>
      <c r="X60" s="64" t="n"/>
      <c r="Y60" s="64" t="n"/>
      <c r="Z60" s="64" t="n"/>
      <c r="AA60" s="64" t="n"/>
      <c r="AB60" s="64" t="n"/>
      <c r="AC60" s="64" t="n"/>
      <c r="AD60" s="64" t="n"/>
      <c r="AE60" s="64" t="n"/>
      <c r="AF60" s="64" t="n"/>
      <c r="AG60" s="64" t="n"/>
      <c r="AH60" s="64" t="n"/>
      <c r="AI60" s="64" t="n"/>
      <c r="AJ60" s="64" t="n"/>
      <c r="AK60" s="64" t="n"/>
      <c r="AL60" s="64" t="n"/>
      <c r="AM60" s="64" t="n"/>
    </row>
    <row r="61" hidden="1" outlineLevel="1" s="434">
      <c r="A61" s="369">
        <f>IF(AND(D61="",D61=""),"",$D$3&amp;"_"&amp;ROW()-11-COUNTBLANK($D$12:D61))</f>
        <v/>
      </c>
      <c r="B61" s="36" t="inlineStr">
        <is>
          <t>Kiểm tra hiển thị button "CTĐ-CTCT"</t>
        </is>
      </c>
      <c r="C61" s="36" t="inlineStr">
        <is>
          <t xml:space="preserve">1. Kiểm tra hiển thị icon </t>
        </is>
      </c>
      <c r="D61" s="36" t="inlineStr">
        <is>
          <t xml:space="preserve">1. Hiều thị đúng icon, màu sắc kích thước, background giống figma </t>
        </is>
      </c>
      <c r="E61" s="103" t="inlineStr">
        <is>
          <t>P</t>
        </is>
      </c>
      <c r="F61" s="376" t="n"/>
      <c r="G61" s="376" t="n"/>
      <c r="H61" s="239" t="n"/>
      <c r="I61" s="376" t="n"/>
      <c r="J61" s="376" t="n"/>
      <c r="K61" s="376" t="n"/>
      <c r="L61" s="376" t="n"/>
      <c r="M61" s="376" t="n"/>
      <c r="N61" s="376" t="n"/>
      <c r="O61" s="376" t="n"/>
      <c r="P61" s="376" t="n"/>
      <c r="Q61" s="269" t="inlineStr">
        <is>
          <t>P</t>
        </is>
      </c>
      <c r="R61" s="376" t="n"/>
      <c r="S61" s="376" t="n"/>
      <c r="T61" s="376" t="n"/>
      <c r="U61" s="376" t="n"/>
      <c r="V61" s="64" t="n"/>
      <c r="W61" s="64" t="n"/>
      <c r="X61" s="64" t="n"/>
      <c r="Y61" s="64" t="n"/>
      <c r="Z61" s="64" t="n"/>
      <c r="AA61" s="64" t="n"/>
      <c r="AB61" s="64" t="n"/>
      <c r="AC61" s="64" t="n"/>
      <c r="AD61" s="64" t="n"/>
      <c r="AE61" s="64" t="n"/>
      <c r="AF61" s="64" t="n"/>
      <c r="AG61" s="64" t="n"/>
      <c r="AH61" s="64" t="n"/>
      <c r="AI61" s="64" t="n"/>
      <c r="AJ61" s="64" t="n"/>
      <c r="AK61" s="64" t="n"/>
      <c r="AL61" s="64" t="n"/>
      <c r="AM61" s="64" t="n"/>
    </row>
    <row r="62" hidden="1" outlineLevel="1" s="434">
      <c r="A62" s="369">
        <f>IF(AND(D62="",D62=""),"",$D$3&amp;"_"&amp;ROW()-11-COUNTBLANK($D$12:D62))</f>
        <v/>
      </c>
      <c r="B62" s="456" t="n"/>
      <c r="C62" s="36" t="inlineStr">
        <is>
          <t xml:space="preserve">1. Kiểm tra hiển thị tên giải pháp </t>
        </is>
      </c>
      <c r="D62" s="36" t="inlineStr">
        <is>
          <t xml:space="preserve">1. Hiển thị text "CTĐ-CTCT", căn chỉnh cân đối với icon </t>
        </is>
      </c>
      <c r="E62" s="103" t="inlineStr">
        <is>
          <t>P</t>
        </is>
      </c>
      <c r="F62" s="376" t="n"/>
      <c r="G62" s="376" t="n"/>
      <c r="H62" s="239" t="n"/>
      <c r="I62" s="376" t="n"/>
      <c r="J62" s="376" t="n"/>
      <c r="K62" s="376" t="n"/>
      <c r="L62" s="376" t="n"/>
      <c r="M62" s="376" t="n"/>
      <c r="N62" s="376" t="n"/>
      <c r="O62" s="376" t="n"/>
      <c r="P62" s="376" t="n"/>
      <c r="Q62" s="269" t="inlineStr">
        <is>
          <t>P</t>
        </is>
      </c>
      <c r="R62" s="376" t="n"/>
      <c r="S62" s="376" t="n"/>
      <c r="T62" s="376" t="n"/>
      <c r="U62" s="376" t="n"/>
      <c r="V62" s="64" t="n"/>
      <c r="W62" s="64" t="n"/>
      <c r="X62" s="64" t="n"/>
      <c r="Y62" s="64" t="n"/>
      <c r="Z62" s="64" t="n"/>
      <c r="AA62" s="64" t="n"/>
      <c r="AB62" s="64" t="n"/>
      <c r="AC62" s="64" t="n"/>
      <c r="AD62" s="64" t="n"/>
      <c r="AE62" s="64" t="n"/>
      <c r="AF62" s="64" t="n"/>
      <c r="AG62" s="64" t="n"/>
      <c r="AH62" s="64" t="n"/>
      <c r="AI62" s="64" t="n"/>
      <c r="AJ62" s="64" t="n"/>
      <c r="AK62" s="64" t="n"/>
      <c r="AL62" s="64" t="n"/>
      <c r="AM62" s="64" t="n"/>
    </row>
    <row r="63" hidden="1" outlineLevel="1" s="434">
      <c r="A63" s="369">
        <f>IF(AND(D63="",D63=""),"",$D$3&amp;"_"&amp;ROW()-11-COUNTBLANK($D$12:D63))</f>
        <v/>
      </c>
      <c r="B63" s="456" t="n"/>
      <c r="C63" s="36" t="inlineStr">
        <is>
          <t xml:space="preserve">1. Kiểm tra khi click vào icon giải pháp </t>
        </is>
      </c>
      <c r="D63" s="49" t="inlineStr">
        <is>
          <t xml:space="preserve">1. Button hoạt động đúng chức năng </t>
        </is>
      </c>
      <c r="E63" s="103" t="inlineStr">
        <is>
          <t>P</t>
        </is>
      </c>
      <c r="F63" s="376" t="n"/>
      <c r="G63" s="376" t="n"/>
      <c r="H63" s="239" t="n"/>
      <c r="I63" s="376" t="n"/>
      <c r="J63" s="376" t="n"/>
      <c r="K63" s="376" t="n"/>
      <c r="L63" s="376" t="n"/>
      <c r="M63" s="376" t="n"/>
      <c r="N63" s="376" t="n"/>
      <c r="O63" s="376" t="n"/>
      <c r="P63" s="376" t="n"/>
      <c r="Q63" s="269" t="inlineStr">
        <is>
          <t>P</t>
        </is>
      </c>
      <c r="R63" s="376" t="n"/>
      <c r="S63" s="376" t="n"/>
      <c r="T63" s="376" t="n"/>
      <c r="U63" s="376" t="n"/>
      <c r="V63" s="64" t="n"/>
      <c r="W63" s="64" t="n"/>
      <c r="X63" s="64" t="n"/>
      <c r="Y63" s="64" t="n"/>
      <c r="Z63" s="64" t="n"/>
      <c r="AA63" s="64" t="n"/>
      <c r="AB63" s="64" t="n"/>
      <c r="AC63" s="64" t="n"/>
      <c r="AD63" s="64" t="n"/>
      <c r="AE63" s="64" t="n"/>
      <c r="AF63" s="64" t="n"/>
      <c r="AG63" s="64" t="n"/>
      <c r="AH63" s="64" t="n"/>
      <c r="AI63" s="64" t="n"/>
      <c r="AJ63" s="64" t="n"/>
      <c r="AK63" s="64" t="n"/>
      <c r="AL63" s="64" t="n"/>
      <c r="AM63" s="64" t="n"/>
    </row>
    <row r="64" hidden="1" outlineLevel="1" s="434">
      <c r="A64" s="369">
        <f>IF(AND(D64="",D64=""),"",$D$3&amp;"_"&amp;ROW()-11-COUNTBLANK($D$12:D64))</f>
        <v/>
      </c>
      <c r="B64" s="451" t="n"/>
      <c r="C64" s="36" t="inlineStr">
        <is>
          <t xml:space="preserve">1. Kiểm tra khi click nhiều lần vào giải pháp </t>
        </is>
      </c>
      <c r="D64" s="49" t="inlineStr">
        <is>
          <t>1. Chỉ thực hiện 1 yêu cầu duy nhất 
Không bị giật lag, không bị mở nhiều tab cùng một lúc</t>
        </is>
      </c>
      <c r="E64" s="103" t="inlineStr">
        <is>
          <t>P</t>
        </is>
      </c>
      <c r="F64" s="376" t="n"/>
      <c r="G64" s="376" t="n"/>
      <c r="H64" s="239" t="n"/>
      <c r="I64" s="376" t="n"/>
      <c r="J64" s="376" t="n"/>
      <c r="K64" s="376" t="n"/>
      <c r="L64" s="376" t="n"/>
      <c r="M64" s="376" t="n"/>
      <c r="N64" s="376" t="n"/>
      <c r="O64" s="376" t="n"/>
      <c r="P64" s="376" t="n"/>
      <c r="Q64" s="269" t="inlineStr">
        <is>
          <t>P</t>
        </is>
      </c>
      <c r="R64" s="376" t="n"/>
      <c r="S64" s="376" t="n"/>
      <c r="T64" s="376" t="n"/>
      <c r="U64" s="376" t="n"/>
      <c r="V64" s="64" t="n"/>
      <c r="W64" s="64" t="n"/>
      <c r="X64" s="64" t="n"/>
      <c r="Y64" s="64" t="n"/>
      <c r="Z64" s="64" t="n"/>
      <c r="AA64" s="64" t="n"/>
      <c r="AB64" s="64" t="n"/>
      <c r="AC64" s="64" t="n"/>
      <c r="AD64" s="64" t="n"/>
      <c r="AE64" s="64" t="n"/>
      <c r="AF64" s="64" t="n"/>
      <c r="AG64" s="64" t="n"/>
      <c r="AH64" s="64" t="n"/>
      <c r="AI64" s="64" t="n"/>
      <c r="AJ64" s="64" t="n"/>
      <c r="AK64" s="64" t="n"/>
      <c r="AL64" s="64" t="n"/>
      <c r="AM64" s="64" t="n"/>
    </row>
    <row r="65" hidden="1" outlineLevel="1" s="434">
      <c r="A65" s="369">
        <f>IF(AND(D65="",D65=""),"",$D$3&amp;"_"&amp;ROW()-11-COUNTBLANK($D$12:D65))</f>
        <v/>
      </c>
      <c r="B65" s="36" t="inlineStr">
        <is>
          <t>Kiểm tra hiển thị button "Định danh số"</t>
        </is>
      </c>
      <c r="C65" s="36" t="inlineStr">
        <is>
          <t xml:space="preserve">1. Kiểm tra hiển thị icon </t>
        </is>
      </c>
      <c r="D65" s="36" t="inlineStr">
        <is>
          <t xml:space="preserve">1. Hiều thị đúng icon, màu sắc kích thước, background giống figma </t>
        </is>
      </c>
      <c r="E65" s="103" t="inlineStr">
        <is>
          <t>P</t>
        </is>
      </c>
      <c r="F65" s="376" t="n"/>
      <c r="G65" s="376" t="n"/>
      <c r="H65" s="239" t="n"/>
      <c r="I65" s="376" t="n"/>
      <c r="J65" s="376" t="n"/>
      <c r="K65" s="376" t="n"/>
      <c r="L65" s="376" t="n"/>
      <c r="M65" s="376" t="n"/>
      <c r="N65" s="376" t="n"/>
      <c r="O65" s="376" t="n"/>
      <c r="P65" s="376" t="n"/>
      <c r="Q65" s="269" t="inlineStr">
        <is>
          <t>P</t>
        </is>
      </c>
      <c r="R65" s="376" t="n"/>
      <c r="S65" s="376" t="n"/>
      <c r="T65" s="376" t="n"/>
      <c r="U65" s="376" t="n"/>
      <c r="V65" s="64" t="n"/>
      <c r="W65" s="64" t="n"/>
      <c r="X65" s="64" t="n"/>
      <c r="Y65" s="64" t="n"/>
      <c r="Z65" s="64" t="n"/>
      <c r="AA65" s="64" t="n"/>
      <c r="AB65" s="64" t="n"/>
      <c r="AC65" s="64" t="n"/>
      <c r="AD65" s="64" t="n"/>
      <c r="AE65" s="64" t="n"/>
      <c r="AF65" s="64" t="n"/>
      <c r="AG65" s="64" t="n"/>
      <c r="AH65" s="64" t="n"/>
      <c r="AI65" s="64" t="n"/>
      <c r="AJ65" s="64" t="n"/>
      <c r="AK65" s="64" t="n"/>
      <c r="AL65" s="64" t="n"/>
      <c r="AM65" s="64" t="n"/>
    </row>
    <row r="66" hidden="1" outlineLevel="1" s="434">
      <c r="A66" s="369">
        <f>IF(AND(D66="",D66=""),"",$D$3&amp;"_"&amp;ROW()-11-COUNTBLANK($D$12:D66))</f>
        <v/>
      </c>
      <c r="B66" s="456" t="n"/>
      <c r="C66" s="36" t="inlineStr">
        <is>
          <t xml:space="preserve">1. Kiểm tra hiển thị tên giải pháp </t>
        </is>
      </c>
      <c r="D66" s="36" t="inlineStr">
        <is>
          <t xml:space="preserve">1. Hiển thị text "Định danh số", căn chỉnh cân đối với icon </t>
        </is>
      </c>
      <c r="E66" s="103" t="inlineStr">
        <is>
          <t>P</t>
        </is>
      </c>
      <c r="F66" s="376" t="n"/>
      <c r="G66" s="376" t="n"/>
      <c r="H66" s="239" t="n"/>
      <c r="I66" s="376" t="n"/>
      <c r="J66" s="376" t="n"/>
      <c r="K66" s="376" t="n"/>
      <c r="L66" s="376" t="n"/>
      <c r="M66" s="376" t="n"/>
      <c r="N66" s="376" t="n"/>
      <c r="O66" s="376" t="n"/>
      <c r="P66" s="376" t="n"/>
      <c r="Q66" s="269" t="inlineStr">
        <is>
          <t>P</t>
        </is>
      </c>
      <c r="R66" s="376" t="n"/>
      <c r="S66" s="376" t="n"/>
      <c r="T66" s="376" t="n"/>
      <c r="U66" s="376" t="n"/>
      <c r="V66" s="64" t="n"/>
      <c r="W66" s="64" t="n"/>
      <c r="X66" s="64" t="n"/>
      <c r="Y66" s="64" t="n"/>
      <c r="Z66" s="64" t="n"/>
      <c r="AA66" s="64" t="n"/>
      <c r="AB66" s="64" t="n"/>
      <c r="AC66" s="64" t="n"/>
      <c r="AD66" s="64" t="n"/>
      <c r="AE66" s="64" t="n"/>
      <c r="AF66" s="64" t="n"/>
      <c r="AG66" s="64" t="n"/>
      <c r="AH66" s="64" t="n"/>
      <c r="AI66" s="64" t="n"/>
      <c r="AJ66" s="64" t="n"/>
      <c r="AK66" s="64" t="n"/>
      <c r="AL66" s="64" t="n"/>
      <c r="AM66" s="64" t="n"/>
    </row>
    <row r="67" hidden="1" outlineLevel="1" s="434">
      <c r="A67" s="369">
        <f>IF(AND(D67="",D67=""),"",$D$3&amp;"_"&amp;ROW()-11-COUNTBLANK($D$12:D67))</f>
        <v/>
      </c>
      <c r="B67" s="456" t="n"/>
      <c r="C67" s="36" t="inlineStr">
        <is>
          <t xml:space="preserve">1. Kiểm tra khi click vào icon giải pháp </t>
        </is>
      </c>
      <c r="D67" s="49" t="inlineStr">
        <is>
          <t xml:space="preserve">1. Button hoạt động đúng chức năng </t>
        </is>
      </c>
      <c r="E67" s="103" t="inlineStr">
        <is>
          <t>P</t>
        </is>
      </c>
      <c r="F67" s="376" t="n"/>
      <c r="G67" s="376" t="n"/>
      <c r="H67" s="239" t="n"/>
      <c r="I67" s="376" t="n"/>
      <c r="J67" s="376" t="n"/>
      <c r="K67" s="376" t="n"/>
      <c r="L67" s="376" t="n"/>
      <c r="M67" s="376" t="n"/>
      <c r="N67" s="376" t="n"/>
      <c r="O67" s="376" t="n"/>
      <c r="P67" s="376" t="n"/>
      <c r="Q67" s="269" t="inlineStr">
        <is>
          <t>P</t>
        </is>
      </c>
      <c r="R67" s="376" t="n"/>
      <c r="S67" s="376" t="n"/>
      <c r="T67" s="376" t="n"/>
      <c r="U67" s="376" t="n"/>
      <c r="V67" s="64" t="n"/>
      <c r="W67" s="64" t="n"/>
      <c r="X67" s="64" t="n"/>
      <c r="Y67" s="64" t="n"/>
      <c r="Z67" s="64" t="n"/>
      <c r="AA67" s="64" t="n"/>
      <c r="AB67" s="64" t="n"/>
      <c r="AC67" s="64" t="n"/>
      <c r="AD67" s="64" t="n"/>
      <c r="AE67" s="64" t="n"/>
      <c r="AF67" s="64" t="n"/>
      <c r="AG67" s="64" t="n"/>
      <c r="AH67" s="64" t="n"/>
      <c r="AI67" s="64" t="n"/>
      <c r="AJ67" s="64" t="n"/>
      <c r="AK67" s="64" t="n"/>
      <c r="AL67" s="64" t="n"/>
      <c r="AM67" s="64" t="n"/>
    </row>
    <row r="68" hidden="1" outlineLevel="1" s="434">
      <c r="A68" s="369">
        <f>IF(AND(D68="",D68=""),"",$D$3&amp;"_"&amp;ROW()-11-COUNTBLANK($D$12:D68))</f>
        <v/>
      </c>
      <c r="B68" s="451" t="n"/>
      <c r="C68" s="36" t="inlineStr">
        <is>
          <t xml:space="preserve">1. Kiểm tra khi click nhiều lần vào giải pháp </t>
        </is>
      </c>
      <c r="D68" s="49" t="inlineStr">
        <is>
          <t>1. Chỉ thực hiện 1 yêu cầu duy nhất 
Không bị giật lag, không bị mở nhiều tab cùng một lúc</t>
        </is>
      </c>
      <c r="E68" s="103" t="inlineStr">
        <is>
          <t>P</t>
        </is>
      </c>
      <c r="F68" s="376" t="n"/>
      <c r="G68" s="376" t="n"/>
      <c r="H68" s="239" t="n"/>
      <c r="I68" s="376" t="n"/>
      <c r="J68" s="376" t="n"/>
      <c r="K68" s="376" t="n"/>
      <c r="L68" s="376" t="n"/>
      <c r="M68" s="376" t="n"/>
      <c r="N68" s="376" t="n"/>
      <c r="O68" s="376" t="n"/>
      <c r="P68" s="376" t="n"/>
      <c r="Q68" s="269" t="inlineStr">
        <is>
          <t>P</t>
        </is>
      </c>
      <c r="R68" s="376" t="n"/>
      <c r="S68" s="376" t="n"/>
      <c r="T68" s="376" t="n"/>
      <c r="U68" s="376" t="n"/>
      <c r="V68" s="64" t="n"/>
      <c r="W68" s="64" t="n"/>
      <c r="X68" s="64" t="n"/>
      <c r="Y68" s="64" t="n"/>
      <c r="Z68" s="64" t="n"/>
      <c r="AA68" s="64" t="n"/>
      <c r="AB68" s="64" t="n"/>
      <c r="AC68" s="64" t="n"/>
      <c r="AD68" s="64" t="n"/>
      <c r="AE68" s="64" t="n"/>
      <c r="AF68" s="64" t="n"/>
      <c r="AG68" s="64" t="n"/>
      <c r="AH68" s="64" t="n"/>
      <c r="AI68" s="64" t="n"/>
      <c r="AJ68" s="64" t="n"/>
      <c r="AK68" s="64" t="n"/>
      <c r="AL68" s="64" t="n"/>
      <c r="AM68" s="64" t="n"/>
    </row>
    <row r="69" hidden="1" outlineLevel="1" s="434">
      <c r="A69" s="369">
        <f>IF(AND(D69="",D69=""),"",$D$3&amp;"_"&amp;ROW()-11-COUNTBLANK($D$12:D69))</f>
        <v/>
      </c>
      <c r="B69" s="106" t="inlineStr">
        <is>
          <t>Giao diện của BANNER</t>
        </is>
      </c>
      <c r="C69" s="106" t="n"/>
      <c r="D69" s="106" t="n"/>
      <c r="E69" s="369" t="n"/>
      <c r="F69" s="369" t="n"/>
      <c r="G69" s="369" t="n"/>
      <c r="H69" s="33" t="n"/>
      <c r="I69" s="369" t="n"/>
      <c r="J69" s="369" t="n"/>
      <c r="K69" s="369" t="n"/>
      <c r="L69" s="369" t="n"/>
      <c r="M69" s="369" t="n"/>
      <c r="N69" s="369" t="n"/>
      <c r="O69" s="369" t="n"/>
      <c r="P69" s="369" t="n"/>
      <c r="Q69" s="369" t="n"/>
      <c r="R69" s="106" t="n"/>
      <c r="S69" s="106" t="n"/>
      <c r="T69" s="106" t="n"/>
      <c r="U69" s="109" t="n"/>
      <c r="V69" s="14" t="n"/>
      <c r="W69" s="14" t="n"/>
      <c r="X69" s="14" t="n"/>
      <c r="Y69" s="14" t="n"/>
      <c r="Z69" s="14" t="n"/>
      <c r="AA69" s="14" t="n"/>
      <c r="AB69" s="14" t="n"/>
      <c r="AC69" s="14" t="n"/>
      <c r="AD69" s="14" t="n"/>
      <c r="AE69" s="14" t="n"/>
      <c r="AF69" s="14" t="n"/>
      <c r="AG69" s="14" t="n"/>
      <c r="AH69" s="14" t="n"/>
      <c r="AI69" s="14" t="n"/>
      <c r="AJ69" s="14" t="n"/>
      <c r="AK69" s="14" t="n"/>
      <c r="AL69" s="14" t="n"/>
      <c r="AM69" s="14" t="n"/>
    </row>
    <row r="70" hidden="1" outlineLevel="1" s="434">
      <c r="A70" s="369">
        <f>IF(AND(D70="",D70=""),"",$D$3&amp;"_"&amp;ROW()-11-COUNTBLANK($D$12:D70))</f>
        <v/>
      </c>
      <c r="B70" s="50" t="inlineStr">
        <is>
          <t>Kiểm tra hiển thị banner khi có dữ liệu</t>
        </is>
      </c>
      <c r="C70" s="49" t="inlineStr">
        <is>
          <t>1. Tại màn hình Trang chủ
2. Kiểm tra hiển thị</t>
        </is>
      </c>
      <c r="D70" s="50" t="inlineStr">
        <is>
          <t>1. Banner hiển thị sau mục bộ giải pháp số
2. Hiển thị chính xác nội dung banner, đúng kích thước, bo góc như figma</t>
        </is>
      </c>
      <c r="E70" s="103" t="inlineStr">
        <is>
          <t>P</t>
        </is>
      </c>
      <c r="F70" s="50" t="n"/>
      <c r="G70" s="50" t="n"/>
      <c r="H70" s="52" t="n"/>
      <c r="I70" s="50" t="n"/>
      <c r="J70" s="50" t="n"/>
      <c r="K70" s="50" t="n"/>
      <c r="L70" s="50" t="n"/>
      <c r="M70" s="50" t="n"/>
      <c r="N70" s="50" t="n"/>
      <c r="O70" s="50" t="n"/>
      <c r="P70" s="50" t="n"/>
      <c r="Q70" s="269" t="inlineStr">
        <is>
          <t>P</t>
        </is>
      </c>
      <c r="R70" s="50" t="n"/>
      <c r="S70" s="50" t="n"/>
      <c r="T70" s="50" t="n"/>
      <c r="U70" s="50" t="n"/>
      <c r="V70" s="14" t="n"/>
      <c r="W70" s="14" t="n"/>
      <c r="X70" s="14" t="n"/>
      <c r="Y70" s="14" t="n"/>
      <c r="Z70" s="14" t="n"/>
      <c r="AA70" s="14" t="n"/>
      <c r="AB70" s="14" t="n"/>
      <c r="AC70" s="14" t="n"/>
      <c r="AD70" s="14" t="n"/>
      <c r="AE70" s="14" t="n"/>
      <c r="AF70" s="14" t="n"/>
      <c r="AG70" s="14" t="n"/>
      <c r="AH70" s="14" t="n"/>
      <c r="AI70" s="14" t="n"/>
      <c r="AJ70" s="14" t="n"/>
      <c r="AK70" s="14" t="n"/>
      <c r="AL70" s="14" t="n"/>
      <c r="AM70" s="14" t="n"/>
    </row>
    <row r="71" hidden="1" outlineLevel="1" s="434">
      <c r="A71" s="369">
        <f>IF(AND(D71="",D71=""),"",$D$3&amp;"_"&amp;ROW()-11-COUNTBLANK($D$12:D71))</f>
        <v/>
      </c>
      <c r="B71" s="74" t="inlineStr">
        <is>
          <t>Kiểm tra hiển thị banner khi không có dữ liệu</t>
        </is>
      </c>
      <c r="C71" s="49" t="inlineStr">
        <is>
          <t>1. Tại màn hình Trang chủ
2. Kiểm tra hiển thị</t>
        </is>
      </c>
      <c r="D71" s="50" t="inlineStr">
        <is>
          <t>2. Hiển thị hình ảnh banner mặc định</t>
        </is>
      </c>
      <c r="E71" s="103" t="inlineStr">
        <is>
          <t>P</t>
        </is>
      </c>
      <c r="F71" s="50" t="n"/>
      <c r="G71" s="50" t="n"/>
      <c r="H71" s="52" t="n"/>
      <c r="I71" s="50" t="n"/>
      <c r="J71" s="50" t="n"/>
      <c r="K71" s="50" t="n"/>
      <c r="L71" s="50" t="n"/>
      <c r="M71" s="50" t="n"/>
      <c r="N71" s="50" t="n"/>
      <c r="O71" s="50" t="n"/>
      <c r="P71" s="50" t="n"/>
      <c r="Q71" s="269" t="inlineStr">
        <is>
          <t>P</t>
        </is>
      </c>
      <c r="R71" s="50" t="n"/>
      <c r="S71" s="50" t="n"/>
      <c r="T71" s="50" t="n"/>
      <c r="U71" s="50" t="n"/>
      <c r="V71" s="14" t="n"/>
      <c r="W71" s="14" t="n"/>
      <c r="X71" s="14" t="n"/>
      <c r="Y71" s="14" t="n"/>
      <c r="Z71" s="14" t="n"/>
      <c r="AA71" s="14" t="n"/>
      <c r="AB71" s="14" t="n"/>
      <c r="AC71" s="14" t="n"/>
      <c r="AD71" s="14" t="n"/>
      <c r="AE71" s="14" t="n"/>
      <c r="AF71" s="14" t="n"/>
      <c r="AG71" s="14" t="n"/>
      <c r="AH71" s="14" t="n"/>
      <c r="AI71" s="14" t="n"/>
      <c r="AJ71" s="14" t="n"/>
      <c r="AK71" s="14" t="n"/>
      <c r="AL71" s="14" t="n"/>
      <c r="AM71" s="14" t="n"/>
    </row>
    <row r="72" hidden="1" outlineLevel="1" s="434">
      <c r="A72" s="369">
        <f>IF(AND(D72="",D72=""),"",$D$3&amp;"_"&amp;ROW()-11-COUNTBLANK($D$12:D72))</f>
        <v/>
      </c>
      <c r="B72" s="86" t="inlineStr">
        <is>
          <t>Kiểm tra chế độ tự chuyển tiếp của banner</t>
        </is>
      </c>
      <c r="C72" s="49" t="inlineStr">
        <is>
          <t>1. Tại màn hình Trang chủ
2. Kiểm tra hiển thị</t>
        </is>
      </c>
      <c r="D72" s="50" t="inlineStr">
        <is>
          <t>2. Banner tự chuyển tiếp từ phải sang trái sau 3s</t>
        </is>
      </c>
      <c r="E72" s="103" t="inlineStr">
        <is>
          <t>P</t>
        </is>
      </c>
      <c r="F72" s="87" t="n"/>
      <c r="G72" s="87" t="n"/>
      <c r="H72" s="52" t="n"/>
      <c r="I72" s="50" t="n"/>
      <c r="J72" s="50" t="n"/>
      <c r="K72" s="50" t="n"/>
      <c r="L72" s="50" t="n"/>
      <c r="M72" s="50" t="n"/>
      <c r="N72" s="50" t="n"/>
      <c r="O72" s="50" t="n"/>
      <c r="P72" s="50" t="n"/>
      <c r="Q72" s="269" t="inlineStr">
        <is>
          <t>P</t>
        </is>
      </c>
      <c r="R72" s="50" t="n"/>
      <c r="S72" s="50" t="n"/>
      <c r="T72" s="50" t="n"/>
      <c r="U72" s="50" t="n"/>
      <c r="V72" s="14" t="n"/>
      <c r="W72" s="14" t="n"/>
      <c r="X72" s="14" t="n"/>
      <c r="Y72" s="14" t="n"/>
      <c r="Z72" s="14" t="n"/>
      <c r="AA72" s="14" t="n"/>
      <c r="AB72" s="14" t="n"/>
      <c r="AC72" s="14" t="n"/>
      <c r="AD72" s="14" t="n"/>
      <c r="AE72" s="14" t="n"/>
      <c r="AF72" s="14" t="n"/>
      <c r="AG72" s="14" t="n"/>
      <c r="AH72" s="14" t="n"/>
      <c r="AI72" s="14" t="n"/>
      <c r="AJ72" s="14" t="n"/>
      <c r="AK72" s="14" t="n"/>
      <c r="AL72" s="14" t="n"/>
      <c r="AM72" s="14" t="n"/>
    </row>
    <row r="73" hidden="1" outlineLevel="2" s="434">
      <c r="A73" s="269">
        <f>IF(AND(D73="",D73=""),"",$D$3&amp;"_"&amp;ROW()-11-COUNTBLANK($D$12:D73))</f>
        <v/>
      </c>
      <c r="B73" s="86" t="inlineStr">
        <is>
          <t>Kiểm tra vuốt banner</t>
        </is>
      </c>
      <c r="C73" s="49" t="inlineStr">
        <is>
          <t>1. Tại màn hình Trang chủ
2. Vuốt banner từ phải sang trái
3. Kiểm tra hiển thị</t>
        </is>
      </c>
      <c r="D73" s="50" t="inlineStr">
        <is>
          <t>3. Banner chuyển động mượt, hiển thị rõ nét</t>
        </is>
      </c>
      <c r="E73" s="103" t="inlineStr">
        <is>
          <t>P</t>
        </is>
      </c>
      <c r="F73" s="87" t="n"/>
      <c r="G73" s="87" t="n"/>
      <c r="H73" s="52" t="n"/>
      <c r="I73" s="50" t="n"/>
      <c r="J73" s="50" t="n"/>
      <c r="K73" s="50" t="n"/>
      <c r="L73" s="50" t="n"/>
      <c r="M73" s="50" t="n"/>
      <c r="N73" s="50" t="n"/>
      <c r="O73" s="50" t="n"/>
      <c r="P73" s="50" t="n"/>
      <c r="Q73" s="269" t="inlineStr">
        <is>
          <t>P</t>
        </is>
      </c>
      <c r="R73" s="50" t="n"/>
      <c r="S73" s="50" t="n"/>
      <c r="T73" s="50" t="n"/>
      <c r="U73" s="50" t="n"/>
      <c r="V73" s="381" t="n"/>
      <c r="W73" s="381" t="n"/>
      <c r="X73" s="381" t="n"/>
      <c r="Y73" s="381" t="n"/>
      <c r="Z73" s="381" t="n"/>
      <c r="AA73" s="381" t="n"/>
      <c r="AB73" s="381" t="n"/>
      <c r="AC73" s="381" t="n"/>
      <c r="AD73" s="381" t="n"/>
      <c r="AE73" s="381" t="n"/>
      <c r="AF73" s="381" t="n"/>
      <c r="AG73" s="381" t="n"/>
      <c r="AH73" s="381" t="n"/>
      <c r="AI73" s="381" t="n"/>
      <c r="AJ73" s="381" t="n"/>
      <c r="AK73" s="381" t="n"/>
      <c r="AL73" s="381" t="n"/>
      <c r="AM73" s="381" t="n"/>
    </row>
    <row r="74" hidden="1" outlineLevel="2" s="434">
      <c r="A74" s="269">
        <f>IF(AND(D74="",D74=""),"",$D$3&amp;"_"&amp;ROW()-11-COUNTBLANK($D$12:D74))</f>
        <v/>
      </c>
      <c r="B74" s="439" t="n"/>
      <c r="C74" s="49" t="inlineStr">
        <is>
          <t>1. Tại màn hình Trang chủ
2. Vuốt banner từ trái sang phải
3. Kiểm tra hiển thị</t>
        </is>
      </c>
      <c r="D74" s="50" t="inlineStr">
        <is>
          <t>3. Banner chuyển động mượt, hiển thị rõ nét</t>
        </is>
      </c>
      <c r="E74" s="103" t="inlineStr">
        <is>
          <t>P</t>
        </is>
      </c>
      <c r="F74" s="87" t="n"/>
      <c r="G74" s="87" t="n"/>
      <c r="H74" s="52" t="n"/>
      <c r="I74" s="50" t="n"/>
      <c r="J74" s="50" t="n"/>
      <c r="K74" s="50" t="n"/>
      <c r="L74" s="50" t="n"/>
      <c r="M74" s="50" t="n"/>
      <c r="N74" s="50" t="n"/>
      <c r="O74" s="50" t="n"/>
      <c r="P74" s="50" t="n"/>
      <c r="Q74" s="269" t="inlineStr">
        <is>
          <t>P</t>
        </is>
      </c>
      <c r="R74" s="50" t="n"/>
      <c r="S74" s="50" t="n"/>
      <c r="T74" s="50" t="n"/>
      <c r="U74" s="50" t="n"/>
      <c r="V74" s="381" t="n"/>
      <c r="W74" s="381" t="n"/>
      <c r="X74" s="381" t="n"/>
      <c r="Y74" s="381" t="n"/>
      <c r="Z74" s="381" t="n"/>
      <c r="AA74" s="381" t="n"/>
      <c r="AB74" s="381" t="n"/>
      <c r="AC74" s="381" t="n"/>
      <c r="AD74" s="381" t="n"/>
      <c r="AE74" s="381" t="n"/>
      <c r="AF74" s="381" t="n"/>
      <c r="AG74" s="381" t="n"/>
      <c r="AH74" s="381" t="n"/>
      <c r="AI74" s="381" t="n"/>
      <c r="AJ74" s="381" t="n"/>
      <c r="AK74" s="381" t="n"/>
      <c r="AL74" s="381" t="n"/>
      <c r="AM74" s="381" t="n"/>
    </row>
    <row r="75" hidden="1" outlineLevel="1" s="434">
      <c r="A75" s="369">
        <f>IF(AND(D75="",D75=""),"",$D$3&amp;"_"&amp;ROW()-11-COUNTBLANK($D$12:D75))</f>
        <v/>
      </c>
      <c r="B75" s="106" t="inlineStr">
        <is>
          <t>Giao diện HỆ SINH THÁI SỐ</t>
        </is>
      </c>
      <c r="C75" s="106" t="n"/>
      <c r="D75" s="106" t="n"/>
      <c r="E75" s="369" t="n"/>
      <c r="F75" s="369" t="n"/>
      <c r="G75" s="369" t="n"/>
      <c r="H75" s="33" t="n"/>
      <c r="I75" s="369" t="n"/>
      <c r="J75" s="369" t="n"/>
      <c r="K75" s="369" t="n"/>
      <c r="L75" s="369" t="n"/>
      <c r="M75" s="369" t="n"/>
      <c r="N75" s="369" t="n"/>
      <c r="O75" s="369" t="n"/>
      <c r="P75" s="369" t="n"/>
      <c r="Q75" s="369" t="n"/>
      <c r="R75" s="106" t="n"/>
      <c r="S75" s="106" t="n"/>
      <c r="T75" s="106" t="n"/>
      <c r="U75" s="109" t="n"/>
      <c r="V75" s="14" t="n"/>
      <c r="W75" s="14" t="n"/>
      <c r="X75" s="14" t="n"/>
      <c r="Y75" s="14" t="n"/>
      <c r="Z75" s="14" t="n"/>
      <c r="AA75" s="14" t="n"/>
      <c r="AB75" s="14" t="n"/>
      <c r="AC75" s="14" t="n"/>
      <c r="AD75" s="14" t="n"/>
      <c r="AE75" s="14" t="n"/>
      <c r="AF75" s="14" t="n"/>
      <c r="AG75" s="14" t="n"/>
      <c r="AH75" s="14" t="n"/>
      <c r="AI75" s="14" t="n"/>
      <c r="AJ75" s="14" t="n"/>
      <c r="AK75" s="14" t="n"/>
      <c r="AL75" s="14" t="n"/>
      <c r="AM75" s="14" t="n"/>
    </row>
    <row r="76" hidden="1" outlineLevel="1" s="434">
      <c r="A76" s="369">
        <f>IF(AND(D76="",D76=""),"",$D$3&amp;"_"&amp;ROW()-11-COUNTBLANK($D$12:D76))</f>
        <v/>
      </c>
      <c r="B76" s="49" t="inlineStr">
        <is>
          <t>Kiểm tra hiển thị Text "Hệ sinh thái số"</t>
        </is>
      </c>
      <c r="C76" s="49" t="inlineStr">
        <is>
          <t>1. Tại màn hình Trang chủ
2. Kiểm tra hiển thị giao diện "Hệ sinh thái số"</t>
        </is>
      </c>
      <c r="D76" s="49" t="inlineStr">
        <is>
          <t>1. Hiển thị giao diện Hệ sinh thái số gồm:
- Text "Hệ sinh thái số"
- Button Xem thêm 
- Danh sách các giải pháp:
+ Icon +text "Hạ tầng số"
+ Icon + text "Kết nối số"
+ Icon +text "An toàn thông tin"
+ Icon + text "Sản phẩm dịch vụ"
+ Icon + text "Điều hành giám sát"
+ Icon + text "Dịch vụ quản lý"</t>
        </is>
      </c>
      <c r="E76" s="103" t="inlineStr">
        <is>
          <t>P</t>
        </is>
      </c>
      <c r="F76" s="49" t="n"/>
      <c r="G76" s="49" t="n"/>
      <c r="H76" s="52" t="n"/>
      <c r="I76" s="49" t="n"/>
      <c r="J76" s="49" t="n"/>
      <c r="K76" s="49" t="n"/>
      <c r="L76" s="49" t="n"/>
      <c r="M76" s="49" t="n"/>
      <c r="N76" s="49" t="n"/>
      <c r="O76" s="49" t="n"/>
      <c r="P76" s="49" t="n"/>
      <c r="Q76" s="269" t="inlineStr">
        <is>
          <t>P</t>
        </is>
      </c>
      <c r="R76" s="49" t="n"/>
      <c r="S76" s="49" t="n"/>
      <c r="T76" s="49" t="n"/>
      <c r="U76" s="49" t="n"/>
      <c r="V76" s="14" t="n"/>
      <c r="W76" s="14" t="n"/>
      <c r="X76" s="14" t="n"/>
      <c r="Y76" s="14" t="n"/>
      <c r="Z76" s="14" t="n"/>
      <c r="AA76" s="14" t="n"/>
      <c r="AB76" s="14" t="n"/>
      <c r="AC76" s="14" t="n"/>
      <c r="AD76" s="14" t="n"/>
      <c r="AE76" s="14" t="n"/>
      <c r="AF76" s="14" t="n"/>
      <c r="AG76" s="14" t="n"/>
      <c r="AH76" s="14" t="n"/>
      <c r="AI76" s="14" t="n"/>
      <c r="AJ76" s="14" t="n"/>
      <c r="AK76" s="14" t="n"/>
      <c r="AL76" s="14" t="n"/>
      <c r="AM76" s="14" t="n"/>
    </row>
    <row r="77" hidden="1" outlineLevel="1" s="434">
      <c r="A77" s="369">
        <f>IF(AND(D77="",D77=""),"",$D$3&amp;"_"&amp;ROW()-11-COUNTBLANK($D$12:D77))</f>
        <v/>
      </c>
      <c r="B77" s="36" t="inlineStr">
        <is>
          <t>Kiểm tra hiển thị icon Xem thêm</t>
        </is>
      </c>
      <c r="C77" s="49" t="inlineStr">
        <is>
          <t xml:space="preserve">1. Kiểm tra giao diện button </t>
        </is>
      </c>
      <c r="D77" s="36" t="inlineStr">
        <is>
          <t xml:space="preserve">1. Hiển thị button hình tròn màu xanh lá, có icon mũi tên màu trắng bên trong </t>
        </is>
      </c>
      <c r="E77" s="103" t="inlineStr">
        <is>
          <t>P</t>
        </is>
      </c>
      <c r="F77" s="376" t="n"/>
      <c r="G77" s="376" t="n"/>
      <c r="H77" s="239" t="n"/>
      <c r="I77" s="376" t="n"/>
      <c r="J77" s="376" t="n"/>
      <c r="K77" s="376" t="n"/>
      <c r="L77" s="376" t="n"/>
      <c r="M77" s="376" t="n"/>
      <c r="N77" s="376" t="n"/>
      <c r="O77" s="376" t="n"/>
      <c r="P77" s="376" t="n"/>
      <c r="Q77" s="269" t="inlineStr">
        <is>
          <t>P</t>
        </is>
      </c>
      <c r="R77" s="376" t="n"/>
      <c r="S77" s="376" t="n"/>
      <c r="T77" s="376" t="n"/>
      <c r="U77" s="376" t="n"/>
      <c r="V77" s="64" t="n"/>
      <c r="W77" s="64" t="n"/>
      <c r="X77" s="64" t="n"/>
      <c r="Y77" s="64" t="n"/>
      <c r="Z77" s="64" t="n"/>
      <c r="AA77" s="64" t="n"/>
      <c r="AB77" s="64" t="n"/>
      <c r="AC77" s="64" t="n"/>
      <c r="AD77" s="64" t="n"/>
      <c r="AE77" s="64" t="n"/>
      <c r="AF77" s="64" t="n"/>
      <c r="AG77" s="64" t="n"/>
      <c r="AH77" s="64" t="n"/>
      <c r="AI77" s="64" t="n"/>
      <c r="AJ77" s="64" t="n"/>
      <c r="AK77" s="64" t="n"/>
      <c r="AL77" s="64" t="n"/>
      <c r="AM77" s="64" t="n"/>
    </row>
    <row r="78" hidden="1" outlineLevel="1" s="434">
      <c r="A78" s="369">
        <f>IF(AND(D78="",D78=""),"",$D$3&amp;"_"&amp;ROW()-11-COUNTBLANK($D$12:D78))</f>
        <v/>
      </c>
      <c r="B78" s="456" t="n"/>
      <c r="C78" s="49" t="inlineStr">
        <is>
          <t xml:space="preserve">1. Kiểm tra hiển thị mặc định </t>
        </is>
      </c>
      <c r="D78" s="36" t="inlineStr">
        <is>
          <t xml:space="preserve">1. Mặc định ở trạng thái enable, cho phép người dùng click </t>
        </is>
      </c>
      <c r="E78" s="103" t="inlineStr">
        <is>
          <t>P</t>
        </is>
      </c>
      <c r="F78" s="376" t="n"/>
      <c r="G78" s="376" t="n"/>
      <c r="H78" s="239" t="n"/>
      <c r="I78" s="376" t="n"/>
      <c r="J78" s="376" t="n"/>
      <c r="K78" s="376" t="n"/>
      <c r="L78" s="376" t="n"/>
      <c r="M78" s="376" t="n"/>
      <c r="N78" s="376" t="n"/>
      <c r="O78" s="376" t="n"/>
      <c r="P78" s="376" t="n"/>
      <c r="Q78" s="269" t="inlineStr">
        <is>
          <t>P</t>
        </is>
      </c>
      <c r="R78" s="376" t="n"/>
      <c r="S78" s="376" t="n"/>
      <c r="T78" s="376" t="n"/>
      <c r="U78" s="376"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row>
    <row r="79" hidden="1" outlineLevel="1" s="434">
      <c r="A79" s="369">
        <f>IF(AND(D79="",D79=""),"",$D$3&amp;"_"&amp;ROW()-11-COUNTBLANK($D$12:D79))</f>
        <v/>
      </c>
      <c r="B79" s="456" t="n"/>
      <c r="C79" s="49" t="inlineStr">
        <is>
          <t xml:space="preserve">1. Kiểm tra khi click vào button </t>
        </is>
      </c>
      <c r="D79" s="36" t="inlineStr">
        <is>
          <t xml:space="preserve">1. Button hoạt động đúng chức năng </t>
        </is>
      </c>
      <c r="E79" s="103" t="inlineStr">
        <is>
          <t>P</t>
        </is>
      </c>
      <c r="F79" s="376" t="n"/>
      <c r="G79" s="376" t="n"/>
      <c r="H79" s="239" t="n"/>
      <c r="I79" s="376" t="n"/>
      <c r="J79" s="376" t="n"/>
      <c r="K79" s="376" t="n"/>
      <c r="L79" s="376" t="n"/>
      <c r="M79" s="376" t="n"/>
      <c r="N79" s="376" t="n"/>
      <c r="O79" s="376" t="n"/>
      <c r="P79" s="376" t="n"/>
      <c r="Q79" s="269" t="inlineStr">
        <is>
          <t>P</t>
        </is>
      </c>
      <c r="R79" s="376" t="n"/>
      <c r="S79" s="376" t="n"/>
      <c r="T79" s="376" t="n"/>
      <c r="U79" s="376" t="n"/>
      <c r="V79" s="114" t="n"/>
      <c r="W79" s="114" t="n"/>
      <c r="X79" s="114" t="n"/>
      <c r="Y79" s="114" t="n"/>
      <c r="Z79" s="114" t="n"/>
      <c r="AA79" s="114" t="n"/>
      <c r="AB79" s="114" t="n"/>
      <c r="AC79" s="114" t="n"/>
      <c r="AD79" s="114" t="n"/>
      <c r="AE79" s="114" t="n"/>
      <c r="AF79" s="114" t="n"/>
      <c r="AG79" s="114" t="n"/>
      <c r="AH79" s="114" t="n"/>
      <c r="AI79" s="114" t="n"/>
      <c r="AJ79" s="114" t="n"/>
      <c r="AK79" s="114" t="n"/>
      <c r="AL79" s="114" t="n"/>
      <c r="AM79" s="114" t="n"/>
    </row>
    <row r="80" hidden="1" outlineLevel="1" s="434">
      <c r="A80" s="369">
        <f>IF(AND(D80="",D80=""),"",$D$3&amp;"_"&amp;ROW()-11-COUNTBLANK($D$12:D80))</f>
        <v/>
      </c>
      <c r="B80" s="451" t="n"/>
      <c r="C80" s="49" t="inlineStr">
        <is>
          <t xml:space="preserve">1. Kiểm tra khi click nhiều lần vào button </t>
        </is>
      </c>
      <c r="D80" s="36" t="inlineStr">
        <is>
          <t>1. Chỉ thực hiện 1 yêu cầu duy nhất 
Không bị giật lag, không bị mở nhiều tab cùng một lúc</t>
        </is>
      </c>
      <c r="E80" s="103" t="inlineStr">
        <is>
          <t>P</t>
        </is>
      </c>
      <c r="F80" s="376" t="n"/>
      <c r="G80" s="376" t="n"/>
      <c r="H80" s="239" t="n"/>
      <c r="I80" s="376" t="n"/>
      <c r="J80" s="376" t="n"/>
      <c r="K80" s="376" t="n"/>
      <c r="L80" s="376" t="n"/>
      <c r="M80" s="376" t="n"/>
      <c r="N80" s="376" t="n"/>
      <c r="O80" s="376" t="n"/>
      <c r="P80" s="376" t="n"/>
      <c r="Q80" s="269" t="inlineStr">
        <is>
          <t>P</t>
        </is>
      </c>
      <c r="R80" s="376" t="n"/>
      <c r="S80" s="376" t="n"/>
      <c r="T80" s="376" t="n"/>
      <c r="U80" s="376" t="n"/>
      <c r="V80" s="114" t="n"/>
      <c r="W80" s="114" t="n"/>
      <c r="X80" s="114" t="n"/>
      <c r="Y80" s="114" t="n"/>
      <c r="Z80" s="114" t="n"/>
      <c r="AA80" s="114" t="n"/>
      <c r="AB80" s="114" t="n"/>
      <c r="AC80" s="114" t="n"/>
      <c r="AD80" s="114" t="n"/>
      <c r="AE80" s="114" t="n"/>
      <c r="AF80" s="114" t="n"/>
      <c r="AG80" s="114" t="n"/>
      <c r="AH80" s="114" t="n"/>
      <c r="AI80" s="114" t="n"/>
      <c r="AJ80" s="114" t="n"/>
      <c r="AK80" s="114" t="n"/>
      <c r="AL80" s="114" t="n"/>
      <c r="AM80" s="114" t="n"/>
    </row>
    <row r="81" hidden="1" outlineLevel="1" s="434">
      <c r="A81" s="369">
        <f>IF(AND(D81="",D81=""),"",$D$3&amp;"_"&amp;ROW()-11-COUNTBLANK($D$12:D81))</f>
        <v/>
      </c>
      <c r="B81" s="36" t="inlineStr">
        <is>
          <t>Kiểm tra hiển thị button "Hạ tầng số"</t>
        </is>
      </c>
      <c r="C81" s="36" t="inlineStr">
        <is>
          <t xml:space="preserve">1. Kiểm tra hiển thị icon </t>
        </is>
      </c>
      <c r="D81" s="36" t="inlineStr">
        <is>
          <t xml:space="preserve">1. Hiều thị đúng icon, màu sắc kích thước, background giống figma </t>
        </is>
      </c>
      <c r="E81" s="103" t="inlineStr">
        <is>
          <t>P</t>
        </is>
      </c>
      <c r="F81" s="376" t="n"/>
      <c r="G81" s="376" t="n"/>
      <c r="H81" s="239" t="n"/>
      <c r="I81" s="376" t="n"/>
      <c r="J81" s="376" t="n"/>
      <c r="K81" s="376" t="n"/>
      <c r="L81" s="376" t="n"/>
      <c r="M81" s="376" t="n"/>
      <c r="N81" s="376" t="n"/>
      <c r="O81" s="376" t="n"/>
      <c r="P81" s="376" t="n"/>
      <c r="Q81" s="269" t="inlineStr">
        <is>
          <t>P</t>
        </is>
      </c>
      <c r="R81" s="376" t="n"/>
      <c r="S81" s="376" t="n"/>
      <c r="T81" s="376" t="n"/>
      <c r="U81" s="376" t="n"/>
      <c r="V81" s="64" t="n"/>
      <c r="W81" s="64" t="n"/>
      <c r="X81" s="64" t="n"/>
      <c r="Y81" s="64" t="n"/>
      <c r="Z81" s="64" t="n"/>
      <c r="AA81" s="64" t="n"/>
      <c r="AB81" s="64" t="n"/>
      <c r="AC81" s="64" t="n"/>
      <c r="AD81" s="64" t="n"/>
      <c r="AE81" s="64" t="n"/>
      <c r="AF81" s="64" t="n"/>
      <c r="AG81" s="64" t="n"/>
      <c r="AH81" s="64" t="n"/>
      <c r="AI81" s="64" t="n"/>
      <c r="AJ81" s="64" t="n"/>
      <c r="AK81" s="64" t="n"/>
      <c r="AL81" s="64" t="n"/>
      <c r="AM81" s="64" t="n"/>
    </row>
    <row r="82" hidden="1" outlineLevel="1" s="434">
      <c r="A82" s="369">
        <f>IF(AND(D82="",D82=""),"",$D$3&amp;"_"&amp;ROW()-11-COUNTBLANK($D$12:D82))</f>
        <v/>
      </c>
      <c r="B82" s="456" t="n"/>
      <c r="C82" s="36" t="inlineStr">
        <is>
          <t>1. Kiểm tra hiển thị tên hệ sinh thái</t>
        </is>
      </c>
      <c r="D82" s="36" t="inlineStr">
        <is>
          <t xml:space="preserve">1. Hiển thị text "Hạ tầng số", căn chỉnh giống figma </t>
        </is>
      </c>
      <c r="E82" s="103" t="inlineStr">
        <is>
          <t>P</t>
        </is>
      </c>
      <c r="F82" s="376" t="n"/>
      <c r="G82" s="376" t="n"/>
      <c r="H82" s="239" t="n"/>
      <c r="I82" s="376" t="n"/>
      <c r="J82" s="376" t="n"/>
      <c r="K82" s="376" t="n"/>
      <c r="L82" s="376" t="n"/>
      <c r="M82" s="376" t="n"/>
      <c r="N82" s="376" t="n"/>
      <c r="O82" s="376" t="n"/>
      <c r="P82" s="376" t="n"/>
      <c r="Q82" s="269" t="inlineStr">
        <is>
          <t>P</t>
        </is>
      </c>
      <c r="R82" s="376" t="n"/>
      <c r="S82" s="376" t="n"/>
      <c r="T82" s="376" t="n"/>
      <c r="U82" s="376" t="n"/>
      <c r="V82" s="64" t="n"/>
      <c r="W82" s="64" t="n"/>
      <c r="X82" s="64" t="n"/>
      <c r="Y82" s="64" t="n"/>
      <c r="Z82" s="64" t="n"/>
      <c r="AA82" s="64" t="n"/>
      <c r="AB82" s="64" t="n"/>
      <c r="AC82" s="64" t="n"/>
      <c r="AD82" s="64" t="n"/>
      <c r="AE82" s="64" t="n"/>
      <c r="AF82" s="64" t="n"/>
      <c r="AG82" s="64" t="n"/>
      <c r="AH82" s="64" t="n"/>
      <c r="AI82" s="64" t="n"/>
      <c r="AJ82" s="64" t="n"/>
      <c r="AK82" s="64" t="n"/>
      <c r="AL82" s="64" t="n"/>
      <c r="AM82" s="64" t="n"/>
    </row>
    <row r="83" hidden="1" outlineLevel="1" s="434">
      <c r="A83" s="369">
        <f>IF(AND(D83="",D83=""),"",$D$3&amp;"_"&amp;ROW()-11-COUNTBLANK($D$12:D83))</f>
        <v/>
      </c>
      <c r="B83" s="456" t="n"/>
      <c r="C83" s="36" t="inlineStr">
        <is>
          <t xml:space="preserve">1. Kiểm tra khi click vào button </t>
        </is>
      </c>
      <c r="D83" s="49" t="inlineStr">
        <is>
          <t xml:space="preserve">1. Button hoạt động đúng chức năng </t>
        </is>
      </c>
      <c r="E83" s="103" t="inlineStr">
        <is>
          <t>P</t>
        </is>
      </c>
      <c r="F83" s="376" t="n"/>
      <c r="G83" s="376" t="n"/>
      <c r="H83" s="239" t="n"/>
      <c r="I83" s="376" t="n"/>
      <c r="J83" s="376" t="n"/>
      <c r="K83" s="376" t="n"/>
      <c r="L83" s="376" t="n"/>
      <c r="M83" s="376" t="n"/>
      <c r="N83" s="376" t="n"/>
      <c r="O83" s="376" t="n"/>
      <c r="P83" s="376" t="n"/>
      <c r="Q83" s="269" t="inlineStr">
        <is>
          <t>P</t>
        </is>
      </c>
      <c r="R83" s="376" t="n"/>
      <c r="S83" s="376" t="n"/>
      <c r="T83" s="376" t="n"/>
      <c r="U83" s="376" t="n"/>
      <c r="V83" s="64" t="n"/>
      <c r="W83" s="64" t="n"/>
      <c r="X83" s="64" t="n"/>
      <c r="Y83" s="64" t="n"/>
      <c r="Z83" s="64" t="n"/>
      <c r="AA83" s="64" t="n"/>
      <c r="AB83" s="64" t="n"/>
      <c r="AC83" s="64" t="n"/>
      <c r="AD83" s="64" t="n"/>
      <c r="AE83" s="64" t="n"/>
      <c r="AF83" s="64" t="n"/>
      <c r="AG83" s="64" t="n"/>
      <c r="AH83" s="64" t="n"/>
      <c r="AI83" s="64" t="n"/>
      <c r="AJ83" s="64" t="n"/>
      <c r="AK83" s="64" t="n"/>
      <c r="AL83" s="64" t="n"/>
      <c r="AM83" s="64" t="n"/>
    </row>
    <row r="84" hidden="1" outlineLevel="1" s="434">
      <c r="A84" s="369">
        <f>IF(AND(D84="",D84=""),"",$D$3&amp;"_"&amp;ROW()-11-COUNTBLANK($D$12:D84))</f>
        <v/>
      </c>
      <c r="B84" s="451" t="n"/>
      <c r="C84" s="36" t="inlineStr">
        <is>
          <t xml:space="preserve">1. Kiểm tra khi click nhiều lần vào button </t>
        </is>
      </c>
      <c r="D84" s="49" t="inlineStr">
        <is>
          <t>1. Chỉ thực hiện 1 yêu cầu duy nhất 
Không bị giật lag, không bị mở nhiều tab cùng một lúc</t>
        </is>
      </c>
      <c r="E84" s="103" t="inlineStr">
        <is>
          <t>P</t>
        </is>
      </c>
      <c r="F84" s="376" t="n"/>
      <c r="G84" s="376" t="n"/>
      <c r="H84" s="239" t="n"/>
      <c r="I84" s="376" t="n"/>
      <c r="J84" s="376" t="n"/>
      <c r="K84" s="376" t="n"/>
      <c r="L84" s="376" t="n"/>
      <c r="M84" s="376" t="n"/>
      <c r="N84" s="376" t="n"/>
      <c r="O84" s="376" t="n"/>
      <c r="P84" s="376" t="n"/>
      <c r="Q84" s="269" t="inlineStr">
        <is>
          <t>P</t>
        </is>
      </c>
      <c r="R84" s="376" t="n"/>
      <c r="S84" s="376" t="n"/>
      <c r="T84" s="376" t="n"/>
      <c r="U84" s="376" t="n"/>
      <c r="V84" s="64" t="n"/>
      <c r="W84" s="64" t="n"/>
      <c r="X84" s="64" t="n"/>
      <c r="Y84" s="64" t="n"/>
      <c r="Z84" s="64" t="n"/>
      <c r="AA84" s="64" t="n"/>
      <c r="AB84" s="64" t="n"/>
      <c r="AC84" s="64" t="n"/>
      <c r="AD84" s="64" t="n"/>
      <c r="AE84" s="64" t="n"/>
      <c r="AF84" s="64" t="n"/>
      <c r="AG84" s="64" t="n"/>
      <c r="AH84" s="64" t="n"/>
      <c r="AI84" s="64" t="n"/>
      <c r="AJ84" s="64" t="n"/>
      <c r="AK84" s="64" t="n"/>
      <c r="AL84" s="64" t="n"/>
      <c r="AM84" s="64" t="n"/>
    </row>
    <row r="85" hidden="1" outlineLevel="1" s="434">
      <c r="A85" s="369">
        <f>IF(AND(D85="",D85=""),"",$D$3&amp;"_"&amp;ROW()-11-COUNTBLANK($D$12:D85))</f>
        <v/>
      </c>
      <c r="B85" s="36" t="inlineStr">
        <is>
          <t>Kiểm tra hiển thị button "Kết nối số"</t>
        </is>
      </c>
      <c r="C85" s="36" t="inlineStr">
        <is>
          <t xml:space="preserve">1. Kiểm tra hiển thị icon </t>
        </is>
      </c>
      <c r="D85" s="36" t="inlineStr">
        <is>
          <t xml:space="preserve">1. Hiều thị đúng icon, màu sắc kích thước, background giống figma </t>
        </is>
      </c>
      <c r="E85" s="103" t="inlineStr">
        <is>
          <t>P</t>
        </is>
      </c>
      <c r="F85" s="376" t="n"/>
      <c r="G85" s="376" t="n"/>
      <c r="H85" s="239" t="n"/>
      <c r="I85" s="376" t="n"/>
      <c r="J85" s="376" t="n"/>
      <c r="K85" s="376" t="n"/>
      <c r="L85" s="376" t="n"/>
      <c r="M85" s="376" t="n"/>
      <c r="N85" s="376" t="n"/>
      <c r="O85" s="376" t="n"/>
      <c r="P85" s="376" t="n"/>
      <c r="Q85" s="269" t="inlineStr">
        <is>
          <t>P</t>
        </is>
      </c>
      <c r="R85" s="376" t="n"/>
      <c r="S85" s="376" t="n"/>
      <c r="T85" s="376" t="n"/>
      <c r="U85" s="376" t="n"/>
      <c r="V85" s="64" t="n"/>
      <c r="W85" s="64" t="n"/>
      <c r="X85" s="64" t="n"/>
      <c r="Y85" s="64" t="n"/>
      <c r="Z85" s="64" t="n"/>
      <c r="AA85" s="64" t="n"/>
      <c r="AB85" s="64" t="n"/>
      <c r="AC85" s="64" t="n"/>
      <c r="AD85" s="64" t="n"/>
      <c r="AE85" s="64" t="n"/>
      <c r="AF85" s="64" t="n"/>
      <c r="AG85" s="64" t="n"/>
      <c r="AH85" s="64" t="n"/>
      <c r="AI85" s="64" t="n"/>
      <c r="AJ85" s="64" t="n"/>
      <c r="AK85" s="64" t="n"/>
      <c r="AL85" s="64" t="n"/>
      <c r="AM85" s="64" t="n"/>
    </row>
    <row r="86" hidden="1" outlineLevel="1" s="434">
      <c r="A86" s="369">
        <f>IF(AND(D86="",D86=""),"",$D$3&amp;"_"&amp;ROW()-11-COUNTBLANK($D$12:D86))</f>
        <v/>
      </c>
      <c r="B86" s="456" t="n"/>
      <c r="C86" s="36" t="inlineStr">
        <is>
          <t>1. Kiểm tra hiển thị tên hệ sinh thái</t>
        </is>
      </c>
      <c r="D86" s="36" t="inlineStr">
        <is>
          <t xml:space="preserve">1. Hiển thị text "Kết nối số", căn chỉnh giống figma </t>
        </is>
      </c>
      <c r="E86" s="103" t="inlineStr">
        <is>
          <t>P</t>
        </is>
      </c>
      <c r="F86" s="376" t="n"/>
      <c r="G86" s="376" t="n"/>
      <c r="H86" s="239" t="n"/>
      <c r="I86" s="376" t="n"/>
      <c r="J86" s="376" t="n"/>
      <c r="K86" s="376" t="n"/>
      <c r="L86" s="376" t="n"/>
      <c r="M86" s="376" t="n"/>
      <c r="N86" s="376" t="n"/>
      <c r="O86" s="376" t="n"/>
      <c r="P86" s="376" t="n"/>
      <c r="Q86" s="269" t="inlineStr">
        <is>
          <t>P</t>
        </is>
      </c>
      <c r="R86" s="376" t="n"/>
      <c r="S86" s="376" t="n"/>
      <c r="T86" s="376" t="n"/>
      <c r="U86" s="376" t="n"/>
      <c r="V86" s="64" t="n"/>
      <c r="W86" s="64" t="n"/>
      <c r="X86" s="64" t="n"/>
      <c r="Y86" s="64" t="n"/>
      <c r="Z86" s="64" t="n"/>
      <c r="AA86" s="64" t="n"/>
      <c r="AB86" s="64" t="n"/>
      <c r="AC86" s="64" t="n"/>
      <c r="AD86" s="64" t="n"/>
      <c r="AE86" s="64" t="n"/>
      <c r="AF86" s="64" t="n"/>
      <c r="AG86" s="64" t="n"/>
      <c r="AH86" s="64" t="n"/>
      <c r="AI86" s="64" t="n"/>
      <c r="AJ86" s="64" t="n"/>
      <c r="AK86" s="64" t="n"/>
      <c r="AL86" s="64" t="n"/>
      <c r="AM86" s="64" t="n"/>
    </row>
    <row r="87" hidden="1" outlineLevel="1" s="434">
      <c r="A87" s="369">
        <f>IF(AND(D87="",D87=""),"",$D$3&amp;"_"&amp;ROW()-11-COUNTBLANK($D$12:D87))</f>
        <v/>
      </c>
      <c r="B87" s="456" t="n"/>
      <c r="C87" s="36" t="inlineStr">
        <is>
          <t xml:space="preserve">1. Kiểm tra khi click vào button </t>
        </is>
      </c>
      <c r="D87" s="49" t="inlineStr">
        <is>
          <t xml:space="preserve">1. Button hoạt động đúng chức năng </t>
        </is>
      </c>
      <c r="E87" s="103" t="inlineStr">
        <is>
          <t>P</t>
        </is>
      </c>
      <c r="F87" s="376" t="n"/>
      <c r="G87" s="376" t="n"/>
      <c r="H87" s="239" t="n"/>
      <c r="I87" s="376" t="n"/>
      <c r="J87" s="376" t="n"/>
      <c r="K87" s="376" t="n"/>
      <c r="L87" s="376" t="n"/>
      <c r="M87" s="376" t="n"/>
      <c r="N87" s="376" t="n"/>
      <c r="O87" s="376" t="n"/>
      <c r="P87" s="376" t="n"/>
      <c r="Q87" s="269" t="inlineStr">
        <is>
          <t>P</t>
        </is>
      </c>
      <c r="R87" s="376" t="n"/>
      <c r="S87" s="376" t="n"/>
      <c r="T87" s="376" t="n"/>
      <c r="U87" s="376" t="n"/>
      <c r="V87" s="64" t="n"/>
      <c r="W87" s="64" t="n"/>
      <c r="X87" s="64" t="n"/>
      <c r="Y87" s="64" t="n"/>
      <c r="Z87" s="64" t="n"/>
      <c r="AA87" s="64" t="n"/>
      <c r="AB87" s="64" t="n"/>
      <c r="AC87" s="64" t="n"/>
      <c r="AD87" s="64" t="n"/>
      <c r="AE87" s="64" t="n"/>
      <c r="AF87" s="64" t="n"/>
      <c r="AG87" s="64" t="n"/>
      <c r="AH87" s="64" t="n"/>
      <c r="AI87" s="64" t="n"/>
      <c r="AJ87" s="64" t="n"/>
      <c r="AK87" s="64" t="n"/>
      <c r="AL87" s="64" t="n"/>
      <c r="AM87" s="64" t="n"/>
    </row>
    <row r="88" hidden="1" outlineLevel="1" s="434">
      <c r="A88" s="369">
        <f>IF(AND(D88="",D88=""),"",$D$3&amp;"_"&amp;ROW()-11-COUNTBLANK($D$12:D88))</f>
        <v/>
      </c>
      <c r="B88" s="451" t="n"/>
      <c r="C88" s="36" t="inlineStr">
        <is>
          <t xml:space="preserve">1. Kiểm tra khi click nhiều lần vào button </t>
        </is>
      </c>
      <c r="D88" s="49" t="inlineStr">
        <is>
          <t>1. Chỉ thực hiện 1 yêu cầu duy nhất 
Không bị giật lag, không bị mở nhiều tab cùng một lúc</t>
        </is>
      </c>
      <c r="E88" s="103" t="inlineStr">
        <is>
          <t>P</t>
        </is>
      </c>
      <c r="F88" s="376" t="n"/>
      <c r="G88" s="376" t="n"/>
      <c r="H88" s="239" t="n"/>
      <c r="I88" s="376" t="n"/>
      <c r="J88" s="376" t="n"/>
      <c r="K88" s="376" t="n"/>
      <c r="L88" s="376" t="n"/>
      <c r="M88" s="376" t="n"/>
      <c r="N88" s="376" t="n"/>
      <c r="O88" s="376" t="n"/>
      <c r="P88" s="376" t="n"/>
      <c r="Q88" s="269" t="inlineStr">
        <is>
          <t>P</t>
        </is>
      </c>
      <c r="R88" s="376" t="n"/>
      <c r="S88" s="376" t="n"/>
      <c r="T88" s="376" t="n"/>
      <c r="U88" s="376" t="n"/>
      <c r="V88" s="64" t="n"/>
      <c r="W88" s="64" t="n"/>
      <c r="X88" s="64" t="n"/>
      <c r="Y88" s="64" t="n"/>
      <c r="Z88" s="64" t="n"/>
      <c r="AA88" s="64" t="n"/>
      <c r="AB88" s="64" t="n"/>
      <c r="AC88" s="64" t="n"/>
      <c r="AD88" s="64" t="n"/>
      <c r="AE88" s="64" t="n"/>
      <c r="AF88" s="64" t="n"/>
      <c r="AG88" s="64" t="n"/>
      <c r="AH88" s="64" t="n"/>
      <c r="AI88" s="64" t="n"/>
      <c r="AJ88" s="64" t="n"/>
      <c r="AK88" s="64" t="n"/>
      <c r="AL88" s="64" t="n"/>
      <c r="AM88" s="64" t="n"/>
    </row>
    <row r="89" hidden="1" outlineLevel="1" s="434">
      <c r="A89" s="369">
        <f>IF(AND(D89="",D89=""),"",$D$3&amp;"_"&amp;ROW()-11-COUNTBLANK($D$12:D89))</f>
        <v/>
      </c>
      <c r="B89" s="36" t="inlineStr">
        <is>
          <t>Kiểm tra hiển thị button "An toàn thông tin"</t>
        </is>
      </c>
      <c r="C89" s="36" t="inlineStr">
        <is>
          <t xml:space="preserve">1. Kiểm tra hiển thị icon </t>
        </is>
      </c>
      <c r="D89" s="36" t="inlineStr">
        <is>
          <t xml:space="preserve">1. Hiều thị đúng icon, màu sắc kích thước, background giống figma </t>
        </is>
      </c>
      <c r="E89" s="103" t="inlineStr">
        <is>
          <t>P</t>
        </is>
      </c>
      <c r="F89" s="376" t="n"/>
      <c r="G89" s="376" t="n"/>
      <c r="H89" s="239" t="n"/>
      <c r="I89" s="376" t="n"/>
      <c r="J89" s="376" t="n"/>
      <c r="K89" s="376" t="n"/>
      <c r="L89" s="376" t="n"/>
      <c r="M89" s="376" t="n"/>
      <c r="N89" s="376" t="n"/>
      <c r="O89" s="376" t="n"/>
      <c r="P89" s="376" t="n"/>
      <c r="Q89" s="269" t="inlineStr">
        <is>
          <t>P</t>
        </is>
      </c>
      <c r="R89" s="376" t="n"/>
      <c r="S89" s="376" t="n"/>
      <c r="T89" s="376" t="n"/>
      <c r="U89" s="376" t="n"/>
      <c r="V89" s="64" t="n"/>
      <c r="W89" s="64" t="n"/>
      <c r="X89" s="64" t="n"/>
      <c r="Y89" s="64" t="n"/>
      <c r="Z89" s="64" t="n"/>
      <c r="AA89" s="64" t="n"/>
      <c r="AB89" s="64" t="n"/>
      <c r="AC89" s="64" t="n"/>
      <c r="AD89" s="64" t="n"/>
      <c r="AE89" s="64" t="n"/>
      <c r="AF89" s="64" t="n"/>
      <c r="AG89" s="64" t="n"/>
      <c r="AH89" s="64" t="n"/>
      <c r="AI89" s="64" t="n"/>
      <c r="AJ89" s="64" t="n"/>
      <c r="AK89" s="64" t="n"/>
      <c r="AL89" s="64" t="n"/>
      <c r="AM89" s="64" t="n"/>
    </row>
    <row r="90" hidden="1" outlineLevel="1" s="434">
      <c r="A90" s="369">
        <f>IF(AND(D90="",D90=""),"",$D$3&amp;"_"&amp;ROW()-11-COUNTBLANK($D$12:D90))</f>
        <v/>
      </c>
      <c r="B90" s="456" t="n"/>
      <c r="C90" s="36" t="inlineStr">
        <is>
          <t>1. Kiểm tra hiển thị tên hệ sinh thái</t>
        </is>
      </c>
      <c r="D90" s="36" t="inlineStr">
        <is>
          <t xml:space="preserve">1. Hiển thị text "An toàn thông tin", căn chỉnh giống figma </t>
        </is>
      </c>
      <c r="E90" s="103" t="inlineStr">
        <is>
          <t>P</t>
        </is>
      </c>
      <c r="F90" s="376" t="n"/>
      <c r="G90" s="376" t="n"/>
      <c r="H90" s="239" t="n"/>
      <c r="I90" s="376" t="n"/>
      <c r="J90" s="376" t="n"/>
      <c r="K90" s="376" t="n"/>
      <c r="L90" s="376" t="n"/>
      <c r="M90" s="376" t="n"/>
      <c r="N90" s="376" t="n"/>
      <c r="O90" s="376" t="n"/>
      <c r="P90" s="376" t="n"/>
      <c r="Q90" s="269" t="inlineStr">
        <is>
          <t>P</t>
        </is>
      </c>
      <c r="R90" s="376" t="n"/>
      <c r="S90" s="376" t="n"/>
      <c r="T90" s="376" t="n"/>
      <c r="U90" s="376" t="n"/>
      <c r="V90" s="64" t="n"/>
      <c r="W90" s="64" t="n"/>
      <c r="X90" s="64" t="n"/>
      <c r="Y90" s="64" t="n"/>
      <c r="Z90" s="64" t="n"/>
      <c r="AA90" s="64" t="n"/>
      <c r="AB90" s="64" t="n"/>
      <c r="AC90" s="64" t="n"/>
      <c r="AD90" s="64" t="n"/>
      <c r="AE90" s="64" t="n"/>
      <c r="AF90" s="64" t="n"/>
      <c r="AG90" s="64" t="n"/>
      <c r="AH90" s="64" t="n"/>
      <c r="AI90" s="64" t="n"/>
      <c r="AJ90" s="64" t="n"/>
      <c r="AK90" s="64" t="n"/>
      <c r="AL90" s="64" t="n"/>
      <c r="AM90" s="64" t="n"/>
    </row>
    <row r="91" hidden="1" outlineLevel="1" s="434">
      <c r="A91" s="369">
        <f>IF(AND(D91="",D91=""),"",$D$3&amp;"_"&amp;ROW()-11-COUNTBLANK($D$12:D91))</f>
        <v/>
      </c>
      <c r="B91" s="456" t="n"/>
      <c r="C91" s="36" t="inlineStr">
        <is>
          <t xml:space="preserve">1. Kiểm tra khi click vào button </t>
        </is>
      </c>
      <c r="D91" s="49" t="inlineStr">
        <is>
          <t xml:space="preserve">1. Button hoạt động đúng chức năng </t>
        </is>
      </c>
      <c r="E91" s="103" t="inlineStr">
        <is>
          <t>P</t>
        </is>
      </c>
      <c r="F91" s="376" t="n"/>
      <c r="G91" s="376" t="n"/>
      <c r="H91" s="239" t="n"/>
      <c r="I91" s="376" t="n"/>
      <c r="J91" s="376" t="n"/>
      <c r="K91" s="376" t="n"/>
      <c r="L91" s="376" t="n"/>
      <c r="M91" s="376" t="n"/>
      <c r="N91" s="376" t="n"/>
      <c r="O91" s="376" t="n"/>
      <c r="P91" s="376" t="n"/>
      <c r="Q91" s="269" t="inlineStr">
        <is>
          <t>P</t>
        </is>
      </c>
      <c r="R91" s="376" t="n"/>
      <c r="S91" s="376" t="n"/>
      <c r="T91" s="376" t="n"/>
      <c r="U91" s="376" t="n"/>
      <c r="V91" s="64" t="n"/>
      <c r="W91" s="64" t="n"/>
      <c r="X91" s="64" t="n"/>
      <c r="Y91" s="64" t="n"/>
      <c r="Z91" s="64" t="n"/>
      <c r="AA91" s="64" t="n"/>
      <c r="AB91" s="64" t="n"/>
      <c r="AC91" s="64" t="n"/>
      <c r="AD91" s="64" t="n"/>
      <c r="AE91" s="64" t="n"/>
      <c r="AF91" s="64" t="n"/>
      <c r="AG91" s="64" t="n"/>
      <c r="AH91" s="64" t="n"/>
      <c r="AI91" s="64" t="n"/>
      <c r="AJ91" s="64" t="n"/>
      <c r="AK91" s="64" t="n"/>
      <c r="AL91" s="64" t="n"/>
      <c r="AM91" s="64" t="n"/>
    </row>
    <row r="92" hidden="1" outlineLevel="1" s="434">
      <c r="A92" s="369">
        <f>IF(AND(D92="",D92=""),"",$D$3&amp;"_"&amp;ROW()-11-COUNTBLANK($D$12:D92))</f>
        <v/>
      </c>
      <c r="B92" s="451" t="n"/>
      <c r="C92" s="36" t="inlineStr">
        <is>
          <t xml:space="preserve">1. Kiểm tra khi click nhiều lần vào button </t>
        </is>
      </c>
      <c r="D92" s="49" t="inlineStr">
        <is>
          <t>1. Chỉ thực hiện 1 yêu cầu duy nhất 
Không bị giật lag, không bị mở nhiều tab cùng một lúc</t>
        </is>
      </c>
      <c r="E92" s="103" t="inlineStr">
        <is>
          <t>P</t>
        </is>
      </c>
      <c r="F92" s="376" t="n"/>
      <c r="G92" s="376" t="n"/>
      <c r="H92" s="239" t="n"/>
      <c r="I92" s="376" t="n"/>
      <c r="J92" s="376" t="n"/>
      <c r="K92" s="376" t="n"/>
      <c r="L92" s="376" t="n"/>
      <c r="M92" s="376" t="n"/>
      <c r="N92" s="376" t="n"/>
      <c r="O92" s="376" t="n"/>
      <c r="P92" s="376" t="n"/>
      <c r="Q92" s="269" t="inlineStr">
        <is>
          <t>P</t>
        </is>
      </c>
      <c r="R92" s="376" t="n"/>
      <c r="S92" s="376" t="n"/>
      <c r="T92" s="376" t="n"/>
      <c r="U92" s="376" t="n"/>
      <c r="V92" s="64" t="n"/>
      <c r="W92" s="64" t="n"/>
      <c r="X92" s="64" t="n"/>
      <c r="Y92" s="64" t="n"/>
      <c r="Z92" s="64" t="n"/>
      <c r="AA92" s="64" t="n"/>
      <c r="AB92" s="64" t="n"/>
      <c r="AC92" s="64" t="n"/>
      <c r="AD92" s="64" t="n"/>
      <c r="AE92" s="64" t="n"/>
      <c r="AF92" s="64" t="n"/>
      <c r="AG92" s="64" t="n"/>
      <c r="AH92" s="64" t="n"/>
      <c r="AI92" s="64" t="n"/>
      <c r="AJ92" s="64" t="n"/>
      <c r="AK92" s="64" t="n"/>
      <c r="AL92" s="64" t="n"/>
      <c r="AM92" s="64" t="n"/>
    </row>
    <row r="93" hidden="1" outlineLevel="1" s="434">
      <c r="A93" s="369">
        <f>IF(AND(D93="",D93=""),"",$D$3&amp;"_"&amp;ROW()-11-COUNTBLANK($D$12:D93))</f>
        <v/>
      </c>
      <c r="B93" s="36" t="inlineStr">
        <is>
          <t>Kiểm tra hiển thị button "Sản phẩm dịch vụ"</t>
        </is>
      </c>
      <c r="C93" s="36" t="inlineStr">
        <is>
          <t xml:space="preserve">1. Kiểm tra hiển thị icon </t>
        </is>
      </c>
      <c r="D93" s="36" t="inlineStr">
        <is>
          <t xml:space="preserve">1. Hiều thị đúng icon, màu sắc kích thước, background giống figma </t>
        </is>
      </c>
      <c r="E93" s="103" t="inlineStr">
        <is>
          <t>P</t>
        </is>
      </c>
      <c r="F93" s="376" t="n"/>
      <c r="G93" s="376" t="n"/>
      <c r="H93" s="239" t="n"/>
      <c r="I93" s="376" t="n"/>
      <c r="J93" s="376" t="n"/>
      <c r="K93" s="376" t="n"/>
      <c r="L93" s="376" t="n"/>
      <c r="M93" s="376" t="n"/>
      <c r="N93" s="376" t="n"/>
      <c r="O93" s="376" t="n"/>
      <c r="P93" s="376" t="n"/>
      <c r="Q93" s="269" t="inlineStr">
        <is>
          <t>P</t>
        </is>
      </c>
      <c r="R93" s="376" t="n"/>
      <c r="S93" s="376" t="n"/>
      <c r="T93" s="376" t="n"/>
      <c r="U93" s="376" t="n"/>
      <c r="V93" s="64" t="n"/>
      <c r="W93" s="64" t="n"/>
      <c r="X93" s="64" t="n"/>
      <c r="Y93" s="64" t="n"/>
      <c r="Z93" s="64" t="n"/>
      <c r="AA93" s="64" t="n"/>
      <c r="AB93" s="64" t="n"/>
      <c r="AC93" s="64" t="n"/>
      <c r="AD93" s="64" t="n"/>
      <c r="AE93" s="64" t="n"/>
      <c r="AF93" s="64" t="n"/>
      <c r="AG93" s="64" t="n"/>
      <c r="AH93" s="64" t="n"/>
      <c r="AI93" s="64" t="n"/>
      <c r="AJ93" s="64" t="n"/>
      <c r="AK93" s="64" t="n"/>
      <c r="AL93" s="64" t="n"/>
      <c r="AM93" s="64" t="n"/>
    </row>
    <row r="94" hidden="1" outlineLevel="1" s="434">
      <c r="A94" s="369">
        <f>IF(AND(D94="",D94=""),"",$D$3&amp;"_"&amp;ROW()-11-COUNTBLANK($D$12:D94))</f>
        <v/>
      </c>
      <c r="B94" s="456" t="n"/>
      <c r="C94" s="36" t="inlineStr">
        <is>
          <t>1. Kiểm tra hiển thị tên hệ sinh thái</t>
        </is>
      </c>
      <c r="D94" s="36" t="inlineStr">
        <is>
          <t xml:space="preserve">1. Hiển thị text "Sản phẩm dịch vụ", căn chỉnh giống figma </t>
        </is>
      </c>
      <c r="E94" s="103" t="inlineStr">
        <is>
          <t>P</t>
        </is>
      </c>
      <c r="F94" s="376" t="n"/>
      <c r="G94" s="376" t="n"/>
      <c r="H94" s="239" t="n"/>
      <c r="I94" s="376" t="n"/>
      <c r="J94" s="376" t="n"/>
      <c r="K94" s="376" t="n"/>
      <c r="L94" s="376" t="n"/>
      <c r="M94" s="376" t="n"/>
      <c r="N94" s="376" t="n"/>
      <c r="O94" s="376" t="n"/>
      <c r="P94" s="376" t="n"/>
      <c r="Q94" s="269" t="inlineStr">
        <is>
          <t>P</t>
        </is>
      </c>
      <c r="R94" s="376" t="n"/>
      <c r="S94" s="376" t="n"/>
      <c r="T94" s="376" t="n"/>
      <c r="U94" s="376" t="n"/>
      <c r="V94" s="64" t="n"/>
      <c r="W94" s="64" t="n"/>
      <c r="X94" s="64" t="n"/>
      <c r="Y94" s="64" t="n"/>
      <c r="Z94" s="64" t="n"/>
      <c r="AA94" s="64" t="n"/>
      <c r="AB94" s="64" t="n"/>
      <c r="AC94" s="64" t="n"/>
      <c r="AD94" s="64" t="n"/>
      <c r="AE94" s="64" t="n"/>
      <c r="AF94" s="64" t="n"/>
      <c r="AG94" s="64" t="n"/>
      <c r="AH94" s="64" t="n"/>
      <c r="AI94" s="64" t="n"/>
      <c r="AJ94" s="64" t="n"/>
      <c r="AK94" s="64" t="n"/>
      <c r="AL94" s="64" t="n"/>
      <c r="AM94" s="64" t="n"/>
    </row>
    <row r="95" hidden="1" outlineLevel="1" s="434">
      <c r="A95" s="369">
        <f>IF(AND(D95="",D95=""),"",$D$3&amp;"_"&amp;ROW()-11-COUNTBLANK($D$12:D95))</f>
        <v/>
      </c>
      <c r="B95" s="456" t="n"/>
      <c r="C95" s="36" t="inlineStr">
        <is>
          <t xml:space="preserve">1. Kiểm tra khi click vào button </t>
        </is>
      </c>
      <c r="D95" s="49" t="inlineStr">
        <is>
          <t xml:space="preserve">1. Button hoạt động đúng chức năng </t>
        </is>
      </c>
      <c r="E95" s="103" t="inlineStr">
        <is>
          <t>P</t>
        </is>
      </c>
      <c r="F95" s="376" t="n"/>
      <c r="G95" s="376" t="n"/>
      <c r="H95" s="239" t="n"/>
      <c r="I95" s="376" t="n"/>
      <c r="J95" s="376" t="n"/>
      <c r="K95" s="376" t="n"/>
      <c r="L95" s="376" t="n"/>
      <c r="M95" s="376" t="n"/>
      <c r="N95" s="376" t="n"/>
      <c r="O95" s="376" t="n"/>
      <c r="P95" s="376" t="n"/>
      <c r="Q95" s="269" t="inlineStr">
        <is>
          <t>P</t>
        </is>
      </c>
      <c r="R95" s="376" t="n"/>
      <c r="S95" s="376" t="n"/>
      <c r="T95" s="376" t="n"/>
      <c r="U95" s="376" t="n"/>
      <c r="V95" s="64" t="n"/>
      <c r="W95" s="64" t="n"/>
      <c r="X95" s="64" t="n"/>
      <c r="Y95" s="64" t="n"/>
      <c r="Z95" s="64" t="n"/>
      <c r="AA95" s="64" t="n"/>
      <c r="AB95" s="64" t="n"/>
      <c r="AC95" s="64" t="n"/>
      <c r="AD95" s="64" t="n"/>
      <c r="AE95" s="64" t="n"/>
      <c r="AF95" s="64" t="n"/>
      <c r="AG95" s="64" t="n"/>
      <c r="AH95" s="64" t="n"/>
      <c r="AI95" s="64" t="n"/>
      <c r="AJ95" s="64" t="n"/>
      <c r="AK95" s="64" t="n"/>
      <c r="AL95" s="64" t="n"/>
      <c r="AM95" s="64" t="n"/>
    </row>
    <row r="96" hidden="1" outlineLevel="1" s="434">
      <c r="A96" s="369">
        <f>IF(AND(D96="",D96=""),"",$D$3&amp;"_"&amp;ROW()-11-COUNTBLANK($D$12:D96))</f>
        <v/>
      </c>
      <c r="B96" s="451" t="n"/>
      <c r="C96" s="36" t="inlineStr">
        <is>
          <t xml:space="preserve">1. Kiểm tra khi click nhiều lần vào button </t>
        </is>
      </c>
      <c r="D96" s="49" t="inlineStr">
        <is>
          <t>1. Chỉ thực hiện 1 yêu cầu duy nhất 
Không bị giật lag, không bị mở nhiều tab cùng một lúc</t>
        </is>
      </c>
      <c r="E96" s="103" t="inlineStr">
        <is>
          <t>P</t>
        </is>
      </c>
      <c r="F96" s="376" t="n"/>
      <c r="G96" s="376" t="n"/>
      <c r="H96" s="239" t="n"/>
      <c r="I96" s="376" t="n"/>
      <c r="J96" s="376" t="n"/>
      <c r="K96" s="376" t="n"/>
      <c r="L96" s="376" t="n"/>
      <c r="M96" s="376" t="n"/>
      <c r="N96" s="376" t="n"/>
      <c r="O96" s="376" t="n"/>
      <c r="P96" s="376" t="n"/>
      <c r="Q96" s="269" t="inlineStr">
        <is>
          <t>P</t>
        </is>
      </c>
      <c r="R96" s="376" t="n"/>
      <c r="S96" s="376" t="n"/>
      <c r="T96" s="376" t="n"/>
      <c r="U96" s="376" t="n"/>
      <c r="V96" s="64" t="n"/>
      <c r="W96" s="64" t="n"/>
      <c r="X96" s="64" t="n"/>
      <c r="Y96" s="64" t="n"/>
      <c r="Z96" s="64" t="n"/>
      <c r="AA96" s="64" t="n"/>
      <c r="AB96" s="64" t="n"/>
      <c r="AC96" s="64" t="n"/>
      <c r="AD96" s="64" t="n"/>
      <c r="AE96" s="64" t="n"/>
      <c r="AF96" s="64" t="n"/>
      <c r="AG96" s="64" t="n"/>
      <c r="AH96" s="64" t="n"/>
      <c r="AI96" s="64" t="n"/>
      <c r="AJ96" s="64" t="n"/>
      <c r="AK96" s="64" t="n"/>
      <c r="AL96" s="64" t="n"/>
      <c r="AM96" s="64" t="n"/>
    </row>
    <row r="97" hidden="1" outlineLevel="1" s="434">
      <c r="A97" s="369">
        <f>IF(AND(D97="",D97=""),"",$D$3&amp;"_"&amp;ROW()-11-COUNTBLANK($D$12:D97))</f>
        <v/>
      </c>
      <c r="B97" s="36" t="inlineStr">
        <is>
          <t>Kiểm tra hiển thị button "Điều hành giám sát"</t>
        </is>
      </c>
      <c r="C97" s="36" t="inlineStr">
        <is>
          <t xml:space="preserve">1. Kiểm tra hiển thị icon </t>
        </is>
      </c>
      <c r="D97" s="36" t="inlineStr">
        <is>
          <t xml:space="preserve">1. Hiều thị đúng icon, màu sắc kích thước, background giống figma </t>
        </is>
      </c>
      <c r="E97" s="103" t="inlineStr">
        <is>
          <t>P</t>
        </is>
      </c>
      <c r="F97" s="376" t="n"/>
      <c r="G97" s="376" t="n"/>
      <c r="H97" s="239" t="n"/>
      <c r="I97" s="376" t="n"/>
      <c r="J97" s="376" t="n"/>
      <c r="K97" s="376" t="n"/>
      <c r="L97" s="376" t="n"/>
      <c r="M97" s="376" t="n"/>
      <c r="N97" s="376" t="n"/>
      <c r="O97" s="376" t="n"/>
      <c r="P97" s="376" t="n"/>
      <c r="Q97" s="269" t="inlineStr">
        <is>
          <t>P</t>
        </is>
      </c>
      <c r="R97" s="376" t="n"/>
      <c r="S97" s="376" t="n"/>
      <c r="T97" s="376" t="n"/>
      <c r="U97" s="376" t="n"/>
      <c r="V97" s="64" t="n"/>
      <c r="W97" s="64" t="n"/>
      <c r="X97" s="64" t="n"/>
      <c r="Y97" s="64" t="n"/>
      <c r="Z97" s="64" t="n"/>
      <c r="AA97" s="64" t="n"/>
      <c r="AB97" s="64" t="n"/>
      <c r="AC97" s="64" t="n"/>
      <c r="AD97" s="64" t="n"/>
      <c r="AE97" s="64" t="n"/>
      <c r="AF97" s="64" t="n"/>
      <c r="AG97" s="64" t="n"/>
      <c r="AH97" s="64" t="n"/>
      <c r="AI97" s="64" t="n"/>
      <c r="AJ97" s="64" t="n"/>
      <c r="AK97" s="64" t="n"/>
      <c r="AL97" s="64" t="n"/>
      <c r="AM97" s="64" t="n"/>
    </row>
    <row r="98" hidden="1" outlineLevel="1" s="434">
      <c r="A98" s="369">
        <f>IF(AND(D98="",D98=""),"",$D$3&amp;"_"&amp;ROW()-11-COUNTBLANK($D$12:D98))</f>
        <v/>
      </c>
      <c r="B98" s="456" t="n"/>
      <c r="C98" s="36" t="inlineStr">
        <is>
          <t>1. Kiểm tra hiển thị tên hệ sinh thái</t>
        </is>
      </c>
      <c r="D98" s="36" t="inlineStr">
        <is>
          <t xml:space="preserve">1. Hiển thị text "Điều hành giám sát", căn chỉnh giống figma </t>
        </is>
      </c>
      <c r="E98" s="103" t="inlineStr">
        <is>
          <t>P</t>
        </is>
      </c>
      <c r="F98" s="376" t="n"/>
      <c r="G98" s="376" t="n"/>
      <c r="H98" s="239" t="n"/>
      <c r="I98" s="376" t="n"/>
      <c r="J98" s="376" t="n"/>
      <c r="K98" s="376" t="n"/>
      <c r="L98" s="376" t="n"/>
      <c r="M98" s="376" t="n"/>
      <c r="N98" s="376" t="n"/>
      <c r="O98" s="376" t="n"/>
      <c r="P98" s="376" t="n"/>
      <c r="Q98" s="269" t="inlineStr">
        <is>
          <t>P</t>
        </is>
      </c>
      <c r="R98" s="376" t="n"/>
      <c r="S98" s="376" t="n"/>
      <c r="T98" s="376" t="n"/>
      <c r="U98" s="376" t="n"/>
      <c r="V98" s="64" t="n"/>
      <c r="W98" s="64" t="n"/>
      <c r="X98" s="64" t="n"/>
      <c r="Y98" s="64" t="n"/>
      <c r="Z98" s="64" t="n"/>
      <c r="AA98" s="64" t="n"/>
      <c r="AB98" s="64" t="n"/>
      <c r="AC98" s="64" t="n"/>
      <c r="AD98" s="64" t="n"/>
      <c r="AE98" s="64" t="n"/>
      <c r="AF98" s="64" t="n"/>
      <c r="AG98" s="64" t="n"/>
      <c r="AH98" s="64" t="n"/>
      <c r="AI98" s="64" t="n"/>
      <c r="AJ98" s="64" t="n"/>
      <c r="AK98" s="64" t="n"/>
      <c r="AL98" s="64" t="n"/>
      <c r="AM98" s="64" t="n"/>
    </row>
    <row r="99" hidden="1" outlineLevel="1" s="434">
      <c r="A99" s="369">
        <f>IF(AND(D99="",D99=""),"",$D$3&amp;"_"&amp;ROW()-11-COUNTBLANK($D$12:D99))</f>
        <v/>
      </c>
      <c r="B99" s="456" t="n"/>
      <c r="C99" s="36" t="inlineStr">
        <is>
          <t xml:space="preserve">1. Kiểm tra khi click vào button </t>
        </is>
      </c>
      <c r="D99" s="49" t="inlineStr">
        <is>
          <t xml:space="preserve">1. Button hoạt động đúng chức năng </t>
        </is>
      </c>
      <c r="E99" s="103" t="inlineStr">
        <is>
          <t>P</t>
        </is>
      </c>
      <c r="F99" s="376" t="n"/>
      <c r="G99" s="376" t="n"/>
      <c r="H99" s="239" t="n"/>
      <c r="I99" s="376" t="n"/>
      <c r="J99" s="376" t="n"/>
      <c r="K99" s="376" t="n"/>
      <c r="L99" s="376" t="n"/>
      <c r="M99" s="376" t="n"/>
      <c r="N99" s="376" t="n"/>
      <c r="O99" s="376" t="n"/>
      <c r="P99" s="376" t="n"/>
      <c r="Q99" s="269" t="inlineStr">
        <is>
          <t>P</t>
        </is>
      </c>
      <c r="R99" s="376" t="n"/>
      <c r="S99" s="376" t="n"/>
      <c r="T99" s="376" t="n"/>
      <c r="U99" s="376" t="n"/>
      <c r="V99" s="64" t="n"/>
      <c r="W99" s="64" t="n"/>
      <c r="X99" s="64" t="n"/>
      <c r="Y99" s="64" t="n"/>
      <c r="Z99" s="64" t="n"/>
      <c r="AA99" s="64" t="n"/>
      <c r="AB99" s="64" t="n"/>
      <c r="AC99" s="64" t="n"/>
      <c r="AD99" s="64" t="n"/>
      <c r="AE99" s="64" t="n"/>
      <c r="AF99" s="64" t="n"/>
      <c r="AG99" s="64" t="n"/>
      <c r="AH99" s="64" t="n"/>
      <c r="AI99" s="64" t="n"/>
      <c r="AJ99" s="64" t="n"/>
      <c r="AK99" s="64" t="n"/>
      <c r="AL99" s="64" t="n"/>
      <c r="AM99" s="64" t="n"/>
    </row>
    <row r="100" hidden="1" outlineLevel="1" s="434">
      <c r="A100" s="369">
        <f>IF(AND(D100="",D100=""),"",$D$3&amp;"_"&amp;ROW()-11-COUNTBLANK($D$12:D100))</f>
        <v/>
      </c>
      <c r="B100" s="451" t="n"/>
      <c r="C100" s="36" t="inlineStr">
        <is>
          <t xml:space="preserve">1. Kiểm tra khi click nhiều lần vào button </t>
        </is>
      </c>
      <c r="D100" s="49" t="inlineStr">
        <is>
          <t>1. Chỉ thực hiện 1 yêu cầu duy nhất 
Không bị giật lag, không bị mở nhiều tab cùng một lúc</t>
        </is>
      </c>
      <c r="E100" s="103" t="inlineStr">
        <is>
          <t>P</t>
        </is>
      </c>
      <c r="F100" s="376" t="n"/>
      <c r="G100" s="376" t="n"/>
      <c r="H100" s="239" t="n"/>
      <c r="I100" s="376" t="n"/>
      <c r="J100" s="376" t="n"/>
      <c r="K100" s="376" t="n"/>
      <c r="L100" s="376" t="n"/>
      <c r="M100" s="376" t="n"/>
      <c r="N100" s="376" t="n"/>
      <c r="O100" s="376" t="n"/>
      <c r="P100" s="376" t="n"/>
      <c r="Q100" s="269" t="inlineStr">
        <is>
          <t>P</t>
        </is>
      </c>
      <c r="R100" s="376" t="n"/>
      <c r="S100" s="376" t="n"/>
      <c r="T100" s="376" t="n"/>
      <c r="U100" s="376" t="n"/>
      <c r="V100" s="64" t="n"/>
      <c r="W100" s="64" t="n"/>
      <c r="X100" s="64" t="n"/>
      <c r="Y100" s="64" t="n"/>
      <c r="Z100" s="64" t="n"/>
      <c r="AA100" s="64" t="n"/>
      <c r="AB100" s="64" t="n"/>
      <c r="AC100" s="64" t="n"/>
      <c r="AD100" s="64" t="n"/>
      <c r="AE100" s="64" t="n"/>
      <c r="AF100" s="64" t="n"/>
      <c r="AG100" s="64" t="n"/>
      <c r="AH100" s="64" t="n"/>
      <c r="AI100" s="64" t="n"/>
      <c r="AJ100" s="64" t="n"/>
      <c r="AK100" s="64" t="n"/>
      <c r="AL100" s="64" t="n"/>
      <c r="AM100" s="64" t="n"/>
    </row>
    <row r="101" hidden="1" outlineLevel="1" s="434">
      <c r="A101" s="369">
        <f>IF(AND(D101="",D101=""),"",$D$3&amp;"_"&amp;ROW()-11-COUNTBLANK($D$12:D101))</f>
        <v/>
      </c>
      <c r="B101" s="36" t="inlineStr">
        <is>
          <t>Kiểm tra hiển thị button "Sản phẩm dịch vụ"</t>
        </is>
      </c>
      <c r="C101" s="36" t="inlineStr">
        <is>
          <t xml:space="preserve">1. Kiểm tra hiển thị icon </t>
        </is>
      </c>
      <c r="D101" s="36" t="inlineStr">
        <is>
          <t xml:space="preserve">1. Hiều thị đúng icon, màu sắc kích thước, background giống figma </t>
        </is>
      </c>
      <c r="E101" s="103" t="inlineStr">
        <is>
          <t>P</t>
        </is>
      </c>
      <c r="F101" s="376" t="n"/>
      <c r="G101" s="376" t="n"/>
      <c r="H101" s="239" t="n"/>
      <c r="I101" s="376" t="n"/>
      <c r="J101" s="376" t="n"/>
      <c r="K101" s="376" t="n"/>
      <c r="L101" s="376" t="n"/>
      <c r="M101" s="376" t="n"/>
      <c r="N101" s="376" t="n"/>
      <c r="O101" s="376" t="n"/>
      <c r="P101" s="376" t="n"/>
      <c r="Q101" s="269" t="inlineStr">
        <is>
          <t>P</t>
        </is>
      </c>
      <c r="R101" s="376" t="n"/>
      <c r="S101" s="376" t="n"/>
      <c r="T101" s="376" t="n"/>
      <c r="U101" s="376"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row>
    <row r="102" hidden="1" outlineLevel="1" s="434">
      <c r="A102" s="369">
        <f>IF(AND(D102="",D102=""),"",$D$3&amp;"_"&amp;ROW()-11-COUNTBLANK($D$12:D102))</f>
        <v/>
      </c>
      <c r="B102" s="456" t="n"/>
      <c r="C102" s="36" t="inlineStr">
        <is>
          <t>1. Kiểm tra hiển thị tên hệ sinh thái</t>
        </is>
      </c>
      <c r="D102" s="36" t="inlineStr">
        <is>
          <t xml:space="preserve">1. Hiển thị text "Sản phẩm dịch vụ", căn chỉnh giống figma </t>
        </is>
      </c>
      <c r="E102" s="103" t="inlineStr">
        <is>
          <t>P</t>
        </is>
      </c>
      <c r="F102" s="376" t="n"/>
      <c r="G102" s="376" t="n"/>
      <c r="H102" s="239" t="n"/>
      <c r="I102" s="376" t="n"/>
      <c r="J102" s="376" t="n"/>
      <c r="K102" s="376" t="n"/>
      <c r="L102" s="376" t="n"/>
      <c r="M102" s="376" t="n"/>
      <c r="N102" s="376" t="n"/>
      <c r="O102" s="376" t="n"/>
      <c r="P102" s="376" t="n"/>
      <c r="Q102" s="269" t="inlineStr">
        <is>
          <t>P</t>
        </is>
      </c>
      <c r="R102" s="376" t="n"/>
      <c r="S102" s="376" t="n"/>
      <c r="T102" s="376" t="n"/>
      <c r="U102" s="376" t="n"/>
      <c r="V102" s="64" t="n"/>
      <c r="W102" s="64" t="n"/>
      <c r="X102" s="64" t="n"/>
      <c r="Y102" s="64" t="n"/>
      <c r="Z102" s="64" t="n"/>
      <c r="AA102" s="64" t="n"/>
      <c r="AB102" s="64" t="n"/>
      <c r="AC102" s="64" t="n"/>
      <c r="AD102" s="64" t="n"/>
      <c r="AE102" s="64" t="n"/>
      <c r="AF102" s="64" t="n"/>
      <c r="AG102" s="64" t="n"/>
      <c r="AH102" s="64" t="n"/>
      <c r="AI102" s="64" t="n"/>
      <c r="AJ102" s="64" t="n"/>
      <c r="AK102" s="64" t="n"/>
      <c r="AL102" s="64" t="n"/>
      <c r="AM102" s="64" t="n"/>
    </row>
    <row r="103" hidden="1" outlineLevel="1" s="434">
      <c r="A103" s="369">
        <f>IF(AND(D103="",D103=""),"",$D$3&amp;"_"&amp;ROW()-11-COUNTBLANK($D$12:D103))</f>
        <v/>
      </c>
      <c r="B103" s="456" t="n"/>
      <c r="C103" s="36" t="inlineStr">
        <is>
          <t xml:space="preserve">1. Kiểm tra khi click vào button </t>
        </is>
      </c>
      <c r="D103" s="49" t="inlineStr">
        <is>
          <t xml:space="preserve">1. Button hoạt động đúng chức năng </t>
        </is>
      </c>
      <c r="E103" s="103" t="inlineStr">
        <is>
          <t>P</t>
        </is>
      </c>
      <c r="F103" s="376" t="n"/>
      <c r="G103" s="376" t="n"/>
      <c r="H103" s="239" t="n"/>
      <c r="I103" s="376" t="n"/>
      <c r="J103" s="376" t="n"/>
      <c r="K103" s="376" t="n"/>
      <c r="L103" s="376" t="n"/>
      <c r="M103" s="376" t="n"/>
      <c r="N103" s="376" t="n"/>
      <c r="O103" s="376" t="n"/>
      <c r="P103" s="376" t="n"/>
      <c r="Q103" s="269" t="inlineStr">
        <is>
          <t>P</t>
        </is>
      </c>
      <c r="R103" s="376" t="n"/>
      <c r="S103" s="376" t="n"/>
      <c r="T103" s="376" t="n"/>
      <c r="U103" s="376" t="n"/>
      <c r="V103" s="64" t="n"/>
      <c r="W103" s="64" t="n"/>
      <c r="X103" s="64" t="n"/>
      <c r="Y103" s="64" t="n"/>
      <c r="Z103" s="64" t="n"/>
      <c r="AA103" s="64" t="n"/>
      <c r="AB103" s="64" t="n"/>
      <c r="AC103" s="64" t="n"/>
      <c r="AD103" s="64" t="n"/>
      <c r="AE103" s="64" t="n"/>
      <c r="AF103" s="64" t="n"/>
      <c r="AG103" s="64" t="n"/>
      <c r="AH103" s="64" t="n"/>
      <c r="AI103" s="64" t="n"/>
      <c r="AJ103" s="64" t="n"/>
      <c r="AK103" s="64" t="n"/>
      <c r="AL103" s="64" t="n"/>
      <c r="AM103" s="64" t="n"/>
    </row>
    <row r="104" hidden="1" outlineLevel="1" s="434">
      <c r="A104" s="369">
        <f>IF(AND(D104="",D104=""),"",$D$3&amp;"_"&amp;ROW()-11-COUNTBLANK($D$12:D104))</f>
        <v/>
      </c>
      <c r="B104" s="451" t="n"/>
      <c r="C104" s="36" t="inlineStr">
        <is>
          <t xml:space="preserve">1. Kiểm tra khi click nhiều lần vào button </t>
        </is>
      </c>
      <c r="D104" s="49" t="inlineStr">
        <is>
          <t>1. Chỉ thực hiện 1 yêu cầu duy nhất 
Không bị giật lag, không bị mở nhiều tab cùng một lúc</t>
        </is>
      </c>
      <c r="E104" s="103" t="inlineStr">
        <is>
          <t>P</t>
        </is>
      </c>
      <c r="F104" s="376" t="n"/>
      <c r="G104" s="376" t="n"/>
      <c r="H104" s="239" t="n"/>
      <c r="I104" s="376" t="n"/>
      <c r="J104" s="376" t="n"/>
      <c r="K104" s="376" t="n"/>
      <c r="L104" s="376" t="n"/>
      <c r="M104" s="376" t="n"/>
      <c r="N104" s="376" t="n"/>
      <c r="O104" s="376" t="n"/>
      <c r="P104" s="376" t="n"/>
      <c r="Q104" s="269" t="inlineStr">
        <is>
          <t>P</t>
        </is>
      </c>
      <c r="R104" s="376" t="n"/>
      <c r="S104" s="376" t="n"/>
      <c r="T104" s="376" t="n"/>
      <c r="U104" s="376" t="n"/>
      <c r="V104" s="64" t="n"/>
      <c r="W104" s="64" t="n"/>
      <c r="X104" s="64" t="n"/>
      <c r="Y104" s="64" t="n"/>
      <c r="Z104" s="64" t="n"/>
      <c r="AA104" s="64" t="n"/>
      <c r="AB104" s="64" t="n"/>
      <c r="AC104" s="64" t="n"/>
      <c r="AD104" s="64" t="n"/>
      <c r="AE104" s="64" t="n"/>
      <c r="AF104" s="64" t="n"/>
      <c r="AG104" s="64" t="n"/>
      <c r="AH104" s="64" t="n"/>
      <c r="AI104" s="64" t="n"/>
      <c r="AJ104" s="64" t="n"/>
      <c r="AK104" s="64" t="n"/>
      <c r="AL104" s="64" t="n"/>
      <c r="AM104" s="64" t="n"/>
    </row>
    <row r="105" hidden="1" outlineLevel="1" s="434">
      <c r="A105" s="369">
        <f>IF(AND(D105="",D105=""),"",$D$3&amp;"_"&amp;ROW()-11-COUNTBLANK($D$12:D105))</f>
        <v/>
      </c>
      <c r="B105" s="106" t="inlineStr">
        <is>
          <t>Giao diện TIN TỨC</t>
        </is>
      </c>
      <c r="C105" s="106" t="n"/>
      <c r="D105" s="106" t="n"/>
      <c r="E105" s="369" t="n"/>
      <c r="F105" s="369" t="n"/>
      <c r="G105" s="369" t="n"/>
      <c r="H105" s="33" t="n"/>
      <c r="I105" s="369" t="n"/>
      <c r="J105" s="369" t="n"/>
      <c r="K105" s="369" t="n"/>
      <c r="L105" s="369" t="n"/>
      <c r="M105" s="369" t="n"/>
      <c r="N105" s="369" t="n"/>
      <c r="O105" s="369" t="n"/>
      <c r="P105" s="369" t="n"/>
      <c r="Q105" s="369" t="n"/>
      <c r="R105" s="106" t="n"/>
      <c r="S105" s="106" t="n"/>
      <c r="T105" s="106" t="n"/>
      <c r="U105" s="109"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row>
    <row r="106" hidden="1" outlineLevel="1" s="434">
      <c r="A106" s="369">
        <f>IF(AND(D106="",D106=""),"",$D$3&amp;"_"&amp;ROW()-11-COUNTBLANK($D$12:D106))</f>
        <v/>
      </c>
      <c r="B106" s="49" t="inlineStr">
        <is>
          <t>Kiểm tra hiển thị tin tức</t>
        </is>
      </c>
      <c r="C106" s="49" t="inlineStr">
        <is>
          <t>1. Tại màn hình Trang chủ
2. Kiểm tra hiển thị</t>
        </is>
      </c>
      <c r="D106" s="49" t="inlineStr">
        <is>
          <t>2. Hiển thị danh sách bài viết gồm hình ảnh, tiêu đề và ngày đăng</t>
        </is>
      </c>
      <c r="E106" s="103" t="inlineStr">
        <is>
          <t>P</t>
        </is>
      </c>
      <c r="F106" s="49" t="n"/>
      <c r="G106" s="49" t="n"/>
      <c r="H106" s="52" t="n"/>
      <c r="I106" s="49" t="n"/>
      <c r="J106" s="49" t="n"/>
      <c r="K106" s="49" t="n"/>
      <c r="L106" s="49" t="n"/>
      <c r="M106" s="49" t="n"/>
      <c r="N106" s="49" t="n"/>
      <c r="O106" s="49" t="n"/>
      <c r="P106" s="49" t="n"/>
      <c r="Q106" s="269" t="inlineStr">
        <is>
          <t>P</t>
        </is>
      </c>
      <c r="R106" s="49" t="n"/>
      <c r="S106" s="49" t="n"/>
      <c r="T106" s="49" t="n"/>
      <c r="U106" s="49"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row>
    <row r="107" hidden="1" outlineLevel="1" s="434">
      <c r="A107" s="369">
        <f>IF(AND(D107="",D107=""),"",$D$3&amp;"_"&amp;ROW()-11-COUNTBLANK($D$12:D107))</f>
        <v/>
      </c>
      <c r="B107" s="89" t="inlineStr">
        <is>
          <t>Kiểm tra hiển thị tiêu đề "Tin tức"</t>
        </is>
      </c>
      <c r="C107" s="49" t="inlineStr">
        <is>
          <t>1. Tại màn hình Trang chủ
2. Kiểm tra hiển thị</t>
        </is>
      </c>
      <c r="D107" s="50" t="inlineStr">
        <is>
          <t>2. Hiển thị kích cỡ, font chữ, màu sắc như figma</t>
        </is>
      </c>
      <c r="E107" s="103" t="inlineStr">
        <is>
          <t>P</t>
        </is>
      </c>
      <c r="F107" s="87" t="n"/>
      <c r="G107" s="87" t="n"/>
      <c r="H107" s="52" t="n"/>
      <c r="I107" s="50" t="n"/>
      <c r="J107" s="50" t="n"/>
      <c r="K107" s="50" t="n"/>
      <c r="L107" s="50" t="n"/>
      <c r="M107" s="50" t="n"/>
      <c r="N107" s="50" t="n"/>
      <c r="O107" s="50" t="n"/>
      <c r="P107" s="50" t="n"/>
      <c r="Q107" s="269" t="inlineStr">
        <is>
          <t>P</t>
        </is>
      </c>
      <c r="R107" s="50" t="n"/>
      <c r="S107" s="50" t="n"/>
      <c r="T107" s="50" t="n"/>
      <c r="U107" s="50"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row>
    <row r="108" hidden="1" outlineLevel="1" s="434">
      <c r="A108" s="369">
        <f>IF(AND(D108="",D108=""),"",$D$3&amp;"_"&amp;ROW()-11-COUNTBLANK($D$12:D108))</f>
        <v/>
      </c>
      <c r="B108" s="49" t="inlineStr">
        <is>
          <t>Kiểm tra hiển thị icon Xem thêm</t>
        </is>
      </c>
      <c r="C108" s="49" t="inlineStr">
        <is>
          <t xml:space="preserve">1. Kiểm tra giao diện button </t>
        </is>
      </c>
      <c r="D108" s="49" t="inlineStr">
        <is>
          <t xml:space="preserve">1. Hiển thị button hình tròn màu xanh lá, có icon mũi tên màu trắng bên trong </t>
        </is>
      </c>
      <c r="E108" s="103" t="inlineStr">
        <is>
          <t>P</t>
        </is>
      </c>
      <c r="F108" s="49" t="n"/>
      <c r="G108" s="49" t="n"/>
      <c r="H108" s="52" t="n"/>
      <c r="I108" s="49" t="n"/>
      <c r="J108" s="49" t="n"/>
      <c r="K108" s="49" t="n"/>
      <c r="L108" s="49" t="n"/>
      <c r="M108" s="49" t="n"/>
      <c r="N108" s="49" t="n"/>
      <c r="O108" s="49" t="n"/>
      <c r="P108" s="49" t="n"/>
      <c r="Q108" s="269" t="inlineStr">
        <is>
          <t>P</t>
        </is>
      </c>
      <c r="R108" s="49" t="n"/>
      <c r="S108" s="49" t="n"/>
      <c r="T108" s="49" t="n"/>
      <c r="U108" s="49"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row>
    <row r="109" hidden="1" outlineLevel="1" s="434">
      <c r="A109" s="369">
        <f>IF(AND(D109="",D109=""),"",$D$3&amp;"_"&amp;ROW()-11-COUNTBLANK($D$12:D109))</f>
        <v/>
      </c>
      <c r="B109" s="456" t="n"/>
      <c r="C109" s="49" t="inlineStr">
        <is>
          <t xml:space="preserve">1. Kiểm tra hiển thị mặc định </t>
        </is>
      </c>
      <c r="D109" s="49" t="inlineStr">
        <is>
          <t xml:space="preserve">1. Mặc định ở trạng thái enable, cho phép người dùng click </t>
        </is>
      </c>
      <c r="E109" s="103" t="inlineStr">
        <is>
          <t>P</t>
        </is>
      </c>
      <c r="F109" s="49" t="n"/>
      <c r="G109" s="49" t="n"/>
      <c r="H109" s="52" t="n"/>
      <c r="I109" s="49" t="n"/>
      <c r="J109" s="49" t="n"/>
      <c r="K109" s="49" t="n"/>
      <c r="L109" s="49" t="n"/>
      <c r="M109" s="49" t="n"/>
      <c r="N109" s="49" t="n"/>
      <c r="O109" s="49" t="n"/>
      <c r="P109" s="49" t="n"/>
      <c r="Q109" s="269" t="inlineStr">
        <is>
          <t>P</t>
        </is>
      </c>
      <c r="R109" s="49" t="n"/>
      <c r="S109" s="49" t="n"/>
      <c r="T109" s="49" t="n"/>
      <c r="U109" s="49"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row>
    <row r="110" hidden="1" outlineLevel="1" s="434">
      <c r="A110" s="369">
        <f>IF(AND(D110="",D110=""),"",$D$3&amp;"_"&amp;ROW()-11-COUNTBLANK($D$12:D110))</f>
        <v/>
      </c>
      <c r="B110" s="456" t="n"/>
      <c r="C110" s="49" t="inlineStr">
        <is>
          <t xml:space="preserve">1. Kiểm tra khi click vào button </t>
        </is>
      </c>
      <c r="D110" s="49" t="inlineStr">
        <is>
          <t xml:space="preserve">1. Button hoạt động đúng chức năng </t>
        </is>
      </c>
      <c r="E110" s="103" t="inlineStr">
        <is>
          <t>P</t>
        </is>
      </c>
      <c r="F110" s="49" t="n"/>
      <c r="G110" s="49" t="n"/>
      <c r="H110" s="52" t="n"/>
      <c r="I110" s="49" t="n"/>
      <c r="J110" s="49" t="n"/>
      <c r="K110" s="49" t="n"/>
      <c r="L110" s="49" t="n"/>
      <c r="M110" s="49" t="n"/>
      <c r="N110" s="49" t="n"/>
      <c r="O110" s="49" t="n"/>
      <c r="P110" s="49" t="n"/>
      <c r="Q110" s="269" t="inlineStr">
        <is>
          <t>P</t>
        </is>
      </c>
      <c r="R110" s="49" t="n"/>
      <c r="S110" s="49" t="n"/>
      <c r="T110" s="49" t="n"/>
      <c r="U110" s="49"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row>
    <row r="111" hidden="1" outlineLevel="1" s="434">
      <c r="A111" s="369">
        <f>IF(AND(D111="",D111=""),"",$D$3&amp;"_"&amp;ROW()-11-COUNTBLANK($D$12:D111))</f>
        <v/>
      </c>
      <c r="B111" s="451" t="n"/>
      <c r="C111" s="49" t="inlineStr">
        <is>
          <t xml:space="preserve">1. Kiểm tra khi click nhiều lần vào button </t>
        </is>
      </c>
      <c r="D111" s="49" t="inlineStr">
        <is>
          <t>1. Chỉ thực hiện 1 yêu cầu duy nhất 
Không bị giật lag, không bị mở nhiều tab cùng một lúc</t>
        </is>
      </c>
      <c r="E111" s="103" t="inlineStr">
        <is>
          <t>P</t>
        </is>
      </c>
      <c r="F111" s="49" t="n"/>
      <c r="G111" s="49" t="n"/>
      <c r="H111" s="52" t="n"/>
      <c r="I111" s="49" t="n"/>
      <c r="J111" s="49" t="n"/>
      <c r="K111" s="49" t="n"/>
      <c r="L111" s="49" t="n"/>
      <c r="M111" s="49" t="n"/>
      <c r="N111" s="49" t="n"/>
      <c r="O111" s="49" t="n"/>
      <c r="P111" s="49" t="n"/>
      <c r="Q111" s="269" t="inlineStr">
        <is>
          <t>P</t>
        </is>
      </c>
      <c r="R111" s="49" t="n"/>
      <c r="S111" s="49" t="n"/>
      <c r="T111" s="49" t="n"/>
      <c r="U111" s="49"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row>
    <row r="112" hidden="1" outlineLevel="1" s="434">
      <c r="A112" s="369">
        <f>IF(AND(D112="",D112=""),"",$D$3&amp;"_"&amp;ROW()-11-COUNTBLANK($D$12:D112))</f>
        <v/>
      </c>
      <c r="B112" s="86" t="inlineStr">
        <is>
          <t>Kiểm tra ảnh thumbnail</t>
        </is>
      </c>
      <c r="C112" s="49" t="inlineStr">
        <is>
          <t>1. Tại màn hình Trang chủ
2. Kiểm tra hiển thị</t>
        </is>
      </c>
      <c r="D112" s="50" t="inlineStr">
        <is>
          <t>2. Hiển thị tương ứng với hình ảnh có trong tin tức</t>
        </is>
      </c>
      <c r="E112" s="103" t="inlineStr">
        <is>
          <t>P</t>
        </is>
      </c>
      <c r="F112" s="87" t="n"/>
      <c r="G112" s="87" t="n"/>
      <c r="H112" s="52" t="n"/>
      <c r="I112" s="50" t="n"/>
      <c r="J112" s="50" t="n"/>
      <c r="K112" s="50" t="n"/>
      <c r="L112" s="50" t="n"/>
      <c r="M112" s="50" t="n"/>
      <c r="N112" s="50" t="n"/>
      <c r="O112" s="50" t="n"/>
      <c r="P112" s="50" t="n"/>
      <c r="Q112" s="269" t="inlineStr">
        <is>
          <t>P</t>
        </is>
      </c>
      <c r="R112" s="50" t="n"/>
      <c r="S112" s="50" t="n"/>
      <c r="T112" s="50" t="n"/>
      <c r="U112" s="50"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row>
    <row r="113" hidden="1" outlineLevel="1" s="434">
      <c r="A113" s="369">
        <f>IF(AND(D113="",D113=""),"",$D$3&amp;"_"&amp;ROW()-11-COUNTBLANK($D$12:D113))</f>
        <v/>
      </c>
      <c r="B113" s="50" t="inlineStr">
        <is>
          <t>Kiểm tra tiêu đề bài viết</t>
        </is>
      </c>
      <c r="C113" s="49" t="inlineStr">
        <is>
          <t>1. Tại màn hình Trang chủ
2. Kiểm tra hiển thị</t>
        </is>
      </c>
      <c r="D113" s="50" t="inlineStr">
        <is>
          <t>2. Hiển thị kích cỡ, font chữ, màu sắc như figma</t>
        </is>
      </c>
      <c r="E113" s="103" t="inlineStr">
        <is>
          <t>P</t>
        </is>
      </c>
      <c r="F113" s="50" t="n"/>
      <c r="G113" s="50" t="n"/>
      <c r="H113" s="52" t="n"/>
      <c r="I113" s="50" t="n"/>
      <c r="J113" s="50" t="n"/>
      <c r="K113" s="50" t="n"/>
      <c r="L113" s="50" t="n"/>
      <c r="M113" s="50" t="n"/>
      <c r="N113" s="50" t="n"/>
      <c r="O113" s="50" t="n"/>
      <c r="P113" s="50" t="n"/>
      <c r="Q113" s="269" t="inlineStr">
        <is>
          <t>P</t>
        </is>
      </c>
      <c r="R113" s="50" t="n"/>
      <c r="S113" s="50" t="n"/>
      <c r="T113" s="50" t="n"/>
      <c r="U113" s="50"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row>
    <row r="114" hidden="1" outlineLevel="1" s="434">
      <c r="A114" s="369">
        <f>IF(AND(D114="",D114=""),"",$D$3&amp;"_"&amp;ROW()-11-COUNTBLANK($D$12:D114))</f>
        <v/>
      </c>
      <c r="B114" s="86" t="inlineStr">
        <is>
          <t>Kiểm tra ngày đăng bài</t>
        </is>
      </c>
      <c r="C114" s="49" t="inlineStr">
        <is>
          <t>1. Tại màn hình Trang chủ
2. Kiểm tra hiển thị</t>
        </is>
      </c>
      <c r="D114" s="50" t="inlineStr">
        <is>
          <t>2. Ngày đăng hiển thị theo thời gian mới nhất</t>
        </is>
      </c>
      <c r="E114" s="103" t="inlineStr">
        <is>
          <t>P</t>
        </is>
      </c>
      <c r="F114" s="87" t="n"/>
      <c r="G114" s="87" t="n"/>
      <c r="H114" s="52" t="n"/>
      <c r="I114" s="50" t="n"/>
      <c r="J114" s="50" t="n"/>
      <c r="K114" s="50" t="n"/>
      <c r="L114" s="50" t="n"/>
      <c r="M114" s="50" t="n"/>
      <c r="N114" s="50" t="n"/>
      <c r="O114" s="50" t="n"/>
      <c r="P114" s="50" t="n"/>
      <c r="Q114" s="269" t="inlineStr">
        <is>
          <t>P</t>
        </is>
      </c>
      <c r="R114" s="50" t="n"/>
      <c r="S114" s="50" t="n"/>
      <c r="T114" s="50" t="n"/>
      <c r="U114" s="50"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row>
    <row r="115" hidden="1" outlineLevel="1" s="434">
      <c r="A115" s="369">
        <f>IF(AND(D115="",D115=""),"",$D$3&amp;"_"&amp;ROW()-11-COUNTBLANK($D$12:D115))</f>
        <v/>
      </c>
      <c r="B115" s="389" t="inlineStr">
        <is>
          <t>Kiểm tra định dạng hiển thị ngày đăng bài</t>
        </is>
      </c>
      <c r="C115" s="49" t="inlineStr">
        <is>
          <t>1. Tại màn hình Trang chủ
2. Kiểm tra hiển thị</t>
        </is>
      </c>
      <c r="D115" s="110" t="inlineStr">
        <is>
          <t>2. Ngày đăng bài hiển thị theo định dạng dd/mm/yyyy</t>
        </is>
      </c>
      <c r="E115" s="103" t="inlineStr">
        <is>
          <t>P</t>
        </is>
      </c>
      <c r="F115" s="390" t="n"/>
      <c r="G115" s="390" t="n"/>
      <c r="H115" s="52" t="n"/>
      <c r="I115" s="110" t="n"/>
      <c r="J115" s="110" t="n"/>
      <c r="K115" s="110" t="n"/>
      <c r="L115" s="110" t="n"/>
      <c r="M115" s="110" t="n"/>
      <c r="N115" s="110" t="n"/>
      <c r="O115" s="110" t="n"/>
      <c r="P115" s="110" t="n"/>
      <c r="Q115" s="269" t="inlineStr">
        <is>
          <t>P</t>
        </is>
      </c>
      <c r="R115" s="110" t="n"/>
      <c r="S115" s="110" t="n"/>
      <c r="T115" s="110" t="n"/>
      <c r="U115" s="110"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row>
    <row r="116" hidden="1" outlineLevel="1" s="434">
      <c r="A116" s="369">
        <f>IF(AND(D116="",D116=""),"",$D$3&amp;"_"&amp;ROW()-11-COUNTBLANK($D$12:D116))</f>
        <v/>
      </c>
      <c r="B116" s="389" t="inlineStr">
        <is>
          <t>Kiểm tra số lượng bài viết hiển thị trên trang chủ</t>
        </is>
      </c>
      <c r="C116" s="49" t="inlineStr">
        <is>
          <t>1. Tại màn hình Trang chủ
2. Kiểm tra hiển thị</t>
        </is>
      </c>
      <c r="D116" s="110" t="inlineStr">
        <is>
          <t xml:space="preserve">2. Hiển thị tối đa 5 bài </t>
        </is>
      </c>
      <c r="E116" s="103" t="inlineStr">
        <is>
          <t>P</t>
        </is>
      </c>
      <c r="F116" s="390" t="n"/>
      <c r="G116" s="390" t="n"/>
      <c r="H116" s="52" t="n"/>
      <c r="I116" s="110" t="n"/>
      <c r="J116" s="110" t="n"/>
      <c r="K116" s="110" t="n"/>
      <c r="L116" s="110" t="n"/>
      <c r="M116" s="110" t="n"/>
      <c r="N116" s="110" t="n"/>
      <c r="O116" s="110" t="n"/>
      <c r="P116" s="110" t="n"/>
      <c r="Q116" s="269" t="inlineStr">
        <is>
          <t>P</t>
        </is>
      </c>
      <c r="R116" s="110" t="n"/>
      <c r="S116" s="110" t="n"/>
      <c r="T116" s="110" t="n"/>
      <c r="U116" s="110"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row>
    <row r="117" hidden="1" outlineLevel="1" s="434">
      <c r="A117" s="369">
        <f>IF(AND(D117="",D117=""),"",$D$3&amp;"_"&amp;ROW()-11-COUNTBLANK($D$12:D117))</f>
        <v/>
      </c>
      <c r="B117" s="50" t="inlineStr">
        <is>
          <t>Kiểm tra ấn vào xem tin tức từ trang chủ</t>
        </is>
      </c>
      <c r="C117" s="50" t="inlineStr">
        <is>
          <t>1. Tại màn hình Trang chủ
2. Ấn vào tin tức
3. Kiểm tra hiển thị</t>
        </is>
      </c>
      <c r="D117" s="50" t="inlineStr">
        <is>
          <t>3. Bài báo tương ứng được render</t>
        </is>
      </c>
      <c r="E117" s="103" t="inlineStr">
        <is>
          <t>P</t>
        </is>
      </c>
      <c r="F117" s="50" t="n"/>
      <c r="G117" s="50" t="n"/>
      <c r="H117" s="52" t="n"/>
      <c r="I117" s="50" t="n"/>
      <c r="J117" s="50" t="n"/>
      <c r="K117" s="50" t="n"/>
      <c r="L117" s="50" t="n"/>
      <c r="M117" s="50" t="n"/>
      <c r="N117" s="50" t="n"/>
      <c r="O117" s="50" t="n"/>
      <c r="P117" s="50" t="n"/>
      <c r="Q117" s="269" t="inlineStr">
        <is>
          <t>P</t>
        </is>
      </c>
      <c r="R117" s="50" t="n"/>
      <c r="S117" s="50" t="n"/>
      <c r="T117" s="50" t="n"/>
      <c r="U117" s="50"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row>
    <row r="118" collapsed="1" s="434">
      <c r="A118" s="269">
        <f>IF(AND(D118="",D118=""),"",$D$3&amp;"_"&amp;ROW()-11-COUNTBLANK($D$12:D118))</f>
        <v/>
      </c>
      <c r="B118" s="286" t="inlineStr">
        <is>
          <t>Chức năng 1.2: Luồng chuyển đổi lĩnh vực</t>
        </is>
      </c>
      <c r="C118" s="288" t="n"/>
      <c r="D118" s="288" t="n"/>
      <c r="E118" s="288" t="n"/>
      <c r="F118" s="288" t="n"/>
      <c r="G118" s="288" t="n"/>
      <c r="H118" s="288" t="n"/>
      <c r="I118" s="288" t="n"/>
      <c r="J118" s="288" t="n"/>
      <c r="K118" s="288" t="n"/>
      <c r="L118" s="288" t="n"/>
      <c r="M118" s="288" t="n"/>
      <c r="N118" s="288" t="n"/>
      <c r="O118" s="288" t="n"/>
      <c r="P118" s="288" t="n"/>
      <c r="Q118" s="289" t="n"/>
      <c r="R118" s="288" t="n"/>
      <c r="S118" s="288" t="n"/>
      <c r="T118" s="391" t="n"/>
      <c r="U118" s="391" t="n"/>
      <c r="V118" s="335" t="n"/>
      <c r="W118" s="335" t="n"/>
      <c r="X118" s="335" t="n"/>
      <c r="Y118" s="335" t="n"/>
      <c r="Z118" s="335" t="n"/>
      <c r="AA118" s="336" t="n"/>
      <c r="AB118" s="336" t="n"/>
      <c r="AC118" s="336" t="n"/>
      <c r="AD118" s="336" t="n"/>
      <c r="AE118" s="336" t="n"/>
      <c r="AF118" s="336" t="n"/>
      <c r="AG118" s="336" t="n"/>
      <c r="AH118" s="336" t="n"/>
      <c r="AI118" s="336" t="n"/>
      <c r="AJ118" s="336" t="n"/>
      <c r="AK118" s="336" t="n"/>
      <c r="AL118" s="336" t="n"/>
      <c r="AM118" s="336" t="n"/>
    </row>
    <row r="119" hidden="1" outlineLevel="1" s="434">
      <c r="A119" s="369" t="n"/>
      <c r="B119" s="106" t="inlineStr">
        <is>
          <t>Hệ sinh thái số</t>
        </is>
      </c>
      <c r="C119" s="106" t="n"/>
      <c r="D119" s="106" t="n"/>
      <c r="E119" s="369" t="n"/>
      <c r="F119" s="369" t="n"/>
      <c r="G119" s="369" t="n"/>
      <c r="H119" s="33" t="n"/>
      <c r="I119" s="369" t="n"/>
      <c r="J119" s="369" t="n"/>
      <c r="K119" s="369" t="n"/>
      <c r="L119" s="369" t="n"/>
      <c r="M119" s="369" t="n"/>
      <c r="N119" s="369" t="n"/>
      <c r="O119" s="369" t="n"/>
      <c r="P119" s="369" t="n"/>
      <c r="Q119" s="369" t="n"/>
      <c r="R119" s="106" t="n"/>
      <c r="S119" s="106" t="n"/>
      <c r="T119" s="106" t="n"/>
      <c r="U119" s="109" t="n"/>
      <c r="V119" s="335" t="n"/>
      <c r="W119" s="335" t="n"/>
      <c r="X119" s="335" t="n"/>
      <c r="Y119" s="335" t="n"/>
      <c r="Z119" s="335" t="n"/>
      <c r="AA119" s="336" t="n"/>
      <c r="AB119" s="336" t="n"/>
      <c r="AC119" s="336" t="n"/>
      <c r="AD119" s="336" t="n"/>
      <c r="AE119" s="336" t="n"/>
      <c r="AF119" s="336" t="n"/>
      <c r="AG119" s="336" t="n"/>
      <c r="AH119" s="336" t="n"/>
      <c r="AI119" s="336" t="n"/>
      <c r="AJ119" s="336" t="n"/>
      <c r="AK119" s="336" t="n"/>
      <c r="AL119" s="336" t="n"/>
      <c r="AM119" s="336" t="n"/>
    </row>
    <row r="120" hidden="1" outlineLevel="1" s="434">
      <c r="A120" s="269">
        <f>IF(AND(D120="",D120=""),"",$D$3&amp;"_"&amp;ROW()-11-COUNTBLANK($D$12:D120))</f>
        <v/>
      </c>
      <c r="B120" s="52" t="inlineStr">
        <is>
          <t>Kiểm tra click item "Hạ tầng số"</t>
        </is>
      </c>
      <c r="C120" s="52" t="inlineStr">
        <is>
          <t>1. Tại màn hình trang chủ
2. Click vào item "Hạ tầng số"</t>
        </is>
      </c>
      <c r="D120" s="52" t="inlineStr">
        <is>
          <t xml:space="preserve">2. Điều hướng sang miniapp "Hạ tầng số" </t>
        </is>
      </c>
      <c r="E120" s="103" t="inlineStr">
        <is>
          <t>P</t>
        </is>
      </c>
      <c r="F120" s="49" t="n"/>
      <c r="G120" s="49" t="n"/>
      <c r="H120" s="52" t="n"/>
      <c r="I120" s="49" t="n"/>
      <c r="J120" s="49" t="n"/>
      <c r="K120" s="49" t="n"/>
      <c r="L120" s="49" t="n"/>
      <c r="M120" s="49" t="n"/>
      <c r="N120" s="49" t="n"/>
      <c r="O120" s="49" t="n"/>
      <c r="P120" s="49" t="n"/>
      <c r="Q120" s="269" t="inlineStr">
        <is>
          <t>P</t>
        </is>
      </c>
      <c r="R120" s="49" t="n"/>
      <c r="S120" s="49" t="n"/>
      <c r="T120" s="49" t="n"/>
      <c r="U120" s="49" t="n"/>
      <c r="V120" s="272" t="n"/>
      <c r="W120" s="272" t="n"/>
      <c r="X120" s="272" t="n"/>
      <c r="Y120" s="272" t="n"/>
      <c r="Z120" s="272" t="n"/>
      <c r="AA120" s="336" t="n"/>
      <c r="AB120" s="336" t="n"/>
      <c r="AC120" s="336" t="n"/>
      <c r="AD120" s="336" t="n"/>
      <c r="AE120" s="336" t="n"/>
      <c r="AF120" s="336" t="n"/>
      <c r="AG120" s="336" t="n"/>
      <c r="AH120" s="336" t="n"/>
      <c r="AI120" s="336" t="n"/>
      <c r="AJ120" s="336" t="n"/>
      <c r="AK120" s="336" t="n"/>
      <c r="AL120" s="336" t="n"/>
      <c r="AM120" s="336" t="n"/>
    </row>
    <row r="121" hidden="1" outlineLevel="1" s="434">
      <c r="A121" s="269">
        <f>IF(AND(D121="",D121=""),"",$D$3&amp;"_"&amp;ROW()-11-COUNTBLANK($D$12:D121))</f>
        <v/>
      </c>
      <c r="B121" s="439" t="n"/>
      <c r="C121" s="52" t="inlineStr">
        <is>
          <t xml:space="preserve">1. Quan sát giao diện </t>
        </is>
      </c>
      <c r="D121" s="103" t="inlineStr">
        <is>
          <t>1. Giao diện lĩnh vực "Hạ tầng số" bao gồm: 
- Icon Back 
- Title "Hạ tầng số"
- Text: "Tính năng đang phát triển
                 Vui lòng quay lại sau"</t>
        </is>
      </c>
      <c r="E121" s="103" t="inlineStr">
        <is>
          <t>P</t>
        </is>
      </c>
      <c r="F121" s="49" t="n"/>
      <c r="G121" s="49" t="n"/>
      <c r="H121" s="52" t="n"/>
      <c r="I121" s="49" t="n"/>
      <c r="J121" s="49" t="n"/>
      <c r="K121" s="49" t="n"/>
      <c r="L121" s="49" t="n"/>
      <c r="M121" s="49" t="n"/>
      <c r="N121" s="49" t="n"/>
      <c r="O121" s="49" t="n"/>
      <c r="P121" s="49" t="n"/>
      <c r="Q121" s="269" t="inlineStr">
        <is>
          <t>P</t>
        </is>
      </c>
      <c r="R121" s="49" t="n"/>
      <c r="S121" s="49" t="n"/>
      <c r="T121" s="49" t="n"/>
      <c r="U121" s="49" t="n"/>
      <c r="V121" s="291" t="n"/>
      <c r="W121" s="291" t="n"/>
      <c r="X121" s="291" t="n"/>
      <c r="Y121" s="291" t="n"/>
      <c r="Z121" s="291" t="n"/>
      <c r="AA121" s="291" t="n"/>
      <c r="AB121" s="291" t="n"/>
      <c r="AC121" s="291" t="n"/>
      <c r="AD121" s="291" t="n"/>
      <c r="AE121" s="291" t="n"/>
      <c r="AF121" s="291" t="n"/>
      <c r="AG121" s="291" t="n"/>
      <c r="AH121" s="291" t="n"/>
      <c r="AI121" s="291" t="n"/>
      <c r="AJ121" s="291" t="n"/>
      <c r="AK121" s="291" t="n"/>
      <c r="AL121" s="291" t="n"/>
      <c r="AM121" s="291" t="n"/>
    </row>
    <row r="122" hidden="1" outlineLevel="1" s="434">
      <c r="A122" s="269">
        <f>IF(AND(D122="",D122=""),"",$D$3&amp;"_"&amp;ROW()-11-COUNTBLANK($D$12:D122))</f>
        <v/>
      </c>
      <c r="B122" s="52" t="inlineStr">
        <is>
          <t>Kiểm tra click item "Kết nối số"</t>
        </is>
      </c>
      <c r="C122" s="52" t="inlineStr">
        <is>
          <t>1. Tại màn hình trang chủ
2. Click vào item "Kết nối số"</t>
        </is>
      </c>
      <c r="D122" s="52" t="inlineStr">
        <is>
          <t>2. Điều hướng sang miniapp "Kết nối số"</t>
        </is>
      </c>
      <c r="E122" s="103" t="inlineStr">
        <is>
          <t>P</t>
        </is>
      </c>
      <c r="F122" s="49" t="n"/>
      <c r="G122" s="49" t="n"/>
      <c r="H122" s="52" t="n"/>
      <c r="I122" s="49" t="n"/>
      <c r="J122" s="49" t="n"/>
      <c r="K122" s="49" t="n"/>
      <c r="L122" s="49" t="n"/>
      <c r="M122" s="49" t="n"/>
      <c r="N122" s="49" t="n"/>
      <c r="O122" s="49" t="n"/>
      <c r="P122" s="49" t="n"/>
      <c r="Q122" s="269" t="inlineStr">
        <is>
          <t>P</t>
        </is>
      </c>
      <c r="R122" s="49" t="n"/>
      <c r="S122" s="49" t="n"/>
      <c r="T122" s="49" t="n"/>
      <c r="U122" s="49" t="n"/>
      <c r="V122" s="291" t="n"/>
      <c r="W122" s="291" t="n"/>
      <c r="X122" s="291" t="n"/>
      <c r="Y122" s="291" t="n"/>
      <c r="Z122" s="291" t="n"/>
      <c r="AA122" s="291" t="n"/>
      <c r="AB122" s="291" t="n"/>
      <c r="AC122" s="291" t="n"/>
      <c r="AD122" s="291" t="n"/>
      <c r="AE122" s="291" t="n"/>
      <c r="AF122" s="291" t="n"/>
      <c r="AG122" s="291" t="n"/>
      <c r="AH122" s="291" t="n"/>
      <c r="AI122" s="291" t="n"/>
      <c r="AJ122" s="291" t="n"/>
      <c r="AK122" s="291" t="n"/>
      <c r="AL122" s="291" t="n"/>
      <c r="AM122" s="291" t="n"/>
    </row>
    <row r="123" hidden="1" outlineLevel="1" s="434">
      <c r="A123" s="269">
        <f>IF(AND(D123="",D123=""),"",$D$3&amp;"_"&amp;ROW()-11-COUNTBLANK($D$12:D123))</f>
        <v/>
      </c>
      <c r="B123" s="439" t="n"/>
      <c r="C123" s="52" t="inlineStr">
        <is>
          <t xml:space="preserve">1. Quan sát giao diện </t>
        </is>
      </c>
      <c r="D123" s="103" t="inlineStr">
        <is>
          <t>1. Giao diện lĩnh vực "Kết nối số" bao gồm: 
- Icon Back 
- Title "Kết nối số"
- Text: "Tính năng đang phát triển
                 Vui lòng quay lại sau"</t>
        </is>
      </c>
      <c r="E123" s="103" t="inlineStr">
        <is>
          <t>P</t>
        </is>
      </c>
      <c r="F123" s="49" t="n"/>
      <c r="G123" s="49" t="n"/>
      <c r="H123" s="52" t="n"/>
      <c r="I123" s="49" t="n"/>
      <c r="J123" s="49" t="n"/>
      <c r="K123" s="49" t="n"/>
      <c r="L123" s="49" t="n"/>
      <c r="M123" s="49" t="n"/>
      <c r="N123" s="49" t="n"/>
      <c r="O123" s="49" t="n"/>
      <c r="P123" s="49" t="n"/>
      <c r="Q123" s="269" t="inlineStr">
        <is>
          <t>P</t>
        </is>
      </c>
      <c r="R123" s="49" t="n"/>
      <c r="S123" s="49" t="n"/>
      <c r="T123" s="49" t="n"/>
      <c r="U123" s="49" t="n"/>
      <c r="V123" s="291" t="n"/>
      <c r="W123" s="291" t="n"/>
      <c r="X123" s="291" t="n"/>
      <c r="Y123" s="291" t="n"/>
      <c r="Z123" s="291" t="n"/>
      <c r="AA123" s="291" t="n"/>
      <c r="AB123" s="291" t="n"/>
      <c r="AC123" s="291" t="n"/>
      <c r="AD123" s="291" t="n"/>
      <c r="AE123" s="291" t="n"/>
      <c r="AF123" s="291" t="n"/>
      <c r="AG123" s="291" t="n"/>
      <c r="AH123" s="291" t="n"/>
      <c r="AI123" s="291" t="n"/>
      <c r="AJ123" s="291" t="n"/>
      <c r="AK123" s="291" t="n"/>
      <c r="AL123" s="291" t="n"/>
      <c r="AM123" s="291" t="n"/>
    </row>
    <row r="124" hidden="1" outlineLevel="1" s="434">
      <c r="A124" s="269">
        <f>IF(AND(D124="",D124=""),"",$D$3&amp;"_"&amp;ROW()-11-COUNTBLANK($D$12:D124))</f>
        <v/>
      </c>
      <c r="B124" s="79" t="inlineStr">
        <is>
          <t>Kiểm tra click item "An toàn thông tin"</t>
        </is>
      </c>
      <c r="C124" s="52" t="inlineStr">
        <is>
          <t>1. Tại màn hình trang chủ
2. Click vào item "An toàn thông tin"</t>
        </is>
      </c>
      <c r="D124" s="52" t="inlineStr">
        <is>
          <t>2. Điều hướng sang miniapp "An toàn thông tin"</t>
        </is>
      </c>
      <c r="E124" s="103" t="inlineStr">
        <is>
          <t>P</t>
        </is>
      </c>
      <c r="F124" s="87" t="n"/>
      <c r="G124" s="87" t="n"/>
      <c r="H124" s="52" t="n"/>
      <c r="I124" s="50" t="n"/>
      <c r="J124" s="50" t="n"/>
      <c r="K124" s="50" t="n"/>
      <c r="L124" s="50" t="n"/>
      <c r="M124" s="50" t="n"/>
      <c r="N124" s="50" t="n"/>
      <c r="O124" s="50" t="n"/>
      <c r="P124" s="50" t="n"/>
      <c r="Q124" s="269" t="inlineStr">
        <is>
          <t>P</t>
        </is>
      </c>
      <c r="R124" s="50" t="n"/>
      <c r="S124" s="50" t="n"/>
      <c r="T124" s="50" t="n"/>
      <c r="U124" s="50" t="n"/>
      <c r="V124" s="291" t="n"/>
      <c r="W124" s="291" t="n"/>
      <c r="X124" s="291" t="n"/>
      <c r="Y124" s="291" t="n"/>
      <c r="Z124" s="291" t="n"/>
      <c r="AA124" s="291" t="n"/>
      <c r="AB124" s="291" t="n"/>
      <c r="AC124" s="291" t="n"/>
      <c r="AD124" s="291" t="n"/>
      <c r="AE124" s="291" t="n"/>
      <c r="AF124" s="291" t="n"/>
      <c r="AG124" s="291" t="n"/>
      <c r="AH124" s="291" t="n"/>
      <c r="AI124" s="291" t="n"/>
      <c r="AJ124" s="291" t="n"/>
      <c r="AK124" s="291" t="n"/>
      <c r="AL124" s="291" t="n"/>
      <c r="AM124" s="291" t="n"/>
    </row>
    <row r="125" hidden="1" outlineLevel="1" s="434">
      <c r="A125" s="269">
        <f>IF(AND(D125="",D125=""),"",$D$3&amp;"_"&amp;ROW()-11-COUNTBLANK($D$12:D125))</f>
        <v/>
      </c>
      <c r="B125" s="439" t="n"/>
      <c r="C125" s="52" t="inlineStr">
        <is>
          <t xml:space="preserve">1. Quan sát giao diện </t>
        </is>
      </c>
      <c r="D125" s="103" t="inlineStr">
        <is>
          <t>1. Giao diện lĩnh vực "An toàn thông tin" bao gồm: 
- Icon Back 
- Title "An toàn thông tin"
- Text: "Tính năng đang phát triển
                 Vui lòng quay lại sau"</t>
        </is>
      </c>
      <c r="E125" s="103" t="inlineStr">
        <is>
          <t>P</t>
        </is>
      </c>
      <c r="F125" s="50" t="n"/>
      <c r="G125" s="50" t="n"/>
      <c r="H125" s="52" t="n"/>
      <c r="I125" s="50" t="n"/>
      <c r="J125" s="50" t="n"/>
      <c r="K125" s="50" t="n"/>
      <c r="L125" s="50" t="n"/>
      <c r="M125" s="50" t="n"/>
      <c r="N125" s="50" t="n"/>
      <c r="O125" s="50" t="n"/>
      <c r="P125" s="50" t="n"/>
      <c r="Q125" s="269" t="inlineStr">
        <is>
          <t>P</t>
        </is>
      </c>
      <c r="R125" s="50" t="n"/>
      <c r="S125" s="50" t="n"/>
      <c r="T125" s="50" t="n"/>
      <c r="U125" s="50" t="n"/>
      <c r="V125" s="291" t="n"/>
      <c r="W125" s="291" t="n"/>
      <c r="X125" s="291" t="n"/>
      <c r="Y125" s="291" t="n"/>
      <c r="Z125" s="291" t="n"/>
      <c r="AA125" s="291" t="n"/>
      <c r="AB125" s="291" t="n"/>
      <c r="AC125" s="291" t="n"/>
      <c r="AD125" s="291" t="n"/>
      <c r="AE125" s="291" t="n"/>
      <c r="AF125" s="291" t="n"/>
      <c r="AG125" s="291" t="n"/>
      <c r="AH125" s="291" t="n"/>
      <c r="AI125" s="291" t="n"/>
      <c r="AJ125" s="291" t="n"/>
      <c r="AK125" s="291" t="n"/>
      <c r="AL125" s="291" t="n"/>
      <c r="AM125" s="291" t="n"/>
    </row>
    <row r="126" hidden="1" outlineLevel="1" s="434">
      <c r="A126" s="269">
        <f>IF(AND(D126="",D126=""),"",$D$3&amp;"_"&amp;ROW()-11-COUNTBLANK($D$12:D126))</f>
        <v/>
      </c>
      <c r="B126" s="79" t="inlineStr">
        <is>
          <t>Kiểm tra click item "Sản phẩm dịch vụ"</t>
        </is>
      </c>
      <c r="C126" s="52" t="inlineStr">
        <is>
          <t>1. Tại màn hình trang chủ
2. Click vào item "Sản phẩm dịch vụ"</t>
        </is>
      </c>
      <c r="D126" s="52" t="inlineStr">
        <is>
          <t>2. Điều hướng sang miniapp "Sản phẩm dịch vụ"</t>
        </is>
      </c>
      <c r="E126" s="103" t="inlineStr">
        <is>
          <t>P</t>
        </is>
      </c>
      <c r="F126" s="87" t="n"/>
      <c r="G126" s="87" t="n"/>
      <c r="H126" s="52" t="n"/>
      <c r="I126" s="50" t="n"/>
      <c r="J126" s="50" t="n"/>
      <c r="K126" s="50" t="n"/>
      <c r="L126" s="50" t="n"/>
      <c r="M126" s="50" t="n"/>
      <c r="N126" s="50" t="n"/>
      <c r="O126" s="50" t="n"/>
      <c r="P126" s="50" t="n"/>
      <c r="Q126" s="269" t="inlineStr">
        <is>
          <t>P</t>
        </is>
      </c>
      <c r="R126" s="50" t="n"/>
      <c r="S126" s="50" t="n"/>
      <c r="T126" s="50" t="n"/>
      <c r="U126" s="50" t="n"/>
      <c r="V126" s="291" t="n"/>
      <c r="W126" s="291" t="n"/>
      <c r="X126" s="291" t="n"/>
      <c r="Y126" s="291" t="n"/>
      <c r="Z126" s="291" t="n"/>
      <c r="AA126" s="291" t="n"/>
      <c r="AB126" s="291" t="n"/>
      <c r="AC126" s="291" t="n"/>
      <c r="AD126" s="291" t="n"/>
      <c r="AE126" s="291" t="n"/>
      <c r="AF126" s="291" t="n"/>
      <c r="AG126" s="291" t="n"/>
      <c r="AH126" s="291" t="n"/>
      <c r="AI126" s="291" t="n"/>
      <c r="AJ126" s="291" t="n"/>
      <c r="AK126" s="291" t="n"/>
      <c r="AL126" s="291" t="n"/>
      <c r="AM126" s="291" t="n"/>
    </row>
    <row r="127" hidden="1" outlineLevel="1" s="434">
      <c r="A127" s="269">
        <f>IF(AND(D127="",D127=""),"",$D$3&amp;"_"&amp;ROW()-11-COUNTBLANK($D$12:D127))</f>
        <v/>
      </c>
      <c r="B127" s="439" t="n"/>
      <c r="C127" s="52" t="inlineStr">
        <is>
          <t xml:space="preserve">1. Quan sát giao diện </t>
        </is>
      </c>
      <c r="D127" s="103" t="inlineStr">
        <is>
          <t>1. Giao diện lĩnh vực "Sản phẩm dịch vụ" bao gồm: 
- Icon Back 
- Title "Sản phẩm dịch vụ"
- Text: "Tính năng đang phát triển
                 Vui lòng quay lại sau"</t>
        </is>
      </c>
      <c r="E127" s="103" t="inlineStr">
        <is>
          <t>P</t>
        </is>
      </c>
      <c r="F127" s="390" t="n"/>
      <c r="G127" s="390" t="n"/>
      <c r="H127" s="52" t="n"/>
      <c r="I127" s="110" t="n"/>
      <c r="J127" s="110" t="n"/>
      <c r="K127" s="110" t="n"/>
      <c r="L127" s="110" t="n"/>
      <c r="M127" s="110" t="n"/>
      <c r="N127" s="110" t="n"/>
      <c r="O127" s="110" t="n"/>
      <c r="P127" s="110" t="n"/>
      <c r="Q127" s="269" t="inlineStr">
        <is>
          <t>P</t>
        </is>
      </c>
      <c r="R127" s="110" t="n"/>
      <c r="S127" s="110" t="n"/>
      <c r="T127" s="110" t="n"/>
      <c r="U127" s="110" t="n"/>
      <c r="V127" s="291" t="n"/>
      <c r="W127" s="291" t="n"/>
      <c r="X127" s="291" t="n"/>
      <c r="Y127" s="291" t="n"/>
      <c r="Z127" s="291" t="n"/>
      <c r="AA127" s="291" t="n"/>
      <c r="AB127" s="291" t="n"/>
      <c r="AC127" s="291" t="n"/>
      <c r="AD127" s="291" t="n"/>
      <c r="AE127" s="291" t="n"/>
      <c r="AF127" s="291" t="n"/>
      <c r="AG127" s="291" t="n"/>
      <c r="AH127" s="291" t="n"/>
      <c r="AI127" s="291" t="n"/>
      <c r="AJ127" s="291" t="n"/>
      <c r="AK127" s="291" t="n"/>
      <c r="AL127" s="291" t="n"/>
      <c r="AM127" s="291" t="n"/>
    </row>
    <row r="128" hidden="1" outlineLevel="1" s="434">
      <c r="A128" s="269">
        <f>IF(AND(D128="",D128=""),"",$D$3&amp;"_"&amp;ROW()-11-COUNTBLANK($D$12:D128))</f>
        <v/>
      </c>
      <c r="B128" s="79" t="inlineStr">
        <is>
          <t>Kiểm tra click item "Điều hành giám sát"</t>
        </is>
      </c>
      <c r="C128" s="52" t="inlineStr">
        <is>
          <t>1. Tại màn hình trang chủ
2. Click vào item "Điều hành giám sát"</t>
        </is>
      </c>
      <c r="D128" s="52" t="inlineStr">
        <is>
          <t>2. Điều hướng sang miniapp "Điều hành giám sát"</t>
        </is>
      </c>
      <c r="E128" s="103" t="inlineStr">
        <is>
          <t>P</t>
        </is>
      </c>
      <c r="F128" s="390" t="n"/>
      <c r="G128" s="390" t="n"/>
      <c r="H128" s="52" t="n"/>
      <c r="I128" s="110" t="n"/>
      <c r="J128" s="110" t="n"/>
      <c r="K128" s="110" t="n"/>
      <c r="L128" s="110" t="n"/>
      <c r="M128" s="110" t="n"/>
      <c r="N128" s="110" t="n"/>
      <c r="O128" s="110" t="n"/>
      <c r="P128" s="110" t="n"/>
      <c r="Q128" s="269" t="inlineStr">
        <is>
          <t>P</t>
        </is>
      </c>
      <c r="R128" s="110" t="n"/>
      <c r="S128" s="110" t="n"/>
      <c r="T128" s="110" t="n"/>
      <c r="U128" s="110" t="n"/>
      <c r="V128" s="291" t="n"/>
      <c r="W128" s="291" t="n"/>
      <c r="X128" s="291" t="n"/>
      <c r="Y128" s="291" t="n"/>
      <c r="Z128" s="291" t="n"/>
      <c r="AA128" s="291" t="n"/>
      <c r="AB128" s="291" t="n"/>
      <c r="AC128" s="291" t="n"/>
      <c r="AD128" s="291" t="n"/>
      <c r="AE128" s="291" t="n"/>
      <c r="AF128" s="291" t="n"/>
      <c r="AG128" s="291" t="n"/>
      <c r="AH128" s="291" t="n"/>
      <c r="AI128" s="291" t="n"/>
      <c r="AJ128" s="291" t="n"/>
      <c r="AK128" s="291" t="n"/>
      <c r="AL128" s="291" t="n"/>
      <c r="AM128" s="291" t="n"/>
    </row>
    <row r="129" hidden="1" outlineLevel="1" s="434">
      <c r="A129" s="269">
        <f>IF(AND(D129="",D129=""),"",$D$3&amp;"_"&amp;ROW()-11-COUNTBLANK($D$12:D129))</f>
        <v/>
      </c>
      <c r="B129" s="439" t="n"/>
      <c r="C129" s="52" t="inlineStr">
        <is>
          <t xml:space="preserve">1. Quan sát giao diện </t>
        </is>
      </c>
      <c r="D129" s="103" t="inlineStr">
        <is>
          <t>1. Giao diện lĩnh vực "Điều hành giám sát" bao gồm: 
- Icon Back 
- Title "Điều hành giám sát"
- Text: "Tính năng đang phát triển
                 Vui lòng quay lại sau"</t>
        </is>
      </c>
      <c r="E129" s="103" t="inlineStr">
        <is>
          <t>P</t>
        </is>
      </c>
      <c r="F129" s="50" t="n"/>
      <c r="G129" s="50" t="n"/>
      <c r="H129" s="52" t="n"/>
      <c r="I129" s="50" t="n"/>
      <c r="J129" s="50" t="n"/>
      <c r="K129" s="50" t="n"/>
      <c r="L129" s="50" t="n"/>
      <c r="M129" s="50" t="n"/>
      <c r="N129" s="50" t="n"/>
      <c r="O129" s="50" t="n"/>
      <c r="P129" s="50" t="n"/>
      <c r="Q129" s="269" t="inlineStr">
        <is>
          <t>P</t>
        </is>
      </c>
      <c r="R129" s="50" t="n"/>
      <c r="S129" s="50" t="n"/>
      <c r="T129" s="50" t="n"/>
      <c r="U129" s="50" t="n"/>
      <c r="V129" s="291" t="n"/>
      <c r="W129" s="291" t="n"/>
      <c r="X129" s="291" t="n"/>
      <c r="Y129" s="291" t="n"/>
      <c r="Z129" s="291" t="n"/>
      <c r="AA129" s="291" t="n"/>
      <c r="AB129" s="291" t="n"/>
      <c r="AC129" s="291" t="n"/>
      <c r="AD129" s="291" t="n"/>
      <c r="AE129" s="291" t="n"/>
      <c r="AF129" s="291" t="n"/>
      <c r="AG129" s="291" t="n"/>
      <c r="AH129" s="291" t="n"/>
      <c r="AI129" s="291" t="n"/>
      <c r="AJ129" s="291" t="n"/>
      <c r="AK129" s="291" t="n"/>
      <c r="AL129" s="291" t="n"/>
      <c r="AM129" s="291" t="n"/>
    </row>
    <row r="130" hidden="1" outlineLevel="1" s="434">
      <c r="A130" s="269">
        <f>IF(AND(D130="",D130=""),"",$D$3&amp;"_"&amp;ROW()-11-COUNTBLANK($D$12:D130))</f>
        <v/>
      </c>
      <c r="B130" s="79" t="inlineStr">
        <is>
          <t>Kiểm tra click item "Dịch vụ quản lý"</t>
        </is>
      </c>
      <c r="C130" s="52" t="inlineStr">
        <is>
          <t>1. Tại màn hình trang chủ
2. Click vào item "Dịch vụ quản lý"</t>
        </is>
      </c>
      <c r="D130" s="52" t="inlineStr">
        <is>
          <t>2. Điều hướng sang miniapp "Dịch vụ quản lý"</t>
        </is>
      </c>
      <c r="E130" s="103" t="inlineStr">
        <is>
          <t>P</t>
        </is>
      </c>
      <c r="F130" s="390" t="n"/>
      <c r="G130" s="390" t="n"/>
      <c r="H130" s="52" t="n"/>
      <c r="I130" s="110" t="n"/>
      <c r="J130" s="110" t="n"/>
      <c r="K130" s="110" t="n"/>
      <c r="L130" s="110" t="n"/>
      <c r="M130" s="110" t="n"/>
      <c r="N130" s="110" t="n"/>
      <c r="O130" s="110" t="n"/>
      <c r="P130" s="110" t="n"/>
      <c r="Q130" s="269" t="inlineStr">
        <is>
          <t>P</t>
        </is>
      </c>
      <c r="R130" s="110" t="n"/>
      <c r="S130" s="110" t="n"/>
      <c r="T130" s="110" t="n"/>
      <c r="U130" s="110" t="n"/>
      <c r="V130" s="291" t="n"/>
      <c r="W130" s="291" t="n"/>
      <c r="X130" s="291" t="n"/>
      <c r="Y130" s="291" t="n"/>
      <c r="Z130" s="291" t="n"/>
      <c r="AA130" s="291" t="n"/>
      <c r="AB130" s="291" t="n"/>
      <c r="AC130" s="291" t="n"/>
      <c r="AD130" s="291" t="n"/>
      <c r="AE130" s="291" t="n"/>
      <c r="AF130" s="291" t="n"/>
      <c r="AG130" s="291" t="n"/>
      <c r="AH130" s="291" t="n"/>
      <c r="AI130" s="291" t="n"/>
      <c r="AJ130" s="291" t="n"/>
      <c r="AK130" s="291" t="n"/>
      <c r="AL130" s="291" t="n"/>
      <c r="AM130" s="291" t="n"/>
    </row>
    <row r="131" hidden="1" outlineLevel="1" s="434">
      <c r="A131" s="269">
        <f>IF(AND(D131="",D131=""),"",$D$3&amp;"_"&amp;ROW()-11-COUNTBLANK($D$12:D131))</f>
        <v/>
      </c>
      <c r="B131" s="439" t="n"/>
      <c r="C131" s="52" t="inlineStr">
        <is>
          <t xml:space="preserve">1. Quan sát giao diện </t>
        </is>
      </c>
      <c r="D131" s="103" t="inlineStr">
        <is>
          <t>1. Giao diện lĩnh vực "Dịch vụ quản lý" bao gồm: 
- Icon Back 
- Title "Dịch vụ quản lý"
- Text: "Tính năng đang phát triển
                 Vui lòng quay lại sau"</t>
        </is>
      </c>
      <c r="E131" s="103" t="inlineStr">
        <is>
          <t>P</t>
        </is>
      </c>
      <c r="F131" s="50" t="n"/>
      <c r="G131" s="50" t="n"/>
      <c r="H131" s="52" t="n"/>
      <c r="I131" s="50" t="n"/>
      <c r="J131" s="50" t="n"/>
      <c r="K131" s="50" t="n"/>
      <c r="L131" s="50" t="n"/>
      <c r="M131" s="50" t="n"/>
      <c r="N131" s="50" t="n"/>
      <c r="O131" s="50" t="n"/>
      <c r="P131" s="50" t="n"/>
      <c r="Q131" s="269" t="inlineStr">
        <is>
          <t>P</t>
        </is>
      </c>
      <c r="R131" s="50" t="n"/>
      <c r="S131" s="50" t="n"/>
      <c r="T131" s="50" t="n"/>
      <c r="U131" s="50" t="n"/>
      <c r="V131" s="291" t="n"/>
      <c r="W131" s="291" t="n"/>
      <c r="X131" s="291" t="n"/>
      <c r="Y131" s="291" t="n"/>
      <c r="Z131" s="291" t="n"/>
      <c r="AA131" s="291" t="n"/>
      <c r="AB131" s="291" t="n"/>
      <c r="AC131" s="291" t="n"/>
      <c r="AD131" s="291" t="n"/>
      <c r="AE131" s="291" t="n"/>
      <c r="AF131" s="291" t="n"/>
      <c r="AG131" s="291" t="n"/>
      <c r="AH131" s="291" t="n"/>
      <c r="AI131" s="291" t="n"/>
      <c r="AJ131" s="291" t="n"/>
      <c r="AK131" s="291" t="n"/>
      <c r="AL131" s="291" t="n"/>
      <c r="AM131" s="291" t="n"/>
    </row>
    <row r="132" hidden="1" outlineLevel="1" s="434">
      <c r="A132" s="269">
        <f>IF(AND(D132="",D132=""),"",$D$3&amp;"_"&amp;ROW()-11-COUNTBLANK($D$12:D132))</f>
        <v/>
      </c>
      <c r="B132" s="79" t="inlineStr">
        <is>
          <t>Kiểm tra click icon "Xem thêm"</t>
        </is>
      </c>
      <c r="C132" s="52" t="inlineStr">
        <is>
          <t>1. Tại màn hình trang chủ
2. Click vào icon "Xem thêm"</t>
        </is>
      </c>
      <c r="D132" s="52" t="inlineStr">
        <is>
          <t>1. Điều hướng sang danh sách hệ sinh thái số</t>
        </is>
      </c>
      <c r="E132" s="103" t="inlineStr">
        <is>
          <t>P</t>
        </is>
      </c>
      <c r="F132" s="50" t="n"/>
      <c r="G132" s="50" t="n"/>
      <c r="H132" s="52" t="n"/>
      <c r="I132" s="50" t="n"/>
      <c r="J132" s="50" t="n"/>
      <c r="K132" s="50" t="n"/>
      <c r="L132" s="50" t="n"/>
      <c r="M132" s="50" t="n"/>
      <c r="N132" s="50" t="n"/>
      <c r="O132" s="50" t="n"/>
      <c r="P132" s="50" t="n"/>
      <c r="Q132" s="269" t="inlineStr">
        <is>
          <t>P</t>
        </is>
      </c>
      <c r="R132" s="50" t="n"/>
      <c r="S132" s="50" t="n"/>
      <c r="T132" s="409" t="n"/>
      <c r="U132" s="409" t="n"/>
      <c r="V132" s="387" t="n"/>
      <c r="W132" s="387" t="n"/>
      <c r="X132" s="387" t="n"/>
      <c r="Y132" s="387" t="n"/>
      <c r="Z132" s="387" t="n"/>
      <c r="AA132" s="387" t="n"/>
      <c r="AB132" s="387" t="n"/>
      <c r="AC132" s="387" t="n"/>
      <c r="AD132" s="387" t="n"/>
      <c r="AE132" s="387" t="n"/>
      <c r="AF132" s="387" t="n"/>
      <c r="AG132" s="387" t="n"/>
      <c r="AH132" s="387" t="n"/>
      <c r="AI132" s="387" t="n"/>
      <c r="AJ132" s="387" t="n"/>
      <c r="AK132" s="387" t="n"/>
      <c r="AL132" s="387" t="n"/>
      <c r="AM132" s="387" t="n"/>
    </row>
    <row r="133" hidden="1" outlineLevel="1" s="434">
      <c r="A133" s="269">
        <f>IF(AND(D133="",D133=""),"",$D$3&amp;"_"&amp;ROW()-11-COUNTBLANK($D$12:D133))</f>
        <v/>
      </c>
      <c r="B133" s="439" t="n"/>
      <c r="C133" s="52" t="inlineStr">
        <is>
          <t xml:space="preserve">1. Quan sát giao diện </t>
        </is>
      </c>
      <c r="D133" s="103" t="inlineStr">
        <is>
          <t>1. Giao diện "Hệ sinh thái số" bao gồm: 
- Icon Back 
- Title "Hệ sinh thái số"
- Text: "Tính năng đang phát triển
                 Vui lòng quay lại sau"</t>
        </is>
      </c>
      <c r="E133" s="103" t="inlineStr">
        <is>
          <t>P</t>
        </is>
      </c>
      <c r="F133" s="50" t="n"/>
      <c r="G133" s="50" t="n"/>
      <c r="H133" s="52" t="n"/>
      <c r="I133" s="50" t="n"/>
      <c r="J133" s="50" t="n"/>
      <c r="K133" s="50" t="n"/>
      <c r="L133" s="50" t="n"/>
      <c r="M133" s="50" t="n"/>
      <c r="N133" s="50" t="n"/>
      <c r="O133" s="50" t="n"/>
      <c r="P133" s="50" t="n"/>
      <c r="Q133" s="269" t="inlineStr">
        <is>
          <t>P</t>
        </is>
      </c>
      <c r="R133" s="50" t="n"/>
      <c r="S133" s="50" t="n"/>
      <c r="T133" s="409" t="n"/>
      <c r="U133" s="409" t="n"/>
      <c r="V133" s="387" t="n"/>
      <c r="W133" s="387" t="n"/>
      <c r="X133" s="387" t="n"/>
      <c r="Y133" s="387" t="n"/>
      <c r="Z133" s="387" t="n"/>
      <c r="AA133" s="387" t="n"/>
      <c r="AB133" s="387" t="n"/>
      <c r="AC133" s="387" t="n"/>
      <c r="AD133" s="387" t="n"/>
      <c r="AE133" s="387" t="n"/>
      <c r="AF133" s="387" t="n"/>
      <c r="AG133" s="387" t="n"/>
      <c r="AH133" s="387" t="n"/>
      <c r="AI133" s="387" t="n"/>
      <c r="AJ133" s="387" t="n"/>
      <c r="AK133" s="387" t="n"/>
      <c r="AL133" s="387" t="n"/>
      <c r="AM133" s="387" t="n"/>
    </row>
    <row r="134" hidden="1" outlineLevel="1" s="434">
      <c r="A134" s="269">
        <f>IF(AND(D134="",D134=""),"",$D$3&amp;"_"&amp;ROW()-11-COUNTBLANK($D$12:D134))</f>
        <v/>
      </c>
      <c r="B134" s="52" t="inlineStr">
        <is>
          <t xml:space="preserve">Kiểm tra tổng thể giao diện màn hình </t>
        </is>
      </c>
      <c r="C134" s="52" t="inlineStr">
        <is>
          <t xml:space="preserve">1. Kiểm tra chính tả. bố cục, màu chữ, font chữ 
2. Kiểm tra textbox, button, lỗi chính tả </t>
        </is>
      </c>
      <c r="D13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34" s="103" t="inlineStr">
        <is>
          <t>P</t>
        </is>
      </c>
      <c r="F134" s="50" t="n"/>
      <c r="G134" s="50" t="n"/>
      <c r="H134" s="52" t="n"/>
      <c r="I134" s="50" t="n"/>
      <c r="J134" s="50" t="n"/>
      <c r="K134" s="50" t="n"/>
      <c r="L134" s="50" t="n"/>
      <c r="M134" s="50" t="n"/>
      <c r="N134" s="50" t="n"/>
      <c r="O134" s="50" t="n"/>
      <c r="P134" s="50" t="n"/>
      <c r="Q134" s="269" t="inlineStr">
        <is>
          <t>P</t>
        </is>
      </c>
      <c r="R134" s="50" t="n"/>
      <c r="S134" s="50" t="n"/>
      <c r="T134" s="50" t="n"/>
      <c r="U134" s="50" t="n"/>
      <c r="V134" s="336" t="n"/>
      <c r="W134" s="336" t="n"/>
      <c r="X134" s="336" t="n"/>
      <c r="Y134" s="336" t="n"/>
      <c r="Z134" s="336" t="n"/>
      <c r="AA134" s="336" t="n"/>
      <c r="AB134" s="336" t="n"/>
      <c r="AC134" s="336" t="n"/>
      <c r="AD134" s="336" t="n"/>
      <c r="AE134" s="336" t="n"/>
      <c r="AF134" s="336" t="n"/>
      <c r="AG134" s="336" t="n"/>
      <c r="AH134" s="336" t="n"/>
      <c r="AI134" s="336" t="n"/>
      <c r="AJ134" s="336" t="n"/>
      <c r="AK134" s="336" t="n"/>
      <c r="AL134" s="336" t="n"/>
      <c r="AM134" s="336" t="n"/>
    </row>
    <row r="135" hidden="1" outlineLevel="1" s="434">
      <c r="A135" s="269">
        <f>IF(AND(D135="",D135=""),"",$D$3&amp;"_"&amp;ROW()-11-COUNTBLANK($D$12:D135))</f>
        <v/>
      </c>
      <c r="B135" s="52" t="inlineStr">
        <is>
          <t xml:space="preserve">Kiểm tra giao diện khi thu nhỏ/phóng to màn hình </t>
        </is>
      </c>
      <c r="C135" s="52" t="inlineStr">
        <is>
          <t xml:space="preserve">1. Zoom in 
2. Zoom out </t>
        </is>
      </c>
      <c r="D135" s="52" t="inlineStr">
        <is>
          <t>1. Màn hình không thay đổi kích thước
2. Màn hình không thay đổi kích thước</t>
        </is>
      </c>
      <c r="E135" s="103" t="inlineStr">
        <is>
          <t>P</t>
        </is>
      </c>
      <c r="F135" s="87" t="n"/>
      <c r="G135" s="87" t="n"/>
      <c r="H135" s="52" t="n"/>
      <c r="I135" s="50" t="n"/>
      <c r="J135" s="50" t="n"/>
      <c r="K135" s="50" t="n"/>
      <c r="L135" s="50" t="n"/>
      <c r="M135" s="50" t="n"/>
      <c r="N135" s="50" t="n"/>
      <c r="O135" s="50" t="n"/>
      <c r="P135" s="50" t="n"/>
      <c r="Q135" s="269" t="inlineStr">
        <is>
          <t>P</t>
        </is>
      </c>
      <c r="R135" s="50" t="n"/>
      <c r="S135" s="50" t="n"/>
      <c r="T135" s="50" t="n"/>
      <c r="U135" s="50" t="n"/>
      <c r="V135" s="336" t="n"/>
      <c r="W135" s="336" t="n"/>
      <c r="X135" s="336" t="n"/>
      <c r="Y135" s="336" t="n"/>
      <c r="Z135" s="336" t="n"/>
      <c r="AA135" s="336" t="n"/>
      <c r="AB135" s="336" t="n"/>
      <c r="AC135" s="336" t="n"/>
      <c r="AD135" s="336" t="n"/>
      <c r="AE135" s="336" t="n"/>
      <c r="AF135" s="336" t="n"/>
      <c r="AG135" s="336" t="n"/>
      <c r="AH135" s="336" t="n"/>
      <c r="AI135" s="336" t="n"/>
      <c r="AJ135" s="336" t="n"/>
      <c r="AK135" s="336" t="n"/>
      <c r="AL135" s="336" t="n"/>
      <c r="AM135" s="336" t="n"/>
    </row>
    <row r="136" hidden="1" outlineLevel="1" s="434">
      <c r="A136" s="269">
        <f>IF(AND(D136="",D136=""),"",$D$3&amp;"_"&amp;ROW()-11-COUNTBLANK($D$12:D136))</f>
        <v/>
      </c>
      <c r="B136" s="52" t="inlineStr">
        <is>
          <t xml:space="preserve">Kiểm tra giao diện khi scroll lên/xuống </t>
        </is>
      </c>
      <c r="C136" s="52" t="inlineStr">
        <is>
          <t>1. Srcoll lên/xuống</t>
        </is>
      </c>
      <c r="D136" s="52" t="inlineStr">
        <is>
          <t>1. Màn hình được scroll mượt mà, không bị giật lag</t>
        </is>
      </c>
      <c r="E136" s="103" t="inlineStr">
        <is>
          <t>P</t>
        </is>
      </c>
      <c r="F136" s="390" t="n"/>
      <c r="G136" s="390" t="n"/>
      <c r="H136" s="52" t="n"/>
      <c r="I136" s="110" t="n"/>
      <c r="J136" s="110" t="n"/>
      <c r="K136" s="110" t="n"/>
      <c r="L136" s="110" t="n"/>
      <c r="M136" s="110" t="n"/>
      <c r="N136" s="110" t="n"/>
      <c r="O136" s="110" t="n"/>
      <c r="P136" s="110" t="n"/>
      <c r="Q136" s="269" t="inlineStr">
        <is>
          <t>P</t>
        </is>
      </c>
      <c r="R136" s="110" t="n"/>
      <c r="S136" s="110" t="n"/>
      <c r="T136" s="110" t="n"/>
      <c r="U136" s="110" t="n"/>
      <c r="V136" s="336" t="n"/>
      <c r="W136" s="336" t="n"/>
      <c r="X136" s="336" t="n"/>
      <c r="Y136" s="336" t="n"/>
      <c r="Z136" s="336" t="n"/>
      <c r="AA136" s="336" t="n"/>
      <c r="AB136" s="336" t="n"/>
      <c r="AC136" s="336" t="n"/>
      <c r="AD136" s="336" t="n"/>
      <c r="AE136" s="336" t="n"/>
      <c r="AF136" s="336" t="n"/>
      <c r="AG136" s="336" t="n"/>
      <c r="AH136" s="336" t="n"/>
      <c r="AI136" s="336" t="n"/>
      <c r="AJ136" s="336" t="n"/>
      <c r="AK136" s="336" t="n"/>
      <c r="AL136" s="336" t="n"/>
      <c r="AM136" s="336" t="n"/>
    </row>
    <row r="137" hidden="1" outlineLevel="1" s="434">
      <c r="A137" s="269">
        <f>IF(AND(D137="",D137=""),"",$D$3&amp;"_"&amp;ROW()-11-COUNTBLANK($D$12:D137))</f>
        <v/>
      </c>
      <c r="B137" s="52" t="inlineStr">
        <is>
          <t>Kiểm tra giao diện ở trường hợp ngắt kết nối mạng</t>
        </is>
      </c>
      <c r="C137" s="52" t="inlineStr">
        <is>
          <t xml:space="preserve">1. Ngắt kết nối mạng 
2. Kết nối lại mạng </t>
        </is>
      </c>
      <c r="D137" s="52" t="inlineStr">
        <is>
          <t xml:space="preserve">1. Hiển thị giao diện ngoại tuyến, thông báo "Không có kết nối mạng" 
2. Hiển thị giao diện mặc định </t>
        </is>
      </c>
      <c r="E137" s="103" t="inlineStr">
        <is>
          <t>P</t>
        </is>
      </c>
      <c r="F137" s="390" t="n"/>
      <c r="G137" s="390" t="n"/>
      <c r="H137" s="52" t="n"/>
      <c r="I137" s="110" t="n"/>
      <c r="J137" s="110" t="n"/>
      <c r="K137" s="110" t="n"/>
      <c r="L137" s="110" t="n"/>
      <c r="M137" s="110" t="n"/>
      <c r="N137" s="110" t="n"/>
      <c r="O137" s="110" t="n"/>
      <c r="P137" s="110" t="n"/>
      <c r="Q137" s="269" t="inlineStr">
        <is>
          <t>P</t>
        </is>
      </c>
      <c r="R137" s="110" t="n"/>
      <c r="S137" s="110" t="n"/>
      <c r="T137" s="110" t="n"/>
      <c r="U137" s="110" t="n"/>
      <c r="V137" s="336" t="n"/>
      <c r="W137" s="336" t="n"/>
      <c r="X137" s="336" t="n"/>
      <c r="Y137" s="336" t="n"/>
      <c r="Z137" s="336" t="n"/>
      <c r="AA137" s="336" t="n"/>
      <c r="AB137" s="336" t="n"/>
      <c r="AC137" s="336" t="n"/>
      <c r="AD137" s="336" t="n"/>
      <c r="AE137" s="336" t="n"/>
      <c r="AF137" s="336" t="n"/>
      <c r="AG137" s="336" t="n"/>
      <c r="AH137" s="336" t="n"/>
      <c r="AI137" s="336" t="n"/>
      <c r="AJ137" s="336" t="n"/>
      <c r="AK137" s="336" t="n"/>
      <c r="AL137" s="336" t="n"/>
      <c r="AM137" s="336" t="n"/>
    </row>
    <row r="138" hidden="1" outlineLevel="1" s="434">
      <c r="A138" s="269">
        <f>IF(AND(D138="",D138=""),"",$D$3&amp;"_"&amp;ROW()-11-COUNTBLANK($D$12:D138))</f>
        <v/>
      </c>
      <c r="B138" s="52" t="inlineStr">
        <is>
          <t xml:space="preserve">Kiểm tra chức năng xoay màn hình theo chiều dọc/chiều ngang </t>
        </is>
      </c>
      <c r="C138" s="52" t="inlineStr">
        <is>
          <t xml:space="preserve">1. Bật tính năng xoay màn hình của thiết bị 
2. Xoay ngang/dọc màn hình </t>
        </is>
      </c>
      <c r="D138" s="52" t="inlineStr">
        <is>
          <t>2. Không di chuyển, giữ nguyên vùng màn hình</t>
        </is>
      </c>
      <c r="E138" s="103" t="inlineStr">
        <is>
          <t>P</t>
        </is>
      </c>
      <c r="F138" s="50" t="n"/>
      <c r="G138" s="50" t="n"/>
      <c r="H138" s="52" t="n"/>
      <c r="I138" s="50" t="n"/>
      <c r="J138" s="50" t="n"/>
      <c r="K138" s="50" t="n"/>
      <c r="L138" s="50" t="n"/>
      <c r="M138" s="50" t="n"/>
      <c r="N138" s="50" t="n"/>
      <c r="O138" s="50" t="n"/>
      <c r="P138" s="50" t="n"/>
      <c r="Q138" s="269" t="inlineStr">
        <is>
          <t>P</t>
        </is>
      </c>
      <c r="R138" s="50" t="n"/>
      <c r="S138" s="50" t="n"/>
      <c r="T138" s="50" t="n"/>
      <c r="U138" s="50" t="n"/>
      <c r="V138" s="336" t="n"/>
      <c r="W138" s="336" t="n"/>
      <c r="X138" s="336" t="n"/>
      <c r="Y138" s="336" t="n"/>
      <c r="Z138" s="336" t="n"/>
      <c r="AA138" s="336" t="n"/>
      <c r="AB138" s="336" t="n"/>
      <c r="AC138" s="336" t="n"/>
      <c r="AD138" s="336" t="n"/>
      <c r="AE138" s="336" t="n"/>
      <c r="AF138" s="336" t="n"/>
      <c r="AG138" s="336" t="n"/>
      <c r="AH138" s="336" t="n"/>
      <c r="AI138" s="336" t="n"/>
      <c r="AJ138" s="336" t="n"/>
      <c r="AK138" s="336" t="n"/>
      <c r="AL138" s="336" t="n"/>
      <c r="AM138" s="336" t="n"/>
    </row>
    <row r="139" hidden="1" outlineLevel="1" s="434">
      <c r="A139" s="369">
        <f>IF(AND(D139="",D139=""),"",$D$3&amp;"_"&amp;ROW()-11-COUNTBLANK($D$12:D139))</f>
        <v/>
      </c>
      <c r="B139" s="106" t="inlineStr">
        <is>
          <t>Bộ giải pháp số</t>
        </is>
      </c>
      <c r="C139" s="106" t="n"/>
      <c r="D139" s="106" t="n"/>
      <c r="E139" s="369" t="n"/>
      <c r="F139" s="369" t="n"/>
      <c r="G139" s="369" t="n"/>
      <c r="H139" s="33" t="n"/>
      <c r="I139" s="369" t="n"/>
      <c r="J139" s="369" t="n"/>
      <c r="K139" s="369" t="n"/>
      <c r="L139" s="369" t="n"/>
      <c r="M139" s="369" t="n"/>
      <c r="N139" s="369" t="n"/>
      <c r="O139" s="369" t="n"/>
      <c r="P139" s="369" t="n"/>
      <c r="Q139" s="369" t="n"/>
      <c r="R139" s="106" t="n"/>
      <c r="S139" s="106" t="n"/>
      <c r="T139" s="106" t="n"/>
      <c r="U139" s="109" t="n"/>
      <c r="V139" s="336" t="n"/>
      <c r="W139" s="336" t="n"/>
      <c r="X139" s="336" t="n"/>
      <c r="Y139" s="336" t="n"/>
      <c r="Z139" s="336" t="n"/>
      <c r="AA139" s="336" t="n"/>
      <c r="AB139" s="336" t="n"/>
      <c r="AC139" s="336" t="n"/>
      <c r="AD139" s="336" t="n"/>
      <c r="AE139" s="336" t="n"/>
      <c r="AF139" s="336" t="n"/>
      <c r="AG139" s="336" t="n"/>
      <c r="AH139" s="336" t="n"/>
      <c r="AI139" s="336" t="n"/>
      <c r="AJ139" s="336" t="n"/>
      <c r="AK139" s="336" t="n"/>
      <c r="AL139" s="336" t="n"/>
      <c r="AM139" s="336" t="n"/>
    </row>
    <row r="140" hidden="1" outlineLevel="1" s="434">
      <c r="A140" s="269">
        <f>IF(AND(D140="",D140=""),"",$D$3&amp;"_"&amp;ROW()-11-COUNTBLANK($D$12:D140))</f>
        <v/>
      </c>
      <c r="B140" s="52" t="inlineStr">
        <is>
          <t>Kiểm tra click item "ERP"</t>
        </is>
      </c>
      <c r="C140" s="52" t="inlineStr">
        <is>
          <t>1. Tại màn hình trang chủ
2. Click vào item "ERP"</t>
        </is>
      </c>
      <c r="D140" s="52" t="inlineStr">
        <is>
          <t>2. Điều hướng sang miniapp "ERP"</t>
        </is>
      </c>
      <c r="E140" s="103" t="inlineStr">
        <is>
          <t>P</t>
        </is>
      </c>
      <c r="F140" s="49" t="n"/>
      <c r="G140" s="49" t="n"/>
      <c r="H140" s="52" t="n"/>
      <c r="I140" s="49" t="n"/>
      <c r="J140" s="49" t="n"/>
      <c r="K140" s="49" t="n"/>
      <c r="L140" s="49" t="n"/>
      <c r="M140" s="49" t="n"/>
      <c r="N140" s="49" t="n"/>
      <c r="O140" s="49" t="n"/>
      <c r="P140" s="49" t="n"/>
      <c r="Q140" s="269" t="inlineStr">
        <is>
          <t>P</t>
        </is>
      </c>
      <c r="R140" s="49" t="n"/>
      <c r="S140" s="49" t="n"/>
      <c r="T140" s="50" t="n"/>
      <c r="U140" s="50" t="n"/>
      <c r="V140" s="336" t="n"/>
      <c r="W140" s="336" t="n"/>
      <c r="X140" s="336" t="n"/>
      <c r="Y140" s="336" t="n"/>
      <c r="Z140" s="336" t="n"/>
      <c r="AA140" s="336" t="n"/>
      <c r="AB140" s="336" t="n"/>
      <c r="AC140" s="336" t="n"/>
      <c r="AD140" s="336" t="n"/>
      <c r="AE140" s="336" t="n"/>
      <c r="AF140" s="336" t="n"/>
      <c r="AG140" s="336" t="n"/>
      <c r="AH140" s="336" t="n"/>
      <c r="AI140" s="336" t="n"/>
      <c r="AJ140" s="336" t="n"/>
      <c r="AK140" s="336" t="n"/>
      <c r="AL140" s="336" t="n"/>
      <c r="AM140" s="336" t="n"/>
    </row>
    <row r="141" hidden="1" outlineLevel="1" s="434">
      <c r="A141" s="269">
        <f>IF(AND(D141="",D141=""),"",$D$3&amp;"_"&amp;ROW()-11-COUNTBLANK($D$12:D141))</f>
        <v/>
      </c>
      <c r="B141" s="439" t="n"/>
      <c r="C141" s="52" t="inlineStr">
        <is>
          <t xml:space="preserve">1. Quan sát giao diện </t>
        </is>
      </c>
      <c r="D141" s="103" t="inlineStr">
        <is>
          <t>1. Hiển thị miniapp ERP</t>
        </is>
      </c>
      <c r="E141" s="103" t="inlineStr">
        <is>
          <t>P</t>
        </is>
      </c>
      <c r="F141" s="49" t="n"/>
      <c r="G141" s="49" t="n"/>
      <c r="H141" s="52" t="n"/>
      <c r="I141" s="49" t="n"/>
      <c r="J141" s="49" t="n"/>
      <c r="K141" s="49" t="n"/>
      <c r="L141" s="49" t="n"/>
      <c r="M141" s="49" t="n"/>
      <c r="N141" s="49" t="n"/>
      <c r="O141" s="49" t="n"/>
      <c r="P141" s="49" t="n"/>
      <c r="Q141" s="269" t="inlineStr">
        <is>
          <t>P</t>
        </is>
      </c>
      <c r="R141" s="49" t="n"/>
      <c r="S141" s="49" t="n"/>
      <c r="T141" s="50" t="n"/>
      <c r="U141" s="50" t="n"/>
      <c r="V141" s="336" t="n"/>
      <c r="W141" s="336" t="n"/>
      <c r="X141" s="336" t="n"/>
      <c r="Y141" s="336" t="n"/>
      <c r="Z141" s="336" t="n"/>
      <c r="AA141" s="336" t="n"/>
      <c r="AB141" s="336" t="n"/>
      <c r="AC141" s="336" t="n"/>
      <c r="AD141" s="336" t="n"/>
      <c r="AE141" s="336" t="n"/>
      <c r="AF141" s="336" t="n"/>
      <c r="AG141" s="336" t="n"/>
      <c r="AH141" s="336" t="n"/>
      <c r="AI141" s="336" t="n"/>
      <c r="AJ141" s="336" t="n"/>
      <c r="AK141" s="336" t="n"/>
      <c r="AL141" s="336" t="n"/>
      <c r="AM141" s="336" t="n"/>
    </row>
    <row r="142" hidden="1" outlineLevel="1" s="434">
      <c r="A142" s="269">
        <f>IF(AND(D142="",D142=""),"",$D$3&amp;"_"&amp;ROW()-11-COUNTBLANK($D$12:D142))</f>
        <v/>
      </c>
      <c r="B142" s="52" t="inlineStr">
        <is>
          <t>Kiểm tra click item "EOffice"</t>
        </is>
      </c>
      <c r="C142" s="52" t="inlineStr">
        <is>
          <t>1. Tại màn hình trang chủ
2. Click vào item "EOffice"</t>
        </is>
      </c>
      <c r="D142" s="52" t="inlineStr">
        <is>
          <t>2. Điều hướng sang miniapp "EOffice"</t>
        </is>
      </c>
      <c r="E142" s="103" t="inlineStr">
        <is>
          <t>P</t>
        </is>
      </c>
      <c r="F142" s="49" t="n"/>
      <c r="G142" s="49" t="n"/>
      <c r="H142" s="52" t="n"/>
      <c r="I142" s="49" t="n"/>
      <c r="J142" s="49" t="n"/>
      <c r="K142" s="49" t="n"/>
      <c r="L142" s="49" t="n"/>
      <c r="M142" s="49" t="n"/>
      <c r="N142" s="49" t="n"/>
      <c r="O142" s="49" t="n"/>
      <c r="P142" s="49" t="n"/>
      <c r="Q142" s="269" t="inlineStr">
        <is>
          <t>P</t>
        </is>
      </c>
      <c r="R142" s="49" t="n"/>
      <c r="S142" s="49" t="n"/>
      <c r="T142" s="110" t="n"/>
      <c r="U142" s="110" t="n"/>
      <c r="V142" s="336" t="n"/>
      <c r="W142" s="336" t="n"/>
      <c r="X142" s="336" t="n"/>
      <c r="Y142" s="336" t="n"/>
      <c r="Z142" s="336" t="n"/>
      <c r="AA142" s="336" t="n"/>
      <c r="AB142" s="336" t="n"/>
      <c r="AC142" s="336" t="n"/>
      <c r="AD142" s="336" t="n"/>
      <c r="AE142" s="336" t="n"/>
      <c r="AF142" s="336" t="n"/>
      <c r="AG142" s="336" t="n"/>
      <c r="AH142" s="336" t="n"/>
      <c r="AI142" s="336" t="n"/>
      <c r="AJ142" s="336" t="n"/>
      <c r="AK142" s="336" t="n"/>
      <c r="AL142" s="336" t="n"/>
      <c r="AM142" s="336" t="n"/>
    </row>
    <row r="143" hidden="1" outlineLevel="1" s="434">
      <c r="A143" s="269">
        <f>IF(AND(D143="",D143=""),"",$D$3&amp;"_"&amp;ROW()-11-COUNTBLANK($D$12:D143))</f>
        <v/>
      </c>
      <c r="B143" s="439" t="n"/>
      <c r="C143" s="52" t="inlineStr">
        <is>
          <t xml:space="preserve">1. Quan sát giao diện </t>
        </is>
      </c>
      <c r="D143" s="103" t="inlineStr">
        <is>
          <t>1. Hiển thị miniapp EOffice</t>
        </is>
      </c>
      <c r="E143" s="103" t="inlineStr">
        <is>
          <t>P</t>
        </is>
      </c>
      <c r="F143" s="49" t="n"/>
      <c r="G143" s="49" t="n"/>
      <c r="H143" s="52" t="n"/>
      <c r="I143" s="49" t="n"/>
      <c r="J143" s="49" t="n"/>
      <c r="K143" s="49" t="n"/>
      <c r="L143" s="49" t="n"/>
      <c r="M143" s="49" t="n"/>
      <c r="N143" s="49" t="n"/>
      <c r="O143" s="49" t="n"/>
      <c r="P143" s="49" t="n"/>
      <c r="Q143" s="269" t="inlineStr">
        <is>
          <t>P</t>
        </is>
      </c>
      <c r="R143" s="49" t="n"/>
      <c r="S143" s="49" t="n"/>
      <c r="T143" s="253" t="n"/>
      <c r="U143" s="253" t="n"/>
    </row>
    <row r="144" hidden="1" outlineLevel="1" s="434">
      <c r="A144" s="269">
        <f>IF(AND(D144="",D144=""),"",$D$3&amp;"_"&amp;ROW()-11-COUNTBLANK($D$12:D144))</f>
        <v/>
      </c>
      <c r="B144" s="79" t="inlineStr">
        <is>
          <t>Kiểm tra click item "CTĐ-CTCT"</t>
        </is>
      </c>
      <c r="C144" s="52" t="inlineStr">
        <is>
          <t>1. Tại màn hình trang chủ
2. Click vào item "CTĐ-CTCT"</t>
        </is>
      </c>
      <c r="D144" s="52" t="inlineStr">
        <is>
          <t>2. Điều hướng sang miniapp "CTĐ-CTCT"</t>
        </is>
      </c>
      <c r="E144" s="103" t="inlineStr">
        <is>
          <t>P</t>
        </is>
      </c>
      <c r="F144" s="87" t="n"/>
      <c r="G144" s="87" t="n"/>
      <c r="H144" s="52" t="n"/>
      <c r="I144" s="50" t="n"/>
      <c r="J144" s="50" t="n"/>
      <c r="K144" s="50" t="n"/>
      <c r="L144" s="50" t="n"/>
      <c r="M144" s="50" t="n"/>
      <c r="N144" s="50" t="n"/>
      <c r="O144" s="50" t="n"/>
      <c r="P144" s="50" t="n"/>
      <c r="Q144" s="269" t="inlineStr">
        <is>
          <t>P</t>
        </is>
      </c>
      <c r="R144" s="50" t="n"/>
      <c r="S144" s="50" t="n"/>
      <c r="T144" s="253" t="n"/>
      <c r="U144" s="253" t="n"/>
    </row>
    <row r="145" hidden="1" outlineLevel="1" s="434">
      <c r="A145" s="269">
        <f>IF(AND(D145="",D145=""),"",$D$3&amp;"_"&amp;ROW()-11-COUNTBLANK($D$12:D145))</f>
        <v/>
      </c>
      <c r="B145" s="439" t="n"/>
      <c r="C145" s="52" t="inlineStr">
        <is>
          <t xml:space="preserve">1. Quan sát giao diện </t>
        </is>
      </c>
      <c r="D145" s="103" t="inlineStr">
        <is>
          <t>1. Hiển thị miniapp Công tác Đảng, Công tác chính trị</t>
        </is>
      </c>
      <c r="E145" s="103" t="inlineStr">
        <is>
          <t>P</t>
        </is>
      </c>
      <c r="F145" s="50" t="n"/>
      <c r="G145" s="50" t="n"/>
      <c r="H145" s="52" t="n"/>
      <c r="I145" s="50" t="n"/>
      <c r="J145" s="50" t="n"/>
      <c r="K145" s="50" t="n"/>
      <c r="L145" s="50" t="n"/>
      <c r="M145" s="50" t="n"/>
      <c r="N145" s="50" t="n"/>
      <c r="O145" s="50" t="n"/>
      <c r="P145" s="50" t="n"/>
      <c r="Q145" s="269" t="inlineStr">
        <is>
          <t>P</t>
        </is>
      </c>
      <c r="R145" s="50" t="n"/>
      <c r="S145" s="50" t="n"/>
      <c r="T145" s="253" t="n"/>
      <c r="U145" s="253" t="n"/>
    </row>
    <row r="146" hidden="1" outlineLevel="1" s="434">
      <c r="A146" s="269">
        <f>IF(AND(D146="",D146=""),"",$D$3&amp;"_"&amp;ROW()-11-COUNTBLANK($D$12:D146))</f>
        <v/>
      </c>
      <c r="B146" s="79" t="inlineStr">
        <is>
          <t>Kiểm tra click item "Đào tạo"</t>
        </is>
      </c>
      <c r="C146" s="52" t="inlineStr">
        <is>
          <t>1. Tại màn hình trang chủ
2. Click vào item "Đào tạo"</t>
        </is>
      </c>
      <c r="D146" s="52" t="inlineStr">
        <is>
          <t>2. Điều hướng sang miniapp "Đào tạo"</t>
        </is>
      </c>
      <c r="E146" s="103" t="inlineStr">
        <is>
          <t>P</t>
        </is>
      </c>
      <c r="F146" s="87" t="n"/>
      <c r="G146" s="87" t="n"/>
      <c r="H146" s="52" t="n"/>
      <c r="I146" s="50" t="n"/>
      <c r="J146" s="50" t="n"/>
      <c r="K146" s="50" t="n"/>
      <c r="L146" s="50" t="n"/>
      <c r="M146" s="50" t="n"/>
      <c r="N146" s="50" t="n"/>
      <c r="O146" s="50" t="n"/>
      <c r="P146" s="50" t="n"/>
      <c r="Q146" s="269" t="inlineStr">
        <is>
          <t>P</t>
        </is>
      </c>
      <c r="R146" s="50" t="n"/>
      <c r="S146" s="50" t="n"/>
      <c r="T146" s="253" t="n"/>
      <c r="U146" s="253" t="n"/>
    </row>
    <row r="147" hidden="1" outlineLevel="1" s="434">
      <c r="A147" s="269">
        <f>IF(AND(D147="",D147=""),"",$D$3&amp;"_"&amp;ROW()-11-COUNTBLANK($D$12:D147))</f>
        <v/>
      </c>
      <c r="B147" s="439" t="n"/>
      <c r="C147" s="52" t="inlineStr">
        <is>
          <t xml:space="preserve">1. Quan sát giao diện </t>
        </is>
      </c>
      <c r="D147" s="103" t="inlineStr">
        <is>
          <t>1. Hiển thị miniapp Đào tạo</t>
        </is>
      </c>
      <c r="E147" s="103" t="inlineStr">
        <is>
          <t>P</t>
        </is>
      </c>
      <c r="F147" s="390" t="n"/>
      <c r="G147" s="390" t="n"/>
      <c r="H147" s="52" t="n"/>
      <c r="I147" s="110" t="n"/>
      <c r="J147" s="110" t="n"/>
      <c r="K147" s="110" t="n"/>
      <c r="L147" s="110" t="n"/>
      <c r="M147" s="110" t="n"/>
      <c r="N147" s="110" t="n"/>
      <c r="O147" s="110" t="n"/>
      <c r="P147" s="110" t="n"/>
      <c r="Q147" s="269" t="inlineStr">
        <is>
          <t>P</t>
        </is>
      </c>
      <c r="R147" s="110" t="n"/>
      <c r="S147" s="110" t="n"/>
      <c r="T147" s="253" t="n"/>
      <c r="U147" s="253" t="n"/>
    </row>
    <row r="148" hidden="1" outlineLevel="1" s="434">
      <c r="A148" s="269">
        <f>IF(AND(D148="",D148=""),"",$D$3&amp;"_"&amp;ROW()-11-COUNTBLANK($D$12:D148))</f>
        <v/>
      </c>
      <c r="B148" s="79" t="inlineStr">
        <is>
          <t>Kiểm tra click item "Quân y"</t>
        </is>
      </c>
      <c r="C148" s="52" t="inlineStr">
        <is>
          <t>1. Tại màn hình trang chủ
2. Click vào item "Quân y"</t>
        </is>
      </c>
      <c r="D148" s="52" t="inlineStr">
        <is>
          <t>2. Điều hướng sang miniapp "Quân y"</t>
        </is>
      </c>
      <c r="E148" s="103" t="inlineStr">
        <is>
          <t>P</t>
        </is>
      </c>
      <c r="F148" s="390" t="n"/>
      <c r="G148" s="390" t="n"/>
      <c r="H148" s="52" t="n"/>
      <c r="I148" s="110" t="n"/>
      <c r="J148" s="110" t="n"/>
      <c r="K148" s="110" t="n"/>
      <c r="L148" s="110" t="n"/>
      <c r="M148" s="110" t="n"/>
      <c r="N148" s="110" t="n"/>
      <c r="O148" s="110" t="n"/>
      <c r="P148" s="110" t="n"/>
      <c r="Q148" s="269" t="inlineStr">
        <is>
          <t>P</t>
        </is>
      </c>
      <c r="R148" s="110" t="n"/>
      <c r="S148" s="110" t="n"/>
      <c r="T148" s="253" t="n"/>
      <c r="U148" s="253" t="n"/>
    </row>
    <row r="149" hidden="1" outlineLevel="1" s="434">
      <c r="A149" s="269">
        <f>IF(AND(D149="",D149=""),"",$D$3&amp;"_"&amp;ROW()-11-COUNTBLANK($D$12:D149))</f>
        <v/>
      </c>
      <c r="B149" s="439" t="n"/>
      <c r="C149" s="52" t="inlineStr">
        <is>
          <t xml:space="preserve">1. Quan sát giao diện </t>
        </is>
      </c>
      <c r="D149" s="103" t="inlineStr">
        <is>
          <t>1. Hiển thị miniapp Quân y</t>
        </is>
      </c>
      <c r="E149" s="103" t="inlineStr">
        <is>
          <t>P</t>
        </is>
      </c>
      <c r="F149" s="50" t="n"/>
      <c r="G149" s="50" t="n"/>
      <c r="H149" s="52" t="n"/>
      <c r="I149" s="50" t="n"/>
      <c r="J149" s="50" t="n"/>
      <c r="K149" s="50" t="n"/>
      <c r="L149" s="50" t="n"/>
      <c r="M149" s="50" t="n"/>
      <c r="N149" s="50" t="n"/>
      <c r="O149" s="50" t="n"/>
      <c r="P149" s="50" t="n"/>
      <c r="Q149" s="269" t="inlineStr">
        <is>
          <t>P</t>
        </is>
      </c>
      <c r="R149" s="50" t="n"/>
      <c r="S149" s="50" t="n"/>
      <c r="T149" s="253" t="n"/>
      <c r="U149" s="253" t="n"/>
    </row>
    <row r="150" hidden="1" outlineLevel="1" s="434">
      <c r="A150" s="269">
        <f>IF(AND(D150="",D150=""),"",$D$3&amp;"_"&amp;ROW()-11-COUNTBLANK($D$12:D150))</f>
        <v/>
      </c>
      <c r="B150" s="79" t="inlineStr">
        <is>
          <t>Kiểm tra click item "Định danh số"</t>
        </is>
      </c>
      <c r="C150" s="52" t="inlineStr">
        <is>
          <t>1. Tại màn hình trang chủ
2. Click vào item "Định danh số"</t>
        </is>
      </c>
      <c r="D150" s="52" t="inlineStr">
        <is>
          <t>2. Điều hướng sang miniapp "Định danh số"</t>
        </is>
      </c>
      <c r="E150" s="103" t="inlineStr">
        <is>
          <t>P</t>
        </is>
      </c>
      <c r="F150" s="50" t="n"/>
      <c r="G150" s="50" t="n"/>
      <c r="H150" s="52" t="n"/>
      <c r="I150" s="50" t="n"/>
      <c r="J150" s="50" t="n"/>
      <c r="K150" s="50" t="n"/>
      <c r="L150" s="50" t="n"/>
      <c r="M150" s="50" t="n"/>
      <c r="N150" s="50" t="n"/>
      <c r="O150" s="50" t="n"/>
      <c r="P150" s="50" t="n"/>
      <c r="Q150" s="269" t="inlineStr">
        <is>
          <t>P</t>
        </is>
      </c>
      <c r="R150" s="50" t="n"/>
      <c r="S150" s="50" t="n"/>
      <c r="T150" s="253" t="n"/>
      <c r="U150" s="253" t="n"/>
    </row>
    <row r="151" hidden="1" outlineLevel="1" s="434">
      <c r="A151" s="269">
        <f>IF(AND(D151="",D151=""),"",$D$3&amp;"_"&amp;ROW()-11-COUNTBLANK($D$12:D151))</f>
        <v/>
      </c>
      <c r="B151" s="439" t="n"/>
      <c r="C151" s="52" t="inlineStr">
        <is>
          <t xml:space="preserve">1. Quan sát giao diện </t>
        </is>
      </c>
      <c r="D151" s="103" t="inlineStr">
        <is>
          <t>1. Hiển thị miniapp Định danh số</t>
        </is>
      </c>
      <c r="E151" s="103" t="inlineStr">
        <is>
          <t>P</t>
        </is>
      </c>
      <c r="F151" s="50" t="n"/>
      <c r="G151" s="50" t="n"/>
      <c r="H151" s="52" t="n"/>
      <c r="I151" s="50" t="n"/>
      <c r="J151" s="50" t="n"/>
      <c r="K151" s="50" t="n"/>
      <c r="L151" s="50" t="n"/>
      <c r="M151" s="50" t="n"/>
      <c r="N151" s="50" t="n"/>
      <c r="O151" s="50" t="n"/>
      <c r="P151" s="50" t="n"/>
      <c r="Q151" s="269" t="inlineStr">
        <is>
          <t>P</t>
        </is>
      </c>
      <c r="R151" s="50" t="n"/>
      <c r="S151" s="50" t="n"/>
      <c r="T151" s="253" t="n"/>
      <c r="U151" s="253" t="n"/>
    </row>
    <row r="152" hidden="1" outlineLevel="1" s="434">
      <c r="A152" s="269">
        <f>IF(AND(D152="",D152=""),"",$D$3&amp;"_"&amp;ROW()-11-COUNTBLANK($D$12:D152))</f>
        <v/>
      </c>
      <c r="B152" s="79" t="inlineStr">
        <is>
          <t>Kiểm tra click item "Hậu cần số"</t>
        </is>
      </c>
      <c r="C152" s="52" t="inlineStr">
        <is>
          <t>1. Tại màn hình trang chủ
2. Click vào item "Hậu cần số"</t>
        </is>
      </c>
      <c r="D152" s="52" t="inlineStr">
        <is>
          <t>2. Điều hướng sang miniapp "Hậu cần số"</t>
        </is>
      </c>
      <c r="E152" s="103" t="inlineStr">
        <is>
          <t>P</t>
        </is>
      </c>
      <c r="F152" s="50" t="n"/>
      <c r="G152" s="50" t="n"/>
      <c r="H152" s="52" t="n"/>
      <c r="I152" s="50" t="n"/>
      <c r="J152" s="50" t="n"/>
      <c r="K152" s="50" t="n"/>
      <c r="L152" s="50" t="n"/>
      <c r="M152" s="50" t="n"/>
      <c r="N152" s="50" t="n"/>
      <c r="O152" s="50" t="n"/>
      <c r="P152" s="50" t="n"/>
      <c r="Q152" s="269" t="inlineStr">
        <is>
          <t>P</t>
        </is>
      </c>
      <c r="R152" s="50" t="n"/>
      <c r="S152" s="50" t="n"/>
      <c r="T152" s="253" t="n"/>
      <c r="U152" s="253" t="n"/>
    </row>
    <row r="153" hidden="1" outlineLevel="1" s="434">
      <c r="A153" s="269">
        <f>IF(AND(D153="",D153=""),"",$D$3&amp;"_"&amp;ROW()-11-COUNTBLANK($D$12:D153))</f>
        <v/>
      </c>
      <c r="B153" s="439" t="n"/>
      <c r="C153" s="52" t="inlineStr">
        <is>
          <t xml:space="preserve">1. Quan sát giao diện </t>
        </is>
      </c>
      <c r="D153" s="103" t="inlineStr">
        <is>
          <t>1. Hiển thị miniapp Hậu cần số</t>
        </is>
      </c>
      <c r="E153" s="103" t="inlineStr">
        <is>
          <t>P</t>
        </is>
      </c>
      <c r="F153" s="50" t="n"/>
      <c r="G153" s="50" t="n"/>
      <c r="H153" s="52" t="n"/>
      <c r="I153" s="50" t="n"/>
      <c r="J153" s="50" t="n"/>
      <c r="K153" s="50" t="n"/>
      <c r="L153" s="50" t="n"/>
      <c r="M153" s="50" t="n"/>
      <c r="N153" s="50" t="n"/>
      <c r="O153" s="50" t="n"/>
      <c r="P153" s="50" t="n"/>
      <c r="Q153" s="269" t="inlineStr">
        <is>
          <t>P</t>
        </is>
      </c>
      <c r="R153" s="50" t="n"/>
      <c r="S153" s="50" t="n"/>
      <c r="T153" s="253" t="n"/>
      <c r="U153" s="253" t="n"/>
    </row>
    <row r="154" hidden="1" outlineLevel="1" s="434">
      <c r="A154" s="269">
        <f>IF(AND(D154="",D154=""),"",$D$3&amp;"_"&amp;ROW()-11-COUNTBLANK($D$12:D154))</f>
        <v/>
      </c>
      <c r="B154" s="79" t="inlineStr">
        <is>
          <t>Kiểm tra click item "Email"</t>
        </is>
      </c>
      <c r="C154" s="52" t="inlineStr">
        <is>
          <t>1. Tại màn hình trang chủ
2. Click vào item "Email"</t>
        </is>
      </c>
      <c r="D154" s="52" t="inlineStr">
        <is>
          <t>2. Điều hướng sang miniapp "Email"</t>
        </is>
      </c>
      <c r="E154" s="103" t="inlineStr">
        <is>
          <t>P</t>
        </is>
      </c>
      <c r="F154" s="50" t="n"/>
      <c r="G154" s="50" t="n"/>
      <c r="H154" s="52" t="n"/>
      <c r="I154" s="50" t="n"/>
      <c r="J154" s="50" t="n"/>
      <c r="K154" s="50" t="n"/>
      <c r="L154" s="50" t="n"/>
      <c r="M154" s="50" t="n"/>
      <c r="N154" s="50" t="n"/>
      <c r="O154" s="50" t="n"/>
      <c r="P154" s="50" t="n"/>
      <c r="Q154" s="269" t="inlineStr">
        <is>
          <t>P</t>
        </is>
      </c>
      <c r="R154" s="50" t="n"/>
      <c r="S154" s="50" t="n"/>
      <c r="T154" s="253" t="n"/>
      <c r="U154" s="253" t="n"/>
    </row>
    <row r="155" hidden="1" outlineLevel="1" s="434">
      <c r="A155" s="269">
        <f>IF(AND(D155="",D155=""),"",$D$3&amp;"_"&amp;ROW()-11-COUNTBLANK($D$12:D155))</f>
        <v/>
      </c>
      <c r="B155" s="439" t="n"/>
      <c r="C155" s="52" t="inlineStr">
        <is>
          <t xml:space="preserve">1. Quan sát giao diện </t>
        </is>
      </c>
      <c r="D155" s="103" t="inlineStr">
        <is>
          <t>1. Hiển thị miniapp Email</t>
        </is>
      </c>
      <c r="E155" s="103" t="inlineStr">
        <is>
          <t>P</t>
        </is>
      </c>
      <c r="F155" s="50" t="n"/>
      <c r="G155" s="50" t="n"/>
      <c r="H155" s="52" t="n"/>
      <c r="I155" s="50" t="n"/>
      <c r="J155" s="50" t="n"/>
      <c r="K155" s="50" t="n"/>
      <c r="L155" s="50" t="n"/>
      <c r="M155" s="50" t="n"/>
      <c r="N155" s="50" t="n"/>
      <c r="O155" s="50" t="n"/>
      <c r="P155" s="50" t="n"/>
      <c r="Q155" s="269" t="inlineStr">
        <is>
          <t>P</t>
        </is>
      </c>
      <c r="R155" s="50" t="n"/>
      <c r="S155" s="50" t="n"/>
      <c r="T155" s="253" t="n"/>
      <c r="U155" s="253" t="n"/>
    </row>
    <row r="156" hidden="1" outlineLevel="1" s="434">
      <c r="A156" s="269">
        <f>IF(AND(D156="",D156=""),"",$D$3&amp;"_"&amp;ROW()-11-COUNTBLANK($D$12:D156))</f>
        <v/>
      </c>
      <c r="B156" s="79" t="inlineStr">
        <is>
          <t>Kiểm tra click icon "Xem thêm"</t>
        </is>
      </c>
      <c r="C156" s="52" t="inlineStr">
        <is>
          <t>1. Tại màn hình trang chủ
2. Click vào icon "Xem thêm"</t>
        </is>
      </c>
      <c r="D156" s="52" t="inlineStr">
        <is>
          <t>1. Điều hướng sang danh sách giải pháp số</t>
        </is>
      </c>
      <c r="E156" s="103" t="inlineStr">
        <is>
          <t>P</t>
        </is>
      </c>
      <c r="F156" s="50" t="n"/>
      <c r="G156" s="50" t="n"/>
      <c r="H156" s="52" t="n"/>
      <c r="I156" s="50" t="n"/>
      <c r="J156" s="50" t="n"/>
      <c r="K156" s="50" t="n"/>
      <c r="L156" s="50" t="n"/>
      <c r="M156" s="50" t="n"/>
      <c r="N156" s="50" t="n"/>
      <c r="O156" s="50" t="n"/>
      <c r="P156" s="50" t="n"/>
      <c r="Q156" s="269" t="inlineStr">
        <is>
          <t>P</t>
        </is>
      </c>
      <c r="R156" s="50" t="n"/>
      <c r="S156" s="50" t="n"/>
      <c r="T156" s="253" t="n"/>
      <c r="U156" s="253" t="n"/>
    </row>
    <row r="157" hidden="1" outlineLevel="1" s="434">
      <c r="A157" s="269">
        <f>IF(AND(D157="",D157=""),"",$D$3&amp;"_"&amp;ROW()-11-COUNTBLANK($D$12:D157))</f>
        <v/>
      </c>
      <c r="B157" s="439" t="n"/>
      <c r="C157" s="52" t="inlineStr">
        <is>
          <t xml:space="preserve">1. Quan sát giao diện </t>
        </is>
      </c>
      <c r="D157" s="103" t="inlineStr">
        <is>
          <t>1. Giao diện danh sách "Bộ giải pháp số" bao gồm: 
- Icon Back 
- Title "Bộ giải pháp số" 
- Text: "Tính năng đang phát triển
                 Vui lòng quay lại sau"</t>
        </is>
      </c>
      <c r="E157" s="103" t="inlineStr">
        <is>
          <t>P</t>
        </is>
      </c>
      <c r="F157" s="50" t="n"/>
      <c r="G157" s="50" t="n"/>
      <c r="H157" s="52" t="n"/>
      <c r="I157" s="50" t="n"/>
      <c r="J157" s="50" t="n"/>
      <c r="K157" s="50" t="n"/>
      <c r="L157" s="50" t="n"/>
      <c r="M157" s="50" t="n"/>
      <c r="N157" s="50" t="n"/>
      <c r="O157" s="50" t="n"/>
      <c r="P157" s="50" t="n"/>
      <c r="Q157" s="269" t="inlineStr">
        <is>
          <t>P</t>
        </is>
      </c>
      <c r="R157" s="50" t="n"/>
      <c r="S157" s="50" t="n"/>
      <c r="T157" s="253" t="n"/>
      <c r="U157" s="253" t="n"/>
    </row>
    <row r="158" hidden="1" outlineLevel="1" s="434">
      <c r="A158" s="269">
        <f>IF(AND(D158="",D158=""),"",$D$3&amp;"_"&amp;ROW()-11-COUNTBLANK($D$12:D158))</f>
        <v/>
      </c>
      <c r="B158" s="52" t="inlineStr">
        <is>
          <t xml:space="preserve">Kiểm tra tổng thể giao diện màn hình </t>
        </is>
      </c>
      <c r="C158" s="52" t="inlineStr">
        <is>
          <t xml:space="preserve">1. Kiểm tra chính tả. bố cục, màu chữ, font chữ 
2. Kiểm tra textbox, button, lỗi chính tả </t>
        </is>
      </c>
      <c r="D15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58" s="103" t="inlineStr">
        <is>
          <t>P</t>
        </is>
      </c>
      <c r="F158" s="50" t="n"/>
      <c r="G158" s="50" t="n"/>
      <c r="H158" s="52" t="n"/>
      <c r="I158" s="50" t="n"/>
      <c r="J158" s="50" t="n"/>
      <c r="K158" s="50" t="n"/>
      <c r="L158" s="50" t="n"/>
      <c r="M158" s="50" t="n"/>
      <c r="N158" s="50" t="n"/>
      <c r="O158" s="50" t="n"/>
      <c r="P158" s="50" t="n"/>
      <c r="Q158" s="269" t="inlineStr">
        <is>
          <t>P</t>
        </is>
      </c>
      <c r="R158" s="50" t="n"/>
      <c r="S158" s="50" t="n"/>
      <c r="T158" s="253" t="n"/>
      <c r="U158" s="253" t="n"/>
    </row>
    <row r="159" hidden="1" outlineLevel="1" s="434">
      <c r="A159" s="269">
        <f>IF(AND(D159="",D159=""),"",$D$3&amp;"_"&amp;ROW()-11-COUNTBLANK($D$12:D159))</f>
        <v/>
      </c>
      <c r="B159" s="52" t="inlineStr">
        <is>
          <t xml:space="preserve">Kiểm tra giao diện khi thu nhỏ/phóng to màn hình </t>
        </is>
      </c>
      <c r="C159" s="52" t="inlineStr">
        <is>
          <t xml:space="preserve">1. Zoom in 
2. Zoom out </t>
        </is>
      </c>
      <c r="D159" s="52" t="inlineStr">
        <is>
          <t xml:space="preserve">1. Màn hình thu nhỏ tương ứng và không bị vỡ giao diện. 
2. Màn hình phóng to tương ứng và không bị vỡ giao diện </t>
        </is>
      </c>
      <c r="E159" s="103" t="inlineStr">
        <is>
          <t>P</t>
        </is>
      </c>
      <c r="F159" s="87" t="n"/>
      <c r="G159" s="87" t="n"/>
      <c r="H159" s="52" t="n"/>
      <c r="I159" s="50" t="n"/>
      <c r="J159" s="50" t="n"/>
      <c r="K159" s="50" t="n"/>
      <c r="L159" s="50" t="n"/>
      <c r="M159" s="50" t="n"/>
      <c r="N159" s="50" t="n"/>
      <c r="O159" s="50" t="n"/>
      <c r="P159" s="50" t="n"/>
      <c r="Q159" s="269" t="inlineStr">
        <is>
          <t>P</t>
        </is>
      </c>
      <c r="R159" s="50" t="n"/>
      <c r="S159" s="50" t="n"/>
      <c r="T159" s="253" t="n"/>
      <c r="U159" s="253" t="n"/>
    </row>
    <row r="160" hidden="1" outlineLevel="1" s="434">
      <c r="A160" s="269">
        <f>IF(AND(D160="",D160=""),"",$D$3&amp;"_"&amp;ROW()-11-COUNTBLANK($D$12:D160))</f>
        <v/>
      </c>
      <c r="B160" s="52" t="inlineStr">
        <is>
          <t xml:space="preserve">Kiểm tra giao diện khi scroll lên/xuống </t>
        </is>
      </c>
      <c r="C160" s="52" t="inlineStr">
        <is>
          <t>1. Srcoll lên/xuống</t>
        </is>
      </c>
      <c r="D160" s="52" t="inlineStr">
        <is>
          <t>1. Màn hình được scroll mượt mà, không bị giật lag</t>
        </is>
      </c>
      <c r="E160" s="103" t="inlineStr">
        <is>
          <t>P</t>
        </is>
      </c>
      <c r="F160" s="390" t="n"/>
      <c r="G160" s="390" t="n"/>
      <c r="H160" s="52" t="n"/>
      <c r="I160" s="110" t="n"/>
      <c r="J160" s="110" t="n"/>
      <c r="K160" s="110" t="n"/>
      <c r="L160" s="110" t="n"/>
      <c r="M160" s="110" t="n"/>
      <c r="N160" s="110" t="n"/>
      <c r="O160" s="110" t="n"/>
      <c r="P160" s="110" t="n"/>
      <c r="Q160" s="269" t="inlineStr">
        <is>
          <t>P</t>
        </is>
      </c>
      <c r="R160" s="110" t="n"/>
      <c r="S160" s="110" t="n"/>
      <c r="T160" s="253" t="n"/>
      <c r="U160" s="253" t="n"/>
    </row>
    <row r="161" hidden="1" outlineLevel="1" s="434">
      <c r="A161" s="269">
        <f>IF(AND(D161="",D161=""),"",$D$3&amp;"_"&amp;ROW()-11-COUNTBLANK($D$12:D161))</f>
        <v/>
      </c>
      <c r="B161" s="52" t="inlineStr">
        <is>
          <t>Kiểm tra giao diện ở trường hợp ngắt kết nối mạng</t>
        </is>
      </c>
      <c r="C161" s="52" t="inlineStr">
        <is>
          <t xml:space="preserve">1. Ngắt kết nối mạng 
2. Kết nối lại mạng </t>
        </is>
      </c>
      <c r="D161" s="52" t="inlineStr">
        <is>
          <t xml:space="preserve">1. Hiển thị giao diện ngoại tuyến, thông báo "Không tìm thấy kết nối Internet. Kiểm tra kết nối của bạn hoặc thử lại."  
2. Hiển thị giao diện mặc định </t>
        </is>
      </c>
      <c r="E161" s="103" t="inlineStr">
        <is>
          <t>P</t>
        </is>
      </c>
      <c r="F161" s="390" t="n"/>
      <c r="G161" s="390" t="n"/>
      <c r="H161" s="52" t="n"/>
      <c r="I161" s="110" t="n"/>
      <c r="J161" s="110" t="n"/>
      <c r="K161" s="110" t="n"/>
      <c r="L161" s="110" t="n"/>
      <c r="M161" s="110" t="n"/>
      <c r="N161" s="110" t="n"/>
      <c r="O161" s="110" t="n"/>
      <c r="P161" s="110" t="n"/>
      <c r="Q161" s="269" t="inlineStr">
        <is>
          <t>P</t>
        </is>
      </c>
      <c r="R161" s="110" t="n"/>
      <c r="S161" s="110" t="n"/>
      <c r="T161" s="253" t="n"/>
      <c r="U161" s="253" t="n"/>
    </row>
    <row r="162" hidden="1" outlineLevel="1" s="434">
      <c r="A162" s="269">
        <f>IF(AND(D162="",D162=""),"",$D$3&amp;"_"&amp;ROW()-11-COUNTBLANK($D$12:D162))</f>
        <v/>
      </c>
      <c r="B162" s="52" t="inlineStr">
        <is>
          <t xml:space="preserve">Kiểm tra chức năng xoay màn hình theo chiều dọc/chiều ngang </t>
        </is>
      </c>
      <c r="C162" s="52" t="inlineStr">
        <is>
          <t xml:space="preserve">1. Bật tính năng xoay màn hình của thiết bị 
2. Xoay ngang/dọc màn hình </t>
        </is>
      </c>
      <c r="D162" s="52" t="inlineStr">
        <is>
          <t>2. Không di chuyển, giữ nguyên vùng màn hình</t>
        </is>
      </c>
      <c r="E162" s="103" t="inlineStr">
        <is>
          <t>P</t>
        </is>
      </c>
      <c r="F162" s="50" t="n"/>
      <c r="G162" s="50" t="n"/>
      <c r="H162" s="52" t="n"/>
      <c r="I162" s="50" t="n"/>
      <c r="J162" s="50" t="n"/>
      <c r="K162" s="50" t="n"/>
      <c r="L162" s="50" t="n"/>
      <c r="M162" s="50" t="n"/>
      <c r="N162" s="50" t="n"/>
      <c r="O162" s="50" t="n"/>
      <c r="P162" s="50" t="n"/>
      <c r="Q162" s="269" t="inlineStr">
        <is>
          <t>P</t>
        </is>
      </c>
      <c r="R162" s="50" t="n"/>
      <c r="S162" s="50" t="n"/>
      <c r="T162" s="253" t="n"/>
      <c r="U162" s="253" t="n"/>
    </row>
    <row r="163" hidden="1" outlineLevel="1" s="434">
      <c r="A163" s="369">
        <f>IF(AND(D163="",D163=""),"",$D$3&amp;"_"&amp;ROW()-11-COUNTBLANK($D$12:D163))</f>
        <v/>
      </c>
      <c r="B163" s="106" t="inlineStr">
        <is>
          <t xml:space="preserve">Tin tức </t>
        </is>
      </c>
      <c r="C163" s="106" t="n"/>
      <c r="D163" s="106" t="n"/>
      <c r="E163" s="369" t="n"/>
      <c r="F163" s="369" t="n"/>
      <c r="G163" s="369" t="n"/>
      <c r="H163" s="33" t="n"/>
      <c r="I163" s="369" t="n"/>
      <c r="J163" s="369" t="n"/>
      <c r="K163" s="369" t="n"/>
      <c r="L163" s="369" t="n"/>
      <c r="M163" s="369" t="n"/>
      <c r="N163" s="369" t="n"/>
      <c r="O163" s="369" t="n"/>
      <c r="P163" s="369" t="n"/>
      <c r="Q163" s="369" t="n"/>
      <c r="R163" s="106" t="n"/>
      <c r="S163" s="106" t="n"/>
      <c r="T163" s="106" t="n"/>
      <c r="U163" s="109" t="n"/>
    </row>
    <row r="164" hidden="1" outlineLevel="1" s="434">
      <c r="A164" s="269">
        <f>IF(AND(D164="",D164=""),"",$D$3&amp;"_"&amp;ROW()-11-COUNTBLANK($D$12:D164))</f>
        <v/>
      </c>
      <c r="B164" s="52" t="inlineStr">
        <is>
          <t>Kiểm tra click item Tin tức</t>
        </is>
      </c>
      <c r="C164" s="52" t="inlineStr">
        <is>
          <t>1. Tại màn hình trang chủ
2. Click vào item Tin tức</t>
        </is>
      </c>
      <c r="D164" s="52" t="inlineStr">
        <is>
          <t>1. Điều hướng sang màn chi tiết Tin tức tương ứng</t>
        </is>
      </c>
      <c r="E164" s="103" t="inlineStr">
        <is>
          <t>P</t>
        </is>
      </c>
      <c r="F164" s="253" t="n"/>
      <c r="G164" s="253" t="n"/>
      <c r="H164" s="253" t="n"/>
      <c r="I164" s="253" t="n"/>
      <c r="J164" s="253" t="n"/>
      <c r="K164" s="253" t="n"/>
      <c r="L164" s="253" t="n"/>
      <c r="M164" s="253" t="n"/>
      <c r="N164" s="253" t="n"/>
      <c r="O164" s="253" t="n"/>
      <c r="P164" s="253" t="n"/>
      <c r="Q164" s="269" t="inlineStr">
        <is>
          <t>P</t>
        </is>
      </c>
      <c r="R164" s="253" t="n"/>
      <c r="S164" s="253" t="n"/>
      <c r="T164" s="253" t="n"/>
      <c r="U164" s="253" t="n"/>
    </row>
    <row r="165" hidden="1" outlineLevel="1" s="434">
      <c r="A165" s="269">
        <f>IF(AND(D165="",D165=""),"",$D$3&amp;"_"&amp;ROW()-11-COUNTBLANK($D$12:D165))</f>
        <v/>
      </c>
      <c r="B165" s="439" t="n"/>
      <c r="C165" s="52" t="inlineStr">
        <is>
          <t xml:space="preserve">1. Quan sát giao diện </t>
        </is>
      </c>
      <c r="D165" s="103" t="inlineStr">
        <is>
          <t>1. Giao diện Chi tiết Tin tức
- Icon Back 
- Title: Tiêu đề Tin tức
-  Nội dung bái viết</t>
        </is>
      </c>
      <c r="E165" s="103" t="inlineStr">
        <is>
          <t>P</t>
        </is>
      </c>
      <c r="F165" s="253" t="n"/>
      <c r="G165" s="253" t="n"/>
      <c r="H165" s="253" t="n"/>
      <c r="I165" s="253" t="n"/>
      <c r="J165" s="253" t="n"/>
      <c r="K165" s="253" t="n"/>
      <c r="L165" s="253" t="n"/>
      <c r="M165" s="253" t="n"/>
      <c r="N165" s="253" t="n"/>
      <c r="O165" s="253" t="n"/>
      <c r="P165" s="253" t="n"/>
      <c r="Q165" s="269" t="inlineStr">
        <is>
          <t>P</t>
        </is>
      </c>
      <c r="R165" s="253" t="n"/>
      <c r="S165" s="253" t="n"/>
      <c r="T165" s="253" t="n"/>
      <c r="U165" s="253" t="n"/>
    </row>
    <row r="166" hidden="1" outlineLevel="1" s="434">
      <c r="A166" s="269">
        <f>IF(AND(D166="",D166=""),"",$D$3&amp;"_"&amp;ROW()-11-COUNTBLANK($D$12:D166))</f>
        <v/>
      </c>
      <c r="B166" s="79" t="inlineStr">
        <is>
          <t>Kiểm tra click icon "Xem thêm"</t>
        </is>
      </c>
      <c r="C166" s="52" t="inlineStr">
        <is>
          <t>1. Tại màn hình trang chủ
2. Click vào icon "Xem thêm"</t>
        </is>
      </c>
      <c r="D166" s="52" t="inlineStr">
        <is>
          <t>1. Điều hướng sang danh sách Tin tức</t>
        </is>
      </c>
      <c r="E166" s="103" t="inlineStr">
        <is>
          <t>P</t>
        </is>
      </c>
      <c r="F166" s="253" t="n"/>
      <c r="G166" s="253" t="n"/>
      <c r="H166" s="253" t="n"/>
      <c r="I166" s="253" t="n"/>
      <c r="J166" s="253" t="n"/>
      <c r="K166" s="253" t="n"/>
      <c r="L166" s="253" t="n"/>
      <c r="M166" s="253" t="n"/>
      <c r="N166" s="253" t="n"/>
      <c r="O166" s="253" t="n"/>
      <c r="P166" s="253" t="n"/>
      <c r="Q166" s="269" t="inlineStr">
        <is>
          <t>P</t>
        </is>
      </c>
      <c r="R166" s="253" t="n"/>
      <c r="S166" s="253" t="n"/>
      <c r="T166" s="253" t="n"/>
      <c r="U166" s="253" t="n"/>
    </row>
    <row r="167" hidden="1" outlineLevel="1" s="434">
      <c r="A167" s="269">
        <f>IF(AND(D167="",D167=""),"",$D$3&amp;"_"&amp;ROW()-11-COUNTBLANK($D$12:D167))</f>
        <v/>
      </c>
      <c r="B167" s="439" t="n"/>
      <c r="C167" s="52" t="inlineStr">
        <is>
          <t xml:space="preserve">1. Quan sát giao diện </t>
        </is>
      </c>
      <c r="D167" s="103" t="inlineStr">
        <is>
          <t>1. Giao diện danh sách Tin tức 
- Icon Back 
- Title "Tin tức"
- Textbox: Tìm kiếm
- List danh sách Tin tức</t>
        </is>
      </c>
      <c r="E167" s="103" t="inlineStr">
        <is>
          <t>P</t>
        </is>
      </c>
      <c r="F167" s="253" t="n"/>
      <c r="G167" s="253" t="n"/>
      <c r="H167" s="253" t="n"/>
      <c r="I167" s="253" t="n"/>
      <c r="J167" s="253" t="n"/>
      <c r="K167" s="253" t="n"/>
      <c r="L167" s="253" t="n"/>
      <c r="M167" s="253" t="n"/>
      <c r="N167" s="253" t="n"/>
      <c r="O167" s="253" t="n"/>
      <c r="P167" s="253" t="n"/>
      <c r="Q167" s="269" t="inlineStr">
        <is>
          <t>P</t>
        </is>
      </c>
      <c r="R167" s="253" t="n"/>
      <c r="S167" s="253" t="n"/>
      <c r="T167" s="253" t="n"/>
      <c r="U167" s="253" t="n"/>
    </row>
    <row r="168" hidden="1" outlineLevel="1" s="434">
      <c r="A168" s="269">
        <f>IF(AND(D168="",D168=""),"",$D$3&amp;"_"&amp;ROW()-11-COUNTBLANK($D$12:D168))</f>
        <v/>
      </c>
      <c r="B168" s="52" t="inlineStr">
        <is>
          <t xml:space="preserve">Kiểm tra tổng thể giao diện màn hình </t>
        </is>
      </c>
      <c r="C168" s="52" t="inlineStr">
        <is>
          <t xml:space="preserve">1. Kiểm tra chính tả. bố cục, màu chữ, font chữ 
2. Kiểm tra textbox, button, lỗi chính tả </t>
        </is>
      </c>
      <c r="D16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68" s="103" t="inlineStr">
        <is>
          <t>P</t>
        </is>
      </c>
      <c r="F168" s="253" t="n"/>
      <c r="G168" s="253" t="n"/>
      <c r="H168" s="253" t="n"/>
      <c r="I168" s="253" t="n"/>
      <c r="J168" s="253" t="n"/>
      <c r="K168" s="253" t="n"/>
      <c r="L168" s="253" t="n"/>
      <c r="M168" s="253" t="n"/>
      <c r="N168" s="253" t="n"/>
      <c r="O168" s="253" t="n"/>
      <c r="P168" s="253" t="n"/>
      <c r="Q168" s="269" t="inlineStr">
        <is>
          <t>P</t>
        </is>
      </c>
      <c r="R168" s="253" t="n"/>
      <c r="S168" s="253" t="n"/>
      <c r="T168" s="253" t="n"/>
      <c r="U168" s="253" t="n"/>
    </row>
    <row r="169" hidden="1" outlineLevel="1" s="434">
      <c r="A169" s="269">
        <f>IF(AND(D169="",D169=""),"",$D$3&amp;"_"&amp;ROW()-11-COUNTBLANK($D$12:D169))</f>
        <v/>
      </c>
      <c r="B169" s="52" t="inlineStr">
        <is>
          <t xml:space="preserve">Kiểm tra giao diện khi thu nhỏ/phóng to màn hình </t>
        </is>
      </c>
      <c r="C169" s="52" t="inlineStr">
        <is>
          <t xml:space="preserve">1. Zoom in 
2. Zoom out </t>
        </is>
      </c>
      <c r="D169" s="52" t="inlineStr">
        <is>
          <t xml:space="preserve">1. Màn hình thu nhỏ tương ứng và không bị vỡ giao diện. 
2. Màn hình phóng to tương ứng và không bị vỡ giao diện </t>
        </is>
      </c>
      <c r="E169" s="103" t="inlineStr">
        <is>
          <t>P</t>
        </is>
      </c>
      <c r="F169" s="253" t="n"/>
      <c r="G169" s="253" t="n"/>
      <c r="H169" s="253" t="n"/>
      <c r="I169" s="253" t="n"/>
      <c r="J169" s="253" t="n"/>
      <c r="K169" s="253" t="n"/>
      <c r="L169" s="253" t="n"/>
      <c r="M169" s="253" t="n"/>
      <c r="N169" s="253" t="n"/>
      <c r="O169" s="253" t="n"/>
      <c r="P169" s="253" t="n"/>
      <c r="Q169" s="269" t="inlineStr">
        <is>
          <t>P</t>
        </is>
      </c>
      <c r="R169" s="253" t="n"/>
      <c r="S169" s="253" t="n"/>
      <c r="T169" s="253" t="n"/>
      <c r="U169" s="253" t="n"/>
    </row>
    <row r="170" hidden="1" outlineLevel="1" s="434">
      <c r="A170" s="269">
        <f>IF(AND(D170="",D170=""),"",$D$3&amp;"_"&amp;ROW()-11-COUNTBLANK($D$12:D170))</f>
        <v/>
      </c>
      <c r="B170" s="52" t="inlineStr">
        <is>
          <t xml:space="preserve">Kiểm tra giao diện khi scroll lên/xuống </t>
        </is>
      </c>
      <c r="C170" s="52" t="inlineStr">
        <is>
          <t>1. Srcoll lên/xuống</t>
        </is>
      </c>
      <c r="D170" s="52" t="inlineStr">
        <is>
          <t>1. Màn hình được scroll mượt mà, không bị giật lag</t>
        </is>
      </c>
      <c r="E170" s="103" t="inlineStr">
        <is>
          <t>P</t>
        </is>
      </c>
      <c r="F170" s="253" t="n"/>
      <c r="G170" s="253" t="n"/>
      <c r="H170" s="253" t="n"/>
      <c r="I170" s="253" t="n"/>
      <c r="J170" s="253" t="n"/>
      <c r="K170" s="253" t="n"/>
      <c r="L170" s="253" t="n"/>
      <c r="M170" s="253" t="n"/>
      <c r="N170" s="253" t="n"/>
      <c r="O170" s="253" t="n"/>
      <c r="P170" s="253" t="n"/>
      <c r="Q170" s="269" t="inlineStr">
        <is>
          <t>P</t>
        </is>
      </c>
      <c r="R170" s="253" t="n"/>
      <c r="S170" s="253" t="n"/>
      <c r="T170" s="253" t="n"/>
      <c r="U170" s="253" t="n"/>
    </row>
    <row r="171" hidden="1" outlineLevel="1" s="434">
      <c r="A171" s="269">
        <f>IF(AND(D171="",D171=""),"",$D$3&amp;"_"&amp;ROW()-11-COUNTBLANK($D$12:D171))</f>
        <v/>
      </c>
      <c r="B171" s="52" t="inlineStr">
        <is>
          <t>Kiểm tra giao diện ở trường hợp ngắt kết nối mạng</t>
        </is>
      </c>
      <c r="C171" s="52" t="inlineStr">
        <is>
          <t xml:space="preserve">1. Ngắt kết nối mạng 
2. Kết nối lại mạng </t>
        </is>
      </c>
      <c r="D171" s="52" t="inlineStr">
        <is>
          <t xml:space="preserve">1. Hiển thị giao diện ngoại tuyến, thông báo "Không tìm thấy kết nối Internet. Kiểm tra kết nối của bạn hoặc thử lại."  
2. Hiển thị giao diện mặc định </t>
        </is>
      </c>
      <c r="E171" s="103" t="inlineStr">
        <is>
          <t>P</t>
        </is>
      </c>
      <c r="F171" s="253" t="n"/>
      <c r="G171" s="253" t="n"/>
      <c r="H171" s="253" t="n"/>
      <c r="I171" s="253" t="n"/>
      <c r="J171" s="253" t="n"/>
      <c r="K171" s="253" t="n"/>
      <c r="L171" s="253" t="n"/>
      <c r="M171" s="253" t="n"/>
      <c r="N171" s="253" t="n"/>
      <c r="O171" s="253" t="n"/>
      <c r="P171" s="253" t="n"/>
      <c r="Q171" s="269" t="inlineStr">
        <is>
          <t>P</t>
        </is>
      </c>
      <c r="R171" s="253" t="n"/>
      <c r="S171" s="253" t="n"/>
      <c r="T171" s="253" t="n"/>
      <c r="U171" s="253" t="n"/>
    </row>
    <row r="172" hidden="1" outlineLevel="1" s="434">
      <c r="A172" s="269">
        <f>IF(AND(D172="",D172=""),"",$D$3&amp;"_"&amp;ROW()-11-COUNTBLANK($D$12:D172))</f>
        <v/>
      </c>
      <c r="B172" s="52" t="inlineStr">
        <is>
          <t xml:space="preserve">Kiểm tra chức năng xoay màn hình theo chiều dọc/chiều ngang </t>
        </is>
      </c>
      <c r="C172" s="52" t="inlineStr">
        <is>
          <t xml:space="preserve">1. Bật tính năng xoay màn hình của thiết bị 
2. Xoay ngang/dọc màn hình </t>
        </is>
      </c>
      <c r="D172" s="52" t="inlineStr">
        <is>
          <t>2. Không di chuyển, giữ nguyên vùng màn hình</t>
        </is>
      </c>
      <c r="E172" s="103" t="inlineStr">
        <is>
          <t>P</t>
        </is>
      </c>
      <c r="F172" s="253" t="n"/>
      <c r="G172" s="253" t="n"/>
      <c r="H172" s="253" t="n"/>
      <c r="I172" s="253" t="n"/>
      <c r="J172" s="253" t="n"/>
      <c r="K172" s="253" t="n"/>
      <c r="L172" s="253" t="n"/>
      <c r="M172" s="253" t="n"/>
      <c r="N172" s="253" t="n"/>
      <c r="O172" s="253" t="n"/>
      <c r="P172" s="253" t="n"/>
      <c r="Q172" s="269" t="inlineStr">
        <is>
          <t>P</t>
        </is>
      </c>
      <c r="R172" s="253" t="n"/>
      <c r="S172" s="253" t="n"/>
      <c r="T172" s="253" t="n"/>
      <c r="U172" s="253" t="n"/>
    </row>
    <row r="173" hidden="1" outlineLevel="1" s="434">
      <c r="A173" s="369">
        <f>IF(AND(D173="",D173=""),"",$D$3&amp;"_"&amp;ROW()-11-COUNTBLANK($D$12:D173))</f>
        <v/>
      </c>
      <c r="B173" s="106" t="inlineStr">
        <is>
          <t>Nhắn tin</t>
        </is>
      </c>
      <c r="C173" s="106" t="n"/>
      <c r="D173" s="106" t="n"/>
      <c r="E173" s="369" t="n"/>
      <c r="F173" s="369" t="n"/>
      <c r="G173" s="369" t="n"/>
      <c r="H173" s="33" t="n"/>
      <c r="I173" s="369" t="n"/>
      <c r="J173" s="369" t="n"/>
      <c r="K173" s="369" t="n"/>
      <c r="L173" s="369" t="n"/>
      <c r="M173" s="369" t="n"/>
      <c r="N173" s="369" t="n"/>
      <c r="O173" s="369" t="n"/>
      <c r="P173" s="369" t="n"/>
      <c r="Q173" s="369" t="n"/>
      <c r="R173" s="106" t="n"/>
      <c r="S173" s="106" t="n"/>
      <c r="T173" s="106" t="n"/>
      <c r="U173" s="109" t="n"/>
    </row>
    <row r="174" hidden="1" outlineLevel="1" s="434">
      <c r="A174" s="269">
        <f>IF(AND(D174="",D174=""),"",$D$3&amp;"_"&amp;ROW()-11-COUNTBLANK($D$12:D174))</f>
        <v/>
      </c>
      <c r="B174" s="52" t="inlineStr">
        <is>
          <t>Kiểm tra click item Nhắn tin</t>
        </is>
      </c>
      <c r="C174" s="52" t="inlineStr">
        <is>
          <t>1. Tại màn hình trang chủ
2. Click vào item Nhắn tin</t>
        </is>
      </c>
      <c r="D174" s="52" t="inlineStr">
        <is>
          <t>1. Điều hướng sang miniapp Nhắn tin</t>
        </is>
      </c>
      <c r="E174" s="103" t="inlineStr">
        <is>
          <t>P</t>
        </is>
      </c>
      <c r="F174" s="253" t="n"/>
      <c r="G174" s="253" t="n"/>
      <c r="H174" s="253" t="n"/>
      <c r="I174" s="253" t="n"/>
      <c r="J174" s="253" t="n"/>
      <c r="K174" s="253" t="n"/>
      <c r="L174" s="253" t="n"/>
      <c r="M174" s="253" t="n"/>
      <c r="N174" s="253" t="n"/>
      <c r="O174" s="253" t="n"/>
      <c r="P174" s="253" t="n"/>
      <c r="Q174" s="269" t="inlineStr">
        <is>
          <t>P</t>
        </is>
      </c>
      <c r="R174" s="253" t="n"/>
      <c r="S174" s="253" t="n"/>
      <c r="T174" s="253" t="n"/>
      <c r="U174" s="253" t="n"/>
    </row>
    <row r="175" hidden="1" outlineLevel="1" s="434">
      <c r="A175" s="269">
        <f>IF(AND(D175="",D175=""),"",$D$3&amp;"_"&amp;ROW()-11-COUNTBLANK($D$12:D175))</f>
        <v/>
      </c>
      <c r="B175" s="439" t="n"/>
      <c r="C175" s="52" t="inlineStr">
        <is>
          <t xml:space="preserve">1. Quan sát giao diện </t>
        </is>
      </c>
      <c r="D175" s="103" t="inlineStr">
        <is>
          <t>1. Hiển thị miniapp Nhắn tin</t>
        </is>
      </c>
      <c r="E175" s="103" t="inlineStr">
        <is>
          <t>P</t>
        </is>
      </c>
      <c r="F175" s="253" t="n"/>
      <c r="G175" s="253" t="n"/>
      <c r="H175" s="253" t="n"/>
      <c r="I175" s="253" t="n"/>
      <c r="J175" s="253" t="n"/>
      <c r="K175" s="253" t="n"/>
      <c r="L175" s="253" t="n"/>
      <c r="M175" s="253" t="n"/>
      <c r="N175" s="253" t="n"/>
      <c r="O175" s="253" t="n"/>
      <c r="P175" s="253" t="n"/>
      <c r="Q175" s="269" t="inlineStr">
        <is>
          <t>P</t>
        </is>
      </c>
      <c r="R175" s="253" t="n"/>
      <c r="S175" s="253" t="n"/>
      <c r="T175" s="253" t="n"/>
      <c r="U175" s="253" t="n"/>
    </row>
    <row r="176" hidden="1" outlineLevel="1" s="434">
      <c r="A176" s="269">
        <f>IF(AND(D176="",D176=""),"",$D$3&amp;"_"&amp;ROW()-11-COUNTBLANK($D$12:D176))</f>
        <v/>
      </c>
      <c r="B176" s="52" t="inlineStr">
        <is>
          <t xml:space="preserve">Kiểm tra tổng thể giao diện màn hình </t>
        </is>
      </c>
      <c r="C176" s="52" t="inlineStr">
        <is>
          <t xml:space="preserve">1. Kiểm tra chính tả. bố cục, màu chữ, font chữ 
2. Kiểm tra textbox, button, lỗi chính tả </t>
        </is>
      </c>
      <c r="D17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6" s="103" t="inlineStr">
        <is>
          <t>P</t>
        </is>
      </c>
      <c r="F176" s="253" t="n"/>
      <c r="G176" s="253" t="n"/>
      <c r="H176" s="253" t="n"/>
      <c r="I176" s="253" t="n"/>
      <c r="J176" s="253" t="n"/>
      <c r="K176" s="253" t="n"/>
      <c r="L176" s="253" t="n"/>
      <c r="M176" s="253" t="n"/>
      <c r="N176" s="253" t="n"/>
      <c r="O176" s="253" t="n"/>
      <c r="P176" s="253" t="n"/>
      <c r="Q176" s="269" t="inlineStr">
        <is>
          <t>P</t>
        </is>
      </c>
      <c r="R176" s="253" t="n"/>
      <c r="S176" s="253" t="n"/>
      <c r="T176" s="253" t="n"/>
      <c r="U176" s="253" t="n"/>
    </row>
    <row r="177" hidden="1" outlineLevel="1" s="434">
      <c r="A177" s="269">
        <f>IF(AND(D177="",D177=""),"",$D$3&amp;"_"&amp;ROW()-11-COUNTBLANK($D$12:D177))</f>
        <v/>
      </c>
      <c r="B177" s="52" t="inlineStr">
        <is>
          <t xml:space="preserve">Kiểm tra giao diện khi thu nhỏ/phóng to màn hình </t>
        </is>
      </c>
      <c r="C177" s="52" t="inlineStr">
        <is>
          <t xml:space="preserve">1. Zoom in 
2. Zoom out </t>
        </is>
      </c>
      <c r="D177" s="52" t="inlineStr">
        <is>
          <t>1. Màn hình không thay đổi kích thước
2. Màn hình không thay đổi kích thước</t>
        </is>
      </c>
      <c r="E177" s="103" t="inlineStr">
        <is>
          <t>P</t>
        </is>
      </c>
      <c r="F177" s="253" t="n"/>
      <c r="G177" s="253" t="n"/>
      <c r="H177" s="253" t="n"/>
      <c r="I177" s="253" t="n"/>
      <c r="J177" s="253" t="n"/>
      <c r="K177" s="253" t="n"/>
      <c r="L177" s="253" t="n"/>
      <c r="M177" s="253" t="n"/>
      <c r="N177" s="253" t="n"/>
      <c r="O177" s="253" t="n"/>
      <c r="P177" s="253" t="n"/>
      <c r="Q177" s="269" t="inlineStr">
        <is>
          <t>P</t>
        </is>
      </c>
      <c r="R177" s="253" t="n"/>
      <c r="S177" s="253" t="n"/>
      <c r="T177" s="253" t="n"/>
      <c r="U177" s="253" t="n"/>
    </row>
    <row r="178" hidden="1" outlineLevel="1" s="434">
      <c r="A178" s="269">
        <f>IF(AND(D178="",D178=""),"",$D$3&amp;"_"&amp;ROW()-11-COUNTBLANK($D$12:D178))</f>
        <v/>
      </c>
      <c r="B178" s="52" t="inlineStr">
        <is>
          <t xml:space="preserve">Kiểm tra giao diện khi scroll lên/xuống </t>
        </is>
      </c>
      <c r="C178" s="52" t="inlineStr">
        <is>
          <t>1. Srcoll lên/xuống</t>
        </is>
      </c>
      <c r="D178" s="52" t="inlineStr">
        <is>
          <t>1. Màn hình được scroll mượt mà, không bị giật lag</t>
        </is>
      </c>
      <c r="E178" s="103" t="inlineStr">
        <is>
          <t>P</t>
        </is>
      </c>
      <c r="F178" s="253" t="n"/>
      <c r="G178" s="253" t="n"/>
      <c r="H178" s="253" t="n"/>
      <c r="I178" s="253" t="n"/>
      <c r="J178" s="253" t="n"/>
      <c r="K178" s="253" t="n"/>
      <c r="L178" s="253" t="n"/>
      <c r="M178" s="253" t="n"/>
      <c r="N178" s="253" t="n"/>
      <c r="O178" s="253" t="n"/>
      <c r="P178" s="253" t="n"/>
      <c r="Q178" s="269" t="inlineStr">
        <is>
          <t>P</t>
        </is>
      </c>
      <c r="R178" s="253" t="n"/>
      <c r="S178" s="253" t="n"/>
      <c r="T178" s="253" t="n"/>
      <c r="U178" s="253" t="n"/>
    </row>
    <row r="179" hidden="1" outlineLevel="1" s="434">
      <c r="A179" s="269">
        <f>IF(AND(D179="",D179=""),"",$D$3&amp;"_"&amp;ROW()-11-COUNTBLANK($D$12:D179))</f>
        <v/>
      </c>
      <c r="B179" s="52" t="inlineStr">
        <is>
          <t>Kiểm tra giao diện ở trường hợp ngắt kết nối mạng</t>
        </is>
      </c>
      <c r="C179" s="52" t="inlineStr">
        <is>
          <t xml:space="preserve">1. Ngắt kết nối mạng 
2. Kết nối lại mạng </t>
        </is>
      </c>
      <c r="D179" s="52" t="inlineStr">
        <is>
          <t xml:space="preserve">1. Hiển thị giao diện ngoại tuyến, thông báo "Không tìm thấy kết nối Internet. Kiểm tra kết nối của bạn hoặc thử lại."  
2. Hiển thị giao diện mặc định </t>
        </is>
      </c>
      <c r="E179" s="103" t="inlineStr">
        <is>
          <t>P</t>
        </is>
      </c>
      <c r="F179" s="253" t="n"/>
      <c r="G179" s="253" t="n"/>
      <c r="H179" s="253" t="n"/>
      <c r="I179" s="253" t="n"/>
      <c r="J179" s="253" t="n"/>
      <c r="K179" s="253" t="n"/>
      <c r="L179" s="253" t="n"/>
      <c r="M179" s="253" t="n"/>
      <c r="N179" s="253" t="n"/>
      <c r="O179" s="253" t="n"/>
      <c r="P179" s="253" t="n"/>
      <c r="Q179" s="269" t="inlineStr">
        <is>
          <t>P</t>
        </is>
      </c>
      <c r="R179" s="253" t="n"/>
      <c r="S179" s="253" t="n"/>
      <c r="T179" s="253" t="n"/>
      <c r="U179" s="253" t="n"/>
    </row>
    <row r="180" hidden="1" outlineLevel="1" s="434">
      <c r="A180" s="269">
        <f>IF(AND(D180="",D180=""),"",$D$3&amp;"_"&amp;ROW()-11-COUNTBLANK($D$12:D180))</f>
        <v/>
      </c>
      <c r="B180" s="52" t="inlineStr">
        <is>
          <t xml:space="preserve">Kiểm tra chức năng xoay màn hình theo chiều dọc/chiều ngang </t>
        </is>
      </c>
      <c r="C180" s="52" t="inlineStr">
        <is>
          <t xml:space="preserve">1. Bật tính năng xoay màn hình của thiết bị 
2. Xoay ngang/dọc màn hình </t>
        </is>
      </c>
      <c r="D180" s="52" t="inlineStr">
        <is>
          <t>2. Không di chuyển, giữ nguyên vùng màn hình</t>
        </is>
      </c>
      <c r="E180" s="103" t="inlineStr">
        <is>
          <t>P</t>
        </is>
      </c>
      <c r="F180" s="253" t="n"/>
      <c r="G180" s="253" t="n"/>
      <c r="H180" s="253" t="n"/>
      <c r="I180" s="253" t="n"/>
      <c r="J180" s="253" t="n"/>
      <c r="K180" s="253" t="n"/>
      <c r="L180" s="253" t="n"/>
      <c r="M180" s="253" t="n"/>
      <c r="N180" s="253" t="n"/>
      <c r="O180" s="253" t="n"/>
      <c r="P180" s="253" t="n"/>
      <c r="Q180" s="269" t="inlineStr">
        <is>
          <t>P</t>
        </is>
      </c>
      <c r="R180" s="253" t="n"/>
      <c r="S180" s="253" t="n"/>
      <c r="T180" s="253" t="n"/>
      <c r="U180" s="253" t="n"/>
    </row>
    <row r="181" collapsed="1" s="434">
      <c r="A181" s="269">
        <f>IF(AND(D181="",D181=""),"",$D$3&amp;"_"&amp;ROW()-11-COUNTBLANK($D$12:D181))</f>
        <v/>
      </c>
      <c r="B181" s="286" t="inlineStr">
        <is>
          <t>Chức năng 1.3: Chức năng tìm kiếm</t>
        </is>
      </c>
      <c r="C181" s="288" t="n"/>
      <c r="D181" s="288" t="n"/>
      <c r="E181" s="288" t="n"/>
      <c r="F181" s="288" t="n"/>
      <c r="G181" s="288" t="n"/>
      <c r="H181" s="288" t="n"/>
      <c r="I181" s="288" t="n"/>
      <c r="J181" s="288" t="n"/>
      <c r="K181" s="288" t="n"/>
      <c r="L181" s="288" t="n"/>
      <c r="M181" s="288" t="n"/>
      <c r="N181" s="288" t="n"/>
      <c r="O181" s="288" t="n"/>
      <c r="P181" s="288" t="n"/>
      <c r="Q181" s="289" t="n"/>
      <c r="R181" s="288" t="n"/>
      <c r="S181" s="288" t="n"/>
      <c r="T181" s="391" t="n"/>
      <c r="U181" s="391" t="n"/>
      <c r="V181" s="335" t="n"/>
      <c r="W181" s="335" t="n"/>
      <c r="X181" s="335" t="n"/>
      <c r="Y181" s="335" t="n"/>
      <c r="Z181" s="335" t="n"/>
      <c r="AA181" s="336" t="n"/>
      <c r="AB181" s="336" t="n"/>
      <c r="AC181" s="336" t="n"/>
      <c r="AD181" s="336" t="n"/>
      <c r="AE181" s="336" t="n"/>
      <c r="AF181" s="336" t="n"/>
      <c r="AG181" s="336" t="n"/>
      <c r="AH181" s="336" t="n"/>
      <c r="AI181" s="336" t="n"/>
      <c r="AJ181" s="336" t="n"/>
      <c r="AK181" s="336" t="n"/>
      <c r="AL181" s="336" t="n"/>
      <c r="AM181" s="336" t="n"/>
    </row>
    <row r="182" hidden="1" outlineLevel="1" s="434">
      <c r="A182" s="369" t="n"/>
      <c r="B182" s="106" t="inlineStr">
        <is>
          <t>Validate textbox</t>
        </is>
      </c>
      <c r="C182" s="106" t="n"/>
      <c r="D182" s="106" t="n"/>
      <c r="E182" s="369" t="n"/>
      <c r="F182" s="369" t="n"/>
      <c r="G182" s="369" t="n"/>
      <c r="H182" s="33" t="n"/>
      <c r="I182" s="369" t="n"/>
      <c r="J182" s="369" t="n"/>
      <c r="K182" s="369" t="n"/>
      <c r="L182" s="369" t="n"/>
      <c r="M182" s="369" t="n"/>
      <c r="N182" s="369" t="n"/>
      <c r="O182" s="369" t="n"/>
      <c r="P182" s="369" t="n"/>
      <c r="Q182" s="369" t="n"/>
      <c r="R182" s="106" t="n"/>
      <c r="S182" s="106" t="n"/>
      <c r="T182" s="106" t="n"/>
      <c r="U182" s="109" t="n"/>
      <c r="V182" s="379" t="n"/>
      <c r="W182" s="379" t="n"/>
      <c r="X182" s="379" t="n"/>
      <c r="Y182" s="379" t="n"/>
      <c r="Z182" s="379" t="n"/>
      <c r="AA182" s="379" t="n"/>
      <c r="AB182" s="379" t="n"/>
      <c r="AC182" s="379" t="n"/>
      <c r="AD182" s="379" t="n"/>
      <c r="AE182" s="379" t="n"/>
      <c r="AF182" s="379" t="n"/>
      <c r="AG182" s="379" t="n"/>
      <c r="AH182" s="379" t="n"/>
      <c r="AI182" s="379" t="n"/>
      <c r="AJ182" s="379" t="n"/>
      <c r="AK182" s="379" t="n"/>
      <c r="AL182" s="379" t="n"/>
      <c r="AM182" s="379" t="n"/>
    </row>
    <row r="183" hidden="1" outlineLevel="1" s="434">
      <c r="A183" s="269">
        <f>IF(AND(D183="",D183=""),"",$D$3&amp;"_"&amp;ROW()-11-COUNTBLANK($D$12:D183))</f>
        <v/>
      </c>
      <c r="B183" s="396" t="inlineStr">
        <is>
          <t>Kiểm tra là giá trị mặc định</t>
        </is>
      </c>
      <c r="C183" s="396" t="inlineStr">
        <is>
          <t>Kiểm tra là giá trị mặc định</t>
        </is>
      </c>
      <c r="D183" s="396" t="inlineStr">
        <is>
          <t>Giá trị mặc định là Trống</t>
        </is>
      </c>
      <c r="E183" s="103" t="inlineStr">
        <is>
          <t>P</t>
        </is>
      </c>
      <c r="F183" s="409" t="n"/>
      <c r="G183" s="409" t="n"/>
      <c r="H183" s="409" t="n"/>
      <c r="I183" s="409" t="n"/>
      <c r="J183" s="409" t="n"/>
      <c r="K183" s="409" t="n"/>
      <c r="L183" s="409" t="n"/>
      <c r="M183" s="409" t="n"/>
      <c r="N183" s="409" t="n"/>
      <c r="O183" s="409" t="n"/>
      <c r="P183" s="409" t="n"/>
      <c r="Q183" s="269" t="inlineStr">
        <is>
          <t>P</t>
        </is>
      </c>
      <c r="R183" s="409" t="n"/>
      <c r="S183" s="409" t="n"/>
      <c r="T183" s="409" t="n"/>
      <c r="U183" s="409" t="n"/>
      <c r="V183" s="379" t="n"/>
      <c r="W183" s="379" t="n"/>
      <c r="X183" s="379" t="n"/>
      <c r="Y183" s="379" t="n"/>
      <c r="Z183" s="379" t="n"/>
      <c r="AA183" s="379" t="n"/>
      <c r="AB183" s="379" t="n"/>
      <c r="AC183" s="379" t="n"/>
      <c r="AD183" s="379" t="n"/>
      <c r="AE183" s="379" t="n"/>
      <c r="AF183" s="379" t="n"/>
      <c r="AG183" s="379" t="n"/>
      <c r="AH183" s="379" t="n"/>
      <c r="AI183" s="379" t="n"/>
      <c r="AJ183" s="379" t="n"/>
      <c r="AK183" s="379" t="n"/>
      <c r="AL183" s="379" t="n"/>
      <c r="AM183" s="379" t="n"/>
    </row>
    <row r="184" hidden="1" outlineLevel="1" s="434">
      <c r="A184" s="269">
        <f>IF(AND(D184="",D184=""),"",$D$3&amp;"_"&amp;ROW()-11-COUNTBLANK($D$12:D184))</f>
        <v/>
      </c>
      <c r="B184" s="396" t="inlineStr">
        <is>
          <t>Kiểm tra là trường bắt buộc</t>
        </is>
      </c>
      <c r="C184" s="396" t="inlineStr">
        <is>
          <t>1. Để trống trường dữ liệu
2. Các thông tin khác được nhập hợp lệ</t>
        </is>
      </c>
      <c r="D184" s="396" t="inlineStr">
        <is>
          <t>Hệ thống không báo lỗi, thực hiện tìm kiếm thành công</t>
        </is>
      </c>
      <c r="E184" s="103" t="inlineStr">
        <is>
          <t>P</t>
        </is>
      </c>
      <c r="F184" s="409" t="n"/>
      <c r="G184" s="409" t="n"/>
      <c r="H184" s="409" t="n"/>
      <c r="I184" s="409" t="n"/>
      <c r="J184" s="409" t="n"/>
      <c r="K184" s="409" t="n"/>
      <c r="L184" s="409" t="n"/>
      <c r="M184" s="409" t="n"/>
      <c r="N184" s="409" t="n"/>
      <c r="O184" s="409" t="n"/>
      <c r="P184" s="409" t="n"/>
      <c r="Q184" s="269" t="inlineStr">
        <is>
          <t>P</t>
        </is>
      </c>
      <c r="R184" s="409" t="n"/>
      <c r="S184" s="409" t="n"/>
      <c r="T184" s="409" t="n"/>
      <c r="U184" s="409" t="n"/>
      <c r="V184" s="379" t="n"/>
      <c r="W184" s="379" t="n"/>
      <c r="X184" s="379" t="n"/>
      <c r="Y184" s="379" t="n"/>
      <c r="Z184" s="379" t="n"/>
      <c r="AA184" s="379" t="n"/>
      <c r="AB184" s="379" t="n"/>
      <c r="AC184" s="379" t="n"/>
      <c r="AD184" s="379" t="n"/>
      <c r="AE184" s="379" t="n"/>
      <c r="AF184" s="379" t="n"/>
      <c r="AG184" s="379" t="n"/>
      <c r="AH184" s="379" t="n"/>
      <c r="AI184" s="379" t="n"/>
      <c r="AJ184" s="379" t="n"/>
      <c r="AK184" s="379" t="n"/>
      <c r="AL184" s="379" t="n"/>
      <c r="AM184" s="379" t="n"/>
    </row>
    <row r="185" hidden="1" outlineLevel="1" s="434">
      <c r="A185" s="269">
        <f>IF(AND(D185="",D185=""),"",$D$3&amp;"_"&amp;ROW()-11-COUNTBLANK($D$12:D185))</f>
        <v/>
      </c>
      <c r="B185" s="396" t="inlineStr">
        <is>
          <t>Kiểm tra nhập các ký tự đặc biệt</t>
        </is>
      </c>
      <c r="C185" s="396" t="inlineStr">
        <is>
          <t>1. Nhập dữ liệu là ký tự đặc biệt %^&amp;*()_
2. Các thông tin khác được nhập hợp lệ</t>
        </is>
      </c>
      <c r="D185" s="396" t="inlineStr">
        <is>
          <t>1. Thực hiện thành công
2. Dữ liệu của trường dữ liệu được view lên bình thường, không bị lỗi font</t>
        </is>
      </c>
      <c r="E185" s="103" t="inlineStr">
        <is>
          <t>P</t>
        </is>
      </c>
      <c r="F185" s="409" t="n"/>
      <c r="G185" s="409" t="n"/>
      <c r="H185" s="409" t="n"/>
      <c r="I185" s="409" t="n"/>
      <c r="J185" s="409" t="n"/>
      <c r="K185" s="409" t="n"/>
      <c r="L185" s="409" t="n"/>
      <c r="M185" s="409" t="n"/>
      <c r="N185" s="409" t="n"/>
      <c r="O185" s="409" t="n"/>
      <c r="P185" s="409" t="n"/>
      <c r="Q185" s="269" t="inlineStr">
        <is>
          <t>P</t>
        </is>
      </c>
      <c r="R185" s="409" t="n"/>
      <c r="S185" s="409" t="n"/>
      <c r="T185" s="409" t="n"/>
      <c r="U185" s="409" t="n"/>
      <c r="V185" s="379" t="n"/>
      <c r="W185" s="379" t="n"/>
      <c r="X185" s="379" t="n"/>
      <c r="Y185" s="379" t="n"/>
      <c r="Z185" s="379" t="n"/>
      <c r="AA185" s="379" t="n"/>
      <c r="AB185" s="379" t="n"/>
      <c r="AC185" s="379" t="n"/>
      <c r="AD185" s="379" t="n"/>
      <c r="AE185" s="379" t="n"/>
      <c r="AF185" s="379" t="n"/>
      <c r="AG185" s="379" t="n"/>
      <c r="AH185" s="379" t="n"/>
      <c r="AI185" s="379" t="n"/>
      <c r="AJ185" s="379" t="n"/>
      <c r="AK185" s="379" t="n"/>
      <c r="AL185" s="379" t="n"/>
      <c r="AM185" s="379" t="n"/>
    </row>
    <row r="186" hidden="1" outlineLevel="1" s="434">
      <c r="A186" s="269">
        <f>IF(AND(D186="",D186=""),"",$D$3&amp;"_"&amp;ROW()-11-COUNTBLANK($D$12:D186))</f>
        <v/>
      </c>
      <c r="B186" s="52" t="inlineStr">
        <is>
          <t>Kiểm tra nhập dữ liệu là chữ thường, chữ hoa, chữ hoa thường xen kẽ</t>
        </is>
      </c>
      <c r="C186" s="52" t="inlineStr">
        <is>
          <t>1. Nhập nhập dữ liệu là chữ thường, chữ hoa, chữ hoa thường xen kẽ
2. Các thông tin khác được nhập hợp lệ</t>
        </is>
      </c>
      <c r="D186" s="268" t="inlineStr">
        <is>
          <t>Hệ thống cho phép nhập và tìm kiếm tương đối không phân biệt hoa thường</t>
        </is>
      </c>
      <c r="E186" s="103" t="inlineStr">
        <is>
          <t>P</t>
        </is>
      </c>
      <c r="F186" s="409" t="n"/>
      <c r="G186" s="409" t="n"/>
      <c r="H186" s="409" t="n"/>
      <c r="I186" s="409" t="n"/>
      <c r="J186" s="409" t="n"/>
      <c r="K186" s="409" t="n"/>
      <c r="L186" s="409" t="n"/>
      <c r="M186" s="409" t="n"/>
      <c r="N186" s="409" t="n"/>
      <c r="O186" s="409" t="n"/>
      <c r="P186" s="409" t="n"/>
      <c r="Q186" s="269" t="inlineStr">
        <is>
          <t>P</t>
        </is>
      </c>
      <c r="R186" s="409" t="n"/>
      <c r="S186" s="409" t="n"/>
      <c r="T186" s="409" t="n"/>
      <c r="U186" s="409" t="n"/>
      <c r="V186" s="379" t="n"/>
      <c r="W186" s="379" t="n"/>
      <c r="X186" s="379" t="n"/>
      <c r="Y186" s="379" t="n"/>
      <c r="Z186" s="379" t="n"/>
      <c r="AA186" s="379" t="n"/>
      <c r="AB186" s="379" t="n"/>
      <c r="AC186" s="379" t="n"/>
      <c r="AD186" s="379" t="n"/>
      <c r="AE186" s="379" t="n"/>
      <c r="AF186" s="379" t="n"/>
      <c r="AG186" s="379" t="n"/>
      <c r="AH186" s="379" t="n"/>
      <c r="AI186" s="379" t="n"/>
      <c r="AJ186" s="379" t="n"/>
      <c r="AK186" s="379" t="n"/>
      <c r="AL186" s="379" t="n"/>
      <c r="AM186" s="379" t="n"/>
    </row>
    <row r="187" hidden="1" outlineLevel="1" s="434">
      <c r="A187" s="269">
        <f>IF(AND(D187="",D187=""),"",$D$3&amp;"_"&amp;ROW()-11-COUNTBLANK($D$12:D187))</f>
        <v/>
      </c>
      <c r="B187" s="397" t="inlineStr">
        <is>
          <t>Kiểm tra khi nhập dữ liệu là các thẻ html, script</t>
        </is>
      </c>
      <c r="C187" s="396" t="inlineStr">
        <is>
          <t>1. Nhập X đúng định dạng có chứa ký tự đặc biệt, thẻ html: &lt;/table&gt;….
2. Các thông tin khác được nhập hợp lệ</t>
        </is>
      </c>
      <c r="D187" s="396" t="inlineStr">
        <is>
          <t>1. Thực hiện thành công
2. Các ký tự đặc biệt, thẻ html không bị mã hóa khi view lên và khi lưu vào database</t>
        </is>
      </c>
      <c r="E187" s="103" t="inlineStr">
        <is>
          <t>P</t>
        </is>
      </c>
      <c r="F187" s="409" t="n"/>
      <c r="G187" s="409" t="n"/>
      <c r="H187" s="409" t="n"/>
      <c r="I187" s="409" t="n"/>
      <c r="J187" s="409" t="n"/>
      <c r="K187" s="409" t="n"/>
      <c r="L187" s="409" t="n"/>
      <c r="M187" s="409" t="n"/>
      <c r="N187" s="409" t="n"/>
      <c r="O187" s="409" t="n"/>
      <c r="P187" s="409" t="n"/>
      <c r="Q187" s="269" t="inlineStr">
        <is>
          <t>P</t>
        </is>
      </c>
      <c r="R187" s="409" t="n"/>
      <c r="S187" s="409" t="n"/>
      <c r="T187" s="409" t="n"/>
      <c r="U187" s="409" t="n"/>
      <c r="V187" s="379" t="n"/>
      <c r="W187" s="379" t="n"/>
      <c r="X187" s="379" t="n"/>
      <c r="Y187" s="379" t="n"/>
      <c r="Z187" s="379" t="n"/>
      <c r="AA187" s="379" t="n"/>
      <c r="AB187" s="379" t="n"/>
      <c r="AC187" s="379" t="n"/>
      <c r="AD187" s="379" t="n"/>
      <c r="AE187" s="379" t="n"/>
      <c r="AF187" s="379" t="n"/>
      <c r="AG187" s="379" t="n"/>
      <c r="AH187" s="379" t="n"/>
      <c r="AI187" s="379" t="n"/>
      <c r="AJ187" s="379" t="n"/>
      <c r="AK187" s="379" t="n"/>
      <c r="AL187" s="379" t="n"/>
      <c r="AM187" s="379" t="n"/>
    </row>
    <row r="188" hidden="1" outlineLevel="1" s="434">
      <c r="A188" s="269">
        <f>IF(AND(D188="",D188=""),"",$D$3&amp;"_"&amp;ROW()-11-COUNTBLANK($D$12:D188))</f>
        <v/>
      </c>
      <c r="B188" s="397" t="inlineStr">
        <is>
          <t>Kiểm tra chức năng Trim space</t>
        </is>
      </c>
      <c r="C188" s="396" t="inlineStr">
        <is>
          <t>1. Nhập dữ liệu hợp lệ và thêm space vào đầu và cuối 
2. Các thông tin khác được nhập hợp lệ</t>
        </is>
      </c>
      <c r="D188" s="396" t="inlineStr">
        <is>
          <t>1. Thực hiện thành công
2. Thực hiện trim space ở đầu và cuối trường dữ liệu</t>
        </is>
      </c>
      <c r="E188" s="103" t="inlineStr">
        <is>
          <t>P</t>
        </is>
      </c>
      <c r="F188" s="409" t="n"/>
      <c r="G188" s="409" t="n"/>
      <c r="H188" s="409" t="n"/>
      <c r="I188" s="409" t="n"/>
      <c r="J188" s="409" t="n"/>
      <c r="K188" s="409" t="n"/>
      <c r="L188" s="409" t="n"/>
      <c r="M188" s="409" t="n"/>
      <c r="N188" s="409" t="n"/>
      <c r="O188" s="409" t="n"/>
      <c r="P188" s="409" t="n"/>
      <c r="Q188" s="269" t="inlineStr">
        <is>
          <t>P</t>
        </is>
      </c>
      <c r="R188" s="409" t="n"/>
      <c r="S188" s="409" t="n"/>
      <c r="T188" s="409" t="n"/>
      <c r="U188" s="409" t="n"/>
      <c r="V188" s="379" t="n"/>
      <c r="W188" s="379" t="n"/>
      <c r="X188" s="379" t="n"/>
      <c r="Y188" s="379" t="n"/>
      <c r="Z188" s="379" t="n"/>
      <c r="AA188" s="379" t="n"/>
      <c r="AB188" s="379" t="n"/>
      <c r="AC188" s="379" t="n"/>
      <c r="AD188" s="379" t="n"/>
      <c r="AE188" s="379" t="n"/>
      <c r="AF188" s="379" t="n"/>
      <c r="AG188" s="379" t="n"/>
      <c r="AH188" s="379" t="n"/>
      <c r="AI188" s="379" t="n"/>
      <c r="AJ188" s="379" t="n"/>
      <c r="AK188" s="379" t="n"/>
      <c r="AL188" s="379" t="n"/>
      <c r="AM188" s="379" t="n"/>
    </row>
    <row r="189" hidden="1" outlineLevel="1" s="434">
      <c r="A189" s="269">
        <f>IF(AND(D189="",D189=""),"",$D$3&amp;"_"&amp;ROW()-11-COUNTBLANK($D$12:D189))</f>
        <v/>
      </c>
      <c r="B189" s="397" t="inlineStr">
        <is>
          <t>Kiểm tra copy nội dung dữ liệu, paste vào textbox</t>
        </is>
      </c>
      <c r="C189" s="396" t="inlineStr">
        <is>
          <t>1. Copy nội dung dữ liệu, paste vào textbox
2. Các thông tin khác được nhập hợp lệ</t>
        </is>
      </c>
      <c r="D189" s="396" t="inlineStr">
        <is>
          <t>1. Thực hiện thành công</t>
        </is>
      </c>
      <c r="E189" s="103" t="inlineStr">
        <is>
          <t>P</t>
        </is>
      </c>
      <c r="F189" s="409" t="n"/>
      <c r="G189" s="409" t="n"/>
      <c r="H189" s="409" t="n"/>
      <c r="I189" s="409" t="n"/>
      <c r="J189" s="409" t="n"/>
      <c r="K189" s="409" t="n"/>
      <c r="L189" s="409" t="n"/>
      <c r="M189" s="409" t="n"/>
      <c r="N189" s="409" t="n"/>
      <c r="O189" s="409" t="n"/>
      <c r="P189" s="409" t="n"/>
      <c r="Q189" s="269" t="inlineStr">
        <is>
          <t>P</t>
        </is>
      </c>
      <c r="R189" s="409" t="n"/>
      <c r="S189" s="409" t="n"/>
      <c r="T189" s="409" t="n"/>
      <c r="U189" s="409" t="n"/>
      <c r="V189" s="379" t="n"/>
      <c r="W189" s="379" t="n"/>
      <c r="X189" s="379" t="n"/>
      <c r="Y189" s="379" t="n"/>
      <c r="Z189" s="379" t="n"/>
      <c r="AA189" s="379" t="n"/>
      <c r="AB189" s="379" t="n"/>
      <c r="AC189" s="379" t="n"/>
      <c r="AD189" s="379" t="n"/>
      <c r="AE189" s="379" t="n"/>
      <c r="AF189" s="379" t="n"/>
      <c r="AG189" s="379" t="n"/>
      <c r="AH189" s="379" t="n"/>
      <c r="AI189" s="379" t="n"/>
      <c r="AJ189" s="379" t="n"/>
      <c r="AK189" s="379" t="n"/>
      <c r="AL189" s="379" t="n"/>
      <c r="AM189" s="379" t="n"/>
    </row>
    <row r="190" hidden="1" outlineLevel="1" s="434">
      <c r="A190" s="269">
        <f>IF(AND(D190="",D190=""),"",$D$3&amp;"_"&amp;ROW()-11-COUNTBLANK($D$12:D190))</f>
        <v/>
      </c>
      <c r="B190" s="396" t="inlineStr">
        <is>
          <t>Kiểm tra thực hiện thành công khi dữ liệu là chữ tiếng Việt có dấu</t>
        </is>
      </c>
      <c r="C190" s="396" t="inlineStr">
        <is>
          <t>1. Nhập dữ liệu là chữ tiếng việt có dấu
2. Các thông tin khác được nhập hợp lệ</t>
        </is>
      </c>
      <c r="D190" s="396" t="inlineStr">
        <is>
          <t>1. Thực hiện thành công
2. Dữ liệu của trường dữ liệu được view lên bình thường, không bị lỗi font</t>
        </is>
      </c>
      <c r="E190" s="103" t="inlineStr">
        <is>
          <t>P</t>
        </is>
      </c>
      <c r="F190" s="409" t="n"/>
      <c r="G190" s="409" t="n"/>
      <c r="H190" s="409" t="n"/>
      <c r="I190" s="409" t="n"/>
      <c r="J190" s="409" t="n"/>
      <c r="K190" s="409" t="n"/>
      <c r="L190" s="409" t="n"/>
      <c r="M190" s="409" t="n"/>
      <c r="N190" s="409" t="n"/>
      <c r="O190" s="409" t="n"/>
      <c r="P190" s="409" t="n"/>
      <c r="Q190" s="269" t="inlineStr">
        <is>
          <t>P</t>
        </is>
      </c>
      <c r="R190" s="409" t="n"/>
      <c r="S190" s="409" t="n"/>
      <c r="T190" s="409" t="n"/>
      <c r="U190" s="409" t="n"/>
      <c r="V190" s="379" t="n"/>
      <c r="W190" s="379" t="n"/>
      <c r="X190" s="379" t="n"/>
      <c r="Y190" s="379" t="n"/>
      <c r="Z190" s="379" t="n"/>
      <c r="AA190" s="379" t="n"/>
      <c r="AB190" s="379" t="n"/>
      <c r="AC190" s="379" t="n"/>
      <c r="AD190" s="379" t="n"/>
      <c r="AE190" s="379" t="n"/>
      <c r="AF190" s="379" t="n"/>
      <c r="AG190" s="379" t="n"/>
      <c r="AH190" s="379" t="n"/>
      <c r="AI190" s="379" t="n"/>
      <c r="AJ190" s="379" t="n"/>
      <c r="AK190" s="379" t="n"/>
      <c r="AL190" s="379" t="n"/>
      <c r="AM190" s="379" t="n"/>
    </row>
    <row r="191" hidden="1" outlineLevel="1" s="434">
      <c r="A191" s="269">
        <f>IF(AND(D191="",D191=""),"",$D$3&amp;"_"&amp;ROW()-11-COUNTBLANK($D$12:D191))</f>
        <v/>
      </c>
      <c r="B191" s="393" t="inlineStr">
        <is>
          <t>Kiểm tra chức năng tìm kiếm</t>
        </is>
      </c>
      <c r="C191" s="394" t="n"/>
      <c r="D191" s="395" t="n"/>
      <c r="E191" s="409" t="n"/>
      <c r="F191" s="409" t="n"/>
      <c r="G191" s="409" t="n"/>
      <c r="H191" s="409" t="n"/>
      <c r="I191" s="409" t="n"/>
      <c r="J191" s="409" t="n"/>
      <c r="K191" s="409" t="n"/>
      <c r="L191" s="409" t="n"/>
      <c r="M191" s="409" t="n"/>
      <c r="N191" s="409" t="n"/>
      <c r="O191" s="409" t="n"/>
      <c r="P191" s="409" t="n"/>
      <c r="Q191" s="409" t="n"/>
      <c r="R191" s="409" t="n"/>
      <c r="S191" s="409" t="n"/>
      <c r="T191" s="409" t="n"/>
      <c r="U191" s="409" t="n"/>
      <c r="V191" s="379" t="n"/>
      <c r="W191" s="379" t="n"/>
      <c r="X191" s="379" t="n"/>
      <c r="Y191" s="379" t="n"/>
      <c r="Z191" s="379" t="n"/>
      <c r="AA191" s="379" t="n"/>
      <c r="AB191" s="379" t="n"/>
      <c r="AC191" s="379" t="n"/>
      <c r="AD191" s="379" t="n"/>
      <c r="AE191" s="379" t="n"/>
      <c r="AF191" s="379" t="n"/>
      <c r="AG191" s="379" t="n"/>
      <c r="AH191" s="379" t="n"/>
      <c r="AI191" s="379" t="n"/>
      <c r="AJ191" s="379" t="n"/>
      <c r="AK191" s="379" t="n"/>
      <c r="AL191" s="379" t="n"/>
      <c r="AM191" s="379" t="n"/>
    </row>
    <row r="192" hidden="1" outlineLevel="1" s="434">
      <c r="A192" s="269">
        <f>IF(AND(D192="",D192=""),"",$D$3&amp;"_"&amp;ROW()-11-COUNTBLANK($D$12:D192))</f>
        <v/>
      </c>
      <c r="B192" s="103" t="inlineStr">
        <is>
          <t>Kiểm tra tìm kiếm với các giá trị mặc định</t>
        </is>
      </c>
      <c r="C192" s="103" t="inlineStr">
        <is>
          <t>1. Để các giá trị mặc định
2. Nhấn Tìm kiếm</t>
        </is>
      </c>
      <c r="D192" s="388" t="inlineStr">
        <is>
          <t>Dữ liệu hiển thị khớp với truy vấn DB</t>
        </is>
      </c>
      <c r="E192" s="103" t="inlineStr">
        <is>
          <t>P</t>
        </is>
      </c>
      <c r="F192" s="409" t="n"/>
      <c r="G192" s="409" t="n"/>
      <c r="H192" s="409" t="n"/>
      <c r="I192" s="409" t="n"/>
      <c r="J192" s="409" t="n"/>
      <c r="K192" s="409" t="n"/>
      <c r="L192" s="409" t="n"/>
      <c r="M192" s="409" t="n"/>
      <c r="N192" s="409" t="n"/>
      <c r="O192" s="409" t="n"/>
      <c r="P192" s="409" t="n"/>
      <c r="Q192" s="269" t="inlineStr">
        <is>
          <t>P</t>
        </is>
      </c>
      <c r="R192" s="409" t="n"/>
      <c r="S192" s="409" t="n"/>
      <c r="T192" s="409" t="n"/>
      <c r="U192" s="409" t="n"/>
      <c r="V192" s="379" t="n"/>
      <c r="W192" s="379" t="n"/>
      <c r="X192" s="379" t="n"/>
      <c r="Y192" s="379" t="n"/>
      <c r="Z192" s="379" t="n"/>
      <c r="AA192" s="379" t="n"/>
      <c r="AB192" s="379" t="n"/>
      <c r="AC192" s="379" t="n"/>
      <c r="AD192" s="379" t="n"/>
      <c r="AE192" s="379" t="n"/>
      <c r="AF192" s="379" t="n"/>
      <c r="AG192" s="379" t="n"/>
      <c r="AH192" s="379" t="n"/>
      <c r="AI192" s="379" t="n"/>
      <c r="AJ192" s="379" t="n"/>
      <c r="AK192" s="379" t="n"/>
      <c r="AL192" s="379" t="n"/>
      <c r="AM192" s="379" t="n"/>
    </row>
    <row r="193" hidden="1" outlineLevel="1" s="434">
      <c r="A193" s="269">
        <f>IF(AND(D193="",D193=""),"",$D$3&amp;"_"&amp;ROW()-11-COUNTBLANK($D$12:D193))</f>
        <v/>
      </c>
      <c r="B193" s="103" t="inlineStr">
        <is>
          <t>Kiểm tra tìm kiếm không có kết quả</t>
        </is>
      </c>
      <c r="C193" s="103" t="inlineStr">
        <is>
          <t>1. Nhập dữ liệu tìm kiếm sao cho không có kết quả
2. Nhấn Tìm kiếm</t>
        </is>
      </c>
      <c r="D193" s="103" t="inlineStr">
        <is>
          <t>Hệ thống hiển thị thông báo "Không có dữ liệu"</t>
        </is>
      </c>
      <c r="E193" s="103" t="inlineStr">
        <is>
          <t>P</t>
        </is>
      </c>
      <c r="F193" s="409" t="n"/>
      <c r="G193" s="409" t="n"/>
      <c r="H193" s="409" t="n"/>
      <c r="I193" s="409" t="n"/>
      <c r="J193" s="409" t="n"/>
      <c r="K193" s="409" t="n"/>
      <c r="L193" s="409" t="n"/>
      <c r="M193" s="409" t="n"/>
      <c r="N193" s="409" t="n"/>
      <c r="O193" s="409" t="n"/>
      <c r="P193" s="409" t="n"/>
      <c r="Q193" s="269" t="inlineStr">
        <is>
          <t>P</t>
        </is>
      </c>
      <c r="R193" s="409" t="n"/>
      <c r="S193" s="409" t="n"/>
      <c r="T193" s="409" t="n"/>
      <c r="U193" s="409" t="n"/>
      <c r="V193" s="379" t="n"/>
      <c r="W193" s="379" t="n"/>
      <c r="X193" s="379" t="n"/>
      <c r="Y193" s="379" t="n"/>
      <c r="Z193" s="379" t="n"/>
      <c r="AA193" s="379" t="n"/>
      <c r="AB193" s="379" t="n"/>
      <c r="AC193" s="379" t="n"/>
      <c r="AD193" s="379" t="n"/>
      <c r="AE193" s="379" t="n"/>
      <c r="AF193" s="379" t="n"/>
      <c r="AG193" s="379" t="n"/>
      <c r="AH193" s="379" t="n"/>
      <c r="AI193" s="379" t="n"/>
      <c r="AJ193" s="379" t="n"/>
      <c r="AK193" s="379" t="n"/>
      <c r="AL193" s="379" t="n"/>
      <c r="AM193" s="379" t="n"/>
    </row>
    <row r="194" hidden="1" outlineLevel="1" s="434">
      <c r="A194" s="269">
        <f>IF(AND(D194="",D194=""),"",$D$3&amp;"_"&amp;ROW()-11-COUNTBLANK($D$12:D194))</f>
        <v/>
      </c>
      <c r="B194" s="103" t="inlineStr">
        <is>
          <t>Kiểm tra tìm kiếm theo .......</t>
        </is>
      </c>
      <c r="C194" s="103" t="inlineStr">
        <is>
          <t>1. Nhập mã hồ sơ
2. Để các giá trị mặc định
3. Nhấn Tìm kiếm</t>
        </is>
      </c>
      <c r="D194" s="388" t="inlineStr">
        <is>
          <t>Dữ liệu hiển thị khớp với truy vấn DB</t>
        </is>
      </c>
      <c r="E194" s="103" t="inlineStr">
        <is>
          <t>P</t>
        </is>
      </c>
      <c r="F194" s="409" t="n"/>
      <c r="G194" s="409" t="n"/>
      <c r="H194" s="409" t="n"/>
      <c r="I194" s="409" t="n"/>
      <c r="J194" s="409" t="n"/>
      <c r="K194" s="409" t="n"/>
      <c r="L194" s="409" t="n"/>
      <c r="M194" s="409" t="n"/>
      <c r="N194" s="409" t="n"/>
      <c r="O194" s="409" t="n"/>
      <c r="P194" s="409" t="n"/>
      <c r="Q194" s="269" t="inlineStr">
        <is>
          <t>P</t>
        </is>
      </c>
      <c r="R194" s="409" t="n"/>
      <c r="S194" s="409" t="n"/>
      <c r="T194" s="409" t="n"/>
      <c r="U194" s="409" t="n"/>
      <c r="V194" s="379" t="n"/>
      <c r="W194" s="379" t="n"/>
      <c r="X194" s="379" t="n"/>
      <c r="Y194" s="379" t="n"/>
      <c r="Z194" s="379" t="n"/>
      <c r="AA194" s="379" t="n"/>
      <c r="AB194" s="379" t="n"/>
      <c r="AC194" s="379" t="n"/>
      <c r="AD194" s="379" t="n"/>
      <c r="AE194" s="379" t="n"/>
      <c r="AF194" s="379" t="n"/>
      <c r="AG194" s="379" t="n"/>
      <c r="AH194" s="379" t="n"/>
      <c r="AI194" s="379" t="n"/>
      <c r="AJ194" s="379" t="n"/>
      <c r="AK194" s="379" t="n"/>
      <c r="AL194" s="379" t="n"/>
      <c r="AM194" s="379" t="n"/>
    </row>
    <row r="195" hidden="1" outlineLevel="1" s="434">
      <c r="A195" s="269">
        <f>IF(AND(D195="",D195=""),"",$D$3&amp;"_"&amp;ROW()-11-COUNTBLANK($D$12:D195))</f>
        <v/>
      </c>
      <c r="B195" s="103" t="inlineStr">
        <is>
          <t>Kiểm tra tìm kiếm theo Mini app</t>
        </is>
      </c>
      <c r="C195" s="103" t="inlineStr">
        <is>
          <t>1. Nhập tên bộ miniapp
2. Nhấn Tìm kiếm</t>
        </is>
      </c>
      <c r="D195" s="388" t="inlineStr">
        <is>
          <t>Dữ liệu hiển thị khớp với truy vấn DB</t>
        </is>
      </c>
      <c r="E195" s="103" t="inlineStr">
        <is>
          <t>P</t>
        </is>
      </c>
      <c r="F195" s="409" t="n"/>
      <c r="G195" s="409" t="n"/>
      <c r="H195" s="409" t="n"/>
      <c r="I195" s="409" t="n"/>
      <c r="J195" s="409" t="n"/>
      <c r="K195" s="409" t="n"/>
      <c r="L195" s="409" t="n"/>
      <c r="M195" s="409" t="n"/>
      <c r="N195" s="409" t="n"/>
      <c r="O195" s="409" t="n"/>
      <c r="P195" s="409" t="n"/>
      <c r="Q195" s="269" t="inlineStr">
        <is>
          <t>P</t>
        </is>
      </c>
      <c r="R195" s="409" t="n"/>
      <c r="S195" s="409" t="n"/>
      <c r="T195" s="409" t="n"/>
      <c r="U195" s="409" t="n"/>
      <c r="V195" s="379" t="n"/>
      <c r="W195" s="379" t="n"/>
      <c r="X195" s="379" t="n"/>
      <c r="Y195" s="379" t="n"/>
      <c r="Z195" s="379" t="n"/>
      <c r="AA195" s="379" t="n"/>
      <c r="AB195" s="379" t="n"/>
      <c r="AC195" s="379" t="n"/>
      <c r="AD195" s="379" t="n"/>
      <c r="AE195" s="379" t="n"/>
      <c r="AF195" s="379" t="n"/>
      <c r="AG195" s="379" t="n"/>
      <c r="AH195" s="379" t="n"/>
      <c r="AI195" s="379" t="n"/>
      <c r="AJ195" s="379" t="n"/>
      <c r="AK195" s="379" t="n"/>
      <c r="AL195" s="379" t="n"/>
      <c r="AM195" s="379" t="n"/>
    </row>
    <row r="196" collapsed="1" s="434">
      <c r="A196" s="269">
        <f>IF(AND(D196="",D196=""),"",$D$3&amp;"_"&amp;ROW()-11-COUNTBLANK($D$12:D196))</f>
        <v/>
      </c>
      <c r="B196" s="286" t="inlineStr">
        <is>
          <t>Chức năng 1.4: Kiểm tra màn hình Tài khoản</t>
        </is>
      </c>
      <c r="C196" s="288" t="n"/>
      <c r="D196" s="288" t="n"/>
      <c r="E196" s="288" t="n"/>
      <c r="F196" s="288" t="n"/>
      <c r="G196" s="288" t="n"/>
      <c r="H196" s="288" t="n"/>
      <c r="I196" s="288" t="n"/>
      <c r="J196" s="288" t="n"/>
      <c r="K196" s="288" t="n"/>
      <c r="L196" s="288" t="n"/>
      <c r="M196" s="288" t="n"/>
      <c r="N196" s="288" t="n"/>
      <c r="O196" s="288" t="n"/>
      <c r="P196" s="288" t="n"/>
      <c r="Q196" s="289" t="n"/>
      <c r="R196" s="288" t="n"/>
      <c r="S196" s="288" t="n"/>
      <c r="T196" s="391" t="n"/>
      <c r="U196" s="391" t="n"/>
      <c r="V196" s="335" t="n"/>
      <c r="W196" s="335" t="n"/>
      <c r="X196" s="335" t="n"/>
      <c r="Y196" s="335" t="n"/>
      <c r="Z196" s="335" t="n"/>
      <c r="AA196" s="336" t="n"/>
      <c r="AB196" s="336" t="n"/>
      <c r="AC196" s="336" t="n"/>
      <c r="AD196" s="336" t="n"/>
      <c r="AE196" s="336" t="n"/>
      <c r="AF196" s="336" t="n"/>
      <c r="AG196" s="336" t="n"/>
      <c r="AH196" s="336" t="n"/>
      <c r="AI196" s="336" t="n"/>
      <c r="AJ196" s="336" t="n"/>
      <c r="AK196" s="336" t="n"/>
      <c r="AL196" s="336" t="n"/>
      <c r="AM196" s="336" t="n"/>
    </row>
    <row r="197" hidden="1" outlineLevel="1" s="434">
      <c r="A197" s="369">
        <f>IF(AND(D197="",D197=""),"",$D$3&amp;"_"&amp;ROW()-11-COUNTBLANK($D$12:D197))</f>
        <v/>
      </c>
      <c r="B197" s="106" t="inlineStr">
        <is>
          <t>Xem thông tin tài khoản</t>
        </is>
      </c>
      <c r="C197" s="106" t="n"/>
      <c r="D197" s="106" t="n"/>
      <c r="E197" s="369" t="n"/>
      <c r="F197" s="369" t="n"/>
      <c r="G197" s="369" t="n"/>
      <c r="H197" s="33" t="n"/>
      <c r="I197" s="369" t="n"/>
      <c r="J197" s="369" t="n"/>
      <c r="K197" s="369" t="n"/>
      <c r="L197" s="369" t="n"/>
      <c r="M197" s="369" t="n"/>
      <c r="N197" s="369" t="n"/>
      <c r="O197" s="369" t="n"/>
      <c r="P197" s="369" t="n"/>
      <c r="Q197" s="369" t="n"/>
      <c r="R197" s="106" t="n"/>
      <c r="S197" s="106" t="n"/>
      <c r="T197" s="106" t="n"/>
      <c r="U197" s="109" t="n"/>
      <c r="V197" s="379" t="n"/>
      <c r="W197" s="379" t="n"/>
      <c r="X197" s="379" t="n"/>
      <c r="Y197" s="379" t="n"/>
      <c r="Z197" s="379" t="n"/>
      <c r="AA197" s="379" t="n"/>
      <c r="AB197" s="379" t="n"/>
      <c r="AC197" s="379" t="n"/>
      <c r="AD197" s="379" t="n"/>
      <c r="AE197" s="379" t="n"/>
      <c r="AF197" s="379" t="n"/>
      <c r="AG197" s="379" t="n"/>
      <c r="AH197" s="379" t="n"/>
      <c r="AI197" s="379" t="n"/>
      <c r="AJ197" s="379" t="n"/>
      <c r="AK197" s="379" t="n"/>
      <c r="AL197" s="379" t="n"/>
      <c r="AM197" s="379" t="n"/>
    </row>
    <row r="198" hidden="1" outlineLevel="1" s="434">
      <c r="A198" s="269">
        <f>IF(AND(D198="",D198=""),"",$D$3&amp;"_"&amp;ROW()-11-COUNTBLANK($D$12:D198))</f>
        <v/>
      </c>
      <c r="B198" s="49" t="inlineStr">
        <is>
          <t>Kiểm tra giao diện màn hình Tài khoản</t>
        </is>
      </c>
      <c r="C198" s="50" t="inlineStr">
        <is>
          <t>1. Tại màn hình Trang chủ &gt;&gt; Chọn icon Tài khoản
2. Kiểm tra hiển thị</t>
        </is>
      </c>
      <c r="D198" s="50" t="inlineStr">
        <is>
          <t>2. Hiển thị màn hình:
- Banner
- Vavatar tài khoản
- Button Cài đặt
- Họ và tên, Mô tả (Nếu có)
- Thông tin cá nhân
- Thông tin hành chính
- Thông tin công tác</t>
        </is>
      </c>
      <c r="E198" s="103" t="inlineStr">
        <is>
          <t>P</t>
        </is>
      </c>
      <c r="F198" s="409" t="n"/>
      <c r="G198" s="409" t="n"/>
      <c r="H198" s="409" t="n"/>
      <c r="I198" s="409" t="n"/>
      <c r="J198" s="409" t="n"/>
      <c r="K198" s="409" t="n"/>
      <c r="L198" s="409" t="n"/>
      <c r="M198" s="409" t="n"/>
      <c r="N198" s="409" t="n"/>
      <c r="O198" s="409" t="n"/>
      <c r="P198" s="409" t="n"/>
      <c r="Q198" s="269" t="inlineStr">
        <is>
          <t>P</t>
        </is>
      </c>
      <c r="R198" s="409" t="n"/>
      <c r="S198" s="409" t="n"/>
      <c r="T198" s="409" t="n"/>
      <c r="U198" s="409" t="n"/>
      <c r="V198" s="379" t="n"/>
      <c r="W198" s="379" t="n"/>
      <c r="X198" s="379" t="n"/>
      <c r="Y198" s="379" t="n"/>
      <c r="Z198" s="379" t="n"/>
      <c r="AA198" s="379" t="n"/>
      <c r="AB198" s="379" t="n"/>
      <c r="AC198" s="379" t="n"/>
      <c r="AD198" s="379" t="n"/>
      <c r="AE198" s="379" t="n"/>
      <c r="AF198" s="379" t="n"/>
      <c r="AG198" s="379" t="n"/>
      <c r="AH198" s="379" t="n"/>
      <c r="AI198" s="379" t="n"/>
      <c r="AJ198" s="379" t="n"/>
      <c r="AK198" s="379" t="n"/>
      <c r="AL198" s="379" t="n"/>
      <c r="AM198" s="379" t="n"/>
    </row>
    <row r="199" hidden="1" outlineLevel="1" s="434">
      <c r="A199" s="269">
        <f>IF(AND(D199="",D199=""),"",$D$3&amp;"_"&amp;ROW()-11-COUNTBLANK($D$12:D199))</f>
        <v/>
      </c>
      <c r="B199" s="456" t="n"/>
      <c r="C199" s="50" t="inlineStr">
        <is>
          <t>3. Kiểm tra tổng thể giao diện: font chữ, chính tả, title...</t>
        </is>
      </c>
      <c r="D199" s="50" t="inlineStr">
        <is>
          <t>3. Font chữ, cỡ chữ, màu sắc chữ, độ rộng cột, độ rộng hàng, màu sắc background, icon, vị trí icon, title, khoảng cách giữa các đối tượng hiển thị,... đúng với thiết kế</t>
        </is>
      </c>
      <c r="E199" s="103" t="inlineStr">
        <is>
          <t>P</t>
        </is>
      </c>
      <c r="F199" s="409" t="n"/>
      <c r="G199" s="409" t="n"/>
      <c r="H199" s="409" t="n"/>
      <c r="I199" s="409" t="n"/>
      <c r="J199" s="409" t="n"/>
      <c r="K199" s="409" t="n"/>
      <c r="L199" s="409" t="n"/>
      <c r="M199" s="409" t="n"/>
      <c r="N199" s="409" t="n"/>
      <c r="O199" s="409" t="n"/>
      <c r="P199" s="409" t="n"/>
      <c r="Q199" s="269" t="inlineStr">
        <is>
          <t>P</t>
        </is>
      </c>
      <c r="R199" s="409" t="n"/>
      <c r="S199" s="409" t="n"/>
      <c r="T199" s="409" t="n"/>
      <c r="U199" s="409" t="n"/>
      <c r="V199" s="379" t="n"/>
      <c r="W199" s="379" t="n"/>
      <c r="X199" s="379" t="n"/>
      <c r="Y199" s="379" t="n"/>
      <c r="Z199" s="379" t="n"/>
      <c r="AA199" s="379" t="n"/>
      <c r="AB199" s="379" t="n"/>
      <c r="AC199" s="379" t="n"/>
      <c r="AD199" s="379" t="n"/>
      <c r="AE199" s="379" t="n"/>
      <c r="AF199" s="379" t="n"/>
      <c r="AG199" s="379" t="n"/>
      <c r="AH199" s="379" t="n"/>
      <c r="AI199" s="379" t="n"/>
      <c r="AJ199" s="379" t="n"/>
      <c r="AK199" s="379" t="n"/>
      <c r="AL199" s="379" t="n"/>
      <c r="AM199" s="379" t="n"/>
    </row>
    <row r="200" hidden="1" outlineLevel="1" s="434">
      <c r="A200" s="269">
        <f>IF(AND(D200="",D200=""),"",$D$3&amp;"_"&amp;ROW()-11-COUNTBLANK($D$12:D200))</f>
        <v/>
      </c>
      <c r="B200" s="456" t="n"/>
      <c r="C200" s="50" t="inlineStr">
        <is>
          <t>4. Kiểm tra responsive</t>
        </is>
      </c>
      <c r="D200" s="50" t="inlineStr">
        <is>
          <t>4. Thay đổi độ phân giải chuẩn khác nhau, màn hình và các control tuân thủ đúng nguyên tắc responsive, không bị vỡ cấu trúc</t>
        </is>
      </c>
      <c r="E200" s="103" t="inlineStr">
        <is>
          <t>P</t>
        </is>
      </c>
      <c r="F200" s="409" t="n"/>
      <c r="G200" s="409" t="n"/>
      <c r="H200" s="409" t="n"/>
      <c r="I200" s="409" t="n"/>
      <c r="J200" s="409" t="n"/>
      <c r="K200" s="409" t="n"/>
      <c r="L200" s="409" t="n"/>
      <c r="M200" s="409" t="n"/>
      <c r="N200" s="409" t="n"/>
      <c r="O200" s="409" t="n"/>
      <c r="P200" s="409" t="n"/>
      <c r="Q200" s="269" t="inlineStr">
        <is>
          <t>P</t>
        </is>
      </c>
      <c r="R200" s="409" t="n"/>
      <c r="S200" s="409" t="n"/>
      <c r="T200" s="409" t="n"/>
      <c r="U200" s="409" t="n"/>
      <c r="V200" s="379" t="n"/>
      <c r="W200" s="379" t="n"/>
      <c r="X200" s="379" t="n"/>
      <c r="Y200" s="379" t="n"/>
      <c r="Z200" s="379" t="n"/>
      <c r="AA200" s="379" t="n"/>
      <c r="AB200" s="379" t="n"/>
      <c r="AC200" s="379" t="n"/>
      <c r="AD200" s="379" t="n"/>
      <c r="AE200" s="379" t="n"/>
      <c r="AF200" s="379" t="n"/>
      <c r="AG200" s="379" t="n"/>
      <c r="AH200" s="379" t="n"/>
      <c r="AI200" s="379" t="n"/>
      <c r="AJ200" s="379" t="n"/>
      <c r="AK200" s="379" t="n"/>
      <c r="AL200" s="379" t="n"/>
      <c r="AM200" s="379" t="n"/>
    </row>
    <row r="201" hidden="1" outlineLevel="1" s="434">
      <c r="A201" s="269">
        <f>IF(AND(D201="",D201=""),"",$D$3&amp;"_"&amp;ROW()-11-COUNTBLANK($D$12:D201))</f>
        <v/>
      </c>
      <c r="B201" s="451" t="n"/>
      <c r="C201" s="162" t="inlineStr">
        <is>
          <t>5. Hình ảnh</t>
        </is>
      </c>
      <c r="D201" s="162" t="n"/>
      <c r="E201" s="103" t="inlineStr">
        <is>
          <t>P</t>
        </is>
      </c>
      <c r="F201" s="409" t="n"/>
      <c r="G201" s="409" t="n"/>
      <c r="H201" s="409" t="n"/>
      <c r="I201" s="409" t="n"/>
      <c r="J201" s="409" t="n"/>
      <c r="K201" s="409" t="n"/>
      <c r="L201" s="409" t="n"/>
      <c r="M201" s="409" t="n"/>
      <c r="N201" s="409" t="n"/>
      <c r="O201" s="409" t="n"/>
      <c r="P201" s="409" t="n"/>
      <c r="Q201" s="269" t="inlineStr">
        <is>
          <t>P</t>
        </is>
      </c>
      <c r="R201" s="409" t="n"/>
      <c r="S201" s="409" t="n"/>
      <c r="T201" s="409" t="n"/>
      <c r="U201" s="409" t="n"/>
      <c r="V201" s="379" t="n"/>
      <c r="W201" s="379" t="n"/>
      <c r="X201" s="379" t="n"/>
      <c r="Y201" s="379" t="n"/>
      <c r="Z201" s="379" t="n"/>
      <c r="AA201" s="379" t="n"/>
      <c r="AB201" s="379" t="n"/>
      <c r="AC201" s="379" t="n"/>
      <c r="AD201" s="379" t="n"/>
      <c r="AE201" s="379" t="n"/>
      <c r="AF201" s="379" t="n"/>
      <c r="AG201" s="379" t="n"/>
      <c r="AH201" s="379" t="n"/>
      <c r="AI201" s="379" t="n"/>
      <c r="AJ201" s="379" t="n"/>
      <c r="AK201" s="379" t="n"/>
      <c r="AL201" s="379" t="n"/>
      <c r="AM201" s="379" t="n"/>
    </row>
    <row r="202" hidden="1" outlineLevel="1" s="434">
      <c r="A202" s="369">
        <f>IF(AND(D202="",D202=""),"",$D$3&amp;"_"&amp;ROW()-11-COUNTBLANK($D$12:D202))</f>
        <v/>
      </c>
      <c r="B202" s="52" t="inlineStr">
        <is>
          <t xml:space="preserve">Kiểm tra giao diện khi thu nhỏ/ phóng to màn hình </t>
        </is>
      </c>
      <c r="C202" s="50" t="inlineStr">
        <is>
          <t>1. Tại màn hình Tài khoản
2. Zoom in
3. Kiểm tra hiển thị</t>
        </is>
      </c>
      <c r="D202" s="52" t="inlineStr">
        <is>
          <t>3. Không cho phép zoom in</t>
        </is>
      </c>
      <c r="E202" s="103" t="inlineStr">
        <is>
          <t>P</t>
        </is>
      </c>
      <c r="F202" s="409" t="n"/>
      <c r="G202" s="409" t="n"/>
      <c r="H202" s="409" t="n"/>
      <c r="I202" s="409" t="n"/>
      <c r="J202" s="409" t="n"/>
      <c r="K202" s="409" t="n"/>
      <c r="L202" s="409" t="n"/>
      <c r="M202" s="409" t="n"/>
      <c r="N202" s="409" t="n"/>
      <c r="O202" s="409" t="n"/>
      <c r="P202" s="409" t="n"/>
      <c r="Q202" s="269" t="inlineStr">
        <is>
          <t>P</t>
        </is>
      </c>
      <c r="R202" s="409" t="n"/>
      <c r="S202" s="409" t="n"/>
      <c r="T202" s="409" t="n"/>
      <c r="U202" s="409" t="n"/>
      <c r="V202" s="379" t="n"/>
      <c r="W202" s="379" t="n"/>
      <c r="X202" s="379" t="n"/>
      <c r="Y202" s="379" t="n"/>
      <c r="Z202" s="379" t="n"/>
      <c r="AA202" s="379" t="n"/>
      <c r="AB202" s="379" t="n"/>
      <c r="AC202" s="379" t="n"/>
      <c r="AD202" s="379" t="n"/>
      <c r="AE202" s="379" t="n"/>
      <c r="AF202" s="379" t="n"/>
      <c r="AG202" s="379" t="n"/>
      <c r="AH202" s="379" t="n"/>
      <c r="AI202" s="379" t="n"/>
      <c r="AJ202" s="379" t="n"/>
      <c r="AK202" s="379" t="n"/>
      <c r="AL202" s="379" t="n"/>
      <c r="AM202" s="379" t="n"/>
    </row>
    <row r="203" hidden="1" outlineLevel="1" s="434">
      <c r="A203" s="269">
        <f>IF(AND(D203="",D203=""),"",$D$3&amp;"_"&amp;ROW()-11-COUNTBLANK($D$12:D203))</f>
        <v/>
      </c>
      <c r="B203" s="439" t="n"/>
      <c r="C203" s="50" t="inlineStr">
        <is>
          <t>1. Tại màn hình Tài khoản
2. Zoom out
3. Kiểm tra hiển thị</t>
        </is>
      </c>
      <c r="D203" s="52" t="inlineStr">
        <is>
          <t>3. Không cho phép zoom out</t>
        </is>
      </c>
      <c r="E203" s="103" t="inlineStr">
        <is>
          <t>P</t>
        </is>
      </c>
      <c r="F203" s="409" t="n"/>
      <c r="G203" s="409" t="n"/>
      <c r="H203" s="409" t="n"/>
      <c r="I203" s="409" t="n"/>
      <c r="J203" s="409" t="n"/>
      <c r="K203" s="409" t="n"/>
      <c r="L203" s="409" t="n"/>
      <c r="M203" s="409" t="n"/>
      <c r="N203" s="409" t="n"/>
      <c r="O203" s="409" t="n"/>
      <c r="P203" s="409" t="n"/>
      <c r="Q203" s="269" t="inlineStr">
        <is>
          <t>P</t>
        </is>
      </c>
      <c r="R203" s="409" t="n"/>
      <c r="S203" s="409" t="n"/>
      <c r="T203" s="409" t="n"/>
      <c r="U203" s="409" t="n"/>
      <c r="V203" s="379" t="n"/>
      <c r="W203" s="379" t="n"/>
      <c r="X203" s="379" t="n"/>
      <c r="Y203" s="379" t="n"/>
      <c r="Z203" s="379" t="n"/>
      <c r="AA203" s="379" t="n"/>
      <c r="AB203" s="379" t="n"/>
      <c r="AC203" s="379" t="n"/>
      <c r="AD203" s="379" t="n"/>
      <c r="AE203" s="379" t="n"/>
      <c r="AF203" s="379" t="n"/>
      <c r="AG203" s="379" t="n"/>
      <c r="AH203" s="379" t="n"/>
      <c r="AI203" s="379" t="n"/>
      <c r="AJ203" s="379" t="n"/>
      <c r="AK203" s="379" t="n"/>
      <c r="AL203" s="379" t="n"/>
      <c r="AM203" s="379" t="n"/>
    </row>
    <row r="204" hidden="1" outlineLevel="1" s="434">
      <c r="A204" s="269">
        <f>IF(AND(D204="",D204=""),"",$D$3&amp;"_"&amp;ROW()-11-COUNTBLANK($D$12:D204))</f>
        <v/>
      </c>
      <c r="B204" s="52" t="inlineStr">
        <is>
          <t xml:space="preserve">Kiểm tra hiển thị khi xoay màn hình theo chiều dọc/chiều ngang </t>
        </is>
      </c>
      <c r="C204" s="52" t="inlineStr">
        <is>
          <t xml:space="preserve">1. Tại màn hình Tài khoản
2. Kiểm tra hiển thị
3. Bật tính năng xoay màn hình của thiết bị 
4. Xoay ngang/dọc màn hình </t>
        </is>
      </c>
      <c r="D204" s="52" t="inlineStr">
        <is>
          <t>4. Không di chuyển, giữ nguyên vùng màn hình</t>
        </is>
      </c>
      <c r="E204" s="103" t="inlineStr">
        <is>
          <t>P</t>
        </is>
      </c>
      <c r="F204" s="409" t="n"/>
      <c r="G204" s="409" t="n"/>
      <c r="H204" s="409" t="n"/>
      <c r="I204" s="409" t="n"/>
      <c r="J204" s="409" t="n"/>
      <c r="K204" s="409" t="n"/>
      <c r="L204" s="409" t="n"/>
      <c r="M204" s="409" t="n"/>
      <c r="N204" s="409" t="n"/>
      <c r="O204" s="409" t="n"/>
      <c r="P204" s="409" t="n"/>
      <c r="Q204" s="269" t="inlineStr">
        <is>
          <t>P</t>
        </is>
      </c>
      <c r="R204" s="409" t="n"/>
      <c r="S204" s="409" t="n"/>
      <c r="T204" s="409" t="n"/>
      <c r="U204" s="409" t="n"/>
      <c r="V204" s="379" t="n"/>
      <c r="W204" s="379" t="n"/>
      <c r="X204" s="379" t="n"/>
      <c r="Y204" s="379" t="n"/>
      <c r="Z204" s="379" t="n"/>
      <c r="AA204" s="379" t="n"/>
      <c r="AB204" s="379" t="n"/>
      <c r="AC204" s="379" t="n"/>
      <c r="AD204" s="379" t="n"/>
      <c r="AE204" s="379" t="n"/>
      <c r="AF204" s="379" t="n"/>
      <c r="AG204" s="379" t="n"/>
      <c r="AH204" s="379" t="n"/>
      <c r="AI204" s="379" t="n"/>
      <c r="AJ204" s="379" t="n"/>
      <c r="AK204" s="379" t="n"/>
      <c r="AL204" s="379" t="n"/>
      <c r="AM204" s="379" t="n"/>
    </row>
    <row r="205" hidden="1" outlineLevel="1" s="434">
      <c r="A205" s="269">
        <f>IF(AND(D205="",D205=""),"",$D$3&amp;"_"&amp;ROW()-11-COUNTBLANK($D$12:D205))</f>
        <v/>
      </c>
      <c r="B205" s="52" t="inlineStr">
        <is>
          <t xml:space="preserve">Kiểm tra giao diện khi scroll lên/xuống </t>
        </is>
      </c>
      <c r="C205" s="52" t="inlineStr">
        <is>
          <t>1. Tại màn hình Tài khoản
2. Srcoll lên/xuống</t>
        </is>
      </c>
      <c r="D205" s="52" t="inlineStr">
        <is>
          <t>2. Màn hình được scroll mượt mà, không bị giật lag</t>
        </is>
      </c>
      <c r="E205" s="103" t="inlineStr">
        <is>
          <t>P</t>
        </is>
      </c>
      <c r="F205" s="409" t="n"/>
      <c r="G205" s="409" t="n"/>
      <c r="H205" s="409" t="n"/>
      <c r="I205" s="409" t="n"/>
      <c r="J205" s="409" t="n"/>
      <c r="K205" s="409" t="n"/>
      <c r="L205" s="409" t="n"/>
      <c r="M205" s="409" t="n"/>
      <c r="N205" s="409" t="n"/>
      <c r="O205" s="409" t="n"/>
      <c r="P205" s="409" t="n"/>
      <c r="Q205" s="269" t="inlineStr">
        <is>
          <t>P</t>
        </is>
      </c>
      <c r="R205" s="409" t="n"/>
      <c r="S205" s="409" t="n"/>
      <c r="T205" s="409" t="n"/>
      <c r="U205" s="409" t="n"/>
      <c r="V205" s="379" t="n"/>
      <c r="W205" s="379" t="n"/>
      <c r="X205" s="379" t="n"/>
      <c r="Y205" s="379" t="n"/>
      <c r="Z205" s="379" t="n"/>
      <c r="AA205" s="379" t="n"/>
      <c r="AB205" s="379" t="n"/>
      <c r="AC205" s="379" t="n"/>
      <c r="AD205" s="379" t="n"/>
      <c r="AE205" s="379" t="n"/>
      <c r="AF205" s="379" t="n"/>
      <c r="AG205" s="379" t="n"/>
      <c r="AH205" s="379" t="n"/>
      <c r="AI205" s="379" t="n"/>
      <c r="AJ205" s="379" t="n"/>
      <c r="AK205" s="379" t="n"/>
      <c r="AL205" s="379" t="n"/>
      <c r="AM205" s="379" t="n"/>
    </row>
    <row r="206" hidden="1" outlineLevel="1" s="434">
      <c r="A206" s="269">
        <f>IF(AND(D206="",D206=""),"",$D$3&amp;"_"&amp;ROW()-11-COUNTBLANK($D$12:D206))</f>
        <v/>
      </c>
      <c r="B206" s="52" t="inlineStr">
        <is>
          <t>Kiểm tra giao diện ở trường hợp ngắt kết nối mạng</t>
        </is>
      </c>
      <c r="C206" s="52" t="inlineStr">
        <is>
          <t xml:space="preserve">1. Ngắt kết nối mạng 
2. Kết nối lại mạng </t>
        </is>
      </c>
      <c r="D206" s="52" t="inlineStr">
        <is>
          <t xml:space="preserve">1. Hiển thị giao diện ngoại tuyến, thông báo "Không tìm thấy kết nối Internet. Kiểm tra kết nối của bạn hoặc thử lại."  
2. Hiển thị giao diện mặc định </t>
        </is>
      </c>
      <c r="E206" s="103" t="inlineStr">
        <is>
          <t>P</t>
        </is>
      </c>
      <c r="F206" s="409" t="n"/>
      <c r="G206" s="409" t="n"/>
      <c r="H206" s="409" t="n"/>
      <c r="I206" s="409" t="n"/>
      <c r="J206" s="409" t="n"/>
      <c r="K206" s="409" t="n"/>
      <c r="L206" s="409" t="n"/>
      <c r="M206" s="409" t="n"/>
      <c r="N206" s="409" t="n"/>
      <c r="O206" s="409" t="n"/>
      <c r="P206" s="409" t="n"/>
      <c r="Q206" s="269" t="inlineStr">
        <is>
          <t>P</t>
        </is>
      </c>
      <c r="R206" s="409" t="n"/>
      <c r="S206" s="409" t="n"/>
      <c r="T206" s="409" t="n"/>
      <c r="U206" s="409" t="n"/>
      <c r="V206" s="379" t="n"/>
      <c r="W206" s="379" t="n"/>
      <c r="X206" s="379" t="n"/>
      <c r="Y206" s="379" t="n"/>
      <c r="Z206" s="379" t="n"/>
      <c r="AA206" s="379" t="n"/>
      <c r="AB206" s="379" t="n"/>
      <c r="AC206" s="379" t="n"/>
      <c r="AD206" s="379" t="n"/>
      <c r="AE206" s="379" t="n"/>
      <c r="AF206" s="379" t="n"/>
      <c r="AG206" s="379" t="n"/>
      <c r="AH206" s="379" t="n"/>
      <c r="AI206" s="379" t="n"/>
      <c r="AJ206" s="379" t="n"/>
      <c r="AK206" s="379" t="n"/>
      <c r="AL206" s="379" t="n"/>
      <c r="AM206" s="379" t="n"/>
    </row>
    <row r="207" hidden="1" outlineLevel="1" s="434">
      <c r="A207" s="269">
        <f>IF(AND(D207="",D207=""),"",$D$3&amp;"_"&amp;ROW()-11-COUNTBLANK($D$12:D207))</f>
        <v/>
      </c>
      <c r="B207" s="106" t="inlineStr">
        <is>
          <t>Kiểm tra button</t>
        </is>
      </c>
      <c r="C207" s="106" t="n"/>
      <c r="D207" s="106" t="n"/>
      <c r="E207" s="369" t="n"/>
      <c r="F207" s="369" t="n"/>
      <c r="G207" s="369" t="n"/>
      <c r="H207" s="33" t="n"/>
      <c r="I207" s="369" t="n"/>
      <c r="J207" s="369" t="n"/>
      <c r="K207" s="369" t="n"/>
      <c r="L207" s="369" t="n"/>
      <c r="M207" s="369" t="n"/>
      <c r="N207" s="369" t="n"/>
      <c r="O207" s="369" t="n"/>
      <c r="P207" s="369" t="n"/>
      <c r="Q207" s="369" t="n"/>
      <c r="R207" s="106" t="n"/>
      <c r="S207" s="106" t="n"/>
      <c r="T207" s="106" t="n"/>
      <c r="U207" s="109" t="n"/>
      <c r="V207" s="379" t="n"/>
      <c r="W207" s="379" t="n"/>
      <c r="X207" s="379" t="n"/>
      <c r="Y207" s="379" t="n"/>
      <c r="Z207" s="379" t="n"/>
      <c r="AA207" s="379" t="n"/>
      <c r="AB207" s="379" t="n"/>
      <c r="AC207" s="379" t="n"/>
      <c r="AD207" s="379" t="n"/>
      <c r="AE207" s="379" t="n"/>
      <c r="AF207" s="379" t="n"/>
      <c r="AG207" s="379" t="n"/>
      <c r="AH207" s="379" t="n"/>
      <c r="AI207" s="379" t="n"/>
      <c r="AJ207" s="379" t="n"/>
      <c r="AK207" s="379" t="n"/>
      <c r="AL207" s="379" t="n"/>
      <c r="AM207" s="379" t="n"/>
    </row>
    <row r="208" hidden="1" outlineLevel="1" s="434">
      <c r="A208" s="269">
        <f>IF(AND(D208="",D208=""),"",$D$3&amp;"_"&amp;ROW()-11-COUNTBLANK($D$12:D208))</f>
        <v/>
      </c>
      <c r="B208" s="49" t="inlineStr">
        <is>
          <t>Kiểm tra icon Cài đặt</t>
        </is>
      </c>
      <c r="C208" s="49" t="inlineStr">
        <is>
          <t xml:space="preserve">1. Kiểm tra giao diện button </t>
        </is>
      </c>
      <c r="D208" s="49" t="inlineStr">
        <is>
          <t>1. Hiển thị button bo góc màu xanh, có icon cài đặt và text "Cài đặt" màu trắng bên trong</t>
        </is>
      </c>
      <c r="E208" s="103" t="inlineStr">
        <is>
          <t>P</t>
        </is>
      </c>
      <c r="F208" s="409" t="n"/>
      <c r="G208" s="409" t="n"/>
      <c r="H208" s="409" t="n"/>
      <c r="I208" s="409" t="n"/>
      <c r="J208" s="409" t="n"/>
      <c r="K208" s="409" t="n"/>
      <c r="L208" s="409" t="n"/>
      <c r="M208" s="409" t="n"/>
      <c r="N208" s="409" t="n"/>
      <c r="O208" s="409" t="n"/>
      <c r="P208" s="409" t="n"/>
      <c r="Q208" s="269" t="inlineStr">
        <is>
          <t>P</t>
        </is>
      </c>
      <c r="R208" s="409" t="n"/>
      <c r="S208" s="409" t="n"/>
      <c r="T208" s="409" t="n"/>
      <c r="U208" s="409" t="n"/>
      <c r="V208" s="379" t="n"/>
      <c r="W208" s="379" t="n"/>
      <c r="X208" s="379" t="n"/>
      <c r="Y208" s="379" t="n"/>
      <c r="Z208" s="379" t="n"/>
      <c r="AA208" s="379" t="n"/>
      <c r="AB208" s="379" t="n"/>
      <c r="AC208" s="379" t="n"/>
      <c r="AD208" s="379" t="n"/>
      <c r="AE208" s="379" t="n"/>
      <c r="AF208" s="379" t="n"/>
      <c r="AG208" s="379" t="n"/>
      <c r="AH208" s="379" t="n"/>
      <c r="AI208" s="379" t="n"/>
      <c r="AJ208" s="379" t="n"/>
      <c r="AK208" s="379" t="n"/>
      <c r="AL208" s="379" t="n"/>
      <c r="AM208" s="379" t="n"/>
    </row>
    <row r="209" hidden="1" outlineLevel="1" s="434">
      <c r="A209" s="269">
        <f>IF(AND(D209="",D209=""),"",$D$3&amp;"_"&amp;ROW()-11-COUNTBLANK($D$12:D209))</f>
        <v/>
      </c>
      <c r="B209" s="456" t="n"/>
      <c r="C209" s="49" t="inlineStr">
        <is>
          <t xml:space="preserve">1. Kiểm tra hiển thị mặc định </t>
        </is>
      </c>
      <c r="D209" s="49" t="inlineStr">
        <is>
          <t>1. Mặc định ở trạng thái enable, cho phép người dùng click</t>
        </is>
      </c>
      <c r="E209" s="103" t="inlineStr">
        <is>
          <t>P</t>
        </is>
      </c>
      <c r="F209" s="409" t="n"/>
      <c r="G209" s="409" t="n"/>
      <c r="H209" s="409" t="n"/>
      <c r="I209" s="409" t="n"/>
      <c r="J209" s="409" t="n"/>
      <c r="K209" s="409" t="n"/>
      <c r="L209" s="409" t="n"/>
      <c r="M209" s="409" t="n"/>
      <c r="N209" s="409" t="n"/>
      <c r="O209" s="409" t="n"/>
      <c r="P209" s="409" t="n"/>
      <c r="Q209" s="269" t="inlineStr">
        <is>
          <t>P</t>
        </is>
      </c>
      <c r="R209" s="409" t="n"/>
      <c r="S209" s="409" t="n"/>
      <c r="T209" s="409" t="n"/>
      <c r="U209" s="409" t="n"/>
      <c r="V209" s="379" t="n"/>
      <c r="W209" s="379" t="n"/>
      <c r="X209" s="379" t="n"/>
      <c r="Y209" s="379" t="n"/>
      <c r="Z209" s="379" t="n"/>
      <c r="AA209" s="379" t="n"/>
      <c r="AB209" s="379" t="n"/>
      <c r="AC209" s="379" t="n"/>
      <c r="AD209" s="379" t="n"/>
      <c r="AE209" s="379" t="n"/>
      <c r="AF209" s="379" t="n"/>
      <c r="AG209" s="379" t="n"/>
      <c r="AH209" s="379" t="n"/>
      <c r="AI209" s="379" t="n"/>
      <c r="AJ209" s="379" t="n"/>
      <c r="AK209" s="379" t="n"/>
      <c r="AL209" s="379" t="n"/>
      <c r="AM209" s="379" t="n"/>
    </row>
    <row r="210" hidden="1" outlineLevel="1" s="434">
      <c r="A210" s="269">
        <f>IF(AND(D210="",D210=""),"",$D$3&amp;"_"&amp;ROW()-11-COUNTBLANK($D$12:D210))</f>
        <v/>
      </c>
      <c r="B210" s="456" t="n"/>
      <c r="C210" s="49" t="inlineStr">
        <is>
          <t xml:space="preserve">1. Kiểm tra khi click vào button </t>
        </is>
      </c>
      <c r="D210" s="49" t="inlineStr">
        <is>
          <t>1. Button hoạt động đúng chức năng</t>
        </is>
      </c>
      <c r="E210" s="103" t="inlineStr">
        <is>
          <t>P</t>
        </is>
      </c>
      <c r="F210" s="409" t="n"/>
      <c r="G210" s="409" t="n"/>
      <c r="H210" s="409" t="n"/>
      <c r="I210" s="409" t="n"/>
      <c r="J210" s="409" t="n"/>
      <c r="K210" s="409" t="n"/>
      <c r="L210" s="409" t="n"/>
      <c r="M210" s="409" t="n"/>
      <c r="N210" s="409" t="n"/>
      <c r="O210" s="409" t="n"/>
      <c r="P210" s="409" t="n"/>
      <c r="Q210" s="269" t="inlineStr">
        <is>
          <t>P</t>
        </is>
      </c>
      <c r="R210" s="409" t="n"/>
      <c r="S210" s="409" t="n"/>
      <c r="T210" s="409" t="n"/>
      <c r="U210" s="409" t="n"/>
      <c r="V210" s="379" t="n"/>
      <c r="W210" s="379" t="n"/>
      <c r="X210" s="379" t="n"/>
      <c r="Y210" s="379" t="n"/>
      <c r="Z210" s="379" t="n"/>
      <c r="AA210" s="379" t="n"/>
      <c r="AB210" s="379" t="n"/>
      <c r="AC210" s="379" t="n"/>
      <c r="AD210" s="379" t="n"/>
      <c r="AE210" s="379" t="n"/>
      <c r="AF210" s="379" t="n"/>
      <c r="AG210" s="379" t="n"/>
      <c r="AH210" s="379" t="n"/>
      <c r="AI210" s="379" t="n"/>
      <c r="AJ210" s="379" t="n"/>
      <c r="AK210" s="379" t="n"/>
      <c r="AL210" s="379" t="n"/>
      <c r="AM210" s="379" t="n"/>
    </row>
    <row r="211" hidden="1" outlineLevel="1" s="434">
      <c r="A211" s="269">
        <f>IF(AND(D211="",D211=""),"",$D$3&amp;"_"&amp;ROW()-11-COUNTBLANK($D$12:D211))</f>
        <v/>
      </c>
      <c r="B211" s="451" t="n"/>
      <c r="C211" s="49" t="inlineStr">
        <is>
          <t xml:space="preserve">1. Kiểm tra khi click nhiều lần vào button </t>
        </is>
      </c>
      <c r="D211" s="49" t="inlineStr">
        <is>
          <t>1. Chỉ thực hiện 1 yêu cầu duy nhất 
Không bị giật lag, không bị mở nhiều tab cùng một lúc</t>
        </is>
      </c>
      <c r="E211" s="103" t="inlineStr">
        <is>
          <t>P</t>
        </is>
      </c>
      <c r="F211" s="409" t="n"/>
      <c r="G211" s="409" t="n"/>
      <c r="H211" s="409" t="n"/>
      <c r="I211" s="409" t="n"/>
      <c r="J211" s="409" t="n"/>
      <c r="K211" s="409" t="n"/>
      <c r="L211" s="409" t="n"/>
      <c r="M211" s="409" t="n"/>
      <c r="N211" s="409" t="n"/>
      <c r="O211" s="409" t="n"/>
      <c r="P211" s="409" t="n"/>
      <c r="Q211" s="269" t="inlineStr">
        <is>
          <t>P</t>
        </is>
      </c>
      <c r="R211" s="409" t="n"/>
      <c r="S211" s="409" t="n"/>
      <c r="T211" s="409" t="n"/>
      <c r="U211" s="409" t="n"/>
      <c r="V211" s="379" t="n"/>
      <c r="W211" s="379" t="n"/>
      <c r="X211" s="379" t="n"/>
      <c r="Y211" s="379" t="n"/>
      <c r="Z211" s="379" t="n"/>
      <c r="AA211" s="379" t="n"/>
      <c r="AB211" s="379" t="n"/>
      <c r="AC211" s="379" t="n"/>
      <c r="AD211" s="379" t="n"/>
      <c r="AE211" s="379" t="n"/>
      <c r="AF211" s="379" t="n"/>
      <c r="AG211" s="379" t="n"/>
      <c r="AH211" s="379" t="n"/>
      <c r="AI211" s="379" t="n"/>
      <c r="AJ211" s="379" t="n"/>
      <c r="AK211" s="379" t="n"/>
      <c r="AL211" s="379" t="n"/>
      <c r="AM211" s="379" t="n"/>
    </row>
    <row r="212" hidden="1" outlineLevel="1" s="434">
      <c r="A212" s="269">
        <f>IF(AND(D212="",D212=""),"",$D$3&amp;"_"&amp;ROW()-11-COUNTBLANK($D$12:D212))</f>
        <v/>
      </c>
      <c r="B212" s="106" t="inlineStr">
        <is>
          <t>Kiểm tra dữ liệu hiển thị</t>
        </is>
      </c>
      <c r="C212" s="106" t="n"/>
      <c r="D212" s="106" t="n"/>
      <c r="E212" s="369" t="n"/>
      <c r="F212" s="369" t="n"/>
      <c r="G212" s="369" t="n"/>
      <c r="H212" s="33" t="n"/>
      <c r="I212" s="369" t="n"/>
      <c r="J212" s="369" t="n"/>
      <c r="K212" s="369" t="n"/>
      <c r="L212" s="369" t="n"/>
      <c r="M212" s="369" t="n"/>
      <c r="N212" s="369" t="n"/>
      <c r="O212" s="369" t="n"/>
      <c r="P212" s="369" t="n"/>
      <c r="Q212" s="369" t="n"/>
      <c r="R212" s="106" t="n"/>
      <c r="S212" s="106" t="n"/>
      <c r="T212" s="106" t="n"/>
      <c r="U212" s="109" t="n"/>
      <c r="V212" s="379" t="n"/>
      <c r="W212" s="379" t="n"/>
      <c r="X212" s="379" t="n"/>
      <c r="Y212" s="379" t="n"/>
      <c r="Z212" s="379" t="n"/>
      <c r="AA212" s="379" t="n"/>
      <c r="AB212" s="379" t="n"/>
      <c r="AC212" s="379" t="n"/>
      <c r="AD212" s="379" t="n"/>
      <c r="AE212" s="379" t="n"/>
      <c r="AF212" s="379" t="n"/>
      <c r="AG212" s="379" t="n"/>
      <c r="AH212" s="379" t="n"/>
      <c r="AI212" s="379" t="n"/>
      <c r="AJ212" s="379" t="n"/>
      <c r="AK212" s="379" t="n"/>
      <c r="AL212" s="379" t="n"/>
      <c r="AM212" s="379" t="n"/>
    </row>
    <row r="213" hidden="1" outlineLevel="1" s="434">
      <c r="A213" s="269">
        <f>IF(AND(D213="",D213=""),"",$D$3&amp;"_"&amp;ROW()-11-COUNTBLANK($D$12:D213))</f>
        <v/>
      </c>
      <c r="B213" s="52" t="inlineStr">
        <is>
          <t xml:space="preserve">Kiểm tra hiển thị mặc định </t>
        </is>
      </c>
      <c r="C213" s="52" t="inlineStr">
        <is>
          <t xml:space="preserve">Pre: Người dùng đã đăng nhập
1. Truy cập tab Tài khoản 
2. Quan sát thông tin user </t>
        </is>
      </c>
      <c r="D213" s="52" t="inlineStr">
        <is>
          <t>2. Thông tin user hiển thị: 
- Avatar người dùng + icon Chỉnh sửa 
- {Tên người dùng} 
- Thông tin chức vụ
- Thông tin cơ quan- nơi công tác</t>
        </is>
      </c>
      <c r="E213" s="103" t="inlineStr">
        <is>
          <t>P</t>
        </is>
      </c>
      <c r="F213" s="409" t="n"/>
      <c r="G213" s="409" t="n"/>
      <c r="H213" s="409" t="n"/>
      <c r="I213" s="409" t="n"/>
      <c r="J213" s="409" t="n"/>
      <c r="K213" s="409" t="n"/>
      <c r="L213" s="409" t="n"/>
      <c r="M213" s="409" t="n"/>
      <c r="N213" s="409" t="n"/>
      <c r="O213" s="409" t="n"/>
      <c r="P213" s="409" t="n"/>
      <c r="Q213" s="269" t="inlineStr">
        <is>
          <t>P</t>
        </is>
      </c>
      <c r="R213" s="409" t="n"/>
      <c r="S213" s="409" t="n"/>
      <c r="T213" s="409" t="n"/>
      <c r="U213" s="409" t="n"/>
      <c r="V213" s="379" t="n"/>
      <c r="W213" s="379" t="n"/>
      <c r="X213" s="379" t="n"/>
      <c r="Y213" s="379" t="n"/>
      <c r="Z213" s="379" t="n"/>
      <c r="AA213" s="379" t="n"/>
      <c r="AB213" s="379" t="n"/>
      <c r="AC213" s="379" t="n"/>
      <c r="AD213" s="379" t="n"/>
      <c r="AE213" s="379" t="n"/>
      <c r="AF213" s="379" t="n"/>
      <c r="AG213" s="379" t="n"/>
      <c r="AH213" s="379" t="n"/>
      <c r="AI213" s="379" t="n"/>
      <c r="AJ213" s="379" t="n"/>
      <c r="AK213" s="379" t="n"/>
      <c r="AL213" s="379" t="n"/>
      <c r="AM213" s="379" t="n"/>
    </row>
    <row r="214" hidden="1" outlineLevel="1" s="434">
      <c r="A214" s="269">
        <f>IF(AND(D214="",D214=""),"",$D$3&amp;"_"&amp;ROW()-11-COUNTBLANK($D$12:D214))</f>
        <v/>
      </c>
      <c r="B214" s="439" t="n"/>
      <c r="C214" s="52" t="inlineStr">
        <is>
          <t xml:space="preserve">Hình ảnh </t>
        </is>
      </c>
      <c r="D214" s="52" t="n"/>
      <c r="E214" s="103" t="inlineStr">
        <is>
          <t>P</t>
        </is>
      </c>
      <c r="F214" s="409" t="n"/>
      <c r="G214" s="409" t="n"/>
      <c r="H214" s="409" t="n"/>
      <c r="I214" s="409" t="n"/>
      <c r="J214" s="409" t="n"/>
      <c r="K214" s="409" t="n"/>
      <c r="L214" s="409" t="n"/>
      <c r="M214" s="409" t="n"/>
      <c r="N214" s="409" t="n"/>
      <c r="O214" s="409" t="n"/>
      <c r="P214" s="409" t="n"/>
      <c r="Q214" s="269" t="inlineStr">
        <is>
          <t>P</t>
        </is>
      </c>
      <c r="R214" s="409" t="n"/>
      <c r="S214" s="409" t="n"/>
      <c r="T214" s="409" t="n"/>
      <c r="U214" s="409" t="n"/>
      <c r="V214" s="379" t="n"/>
      <c r="W214" s="379" t="n"/>
      <c r="X214" s="379" t="n"/>
      <c r="Y214" s="379" t="n"/>
      <c r="Z214" s="379" t="n"/>
      <c r="AA214" s="379" t="n"/>
      <c r="AB214" s="379" t="n"/>
      <c r="AC214" s="379" t="n"/>
      <c r="AD214" s="379" t="n"/>
      <c r="AE214" s="379" t="n"/>
      <c r="AF214" s="379" t="n"/>
      <c r="AG214" s="379" t="n"/>
      <c r="AH214" s="379" t="n"/>
      <c r="AI214" s="379" t="n"/>
      <c r="AJ214" s="379" t="n"/>
      <c r="AK214" s="379" t="n"/>
      <c r="AL214" s="379" t="n"/>
      <c r="AM214" s="379" t="n"/>
    </row>
    <row r="215" hidden="1" outlineLevel="1" s="434">
      <c r="A215" s="269">
        <f>IF(AND(D215="",D215=""),"",$D$3&amp;"_"&amp;ROW()-11-COUNTBLANK($D$12:D215))</f>
        <v/>
      </c>
      <c r="B215" s="52" t="inlineStr">
        <is>
          <t xml:space="preserve">Kiểm tra hiển thị avatar  </t>
        </is>
      </c>
      <c r="C215" s="52" t="inlineStr">
        <is>
          <t>1. Truy cập app Laoone 
2. Truy cập tab Tài khoản 
3. Quan sát avatar</t>
        </is>
      </c>
      <c r="D215" s="52" t="inlineStr">
        <is>
          <t xml:space="preserve">3. Hiển thị avatar người dùng </t>
        </is>
      </c>
      <c r="E215" s="103" t="inlineStr">
        <is>
          <t>P</t>
        </is>
      </c>
      <c r="F215" s="409" t="n"/>
      <c r="G215" s="409" t="n"/>
      <c r="H215" s="409" t="n"/>
      <c r="I215" s="409" t="n"/>
      <c r="J215" s="409" t="n"/>
      <c r="K215" s="409" t="n"/>
      <c r="L215" s="409" t="n"/>
      <c r="M215" s="409" t="n"/>
      <c r="N215" s="409" t="n"/>
      <c r="O215" s="409" t="n"/>
      <c r="P215" s="409" t="n"/>
      <c r="Q215" s="269" t="inlineStr">
        <is>
          <t>P</t>
        </is>
      </c>
      <c r="R215" s="409" t="n"/>
      <c r="S215" s="409" t="n"/>
      <c r="T215" s="409" t="n"/>
      <c r="U215" s="409" t="n"/>
      <c r="V215" s="379" t="n"/>
      <c r="W215" s="379" t="n"/>
      <c r="X215" s="379" t="n"/>
      <c r="Y215" s="379" t="n"/>
      <c r="Z215" s="379" t="n"/>
      <c r="AA215" s="379" t="n"/>
      <c r="AB215" s="379" t="n"/>
      <c r="AC215" s="379" t="n"/>
      <c r="AD215" s="379" t="n"/>
      <c r="AE215" s="379" t="n"/>
      <c r="AF215" s="379" t="n"/>
      <c r="AG215" s="379" t="n"/>
      <c r="AH215" s="379" t="n"/>
      <c r="AI215" s="379" t="n"/>
      <c r="AJ215" s="379" t="n"/>
      <c r="AK215" s="379" t="n"/>
      <c r="AL215" s="379" t="n"/>
      <c r="AM215" s="379" t="n"/>
    </row>
    <row r="216" hidden="1" outlineLevel="1" s="434">
      <c r="A216" s="269">
        <f>IF(AND(D216="",D216=""),"",$D$3&amp;"_"&amp;ROW()-11-COUNTBLANK($D$12:D216))</f>
        <v/>
      </c>
      <c r="B216" s="52" t="inlineStr">
        <is>
          <t xml:space="preserve">Kiểm tra hiển thị avatar khi ảnh có kích thước lớn </t>
        </is>
      </c>
      <c r="C216" s="52" t="inlineStr">
        <is>
          <t>Pre: Tải 1 ảnh có kích thước lớn lên 
1. Truy cập app Laoone 
2. Đăng nhập, truy cập tab Tài khoản
3. Quan sát avatar</t>
        </is>
      </c>
      <c r="D216" s="52" t="inlineStr">
        <is>
          <t>3. Hiển thị avatar người dùng, không bị xô lệch UI</t>
        </is>
      </c>
      <c r="E216" s="103" t="inlineStr">
        <is>
          <t>P</t>
        </is>
      </c>
      <c r="F216" s="409" t="n"/>
      <c r="G216" s="409" t="n"/>
      <c r="H216" s="409" t="n"/>
      <c r="I216" s="409" t="n"/>
      <c r="J216" s="409" t="n"/>
      <c r="K216" s="409" t="n"/>
      <c r="L216" s="409" t="n"/>
      <c r="M216" s="409" t="n"/>
      <c r="N216" s="409" t="n"/>
      <c r="O216" s="409" t="n"/>
      <c r="P216" s="409" t="n"/>
      <c r="Q216" s="269" t="inlineStr">
        <is>
          <t>P</t>
        </is>
      </c>
      <c r="R216" s="409" t="n"/>
      <c r="S216" s="409" t="n"/>
      <c r="T216" s="409" t="n"/>
      <c r="U216" s="409" t="n"/>
      <c r="V216" s="379" t="n"/>
      <c r="W216" s="379" t="n"/>
      <c r="X216" s="379" t="n"/>
      <c r="Y216" s="379" t="n"/>
      <c r="Z216" s="379" t="n"/>
      <c r="AA216" s="379" t="n"/>
      <c r="AB216" s="379" t="n"/>
      <c r="AC216" s="379" t="n"/>
      <c r="AD216" s="379" t="n"/>
      <c r="AE216" s="379" t="n"/>
      <c r="AF216" s="379" t="n"/>
      <c r="AG216" s="379" t="n"/>
      <c r="AH216" s="379" t="n"/>
      <c r="AI216" s="379" t="n"/>
      <c r="AJ216" s="379" t="n"/>
      <c r="AK216" s="379" t="n"/>
      <c r="AL216" s="379" t="n"/>
      <c r="AM216" s="379" t="n"/>
    </row>
    <row r="217" hidden="1" outlineLevel="1" s="434">
      <c r="A217" s="269">
        <f>IF(AND(D217="",D217=""),"",$D$3&amp;"_"&amp;ROW()-11-COUNTBLANK($D$12:D217))</f>
        <v/>
      </c>
      <c r="B217" s="52" t="inlineStr">
        <is>
          <t xml:space="preserve">Kiểm tra hiển thị tên người dùng với trường hợp người dùng đã đăng nhập </t>
        </is>
      </c>
      <c r="C217" s="52" t="inlineStr">
        <is>
          <t xml:space="preserve">1. Truy cập app Laoone 
2. Đăng nhập, truy cập tab Tài khoản 
3. Quan sát tên người dùng </t>
        </is>
      </c>
      <c r="D217" s="52" t="inlineStr">
        <is>
          <t xml:space="preserve">3. Hiển thị tên người dùng đã được đăng kí </t>
        </is>
      </c>
      <c r="E217" s="103" t="inlineStr">
        <is>
          <t>P</t>
        </is>
      </c>
      <c r="F217" s="409" t="n"/>
      <c r="G217" s="409" t="n"/>
      <c r="H217" s="409" t="n"/>
      <c r="I217" s="409" t="n"/>
      <c r="J217" s="409" t="n"/>
      <c r="K217" s="409" t="n"/>
      <c r="L217" s="409" t="n"/>
      <c r="M217" s="409" t="n"/>
      <c r="N217" s="409" t="n"/>
      <c r="O217" s="409" t="n"/>
      <c r="P217" s="409" t="n"/>
      <c r="Q217" s="269" t="inlineStr">
        <is>
          <t>P</t>
        </is>
      </c>
      <c r="R217" s="409" t="n"/>
      <c r="S217" s="409" t="n"/>
      <c r="T217" s="409" t="n"/>
      <c r="U217" s="409" t="n"/>
      <c r="V217" s="379" t="n"/>
      <c r="W217" s="379" t="n"/>
      <c r="X217" s="379" t="n"/>
      <c r="Y217" s="379" t="n"/>
      <c r="Z217" s="379" t="n"/>
      <c r="AA217" s="379" t="n"/>
      <c r="AB217" s="379" t="n"/>
      <c r="AC217" s="379" t="n"/>
      <c r="AD217" s="379" t="n"/>
      <c r="AE217" s="379" t="n"/>
      <c r="AF217" s="379" t="n"/>
      <c r="AG217" s="379" t="n"/>
      <c r="AH217" s="379" t="n"/>
      <c r="AI217" s="379" t="n"/>
      <c r="AJ217" s="379" t="n"/>
      <c r="AK217" s="379" t="n"/>
      <c r="AL217" s="379" t="n"/>
      <c r="AM217" s="379" t="n"/>
    </row>
    <row r="218" hidden="1" outlineLevel="1" s="434">
      <c r="A218" s="269">
        <f>IF(AND(D218="",D218=""),"",$D$3&amp;"_"&amp;ROW()-11-COUNTBLANK($D$12:D218))</f>
        <v/>
      </c>
      <c r="B218" s="52" t="inlineStr">
        <is>
          <t xml:space="preserve">Kiểm tra hiển thị tên người dùng quá dài </t>
        </is>
      </c>
      <c r="C218" s="52" t="inlineStr">
        <is>
          <t xml:space="preserve">1. Truy cập app Laoone 
2. Đăng nhập, truy cập tab Tài khoản 
3. Quan sát tên người dùng </t>
        </is>
      </c>
      <c r="D218" s="52" t="inlineStr">
        <is>
          <t>3. Tên user được truncate/ellipsis hoặc xuống dòng đúng theo design, không đè UI</t>
        </is>
      </c>
      <c r="E218" s="103" t="inlineStr">
        <is>
          <t>P</t>
        </is>
      </c>
      <c r="F218" s="409" t="n"/>
      <c r="G218" s="409" t="n"/>
      <c r="H218" s="409" t="n"/>
      <c r="I218" s="409" t="n"/>
      <c r="J218" s="409" t="n"/>
      <c r="K218" s="409" t="n"/>
      <c r="L218" s="409" t="n"/>
      <c r="M218" s="409" t="n"/>
      <c r="N218" s="409" t="n"/>
      <c r="O218" s="409" t="n"/>
      <c r="P218" s="409" t="n"/>
      <c r="Q218" s="269" t="inlineStr">
        <is>
          <t>P</t>
        </is>
      </c>
      <c r="R218" s="409" t="n"/>
      <c r="S218" s="409" t="n"/>
      <c r="T218" s="409" t="n"/>
      <c r="U218" s="409" t="n"/>
      <c r="V218" s="379" t="n"/>
      <c r="W218" s="379" t="n"/>
      <c r="X218" s="379" t="n"/>
      <c r="Y218" s="379" t="n"/>
      <c r="Z218" s="379" t="n"/>
      <c r="AA218" s="379" t="n"/>
      <c r="AB218" s="379" t="n"/>
      <c r="AC218" s="379" t="n"/>
      <c r="AD218" s="379" t="n"/>
      <c r="AE218" s="379" t="n"/>
      <c r="AF218" s="379" t="n"/>
      <c r="AG218" s="379" t="n"/>
      <c r="AH218" s="379" t="n"/>
      <c r="AI218" s="379" t="n"/>
      <c r="AJ218" s="379" t="n"/>
      <c r="AK218" s="379" t="n"/>
      <c r="AL218" s="379" t="n"/>
      <c r="AM218" s="379" t="n"/>
    </row>
    <row r="219" hidden="1" outlineLevel="1" s="434">
      <c r="A219" s="369">
        <f>IF(AND(D219="",D219=""),"",$D$3&amp;"_"&amp;ROW()-11-COUNTBLANK($D$12:D219))</f>
        <v/>
      </c>
      <c r="B219" s="106" t="inlineStr">
        <is>
          <t>Thông tin cá nhân</t>
        </is>
      </c>
      <c r="C219" s="106" t="n"/>
      <c r="D219" s="106" t="n"/>
      <c r="E219" s="369" t="n"/>
      <c r="F219" s="369" t="n"/>
      <c r="G219" s="369" t="n"/>
      <c r="H219" s="33" t="n"/>
      <c r="I219" s="369" t="n"/>
      <c r="J219" s="369" t="n"/>
      <c r="K219" s="369" t="n"/>
      <c r="L219" s="369" t="n"/>
      <c r="M219" s="369" t="n"/>
      <c r="N219" s="369" t="n"/>
      <c r="O219" s="369" t="n"/>
      <c r="P219" s="369" t="n"/>
      <c r="Q219" s="369" t="n"/>
      <c r="R219" s="106" t="n"/>
      <c r="S219" s="106" t="n"/>
      <c r="T219" s="106" t="n"/>
      <c r="U219" s="109" t="n"/>
      <c r="V219" s="379" t="n"/>
      <c r="W219" s="379" t="n"/>
      <c r="X219" s="379" t="n"/>
      <c r="Y219" s="379" t="n"/>
      <c r="Z219" s="379" t="n"/>
      <c r="AA219" s="379" t="n"/>
      <c r="AB219" s="379" t="n"/>
      <c r="AC219" s="379" t="n"/>
      <c r="AD219" s="379" t="n"/>
      <c r="AE219" s="379" t="n"/>
      <c r="AF219" s="379" t="n"/>
      <c r="AG219" s="379" t="n"/>
      <c r="AH219" s="379" t="n"/>
      <c r="AI219" s="379" t="n"/>
      <c r="AJ219" s="379" t="n"/>
      <c r="AK219" s="379" t="n"/>
      <c r="AL219" s="379" t="n"/>
      <c r="AM219" s="379" t="n"/>
    </row>
    <row r="220" hidden="1" outlineLevel="1" s="434">
      <c r="A220" s="269">
        <f>IF(AND(D220="",D220=""),"",$D$3&amp;"_"&amp;ROW()-11-COUNTBLANK($D$12:D220))</f>
        <v/>
      </c>
      <c r="B220" s="103" t="inlineStr">
        <is>
          <t>Kiểm tra trường "Ngày sinh"</t>
        </is>
      </c>
      <c r="C220" s="103" t="inlineStr">
        <is>
          <t>1. Kiểm tra hiển thị</t>
        </is>
      </c>
      <c r="D220" s="103" t="inlineStr">
        <is>
          <t>1. Hiển thị đúng dữ liệu thông tin tài khoản được lưu trong DB</t>
        </is>
      </c>
      <c r="E220" s="103" t="inlineStr">
        <is>
          <t>P</t>
        </is>
      </c>
      <c r="F220" s="409" t="n"/>
      <c r="G220" s="409" t="n"/>
      <c r="H220" s="409" t="n"/>
      <c r="I220" s="409" t="n"/>
      <c r="J220" s="409" t="n"/>
      <c r="K220" s="409" t="n"/>
      <c r="L220" s="409" t="n"/>
      <c r="M220" s="409" t="n"/>
      <c r="N220" s="409" t="n"/>
      <c r="O220" s="409" t="n"/>
      <c r="P220" s="409" t="n"/>
      <c r="Q220" s="269" t="inlineStr">
        <is>
          <t>P</t>
        </is>
      </c>
      <c r="R220" s="409" t="n"/>
      <c r="S220" s="409" t="n"/>
      <c r="T220" s="409" t="n"/>
      <c r="U220" s="409" t="n"/>
      <c r="V220" s="379" t="n"/>
      <c r="W220" s="379" t="n"/>
      <c r="X220" s="379" t="n"/>
      <c r="Y220" s="379" t="n"/>
      <c r="Z220" s="379" t="n"/>
      <c r="AA220" s="379" t="n"/>
      <c r="AB220" s="379" t="n"/>
      <c r="AC220" s="379" t="n"/>
      <c r="AD220" s="379" t="n"/>
      <c r="AE220" s="379" t="n"/>
      <c r="AF220" s="379" t="n"/>
      <c r="AG220" s="379" t="n"/>
      <c r="AH220" s="379" t="n"/>
      <c r="AI220" s="379" t="n"/>
      <c r="AJ220" s="379" t="n"/>
      <c r="AK220" s="379" t="n"/>
      <c r="AL220" s="379" t="n"/>
      <c r="AM220" s="379" t="n"/>
    </row>
    <row r="221" hidden="1" outlineLevel="1" s="434">
      <c r="A221" s="269">
        <f>IF(AND(D221="",D221=""),"",$D$3&amp;"_"&amp;ROW()-11-COUNTBLANK($D$12:D221))</f>
        <v/>
      </c>
      <c r="B221" s="103" t="inlineStr">
        <is>
          <t>Kiểm tra trường "Điện thoại"</t>
        </is>
      </c>
      <c r="C221" s="103" t="inlineStr">
        <is>
          <t>1. Kiểm tra hiển thị</t>
        </is>
      </c>
      <c r="D221" s="103" t="inlineStr">
        <is>
          <t>1. Hiển thị đúng dữ liệu thông tin tài khoản được lưu trong DB</t>
        </is>
      </c>
      <c r="E221" s="103" t="inlineStr">
        <is>
          <t>P</t>
        </is>
      </c>
      <c r="F221" s="409" t="n"/>
      <c r="G221" s="409" t="n"/>
      <c r="H221" s="409" t="n"/>
      <c r="I221" s="409" t="n"/>
      <c r="J221" s="409" t="n"/>
      <c r="K221" s="409" t="n"/>
      <c r="L221" s="409" t="n"/>
      <c r="M221" s="409" t="n"/>
      <c r="N221" s="409" t="n"/>
      <c r="O221" s="409" t="n"/>
      <c r="P221" s="409" t="n"/>
      <c r="Q221" s="269" t="inlineStr">
        <is>
          <t>P</t>
        </is>
      </c>
      <c r="R221" s="409" t="n"/>
      <c r="S221" s="409" t="n"/>
      <c r="T221" s="409" t="n"/>
      <c r="U221" s="409" t="n"/>
      <c r="V221" s="379" t="n"/>
      <c r="W221" s="379" t="n"/>
      <c r="X221" s="379" t="n"/>
      <c r="Y221" s="379" t="n"/>
      <c r="Z221" s="379" t="n"/>
      <c r="AA221" s="379" t="n"/>
      <c r="AB221" s="379" t="n"/>
      <c r="AC221" s="379" t="n"/>
      <c r="AD221" s="379" t="n"/>
      <c r="AE221" s="379" t="n"/>
      <c r="AF221" s="379" t="n"/>
      <c r="AG221" s="379" t="n"/>
      <c r="AH221" s="379" t="n"/>
      <c r="AI221" s="379" t="n"/>
      <c r="AJ221" s="379" t="n"/>
      <c r="AK221" s="379" t="n"/>
      <c r="AL221" s="379" t="n"/>
      <c r="AM221" s="379" t="n"/>
    </row>
    <row r="222" hidden="1" outlineLevel="1" s="434">
      <c r="A222" s="269">
        <f>IF(AND(D222="",D222=""),"",$D$3&amp;"_"&amp;ROW()-11-COUNTBLANK($D$12:D222))</f>
        <v/>
      </c>
      <c r="B222" s="103" t="inlineStr">
        <is>
          <t>Kiểm tra trường "Email"</t>
        </is>
      </c>
      <c r="C222" s="103" t="inlineStr">
        <is>
          <t>1. Kiểm tra hiển thị</t>
        </is>
      </c>
      <c r="D222" s="103" t="inlineStr">
        <is>
          <t>1. Hiển thị đúng dữ liệu thông tin tài khoản được lưu trong DB</t>
        </is>
      </c>
      <c r="E222" s="103" t="inlineStr">
        <is>
          <t>P</t>
        </is>
      </c>
      <c r="F222" s="409" t="n"/>
      <c r="G222" s="409" t="n"/>
      <c r="H222" s="409" t="n"/>
      <c r="I222" s="409" t="n"/>
      <c r="J222" s="409" t="n"/>
      <c r="K222" s="409" t="n"/>
      <c r="L222" s="409" t="n"/>
      <c r="M222" s="409" t="n"/>
      <c r="N222" s="409" t="n"/>
      <c r="O222" s="409" t="n"/>
      <c r="P222" s="409" t="n"/>
      <c r="Q222" s="269" t="inlineStr">
        <is>
          <t>P</t>
        </is>
      </c>
      <c r="R222" s="409" t="n"/>
      <c r="S222" s="409" t="n"/>
      <c r="T222" s="409" t="n"/>
      <c r="U222" s="409" t="n"/>
      <c r="V222" s="379" t="n"/>
      <c r="W222" s="379" t="n"/>
      <c r="X222" s="379" t="n"/>
      <c r="Y222" s="379" t="n"/>
      <c r="Z222" s="379" t="n"/>
      <c r="AA222" s="379" t="n"/>
      <c r="AB222" s="379" t="n"/>
      <c r="AC222" s="379" t="n"/>
      <c r="AD222" s="379" t="n"/>
      <c r="AE222" s="379" t="n"/>
      <c r="AF222" s="379" t="n"/>
      <c r="AG222" s="379" t="n"/>
      <c r="AH222" s="379" t="n"/>
      <c r="AI222" s="379" t="n"/>
      <c r="AJ222" s="379" t="n"/>
      <c r="AK222" s="379" t="n"/>
      <c r="AL222" s="379" t="n"/>
      <c r="AM222" s="379" t="n"/>
    </row>
    <row r="223" hidden="1" outlineLevel="1" s="434">
      <c r="A223" s="369">
        <f>IF(AND(D223="",D223=""),"",$D$3&amp;"_"&amp;ROW()-11-COUNTBLANK($D$12:D223))</f>
        <v/>
      </c>
      <c r="B223" s="106" t="inlineStr">
        <is>
          <t>Thông tin hành chính</t>
        </is>
      </c>
      <c r="C223" s="106" t="n"/>
      <c r="D223" s="106" t="n"/>
      <c r="E223" s="369" t="n"/>
      <c r="F223" s="369" t="n"/>
      <c r="G223" s="369" t="n"/>
      <c r="H223" s="33" t="n"/>
      <c r="I223" s="369" t="n"/>
      <c r="J223" s="369" t="n"/>
      <c r="K223" s="369" t="n"/>
      <c r="L223" s="369" t="n"/>
      <c r="M223" s="369" t="n"/>
      <c r="N223" s="369" t="n"/>
      <c r="O223" s="369" t="n"/>
      <c r="P223" s="369" t="n"/>
      <c r="Q223" s="369" t="n"/>
      <c r="R223" s="106" t="n"/>
      <c r="S223" s="106" t="n"/>
      <c r="T223" s="106" t="n"/>
      <c r="U223" s="109" t="n"/>
      <c r="V223" s="379" t="n"/>
      <c r="W223" s="379" t="n"/>
      <c r="X223" s="379" t="n"/>
      <c r="Y223" s="379" t="n"/>
      <c r="Z223" s="379" t="n"/>
      <c r="AA223" s="379" t="n"/>
      <c r="AB223" s="379" t="n"/>
      <c r="AC223" s="379" t="n"/>
      <c r="AD223" s="379" t="n"/>
      <c r="AE223" s="379" t="n"/>
      <c r="AF223" s="379" t="n"/>
      <c r="AG223" s="379" t="n"/>
      <c r="AH223" s="379" t="n"/>
      <c r="AI223" s="379" t="n"/>
      <c r="AJ223" s="379" t="n"/>
      <c r="AK223" s="379" t="n"/>
      <c r="AL223" s="379" t="n"/>
      <c r="AM223" s="379" t="n"/>
    </row>
    <row r="224" hidden="1" outlineLevel="1" s="434">
      <c r="A224" s="269">
        <f>IF(AND(D224="",D224=""),"",$D$3&amp;"_"&amp;ROW()-11-COUNTBLANK($D$12:D224))</f>
        <v/>
      </c>
      <c r="B224" s="103" t="inlineStr">
        <is>
          <t>Kiểm tra trường "Họ và tên"</t>
        </is>
      </c>
      <c r="C224" s="103" t="inlineStr">
        <is>
          <t>1. Kiểm tra hiển thị</t>
        </is>
      </c>
      <c r="D224" s="103" t="inlineStr">
        <is>
          <t>1. Hiển thị đúng dữ liệu thông tin tài khoản được lưu trong DB</t>
        </is>
      </c>
      <c r="E224" s="103" t="inlineStr">
        <is>
          <t>P</t>
        </is>
      </c>
      <c r="F224" s="409" t="n"/>
      <c r="G224" s="409" t="n"/>
      <c r="H224" s="409" t="n"/>
      <c r="I224" s="409" t="n"/>
      <c r="J224" s="409" t="n"/>
      <c r="K224" s="409" t="n"/>
      <c r="L224" s="409" t="n"/>
      <c r="M224" s="409" t="n"/>
      <c r="N224" s="409" t="n"/>
      <c r="O224" s="409" t="n"/>
      <c r="P224" s="409" t="n"/>
      <c r="Q224" s="269" t="inlineStr">
        <is>
          <t>P</t>
        </is>
      </c>
      <c r="R224" s="409" t="n"/>
      <c r="S224" s="409" t="n"/>
      <c r="T224" s="409" t="n"/>
      <c r="U224" s="409" t="n"/>
      <c r="V224" s="379" t="n"/>
      <c r="W224" s="379" t="n"/>
      <c r="X224" s="379" t="n"/>
      <c r="Y224" s="379" t="n"/>
      <c r="Z224" s="379" t="n"/>
      <c r="AA224" s="379" t="n"/>
      <c r="AB224" s="379" t="n"/>
      <c r="AC224" s="379" t="n"/>
      <c r="AD224" s="379" t="n"/>
      <c r="AE224" s="379" t="n"/>
      <c r="AF224" s="379" t="n"/>
      <c r="AG224" s="379" t="n"/>
      <c r="AH224" s="379" t="n"/>
      <c r="AI224" s="379" t="n"/>
      <c r="AJ224" s="379" t="n"/>
      <c r="AK224" s="379" t="n"/>
      <c r="AL224" s="379" t="n"/>
      <c r="AM224" s="379" t="n"/>
    </row>
    <row r="225" hidden="1" outlineLevel="1" s="434">
      <c r="A225" s="269">
        <f>IF(AND(D225="",D225=""),"",$D$3&amp;"_"&amp;ROW()-11-COUNTBLANK($D$12:D225))</f>
        <v/>
      </c>
      <c r="B225" s="103" t="inlineStr">
        <is>
          <t>Kiểm tra trường "Ngày sinh"</t>
        </is>
      </c>
      <c r="C225" s="103" t="inlineStr">
        <is>
          <t>1. Kiểm tra hiển thị</t>
        </is>
      </c>
      <c r="D225" s="103" t="inlineStr">
        <is>
          <t>1. Hiển thị đúng dữ liệu thông tin tài khoản được lưu trong DB</t>
        </is>
      </c>
      <c r="E225" s="103" t="inlineStr">
        <is>
          <t>P</t>
        </is>
      </c>
      <c r="F225" s="409" t="n"/>
      <c r="G225" s="409" t="n"/>
      <c r="H225" s="409" t="n"/>
      <c r="I225" s="409" t="n"/>
      <c r="J225" s="409" t="n"/>
      <c r="K225" s="409" t="n"/>
      <c r="L225" s="409" t="n"/>
      <c r="M225" s="409" t="n"/>
      <c r="N225" s="409" t="n"/>
      <c r="O225" s="409" t="n"/>
      <c r="P225" s="409" t="n"/>
      <c r="Q225" s="269" t="inlineStr">
        <is>
          <t>P</t>
        </is>
      </c>
      <c r="R225" s="409" t="n"/>
      <c r="S225" s="409" t="n"/>
      <c r="T225" s="409" t="n"/>
      <c r="U225" s="409" t="n"/>
      <c r="V225" s="379" t="n"/>
      <c r="W225" s="379" t="n"/>
      <c r="X225" s="379" t="n"/>
      <c r="Y225" s="379" t="n"/>
      <c r="Z225" s="379" t="n"/>
      <c r="AA225" s="379" t="n"/>
      <c r="AB225" s="379" t="n"/>
      <c r="AC225" s="379" t="n"/>
      <c r="AD225" s="379" t="n"/>
      <c r="AE225" s="379" t="n"/>
      <c r="AF225" s="379" t="n"/>
      <c r="AG225" s="379" t="n"/>
      <c r="AH225" s="379" t="n"/>
      <c r="AI225" s="379" t="n"/>
      <c r="AJ225" s="379" t="n"/>
      <c r="AK225" s="379" t="n"/>
      <c r="AL225" s="379" t="n"/>
      <c r="AM225" s="379" t="n"/>
    </row>
    <row r="226" hidden="1" outlineLevel="1" s="434">
      <c r="A226" s="269">
        <f>IF(AND(D226="",D226=""),"",$D$3&amp;"_"&amp;ROW()-11-COUNTBLANK($D$12:D226))</f>
        <v/>
      </c>
      <c r="B226" s="103" t="inlineStr">
        <is>
          <t>Kiểm tra trường "Cấp bậc"</t>
        </is>
      </c>
      <c r="C226" s="103" t="inlineStr">
        <is>
          <t>1. Kiểm tra hiển thị</t>
        </is>
      </c>
      <c r="D226" s="103" t="inlineStr">
        <is>
          <t>1. Hiển thị đúng dữ liệu thông tin tài khoản được lưu trong DB</t>
        </is>
      </c>
      <c r="E226" s="103" t="inlineStr">
        <is>
          <t>P</t>
        </is>
      </c>
      <c r="F226" s="409" t="n"/>
      <c r="G226" s="409" t="n"/>
      <c r="H226" s="409" t="n"/>
      <c r="I226" s="409" t="n"/>
      <c r="J226" s="409" t="n"/>
      <c r="K226" s="409" t="n"/>
      <c r="L226" s="409" t="n"/>
      <c r="M226" s="409" t="n"/>
      <c r="N226" s="409" t="n"/>
      <c r="O226" s="409" t="n"/>
      <c r="P226" s="409" t="n"/>
      <c r="Q226" s="269" t="inlineStr">
        <is>
          <t>P</t>
        </is>
      </c>
      <c r="R226" s="409" t="n"/>
      <c r="S226" s="409" t="n"/>
      <c r="T226" s="409" t="n"/>
      <c r="U226" s="409" t="n"/>
      <c r="V226" s="379" t="n"/>
      <c r="W226" s="379" t="n"/>
      <c r="X226" s="379" t="n"/>
      <c r="Y226" s="379" t="n"/>
      <c r="Z226" s="379" t="n"/>
      <c r="AA226" s="379" t="n"/>
      <c r="AB226" s="379" t="n"/>
      <c r="AC226" s="379" t="n"/>
      <c r="AD226" s="379" t="n"/>
      <c r="AE226" s="379" t="n"/>
      <c r="AF226" s="379" t="n"/>
      <c r="AG226" s="379" t="n"/>
      <c r="AH226" s="379" t="n"/>
      <c r="AI226" s="379" t="n"/>
      <c r="AJ226" s="379" t="n"/>
      <c r="AK226" s="379" t="n"/>
      <c r="AL226" s="379" t="n"/>
      <c r="AM226" s="379" t="n"/>
    </row>
    <row r="227" hidden="1" outlineLevel="1" s="434">
      <c r="A227" s="269">
        <f>IF(AND(D227="",D227=""),"",$D$3&amp;"_"&amp;ROW()-11-COUNTBLANK($D$12:D227))</f>
        <v/>
      </c>
      <c r="B227" s="103" t="inlineStr">
        <is>
          <t>Kiểm tra trường "Chức vụ"</t>
        </is>
      </c>
      <c r="C227" s="103" t="inlineStr">
        <is>
          <t>1. Kiểm tra hiển thị</t>
        </is>
      </c>
      <c r="D227" s="103" t="inlineStr">
        <is>
          <t>1. Hiển thị đúng dữ liệu thông tin tài khoản được lưu trong DB</t>
        </is>
      </c>
      <c r="E227" s="103" t="inlineStr">
        <is>
          <t>P</t>
        </is>
      </c>
      <c r="F227" s="409" t="n"/>
      <c r="G227" s="409" t="n"/>
      <c r="H227" s="409" t="n"/>
      <c r="I227" s="409" t="n"/>
      <c r="J227" s="409" t="n"/>
      <c r="K227" s="409" t="n"/>
      <c r="L227" s="409" t="n"/>
      <c r="M227" s="409" t="n"/>
      <c r="N227" s="409" t="n"/>
      <c r="O227" s="409" t="n"/>
      <c r="P227" s="409" t="n"/>
      <c r="Q227" s="269" t="inlineStr">
        <is>
          <t>P</t>
        </is>
      </c>
      <c r="R227" s="409" t="n"/>
      <c r="S227" s="409" t="n"/>
      <c r="T227" s="409" t="n"/>
      <c r="U227" s="409" t="n"/>
      <c r="V227" s="379" t="n"/>
      <c r="W227" s="379" t="n"/>
      <c r="X227" s="379" t="n"/>
      <c r="Y227" s="379" t="n"/>
      <c r="Z227" s="379" t="n"/>
      <c r="AA227" s="379" t="n"/>
      <c r="AB227" s="379" t="n"/>
      <c r="AC227" s="379" t="n"/>
      <c r="AD227" s="379" t="n"/>
      <c r="AE227" s="379" t="n"/>
      <c r="AF227" s="379" t="n"/>
      <c r="AG227" s="379" t="n"/>
      <c r="AH227" s="379" t="n"/>
      <c r="AI227" s="379" t="n"/>
      <c r="AJ227" s="379" t="n"/>
      <c r="AK227" s="379" t="n"/>
      <c r="AL227" s="379" t="n"/>
      <c r="AM227" s="379" t="n"/>
    </row>
    <row r="228" hidden="1" outlineLevel="1" s="434">
      <c r="A228" s="269">
        <f>IF(AND(D228="",D228=""),"",$D$3&amp;"_"&amp;ROW()-11-COUNTBLANK($D$12:D228))</f>
        <v/>
      </c>
      <c r="B228" s="103" t="inlineStr">
        <is>
          <t>Kiểm tra trường "Số hiệu quân nhân"</t>
        </is>
      </c>
      <c r="C228" s="103" t="inlineStr">
        <is>
          <t>1. Kiểm tra hiển thị</t>
        </is>
      </c>
      <c r="D228" s="103" t="inlineStr">
        <is>
          <t>1. Hiển thị đúng dữ liệu thông tin tài khoản được lưu trong DB</t>
        </is>
      </c>
      <c r="E228" s="103" t="inlineStr">
        <is>
          <t>P</t>
        </is>
      </c>
      <c r="F228" s="409" t="n"/>
      <c r="G228" s="409" t="n"/>
      <c r="H228" s="409" t="n"/>
      <c r="I228" s="409" t="n"/>
      <c r="J228" s="409" t="n"/>
      <c r="K228" s="409" t="n"/>
      <c r="L228" s="409" t="n"/>
      <c r="M228" s="409" t="n"/>
      <c r="N228" s="409" t="n"/>
      <c r="O228" s="409" t="n"/>
      <c r="P228" s="409" t="n"/>
      <c r="Q228" s="269" t="inlineStr">
        <is>
          <t>P</t>
        </is>
      </c>
      <c r="R228" s="409" t="n"/>
      <c r="S228" s="409" t="n"/>
      <c r="T228" s="409" t="n"/>
      <c r="U228" s="409" t="n"/>
      <c r="V228" s="379" t="n"/>
      <c r="W228" s="379" t="n"/>
      <c r="X228" s="379" t="n"/>
      <c r="Y228" s="379" t="n"/>
      <c r="Z228" s="379" t="n"/>
      <c r="AA228" s="379" t="n"/>
      <c r="AB228" s="379" t="n"/>
      <c r="AC228" s="379" t="n"/>
      <c r="AD228" s="379" t="n"/>
      <c r="AE228" s="379" t="n"/>
      <c r="AF228" s="379" t="n"/>
      <c r="AG228" s="379" t="n"/>
      <c r="AH228" s="379" t="n"/>
      <c r="AI228" s="379" t="n"/>
      <c r="AJ228" s="379" t="n"/>
      <c r="AK228" s="379" t="n"/>
      <c r="AL228" s="379" t="n"/>
      <c r="AM228" s="379" t="n"/>
    </row>
    <row r="229" hidden="1" outlineLevel="1" s="434">
      <c r="A229" s="269">
        <f>IF(AND(D229="",D229=""),"",$D$3&amp;"_"&amp;ROW()-11-COUNTBLANK($D$12:D229))</f>
        <v/>
      </c>
      <c r="B229" s="103" t="inlineStr">
        <is>
          <t>Kiểm tra trường "Ngày nhập quân ngũ"</t>
        </is>
      </c>
      <c r="C229" s="103" t="inlineStr">
        <is>
          <t>1. Kiểm tra hiển thị</t>
        </is>
      </c>
      <c r="D229" s="103" t="inlineStr">
        <is>
          <t>1. Hiển thị đúng dữ liệu thông tin tài khoản được lưu trong DB</t>
        </is>
      </c>
      <c r="E229" s="103" t="inlineStr">
        <is>
          <t>P</t>
        </is>
      </c>
      <c r="F229" s="409" t="n"/>
      <c r="G229" s="409" t="n"/>
      <c r="H229" s="409" t="n"/>
      <c r="I229" s="409" t="n"/>
      <c r="J229" s="409" t="n"/>
      <c r="K229" s="409" t="n"/>
      <c r="L229" s="409" t="n"/>
      <c r="M229" s="409" t="n"/>
      <c r="N229" s="409" t="n"/>
      <c r="O229" s="409" t="n"/>
      <c r="P229" s="409" t="n"/>
      <c r="Q229" s="269" t="inlineStr">
        <is>
          <t>P</t>
        </is>
      </c>
      <c r="R229" s="409" t="n"/>
      <c r="S229" s="409" t="n"/>
      <c r="T229" s="409" t="n"/>
      <c r="U229" s="409" t="n"/>
      <c r="V229" s="379" t="n"/>
      <c r="W229" s="379" t="n"/>
      <c r="X229" s="379" t="n"/>
      <c r="Y229" s="379" t="n"/>
      <c r="Z229" s="379" t="n"/>
      <c r="AA229" s="379" t="n"/>
      <c r="AB229" s="379" t="n"/>
      <c r="AC229" s="379" t="n"/>
      <c r="AD229" s="379" t="n"/>
      <c r="AE229" s="379" t="n"/>
      <c r="AF229" s="379" t="n"/>
      <c r="AG229" s="379" t="n"/>
      <c r="AH229" s="379" t="n"/>
      <c r="AI229" s="379" t="n"/>
      <c r="AJ229" s="379" t="n"/>
      <c r="AK229" s="379" t="n"/>
      <c r="AL229" s="379" t="n"/>
      <c r="AM229" s="379" t="n"/>
    </row>
    <row r="230" hidden="1" outlineLevel="1" s="434">
      <c r="A230" s="269">
        <f>IF(AND(D230="",D230=""),"",$D$3&amp;"_"&amp;ROW()-11-COUNTBLANK($D$12:D230))</f>
        <v/>
      </c>
      <c r="B230" s="106" t="inlineStr">
        <is>
          <t>Thông tin công tác</t>
        </is>
      </c>
      <c r="C230" s="106" t="n"/>
      <c r="D230" s="106" t="n"/>
      <c r="E230" s="369" t="n"/>
      <c r="F230" s="369" t="n"/>
      <c r="G230" s="369" t="n"/>
      <c r="H230" s="33" t="n"/>
      <c r="I230" s="369" t="n"/>
      <c r="J230" s="369" t="n"/>
      <c r="K230" s="369" t="n"/>
      <c r="L230" s="369" t="n"/>
      <c r="M230" s="369" t="n"/>
      <c r="N230" s="369" t="n"/>
      <c r="O230" s="369" t="n"/>
      <c r="P230" s="369" t="n"/>
      <c r="Q230" s="369" t="n"/>
      <c r="R230" s="106" t="n"/>
      <c r="S230" s="106" t="n"/>
      <c r="T230" s="106" t="n"/>
      <c r="U230" s="109" t="n"/>
      <c r="V230" s="379" t="n"/>
      <c r="W230" s="379" t="n"/>
      <c r="X230" s="379" t="n"/>
      <c r="Y230" s="379" t="n"/>
      <c r="Z230" s="379" t="n"/>
      <c r="AA230" s="379" t="n"/>
      <c r="AB230" s="379" t="n"/>
      <c r="AC230" s="379" t="n"/>
      <c r="AD230" s="379" t="n"/>
      <c r="AE230" s="379" t="n"/>
      <c r="AF230" s="379" t="n"/>
      <c r="AG230" s="379" t="n"/>
      <c r="AH230" s="379" t="n"/>
      <c r="AI230" s="379" t="n"/>
      <c r="AJ230" s="379" t="n"/>
      <c r="AK230" s="379" t="n"/>
      <c r="AL230" s="379" t="n"/>
      <c r="AM230" s="379" t="n"/>
    </row>
    <row r="231" hidden="1" outlineLevel="1" s="434">
      <c r="A231" s="269">
        <f>IF(AND(D231="",D231=""),"",$D$3&amp;"_"&amp;ROW()-11-COUNTBLANK($D$12:D231))</f>
        <v/>
      </c>
      <c r="B231" s="103" t="inlineStr">
        <is>
          <t>Kiểm tra trường "Cơ quan"</t>
        </is>
      </c>
      <c r="C231" s="103" t="inlineStr">
        <is>
          <t>1. Kiểm tra hiển thị</t>
        </is>
      </c>
      <c r="D231" s="103" t="inlineStr">
        <is>
          <t>1. Hiển thị đúng dữ liệu thông tin tài khoản được lưu trong DB</t>
        </is>
      </c>
      <c r="E231" s="103" t="inlineStr">
        <is>
          <t>P</t>
        </is>
      </c>
      <c r="F231" s="409" t="n"/>
      <c r="G231" s="409" t="n"/>
      <c r="H231" s="409" t="n"/>
      <c r="I231" s="409" t="n"/>
      <c r="J231" s="409" t="n"/>
      <c r="K231" s="409" t="n"/>
      <c r="L231" s="409" t="n"/>
      <c r="M231" s="409" t="n"/>
      <c r="N231" s="409" t="n"/>
      <c r="O231" s="409" t="n"/>
      <c r="P231" s="409" t="n"/>
      <c r="Q231" s="269" t="inlineStr">
        <is>
          <t>P</t>
        </is>
      </c>
      <c r="R231" s="409" t="n"/>
      <c r="S231" s="409" t="n"/>
      <c r="T231" s="409" t="n"/>
      <c r="U231" s="409" t="n"/>
      <c r="V231" s="379" t="n"/>
      <c r="W231" s="379" t="n"/>
      <c r="X231" s="379" t="n"/>
      <c r="Y231" s="379" t="n"/>
      <c r="Z231" s="379" t="n"/>
      <c r="AA231" s="379" t="n"/>
      <c r="AB231" s="379" t="n"/>
      <c r="AC231" s="379" t="n"/>
      <c r="AD231" s="379" t="n"/>
      <c r="AE231" s="379" t="n"/>
      <c r="AF231" s="379" t="n"/>
      <c r="AG231" s="379" t="n"/>
      <c r="AH231" s="379" t="n"/>
      <c r="AI231" s="379" t="n"/>
      <c r="AJ231" s="379" t="n"/>
      <c r="AK231" s="379" t="n"/>
      <c r="AL231" s="379" t="n"/>
      <c r="AM231" s="379" t="n"/>
    </row>
    <row r="232" hidden="1" outlineLevel="1" s="434">
      <c r="A232" s="269">
        <f>IF(AND(D232="",D232=""),"",$D$3&amp;"_"&amp;ROW()-11-COUNTBLANK($D$12:D232))</f>
        <v/>
      </c>
      <c r="B232" s="103" t="inlineStr">
        <is>
          <t>Kiểm tra trường "Nơi công tác"</t>
        </is>
      </c>
      <c r="C232" s="103" t="inlineStr">
        <is>
          <t>1. Kiểm tra hiển thị</t>
        </is>
      </c>
      <c r="D232" s="103" t="inlineStr">
        <is>
          <t>1. Hiển thị đúng dữ liệu thông tin tài khoản được lưu trong DB</t>
        </is>
      </c>
      <c r="E232" s="103" t="inlineStr">
        <is>
          <t>P</t>
        </is>
      </c>
      <c r="F232" s="409" t="n"/>
      <c r="G232" s="409" t="n"/>
      <c r="H232" s="409" t="n"/>
      <c r="I232" s="409" t="n"/>
      <c r="J232" s="409" t="n"/>
      <c r="K232" s="409" t="n"/>
      <c r="L232" s="409" t="n"/>
      <c r="M232" s="409" t="n"/>
      <c r="N232" s="409" t="n"/>
      <c r="O232" s="409" t="n"/>
      <c r="P232" s="409" t="n"/>
      <c r="Q232" s="269" t="inlineStr">
        <is>
          <t>P</t>
        </is>
      </c>
      <c r="R232" s="409" t="n"/>
      <c r="S232" s="409" t="n"/>
      <c r="T232" s="409" t="n"/>
      <c r="U232" s="409" t="n"/>
      <c r="V232" s="379" t="n"/>
      <c r="W232" s="379" t="n"/>
      <c r="X232" s="379" t="n"/>
      <c r="Y232" s="379" t="n"/>
      <c r="Z232" s="379" t="n"/>
      <c r="AA232" s="379" t="n"/>
      <c r="AB232" s="379" t="n"/>
      <c r="AC232" s="379" t="n"/>
      <c r="AD232" s="379" t="n"/>
      <c r="AE232" s="379" t="n"/>
      <c r="AF232" s="379" t="n"/>
      <c r="AG232" s="379" t="n"/>
      <c r="AH232" s="379" t="n"/>
      <c r="AI232" s="379" t="n"/>
      <c r="AJ232" s="379" t="n"/>
      <c r="AK232" s="379" t="n"/>
      <c r="AL232" s="379" t="n"/>
      <c r="AM232" s="379" t="n"/>
    </row>
    <row r="233" hidden="1" outlineLevel="1" s="434">
      <c r="A233" s="269">
        <f>IF(AND(D233="",D233=""),"",$D$3&amp;"_"&amp;ROW()-11-COUNTBLANK($D$12:D233))</f>
        <v/>
      </c>
      <c r="B233" s="103" t="inlineStr">
        <is>
          <t>Kiểm tra trường "Loại quân nhân"</t>
        </is>
      </c>
      <c r="C233" s="103" t="inlineStr">
        <is>
          <t>1. Kiểm tra hiển thị</t>
        </is>
      </c>
      <c r="D233" s="103" t="inlineStr">
        <is>
          <t>1. Hiển thị đúng dữ liệu thông tin tài khoản được lưu trong DB</t>
        </is>
      </c>
      <c r="E233" s="103" t="inlineStr">
        <is>
          <t>P</t>
        </is>
      </c>
      <c r="F233" s="409" t="n"/>
      <c r="G233" s="409" t="n"/>
      <c r="H233" s="409" t="n"/>
      <c r="I233" s="409" t="n"/>
      <c r="J233" s="409" t="n"/>
      <c r="K233" s="409" t="n"/>
      <c r="L233" s="409" t="n"/>
      <c r="M233" s="409" t="n"/>
      <c r="N233" s="409" t="n"/>
      <c r="O233" s="409" t="n"/>
      <c r="P233" s="409" t="n"/>
      <c r="Q233" s="269" t="inlineStr">
        <is>
          <t>P</t>
        </is>
      </c>
      <c r="R233" s="409" t="n"/>
      <c r="S233" s="409" t="n"/>
      <c r="T233" s="409" t="n"/>
      <c r="U233" s="409" t="n"/>
      <c r="V233" s="379" t="n"/>
      <c r="W233" s="379" t="n"/>
      <c r="X233" s="379" t="n"/>
      <c r="Y233" s="379" t="n"/>
      <c r="Z233" s="379" t="n"/>
      <c r="AA233" s="379" t="n"/>
      <c r="AB233" s="379" t="n"/>
      <c r="AC233" s="379" t="n"/>
      <c r="AD233" s="379" t="n"/>
      <c r="AE233" s="379" t="n"/>
      <c r="AF233" s="379" t="n"/>
      <c r="AG233" s="379" t="n"/>
      <c r="AH233" s="379" t="n"/>
      <c r="AI233" s="379" t="n"/>
      <c r="AJ233" s="379" t="n"/>
      <c r="AK233" s="379" t="n"/>
      <c r="AL233" s="379" t="n"/>
      <c r="AM233" s="379" t="n"/>
    </row>
    <row r="234" collapsed="1" s="434">
      <c r="A234" s="269">
        <f>IF(AND(D234="",D234=""),"",$D$3&amp;"_"&amp;ROW()-11-COUNTBLANK($D$12:D234))</f>
        <v/>
      </c>
      <c r="B234" s="286" t="inlineStr">
        <is>
          <t>Chức năng 1.5: Kiểm tra màn hình Cài đặt</t>
        </is>
      </c>
      <c r="C234" s="288" t="n"/>
      <c r="D234" s="288" t="n"/>
      <c r="E234" s="288" t="n"/>
      <c r="F234" s="288" t="n"/>
      <c r="G234" s="288" t="n"/>
      <c r="H234" s="288" t="n"/>
      <c r="I234" s="288" t="n"/>
      <c r="J234" s="288" t="n"/>
      <c r="K234" s="288" t="n"/>
      <c r="L234" s="288" t="n"/>
      <c r="M234" s="288" t="n"/>
      <c r="N234" s="288" t="n"/>
      <c r="O234" s="288" t="n"/>
      <c r="P234" s="288" t="n"/>
      <c r="Q234" s="289" t="n"/>
      <c r="R234" s="288" t="n"/>
      <c r="S234" s="288" t="n"/>
      <c r="T234" s="391" t="n"/>
      <c r="U234" s="391" t="n"/>
      <c r="V234" s="335" t="n"/>
      <c r="W234" s="335" t="n"/>
      <c r="X234" s="335" t="n"/>
      <c r="Y234" s="335" t="n"/>
      <c r="Z234" s="335" t="n"/>
      <c r="AA234" s="336" t="n"/>
      <c r="AB234" s="336" t="n"/>
      <c r="AC234" s="336" t="n"/>
      <c r="AD234" s="336" t="n"/>
      <c r="AE234" s="336" t="n"/>
      <c r="AF234" s="336" t="n"/>
      <c r="AG234" s="336" t="n"/>
      <c r="AH234" s="336" t="n"/>
      <c r="AI234" s="336" t="n"/>
      <c r="AJ234" s="336" t="n"/>
      <c r="AK234" s="336" t="n"/>
      <c r="AL234" s="336" t="n"/>
      <c r="AM234" s="336" t="n"/>
    </row>
    <row r="235" hidden="1" outlineLevel="1" s="434">
      <c r="A235" s="269">
        <f>IF(AND(D235="",D235=""),"",$D$3&amp;"_"&amp;ROW()-11-COUNTBLANK($D$12:D235))</f>
        <v/>
      </c>
      <c r="B235" s="49" t="inlineStr">
        <is>
          <t>Kiểm tra giao diện màn hình Cài đặt</t>
        </is>
      </c>
      <c r="C235" s="50" t="inlineStr">
        <is>
          <t>1. Tại màn hình Tài khoản
2. Nhấn nút Cài đặt
3. Kiểm tra hiển thị</t>
        </is>
      </c>
      <c r="D235" s="50" t="inlineStr">
        <is>
          <t>3. Hiển thị màn hình:
- Text "Cài đặt" và icon mũi tên Back
- Ngôn ngữ
- Xác thực 2 lớp
- Xác thực khuôn mặt/vân tay
- Chỉnh sửa thông tin
- Cài đặt nâng cao
- Tenant
- Phiên bản
- Hỗ trợ kỹ thuật
- Đăng xuất</t>
        </is>
      </c>
      <c r="E235" s="103" t="inlineStr">
        <is>
          <t>P</t>
        </is>
      </c>
      <c r="F235" s="409" t="n"/>
      <c r="G235" s="409" t="n"/>
      <c r="H235" s="409" t="n"/>
      <c r="I235" s="409" t="n"/>
      <c r="J235" s="409" t="n"/>
      <c r="K235" s="409" t="n"/>
      <c r="L235" s="409" t="n"/>
      <c r="M235" s="409" t="n"/>
      <c r="N235" s="409" t="n"/>
      <c r="O235" s="409" t="n"/>
      <c r="P235" s="409" t="n"/>
      <c r="Q235" s="269" t="inlineStr">
        <is>
          <t>P</t>
        </is>
      </c>
      <c r="R235" s="409" t="n"/>
      <c r="S235" s="409" t="n"/>
      <c r="T235" s="409" t="n"/>
      <c r="U235" s="409" t="n"/>
      <c r="V235" s="379" t="n"/>
      <c r="W235" s="379" t="n"/>
      <c r="X235" s="379" t="n"/>
      <c r="Y235" s="379" t="n"/>
      <c r="Z235" s="379" t="n"/>
      <c r="AA235" s="379" t="n"/>
      <c r="AB235" s="379" t="n"/>
      <c r="AC235" s="379" t="n"/>
      <c r="AD235" s="379" t="n"/>
      <c r="AE235" s="379" t="n"/>
      <c r="AF235" s="379" t="n"/>
      <c r="AG235" s="379" t="n"/>
      <c r="AH235" s="379" t="n"/>
      <c r="AI235" s="379" t="n"/>
      <c r="AJ235" s="379" t="n"/>
      <c r="AK235" s="379" t="n"/>
      <c r="AL235" s="379" t="n"/>
      <c r="AM235" s="379" t="n"/>
    </row>
    <row r="236" hidden="1" outlineLevel="1" s="434">
      <c r="A236" s="269">
        <f>IF(AND(D236="",D236=""),"",$D$3&amp;"_"&amp;ROW()-11-COUNTBLANK($D$12:D236))</f>
        <v/>
      </c>
      <c r="B236" s="456" t="n"/>
      <c r="C236" s="50" t="inlineStr">
        <is>
          <t>4. Kiểm tra tổng thể giao diện: font chữ, chính tả, title...</t>
        </is>
      </c>
      <c r="D236" s="50" t="inlineStr">
        <is>
          <t>4. Font chữ, cỡ chữ, màu sắc chữ, độ rộng cột, độ rộng hàng, màu sắc background, icon, vị trí icon, title, khoảng cách giữa các đối tượng hiển thị,... đúng với thiết kế</t>
        </is>
      </c>
      <c r="E236" s="103" t="inlineStr">
        <is>
          <t>P</t>
        </is>
      </c>
      <c r="F236" s="409" t="n"/>
      <c r="G236" s="409" t="n"/>
      <c r="H236" s="409" t="n"/>
      <c r="I236" s="409" t="n"/>
      <c r="J236" s="409" t="n"/>
      <c r="K236" s="409" t="n"/>
      <c r="L236" s="409" t="n"/>
      <c r="M236" s="409" t="n"/>
      <c r="N236" s="409" t="n"/>
      <c r="O236" s="409" t="n"/>
      <c r="P236" s="409" t="n"/>
      <c r="Q236" s="269" t="inlineStr">
        <is>
          <t>P</t>
        </is>
      </c>
      <c r="R236" s="409" t="n"/>
      <c r="S236" s="409" t="n"/>
      <c r="T236" s="409" t="n"/>
      <c r="U236" s="409" t="n"/>
      <c r="V236" s="379" t="n"/>
      <c r="W236" s="379" t="n"/>
      <c r="X236" s="379" t="n"/>
      <c r="Y236" s="379" t="n"/>
      <c r="Z236" s="379" t="n"/>
      <c r="AA236" s="379" t="n"/>
      <c r="AB236" s="379" t="n"/>
      <c r="AC236" s="379" t="n"/>
      <c r="AD236" s="379" t="n"/>
      <c r="AE236" s="379" t="n"/>
      <c r="AF236" s="379" t="n"/>
      <c r="AG236" s="379" t="n"/>
      <c r="AH236" s="379" t="n"/>
      <c r="AI236" s="379" t="n"/>
      <c r="AJ236" s="379" t="n"/>
      <c r="AK236" s="379" t="n"/>
      <c r="AL236" s="379" t="n"/>
      <c r="AM236" s="379" t="n"/>
    </row>
    <row r="237" hidden="1" outlineLevel="1" s="434">
      <c r="A237" s="269">
        <f>IF(AND(D237="",D237=""),"",$D$3&amp;"_"&amp;ROW()-11-COUNTBLANK($D$12:D237))</f>
        <v/>
      </c>
      <c r="B237" s="456" t="n"/>
      <c r="C237" s="50" t="inlineStr">
        <is>
          <t>5. Kiểm tra responsive</t>
        </is>
      </c>
      <c r="D237" s="50" t="inlineStr">
        <is>
          <t>5. Thay đổi độ phân giải chuẩn khác nhau, màn hình và các control tuân thủ đúng nguyên tắc responsive, không bị vỡ cấu trúc</t>
        </is>
      </c>
      <c r="E237" s="103" t="inlineStr">
        <is>
          <t>P</t>
        </is>
      </c>
      <c r="F237" s="409" t="n"/>
      <c r="G237" s="409" t="n"/>
      <c r="H237" s="409" t="n"/>
      <c r="I237" s="409" t="n"/>
      <c r="J237" s="409" t="n"/>
      <c r="K237" s="409" t="n"/>
      <c r="L237" s="409" t="n"/>
      <c r="M237" s="409" t="n"/>
      <c r="N237" s="409" t="n"/>
      <c r="O237" s="409" t="n"/>
      <c r="P237" s="409" t="n"/>
      <c r="Q237" s="269" t="inlineStr">
        <is>
          <t>P</t>
        </is>
      </c>
      <c r="R237" s="409" t="n"/>
      <c r="S237" s="409" t="n"/>
      <c r="T237" s="409" t="n"/>
      <c r="U237" s="409" t="n"/>
      <c r="V237" s="379" t="n"/>
      <c r="W237" s="379" t="n"/>
      <c r="X237" s="379" t="n"/>
      <c r="Y237" s="379" t="n"/>
      <c r="Z237" s="379" t="n"/>
      <c r="AA237" s="379" t="n"/>
      <c r="AB237" s="379" t="n"/>
      <c r="AC237" s="379" t="n"/>
      <c r="AD237" s="379" t="n"/>
      <c r="AE237" s="379" t="n"/>
      <c r="AF237" s="379" t="n"/>
      <c r="AG237" s="379" t="n"/>
      <c r="AH237" s="379" t="n"/>
      <c r="AI237" s="379" t="n"/>
      <c r="AJ237" s="379" t="n"/>
      <c r="AK237" s="379" t="n"/>
      <c r="AL237" s="379" t="n"/>
      <c r="AM237" s="379" t="n"/>
    </row>
    <row r="238" hidden="1" outlineLevel="1" s="434">
      <c r="A238" s="269">
        <f>IF(AND(D238="",D238=""),"",$D$3&amp;"_"&amp;ROW()-11-COUNTBLANK($D$12:D238))</f>
        <v/>
      </c>
      <c r="B238" s="451" t="n"/>
      <c r="C238" s="162" t="inlineStr">
        <is>
          <t>6. Hình ảnh</t>
        </is>
      </c>
      <c r="D238" s="162" t="n"/>
      <c r="E238" s="103" t="inlineStr">
        <is>
          <t>P</t>
        </is>
      </c>
      <c r="F238" s="409" t="n"/>
      <c r="G238" s="409" t="n"/>
      <c r="H238" s="409" t="n"/>
      <c r="I238" s="409" t="n"/>
      <c r="J238" s="409" t="n"/>
      <c r="K238" s="409" t="n"/>
      <c r="L238" s="409" t="n"/>
      <c r="M238" s="409" t="n"/>
      <c r="N238" s="409" t="n"/>
      <c r="O238" s="409" t="n"/>
      <c r="P238" s="409" t="n"/>
      <c r="Q238" s="269" t="inlineStr">
        <is>
          <t>P</t>
        </is>
      </c>
      <c r="R238" s="409" t="n"/>
      <c r="S238" s="409" t="n"/>
      <c r="T238" s="409" t="n"/>
      <c r="U238" s="409" t="n"/>
      <c r="V238" s="379" t="n"/>
      <c r="W238" s="379" t="n"/>
      <c r="X238" s="379" t="n"/>
      <c r="Y238" s="379" t="n"/>
      <c r="Z238" s="379" t="n"/>
      <c r="AA238" s="379" t="n"/>
      <c r="AB238" s="379" t="n"/>
      <c r="AC238" s="379" t="n"/>
      <c r="AD238" s="379" t="n"/>
      <c r="AE238" s="379" t="n"/>
      <c r="AF238" s="379" t="n"/>
      <c r="AG238" s="379" t="n"/>
      <c r="AH238" s="379" t="n"/>
      <c r="AI238" s="379" t="n"/>
      <c r="AJ238" s="379" t="n"/>
      <c r="AK238" s="379" t="n"/>
      <c r="AL238" s="379" t="n"/>
      <c r="AM238" s="379" t="n"/>
    </row>
    <row r="239" hidden="1" outlineLevel="1" s="434">
      <c r="A239" s="269">
        <f>IF(AND(D239="",D239=""),"",$D$3&amp;"_"&amp;ROW()-11-COUNTBLANK($D$12:D239))</f>
        <v/>
      </c>
      <c r="B239" s="52" t="inlineStr">
        <is>
          <t xml:space="preserve">Kiểm tra giao diện khi thu nhỏ/ phóng to màn hình </t>
        </is>
      </c>
      <c r="C239" s="50" t="inlineStr">
        <is>
          <t>1. Tại màn hình Cài đặt
2. Zoom in
3. Kiểm tra hiển thị</t>
        </is>
      </c>
      <c r="D239" s="52" t="inlineStr">
        <is>
          <t>3. Không cho phép zoom in</t>
        </is>
      </c>
      <c r="E239" s="103" t="inlineStr">
        <is>
          <t>P</t>
        </is>
      </c>
      <c r="F239" s="409" t="n"/>
      <c r="G239" s="409" t="n"/>
      <c r="H239" s="409" t="n"/>
      <c r="I239" s="409" t="n"/>
      <c r="J239" s="409" t="n"/>
      <c r="K239" s="409" t="n"/>
      <c r="L239" s="409" t="n"/>
      <c r="M239" s="409" t="n"/>
      <c r="N239" s="409" t="n"/>
      <c r="O239" s="409" t="n"/>
      <c r="P239" s="409" t="n"/>
      <c r="Q239" s="269" t="inlineStr">
        <is>
          <t>P</t>
        </is>
      </c>
      <c r="R239" s="409" t="n"/>
      <c r="S239" s="409" t="n"/>
      <c r="T239" s="409" t="n"/>
      <c r="U239" s="409" t="n"/>
      <c r="V239" s="379" t="n"/>
      <c r="W239" s="379" t="n"/>
      <c r="X239" s="379" t="n"/>
      <c r="Y239" s="379" t="n"/>
      <c r="Z239" s="379" t="n"/>
      <c r="AA239" s="379" t="n"/>
      <c r="AB239" s="379" t="n"/>
      <c r="AC239" s="379" t="n"/>
      <c r="AD239" s="379" t="n"/>
      <c r="AE239" s="379" t="n"/>
      <c r="AF239" s="379" t="n"/>
      <c r="AG239" s="379" t="n"/>
      <c r="AH239" s="379" t="n"/>
      <c r="AI239" s="379" t="n"/>
      <c r="AJ239" s="379" t="n"/>
      <c r="AK239" s="379" t="n"/>
      <c r="AL239" s="379" t="n"/>
      <c r="AM239" s="379" t="n"/>
    </row>
    <row r="240" hidden="1" outlineLevel="1" s="434">
      <c r="A240" s="269">
        <f>IF(AND(D240="",D240=""),"",$D$3&amp;"_"&amp;ROW()-11-COUNTBLANK($D$12:D240))</f>
        <v/>
      </c>
      <c r="B240" s="439" t="n"/>
      <c r="C240" s="50" t="inlineStr">
        <is>
          <t>1. Tại màn hình Cài đặt
2. Zoom out
3. Kiểm tra hiển thị</t>
        </is>
      </c>
      <c r="D240" s="268" t="inlineStr">
        <is>
          <t>3. Không cho phép zoom out</t>
        </is>
      </c>
      <c r="E240" s="103" t="inlineStr">
        <is>
          <t>P</t>
        </is>
      </c>
      <c r="F240" s="409" t="n"/>
      <c r="G240" s="409" t="n"/>
      <c r="H240" s="409" t="n"/>
      <c r="I240" s="409" t="n"/>
      <c r="J240" s="409" t="n"/>
      <c r="K240" s="409" t="n"/>
      <c r="L240" s="409" t="n"/>
      <c r="M240" s="409" t="n"/>
      <c r="N240" s="409" t="n"/>
      <c r="O240" s="409" t="n"/>
      <c r="P240" s="409" t="n"/>
      <c r="Q240" s="269" t="inlineStr">
        <is>
          <t>P</t>
        </is>
      </c>
      <c r="R240" s="409" t="n"/>
      <c r="S240" s="409" t="n"/>
      <c r="T240" s="409" t="n"/>
      <c r="U240" s="409" t="n"/>
      <c r="V240" s="379" t="n"/>
      <c r="W240" s="379" t="n"/>
      <c r="X240" s="379" t="n"/>
      <c r="Y240" s="379" t="n"/>
      <c r="Z240" s="379" t="n"/>
      <c r="AA240" s="379" t="n"/>
      <c r="AB240" s="379" t="n"/>
      <c r="AC240" s="379" t="n"/>
      <c r="AD240" s="379" t="n"/>
      <c r="AE240" s="379" t="n"/>
      <c r="AF240" s="379" t="n"/>
      <c r="AG240" s="379" t="n"/>
      <c r="AH240" s="379" t="n"/>
      <c r="AI240" s="379" t="n"/>
      <c r="AJ240" s="379" t="n"/>
      <c r="AK240" s="379" t="n"/>
      <c r="AL240" s="379" t="n"/>
      <c r="AM240" s="379" t="n"/>
    </row>
    <row r="241" hidden="1" outlineLevel="1" s="434">
      <c r="A241" s="269">
        <f>IF(AND(D241="",D241=""),"",$D$3&amp;"_"&amp;ROW()-11-COUNTBLANK($D$12:D241))</f>
        <v/>
      </c>
      <c r="B241" s="52" t="inlineStr">
        <is>
          <t xml:space="preserve">Kiểm tra hiển thị khi xoay màn hình theo chiều dọc/chiều ngang </t>
        </is>
      </c>
      <c r="C241" s="52" t="inlineStr">
        <is>
          <t xml:space="preserve">1. Tại màn hình Cài đặt
2. Kiểm tra hiển thị
3. Bật tính năng xoay màn hình của thiết bị 
4. Xoay ngang/dọc màn hình </t>
        </is>
      </c>
      <c r="D241" s="52" t="inlineStr">
        <is>
          <t>4. Không di chuyển, giữ nguyên vùng màn hình</t>
        </is>
      </c>
      <c r="E241" s="103" t="inlineStr">
        <is>
          <t>P</t>
        </is>
      </c>
      <c r="F241" s="409" t="n"/>
      <c r="G241" s="409" t="n"/>
      <c r="H241" s="409" t="n"/>
      <c r="I241" s="409" t="n"/>
      <c r="J241" s="409" t="n"/>
      <c r="K241" s="409" t="n"/>
      <c r="L241" s="409" t="n"/>
      <c r="M241" s="409" t="n"/>
      <c r="N241" s="409" t="n"/>
      <c r="O241" s="409" t="n"/>
      <c r="P241" s="409" t="n"/>
      <c r="Q241" s="269" t="inlineStr">
        <is>
          <t>P</t>
        </is>
      </c>
      <c r="R241" s="409" t="n"/>
      <c r="S241" s="409" t="n"/>
      <c r="T241" s="409" t="n"/>
      <c r="U241" s="409" t="n"/>
      <c r="V241" s="379" t="n"/>
      <c r="W241" s="379" t="n"/>
      <c r="X241" s="379" t="n"/>
      <c r="Y241" s="379" t="n"/>
      <c r="Z241" s="379" t="n"/>
      <c r="AA241" s="379" t="n"/>
      <c r="AB241" s="379" t="n"/>
      <c r="AC241" s="379" t="n"/>
      <c r="AD241" s="379" t="n"/>
      <c r="AE241" s="379" t="n"/>
      <c r="AF241" s="379" t="n"/>
      <c r="AG241" s="379" t="n"/>
      <c r="AH241" s="379" t="n"/>
      <c r="AI241" s="379" t="n"/>
      <c r="AJ241" s="379" t="n"/>
      <c r="AK241" s="379" t="n"/>
      <c r="AL241" s="379" t="n"/>
      <c r="AM241" s="379" t="n"/>
    </row>
    <row r="242" hidden="1" outlineLevel="1" s="434">
      <c r="A242" s="269">
        <f>IF(AND(D242="",D242=""),"",$D$3&amp;"_"&amp;ROW()-11-COUNTBLANK($D$12:D242))</f>
        <v/>
      </c>
      <c r="B242" s="52" t="inlineStr">
        <is>
          <t xml:space="preserve">Kiểm tra giao diện khi scroll lên/xuống </t>
        </is>
      </c>
      <c r="C242" s="52" t="inlineStr">
        <is>
          <t>1. Tại màn hình Cài đặt
2. Srcoll lên/xuống</t>
        </is>
      </c>
      <c r="D242" s="52" t="inlineStr">
        <is>
          <t>2. Màn hình được scroll mượt mà, không bị giật lag</t>
        </is>
      </c>
      <c r="E242" s="103" t="inlineStr">
        <is>
          <t>P</t>
        </is>
      </c>
      <c r="F242" s="409" t="n"/>
      <c r="G242" s="409" t="n"/>
      <c r="H242" s="409" t="n"/>
      <c r="I242" s="409" t="n"/>
      <c r="J242" s="409" t="n"/>
      <c r="K242" s="409" t="n"/>
      <c r="L242" s="409" t="n"/>
      <c r="M242" s="409" t="n"/>
      <c r="N242" s="409" t="n"/>
      <c r="O242" s="409" t="n"/>
      <c r="P242" s="409" t="n"/>
      <c r="Q242" s="269" t="inlineStr">
        <is>
          <t>P</t>
        </is>
      </c>
      <c r="R242" s="409" t="n"/>
      <c r="S242" s="409" t="n"/>
      <c r="T242" s="409" t="n"/>
      <c r="U242" s="409" t="n"/>
      <c r="V242" s="379" t="n"/>
      <c r="W242" s="379" t="n"/>
      <c r="X242" s="379" t="n"/>
      <c r="Y242" s="379" t="n"/>
      <c r="Z242" s="379" t="n"/>
      <c r="AA242" s="379" t="n"/>
      <c r="AB242" s="379" t="n"/>
      <c r="AC242" s="379" t="n"/>
      <c r="AD242" s="379" t="n"/>
      <c r="AE242" s="379" t="n"/>
      <c r="AF242" s="379" t="n"/>
      <c r="AG242" s="379" t="n"/>
      <c r="AH242" s="379" t="n"/>
      <c r="AI242" s="379" t="n"/>
      <c r="AJ242" s="379" t="n"/>
      <c r="AK242" s="379" t="n"/>
      <c r="AL242" s="379" t="n"/>
      <c r="AM242" s="379" t="n"/>
    </row>
    <row r="243" hidden="1" outlineLevel="1" s="434">
      <c r="A243" s="269">
        <f>IF(AND(D243="",D243=""),"",$D$3&amp;"_"&amp;ROW()-11-COUNTBLANK($D$12:D243))</f>
        <v/>
      </c>
      <c r="B243" s="52" t="inlineStr">
        <is>
          <t>Kiểm tra giao diện ở trường hợp ngắt kết nối mạng</t>
        </is>
      </c>
      <c r="C243" s="52" t="inlineStr">
        <is>
          <t xml:space="preserve">1. Ngắt kết nối mạng 
2. Kết nối lại mạng </t>
        </is>
      </c>
      <c r="D243" s="52" t="inlineStr">
        <is>
          <t xml:space="preserve">1. Hiển thị giao diện ngoại tuyến, thông báo "Không tìm thấy kết nối Internet. Kiểm tra kết nối của bạn hoặc thử lại."  
2. Hiển thị giao diện mặc định </t>
        </is>
      </c>
      <c r="E243" s="103" t="inlineStr">
        <is>
          <t>P</t>
        </is>
      </c>
      <c r="F243" s="409" t="n"/>
      <c r="G243" s="409" t="n"/>
      <c r="H243" s="409" t="n"/>
      <c r="I243" s="409" t="n"/>
      <c r="J243" s="409" t="n"/>
      <c r="K243" s="409" t="n"/>
      <c r="L243" s="409" t="n"/>
      <c r="M243" s="409" t="n"/>
      <c r="N243" s="409" t="n"/>
      <c r="O243" s="409" t="n"/>
      <c r="P243" s="409" t="n"/>
      <c r="Q243" s="269" t="inlineStr">
        <is>
          <t>P</t>
        </is>
      </c>
      <c r="R243" s="409" t="n"/>
      <c r="S243" s="409" t="n"/>
      <c r="T243" s="409" t="n"/>
      <c r="U243" s="409" t="n"/>
      <c r="V243" s="379" t="n"/>
      <c r="W243" s="379" t="n"/>
      <c r="X243" s="379" t="n"/>
      <c r="Y243" s="379" t="n"/>
      <c r="Z243" s="379" t="n"/>
      <c r="AA243" s="379" t="n"/>
      <c r="AB243" s="379" t="n"/>
      <c r="AC243" s="379" t="n"/>
      <c r="AD243" s="379" t="n"/>
      <c r="AE243" s="379" t="n"/>
      <c r="AF243" s="379" t="n"/>
      <c r="AG243" s="379" t="n"/>
      <c r="AH243" s="379" t="n"/>
      <c r="AI243" s="379" t="n"/>
      <c r="AJ243" s="379" t="n"/>
      <c r="AK243" s="379" t="n"/>
      <c r="AL243" s="379" t="n"/>
      <c r="AM243" s="379" t="n"/>
    </row>
    <row r="244" hidden="1" outlineLevel="1" s="434">
      <c r="A244" s="269">
        <f>IF(AND(D244="",D244=""),"",$D$3&amp;"_"&amp;ROW()-11-COUNTBLANK($D$12:D244))</f>
        <v/>
      </c>
      <c r="B244" s="106" t="inlineStr">
        <is>
          <t>Kiểm tra Itiem</t>
        </is>
      </c>
      <c r="C244" s="106" t="n"/>
      <c r="D244" s="106" t="n"/>
      <c r="E244" s="369" t="n"/>
      <c r="F244" s="369" t="n"/>
      <c r="G244" s="369" t="n"/>
      <c r="H244" s="33" t="n"/>
      <c r="I244" s="369" t="n"/>
      <c r="J244" s="369" t="n"/>
      <c r="K244" s="369" t="n"/>
      <c r="L244" s="369" t="n"/>
      <c r="M244" s="369" t="n"/>
      <c r="N244" s="369" t="n"/>
      <c r="O244" s="369" t="n"/>
      <c r="P244" s="369" t="n"/>
      <c r="Q244" s="369" t="n"/>
      <c r="R244" s="106" t="n"/>
      <c r="S244" s="106" t="n"/>
      <c r="T244" s="106" t="n"/>
      <c r="U244" s="109" t="n"/>
      <c r="V244" s="379" t="n"/>
      <c r="W244" s="379" t="n"/>
      <c r="X244" s="379" t="n"/>
      <c r="Y244" s="379" t="n"/>
      <c r="Z244" s="379" t="n"/>
      <c r="AA244" s="379" t="n"/>
      <c r="AB244" s="379" t="n"/>
      <c r="AC244" s="379" t="n"/>
      <c r="AD244" s="379" t="n"/>
      <c r="AE244" s="379" t="n"/>
      <c r="AF244" s="379" t="n"/>
      <c r="AG244" s="379" t="n"/>
      <c r="AH244" s="379" t="n"/>
      <c r="AI244" s="379" t="n"/>
      <c r="AJ244" s="379" t="n"/>
      <c r="AK244" s="379" t="n"/>
      <c r="AL244" s="379" t="n"/>
      <c r="AM244" s="379" t="n"/>
    </row>
    <row r="245" hidden="1" outlineLevel="1" s="434">
      <c r="A245" s="269">
        <f>IF(AND(D245="",D245=""),"",$D$3&amp;"_"&amp;ROW()-11-COUNTBLANK($D$12:D245))</f>
        <v/>
      </c>
      <c r="B245" s="79" t="inlineStr">
        <is>
          <t>Kiểm tra Item "Ngôn ngữ"</t>
        </is>
      </c>
      <c r="C245" s="49" t="inlineStr">
        <is>
          <t>1. Kiểm tra giao diện Item</t>
        </is>
      </c>
      <c r="D245" s="52" t="inlineStr">
        <is>
          <t>1. Hiển thị icon ngôn ngữ + Tên ngôn ngữ</t>
        </is>
      </c>
      <c r="E245" s="103" t="inlineStr">
        <is>
          <t>P</t>
        </is>
      </c>
      <c r="F245" s="409" t="n"/>
      <c r="G245" s="409" t="n"/>
      <c r="H245" s="409" t="n"/>
      <c r="I245" s="409" t="n"/>
      <c r="J245" s="409" t="n"/>
      <c r="K245" s="409" t="n"/>
      <c r="L245" s="409" t="n"/>
      <c r="M245" s="409" t="n"/>
      <c r="N245" s="409" t="n"/>
      <c r="O245" s="409" t="n"/>
      <c r="P245" s="409" t="n"/>
      <c r="Q245" s="269" t="inlineStr">
        <is>
          <t>P</t>
        </is>
      </c>
      <c r="R245" s="409" t="n"/>
      <c r="S245" s="409" t="n"/>
      <c r="T245" s="409" t="n"/>
      <c r="U245" s="409" t="n"/>
      <c r="V245" s="379" t="n"/>
      <c r="W245" s="379" t="n"/>
      <c r="X245" s="379" t="n"/>
      <c r="Y245" s="379" t="n"/>
      <c r="Z245" s="379" t="n"/>
      <c r="AA245" s="379" t="n"/>
      <c r="AB245" s="379" t="n"/>
      <c r="AC245" s="379" t="n"/>
      <c r="AD245" s="379" t="n"/>
      <c r="AE245" s="379" t="n"/>
      <c r="AF245" s="379" t="n"/>
      <c r="AG245" s="379" t="n"/>
      <c r="AH245" s="379" t="n"/>
      <c r="AI245" s="379" t="n"/>
      <c r="AJ245" s="379" t="n"/>
      <c r="AK245" s="379" t="n"/>
      <c r="AL245" s="379" t="n"/>
      <c r="AM245" s="379" t="n"/>
    </row>
    <row r="246" hidden="1" outlineLevel="1" s="434">
      <c r="A246" s="269">
        <f>IF(AND(D246="",D246=""),"",$D$3&amp;"_"&amp;ROW()-11-COUNTBLANK($D$12:D246))</f>
        <v/>
      </c>
      <c r="B246" s="440" t="n"/>
      <c r="C246" s="49" t="inlineStr">
        <is>
          <t xml:space="preserve">1. Kiểm tra hiển thị mặc định </t>
        </is>
      </c>
      <c r="D246" s="103" t="inlineStr">
        <is>
          <t>1. Mặc định ngôn ngữ hiện tại của máy</t>
        </is>
      </c>
      <c r="E246" s="103" t="inlineStr">
        <is>
          <t>P</t>
        </is>
      </c>
      <c r="F246" s="409" t="n"/>
      <c r="G246" s="409" t="n"/>
      <c r="H246" s="409" t="n"/>
      <c r="I246" s="409" t="n"/>
      <c r="J246" s="409" t="n"/>
      <c r="K246" s="409" t="n"/>
      <c r="L246" s="409" t="n"/>
      <c r="M246" s="409" t="n"/>
      <c r="N246" s="409" t="n"/>
      <c r="O246" s="409" t="n"/>
      <c r="P246" s="409" t="n"/>
      <c r="Q246" s="269" t="inlineStr">
        <is>
          <t>P</t>
        </is>
      </c>
      <c r="R246" s="409" t="n"/>
      <c r="S246" s="409" t="n"/>
      <c r="T246" s="409" t="n"/>
      <c r="U246" s="409" t="n"/>
      <c r="V246" s="379" t="n"/>
      <c r="W246" s="379" t="n"/>
      <c r="X246" s="379" t="n"/>
      <c r="Y246" s="379" t="n"/>
      <c r="Z246" s="379" t="n"/>
      <c r="AA246" s="379" t="n"/>
      <c r="AB246" s="379" t="n"/>
      <c r="AC246" s="379" t="n"/>
      <c r="AD246" s="379" t="n"/>
      <c r="AE246" s="379" t="n"/>
      <c r="AF246" s="379" t="n"/>
      <c r="AG246" s="379" t="n"/>
      <c r="AH246" s="379" t="n"/>
      <c r="AI246" s="379" t="n"/>
      <c r="AJ246" s="379" t="n"/>
      <c r="AK246" s="379" t="n"/>
      <c r="AL246" s="379" t="n"/>
      <c r="AM246" s="379" t="n"/>
    </row>
    <row r="247" hidden="1" outlineLevel="1" s="434">
      <c r="A247" s="269">
        <f>IF(AND(D247="",D247=""),"",$D$3&amp;"_"&amp;ROW()-11-COUNTBLANK($D$12:D247))</f>
        <v/>
      </c>
      <c r="B247" s="440" t="n"/>
      <c r="C247" s="49" t="inlineStr">
        <is>
          <t>1. Kiểm tra khi click vào Item</t>
        </is>
      </c>
      <c r="D247" s="49" t="inlineStr">
        <is>
          <t>1. Button hoạt động đúng chức năng</t>
        </is>
      </c>
      <c r="E247" s="103" t="inlineStr">
        <is>
          <t>P</t>
        </is>
      </c>
      <c r="F247" s="409" t="n"/>
      <c r="G247" s="409" t="n"/>
      <c r="H247" s="409" t="n"/>
      <c r="I247" s="409" t="n"/>
      <c r="J247" s="409" t="n"/>
      <c r="K247" s="409" t="n"/>
      <c r="L247" s="409" t="n"/>
      <c r="M247" s="409" t="n"/>
      <c r="N247" s="409" t="n"/>
      <c r="O247" s="409" t="n"/>
      <c r="P247" s="409" t="n"/>
      <c r="Q247" s="269" t="inlineStr">
        <is>
          <t>P</t>
        </is>
      </c>
      <c r="R247" s="409" t="n"/>
      <c r="S247" s="409" t="n"/>
      <c r="T247" s="409" t="n"/>
      <c r="U247" s="409" t="n"/>
      <c r="V247" s="379" t="n"/>
      <c r="W247" s="379" t="n"/>
      <c r="X247" s="379" t="n"/>
      <c r="Y247" s="379" t="n"/>
      <c r="Z247" s="379" t="n"/>
      <c r="AA247" s="379" t="n"/>
      <c r="AB247" s="379" t="n"/>
      <c r="AC247" s="379" t="n"/>
      <c r="AD247" s="379" t="n"/>
      <c r="AE247" s="379" t="n"/>
      <c r="AF247" s="379" t="n"/>
      <c r="AG247" s="379" t="n"/>
      <c r="AH247" s="379" t="n"/>
      <c r="AI247" s="379" t="n"/>
      <c r="AJ247" s="379" t="n"/>
      <c r="AK247" s="379" t="n"/>
      <c r="AL247" s="379" t="n"/>
      <c r="AM247" s="379" t="n"/>
    </row>
    <row r="248" hidden="1" outlineLevel="1" s="434">
      <c r="A248" s="269">
        <f>IF(AND(D248="",D248=""),"",$D$3&amp;"_"&amp;ROW()-11-COUNTBLANK($D$12:D248))</f>
        <v/>
      </c>
      <c r="B248" s="439" t="n"/>
      <c r="C248" s="49" t="inlineStr">
        <is>
          <t xml:space="preserve">1. Kiểm tra khi click nhiều lần vào button </t>
        </is>
      </c>
      <c r="D248" s="49" t="inlineStr">
        <is>
          <t>1. Chỉ thực hiện 1 yêu cầu duy nhất 
Không bị giật lag, không bị mở nhiều tab cùng một lúc</t>
        </is>
      </c>
      <c r="E248" s="103" t="inlineStr">
        <is>
          <t>P</t>
        </is>
      </c>
      <c r="F248" s="409" t="n"/>
      <c r="G248" s="409" t="n"/>
      <c r="H248" s="409" t="n"/>
      <c r="I248" s="409" t="n"/>
      <c r="J248" s="409" t="n"/>
      <c r="K248" s="409" t="n"/>
      <c r="L248" s="409" t="n"/>
      <c r="M248" s="409" t="n"/>
      <c r="N248" s="409" t="n"/>
      <c r="O248" s="409" t="n"/>
      <c r="P248" s="409" t="n"/>
      <c r="Q248" s="269" t="inlineStr">
        <is>
          <t>P</t>
        </is>
      </c>
      <c r="R248" s="409" t="n"/>
      <c r="S248" s="409" t="n"/>
      <c r="T248" s="409" t="n"/>
      <c r="U248" s="409" t="n"/>
      <c r="V248" s="379" t="n"/>
      <c r="W248" s="379" t="n"/>
      <c r="X248" s="379" t="n"/>
      <c r="Y248" s="379" t="n"/>
      <c r="Z248" s="379" t="n"/>
      <c r="AA248" s="379" t="n"/>
      <c r="AB248" s="379" t="n"/>
      <c r="AC248" s="379" t="n"/>
      <c r="AD248" s="379" t="n"/>
      <c r="AE248" s="379" t="n"/>
      <c r="AF248" s="379" t="n"/>
      <c r="AG248" s="379" t="n"/>
      <c r="AH248" s="379" t="n"/>
      <c r="AI248" s="379" t="n"/>
      <c r="AJ248" s="379" t="n"/>
      <c r="AK248" s="379" t="n"/>
      <c r="AL248" s="379" t="n"/>
      <c r="AM248" s="379" t="n"/>
    </row>
    <row r="249" hidden="1" outlineLevel="1" s="434">
      <c r="A249" s="269">
        <f>IF(AND(D249="",D249=""),"",$D$3&amp;"_"&amp;ROW()-11-COUNTBLANK($D$12:D249))</f>
        <v/>
      </c>
      <c r="B249" s="409" t="inlineStr">
        <is>
          <t>Kiểm tra switch "Xác thực 2 lớp"</t>
        </is>
      </c>
      <c r="C249" s="49" t="inlineStr">
        <is>
          <t>1. Kiểm tra giao diện Item</t>
        </is>
      </c>
      <c r="D249" s="409" t="inlineStr">
        <is>
          <t>1. Hiển thị trạng thái ON/OFF đúng màu</t>
        </is>
      </c>
      <c r="E249" s="103" t="inlineStr">
        <is>
          <t>P</t>
        </is>
      </c>
      <c r="F249" s="409" t="n"/>
      <c r="G249" s="409" t="n"/>
      <c r="H249" s="409" t="n"/>
      <c r="I249" s="409" t="n"/>
      <c r="J249" s="409" t="n"/>
      <c r="K249" s="409" t="n"/>
      <c r="L249" s="409" t="n"/>
      <c r="M249" s="409" t="n"/>
      <c r="N249" s="409" t="n"/>
      <c r="O249" s="409" t="n"/>
      <c r="P249" s="409" t="n"/>
      <c r="Q249" s="269" t="inlineStr">
        <is>
          <t>P</t>
        </is>
      </c>
      <c r="R249" s="409" t="n"/>
      <c r="S249" s="409" t="n"/>
      <c r="T249" s="409" t="n"/>
      <c r="U249" s="409" t="n"/>
      <c r="V249" s="379" t="n"/>
      <c r="W249" s="379" t="n"/>
      <c r="X249" s="379" t="n"/>
      <c r="Y249" s="379" t="n"/>
      <c r="Z249" s="379" t="n"/>
      <c r="AA249" s="379" t="n"/>
      <c r="AB249" s="379" t="n"/>
      <c r="AC249" s="379" t="n"/>
      <c r="AD249" s="379" t="n"/>
      <c r="AE249" s="379" t="n"/>
      <c r="AF249" s="379" t="n"/>
      <c r="AG249" s="379" t="n"/>
      <c r="AH249" s="379" t="n"/>
      <c r="AI249" s="379" t="n"/>
      <c r="AJ249" s="379" t="n"/>
      <c r="AK249" s="379" t="n"/>
      <c r="AL249" s="379" t="n"/>
      <c r="AM249" s="379" t="n"/>
    </row>
    <row r="250" hidden="1" outlineLevel="1" s="434">
      <c r="A250" s="269">
        <f>IF(AND(D250="",D250=""),"",$D$3&amp;"_"&amp;ROW()-11-COUNTBLANK($D$12:D250))</f>
        <v/>
      </c>
      <c r="B250" s="440" t="n"/>
      <c r="C250" s="49" t="inlineStr">
        <is>
          <t xml:space="preserve">1. Kiểm tra hiển thị mặc định </t>
        </is>
      </c>
      <c r="D250" s="409" t="inlineStr">
        <is>
          <t>1. Mặc định trạng thái ON</t>
        </is>
      </c>
      <c r="E250" s="103" t="inlineStr">
        <is>
          <t>P</t>
        </is>
      </c>
      <c r="F250" s="409" t="n"/>
      <c r="G250" s="409" t="n"/>
      <c r="H250" s="409" t="n"/>
      <c r="I250" s="409" t="n"/>
      <c r="J250" s="409" t="n"/>
      <c r="K250" s="409" t="n"/>
      <c r="L250" s="409" t="n"/>
      <c r="M250" s="409" t="n"/>
      <c r="N250" s="409" t="n"/>
      <c r="O250" s="409" t="n"/>
      <c r="P250" s="409" t="n"/>
      <c r="Q250" s="269" t="inlineStr">
        <is>
          <t>P</t>
        </is>
      </c>
      <c r="R250" s="409" t="n"/>
      <c r="S250" s="409" t="n"/>
      <c r="T250" s="409" t="n"/>
      <c r="U250" s="409" t="n"/>
      <c r="V250" s="379" t="n"/>
      <c r="W250" s="379" t="n"/>
      <c r="X250" s="379" t="n"/>
      <c r="Y250" s="379" t="n"/>
      <c r="Z250" s="379" t="n"/>
      <c r="AA250" s="379" t="n"/>
      <c r="AB250" s="379" t="n"/>
      <c r="AC250" s="379" t="n"/>
      <c r="AD250" s="379" t="n"/>
      <c r="AE250" s="379" t="n"/>
      <c r="AF250" s="379" t="n"/>
      <c r="AG250" s="379" t="n"/>
      <c r="AH250" s="379" t="n"/>
      <c r="AI250" s="379" t="n"/>
      <c r="AJ250" s="379" t="n"/>
      <c r="AK250" s="379" t="n"/>
      <c r="AL250" s="379" t="n"/>
      <c r="AM250" s="379" t="n"/>
    </row>
    <row r="251" hidden="1" outlineLevel="1" s="434">
      <c r="A251" s="269">
        <f>IF(AND(D251="",D251=""),"",$D$3&amp;"_"&amp;ROW()-11-COUNTBLANK($D$12:D251))</f>
        <v/>
      </c>
      <c r="B251" s="440" t="n"/>
      <c r="C251" s="49" t="inlineStr">
        <is>
          <t>1. Kiểm tra khi click vào Item</t>
        </is>
      </c>
      <c r="D251" s="409" t="inlineStr">
        <is>
          <t>1. Hệ thống chuyển sang trạng thái OFF</t>
        </is>
      </c>
      <c r="E251" s="103" t="inlineStr">
        <is>
          <t>P</t>
        </is>
      </c>
      <c r="F251" s="409" t="n"/>
      <c r="G251" s="409" t="n"/>
      <c r="H251" s="409" t="n"/>
      <c r="I251" s="409" t="n"/>
      <c r="J251" s="409" t="n"/>
      <c r="K251" s="409" t="n"/>
      <c r="L251" s="409" t="n"/>
      <c r="M251" s="409" t="n"/>
      <c r="N251" s="409" t="n"/>
      <c r="O251" s="409" t="n"/>
      <c r="P251" s="409" t="n"/>
      <c r="Q251" s="269" t="inlineStr">
        <is>
          <t>P</t>
        </is>
      </c>
      <c r="R251" s="409" t="n"/>
      <c r="S251" s="409" t="n"/>
      <c r="T251" s="409" t="n"/>
      <c r="U251" s="409" t="n"/>
      <c r="V251" s="379" t="n"/>
      <c r="W251" s="379" t="n"/>
      <c r="X251" s="379" t="n"/>
      <c r="Y251" s="379" t="n"/>
      <c r="Z251" s="379" t="n"/>
      <c r="AA251" s="379" t="n"/>
      <c r="AB251" s="379" t="n"/>
      <c r="AC251" s="379" t="n"/>
      <c r="AD251" s="379" t="n"/>
      <c r="AE251" s="379" t="n"/>
      <c r="AF251" s="379" t="n"/>
      <c r="AG251" s="379" t="n"/>
      <c r="AH251" s="379" t="n"/>
      <c r="AI251" s="379" t="n"/>
      <c r="AJ251" s="379" t="n"/>
      <c r="AK251" s="379" t="n"/>
      <c r="AL251" s="379" t="n"/>
      <c r="AM251" s="379" t="n"/>
    </row>
    <row r="252" hidden="1" outlineLevel="1" s="434">
      <c r="A252" s="269">
        <f>IF(AND(D252="",D252=""),"",$D$3&amp;"_"&amp;ROW()-11-COUNTBLANK($D$12:D252))</f>
        <v/>
      </c>
      <c r="B252" s="439" t="n"/>
      <c r="C252" s="49" t="inlineStr">
        <is>
          <t xml:space="preserve">1. Kiểm tra khi click nhiều lần vào button </t>
        </is>
      </c>
      <c r="D252" s="49" t="inlineStr">
        <is>
          <t>1. Chỉ thực hiện 1 yêu cầu duy nhất 
Không bị giật lag, không bị mở nhiều tab cùng một lúc</t>
        </is>
      </c>
      <c r="E252" s="103" t="inlineStr">
        <is>
          <t>P</t>
        </is>
      </c>
      <c r="F252" s="409" t="n"/>
      <c r="G252" s="409" t="n"/>
      <c r="H252" s="409" t="n"/>
      <c r="I252" s="409" t="n"/>
      <c r="J252" s="409" t="n"/>
      <c r="K252" s="409" t="n"/>
      <c r="L252" s="409" t="n"/>
      <c r="M252" s="409" t="n"/>
      <c r="N252" s="409" t="n"/>
      <c r="O252" s="409" t="n"/>
      <c r="P252" s="409" t="n"/>
      <c r="Q252" s="269" t="inlineStr">
        <is>
          <t>P</t>
        </is>
      </c>
      <c r="R252" s="409" t="n"/>
      <c r="S252" s="409" t="n"/>
      <c r="T252" s="409" t="n"/>
      <c r="U252" s="409" t="n"/>
      <c r="V252" s="379" t="n"/>
      <c r="W252" s="379" t="n"/>
      <c r="X252" s="379" t="n"/>
      <c r="Y252" s="379" t="n"/>
      <c r="Z252" s="379" t="n"/>
      <c r="AA252" s="379" t="n"/>
      <c r="AB252" s="379" t="n"/>
      <c r="AC252" s="379" t="n"/>
      <c r="AD252" s="379" t="n"/>
      <c r="AE252" s="379" t="n"/>
      <c r="AF252" s="379" t="n"/>
      <c r="AG252" s="379" t="n"/>
      <c r="AH252" s="379" t="n"/>
      <c r="AI252" s="379" t="n"/>
      <c r="AJ252" s="379" t="n"/>
      <c r="AK252" s="379" t="n"/>
      <c r="AL252" s="379" t="n"/>
      <c r="AM252" s="379" t="n"/>
    </row>
    <row r="253" hidden="1" outlineLevel="1" s="434">
      <c r="A253" s="269">
        <f>IF(AND(D253="",D253=""),"",$D$3&amp;"_"&amp;ROW()-11-COUNTBLANK($D$12:D253))</f>
        <v/>
      </c>
      <c r="B253" s="79" t="inlineStr">
        <is>
          <t>Kiểm tra switch "Xác thực khuôn mặt/ Vân tay"</t>
        </is>
      </c>
      <c r="C253" s="49" t="inlineStr">
        <is>
          <t>1. Kiểm tra giao diện Item</t>
        </is>
      </c>
      <c r="D253" s="409" t="inlineStr">
        <is>
          <t>1. Hiển thị trạng thái ON/OFF đúng màu</t>
        </is>
      </c>
      <c r="E253" s="103" t="inlineStr">
        <is>
          <t>P</t>
        </is>
      </c>
      <c r="F253" s="409" t="n"/>
      <c r="G253" s="409" t="n"/>
      <c r="H253" s="409" t="n"/>
      <c r="I253" s="409" t="n"/>
      <c r="J253" s="409" t="n"/>
      <c r="K253" s="409" t="n"/>
      <c r="L253" s="409" t="n"/>
      <c r="M253" s="409" t="n"/>
      <c r="N253" s="409" t="n"/>
      <c r="O253" s="409" t="n"/>
      <c r="P253" s="409" t="n"/>
      <c r="Q253" s="269" t="inlineStr">
        <is>
          <t>P</t>
        </is>
      </c>
      <c r="R253" s="409" t="n"/>
      <c r="S253" s="409" t="n"/>
      <c r="T253" s="409" t="n"/>
      <c r="U253" s="409" t="n"/>
      <c r="V253" s="379" t="n"/>
      <c r="W253" s="379" t="n"/>
      <c r="X253" s="379" t="n"/>
      <c r="Y253" s="379" t="n"/>
      <c r="Z253" s="379" t="n"/>
      <c r="AA253" s="379" t="n"/>
      <c r="AB253" s="379" t="n"/>
      <c r="AC253" s="379" t="n"/>
      <c r="AD253" s="379" t="n"/>
      <c r="AE253" s="379" t="n"/>
      <c r="AF253" s="379" t="n"/>
      <c r="AG253" s="379" t="n"/>
      <c r="AH253" s="379" t="n"/>
      <c r="AI253" s="379" t="n"/>
      <c r="AJ253" s="379" t="n"/>
      <c r="AK253" s="379" t="n"/>
      <c r="AL253" s="379" t="n"/>
      <c r="AM253" s="379" t="n"/>
    </row>
    <row r="254" hidden="1" outlineLevel="1" s="434">
      <c r="A254" s="269">
        <f>IF(AND(D254="",D254=""),"",$D$3&amp;"_"&amp;ROW()-11-COUNTBLANK($D$12:D254))</f>
        <v/>
      </c>
      <c r="B254" s="440" t="n"/>
      <c r="C254" s="49" t="inlineStr">
        <is>
          <t xml:space="preserve">1. Kiểm tra hiển thị mặc định </t>
        </is>
      </c>
      <c r="D254" s="409" t="inlineStr">
        <is>
          <t>1. Mặc định trạng thái OFF</t>
        </is>
      </c>
      <c r="E254" s="103" t="inlineStr">
        <is>
          <t>P</t>
        </is>
      </c>
      <c r="F254" s="409" t="n"/>
      <c r="G254" s="409" t="n"/>
      <c r="H254" s="409" t="n"/>
      <c r="I254" s="409" t="n"/>
      <c r="J254" s="409" t="n"/>
      <c r="K254" s="409" t="n"/>
      <c r="L254" s="409" t="n"/>
      <c r="M254" s="409" t="n"/>
      <c r="N254" s="409" t="n"/>
      <c r="O254" s="409" t="n"/>
      <c r="P254" s="409" t="n"/>
      <c r="Q254" s="269" t="inlineStr">
        <is>
          <t>P</t>
        </is>
      </c>
      <c r="R254" s="409" t="n"/>
      <c r="S254" s="409" t="n"/>
      <c r="T254" s="409" t="n"/>
      <c r="U254" s="409" t="n"/>
      <c r="V254" s="379" t="n"/>
      <c r="W254" s="379" t="n"/>
      <c r="X254" s="379" t="n"/>
      <c r="Y254" s="379" t="n"/>
      <c r="Z254" s="379" t="n"/>
      <c r="AA254" s="379" t="n"/>
      <c r="AB254" s="379" t="n"/>
      <c r="AC254" s="379" t="n"/>
      <c r="AD254" s="379" t="n"/>
      <c r="AE254" s="379" t="n"/>
      <c r="AF254" s="379" t="n"/>
      <c r="AG254" s="379" t="n"/>
      <c r="AH254" s="379" t="n"/>
      <c r="AI254" s="379" t="n"/>
      <c r="AJ254" s="379" t="n"/>
      <c r="AK254" s="379" t="n"/>
      <c r="AL254" s="379" t="n"/>
      <c r="AM254" s="379" t="n"/>
    </row>
    <row r="255" hidden="1" outlineLevel="1" s="434">
      <c r="A255" s="269">
        <f>IF(AND(D255="",D255=""),"",$D$3&amp;"_"&amp;ROW()-11-COUNTBLANK($D$12:D255))</f>
        <v/>
      </c>
      <c r="B255" s="440" t="n"/>
      <c r="C255" s="49" t="inlineStr">
        <is>
          <t>1. Kiểm tra khi click vào Item</t>
        </is>
      </c>
      <c r="D255" s="409" t="inlineStr">
        <is>
          <t>1. Hệ thống chuyển sang trạng thái ON</t>
        </is>
      </c>
      <c r="E255" s="103" t="inlineStr">
        <is>
          <t>P</t>
        </is>
      </c>
      <c r="F255" s="409" t="n"/>
      <c r="G255" s="409" t="n"/>
      <c r="H255" s="409" t="n"/>
      <c r="I255" s="409" t="n"/>
      <c r="J255" s="409" t="n"/>
      <c r="K255" s="409" t="n"/>
      <c r="L255" s="409" t="n"/>
      <c r="M255" s="409" t="n"/>
      <c r="N255" s="409" t="n"/>
      <c r="O255" s="409" t="n"/>
      <c r="P255" s="409" t="n"/>
      <c r="Q255" s="269" t="inlineStr">
        <is>
          <t>P</t>
        </is>
      </c>
      <c r="R255" s="409" t="n"/>
      <c r="S255" s="409" t="n"/>
      <c r="T255" s="409" t="n"/>
      <c r="U255" s="409" t="n"/>
      <c r="V255" s="379" t="n"/>
      <c r="W255" s="379" t="n"/>
      <c r="X255" s="379" t="n"/>
      <c r="Y255" s="379" t="n"/>
      <c r="Z255" s="379" t="n"/>
      <c r="AA255" s="379" t="n"/>
      <c r="AB255" s="379" t="n"/>
      <c r="AC255" s="379" t="n"/>
      <c r="AD255" s="379" t="n"/>
      <c r="AE255" s="379" t="n"/>
      <c r="AF255" s="379" t="n"/>
      <c r="AG255" s="379" t="n"/>
      <c r="AH255" s="379" t="n"/>
      <c r="AI255" s="379" t="n"/>
      <c r="AJ255" s="379" t="n"/>
      <c r="AK255" s="379" t="n"/>
      <c r="AL255" s="379" t="n"/>
      <c r="AM255" s="379" t="n"/>
    </row>
    <row r="256" hidden="1" outlineLevel="1" s="434">
      <c r="A256" s="269">
        <f>IF(AND(D256="",D256=""),"",$D$3&amp;"_"&amp;ROW()-11-COUNTBLANK($D$12:D256))</f>
        <v/>
      </c>
      <c r="B256" s="439" t="n"/>
      <c r="C256" s="49" t="inlineStr">
        <is>
          <t xml:space="preserve">1. Kiểm tra khi click nhiều lần vào button </t>
        </is>
      </c>
      <c r="D256" s="49" t="inlineStr">
        <is>
          <t>1. Chỉ thực hiện 1 yêu cầu duy nhất 
Không bị giật lag, không bị mở nhiều tab cùng một lúc</t>
        </is>
      </c>
      <c r="E256" s="103" t="inlineStr">
        <is>
          <t>P</t>
        </is>
      </c>
      <c r="F256" s="409" t="n"/>
      <c r="G256" s="409" t="n"/>
      <c r="H256" s="409" t="n"/>
      <c r="I256" s="409" t="n"/>
      <c r="J256" s="409" t="n"/>
      <c r="K256" s="409" t="n"/>
      <c r="L256" s="409" t="n"/>
      <c r="M256" s="409" t="n"/>
      <c r="N256" s="409" t="n"/>
      <c r="O256" s="409" t="n"/>
      <c r="P256" s="409" t="n"/>
      <c r="Q256" s="269" t="inlineStr">
        <is>
          <t>P</t>
        </is>
      </c>
      <c r="R256" s="409" t="n"/>
      <c r="S256" s="409" t="n"/>
      <c r="T256" s="409" t="n"/>
      <c r="U256" s="409" t="n"/>
      <c r="V256" s="379" t="n"/>
      <c r="W256" s="379" t="n"/>
      <c r="X256" s="379" t="n"/>
      <c r="Y256" s="379" t="n"/>
      <c r="Z256" s="379" t="n"/>
      <c r="AA256" s="379" t="n"/>
      <c r="AB256" s="379" t="n"/>
      <c r="AC256" s="379" t="n"/>
      <c r="AD256" s="379" t="n"/>
      <c r="AE256" s="379" t="n"/>
      <c r="AF256" s="379" t="n"/>
      <c r="AG256" s="379" t="n"/>
      <c r="AH256" s="379" t="n"/>
      <c r="AI256" s="379" t="n"/>
      <c r="AJ256" s="379" t="n"/>
      <c r="AK256" s="379" t="n"/>
      <c r="AL256" s="379" t="n"/>
      <c r="AM256" s="379" t="n"/>
    </row>
    <row r="257" hidden="1" outlineLevel="1" s="434">
      <c r="A257" s="269">
        <f>IF(AND(D257="",D257=""),"",$D$3&amp;"_"&amp;ROW()-11-COUNTBLANK($D$12:D257))</f>
        <v/>
      </c>
      <c r="B257" s="79" t="inlineStr">
        <is>
          <t>Kiểm tra item "Chỉnh sửa thông tin"</t>
        </is>
      </c>
      <c r="C257" s="52" t="inlineStr">
        <is>
          <t>1. Click vào item "Chỉnh sửa thông tin"</t>
        </is>
      </c>
      <c r="D257" s="52" t="inlineStr">
        <is>
          <t>1. Điều hướng sang màn "Chỉnh sửa thông tin"</t>
        </is>
      </c>
      <c r="E257" s="103" t="inlineStr">
        <is>
          <t>P</t>
        </is>
      </c>
      <c r="F257" s="409" t="n"/>
      <c r="G257" s="409" t="n"/>
      <c r="H257" s="409" t="n"/>
      <c r="I257" s="409" t="n"/>
      <c r="J257" s="409" t="n"/>
      <c r="K257" s="409" t="n"/>
      <c r="L257" s="409" t="n"/>
      <c r="M257" s="409" t="n"/>
      <c r="N257" s="409" t="n"/>
      <c r="O257" s="409" t="n"/>
      <c r="P257" s="409" t="n"/>
      <c r="Q257" s="269" t="inlineStr">
        <is>
          <t>P</t>
        </is>
      </c>
      <c r="R257" s="409" t="n"/>
      <c r="S257" s="409" t="n"/>
      <c r="T257" s="409" t="n"/>
      <c r="U257" s="409" t="n"/>
      <c r="V257" s="379" t="n"/>
      <c r="W257" s="379" t="n"/>
      <c r="X257" s="379" t="n"/>
      <c r="Y257" s="379" t="n"/>
      <c r="Z257" s="379" t="n"/>
      <c r="AA257" s="379" t="n"/>
      <c r="AB257" s="379" t="n"/>
      <c r="AC257" s="379" t="n"/>
      <c r="AD257" s="379" t="n"/>
      <c r="AE257" s="379" t="n"/>
      <c r="AF257" s="379" t="n"/>
      <c r="AG257" s="379" t="n"/>
      <c r="AH257" s="379" t="n"/>
      <c r="AI257" s="379" t="n"/>
      <c r="AJ257" s="379" t="n"/>
      <c r="AK257" s="379" t="n"/>
      <c r="AL257" s="379" t="n"/>
      <c r="AM257" s="379" t="n"/>
    </row>
    <row r="258" hidden="1" outlineLevel="1" s="434">
      <c r="A258" s="269">
        <f>IF(AND(D258="",D258=""),"",$D$3&amp;"_"&amp;ROW()-11-COUNTBLANK($D$12:D258))</f>
        <v/>
      </c>
      <c r="B258" s="439" t="n"/>
      <c r="C258" s="52" t="inlineStr">
        <is>
          <t xml:space="preserve">1. Quan sát giao diện </t>
        </is>
      </c>
      <c r="D258" s="103" t="inlineStr">
        <is>
          <t>1. Giao diện "Chỉnh sửa thông tin" bao gồm: 
- Icon Back + tiêu đề "Chỉnh sửa thông tin"
- Khung sửa avata
- Thông tin cá nhân
- Thông tin hành chính
- Thông tin công tác
- Nút Cập nhật</t>
        </is>
      </c>
      <c r="E258" s="103" t="inlineStr">
        <is>
          <t>P</t>
        </is>
      </c>
      <c r="F258" s="409" t="n"/>
      <c r="G258" s="409" t="n"/>
      <c r="H258" s="409" t="n"/>
      <c r="I258" s="409" t="n"/>
      <c r="J258" s="409" t="n"/>
      <c r="K258" s="409" t="n"/>
      <c r="L258" s="409" t="n"/>
      <c r="M258" s="409" t="n"/>
      <c r="N258" s="409" t="n"/>
      <c r="O258" s="409" t="n"/>
      <c r="P258" s="409" t="n"/>
      <c r="Q258" s="269" t="inlineStr">
        <is>
          <t>P</t>
        </is>
      </c>
      <c r="R258" s="409" t="n"/>
      <c r="S258" s="409" t="n"/>
      <c r="T258" s="409" t="n"/>
      <c r="U258" s="409" t="n"/>
      <c r="V258" s="379" t="n"/>
      <c r="W258" s="379" t="n"/>
      <c r="X258" s="379" t="n"/>
      <c r="Y258" s="379" t="n"/>
      <c r="Z258" s="379" t="n"/>
      <c r="AA258" s="379" t="n"/>
      <c r="AB258" s="379" t="n"/>
      <c r="AC258" s="379" t="n"/>
      <c r="AD258" s="379" t="n"/>
      <c r="AE258" s="379" t="n"/>
      <c r="AF258" s="379" t="n"/>
      <c r="AG258" s="379" t="n"/>
      <c r="AH258" s="379" t="n"/>
      <c r="AI258" s="379" t="n"/>
      <c r="AJ258" s="379" t="n"/>
      <c r="AK258" s="379" t="n"/>
      <c r="AL258" s="379" t="n"/>
      <c r="AM258" s="379" t="n"/>
    </row>
    <row r="259" hidden="1" outlineLevel="1" s="434">
      <c r="A259" s="269">
        <f>IF(AND(D259="",D259=""),"",$D$3&amp;"_"&amp;ROW()-11-COUNTBLANK($D$12:D259))</f>
        <v/>
      </c>
      <c r="B259" s="79" t="inlineStr">
        <is>
          <t>Kiểm tra item "Cài đặt nâng cao"</t>
        </is>
      </c>
      <c r="C259" s="52" t="inlineStr">
        <is>
          <t>1. Click vào item "Cài đặt nâng cao"</t>
        </is>
      </c>
      <c r="D259" s="52" t="inlineStr">
        <is>
          <t>1. Điều hướng sang màn "Cài đặt nâng cao"</t>
        </is>
      </c>
      <c r="E259" s="103" t="inlineStr">
        <is>
          <t>P</t>
        </is>
      </c>
      <c r="F259" s="409" t="n"/>
      <c r="G259" s="409" t="n"/>
      <c r="H259" s="409" t="n"/>
      <c r="I259" s="409" t="n"/>
      <c r="J259" s="409" t="n"/>
      <c r="K259" s="409" t="n"/>
      <c r="L259" s="409" t="n"/>
      <c r="M259" s="409" t="n"/>
      <c r="N259" s="409" t="n"/>
      <c r="O259" s="409" t="n"/>
      <c r="P259" s="409" t="n"/>
      <c r="Q259" s="269" t="inlineStr">
        <is>
          <t>P</t>
        </is>
      </c>
      <c r="R259" s="409" t="n"/>
      <c r="S259" s="409" t="n"/>
      <c r="T259" s="409" t="n"/>
      <c r="U259" s="409" t="n"/>
      <c r="V259" s="379" t="n"/>
      <c r="W259" s="379" t="n"/>
      <c r="X259" s="379" t="n"/>
      <c r="Y259" s="379" t="n"/>
      <c r="Z259" s="379" t="n"/>
      <c r="AA259" s="379" t="n"/>
      <c r="AB259" s="379" t="n"/>
      <c r="AC259" s="379" t="n"/>
      <c r="AD259" s="379" t="n"/>
      <c r="AE259" s="379" t="n"/>
      <c r="AF259" s="379" t="n"/>
      <c r="AG259" s="379" t="n"/>
      <c r="AH259" s="379" t="n"/>
      <c r="AI259" s="379" t="n"/>
      <c r="AJ259" s="379" t="n"/>
      <c r="AK259" s="379" t="n"/>
      <c r="AL259" s="379" t="n"/>
      <c r="AM259" s="379" t="n"/>
    </row>
    <row r="260" hidden="1" outlineLevel="1" s="434">
      <c r="A260" s="269">
        <f>IF(AND(D260="",D260=""),"",$D$3&amp;"_"&amp;ROW()-11-COUNTBLANK($D$12:D260))</f>
        <v/>
      </c>
      <c r="B260" s="439" t="n"/>
      <c r="C260" s="52" t="inlineStr">
        <is>
          <t xml:space="preserve">1. Quan sát giao diện </t>
        </is>
      </c>
      <c r="D260" s="103" t="inlineStr">
        <is>
          <t>1. Giao diện "Cài đặt nâng cao" bao gồm: 
- Icon Back + tiêu đề "Cài đặt nâng cao"
- Nút Đổi mật khẩu
- Nút Xóa tài khoản</t>
        </is>
      </c>
      <c r="E260" s="103" t="inlineStr">
        <is>
          <t>P</t>
        </is>
      </c>
      <c r="F260" s="409" t="n"/>
      <c r="G260" s="409" t="n"/>
      <c r="H260" s="409" t="n"/>
      <c r="I260" s="409" t="n"/>
      <c r="J260" s="409" t="n"/>
      <c r="K260" s="409" t="n"/>
      <c r="L260" s="409" t="n"/>
      <c r="M260" s="409" t="n"/>
      <c r="N260" s="409" t="n"/>
      <c r="O260" s="409" t="n"/>
      <c r="P260" s="409" t="n"/>
      <c r="Q260" s="269" t="inlineStr">
        <is>
          <t>P</t>
        </is>
      </c>
      <c r="R260" s="409" t="n"/>
      <c r="S260" s="409" t="n"/>
      <c r="T260" s="409" t="n"/>
      <c r="U260" s="409" t="n"/>
      <c r="V260" s="379" t="n"/>
      <c r="W260" s="379" t="n"/>
      <c r="X260" s="379" t="n"/>
      <c r="Y260" s="379" t="n"/>
      <c r="Z260" s="379" t="n"/>
      <c r="AA260" s="379" t="n"/>
      <c r="AB260" s="379" t="n"/>
      <c r="AC260" s="379" t="n"/>
      <c r="AD260" s="379" t="n"/>
      <c r="AE260" s="379" t="n"/>
      <c r="AF260" s="379" t="n"/>
      <c r="AG260" s="379" t="n"/>
      <c r="AH260" s="379" t="n"/>
      <c r="AI260" s="379" t="n"/>
      <c r="AJ260" s="379" t="n"/>
      <c r="AK260" s="379" t="n"/>
      <c r="AL260" s="379" t="n"/>
      <c r="AM260" s="379" t="n"/>
    </row>
    <row r="261" hidden="1" outlineLevel="1" s="434">
      <c r="A261" s="269">
        <f>IF(AND(D261="",D261=""),"",$D$3&amp;"_"&amp;ROW()-11-COUNTBLANK($D$12:D261))</f>
        <v/>
      </c>
      <c r="B261" s="79" t="inlineStr">
        <is>
          <t>Kiểm tra Item "Tenant"</t>
        </is>
      </c>
      <c r="C261" s="49" t="inlineStr">
        <is>
          <t>1. Kiểm tra giao diện Item</t>
        </is>
      </c>
      <c r="D261" s="52" t="inlineStr">
        <is>
          <t>1. Hiển thị icon tenant + Tên tenant</t>
        </is>
      </c>
      <c r="E261" s="103" t="inlineStr">
        <is>
          <t>P</t>
        </is>
      </c>
      <c r="F261" s="409" t="n"/>
      <c r="G261" s="409" t="n"/>
      <c r="H261" s="409" t="n"/>
      <c r="I261" s="409" t="n"/>
      <c r="J261" s="409" t="n"/>
      <c r="K261" s="409" t="n"/>
      <c r="L261" s="409" t="n"/>
      <c r="M261" s="409" t="n"/>
      <c r="N261" s="409" t="n"/>
      <c r="O261" s="409" t="n"/>
      <c r="P261" s="409" t="n"/>
      <c r="Q261" s="269" t="inlineStr">
        <is>
          <t>P</t>
        </is>
      </c>
      <c r="R261" s="409" t="n"/>
      <c r="S261" s="409" t="n"/>
      <c r="T261" s="409" t="n"/>
      <c r="U261" s="409" t="n"/>
      <c r="V261" s="379" t="n"/>
      <c r="W261" s="379" t="n"/>
      <c r="X261" s="379" t="n"/>
      <c r="Y261" s="379" t="n"/>
      <c r="Z261" s="379" t="n"/>
      <c r="AA261" s="379" t="n"/>
      <c r="AB261" s="379" t="n"/>
      <c r="AC261" s="379" t="n"/>
      <c r="AD261" s="379" t="n"/>
      <c r="AE261" s="379" t="n"/>
      <c r="AF261" s="379" t="n"/>
      <c r="AG261" s="379" t="n"/>
      <c r="AH261" s="379" t="n"/>
      <c r="AI261" s="379" t="n"/>
      <c r="AJ261" s="379" t="n"/>
      <c r="AK261" s="379" t="n"/>
      <c r="AL261" s="379" t="n"/>
      <c r="AM261" s="379" t="n"/>
    </row>
    <row r="262" hidden="1" outlineLevel="1" s="434">
      <c r="A262" s="269">
        <f>IF(AND(D262="",D262=""),"",$D$3&amp;"_"&amp;ROW()-11-COUNTBLANK($D$12:D262))</f>
        <v/>
      </c>
      <c r="B262" s="440" t="n"/>
      <c r="C262" s="49" t="inlineStr">
        <is>
          <t xml:space="preserve">1. Kiểm tra hiển thị mặc định </t>
        </is>
      </c>
      <c r="D262" s="103" t="inlineStr">
        <is>
          <t>1. Mặc định tenant hiện tại</t>
        </is>
      </c>
      <c r="E262" s="103" t="inlineStr">
        <is>
          <t>P</t>
        </is>
      </c>
      <c r="F262" s="409" t="n"/>
      <c r="G262" s="409" t="n"/>
      <c r="H262" s="409" t="n"/>
      <c r="I262" s="409" t="n"/>
      <c r="J262" s="409" t="n"/>
      <c r="K262" s="409" t="n"/>
      <c r="L262" s="409" t="n"/>
      <c r="M262" s="409" t="n"/>
      <c r="N262" s="409" t="n"/>
      <c r="O262" s="409" t="n"/>
      <c r="P262" s="409" t="n"/>
      <c r="Q262" s="269" t="inlineStr">
        <is>
          <t>P</t>
        </is>
      </c>
      <c r="R262" s="409" t="n"/>
      <c r="S262" s="409" t="n"/>
      <c r="T262" s="409" t="n"/>
      <c r="U262" s="409" t="n"/>
      <c r="V262" s="379" t="n"/>
      <c r="W262" s="379" t="n"/>
      <c r="X262" s="379" t="n"/>
      <c r="Y262" s="379" t="n"/>
      <c r="Z262" s="379" t="n"/>
      <c r="AA262" s="379" t="n"/>
      <c r="AB262" s="379" t="n"/>
      <c r="AC262" s="379" t="n"/>
      <c r="AD262" s="379" t="n"/>
      <c r="AE262" s="379" t="n"/>
      <c r="AF262" s="379" t="n"/>
      <c r="AG262" s="379" t="n"/>
      <c r="AH262" s="379" t="n"/>
      <c r="AI262" s="379" t="n"/>
      <c r="AJ262" s="379" t="n"/>
      <c r="AK262" s="379" t="n"/>
      <c r="AL262" s="379" t="n"/>
      <c r="AM262" s="379" t="n"/>
    </row>
    <row r="263" hidden="1" outlineLevel="1" s="434">
      <c r="A263" s="269">
        <f>IF(AND(D263="",D263=""),"",$D$3&amp;"_"&amp;ROW()-11-COUNTBLANK($D$12:D263))</f>
        <v/>
      </c>
      <c r="B263" s="440" t="n"/>
      <c r="C263" s="49" t="inlineStr">
        <is>
          <t>1. Kiểm tra khi click vào Item</t>
        </is>
      </c>
      <c r="D263" s="49" t="inlineStr">
        <is>
          <t>1. Button hoạt động đúng chức năng</t>
        </is>
      </c>
      <c r="E263" s="103" t="inlineStr">
        <is>
          <t>P</t>
        </is>
      </c>
      <c r="F263" s="409" t="n"/>
      <c r="G263" s="409" t="n"/>
      <c r="H263" s="409" t="n"/>
      <c r="I263" s="409" t="n"/>
      <c r="J263" s="409" t="n"/>
      <c r="K263" s="409" t="n"/>
      <c r="L263" s="409" t="n"/>
      <c r="M263" s="409" t="n"/>
      <c r="N263" s="409" t="n"/>
      <c r="O263" s="409" t="n"/>
      <c r="P263" s="409" t="n"/>
      <c r="Q263" s="269" t="inlineStr">
        <is>
          <t>P</t>
        </is>
      </c>
      <c r="R263" s="409" t="n"/>
      <c r="S263" s="409" t="n"/>
      <c r="T263" s="409" t="n"/>
      <c r="U263" s="409" t="n"/>
      <c r="V263" s="379" t="n"/>
      <c r="W263" s="379" t="n"/>
      <c r="X263" s="379" t="n"/>
      <c r="Y263" s="379" t="n"/>
      <c r="Z263" s="379" t="n"/>
      <c r="AA263" s="379" t="n"/>
      <c r="AB263" s="379" t="n"/>
      <c r="AC263" s="379" t="n"/>
      <c r="AD263" s="379" t="n"/>
      <c r="AE263" s="379" t="n"/>
      <c r="AF263" s="379" t="n"/>
      <c r="AG263" s="379" t="n"/>
      <c r="AH263" s="379" t="n"/>
      <c r="AI263" s="379" t="n"/>
      <c r="AJ263" s="379" t="n"/>
      <c r="AK263" s="379" t="n"/>
      <c r="AL263" s="379" t="n"/>
      <c r="AM263" s="379" t="n"/>
    </row>
    <row r="264" hidden="1" outlineLevel="1" s="434">
      <c r="A264" s="269">
        <f>IF(AND(D264="",D264=""),"",$D$3&amp;"_"&amp;ROW()-11-COUNTBLANK($D$12:D264))</f>
        <v/>
      </c>
      <c r="B264" s="439" t="n"/>
      <c r="C264" s="49" t="inlineStr">
        <is>
          <t xml:space="preserve">1. Kiểm tra khi click nhiều lần vào button </t>
        </is>
      </c>
      <c r="D264" s="49" t="inlineStr">
        <is>
          <t>1. Chỉ thực hiện 1 yêu cầu duy nhất 
Không bị giật lag, không bị mở nhiều tab cùng một lúc</t>
        </is>
      </c>
      <c r="E264" s="103" t="inlineStr">
        <is>
          <t>P</t>
        </is>
      </c>
      <c r="F264" s="409" t="n"/>
      <c r="G264" s="409" t="n"/>
      <c r="H264" s="409" t="n"/>
      <c r="I264" s="409" t="n"/>
      <c r="J264" s="409" t="n"/>
      <c r="K264" s="409" t="n"/>
      <c r="L264" s="409" t="n"/>
      <c r="M264" s="409" t="n"/>
      <c r="N264" s="409" t="n"/>
      <c r="O264" s="409" t="n"/>
      <c r="P264" s="409" t="n"/>
      <c r="Q264" s="269" t="inlineStr">
        <is>
          <t>P</t>
        </is>
      </c>
      <c r="R264" s="409" t="n"/>
      <c r="S264" s="409" t="n"/>
      <c r="T264" s="409" t="n"/>
      <c r="U264" s="409" t="n"/>
      <c r="V264" s="379" t="n"/>
      <c r="W264" s="379" t="n"/>
      <c r="X264" s="379" t="n"/>
      <c r="Y264" s="379" t="n"/>
      <c r="Z264" s="379" t="n"/>
      <c r="AA264" s="379" t="n"/>
      <c r="AB264" s="379" t="n"/>
      <c r="AC264" s="379" t="n"/>
      <c r="AD264" s="379" t="n"/>
      <c r="AE264" s="379" t="n"/>
      <c r="AF264" s="379" t="n"/>
      <c r="AG264" s="379" t="n"/>
      <c r="AH264" s="379" t="n"/>
      <c r="AI264" s="379" t="n"/>
      <c r="AJ264" s="379" t="n"/>
      <c r="AK264" s="379" t="n"/>
      <c r="AL264" s="379" t="n"/>
      <c r="AM264" s="379" t="n"/>
    </row>
    <row r="265" hidden="1" outlineLevel="1" s="434">
      <c r="A265" s="269">
        <f>IF(AND(D265="",D265=""),"",$D$3&amp;"_"&amp;ROW()-11-COUNTBLANK($D$12:D265))</f>
        <v/>
      </c>
      <c r="B265" s="49" t="inlineStr">
        <is>
          <t>Kiểm tra button Phiên bản</t>
        </is>
      </c>
      <c r="C265" s="52" t="inlineStr">
        <is>
          <t>1. Click vào item "Phiên bản"
2. Kiểm tra hiển thị</t>
        </is>
      </c>
      <c r="D265" s="52" t="inlineStr">
        <is>
          <t>1. Hiển thị thông báo: "Tính năng đang phát triển"</t>
        </is>
      </c>
      <c r="E265" s="103" t="inlineStr">
        <is>
          <t>P</t>
        </is>
      </c>
      <c r="F265" s="409" t="n"/>
      <c r="G265" s="409" t="n"/>
      <c r="H265" s="409" t="n"/>
      <c r="I265" s="409" t="n"/>
      <c r="J265" s="409" t="n"/>
      <c r="K265" s="409" t="n"/>
      <c r="L265" s="409" t="n"/>
      <c r="M265" s="409" t="n"/>
      <c r="N265" s="409" t="n"/>
      <c r="O265" s="409" t="n"/>
      <c r="P265" s="409" t="n"/>
      <c r="Q265" s="269" t="inlineStr">
        <is>
          <t>P</t>
        </is>
      </c>
      <c r="R265" s="409" t="n"/>
      <c r="S265" s="409" t="n"/>
      <c r="T265" s="409" t="n"/>
      <c r="U265" s="409" t="n"/>
      <c r="V265" s="379" t="n"/>
      <c r="W265" s="379" t="n"/>
      <c r="X265" s="379" t="n"/>
      <c r="Y265" s="379" t="n"/>
      <c r="Z265" s="379" t="n"/>
      <c r="AA265" s="379" t="n"/>
      <c r="AB265" s="379" t="n"/>
      <c r="AC265" s="379" t="n"/>
      <c r="AD265" s="379" t="n"/>
      <c r="AE265" s="379" t="n"/>
      <c r="AF265" s="379" t="n"/>
      <c r="AG265" s="379" t="n"/>
      <c r="AH265" s="379" t="n"/>
      <c r="AI265" s="379" t="n"/>
      <c r="AJ265" s="379" t="n"/>
      <c r="AK265" s="379" t="n"/>
      <c r="AL265" s="379" t="n"/>
      <c r="AM265" s="379" t="n"/>
    </row>
    <row r="266" hidden="1" outlineLevel="1" s="434">
      <c r="A266" s="269">
        <f>IF(AND(D266="",D266=""),"",$D$3&amp;"_"&amp;ROW()-11-COUNTBLANK($D$12:D266))</f>
        <v/>
      </c>
      <c r="B266" s="456" t="n"/>
      <c r="C266" s="49" t="inlineStr">
        <is>
          <t xml:space="preserve">1. Kiểm tra khi click vào button </t>
        </is>
      </c>
      <c r="D266" s="49" t="inlineStr">
        <is>
          <t>1. Button hoạt động đúng chức năng</t>
        </is>
      </c>
      <c r="E266" s="103" t="inlineStr">
        <is>
          <t>P</t>
        </is>
      </c>
      <c r="F266" s="409" t="n"/>
      <c r="G266" s="409" t="n"/>
      <c r="H266" s="409" t="n"/>
      <c r="I266" s="409" t="n"/>
      <c r="J266" s="409" t="n"/>
      <c r="K266" s="409" t="n"/>
      <c r="L266" s="409" t="n"/>
      <c r="M266" s="409" t="n"/>
      <c r="N266" s="409" t="n"/>
      <c r="O266" s="409" t="n"/>
      <c r="P266" s="409" t="n"/>
      <c r="Q266" s="269" t="inlineStr">
        <is>
          <t>P</t>
        </is>
      </c>
      <c r="R266" s="409" t="n"/>
      <c r="S266" s="409" t="n"/>
      <c r="T266" s="409" t="n"/>
      <c r="U266" s="409" t="n"/>
      <c r="V266" s="379" t="n"/>
      <c r="W266" s="379" t="n"/>
      <c r="X266" s="379" t="n"/>
      <c r="Y266" s="379" t="n"/>
      <c r="Z266" s="379" t="n"/>
      <c r="AA266" s="379" t="n"/>
      <c r="AB266" s="379" t="n"/>
      <c r="AC266" s="379" t="n"/>
      <c r="AD266" s="379" t="n"/>
      <c r="AE266" s="379" t="n"/>
      <c r="AF266" s="379" t="n"/>
      <c r="AG266" s="379" t="n"/>
      <c r="AH266" s="379" t="n"/>
      <c r="AI266" s="379" t="n"/>
      <c r="AJ266" s="379" t="n"/>
      <c r="AK266" s="379" t="n"/>
      <c r="AL266" s="379" t="n"/>
      <c r="AM266" s="379" t="n"/>
    </row>
    <row r="267" hidden="1" outlineLevel="1" s="434">
      <c r="A267" s="269">
        <f>IF(AND(D267="",D267=""),"",$D$3&amp;"_"&amp;ROW()-11-COUNTBLANK($D$12:D267))</f>
        <v/>
      </c>
      <c r="B267" s="451" t="n"/>
      <c r="C267" s="49" t="inlineStr">
        <is>
          <t xml:space="preserve">1. Kiểm tra khi click nhiều lần vào button </t>
        </is>
      </c>
      <c r="D267" s="49" t="inlineStr">
        <is>
          <t>1. Chỉ thực hiện 1 yêu cầu duy nhất 
Không bị giật lag, không bị mở nhiều tab cùng một lúc</t>
        </is>
      </c>
      <c r="E267" s="103" t="inlineStr">
        <is>
          <t>P</t>
        </is>
      </c>
      <c r="F267" s="409" t="n"/>
      <c r="G267" s="409" t="n"/>
      <c r="H267" s="409" t="n"/>
      <c r="I267" s="409" t="n"/>
      <c r="J267" s="409" t="n"/>
      <c r="K267" s="409" t="n"/>
      <c r="L267" s="409" t="n"/>
      <c r="M267" s="409" t="n"/>
      <c r="N267" s="409" t="n"/>
      <c r="O267" s="409" t="n"/>
      <c r="P267" s="409" t="n"/>
      <c r="Q267" s="269" t="inlineStr">
        <is>
          <t>P</t>
        </is>
      </c>
      <c r="R267" s="409" t="n"/>
      <c r="S267" s="409" t="n"/>
      <c r="T267" s="409" t="n"/>
      <c r="U267" s="409" t="n"/>
      <c r="V267" s="379" t="n"/>
      <c r="W267" s="379" t="n"/>
      <c r="X267" s="379" t="n"/>
      <c r="Y267" s="379" t="n"/>
      <c r="Z267" s="379" t="n"/>
      <c r="AA267" s="379" t="n"/>
      <c r="AB267" s="379" t="n"/>
      <c r="AC267" s="379" t="n"/>
      <c r="AD267" s="379" t="n"/>
      <c r="AE267" s="379" t="n"/>
      <c r="AF267" s="379" t="n"/>
      <c r="AG267" s="379" t="n"/>
      <c r="AH267" s="379" t="n"/>
      <c r="AI267" s="379" t="n"/>
      <c r="AJ267" s="379" t="n"/>
      <c r="AK267" s="379" t="n"/>
      <c r="AL267" s="379" t="n"/>
      <c r="AM267" s="379" t="n"/>
    </row>
    <row r="268" hidden="1" outlineLevel="1" s="434">
      <c r="A268" s="269">
        <f>IF(AND(D268="",D268=""),"",$D$3&amp;"_"&amp;ROW()-11-COUNTBLANK($D$12:D268))</f>
        <v/>
      </c>
      <c r="B268" s="79" t="inlineStr">
        <is>
          <t>Kiểm tra click item "Hỗ trợ kĩ thuật"</t>
        </is>
      </c>
      <c r="C268" s="52" t="inlineStr">
        <is>
          <t>1. Click vào item "Hỗ trợ kĩ thuật"
2. Kiểm tra hiển thị</t>
        </is>
      </c>
      <c r="D268" s="52" t="inlineStr">
        <is>
          <t>1. Hiển thị thông báo: "Tính năng đang phát triển"</t>
        </is>
      </c>
      <c r="E268" s="103" t="inlineStr">
        <is>
          <t>P</t>
        </is>
      </c>
      <c r="F268" s="409" t="n"/>
      <c r="G268" s="409" t="n"/>
      <c r="H268" s="409" t="n"/>
      <c r="I268" s="409" t="n"/>
      <c r="J268" s="409" t="n"/>
      <c r="K268" s="409" t="n"/>
      <c r="L268" s="409" t="n"/>
      <c r="M268" s="409" t="n"/>
      <c r="N268" s="409" t="n"/>
      <c r="O268" s="409" t="n"/>
      <c r="P268" s="409" t="n"/>
      <c r="Q268" s="269" t="inlineStr">
        <is>
          <t>P</t>
        </is>
      </c>
      <c r="R268" s="409" t="n"/>
      <c r="S268" s="409" t="n"/>
      <c r="T268" s="409" t="n"/>
      <c r="U268" s="409" t="n"/>
      <c r="V268" s="379" t="n"/>
      <c r="W268" s="379" t="n"/>
      <c r="X268" s="379" t="n"/>
      <c r="Y268" s="379" t="n"/>
      <c r="Z268" s="379" t="n"/>
      <c r="AA268" s="379" t="n"/>
      <c r="AB268" s="379" t="n"/>
      <c r="AC268" s="379" t="n"/>
      <c r="AD268" s="379" t="n"/>
      <c r="AE268" s="379" t="n"/>
      <c r="AF268" s="379" t="n"/>
      <c r="AG268" s="379" t="n"/>
      <c r="AH268" s="379" t="n"/>
      <c r="AI268" s="379" t="n"/>
      <c r="AJ268" s="379" t="n"/>
      <c r="AK268" s="379" t="n"/>
      <c r="AL268" s="379" t="n"/>
      <c r="AM268" s="379" t="n"/>
    </row>
    <row r="269" hidden="1" outlineLevel="1" s="434">
      <c r="A269" s="269">
        <f>IF(AND(D269="",D269=""),"",$D$3&amp;"_"&amp;ROW()-11-COUNTBLANK($D$12:D269))</f>
        <v/>
      </c>
      <c r="B269" s="440" t="n"/>
      <c r="C269" s="49" t="inlineStr">
        <is>
          <t xml:space="preserve">1. Kiểm tra khi click vào button </t>
        </is>
      </c>
      <c r="D269" s="49" t="inlineStr">
        <is>
          <t>1. Button hoạt động đúng chức năng</t>
        </is>
      </c>
      <c r="E269" s="103" t="inlineStr">
        <is>
          <t>P</t>
        </is>
      </c>
      <c r="F269" s="409" t="n"/>
      <c r="G269" s="409" t="n"/>
      <c r="H269" s="409" t="n"/>
      <c r="I269" s="409" t="n"/>
      <c r="J269" s="409" t="n"/>
      <c r="K269" s="409" t="n"/>
      <c r="L269" s="409" t="n"/>
      <c r="M269" s="409" t="n"/>
      <c r="N269" s="409" t="n"/>
      <c r="O269" s="409" t="n"/>
      <c r="P269" s="409" t="n"/>
      <c r="Q269" s="269" t="inlineStr">
        <is>
          <t>P</t>
        </is>
      </c>
      <c r="R269" s="409" t="n"/>
      <c r="S269" s="409" t="n"/>
      <c r="T269" s="409" t="n"/>
      <c r="U269" s="409" t="n"/>
      <c r="V269" s="379" t="n"/>
      <c r="W269" s="379" t="n"/>
      <c r="X269" s="379" t="n"/>
      <c r="Y269" s="379" t="n"/>
      <c r="Z269" s="379" t="n"/>
      <c r="AA269" s="379" t="n"/>
      <c r="AB269" s="379" t="n"/>
      <c r="AC269" s="379" t="n"/>
      <c r="AD269" s="379" t="n"/>
      <c r="AE269" s="379" t="n"/>
      <c r="AF269" s="379" t="n"/>
      <c r="AG269" s="379" t="n"/>
      <c r="AH269" s="379" t="n"/>
      <c r="AI269" s="379" t="n"/>
      <c r="AJ269" s="379" t="n"/>
      <c r="AK269" s="379" t="n"/>
      <c r="AL269" s="379" t="n"/>
      <c r="AM269" s="379" t="n"/>
    </row>
    <row r="270" hidden="1" outlineLevel="1" s="434">
      <c r="A270" s="269">
        <f>IF(AND(D270="",D270=""),"",$D$3&amp;"_"&amp;ROW()-11-COUNTBLANK($D$12:D270))</f>
        <v/>
      </c>
      <c r="B270" s="439" t="n"/>
      <c r="C270" s="49" t="inlineStr">
        <is>
          <t xml:space="preserve">1. Kiểm tra khi click nhiều lần vào button </t>
        </is>
      </c>
      <c r="D270" s="49" t="inlineStr">
        <is>
          <t>1. Chỉ thực hiện 1 yêu cầu duy nhất 
Không bị giật lag, không bị mở nhiều tab cùng một lúc</t>
        </is>
      </c>
      <c r="E270" s="103" t="inlineStr">
        <is>
          <t>P</t>
        </is>
      </c>
      <c r="F270" s="409" t="n"/>
      <c r="G270" s="409" t="n"/>
      <c r="H270" s="409" t="n"/>
      <c r="I270" s="409" t="n"/>
      <c r="J270" s="409" t="n"/>
      <c r="K270" s="409" t="n"/>
      <c r="L270" s="409" t="n"/>
      <c r="M270" s="409" t="n"/>
      <c r="N270" s="409" t="n"/>
      <c r="O270" s="409" t="n"/>
      <c r="P270" s="409" t="n"/>
      <c r="Q270" s="269" t="inlineStr">
        <is>
          <t>P</t>
        </is>
      </c>
      <c r="R270" s="409" t="n"/>
      <c r="S270" s="409" t="n"/>
      <c r="T270" s="409" t="n"/>
      <c r="U270" s="409" t="n"/>
      <c r="V270" s="379" t="n"/>
      <c r="W270" s="379" t="n"/>
      <c r="X270" s="379" t="n"/>
      <c r="Y270" s="379" t="n"/>
      <c r="Z270" s="379" t="n"/>
      <c r="AA270" s="379" t="n"/>
      <c r="AB270" s="379" t="n"/>
      <c r="AC270" s="379" t="n"/>
      <c r="AD270" s="379" t="n"/>
      <c r="AE270" s="379" t="n"/>
      <c r="AF270" s="379" t="n"/>
      <c r="AG270" s="379" t="n"/>
      <c r="AH270" s="379" t="n"/>
      <c r="AI270" s="379" t="n"/>
      <c r="AJ270" s="379" t="n"/>
      <c r="AK270" s="379" t="n"/>
      <c r="AL270" s="379" t="n"/>
      <c r="AM270" s="379" t="n"/>
    </row>
    <row r="271" hidden="1" outlineLevel="1" s="434">
      <c r="A271" s="269">
        <f>IF(AND(D271="",D271=""),"",$D$3&amp;"_"&amp;ROW()-11-COUNTBLANK($D$12:D271))</f>
        <v/>
      </c>
      <c r="B271" s="49" t="inlineStr">
        <is>
          <t>Kiểm tra button Đăng xuất</t>
        </is>
      </c>
      <c r="C271" s="49" t="inlineStr">
        <is>
          <t xml:space="preserve">1. Kiểm tra giao diện button </t>
        </is>
      </c>
      <c r="D271" s="49" t="inlineStr">
        <is>
          <t>1. Hiển thị button màu xanh</t>
        </is>
      </c>
      <c r="E271" s="103" t="inlineStr">
        <is>
          <t>P</t>
        </is>
      </c>
      <c r="F271" s="409" t="n"/>
      <c r="G271" s="409" t="n"/>
      <c r="H271" s="409" t="n"/>
      <c r="I271" s="409" t="n"/>
      <c r="J271" s="409" t="n"/>
      <c r="K271" s="409" t="n"/>
      <c r="L271" s="409" t="n"/>
      <c r="M271" s="409" t="n"/>
      <c r="N271" s="409" t="n"/>
      <c r="O271" s="409" t="n"/>
      <c r="P271" s="409" t="n"/>
      <c r="Q271" s="269" t="inlineStr">
        <is>
          <t>P</t>
        </is>
      </c>
      <c r="R271" s="409" t="n"/>
      <c r="S271" s="409" t="n"/>
      <c r="T271" s="409" t="n"/>
      <c r="U271" s="409" t="n"/>
      <c r="V271" s="379" t="n"/>
      <c r="W271" s="379" t="n"/>
      <c r="X271" s="379" t="n"/>
      <c r="Y271" s="379" t="n"/>
      <c r="Z271" s="379" t="n"/>
      <c r="AA271" s="379" t="n"/>
      <c r="AB271" s="379" t="n"/>
      <c r="AC271" s="379" t="n"/>
      <c r="AD271" s="379" t="n"/>
      <c r="AE271" s="379" t="n"/>
      <c r="AF271" s="379" t="n"/>
      <c r="AG271" s="379" t="n"/>
      <c r="AH271" s="379" t="n"/>
      <c r="AI271" s="379" t="n"/>
      <c r="AJ271" s="379" t="n"/>
      <c r="AK271" s="379" t="n"/>
      <c r="AL271" s="379" t="n"/>
      <c r="AM271" s="379" t="n"/>
    </row>
    <row r="272" hidden="1" outlineLevel="1" s="434">
      <c r="A272" s="269">
        <f>IF(AND(D272="",D272=""),"",$D$3&amp;"_"&amp;ROW()-11-COUNTBLANK($D$12:D272))</f>
        <v/>
      </c>
      <c r="B272" s="456" t="n"/>
      <c r="C272" s="49" t="inlineStr">
        <is>
          <t xml:space="preserve">1. Kiểm tra hiển thị mặc định </t>
        </is>
      </c>
      <c r="D272" s="49" t="inlineStr">
        <is>
          <t>1. Mặc định ở trạng thái enable, cho phép người dùng click</t>
        </is>
      </c>
      <c r="E272" s="103" t="inlineStr">
        <is>
          <t>P</t>
        </is>
      </c>
      <c r="F272" s="409" t="n"/>
      <c r="G272" s="409" t="n"/>
      <c r="H272" s="409" t="n"/>
      <c r="I272" s="409" t="n"/>
      <c r="J272" s="409" t="n"/>
      <c r="K272" s="409" t="n"/>
      <c r="L272" s="409" t="n"/>
      <c r="M272" s="409" t="n"/>
      <c r="N272" s="409" t="n"/>
      <c r="O272" s="409" t="n"/>
      <c r="P272" s="409" t="n"/>
      <c r="Q272" s="269" t="inlineStr">
        <is>
          <t>P</t>
        </is>
      </c>
      <c r="R272" s="409" t="n"/>
      <c r="S272" s="409" t="n"/>
      <c r="T272" s="409" t="n"/>
      <c r="U272" s="409" t="n"/>
      <c r="V272" s="379" t="n"/>
      <c r="W272" s="379" t="n"/>
      <c r="X272" s="379" t="n"/>
      <c r="Y272" s="379" t="n"/>
      <c r="Z272" s="379" t="n"/>
      <c r="AA272" s="379" t="n"/>
      <c r="AB272" s="379" t="n"/>
      <c r="AC272" s="379" t="n"/>
      <c r="AD272" s="379" t="n"/>
      <c r="AE272" s="379" t="n"/>
      <c r="AF272" s="379" t="n"/>
      <c r="AG272" s="379" t="n"/>
      <c r="AH272" s="379" t="n"/>
      <c r="AI272" s="379" t="n"/>
      <c r="AJ272" s="379" t="n"/>
      <c r="AK272" s="379" t="n"/>
      <c r="AL272" s="379" t="n"/>
      <c r="AM272" s="379" t="n"/>
    </row>
    <row r="273" hidden="1" outlineLevel="1" s="434">
      <c r="A273" s="269">
        <f>IF(AND(D273="",D273=""),"",$D$3&amp;"_"&amp;ROW()-11-COUNTBLANK($D$12:D273))</f>
        <v/>
      </c>
      <c r="B273" s="456" t="n"/>
      <c r="C273" s="49" t="inlineStr">
        <is>
          <t xml:space="preserve">1. Kiểm tra khi click vào button </t>
        </is>
      </c>
      <c r="D273" s="49" t="inlineStr">
        <is>
          <t>1. Button hoạt động đúng chức năng</t>
        </is>
      </c>
      <c r="E273" s="103" t="inlineStr">
        <is>
          <t>P</t>
        </is>
      </c>
      <c r="F273" s="409" t="n"/>
      <c r="G273" s="409" t="n"/>
      <c r="H273" s="409" t="n"/>
      <c r="I273" s="409" t="n"/>
      <c r="J273" s="409" t="n"/>
      <c r="K273" s="409" t="n"/>
      <c r="L273" s="409" t="n"/>
      <c r="M273" s="409" t="n"/>
      <c r="N273" s="409" t="n"/>
      <c r="O273" s="409" t="n"/>
      <c r="P273" s="409" t="n"/>
      <c r="Q273" s="269" t="inlineStr">
        <is>
          <t>P</t>
        </is>
      </c>
      <c r="R273" s="409" t="n"/>
      <c r="S273" s="409" t="n"/>
      <c r="T273" s="409" t="n"/>
      <c r="U273" s="409" t="n"/>
      <c r="V273" s="379" t="n"/>
      <c r="W273" s="379" t="n"/>
      <c r="X273" s="379" t="n"/>
      <c r="Y273" s="379" t="n"/>
      <c r="Z273" s="379" t="n"/>
      <c r="AA273" s="379" t="n"/>
      <c r="AB273" s="379" t="n"/>
      <c r="AC273" s="379" t="n"/>
      <c r="AD273" s="379" t="n"/>
      <c r="AE273" s="379" t="n"/>
      <c r="AF273" s="379" t="n"/>
      <c r="AG273" s="379" t="n"/>
      <c r="AH273" s="379" t="n"/>
      <c r="AI273" s="379" t="n"/>
      <c r="AJ273" s="379" t="n"/>
      <c r="AK273" s="379" t="n"/>
      <c r="AL273" s="379" t="n"/>
      <c r="AM273" s="379" t="n"/>
    </row>
    <row r="274" hidden="1" outlineLevel="1" s="434">
      <c r="A274" s="269">
        <f>IF(AND(D274="",D274=""),"",$D$3&amp;"_"&amp;ROW()-11-COUNTBLANK($D$12:D274))</f>
        <v/>
      </c>
      <c r="B274" s="451" t="n"/>
      <c r="C274" s="49" t="inlineStr">
        <is>
          <t xml:space="preserve">1. Kiểm tra khi click nhiều lần vào button </t>
        </is>
      </c>
      <c r="D274" s="49" t="inlineStr">
        <is>
          <t>1. Chỉ thực hiện 1 yêu cầu duy nhất 
Không bị giật lag, không bị mở nhiều tab cùng một lúc</t>
        </is>
      </c>
      <c r="E274" s="103" t="inlineStr">
        <is>
          <t>P</t>
        </is>
      </c>
      <c r="F274" s="409" t="n"/>
      <c r="G274" s="409" t="n"/>
      <c r="H274" s="409" t="n"/>
      <c r="I274" s="409" t="n"/>
      <c r="J274" s="409" t="n"/>
      <c r="K274" s="409" t="n"/>
      <c r="L274" s="409" t="n"/>
      <c r="M274" s="409" t="n"/>
      <c r="N274" s="409" t="n"/>
      <c r="O274" s="409" t="n"/>
      <c r="P274" s="409" t="n"/>
      <c r="Q274" s="269" t="inlineStr">
        <is>
          <t>P</t>
        </is>
      </c>
      <c r="R274" s="409" t="n"/>
      <c r="S274" s="409" t="n"/>
      <c r="T274" s="409" t="n"/>
      <c r="U274" s="409" t="n"/>
      <c r="V274" s="379" t="n"/>
      <c r="W274" s="379" t="n"/>
      <c r="X274" s="379" t="n"/>
      <c r="Y274" s="379" t="n"/>
      <c r="Z274" s="379" t="n"/>
      <c r="AA274" s="379" t="n"/>
      <c r="AB274" s="379" t="n"/>
      <c r="AC274" s="379" t="n"/>
      <c r="AD274" s="379" t="n"/>
      <c r="AE274" s="379" t="n"/>
      <c r="AF274" s="379" t="n"/>
      <c r="AG274" s="379" t="n"/>
      <c r="AH274" s="379" t="n"/>
      <c r="AI274" s="379" t="n"/>
      <c r="AJ274" s="379" t="n"/>
      <c r="AK274" s="379" t="n"/>
      <c r="AL274" s="379" t="n"/>
      <c r="AM274" s="379" t="n"/>
    </row>
    <row r="275" hidden="1" outlineLevel="1" s="434">
      <c r="A275" s="269">
        <f>IF(AND(D275="",D275=""),"",$D$3&amp;"_"&amp;ROW()-11-COUNTBLANK($D$12:D275))</f>
        <v/>
      </c>
      <c r="B275" s="106" t="inlineStr">
        <is>
          <t xml:space="preserve">Kiểm tra chức năng </t>
        </is>
      </c>
      <c r="C275" s="106" t="n"/>
      <c r="D275" s="106" t="n"/>
      <c r="E275" s="369" t="n"/>
      <c r="F275" s="369" t="n"/>
      <c r="G275" s="369" t="n"/>
      <c r="H275" s="33" t="n"/>
      <c r="I275" s="369" t="n"/>
      <c r="J275" s="369" t="n"/>
      <c r="K275" s="369" t="n"/>
      <c r="L275" s="369" t="n"/>
      <c r="M275" s="369" t="n"/>
      <c r="N275" s="369" t="n"/>
      <c r="O275" s="369" t="n"/>
      <c r="P275" s="369" t="n"/>
      <c r="Q275" s="369" t="n"/>
      <c r="R275" s="106" t="n"/>
      <c r="S275" s="106" t="n"/>
      <c r="T275" s="106" t="n"/>
      <c r="U275" s="109" t="n"/>
      <c r="V275" s="379" t="n"/>
      <c r="W275" s="379" t="n"/>
      <c r="X275" s="379" t="n"/>
      <c r="Y275" s="379" t="n"/>
      <c r="Z275" s="379" t="n"/>
      <c r="AA275" s="379" t="n"/>
      <c r="AB275" s="379" t="n"/>
      <c r="AC275" s="379" t="n"/>
      <c r="AD275" s="379" t="n"/>
      <c r="AE275" s="379" t="n"/>
      <c r="AF275" s="379" t="n"/>
      <c r="AG275" s="379" t="n"/>
      <c r="AH275" s="379" t="n"/>
      <c r="AI275" s="379" t="n"/>
      <c r="AJ275" s="379" t="n"/>
      <c r="AK275" s="379" t="n"/>
      <c r="AL275" s="379" t="n"/>
      <c r="AM275" s="379" t="n"/>
    </row>
    <row r="276" hidden="1" outlineLevel="1" s="434">
      <c r="A276" s="269">
        <f>IF(AND(D276="",D276=""),"",$D$3&amp;"_"&amp;ROW()-11-COUNTBLANK($D$12:D276))</f>
        <v/>
      </c>
      <c r="B276" s="409" t="inlineStr">
        <is>
          <t>Kiểm tra chức năng chuyển đổi ngôn ngữ</t>
        </is>
      </c>
      <c r="C276" s="409" t="inlineStr">
        <is>
          <t>1. Chọn 1 loại ngôn ngữ khác</t>
        </is>
      </c>
      <c r="D276" s="409" t="inlineStr">
        <is>
          <t>1. Toàn bộ text đổi theo ngôn ngữ đã chọn</t>
        </is>
      </c>
      <c r="E276" s="103" t="inlineStr">
        <is>
          <t>P</t>
        </is>
      </c>
      <c r="F276" s="409" t="n"/>
      <c r="G276" s="409" t="n"/>
      <c r="H276" s="409" t="n"/>
      <c r="I276" s="409" t="n"/>
      <c r="J276" s="409" t="n"/>
      <c r="K276" s="409" t="n"/>
      <c r="L276" s="409" t="n"/>
      <c r="M276" s="409" t="n"/>
      <c r="N276" s="409" t="n"/>
      <c r="O276" s="409" t="n"/>
      <c r="P276" s="409" t="n"/>
      <c r="Q276" s="269" t="inlineStr">
        <is>
          <t>P</t>
        </is>
      </c>
      <c r="R276" s="409" t="n"/>
      <c r="S276" s="409" t="n"/>
      <c r="T276" s="409" t="n"/>
      <c r="U276" s="409" t="n"/>
      <c r="V276" s="379" t="n"/>
      <c r="W276" s="379" t="n"/>
      <c r="X276" s="379" t="n"/>
      <c r="Y276" s="379" t="n"/>
      <c r="Z276" s="379" t="n"/>
      <c r="AA276" s="379" t="n"/>
      <c r="AB276" s="379" t="n"/>
      <c r="AC276" s="379" t="n"/>
      <c r="AD276" s="379" t="n"/>
      <c r="AE276" s="379" t="n"/>
      <c r="AF276" s="379" t="n"/>
      <c r="AG276" s="379" t="n"/>
      <c r="AH276" s="379" t="n"/>
      <c r="AI276" s="379" t="n"/>
      <c r="AJ276" s="379" t="n"/>
      <c r="AK276" s="379" t="n"/>
      <c r="AL276" s="379" t="n"/>
      <c r="AM276" s="379" t="n"/>
    </row>
    <row r="277" hidden="1" outlineLevel="1" s="434">
      <c r="A277" s="269">
        <f>IF(AND(D277="",D277=""),"",$D$3&amp;"_"&amp;ROW()-11-COUNTBLANK($D$12:D277))</f>
        <v/>
      </c>
      <c r="B277" s="440" t="n"/>
      <c r="C277" s="409" t="inlineStr">
        <is>
          <t>1. Chọn 1 loại ngôn ngữ khác
2. Thực hiện logout/ login
3. Kiểm tra ngôn ngữ mặc định</t>
        </is>
      </c>
      <c r="D277" s="409" t="inlineStr">
        <is>
          <t>3. Ngôn ngữ được lưu sau khi Login/ logout</t>
        </is>
      </c>
      <c r="E277" s="103" t="inlineStr">
        <is>
          <t>P</t>
        </is>
      </c>
      <c r="F277" s="409" t="n"/>
      <c r="G277" s="409" t="n"/>
      <c r="H277" s="409" t="n"/>
      <c r="I277" s="409" t="n"/>
      <c r="J277" s="409" t="n"/>
      <c r="K277" s="409" t="n"/>
      <c r="L277" s="409" t="n"/>
      <c r="M277" s="409" t="n"/>
      <c r="N277" s="409" t="n"/>
      <c r="O277" s="409" t="n"/>
      <c r="P277" s="409" t="n"/>
      <c r="Q277" s="269" t="inlineStr">
        <is>
          <t>P</t>
        </is>
      </c>
      <c r="R277" s="409" t="n"/>
      <c r="S277" s="409" t="n"/>
      <c r="T277" s="409" t="n"/>
      <c r="U277" s="409" t="n"/>
      <c r="V277" s="379" t="n"/>
      <c r="W277" s="379" t="n"/>
      <c r="X277" s="379" t="n"/>
      <c r="Y277" s="379" t="n"/>
      <c r="Z277" s="379" t="n"/>
      <c r="AA277" s="379" t="n"/>
      <c r="AB277" s="379" t="n"/>
      <c r="AC277" s="379" t="n"/>
      <c r="AD277" s="379" t="n"/>
      <c r="AE277" s="379" t="n"/>
      <c r="AF277" s="379" t="n"/>
      <c r="AG277" s="379" t="n"/>
      <c r="AH277" s="379" t="n"/>
      <c r="AI277" s="379" t="n"/>
      <c r="AJ277" s="379" t="n"/>
      <c r="AK277" s="379" t="n"/>
      <c r="AL277" s="379" t="n"/>
      <c r="AM277" s="379" t="n"/>
    </row>
    <row r="278" hidden="1" outlineLevel="1" s="434">
      <c r="A278" s="269">
        <f>IF(AND(D278="",D278=""),"",$D$3&amp;"_"&amp;ROW()-11-COUNTBLANK($D$12:D278))</f>
        <v/>
      </c>
      <c r="B278" s="439" t="n"/>
      <c r="C278" s="409" t="inlineStr">
        <is>
          <t>1. Chọn 1 loại ngôn ngữ khác
2. Thực hiện thoát app
3. Kiểm tra ngôn ngữ mặc định</t>
        </is>
      </c>
      <c r="D278" s="409" t="inlineStr">
        <is>
          <t>3. Ngôn ngữ được lưu sau khi đóng app</t>
        </is>
      </c>
      <c r="E278" s="103" t="inlineStr">
        <is>
          <t>P</t>
        </is>
      </c>
      <c r="F278" s="409" t="n"/>
      <c r="G278" s="409" t="n"/>
      <c r="H278" s="409" t="n"/>
      <c r="I278" s="409" t="n"/>
      <c r="J278" s="409" t="n"/>
      <c r="K278" s="409" t="n"/>
      <c r="L278" s="409" t="n"/>
      <c r="M278" s="409" t="n"/>
      <c r="N278" s="409" t="n"/>
      <c r="O278" s="409" t="n"/>
      <c r="P278" s="409" t="n"/>
      <c r="Q278" s="269" t="inlineStr">
        <is>
          <t>P</t>
        </is>
      </c>
      <c r="R278" s="409" t="n"/>
      <c r="S278" s="409" t="n"/>
      <c r="T278" s="409" t="n"/>
      <c r="U278" s="409" t="n"/>
      <c r="V278" s="379" t="n"/>
      <c r="W278" s="379" t="n"/>
      <c r="X278" s="379" t="n"/>
      <c r="Y278" s="379" t="n"/>
      <c r="Z278" s="379" t="n"/>
      <c r="AA278" s="379" t="n"/>
      <c r="AB278" s="379" t="n"/>
      <c r="AC278" s="379" t="n"/>
      <c r="AD278" s="379" t="n"/>
      <c r="AE278" s="379" t="n"/>
      <c r="AF278" s="379" t="n"/>
      <c r="AG278" s="379" t="n"/>
      <c r="AH278" s="379" t="n"/>
      <c r="AI278" s="379" t="n"/>
      <c r="AJ278" s="379" t="n"/>
      <c r="AK278" s="379" t="n"/>
      <c r="AL278" s="379" t="n"/>
      <c r="AM278" s="379" t="n"/>
    </row>
    <row r="279" hidden="1" outlineLevel="1" s="434">
      <c r="A279" s="269">
        <f>IF(AND(D279="",D279=""),"",$D$3&amp;"_"&amp;ROW()-11-COUNTBLANK($D$12:D279))</f>
        <v/>
      </c>
      <c r="B279" s="409" t="inlineStr">
        <is>
          <t>Kiểm tra chức năng switch "Xác thực 2 lớp"</t>
        </is>
      </c>
      <c r="C279" s="409" t="inlineStr">
        <is>
          <t>1. Bật xác thực 2 lớp</t>
        </is>
      </c>
      <c r="D279" s="52" t="inlineStr">
        <is>
          <t>1. Hiển thị thông báo: "Tính năng đang phát triển"</t>
        </is>
      </c>
      <c r="E279" s="103" t="inlineStr">
        <is>
          <t>P</t>
        </is>
      </c>
      <c r="F279" s="409" t="n"/>
      <c r="G279" s="409" t="n"/>
      <c r="H279" s="409" t="n"/>
      <c r="I279" s="409" t="n"/>
      <c r="J279" s="409" t="n"/>
      <c r="K279" s="409" t="n"/>
      <c r="L279" s="409" t="n"/>
      <c r="M279" s="409" t="n"/>
      <c r="N279" s="409" t="n"/>
      <c r="O279" s="409" t="n"/>
      <c r="P279" s="409" t="n"/>
      <c r="Q279" s="269" t="inlineStr">
        <is>
          <t>P</t>
        </is>
      </c>
      <c r="R279" s="409" t="n"/>
      <c r="S279" s="409" t="n"/>
      <c r="T279" s="409" t="n"/>
      <c r="U279" s="409" t="n"/>
      <c r="V279" s="379" t="n"/>
      <c r="W279" s="379" t="n"/>
      <c r="X279" s="379" t="n"/>
      <c r="Y279" s="379" t="n"/>
      <c r="Z279" s="379" t="n"/>
      <c r="AA279" s="379" t="n"/>
      <c r="AB279" s="379" t="n"/>
      <c r="AC279" s="379" t="n"/>
      <c r="AD279" s="379" t="n"/>
      <c r="AE279" s="379" t="n"/>
      <c r="AF279" s="379" t="n"/>
      <c r="AG279" s="379" t="n"/>
      <c r="AH279" s="379" t="n"/>
      <c r="AI279" s="379" t="n"/>
      <c r="AJ279" s="379" t="n"/>
      <c r="AK279" s="379" t="n"/>
      <c r="AL279" s="379" t="n"/>
      <c r="AM279" s="379" t="n"/>
    </row>
    <row r="280" hidden="1" outlineLevel="1" s="434">
      <c r="A280" s="269">
        <f>IF(AND(D280="",D280=""),"",$D$3&amp;"_"&amp;ROW()-11-COUNTBLANK($D$12:D280))</f>
        <v/>
      </c>
      <c r="B280" s="440" t="n"/>
      <c r="C280" s="409" t="inlineStr">
        <is>
          <t>1. Tắt xác thực 2 lớp</t>
        </is>
      </c>
      <c r="D280" s="52" t="inlineStr">
        <is>
          <t>1. Hiển thị thông báo: "Tính năng đang phát triển"</t>
        </is>
      </c>
      <c r="E280" s="103" t="inlineStr">
        <is>
          <t>P</t>
        </is>
      </c>
      <c r="F280" s="409" t="n"/>
      <c r="G280" s="409" t="n"/>
      <c r="H280" s="409" t="n"/>
      <c r="I280" s="409" t="n"/>
      <c r="J280" s="409" t="n"/>
      <c r="K280" s="409" t="n"/>
      <c r="L280" s="409" t="n"/>
      <c r="M280" s="409" t="n"/>
      <c r="N280" s="409" t="n"/>
      <c r="O280" s="409" t="n"/>
      <c r="P280" s="409" t="n"/>
      <c r="Q280" s="269" t="inlineStr">
        <is>
          <t>P</t>
        </is>
      </c>
      <c r="R280" s="409" t="n"/>
      <c r="S280" s="409" t="n"/>
      <c r="T280" s="409" t="n"/>
      <c r="U280" s="409" t="n"/>
      <c r="V280" s="379" t="n"/>
      <c r="W280" s="379" t="n"/>
      <c r="X280" s="379" t="n"/>
      <c r="Y280" s="379" t="n"/>
      <c r="Z280" s="379" t="n"/>
      <c r="AA280" s="379" t="n"/>
      <c r="AB280" s="379" t="n"/>
      <c r="AC280" s="379" t="n"/>
      <c r="AD280" s="379" t="n"/>
      <c r="AE280" s="379" t="n"/>
      <c r="AF280" s="379" t="n"/>
      <c r="AG280" s="379" t="n"/>
      <c r="AH280" s="379" t="n"/>
      <c r="AI280" s="379" t="n"/>
      <c r="AJ280" s="379" t="n"/>
      <c r="AK280" s="379" t="n"/>
      <c r="AL280" s="379" t="n"/>
      <c r="AM280" s="379" t="n"/>
    </row>
    <row r="281" hidden="1" outlineLevel="1" s="434">
      <c r="A281" s="269">
        <f>IF(AND(D281="",D281=""),"",$D$3&amp;"_"&amp;ROW()-11-COUNTBLANK($D$12:D281))</f>
        <v/>
      </c>
      <c r="B281" s="440" t="n"/>
      <c r="C281" s="409" t="inlineStr">
        <is>
          <t>1. Bật xác thực 2 lớp
2. Thực hiện logout/ login
3. Kiểm tra ngôn ngữ mặc định</t>
        </is>
      </c>
      <c r="D281" s="409" t="inlineStr">
        <is>
          <t>3. Lưu trạng thái sau khi logout/login</t>
        </is>
      </c>
      <c r="E281" s="103" t="inlineStr">
        <is>
          <t>P</t>
        </is>
      </c>
      <c r="F281" s="409" t="n"/>
      <c r="G281" s="409" t="n"/>
      <c r="H281" s="409" t="n"/>
      <c r="I281" s="409" t="n"/>
      <c r="J281" s="409" t="n"/>
      <c r="K281" s="409" t="n"/>
      <c r="L281" s="409" t="n"/>
      <c r="M281" s="409" t="n"/>
      <c r="N281" s="409" t="n"/>
      <c r="O281" s="409" t="n"/>
      <c r="P281" s="409" t="n"/>
      <c r="Q281" s="269" t="inlineStr">
        <is>
          <t>P</t>
        </is>
      </c>
      <c r="R281" s="409" t="n"/>
      <c r="S281" s="409" t="n"/>
      <c r="T281" s="409" t="n"/>
      <c r="U281" s="409" t="n"/>
      <c r="V281" s="379" t="n"/>
      <c r="W281" s="379" t="n"/>
      <c r="X281" s="379" t="n"/>
      <c r="Y281" s="379" t="n"/>
      <c r="Z281" s="379" t="n"/>
      <c r="AA281" s="379" t="n"/>
      <c r="AB281" s="379" t="n"/>
      <c r="AC281" s="379" t="n"/>
      <c r="AD281" s="379" t="n"/>
      <c r="AE281" s="379" t="n"/>
      <c r="AF281" s="379" t="n"/>
      <c r="AG281" s="379" t="n"/>
      <c r="AH281" s="379" t="n"/>
      <c r="AI281" s="379" t="n"/>
      <c r="AJ281" s="379" t="n"/>
      <c r="AK281" s="379" t="n"/>
      <c r="AL281" s="379" t="n"/>
      <c r="AM281" s="379" t="n"/>
    </row>
    <row r="282" hidden="1" outlineLevel="1" s="434">
      <c r="A282" s="269">
        <f>IF(AND(D282="",D282=""),"",$D$3&amp;"_"&amp;ROW()-11-COUNTBLANK($D$12:D282))</f>
        <v/>
      </c>
      <c r="B282" s="439" t="n"/>
      <c r="C282" s="409" t="inlineStr">
        <is>
          <t>1. Tắt xác thực 2 lớp
2. Thực hiện thoát app
3. Kiểm tra ngôn ngữ mặc định</t>
        </is>
      </c>
      <c r="D282" s="409" t="inlineStr">
        <is>
          <t>3. Lưu trạng thái sau khi thoát app</t>
        </is>
      </c>
      <c r="E282" s="103" t="inlineStr">
        <is>
          <t>P</t>
        </is>
      </c>
      <c r="F282" s="409" t="n"/>
      <c r="G282" s="409" t="n"/>
      <c r="H282" s="409" t="n"/>
      <c r="I282" s="409" t="n"/>
      <c r="J282" s="409" t="n"/>
      <c r="K282" s="409" t="n"/>
      <c r="L282" s="409" t="n"/>
      <c r="M282" s="409" t="n"/>
      <c r="N282" s="409" t="n"/>
      <c r="O282" s="409" t="n"/>
      <c r="P282" s="409" t="n"/>
      <c r="Q282" s="269" t="inlineStr">
        <is>
          <t>P</t>
        </is>
      </c>
      <c r="R282" s="409" t="n"/>
      <c r="S282" s="409" t="n"/>
      <c r="T282" s="409" t="n"/>
      <c r="U282" s="409" t="n"/>
      <c r="V282" s="379" t="n"/>
      <c r="W282" s="379" t="n"/>
      <c r="X282" s="379" t="n"/>
      <c r="Y282" s="379" t="n"/>
      <c r="Z282" s="379" t="n"/>
      <c r="AA282" s="379" t="n"/>
      <c r="AB282" s="379" t="n"/>
      <c r="AC282" s="379" t="n"/>
      <c r="AD282" s="379" t="n"/>
      <c r="AE282" s="379" t="n"/>
      <c r="AF282" s="379" t="n"/>
      <c r="AG282" s="379" t="n"/>
      <c r="AH282" s="379" t="n"/>
      <c r="AI282" s="379" t="n"/>
      <c r="AJ282" s="379" t="n"/>
      <c r="AK282" s="379" t="n"/>
      <c r="AL282" s="379" t="n"/>
      <c r="AM282" s="379" t="n"/>
    </row>
    <row r="283" hidden="1" outlineLevel="1" s="434">
      <c r="A283" s="269">
        <f>IF(AND(D283="",D283=""),"",$D$3&amp;"_"&amp;ROW()-11-COUNTBLANK($D$12:D283))</f>
        <v/>
      </c>
      <c r="B283" s="79" t="inlineStr">
        <is>
          <t>Kiểm tra chức năng "Xác thực khuôn mặt/ Vân tay"</t>
        </is>
      </c>
      <c r="C283" s="409" t="inlineStr">
        <is>
          <t>Pre: Thiết bị chưa cài Xác thực khuôn mặt/ Vân tay
1. Bật Xác thực khuôn mặt/ Vân tay</t>
        </is>
      </c>
      <c r="D283" s="52" t="inlineStr">
        <is>
          <t>1. Hiển thị thông báo: "Thiết bị chưa cài đặt Face ID hoặc vân tay</t>
        </is>
      </c>
      <c r="E283" s="103" t="inlineStr">
        <is>
          <t>P</t>
        </is>
      </c>
      <c r="F283" s="409" t="n"/>
      <c r="G283" s="409" t="n"/>
      <c r="H283" s="409" t="n"/>
      <c r="I283" s="409" t="n"/>
      <c r="J283" s="409" t="n"/>
      <c r="K283" s="409" t="n"/>
      <c r="L283" s="409" t="n"/>
      <c r="M283" s="409" t="n"/>
      <c r="N283" s="409" t="n"/>
      <c r="O283" s="409" t="n"/>
      <c r="P283" s="409" t="n"/>
      <c r="Q283" s="269" t="inlineStr">
        <is>
          <t>P</t>
        </is>
      </c>
      <c r="R283" s="409" t="n"/>
      <c r="S283" s="409" t="n"/>
      <c r="T283" s="409" t="n"/>
      <c r="U283" s="409" t="n"/>
      <c r="V283" s="379" t="n"/>
      <c r="W283" s="379" t="n"/>
      <c r="X283" s="379" t="n"/>
      <c r="Y283" s="379" t="n"/>
      <c r="Z283" s="379" t="n"/>
      <c r="AA283" s="379" t="n"/>
      <c r="AB283" s="379" t="n"/>
      <c r="AC283" s="379" t="n"/>
      <c r="AD283" s="379" t="n"/>
      <c r="AE283" s="379" t="n"/>
      <c r="AF283" s="379" t="n"/>
      <c r="AG283" s="379" t="n"/>
      <c r="AH283" s="379" t="n"/>
      <c r="AI283" s="379" t="n"/>
      <c r="AJ283" s="379" t="n"/>
      <c r="AK283" s="379" t="n"/>
      <c r="AL283" s="379" t="n"/>
      <c r="AM283" s="379" t="n"/>
    </row>
    <row r="284" hidden="1" outlineLevel="1" s="434">
      <c r="A284" s="269">
        <f>IF(AND(D284="",D284=""),"",$D$3&amp;"_"&amp;ROW()-11-COUNTBLANK($D$12:D284))</f>
        <v/>
      </c>
      <c r="B284" s="440" t="n"/>
      <c r="C284" s="409" t="inlineStr">
        <is>
          <t>Pre: Thiết bị chưa cài Xác thực khuôn mặt/ Vân tay
1. Tắt Xác thực khuôn mặt/ Vân tay</t>
        </is>
      </c>
      <c r="D284" s="52" t="inlineStr">
        <is>
          <t>1. Hiển thị thông báo: "Thiết bị chưa cài đặt Face ID hoặc vân tay</t>
        </is>
      </c>
      <c r="E284" s="103" t="inlineStr">
        <is>
          <t>P</t>
        </is>
      </c>
      <c r="F284" s="409" t="n"/>
      <c r="G284" s="409" t="n"/>
      <c r="H284" s="409" t="n"/>
      <c r="I284" s="409" t="n"/>
      <c r="J284" s="409" t="n"/>
      <c r="K284" s="409" t="n"/>
      <c r="L284" s="409" t="n"/>
      <c r="M284" s="409" t="n"/>
      <c r="N284" s="409" t="n"/>
      <c r="O284" s="409" t="n"/>
      <c r="P284" s="409" t="n"/>
      <c r="Q284" s="269" t="inlineStr">
        <is>
          <t>P</t>
        </is>
      </c>
      <c r="R284" s="409" t="n"/>
      <c r="S284" s="409" t="n"/>
      <c r="T284" s="409" t="n"/>
      <c r="U284" s="409" t="n"/>
      <c r="V284" s="379" t="n"/>
      <c r="W284" s="379" t="n"/>
      <c r="X284" s="379" t="n"/>
      <c r="Y284" s="379" t="n"/>
      <c r="Z284" s="379" t="n"/>
      <c r="AA284" s="379" t="n"/>
      <c r="AB284" s="379" t="n"/>
      <c r="AC284" s="379" t="n"/>
      <c r="AD284" s="379" t="n"/>
      <c r="AE284" s="379" t="n"/>
      <c r="AF284" s="379" t="n"/>
      <c r="AG284" s="379" t="n"/>
      <c r="AH284" s="379" t="n"/>
      <c r="AI284" s="379" t="n"/>
      <c r="AJ284" s="379" t="n"/>
      <c r="AK284" s="379" t="n"/>
      <c r="AL284" s="379" t="n"/>
      <c r="AM284" s="379" t="n"/>
    </row>
    <row r="285" hidden="1" outlineLevel="1" s="434">
      <c r="A285" s="269">
        <f>IF(AND(D285="",D285=""),"",$D$3&amp;"_"&amp;ROW()-11-COUNTBLANK($D$12:D285))</f>
        <v/>
      </c>
      <c r="B285" s="440" t="n"/>
      <c r="C285" s="409" t="inlineStr">
        <is>
          <t>Pre: Thiết bị đã cài Xác thực khuôn mặt/ Vân tay
1. Bật Xác thực khuôn mặt/ Vân tay</t>
        </is>
      </c>
      <c r="D285" s="52" t="inlineStr">
        <is>
          <t>1. Swtich chuyển trạng thái ON</t>
        </is>
      </c>
      <c r="E285" s="103" t="inlineStr">
        <is>
          <t>P</t>
        </is>
      </c>
      <c r="F285" s="409" t="n"/>
      <c r="G285" s="409" t="n"/>
      <c r="H285" s="409" t="n"/>
      <c r="I285" s="409" t="n"/>
      <c r="J285" s="409" t="n"/>
      <c r="K285" s="409" t="n"/>
      <c r="L285" s="409" t="n"/>
      <c r="M285" s="409" t="n"/>
      <c r="N285" s="409" t="n"/>
      <c r="O285" s="409" t="n"/>
      <c r="P285" s="409" t="n"/>
      <c r="Q285" s="269" t="inlineStr">
        <is>
          <t>P</t>
        </is>
      </c>
      <c r="R285" s="409" t="n"/>
      <c r="S285" s="409" t="n"/>
      <c r="T285" s="409" t="n"/>
      <c r="U285" s="409" t="n"/>
      <c r="V285" s="379" t="n"/>
      <c r="W285" s="379" t="n"/>
      <c r="X285" s="379" t="n"/>
      <c r="Y285" s="379" t="n"/>
      <c r="Z285" s="379" t="n"/>
      <c r="AA285" s="379" t="n"/>
      <c r="AB285" s="379" t="n"/>
      <c r="AC285" s="379" t="n"/>
      <c r="AD285" s="379" t="n"/>
      <c r="AE285" s="379" t="n"/>
      <c r="AF285" s="379" t="n"/>
      <c r="AG285" s="379" t="n"/>
      <c r="AH285" s="379" t="n"/>
      <c r="AI285" s="379" t="n"/>
      <c r="AJ285" s="379" t="n"/>
      <c r="AK285" s="379" t="n"/>
      <c r="AL285" s="379" t="n"/>
      <c r="AM285" s="379" t="n"/>
    </row>
    <row r="286" hidden="1" outlineLevel="1" s="434">
      <c r="A286" s="269">
        <f>IF(AND(D286="",D286=""),"",$D$3&amp;"_"&amp;ROW()-11-COUNTBLANK($D$12:D286))</f>
        <v/>
      </c>
      <c r="B286" s="440" t="n"/>
      <c r="C286" s="409" t="inlineStr">
        <is>
          <t>Pre: Thiết bị đã cài Xác thực khuôn mặt/ Vân tay
1. Tắt Xác thực khuôn mặt/ Vân tay</t>
        </is>
      </c>
      <c r="D286" s="52" t="inlineStr">
        <is>
          <t>1. Swtich chuyển trạng thái OFF</t>
        </is>
      </c>
      <c r="E286" s="103" t="inlineStr">
        <is>
          <t>P</t>
        </is>
      </c>
      <c r="F286" s="409" t="n"/>
      <c r="G286" s="409" t="n"/>
      <c r="H286" s="409" t="n"/>
      <c r="I286" s="409" t="n"/>
      <c r="J286" s="409" t="n"/>
      <c r="K286" s="409" t="n"/>
      <c r="L286" s="409" t="n"/>
      <c r="M286" s="409" t="n"/>
      <c r="N286" s="409" t="n"/>
      <c r="O286" s="409" t="n"/>
      <c r="P286" s="409" t="n"/>
      <c r="Q286" s="269" t="inlineStr">
        <is>
          <t>P</t>
        </is>
      </c>
      <c r="R286" s="409" t="n"/>
      <c r="S286" s="409" t="n"/>
      <c r="T286" s="409" t="n"/>
      <c r="U286" s="409" t="n"/>
      <c r="V286" s="379" t="n"/>
      <c r="W286" s="379" t="n"/>
      <c r="X286" s="379" t="n"/>
      <c r="Y286" s="379" t="n"/>
      <c r="Z286" s="379" t="n"/>
      <c r="AA286" s="379" t="n"/>
      <c r="AB286" s="379" t="n"/>
      <c r="AC286" s="379" t="n"/>
      <c r="AD286" s="379" t="n"/>
      <c r="AE286" s="379" t="n"/>
      <c r="AF286" s="379" t="n"/>
      <c r="AG286" s="379" t="n"/>
      <c r="AH286" s="379" t="n"/>
      <c r="AI286" s="379" t="n"/>
      <c r="AJ286" s="379" t="n"/>
      <c r="AK286" s="379" t="n"/>
      <c r="AL286" s="379" t="n"/>
      <c r="AM286" s="379" t="n"/>
    </row>
    <row r="287" hidden="1" outlineLevel="1" s="434">
      <c r="A287" s="269">
        <f>IF(AND(D287="",D287=""),"",$D$3&amp;"_"&amp;ROW()-11-COUNTBLANK($D$12:D287))</f>
        <v/>
      </c>
      <c r="B287" s="440" t="n"/>
      <c r="C287" s="409" t="inlineStr">
        <is>
          <t>1. Bật Xác thực khuôn mặt/ Vân tay
2. Thực hiện logout/ login
3. Kiểm tra ngôn ngữ mặc định</t>
        </is>
      </c>
      <c r="D287" s="409" t="inlineStr">
        <is>
          <t>3. Lưu trạng thái sau khi logout/login</t>
        </is>
      </c>
      <c r="E287" s="103" t="inlineStr">
        <is>
          <t>P</t>
        </is>
      </c>
      <c r="F287" s="409" t="n"/>
      <c r="G287" s="409" t="n"/>
      <c r="H287" s="409" t="n"/>
      <c r="I287" s="409" t="n"/>
      <c r="J287" s="409" t="n"/>
      <c r="K287" s="409" t="n"/>
      <c r="L287" s="409" t="n"/>
      <c r="M287" s="409" t="n"/>
      <c r="N287" s="409" t="n"/>
      <c r="O287" s="409" t="n"/>
      <c r="P287" s="409" t="n"/>
      <c r="Q287" s="269" t="inlineStr">
        <is>
          <t>P</t>
        </is>
      </c>
      <c r="R287" s="409" t="n"/>
      <c r="S287" s="409" t="n"/>
      <c r="T287" s="409" t="n"/>
      <c r="U287" s="409" t="n"/>
      <c r="V287" s="379" t="n"/>
      <c r="W287" s="379" t="n"/>
      <c r="X287" s="379" t="n"/>
      <c r="Y287" s="379" t="n"/>
      <c r="Z287" s="379" t="n"/>
      <c r="AA287" s="379" t="n"/>
      <c r="AB287" s="379" t="n"/>
      <c r="AC287" s="379" t="n"/>
      <c r="AD287" s="379" t="n"/>
      <c r="AE287" s="379" t="n"/>
      <c r="AF287" s="379" t="n"/>
      <c r="AG287" s="379" t="n"/>
      <c r="AH287" s="379" t="n"/>
      <c r="AI287" s="379" t="n"/>
      <c r="AJ287" s="379" t="n"/>
      <c r="AK287" s="379" t="n"/>
      <c r="AL287" s="379" t="n"/>
      <c r="AM287" s="379" t="n"/>
    </row>
    <row r="288" hidden="1" outlineLevel="1" s="434">
      <c r="A288" s="269">
        <f>IF(AND(D288="",D288=""),"",$D$3&amp;"_"&amp;ROW()-11-COUNTBLANK($D$12:D288))</f>
        <v/>
      </c>
      <c r="B288" s="439" t="n"/>
      <c r="C288" s="409" t="inlineStr">
        <is>
          <t>1. Tắt Xác thực khuôn mặt/ Vân tay
2. Thực hiện thoát app
3. Kiểm tra ngôn ngữ mặc định</t>
        </is>
      </c>
      <c r="D288" s="409" t="inlineStr">
        <is>
          <t>3. Lưu trạng thái sau khi thoát app</t>
        </is>
      </c>
      <c r="E288" s="103" t="inlineStr">
        <is>
          <t>P</t>
        </is>
      </c>
      <c r="F288" s="409" t="n"/>
      <c r="G288" s="409" t="n"/>
      <c r="H288" s="409" t="n"/>
      <c r="I288" s="409" t="n"/>
      <c r="J288" s="409" t="n"/>
      <c r="K288" s="409" t="n"/>
      <c r="L288" s="409" t="n"/>
      <c r="M288" s="409" t="n"/>
      <c r="N288" s="409" t="n"/>
      <c r="O288" s="409" t="n"/>
      <c r="P288" s="409" t="n"/>
      <c r="Q288" s="269" t="inlineStr">
        <is>
          <t>P</t>
        </is>
      </c>
      <c r="R288" s="409" t="n"/>
      <c r="S288" s="409" t="n"/>
      <c r="T288" s="409" t="n"/>
      <c r="U288" s="409" t="n"/>
      <c r="V288" s="379" t="n"/>
      <c r="W288" s="379" t="n"/>
      <c r="X288" s="379" t="n"/>
      <c r="Y288" s="379" t="n"/>
      <c r="Z288" s="379" t="n"/>
      <c r="AA288" s="379" t="n"/>
      <c r="AB288" s="379" t="n"/>
      <c r="AC288" s="379" t="n"/>
      <c r="AD288" s="379" t="n"/>
      <c r="AE288" s="379" t="n"/>
      <c r="AF288" s="379" t="n"/>
      <c r="AG288" s="379" t="n"/>
      <c r="AH288" s="379" t="n"/>
      <c r="AI288" s="379" t="n"/>
      <c r="AJ288" s="379" t="n"/>
      <c r="AK288" s="379" t="n"/>
      <c r="AL288" s="379" t="n"/>
      <c r="AM288" s="379" t="n"/>
    </row>
    <row r="289" hidden="1" outlineLevel="1" s="434">
      <c r="A289" s="269">
        <f>IF(AND(D289="",D289=""),"",$D$3&amp;"_"&amp;ROW()-11-COUNTBLANK($D$12:D289))</f>
        <v/>
      </c>
      <c r="B289" s="409" t="inlineStr">
        <is>
          <t>Kiểm tra chức năng "Chỉnh sửa thông tin"</t>
        </is>
      </c>
      <c r="C289" s="409" t="inlineStr">
        <is>
          <t>1. Chọn Item "Chỉnh sửa thông tin"</t>
        </is>
      </c>
      <c r="D289" s="409" t="inlineStr">
        <is>
          <t>1. Hệ thống điều hướng sang màn "Chỉnh sửa thông tin"</t>
        </is>
      </c>
      <c r="E289" s="103" t="inlineStr">
        <is>
          <t>P</t>
        </is>
      </c>
      <c r="F289" s="409" t="n"/>
      <c r="G289" s="409" t="n"/>
      <c r="H289" s="409" t="n"/>
      <c r="I289" s="409" t="n"/>
      <c r="J289" s="409" t="n"/>
      <c r="K289" s="409" t="n"/>
      <c r="L289" s="409" t="n"/>
      <c r="M289" s="409" t="n"/>
      <c r="N289" s="409" t="n"/>
      <c r="O289" s="409" t="n"/>
      <c r="P289" s="409" t="n"/>
      <c r="Q289" s="269" t="inlineStr">
        <is>
          <t>P</t>
        </is>
      </c>
      <c r="R289" s="409" t="n"/>
      <c r="S289" s="409" t="n"/>
      <c r="T289" s="409" t="n"/>
      <c r="U289" s="409" t="n"/>
      <c r="V289" s="379" t="n"/>
      <c r="W289" s="379" t="n"/>
      <c r="X289" s="379" t="n"/>
      <c r="Y289" s="379" t="n"/>
      <c r="Z289" s="379" t="n"/>
      <c r="AA289" s="379" t="n"/>
      <c r="AB289" s="379" t="n"/>
      <c r="AC289" s="379" t="n"/>
      <c r="AD289" s="379" t="n"/>
      <c r="AE289" s="379" t="n"/>
      <c r="AF289" s="379" t="n"/>
      <c r="AG289" s="379" t="n"/>
      <c r="AH289" s="379" t="n"/>
      <c r="AI289" s="379" t="n"/>
      <c r="AJ289" s="379" t="n"/>
      <c r="AK289" s="379" t="n"/>
      <c r="AL289" s="379" t="n"/>
      <c r="AM289" s="379" t="n"/>
    </row>
    <row r="290" hidden="1" outlineLevel="1" s="434">
      <c r="A290" s="269">
        <f>IF(AND(D290="",D290=""),"",$D$3&amp;"_"&amp;ROW()-11-COUNTBLANK($D$12:D290))</f>
        <v/>
      </c>
      <c r="B290" s="409" t="inlineStr">
        <is>
          <t>Kiểm tra chức năng "Cài đặt nâng cao"</t>
        </is>
      </c>
      <c r="C290" s="409" t="inlineStr">
        <is>
          <t>1. Chọn Item "Cài đặt nâng cao"</t>
        </is>
      </c>
      <c r="D290" s="409" t="inlineStr">
        <is>
          <t>1. Hệ thống điều hướng sang màn "Cài đặt nâng cao"</t>
        </is>
      </c>
      <c r="E290" s="103" t="inlineStr">
        <is>
          <t>P</t>
        </is>
      </c>
      <c r="F290" s="409" t="n"/>
      <c r="G290" s="409" t="n"/>
      <c r="H290" s="409" t="n"/>
      <c r="I290" s="409" t="n"/>
      <c r="J290" s="409" t="n"/>
      <c r="K290" s="409" t="n"/>
      <c r="L290" s="409" t="n"/>
      <c r="M290" s="409" t="n"/>
      <c r="N290" s="409" t="n"/>
      <c r="O290" s="409" t="n"/>
      <c r="P290" s="409" t="n"/>
      <c r="Q290" s="269" t="inlineStr">
        <is>
          <t>P</t>
        </is>
      </c>
      <c r="R290" s="409" t="n"/>
      <c r="S290" s="409" t="n"/>
      <c r="T290" s="409" t="n"/>
      <c r="U290" s="409" t="n"/>
      <c r="V290" s="379" t="n"/>
      <c r="W290" s="379" t="n"/>
      <c r="X290" s="379" t="n"/>
      <c r="Y290" s="379" t="n"/>
      <c r="Z290" s="379" t="n"/>
      <c r="AA290" s="379" t="n"/>
      <c r="AB290" s="379" t="n"/>
      <c r="AC290" s="379" t="n"/>
      <c r="AD290" s="379" t="n"/>
      <c r="AE290" s="379" t="n"/>
      <c r="AF290" s="379" t="n"/>
      <c r="AG290" s="379" t="n"/>
      <c r="AH290" s="379" t="n"/>
      <c r="AI290" s="379" t="n"/>
      <c r="AJ290" s="379" t="n"/>
      <c r="AK290" s="379" t="n"/>
      <c r="AL290" s="379" t="n"/>
      <c r="AM290" s="379" t="n"/>
    </row>
    <row r="291" hidden="1" outlineLevel="1" s="434">
      <c r="A291" s="269">
        <f>IF(AND(D291="",D291=""),"",$D$3&amp;"_"&amp;ROW()-11-COUNTBLANK($D$12:D291))</f>
        <v/>
      </c>
      <c r="B291" s="409" t="inlineStr">
        <is>
          <t>Kiểm tra chức năng Item "Tenant"</t>
        </is>
      </c>
      <c r="C291" s="409" t="inlineStr">
        <is>
          <t>1. Chọn Item "Tenant"</t>
        </is>
      </c>
      <c r="D291" s="409" t="inlineStr">
        <is>
          <t>1. Hệ thống điều hướng sang màn Tenant</t>
        </is>
      </c>
      <c r="E291" s="103" t="inlineStr">
        <is>
          <t>P</t>
        </is>
      </c>
      <c r="F291" s="409" t="n"/>
      <c r="G291" s="409" t="n"/>
      <c r="H291" s="409" t="n"/>
      <c r="I291" s="409" t="n"/>
      <c r="J291" s="409" t="n"/>
      <c r="K291" s="409" t="n"/>
      <c r="L291" s="409" t="n"/>
      <c r="M291" s="409" t="n"/>
      <c r="N291" s="409" t="n"/>
      <c r="O291" s="409" t="n"/>
      <c r="P291" s="409" t="n"/>
      <c r="Q291" s="269" t="inlineStr">
        <is>
          <t>P</t>
        </is>
      </c>
      <c r="R291" s="409" t="n"/>
      <c r="S291" s="409" t="n"/>
      <c r="T291" s="409" t="n"/>
      <c r="U291" s="409" t="n"/>
      <c r="V291" s="379" t="n"/>
      <c r="W291" s="379" t="n"/>
      <c r="X291" s="379" t="n"/>
      <c r="Y291" s="379" t="n"/>
      <c r="Z291" s="379" t="n"/>
      <c r="AA291" s="379" t="n"/>
      <c r="AB291" s="379" t="n"/>
      <c r="AC291" s="379" t="n"/>
      <c r="AD291" s="379" t="n"/>
      <c r="AE291" s="379" t="n"/>
      <c r="AF291" s="379" t="n"/>
      <c r="AG291" s="379" t="n"/>
      <c r="AH291" s="379" t="n"/>
      <c r="AI291" s="379" t="n"/>
      <c r="AJ291" s="379" t="n"/>
      <c r="AK291" s="379" t="n"/>
      <c r="AL291" s="379" t="n"/>
      <c r="AM291" s="379" t="n"/>
    </row>
    <row r="292" hidden="1" outlineLevel="1" s="434">
      <c r="A292" s="269">
        <f>IF(AND(D292="",D292=""),"",$D$3&amp;"_"&amp;ROW()-11-COUNTBLANK($D$12:D292))</f>
        <v/>
      </c>
      <c r="B292" s="409" t="inlineStr">
        <is>
          <t>Kiểm tra Phiên bản</t>
        </is>
      </c>
      <c r="C292" s="409" t="inlineStr">
        <is>
          <t>1. Kiểm tra mặc định</t>
        </is>
      </c>
      <c r="D292" s="409" t="inlineStr">
        <is>
          <t>1. Mặc định version hiện tại của app</t>
        </is>
      </c>
      <c r="E292" s="103" t="inlineStr">
        <is>
          <t>P</t>
        </is>
      </c>
      <c r="F292" s="409" t="n"/>
      <c r="G292" s="409" t="n"/>
      <c r="H292" s="409" t="n"/>
      <c r="I292" s="409" t="n"/>
      <c r="J292" s="409" t="n"/>
      <c r="K292" s="409" t="n"/>
      <c r="L292" s="409" t="n"/>
      <c r="M292" s="409" t="n"/>
      <c r="N292" s="409" t="n"/>
      <c r="O292" s="409" t="n"/>
      <c r="P292" s="409" t="n"/>
      <c r="Q292" s="269" t="inlineStr">
        <is>
          <t>P</t>
        </is>
      </c>
      <c r="R292" s="409" t="n"/>
      <c r="S292" s="409" t="n"/>
      <c r="T292" s="409" t="n"/>
      <c r="U292" s="409" t="n"/>
      <c r="V292" s="379" t="n"/>
      <c r="W292" s="379" t="n"/>
      <c r="X292" s="379" t="n"/>
      <c r="Y292" s="379" t="n"/>
      <c r="Z292" s="379" t="n"/>
      <c r="AA292" s="379" t="n"/>
      <c r="AB292" s="379" t="n"/>
      <c r="AC292" s="379" t="n"/>
      <c r="AD292" s="379" t="n"/>
      <c r="AE292" s="379" t="n"/>
      <c r="AF292" s="379" t="n"/>
      <c r="AG292" s="379" t="n"/>
      <c r="AH292" s="379" t="n"/>
      <c r="AI292" s="379" t="n"/>
      <c r="AJ292" s="379" t="n"/>
      <c r="AK292" s="379" t="n"/>
      <c r="AL292" s="379" t="n"/>
      <c r="AM292" s="379" t="n"/>
    </row>
    <row r="293" hidden="1" outlineLevel="1" s="434">
      <c r="A293" s="269">
        <f>IF(AND(D293="",D293=""),"",$D$3&amp;"_"&amp;ROW()-11-COUNTBLANK($D$12:D293))</f>
        <v/>
      </c>
      <c r="B293" s="409" t="inlineStr">
        <is>
          <t>Kiểm tra chức năng "Hỗ trợ kỹ thuật"</t>
        </is>
      </c>
      <c r="C293" s="409" t="inlineStr">
        <is>
          <t>1. Chọn Item "Hỗ trợ kỹ thuật"</t>
        </is>
      </c>
      <c r="D293" s="52" t="inlineStr">
        <is>
          <t>1. Hiển thị thông báo: "Tính năng đang phát triển"</t>
        </is>
      </c>
      <c r="E293" s="103" t="inlineStr">
        <is>
          <t>P</t>
        </is>
      </c>
      <c r="F293" s="409" t="n"/>
      <c r="G293" s="409" t="n"/>
      <c r="H293" s="409" t="n"/>
      <c r="I293" s="409" t="n"/>
      <c r="J293" s="409" t="n"/>
      <c r="K293" s="409" t="n"/>
      <c r="L293" s="409" t="n"/>
      <c r="M293" s="409" t="n"/>
      <c r="N293" s="409" t="n"/>
      <c r="O293" s="409" t="n"/>
      <c r="P293" s="409" t="n"/>
      <c r="Q293" s="269" t="inlineStr">
        <is>
          <t>P</t>
        </is>
      </c>
      <c r="R293" s="409" t="n"/>
      <c r="S293" s="409" t="n"/>
      <c r="T293" s="409" t="n"/>
      <c r="U293" s="409" t="n"/>
      <c r="V293" s="379" t="n"/>
      <c r="W293" s="379" t="n"/>
      <c r="X293" s="379" t="n"/>
      <c r="Y293" s="379" t="n"/>
      <c r="Z293" s="379" t="n"/>
      <c r="AA293" s="379" t="n"/>
      <c r="AB293" s="379" t="n"/>
      <c r="AC293" s="379" t="n"/>
      <c r="AD293" s="379" t="n"/>
      <c r="AE293" s="379" t="n"/>
      <c r="AF293" s="379" t="n"/>
      <c r="AG293" s="379" t="n"/>
      <c r="AH293" s="379" t="n"/>
      <c r="AI293" s="379" t="n"/>
      <c r="AJ293" s="379" t="n"/>
      <c r="AK293" s="379" t="n"/>
      <c r="AL293" s="379" t="n"/>
      <c r="AM293" s="379" t="n"/>
    </row>
    <row r="294" hidden="1" outlineLevel="1" s="434">
      <c r="A294" s="269">
        <f>IF(AND(D294="",D294=""),"",$D$3&amp;"_"&amp;ROW()-11-COUNTBLANK($D$12:D294))</f>
        <v/>
      </c>
      <c r="B294" s="409" t="inlineStr">
        <is>
          <t>Kiểm tra chức năng button "Đăng xuất"</t>
        </is>
      </c>
      <c r="C294" s="409" t="inlineStr">
        <is>
          <t>1. Chọn button "Đăng Xuất"</t>
        </is>
      </c>
      <c r="D294" s="409" t="inlineStr">
        <is>
          <t>1. Hệ thống hiển thị popup đăng xuất</t>
        </is>
      </c>
      <c r="E294" s="103" t="inlineStr">
        <is>
          <t>P</t>
        </is>
      </c>
      <c r="F294" s="409" t="n"/>
      <c r="G294" s="409" t="n"/>
      <c r="H294" s="409" t="n"/>
      <c r="I294" s="409" t="n"/>
      <c r="J294" s="409" t="n"/>
      <c r="K294" s="409" t="n"/>
      <c r="L294" s="409" t="n"/>
      <c r="M294" s="409" t="n"/>
      <c r="N294" s="409" t="n"/>
      <c r="O294" s="409" t="n"/>
      <c r="P294" s="409" t="n"/>
      <c r="Q294" s="269" t="inlineStr">
        <is>
          <t>P</t>
        </is>
      </c>
      <c r="R294" s="409" t="n"/>
      <c r="S294" s="409" t="n"/>
      <c r="T294" s="409" t="n"/>
      <c r="U294" s="409" t="n"/>
      <c r="V294" s="379" t="n"/>
      <c r="W294" s="379" t="n"/>
      <c r="X294" s="379" t="n"/>
      <c r="Y294" s="379" t="n"/>
      <c r="Z294" s="379" t="n"/>
      <c r="AA294" s="379" t="n"/>
      <c r="AB294" s="379" t="n"/>
      <c r="AC294" s="379" t="n"/>
      <c r="AD294" s="379" t="n"/>
      <c r="AE294" s="379" t="n"/>
      <c r="AF294" s="379" t="n"/>
      <c r="AG294" s="379" t="n"/>
      <c r="AH294" s="379" t="n"/>
      <c r="AI294" s="379" t="n"/>
      <c r="AJ294" s="379" t="n"/>
      <c r="AK294" s="379" t="n"/>
      <c r="AL294" s="379" t="n"/>
      <c r="AM294" s="379" t="n"/>
    </row>
    <row r="295" hidden="1" outlineLevel="1" s="434">
      <c r="A295" s="269">
        <f>IF(AND(D295="",D295=""),"",$D$3&amp;"_"&amp;ROW()-11-COUNTBLANK($D$12:D295))</f>
        <v/>
      </c>
      <c r="B295" s="440" t="n"/>
      <c r="C295" s="409" t="inlineStr">
        <is>
          <t>1. Chọn button "Đăng Xuất"
2. Xác nhận đăng xuất</t>
        </is>
      </c>
      <c r="D295" s="409" t="inlineStr">
        <is>
          <t>2. Hệ thống đăng xuất tài khoản</t>
        </is>
      </c>
      <c r="E295" s="103" t="inlineStr">
        <is>
          <t>P</t>
        </is>
      </c>
      <c r="F295" s="409" t="n"/>
      <c r="G295" s="409" t="n"/>
      <c r="H295" s="409" t="n"/>
      <c r="I295" s="409" t="n"/>
      <c r="J295" s="409" t="n"/>
      <c r="K295" s="409" t="n"/>
      <c r="L295" s="409" t="n"/>
      <c r="M295" s="409" t="n"/>
      <c r="N295" s="409" t="n"/>
      <c r="O295" s="409" t="n"/>
      <c r="P295" s="409" t="n"/>
      <c r="Q295" s="269" t="inlineStr">
        <is>
          <t>P</t>
        </is>
      </c>
      <c r="R295" s="409" t="n"/>
      <c r="S295" s="409" t="n"/>
      <c r="T295" s="409" t="n"/>
      <c r="U295" s="409" t="n"/>
      <c r="V295" s="379" t="n"/>
      <c r="W295" s="379" t="n"/>
      <c r="X295" s="379" t="n"/>
      <c r="Y295" s="379" t="n"/>
      <c r="Z295" s="379" t="n"/>
      <c r="AA295" s="379" t="n"/>
      <c r="AB295" s="379" t="n"/>
      <c r="AC295" s="379" t="n"/>
      <c r="AD295" s="379" t="n"/>
      <c r="AE295" s="379" t="n"/>
      <c r="AF295" s="379" t="n"/>
      <c r="AG295" s="379" t="n"/>
      <c r="AH295" s="379" t="n"/>
      <c r="AI295" s="379" t="n"/>
      <c r="AJ295" s="379" t="n"/>
      <c r="AK295" s="379" t="n"/>
      <c r="AL295" s="379" t="n"/>
      <c r="AM295" s="379" t="n"/>
    </row>
    <row r="296" hidden="1" outlineLevel="1" s="434">
      <c r="A296" s="269">
        <f>IF(AND(D296="",D296=""),"",$D$3&amp;"_"&amp;ROW()-11-COUNTBLANK($D$12:D296))</f>
        <v/>
      </c>
      <c r="B296" s="439" t="n"/>
      <c r="C296" s="409" t="inlineStr">
        <is>
          <t>1. Chọn button "Đăng Xuất"
2. Chọn button Huỷ</t>
        </is>
      </c>
      <c r="D296" s="409" t="inlineStr">
        <is>
          <t>2. Đóng popup, hiển thị màn hình cài đặt</t>
        </is>
      </c>
      <c r="E296" s="103" t="inlineStr">
        <is>
          <t>P</t>
        </is>
      </c>
      <c r="F296" s="409" t="n"/>
      <c r="G296" s="409" t="n"/>
      <c r="H296" s="409" t="n"/>
      <c r="I296" s="409" t="n"/>
      <c r="J296" s="409" t="n"/>
      <c r="K296" s="409" t="n"/>
      <c r="L296" s="409" t="n"/>
      <c r="M296" s="409" t="n"/>
      <c r="N296" s="409" t="n"/>
      <c r="O296" s="409" t="n"/>
      <c r="P296" s="409" t="n"/>
      <c r="Q296" s="269" t="inlineStr">
        <is>
          <t>P</t>
        </is>
      </c>
      <c r="R296" s="409" t="n"/>
      <c r="S296" s="409" t="n"/>
      <c r="T296" s="409" t="n"/>
      <c r="U296" s="409" t="n"/>
      <c r="V296" s="379" t="n"/>
      <c r="W296" s="379" t="n"/>
      <c r="X296" s="379" t="n"/>
      <c r="Y296" s="379" t="n"/>
      <c r="Z296" s="379" t="n"/>
      <c r="AA296" s="379" t="n"/>
      <c r="AB296" s="379" t="n"/>
      <c r="AC296" s="379" t="n"/>
      <c r="AD296" s="379" t="n"/>
      <c r="AE296" s="379" t="n"/>
      <c r="AF296" s="379" t="n"/>
      <c r="AG296" s="379" t="n"/>
      <c r="AH296" s="379" t="n"/>
      <c r="AI296" s="379" t="n"/>
      <c r="AJ296" s="379" t="n"/>
      <c r="AK296" s="379" t="n"/>
      <c r="AL296" s="379" t="n"/>
      <c r="AM296" s="379" t="n"/>
    </row>
    <row r="297" collapsed="1" s="434">
      <c r="A297" s="269">
        <f>IF(AND(D297="",D297=""),"",$D$3&amp;"_"&amp;ROW()-11-COUNTBLANK($D$12:D297))</f>
        <v/>
      </c>
      <c r="B297" s="286" t="inlineStr">
        <is>
          <t>Chức năng 1.6: Kiểm tra màn hình Tenant</t>
        </is>
      </c>
      <c r="C297" s="288" t="n"/>
      <c r="D297" s="288" t="n"/>
      <c r="E297" s="288" t="n"/>
      <c r="F297" s="288" t="n"/>
      <c r="G297" s="288" t="n"/>
      <c r="H297" s="288" t="n"/>
      <c r="I297" s="288" t="n"/>
      <c r="J297" s="288" t="n"/>
      <c r="K297" s="288" t="n"/>
      <c r="L297" s="288" t="n"/>
      <c r="M297" s="288" t="n"/>
      <c r="N297" s="288" t="n"/>
      <c r="O297" s="288" t="n"/>
      <c r="P297" s="288" t="n"/>
      <c r="Q297" s="289" t="n"/>
      <c r="R297" s="288" t="n"/>
      <c r="S297" s="288" t="n"/>
      <c r="T297" s="391" t="n"/>
      <c r="U297" s="391" t="n"/>
      <c r="V297" s="335" t="n"/>
      <c r="W297" s="335" t="n"/>
      <c r="X297" s="335" t="n"/>
      <c r="Y297" s="335" t="n"/>
      <c r="Z297" s="335" t="n"/>
      <c r="AA297" s="336" t="n"/>
      <c r="AB297" s="336" t="n"/>
      <c r="AC297" s="336" t="n"/>
      <c r="AD297" s="336" t="n"/>
      <c r="AE297" s="336" t="n"/>
      <c r="AF297" s="336" t="n"/>
      <c r="AG297" s="336" t="n"/>
      <c r="AH297" s="336" t="n"/>
      <c r="AI297" s="336" t="n"/>
      <c r="AJ297" s="336" t="n"/>
      <c r="AK297" s="336" t="n"/>
      <c r="AL297" s="336" t="n"/>
      <c r="AM297" s="336" t="n"/>
    </row>
    <row r="298" hidden="1" outlineLevel="1" s="434">
      <c r="A298" s="269">
        <f>IF(AND(D298="",D298=""),"",$D$3&amp;"_"&amp;ROW()-11-COUNTBLANK($D$12:D298))</f>
        <v/>
      </c>
      <c r="B298" s="49" t="inlineStr">
        <is>
          <t>Kiểm tra giao diện màn hình Tenant</t>
        </is>
      </c>
      <c r="C298" s="50" t="inlineStr">
        <is>
          <t>1. Tại màn hình Tài khoản&gt;&gt; Chọn nút Tenant
2. Kiểm tra hiển thị</t>
        </is>
      </c>
      <c r="D298" s="50" t="inlineStr">
        <is>
          <t>2. Hiển thị màn hình:
- Text "Tenant"
- Tenant mặc định
- List danh sách Tenant đang dùng</t>
        </is>
      </c>
      <c r="E298" s="103" t="inlineStr">
        <is>
          <t>P</t>
        </is>
      </c>
      <c r="F298" s="409" t="n"/>
      <c r="G298" s="409" t="n"/>
      <c r="H298" s="409" t="n"/>
      <c r="I298" s="409" t="n"/>
      <c r="J298" s="409" t="n"/>
      <c r="K298" s="409" t="n"/>
      <c r="L298" s="409" t="n"/>
      <c r="M298" s="409" t="n"/>
      <c r="N298" s="409" t="n"/>
      <c r="O298" s="409" t="n"/>
      <c r="P298" s="409" t="n"/>
      <c r="Q298" s="269" t="inlineStr">
        <is>
          <t>P</t>
        </is>
      </c>
      <c r="R298" s="409" t="n"/>
      <c r="S298" s="409" t="n"/>
      <c r="T298" s="409" t="n"/>
      <c r="U298" s="409" t="n"/>
      <c r="V298" s="379" t="n"/>
      <c r="W298" s="379" t="n"/>
      <c r="X298" s="379" t="n"/>
      <c r="Y298" s="379" t="n"/>
      <c r="Z298" s="379" t="n"/>
      <c r="AA298" s="379" t="n"/>
      <c r="AB298" s="379" t="n"/>
      <c r="AC298" s="379" t="n"/>
      <c r="AD298" s="379" t="n"/>
      <c r="AE298" s="379" t="n"/>
      <c r="AF298" s="379" t="n"/>
      <c r="AG298" s="379" t="n"/>
      <c r="AH298" s="379" t="n"/>
      <c r="AI298" s="379" t="n"/>
      <c r="AJ298" s="379" t="n"/>
      <c r="AK298" s="379" t="n"/>
      <c r="AL298" s="379" t="n"/>
      <c r="AM298" s="379" t="n"/>
    </row>
    <row r="299" hidden="1" outlineLevel="1" s="434">
      <c r="A299" s="269">
        <f>IF(AND(D299="",D299=""),"",$D$3&amp;"_"&amp;ROW()-11-COUNTBLANK($D$12:D299))</f>
        <v/>
      </c>
      <c r="B299" s="456" t="n"/>
      <c r="C299" s="50" t="inlineStr">
        <is>
          <t>3. Kiểm tra tổng thể giao diện: font chữ, chính tả, title...</t>
        </is>
      </c>
      <c r="D299" s="50" t="inlineStr">
        <is>
          <t>3. Font chữ, cỡ chữ, màu sắc chữ, độ rộng cột, độ rộng hàng, màu sắc background, icon, vị trí icon, title, khoảng cách giữa các đối tượng hiển thị,... đúng với thiết kế</t>
        </is>
      </c>
      <c r="E299" s="103" t="inlineStr">
        <is>
          <t>P</t>
        </is>
      </c>
      <c r="F299" s="409" t="n"/>
      <c r="G299" s="409" t="n"/>
      <c r="H299" s="409" t="n"/>
      <c r="I299" s="409" t="n"/>
      <c r="J299" s="409" t="n"/>
      <c r="K299" s="409" t="n"/>
      <c r="L299" s="409" t="n"/>
      <c r="M299" s="409" t="n"/>
      <c r="N299" s="409" t="n"/>
      <c r="O299" s="409" t="n"/>
      <c r="P299" s="409" t="n"/>
      <c r="Q299" s="269" t="inlineStr">
        <is>
          <t>P</t>
        </is>
      </c>
      <c r="R299" s="409" t="n"/>
      <c r="S299" s="409" t="n"/>
      <c r="T299" s="409" t="n"/>
      <c r="U299" s="409" t="n"/>
      <c r="V299" s="379" t="n"/>
      <c r="W299" s="379" t="n"/>
      <c r="X299" s="379" t="n"/>
      <c r="Y299" s="379" t="n"/>
      <c r="Z299" s="379" t="n"/>
      <c r="AA299" s="379" t="n"/>
      <c r="AB299" s="379" t="n"/>
      <c r="AC299" s="379" t="n"/>
      <c r="AD299" s="379" t="n"/>
      <c r="AE299" s="379" t="n"/>
      <c r="AF299" s="379" t="n"/>
      <c r="AG299" s="379" t="n"/>
      <c r="AH299" s="379" t="n"/>
      <c r="AI299" s="379" t="n"/>
      <c r="AJ299" s="379" t="n"/>
      <c r="AK299" s="379" t="n"/>
      <c r="AL299" s="379" t="n"/>
      <c r="AM299" s="379" t="n"/>
    </row>
    <row r="300" hidden="1" outlineLevel="1" s="434">
      <c r="A300" s="269">
        <f>IF(AND(D300="",D300=""),"",$D$3&amp;"_"&amp;ROW()-11-COUNTBLANK($D$12:D300))</f>
        <v/>
      </c>
      <c r="B300" s="456" t="n"/>
      <c r="C300" s="50" t="inlineStr">
        <is>
          <t>4. Kiểm tra responsive</t>
        </is>
      </c>
      <c r="D300" s="50" t="inlineStr">
        <is>
          <t>4. Thay đổi độ phân giải chuẩn khác nhau, màn hình và các control tuân thủ đúng nguyên tắc responsive, không bị vỡ cấu trúc</t>
        </is>
      </c>
      <c r="E300" s="103" t="inlineStr">
        <is>
          <t>P</t>
        </is>
      </c>
      <c r="F300" s="409" t="n"/>
      <c r="G300" s="409" t="n"/>
      <c r="H300" s="409" t="n"/>
      <c r="I300" s="409" t="n"/>
      <c r="J300" s="409" t="n"/>
      <c r="K300" s="409" t="n"/>
      <c r="L300" s="409" t="n"/>
      <c r="M300" s="409" t="n"/>
      <c r="N300" s="409" t="n"/>
      <c r="O300" s="409" t="n"/>
      <c r="P300" s="409" t="n"/>
      <c r="Q300" s="269" t="inlineStr">
        <is>
          <t>P</t>
        </is>
      </c>
      <c r="R300" s="409" t="n"/>
      <c r="S300" s="409" t="n"/>
      <c r="T300" s="409" t="n"/>
      <c r="U300" s="409" t="n"/>
      <c r="V300" s="379" t="n"/>
      <c r="W300" s="379" t="n"/>
      <c r="X300" s="379" t="n"/>
      <c r="Y300" s="379" t="n"/>
      <c r="Z300" s="379" t="n"/>
      <c r="AA300" s="379" t="n"/>
      <c r="AB300" s="379" t="n"/>
      <c r="AC300" s="379" t="n"/>
      <c r="AD300" s="379" t="n"/>
      <c r="AE300" s="379" t="n"/>
      <c r="AF300" s="379" t="n"/>
      <c r="AG300" s="379" t="n"/>
      <c r="AH300" s="379" t="n"/>
      <c r="AI300" s="379" t="n"/>
      <c r="AJ300" s="379" t="n"/>
      <c r="AK300" s="379" t="n"/>
      <c r="AL300" s="379" t="n"/>
      <c r="AM300" s="379" t="n"/>
    </row>
    <row r="301" hidden="1" outlineLevel="1" s="434">
      <c r="A301" s="269">
        <f>IF(AND(D301="",D301=""),"",$D$3&amp;"_"&amp;ROW()-11-COUNTBLANK($D$12:D301))</f>
        <v/>
      </c>
      <c r="B301" s="451" t="n"/>
      <c r="C301" s="162" t="inlineStr">
        <is>
          <t>5. Hình ảnh</t>
        </is>
      </c>
      <c r="D301" s="162" t="n"/>
      <c r="E301" s="103" t="inlineStr">
        <is>
          <t>P</t>
        </is>
      </c>
      <c r="F301" s="409" t="n"/>
      <c r="G301" s="409" t="n"/>
      <c r="H301" s="409" t="n"/>
      <c r="I301" s="409" t="n"/>
      <c r="J301" s="409" t="n"/>
      <c r="K301" s="409" t="n"/>
      <c r="L301" s="409" t="n"/>
      <c r="M301" s="409" t="n"/>
      <c r="N301" s="409" t="n"/>
      <c r="O301" s="409" t="n"/>
      <c r="P301" s="409" t="n"/>
      <c r="Q301" s="269" t="inlineStr">
        <is>
          <t>P</t>
        </is>
      </c>
      <c r="R301" s="409" t="n"/>
      <c r="S301" s="409" t="n"/>
      <c r="T301" s="409" t="n"/>
      <c r="U301" s="409" t="n"/>
      <c r="V301" s="379" t="n"/>
      <c r="W301" s="379" t="n"/>
      <c r="X301" s="379" t="n"/>
      <c r="Y301" s="379" t="n"/>
      <c r="Z301" s="379" t="n"/>
      <c r="AA301" s="379" t="n"/>
      <c r="AB301" s="379" t="n"/>
      <c r="AC301" s="379" t="n"/>
      <c r="AD301" s="379" t="n"/>
      <c r="AE301" s="379" t="n"/>
      <c r="AF301" s="379" t="n"/>
      <c r="AG301" s="379" t="n"/>
      <c r="AH301" s="379" t="n"/>
      <c r="AI301" s="379" t="n"/>
      <c r="AJ301" s="379" t="n"/>
      <c r="AK301" s="379" t="n"/>
      <c r="AL301" s="379" t="n"/>
      <c r="AM301" s="379" t="n"/>
    </row>
    <row r="302" hidden="1" outlineLevel="1" s="434">
      <c r="A302" s="269">
        <f>IF(AND(D302="",D302=""),"",$D$3&amp;"_"&amp;ROW()-11-COUNTBLANK($D$12:D302))</f>
        <v/>
      </c>
      <c r="B302" s="52" t="inlineStr">
        <is>
          <t xml:space="preserve">Kiểm tra giao diện khi thu nhỏ/ phóng to màn hình </t>
        </is>
      </c>
      <c r="C302" s="50" t="inlineStr">
        <is>
          <t>1. Tại màn hình Tenant
2. Zoom in
3. Kiểm tra hiển thị</t>
        </is>
      </c>
      <c r="D302" s="52" t="inlineStr">
        <is>
          <t>3. Không cho phép zoom in</t>
        </is>
      </c>
      <c r="E302" s="103" t="inlineStr">
        <is>
          <t>P</t>
        </is>
      </c>
      <c r="F302" s="409" t="n"/>
      <c r="G302" s="409" t="n"/>
      <c r="H302" s="409" t="n"/>
      <c r="I302" s="409" t="n"/>
      <c r="J302" s="409" t="n"/>
      <c r="K302" s="409" t="n"/>
      <c r="L302" s="409" t="n"/>
      <c r="M302" s="409" t="n"/>
      <c r="N302" s="409" t="n"/>
      <c r="O302" s="409" t="n"/>
      <c r="P302" s="409" t="n"/>
      <c r="Q302" s="269" t="inlineStr">
        <is>
          <t>P</t>
        </is>
      </c>
      <c r="R302" s="409" t="n"/>
      <c r="S302" s="409" t="n"/>
      <c r="T302" s="409" t="n"/>
      <c r="U302" s="409" t="n"/>
      <c r="V302" s="379" t="n"/>
      <c r="W302" s="379" t="n"/>
      <c r="X302" s="379" t="n"/>
      <c r="Y302" s="379" t="n"/>
      <c r="Z302" s="379" t="n"/>
      <c r="AA302" s="379" t="n"/>
      <c r="AB302" s="379" t="n"/>
      <c r="AC302" s="379" t="n"/>
      <c r="AD302" s="379" t="n"/>
      <c r="AE302" s="379" t="n"/>
      <c r="AF302" s="379" t="n"/>
      <c r="AG302" s="379" t="n"/>
      <c r="AH302" s="379" t="n"/>
      <c r="AI302" s="379" t="n"/>
      <c r="AJ302" s="379" t="n"/>
      <c r="AK302" s="379" t="n"/>
      <c r="AL302" s="379" t="n"/>
      <c r="AM302" s="379" t="n"/>
    </row>
    <row r="303" hidden="1" outlineLevel="1" s="434">
      <c r="A303" s="269">
        <f>IF(AND(D303="",D303=""),"",$D$3&amp;"_"&amp;ROW()-11-COUNTBLANK($D$12:D303))</f>
        <v/>
      </c>
      <c r="B303" s="439" t="n"/>
      <c r="C303" s="50" t="inlineStr">
        <is>
          <t>1. Tại màn hình Tenant
2. Zoom out
3. Kiểm tra hiển thị</t>
        </is>
      </c>
      <c r="D303" s="268" t="inlineStr">
        <is>
          <t>3. Không cho phép zoom out</t>
        </is>
      </c>
      <c r="E303" s="103" t="inlineStr">
        <is>
          <t>P</t>
        </is>
      </c>
      <c r="F303" s="409" t="n"/>
      <c r="G303" s="409" t="n"/>
      <c r="H303" s="409" t="n"/>
      <c r="I303" s="409" t="n"/>
      <c r="J303" s="409" t="n"/>
      <c r="K303" s="409" t="n"/>
      <c r="L303" s="409" t="n"/>
      <c r="M303" s="409" t="n"/>
      <c r="N303" s="409" t="n"/>
      <c r="O303" s="409" t="n"/>
      <c r="P303" s="409" t="n"/>
      <c r="Q303" s="269" t="inlineStr">
        <is>
          <t>P</t>
        </is>
      </c>
      <c r="R303" s="409" t="n"/>
      <c r="S303" s="409" t="n"/>
      <c r="T303" s="409" t="n"/>
      <c r="U303" s="409" t="n"/>
      <c r="V303" s="379" t="n"/>
      <c r="W303" s="379" t="n"/>
      <c r="X303" s="379" t="n"/>
      <c r="Y303" s="379" t="n"/>
      <c r="Z303" s="379" t="n"/>
      <c r="AA303" s="379" t="n"/>
      <c r="AB303" s="379" t="n"/>
      <c r="AC303" s="379" t="n"/>
      <c r="AD303" s="379" t="n"/>
      <c r="AE303" s="379" t="n"/>
      <c r="AF303" s="379" t="n"/>
      <c r="AG303" s="379" t="n"/>
      <c r="AH303" s="379" t="n"/>
      <c r="AI303" s="379" t="n"/>
      <c r="AJ303" s="379" t="n"/>
      <c r="AK303" s="379" t="n"/>
      <c r="AL303" s="379" t="n"/>
      <c r="AM303" s="379" t="n"/>
    </row>
    <row r="304" hidden="1" outlineLevel="1" s="434">
      <c r="A304" s="269">
        <f>IF(AND(D304="",D304=""),"",$D$3&amp;"_"&amp;ROW()-11-COUNTBLANK($D$12:D304))</f>
        <v/>
      </c>
      <c r="B304" s="52" t="inlineStr">
        <is>
          <t xml:space="preserve">Kiểm tra hiển thị khi xoay màn hình theo chiều dọc/chiều ngang </t>
        </is>
      </c>
      <c r="C304" s="52" t="inlineStr">
        <is>
          <t xml:space="preserve">1. Tại màn hình Tenant
2. Kiểm tra hiển thị
3. Bật tính năng xoay màn hình của thiết bị 
4. Xoay ngang/dọc màn hình </t>
        </is>
      </c>
      <c r="D304" s="52" t="inlineStr">
        <is>
          <t>4. Không di chuyển, giữ nguyên vùng màn hình</t>
        </is>
      </c>
      <c r="E304" s="103" t="inlineStr">
        <is>
          <t>P</t>
        </is>
      </c>
      <c r="F304" s="409" t="n"/>
      <c r="G304" s="409" t="n"/>
      <c r="H304" s="409" t="n"/>
      <c r="I304" s="409" t="n"/>
      <c r="J304" s="409" t="n"/>
      <c r="K304" s="409" t="n"/>
      <c r="L304" s="409" t="n"/>
      <c r="M304" s="409" t="n"/>
      <c r="N304" s="409" t="n"/>
      <c r="O304" s="409" t="n"/>
      <c r="P304" s="409" t="n"/>
      <c r="Q304" s="269" t="inlineStr">
        <is>
          <t>P</t>
        </is>
      </c>
      <c r="R304" s="409" t="n"/>
      <c r="S304" s="409" t="n"/>
      <c r="T304" s="409" t="n"/>
      <c r="U304" s="409" t="n"/>
      <c r="V304" s="379" t="n"/>
      <c r="W304" s="379" t="n"/>
      <c r="X304" s="379" t="n"/>
      <c r="Y304" s="379" t="n"/>
      <c r="Z304" s="379" t="n"/>
      <c r="AA304" s="379" t="n"/>
      <c r="AB304" s="379" t="n"/>
      <c r="AC304" s="379" t="n"/>
      <c r="AD304" s="379" t="n"/>
      <c r="AE304" s="379" t="n"/>
      <c r="AF304" s="379" t="n"/>
      <c r="AG304" s="379" t="n"/>
      <c r="AH304" s="379" t="n"/>
      <c r="AI304" s="379" t="n"/>
      <c r="AJ304" s="379" t="n"/>
      <c r="AK304" s="379" t="n"/>
      <c r="AL304" s="379" t="n"/>
      <c r="AM304" s="379" t="n"/>
    </row>
    <row r="305" hidden="1" outlineLevel="1" s="434">
      <c r="A305" s="269">
        <f>IF(AND(D305="",D305=""),"",$D$3&amp;"_"&amp;ROW()-11-COUNTBLANK($D$12:D305))</f>
        <v/>
      </c>
      <c r="B305" s="52" t="inlineStr">
        <is>
          <t xml:space="preserve">Kiểm tra giao diện khi scroll lên/xuống </t>
        </is>
      </c>
      <c r="C305" s="52" t="inlineStr">
        <is>
          <t>1. Tại màn hình Tenant
2. Srcoll lên/xuống</t>
        </is>
      </c>
      <c r="D305" s="52" t="inlineStr">
        <is>
          <t>2. Màn hình được scroll mượt mà, không bị giật lag</t>
        </is>
      </c>
      <c r="E305" s="103" t="inlineStr">
        <is>
          <t>P</t>
        </is>
      </c>
      <c r="F305" s="409" t="n"/>
      <c r="G305" s="409" t="n"/>
      <c r="H305" s="409" t="n"/>
      <c r="I305" s="409" t="n"/>
      <c r="J305" s="409" t="n"/>
      <c r="K305" s="409" t="n"/>
      <c r="L305" s="409" t="n"/>
      <c r="M305" s="409" t="n"/>
      <c r="N305" s="409" t="n"/>
      <c r="O305" s="409" t="n"/>
      <c r="P305" s="409" t="n"/>
      <c r="Q305" s="269" t="inlineStr">
        <is>
          <t>P</t>
        </is>
      </c>
      <c r="R305" s="409" t="n"/>
      <c r="S305" s="409" t="n"/>
      <c r="T305" s="409" t="n"/>
      <c r="U305" s="409" t="n"/>
      <c r="V305" s="379" t="n"/>
      <c r="W305" s="379" t="n"/>
      <c r="X305" s="379" t="n"/>
      <c r="Y305" s="379" t="n"/>
      <c r="Z305" s="379" t="n"/>
      <c r="AA305" s="379" t="n"/>
      <c r="AB305" s="379" t="n"/>
      <c r="AC305" s="379" t="n"/>
      <c r="AD305" s="379" t="n"/>
      <c r="AE305" s="379" t="n"/>
      <c r="AF305" s="379" t="n"/>
      <c r="AG305" s="379" t="n"/>
      <c r="AH305" s="379" t="n"/>
      <c r="AI305" s="379" t="n"/>
      <c r="AJ305" s="379" t="n"/>
      <c r="AK305" s="379" t="n"/>
      <c r="AL305" s="379" t="n"/>
      <c r="AM305" s="379" t="n"/>
    </row>
    <row r="306" hidden="1" outlineLevel="1" s="434">
      <c r="A306" s="269">
        <f>IF(AND(D306="",D306=""),"",$D$3&amp;"_"&amp;ROW()-11-COUNTBLANK($D$12:D306))</f>
        <v/>
      </c>
      <c r="B306" s="52" t="inlineStr">
        <is>
          <t>Kiểm tra giao diện ở trường hợp ngắt kết nối mạng</t>
        </is>
      </c>
      <c r="C306" s="52" t="inlineStr">
        <is>
          <t xml:space="preserve">1. Ngắt kết nối mạng 
2. Kết nối lại mạng </t>
        </is>
      </c>
      <c r="D306" s="52" t="inlineStr">
        <is>
          <t xml:space="preserve">1. Hiển thị giao diện ngoại tuyến, thông báo "Không tìm thấy kết nối Internet. Kiểm tra kết nối của bạn hoặc thử lại."  
2. Hiển thị giao diện mặc định </t>
        </is>
      </c>
      <c r="E306" s="103" t="inlineStr">
        <is>
          <t>P</t>
        </is>
      </c>
      <c r="F306" s="409" t="n"/>
      <c r="G306" s="409" t="n"/>
      <c r="H306" s="409" t="n"/>
      <c r="I306" s="409" t="n"/>
      <c r="J306" s="409" t="n"/>
      <c r="K306" s="409" t="n"/>
      <c r="L306" s="409" t="n"/>
      <c r="M306" s="409" t="n"/>
      <c r="N306" s="409" t="n"/>
      <c r="O306" s="409" t="n"/>
      <c r="P306" s="409" t="n"/>
      <c r="Q306" s="269" t="inlineStr">
        <is>
          <t>P</t>
        </is>
      </c>
      <c r="R306" s="409" t="n"/>
      <c r="S306" s="409" t="n"/>
      <c r="T306" s="409" t="n"/>
      <c r="U306" s="409" t="n"/>
      <c r="V306" s="379" t="n"/>
      <c r="W306" s="379" t="n"/>
      <c r="X306" s="379" t="n"/>
      <c r="Y306" s="379" t="n"/>
      <c r="Z306" s="379" t="n"/>
      <c r="AA306" s="379" t="n"/>
      <c r="AB306" s="379" t="n"/>
      <c r="AC306" s="379" t="n"/>
      <c r="AD306" s="379" t="n"/>
      <c r="AE306" s="379" t="n"/>
      <c r="AF306" s="379" t="n"/>
      <c r="AG306" s="379" t="n"/>
      <c r="AH306" s="379" t="n"/>
      <c r="AI306" s="379" t="n"/>
      <c r="AJ306" s="379" t="n"/>
      <c r="AK306" s="379" t="n"/>
      <c r="AL306" s="379" t="n"/>
      <c r="AM306" s="379" t="n"/>
    </row>
    <row r="307" hidden="1" outlineLevel="1" s="434">
      <c r="A307" s="269">
        <f>IF(AND(D307="",D307=""),"",$D$3&amp;"_"&amp;ROW()-11-COUNTBLANK($D$12:D307))</f>
        <v/>
      </c>
      <c r="B307" s="106" t="inlineStr">
        <is>
          <t>Kiểm tra Item mặc định</t>
        </is>
      </c>
      <c r="C307" s="106" t="n"/>
      <c r="D307" s="106" t="n"/>
      <c r="E307" s="369" t="n"/>
      <c r="F307" s="369" t="n"/>
      <c r="G307" s="369" t="n"/>
      <c r="H307" s="33" t="n"/>
      <c r="I307" s="369" t="n"/>
      <c r="J307" s="369" t="n"/>
      <c r="K307" s="369" t="n"/>
      <c r="L307" s="369" t="n"/>
      <c r="M307" s="369" t="n"/>
      <c r="N307" s="369" t="n"/>
      <c r="O307" s="369" t="n"/>
      <c r="P307" s="369" t="n"/>
      <c r="Q307" s="369" t="n"/>
      <c r="R307" s="106" t="n"/>
      <c r="S307" s="106" t="n"/>
      <c r="T307" s="106" t="n"/>
      <c r="U307" s="109" t="n"/>
      <c r="V307" s="379" t="n"/>
      <c r="W307" s="379" t="n"/>
      <c r="X307" s="379" t="n"/>
      <c r="Y307" s="379" t="n"/>
      <c r="Z307" s="379" t="n"/>
      <c r="AA307" s="379" t="n"/>
      <c r="AB307" s="379" t="n"/>
      <c r="AC307" s="379" t="n"/>
      <c r="AD307" s="379" t="n"/>
      <c r="AE307" s="379" t="n"/>
      <c r="AF307" s="379" t="n"/>
      <c r="AG307" s="379" t="n"/>
      <c r="AH307" s="379" t="n"/>
      <c r="AI307" s="379" t="n"/>
      <c r="AJ307" s="379" t="n"/>
      <c r="AK307" s="379" t="n"/>
      <c r="AL307" s="379" t="n"/>
      <c r="AM307" s="379" t="n"/>
    </row>
    <row r="308" hidden="1" outlineLevel="1" s="434">
      <c r="A308" s="269">
        <f>IF(AND(D308="",D308=""),"",$D$3&amp;"_"&amp;ROW()-11-COUNTBLANK($D$12:D308))</f>
        <v/>
      </c>
      <c r="B308" s="49" t="inlineStr">
        <is>
          <t>Kiểm tra Item mặc định</t>
        </is>
      </c>
      <c r="C308" s="49" t="inlineStr">
        <is>
          <t xml:space="preserve">1. Kiểm tra giao diện button </t>
        </is>
      </c>
      <c r="D308" s="49" t="inlineStr">
        <is>
          <t>1. Hiển thị logo + tên Tenant</t>
        </is>
      </c>
      <c r="E308" s="103" t="inlineStr">
        <is>
          <t>P</t>
        </is>
      </c>
      <c r="F308" s="410" t="n"/>
      <c r="G308" s="410" t="n"/>
      <c r="H308" s="410" t="n"/>
      <c r="I308" s="410" t="n"/>
      <c r="J308" s="410" t="n"/>
      <c r="K308" s="410" t="n"/>
      <c r="L308" s="410" t="n"/>
      <c r="M308" s="410" t="n"/>
      <c r="N308" s="410" t="n"/>
      <c r="O308" s="410" t="n"/>
      <c r="P308" s="410" t="n"/>
      <c r="Q308" s="269" t="inlineStr">
        <is>
          <t>P</t>
        </is>
      </c>
      <c r="R308" s="410" t="n"/>
      <c r="S308" s="410" t="n"/>
      <c r="T308" s="410" t="n"/>
      <c r="U308" s="410" t="n"/>
      <c r="V308" s="411" t="n"/>
      <c r="W308" s="411" t="n"/>
      <c r="X308" s="411" t="n"/>
      <c r="Y308" s="411" t="n"/>
      <c r="Z308" s="411" t="n"/>
      <c r="AA308" s="411" t="n"/>
      <c r="AB308" s="411" t="n"/>
      <c r="AC308" s="411" t="n"/>
      <c r="AD308" s="411" t="n"/>
      <c r="AE308" s="411" t="n"/>
      <c r="AF308" s="411" t="n"/>
      <c r="AG308" s="411" t="n"/>
      <c r="AH308" s="411" t="n"/>
      <c r="AI308" s="411" t="n"/>
      <c r="AJ308" s="411" t="n"/>
      <c r="AK308" s="411" t="n"/>
      <c r="AL308" s="411" t="n"/>
      <c r="AM308" s="411" t="n"/>
    </row>
    <row r="309" hidden="1" outlineLevel="1" s="434">
      <c r="A309" s="269">
        <f>IF(AND(D309="",D309=""),"",$D$3&amp;"_"&amp;ROW()-11-COUNTBLANK($D$12:D309))</f>
        <v/>
      </c>
      <c r="B309" s="456" t="n"/>
      <c r="C309" s="49" t="inlineStr">
        <is>
          <t xml:space="preserve">1. Kiểm tra hiển thị mặc định </t>
        </is>
      </c>
      <c r="D309" s="49" t="inlineStr">
        <is>
          <t>1. Mặc định ở trạng thái enable, cho phép người dùng click</t>
        </is>
      </c>
      <c r="E309" s="103" t="inlineStr">
        <is>
          <t>P</t>
        </is>
      </c>
      <c r="F309" s="410" t="n"/>
      <c r="G309" s="410" t="n"/>
      <c r="H309" s="410" t="n"/>
      <c r="I309" s="410" t="n"/>
      <c r="J309" s="410" t="n"/>
      <c r="K309" s="410" t="n"/>
      <c r="L309" s="410" t="n"/>
      <c r="M309" s="410" t="n"/>
      <c r="N309" s="410" t="n"/>
      <c r="O309" s="410" t="n"/>
      <c r="P309" s="410" t="n"/>
      <c r="Q309" s="269" t="inlineStr">
        <is>
          <t>P</t>
        </is>
      </c>
      <c r="R309" s="410" t="n"/>
      <c r="S309" s="410" t="n"/>
      <c r="T309" s="410" t="n"/>
      <c r="U309" s="410" t="n"/>
      <c r="V309" s="411" t="n"/>
      <c r="W309" s="411" t="n"/>
      <c r="X309" s="411" t="n"/>
      <c r="Y309" s="411" t="n"/>
      <c r="Z309" s="411" t="n"/>
      <c r="AA309" s="411" t="n"/>
      <c r="AB309" s="411" t="n"/>
      <c r="AC309" s="411" t="n"/>
      <c r="AD309" s="411" t="n"/>
      <c r="AE309" s="411" t="n"/>
      <c r="AF309" s="411" t="n"/>
      <c r="AG309" s="411" t="n"/>
      <c r="AH309" s="411" t="n"/>
      <c r="AI309" s="411" t="n"/>
      <c r="AJ309" s="411" t="n"/>
      <c r="AK309" s="411" t="n"/>
      <c r="AL309" s="411" t="n"/>
      <c r="AM309" s="411" t="n"/>
    </row>
    <row r="310" hidden="1" outlineLevel="1" s="434">
      <c r="A310" s="269">
        <f>IF(AND(D310="",D310=""),"",$D$3&amp;"_"&amp;ROW()-11-COUNTBLANK($D$12:D310))</f>
        <v/>
      </c>
      <c r="B310" s="456" t="n"/>
      <c r="C310" s="49" t="inlineStr">
        <is>
          <t xml:space="preserve">1. Kiểm tra khi click Item </t>
        </is>
      </c>
      <c r="D310" s="49" t="inlineStr">
        <is>
          <t>1. Hiển thị dầy đủ danh sách item</t>
        </is>
      </c>
      <c r="E310" s="103" t="inlineStr">
        <is>
          <t>P</t>
        </is>
      </c>
      <c r="F310" s="410" t="n"/>
      <c r="G310" s="410" t="n"/>
      <c r="H310" s="410" t="n"/>
      <c r="I310" s="410" t="n"/>
      <c r="J310" s="410" t="n"/>
      <c r="K310" s="410" t="n"/>
      <c r="L310" s="410" t="n"/>
      <c r="M310" s="410" t="n"/>
      <c r="N310" s="410" t="n"/>
      <c r="O310" s="410" t="n"/>
      <c r="P310" s="410" t="n"/>
      <c r="Q310" s="269" t="inlineStr">
        <is>
          <t>P</t>
        </is>
      </c>
      <c r="R310" s="410" t="n"/>
      <c r="S310" s="410" t="n"/>
      <c r="T310" s="410" t="n"/>
      <c r="U310" s="410" t="n"/>
      <c r="V310" s="411" t="n"/>
      <c r="W310" s="411" t="n"/>
      <c r="X310" s="411" t="n"/>
      <c r="Y310" s="411" t="n"/>
      <c r="Z310" s="411" t="n"/>
      <c r="AA310" s="411" t="n"/>
      <c r="AB310" s="411" t="n"/>
      <c r="AC310" s="411" t="n"/>
      <c r="AD310" s="411" t="n"/>
      <c r="AE310" s="411" t="n"/>
      <c r="AF310" s="411" t="n"/>
      <c r="AG310" s="411" t="n"/>
      <c r="AH310" s="411" t="n"/>
      <c r="AI310" s="411" t="n"/>
      <c r="AJ310" s="411" t="n"/>
      <c r="AK310" s="411" t="n"/>
      <c r="AL310" s="411" t="n"/>
      <c r="AM310" s="411" t="n"/>
    </row>
    <row r="311" hidden="1" outlineLevel="1" s="434">
      <c r="A311" s="269">
        <f>IF(AND(D311="",D311=""),"",$D$3&amp;"_"&amp;ROW()-11-COUNTBLANK($D$12:D311))</f>
        <v/>
      </c>
      <c r="B311" s="451" t="n"/>
      <c r="C311" s="49" t="inlineStr">
        <is>
          <t xml:space="preserve">1. Kiểm tra khi click nhiều lần vào button </t>
        </is>
      </c>
      <c r="D311" s="49" t="inlineStr">
        <is>
          <t>1. Chỉ thực hiện 1 yêu cầu duy nhất 
Không bị giật lag, không bị mở nhiều tab cùng một lúc</t>
        </is>
      </c>
      <c r="E311" s="103" t="inlineStr">
        <is>
          <t>P</t>
        </is>
      </c>
      <c r="F311" s="410" t="n"/>
      <c r="G311" s="410" t="n"/>
      <c r="H311" s="410" t="n"/>
      <c r="I311" s="410" t="n"/>
      <c r="J311" s="410" t="n"/>
      <c r="K311" s="410" t="n"/>
      <c r="L311" s="410" t="n"/>
      <c r="M311" s="410" t="n"/>
      <c r="N311" s="410" t="n"/>
      <c r="O311" s="410" t="n"/>
      <c r="P311" s="410" t="n"/>
      <c r="Q311" s="269" t="inlineStr">
        <is>
          <t>P</t>
        </is>
      </c>
      <c r="R311" s="410" t="n"/>
      <c r="S311" s="410" t="n"/>
      <c r="T311" s="410" t="n"/>
      <c r="U311" s="410" t="n"/>
      <c r="V311" s="411" t="n"/>
      <c r="W311" s="411" t="n"/>
      <c r="X311" s="411" t="n"/>
      <c r="Y311" s="411" t="n"/>
      <c r="Z311" s="411" t="n"/>
      <c r="AA311" s="411" t="n"/>
      <c r="AB311" s="411" t="n"/>
      <c r="AC311" s="411" t="n"/>
      <c r="AD311" s="411" t="n"/>
      <c r="AE311" s="411" t="n"/>
      <c r="AF311" s="411" t="n"/>
      <c r="AG311" s="411" t="n"/>
      <c r="AH311" s="411" t="n"/>
      <c r="AI311" s="411" t="n"/>
      <c r="AJ311" s="411" t="n"/>
      <c r="AK311" s="411" t="n"/>
      <c r="AL311" s="411" t="n"/>
      <c r="AM311" s="411" t="n"/>
    </row>
    <row r="312" hidden="1" outlineLevel="1" s="434">
      <c r="A312" s="269">
        <f>IF(AND(D312="",D312=""),"",$D$3&amp;"_"&amp;ROW()-11-COUNTBLANK($D$12:D312))</f>
        <v/>
      </c>
      <c r="B312" s="106" t="inlineStr">
        <is>
          <t>Kiểm tra danh sách item</t>
        </is>
      </c>
      <c r="C312" s="106" t="n"/>
      <c r="D312" s="106" t="n"/>
      <c r="E312" s="369" t="n"/>
      <c r="F312" s="369" t="n"/>
      <c r="G312" s="369" t="n"/>
      <c r="H312" s="33" t="n"/>
      <c r="I312" s="369" t="n"/>
      <c r="J312" s="369" t="n"/>
      <c r="K312" s="369" t="n"/>
      <c r="L312" s="369" t="n"/>
      <c r="M312" s="369" t="n"/>
      <c r="N312" s="369" t="n"/>
      <c r="O312" s="369" t="n"/>
      <c r="P312" s="369" t="n"/>
      <c r="Q312" s="369" t="n"/>
      <c r="R312" s="106" t="n"/>
      <c r="S312" s="106" t="n"/>
      <c r="T312" s="106" t="n"/>
      <c r="U312" s="109" t="n"/>
      <c r="V312" s="379" t="n"/>
      <c r="W312" s="379" t="n"/>
      <c r="X312" s="379" t="n"/>
      <c r="Y312" s="379" t="n"/>
      <c r="Z312" s="379" t="n"/>
      <c r="AA312" s="379" t="n"/>
      <c r="AB312" s="379" t="n"/>
      <c r="AC312" s="379" t="n"/>
      <c r="AD312" s="379" t="n"/>
      <c r="AE312" s="379" t="n"/>
      <c r="AF312" s="379" t="n"/>
      <c r="AG312" s="379" t="n"/>
      <c r="AH312" s="379" t="n"/>
      <c r="AI312" s="379" t="n"/>
      <c r="AJ312" s="379" t="n"/>
      <c r="AK312" s="379" t="n"/>
      <c r="AL312" s="379" t="n"/>
      <c r="AM312" s="379" t="n"/>
    </row>
    <row r="313" hidden="1" outlineLevel="1" s="434">
      <c r="A313" s="269">
        <f>IF(AND(D313="",D313=""),"",$D$3&amp;"_"&amp;ROW()-11-COUNTBLANK($D$12:D313))</f>
        <v/>
      </c>
      <c r="B313" s="70" t="inlineStr">
        <is>
          <t>Kiểm tra danh sách item</t>
        </is>
      </c>
      <c r="C313" s="70" t="inlineStr">
        <is>
          <t>1. Kiểm tra hiển thị</t>
        </is>
      </c>
      <c r="D313" s="70" t="inlineStr">
        <is>
          <t>1. Hiển thị đầy đủ các Tenant: 
- LaoOneVientiane
- LaoOneBQP
- LaoOneUnitel
- LaoOneTSC</t>
        </is>
      </c>
      <c r="E313" s="103" t="inlineStr">
        <is>
          <t>P</t>
        </is>
      </c>
      <c r="F313" s="409" t="n"/>
      <c r="G313" s="409" t="n"/>
      <c r="H313" s="409" t="n"/>
      <c r="I313" s="409" t="n"/>
      <c r="J313" s="409" t="n"/>
      <c r="K313" s="409" t="n"/>
      <c r="L313" s="409" t="n"/>
      <c r="M313" s="409" t="n"/>
      <c r="N313" s="409" t="n"/>
      <c r="O313" s="409" t="n"/>
      <c r="P313" s="409" t="n"/>
      <c r="Q313" s="269" t="inlineStr">
        <is>
          <t>P</t>
        </is>
      </c>
      <c r="R313" s="409" t="n"/>
      <c r="S313" s="409" t="n"/>
      <c r="T313" s="409" t="n"/>
      <c r="U313" s="409" t="n"/>
      <c r="V313" s="379" t="n"/>
      <c r="W313" s="379" t="n"/>
      <c r="X313" s="379" t="n"/>
      <c r="Y313" s="379" t="n"/>
      <c r="Z313" s="379" t="n"/>
      <c r="AA313" s="379" t="n"/>
      <c r="AB313" s="379" t="n"/>
      <c r="AC313" s="379" t="n"/>
      <c r="AD313" s="379" t="n"/>
      <c r="AE313" s="379" t="n"/>
      <c r="AF313" s="379" t="n"/>
      <c r="AG313" s="379" t="n"/>
      <c r="AH313" s="379" t="n"/>
      <c r="AI313" s="379" t="n"/>
      <c r="AJ313" s="379" t="n"/>
      <c r="AK313" s="379" t="n"/>
      <c r="AL313" s="379" t="n"/>
      <c r="AM313" s="379" t="n"/>
    </row>
    <row r="314" hidden="1" outlineLevel="1" s="434">
      <c r="A314" s="269">
        <f>IF(AND(D314="",D314=""),"",$D$3&amp;"_"&amp;ROW()-11-COUNTBLANK($D$12:D314))</f>
        <v/>
      </c>
      <c r="B314" s="106" t="inlineStr">
        <is>
          <t>Validate radio button</t>
        </is>
      </c>
      <c r="C314" s="106" t="n"/>
      <c r="D314" s="106" t="n"/>
      <c r="E314" s="369" t="n"/>
      <c r="F314" s="369" t="n"/>
      <c r="G314" s="369" t="n"/>
      <c r="H314" s="33" t="n"/>
      <c r="I314" s="369" t="n"/>
      <c r="J314" s="369" t="n"/>
      <c r="K314" s="369" t="n"/>
      <c r="L314" s="369" t="n"/>
      <c r="M314" s="369" t="n"/>
      <c r="N314" s="369" t="n"/>
      <c r="O314" s="369" t="n"/>
      <c r="P314" s="369" t="n"/>
      <c r="Q314" s="369" t="n"/>
      <c r="R314" s="106" t="n"/>
      <c r="S314" s="106" t="n"/>
      <c r="T314" s="106" t="n"/>
      <c r="U314" s="109" t="n"/>
      <c r="V314" s="379" t="n"/>
      <c r="W314" s="379" t="n"/>
      <c r="X314" s="379" t="n"/>
      <c r="Y314" s="379" t="n"/>
      <c r="Z314" s="379" t="n"/>
      <c r="AA314" s="379" t="n"/>
      <c r="AB314" s="379" t="n"/>
      <c r="AC314" s="379" t="n"/>
      <c r="AD314" s="379" t="n"/>
      <c r="AE314" s="379" t="n"/>
      <c r="AF314" s="379" t="n"/>
      <c r="AG314" s="379" t="n"/>
      <c r="AH314" s="379" t="n"/>
      <c r="AI314" s="379" t="n"/>
      <c r="AJ314" s="379" t="n"/>
      <c r="AK314" s="379" t="n"/>
      <c r="AL314" s="379" t="n"/>
      <c r="AM314" s="379" t="n"/>
    </row>
    <row r="315" hidden="1" outlineLevel="1" s="434">
      <c r="A315" s="269">
        <f>IF(AND(D315="",D315=""),"",$D$3&amp;"_"&amp;ROW()-11-COUNTBLANK($D$12:D315))</f>
        <v/>
      </c>
      <c r="B315" s="412" t="inlineStr">
        <is>
          <t>Kiểm tra là giá trị mặc định</t>
        </is>
      </c>
      <c r="C315" s="412" t="inlineStr">
        <is>
          <t>1. Kiểm tra là giá trị mặc định</t>
        </is>
      </c>
      <c r="D315" s="412" t="inlineStr">
        <is>
          <t>1. Mặc định Tenant hiện tại</t>
        </is>
      </c>
      <c r="E315" s="103" t="inlineStr">
        <is>
          <t>P</t>
        </is>
      </c>
      <c r="F315" s="409" t="n"/>
      <c r="G315" s="409" t="n"/>
      <c r="H315" s="409" t="n"/>
      <c r="I315" s="409" t="n"/>
      <c r="J315" s="409" t="n"/>
      <c r="K315" s="409" t="n"/>
      <c r="L315" s="409" t="n"/>
      <c r="M315" s="409" t="n"/>
      <c r="N315" s="409" t="n"/>
      <c r="O315" s="409" t="n"/>
      <c r="P315" s="409" t="n"/>
      <c r="Q315" s="269" t="inlineStr">
        <is>
          <t>P</t>
        </is>
      </c>
      <c r="R315" s="409" t="n"/>
      <c r="S315" s="409" t="n"/>
      <c r="T315" s="409" t="n"/>
      <c r="U315" s="409" t="n"/>
      <c r="V315" s="379" t="n"/>
      <c r="W315" s="379" t="n"/>
      <c r="X315" s="379" t="n"/>
      <c r="Y315" s="379" t="n"/>
      <c r="Z315" s="379" t="n"/>
      <c r="AA315" s="379" t="n"/>
      <c r="AB315" s="379" t="n"/>
      <c r="AC315" s="379" t="n"/>
      <c r="AD315" s="379" t="n"/>
      <c r="AE315" s="379" t="n"/>
      <c r="AF315" s="379" t="n"/>
      <c r="AG315" s="379" t="n"/>
      <c r="AH315" s="379" t="n"/>
      <c r="AI315" s="379" t="n"/>
      <c r="AJ315" s="379" t="n"/>
      <c r="AK315" s="379" t="n"/>
      <c r="AL315" s="379" t="n"/>
      <c r="AM315" s="379" t="n"/>
    </row>
    <row r="316" hidden="1" outlineLevel="1" s="434">
      <c r="A316" s="269">
        <f>IF(AND(D316="",D316=""),"",$D$3&amp;"_"&amp;ROW()-11-COUNTBLANK($D$12:D316))</f>
        <v/>
      </c>
      <c r="B316" s="412" t="inlineStr">
        <is>
          <t>Kiểm tra check/ uncheck vào radio</t>
        </is>
      </c>
      <c r="C316" s="412" t="inlineStr">
        <is>
          <t>1. Kiểm tra check/uncheck vào radio</t>
        </is>
      </c>
      <c r="D316" s="412" t="inlineStr">
        <is>
          <t>1. Chỉ cho check chọn 1 giá trị duy nhất</t>
        </is>
      </c>
      <c r="E316" s="103" t="inlineStr">
        <is>
          <t>P</t>
        </is>
      </c>
      <c r="F316" s="409" t="n"/>
      <c r="G316" s="409" t="n"/>
      <c r="H316" s="409" t="n"/>
      <c r="I316" s="409" t="n"/>
      <c r="J316" s="409" t="n"/>
      <c r="K316" s="409" t="n"/>
      <c r="L316" s="409" t="n"/>
      <c r="M316" s="409" t="n"/>
      <c r="N316" s="409" t="n"/>
      <c r="O316" s="409" t="n"/>
      <c r="P316" s="409" t="n"/>
      <c r="Q316" s="269" t="inlineStr">
        <is>
          <t>P</t>
        </is>
      </c>
      <c r="R316" s="409" t="n"/>
      <c r="S316" s="409" t="n"/>
      <c r="T316" s="409" t="n"/>
      <c r="U316" s="409" t="n"/>
      <c r="V316" s="379" t="n"/>
      <c r="W316" s="379" t="n"/>
      <c r="X316" s="379" t="n"/>
      <c r="Y316" s="379" t="n"/>
      <c r="Z316" s="379" t="n"/>
      <c r="AA316" s="379" t="n"/>
      <c r="AB316" s="379" t="n"/>
      <c r="AC316" s="379" t="n"/>
      <c r="AD316" s="379" t="n"/>
      <c r="AE316" s="379" t="n"/>
      <c r="AF316" s="379" t="n"/>
      <c r="AG316" s="379" t="n"/>
      <c r="AH316" s="379" t="n"/>
      <c r="AI316" s="379" t="n"/>
      <c r="AJ316" s="379" t="n"/>
      <c r="AK316" s="379" t="n"/>
      <c r="AL316" s="379" t="n"/>
      <c r="AM316" s="379" t="n"/>
    </row>
    <row r="317" hidden="1" outlineLevel="1" s="434">
      <c r="A317" s="269">
        <f>IF(AND(D317="",D317=""),"",$D$3&amp;"_"&amp;ROW()-11-COUNTBLANK($D$12:D317))</f>
        <v/>
      </c>
      <c r="B317" s="106" t="inlineStr">
        <is>
          <t>Kiểm tra chức năng</t>
        </is>
      </c>
      <c r="C317" s="106" t="n"/>
      <c r="D317" s="106" t="n"/>
      <c r="E317" s="369" t="n"/>
      <c r="F317" s="369" t="n"/>
      <c r="G317" s="369" t="n"/>
      <c r="H317" s="33" t="n"/>
      <c r="I317" s="369" t="n"/>
      <c r="J317" s="369" t="n"/>
      <c r="K317" s="369" t="n"/>
      <c r="L317" s="369" t="n"/>
      <c r="M317" s="369" t="n"/>
      <c r="N317" s="369" t="n"/>
      <c r="O317" s="369" t="n"/>
      <c r="P317" s="369" t="n"/>
      <c r="Q317" s="369" t="n"/>
      <c r="R317" s="106" t="n"/>
      <c r="S317" s="106" t="n"/>
      <c r="T317" s="106" t="n"/>
      <c r="U317" s="109" t="n"/>
      <c r="V317" s="379" t="n"/>
      <c r="W317" s="379" t="n"/>
      <c r="X317" s="379" t="n"/>
      <c r="Y317" s="379" t="n"/>
      <c r="Z317" s="379" t="n"/>
      <c r="AA317" s="379" t="n"/>
      <c r="AB317" s="379" t="n"/>
      <c r="AC317" s="379" t="n"/>
      <c r="AD317" s="379" t="n"/>
      <c r="AE317" s="379" t="n"/>
      <c r="AF317" s="379" t="n"/>
      <c r="AG317" s="379" t="n"/>
      <c r="AH317" s="379" t="n"/>
      <c r="AI317" s="379" t="n"/>
      <c r="AJ317" s="379" t="n"/>
      <c r="AK317" s="379" t="n"/>
      <c r="AL317" s="379" t="n"/>
      <c r="AM317" s="379" t="n"/>
    </row>
    <row r="318" hidden="1" outlineLevel="1" s="434">
      <c r="A318" s="269">
        <f>IF(AND(D318="",D318=""),"",$D$3&amp;"_"&amp;ROW()-11-COUNTBLANK($D$12:D318))</f>
        <v/>
      </c>
      <c r="B318" s="409" t="inlineStr">
        <is>
          <t>Kiểm tra chức năng chọn Tenant hiện tại</t>
        </is>
      </c>
      <c r="C318" s="409" t="inlineStr">
        <is>
          <t>1. Chọn 1 Tenant khác</t>
        </is>
      </c>
      <c r="D318" s="409" t="inlineStr">
        <is>
          <t>1. Hệ thống thay đổi sang tenant vừa chọn</t>
        </is>
      </c>
      <c r="E318" s="103" t="inlineStr">
        <is>
          <t>P</t>
        </is>
      </c>
      <c r="F318" s="409" t="n"/>
      <c r="G318" s="409" t="n"/>
      <c r="H318" s="409" t="n"/>
      <c r="I318" s="409" t="n"/>
      <c r="J318" s="409" t="n"/>
      <c r="K318" s="409" t="n"/>
      <c r="L318" s="409" t="n"/>
      <c r="M318" s="409" t="n"/>
      <c r="N318" s="409" t="n"/>
      <c r="O318" s="409" t="n"/>
      <c r="P318" s="409" t="n"/>
      <c r="Q318" s="269" t="inlineStr">
        <is>
          <t>P</t>
        </is>
      </c>
      <c r="R318" s="409" t="n"/>
      <c r="S318" s="409" t="n"/>
      <c r="T318" s="409" t="n"/>
      <c r="U318" s="409" t="n"/>
      <c r="V318" s="379" t="n"/>
      <c r="W318" s="379" t="n"/>
      <c r="X318" s="379" t="n"/>
      <c r="Y318" s="379" t="n"/>
      <c r="Z318" s="379" t="n"/>
      <c r="AA318" s="379" t="n"/>
      <c r="AB318" s="379" t="n"/>
      <c r="AC318" s="379" t="n"/>
      <c r="AD318" s="379" t="n"/>
      <c r="AE318" s="379" t="n"/>
      <c r="AF318" s="379" t="n"/>
      <c r="AG318" s="379" t="n"/>
      <c r="AH318" s="379" t="n"/>
      <c r="AI318" s="379" t="n"/>
      <c r="AJ318" s="379" t="n"/>
      <c r="AK318" s="379" t="n"/>
      <c r="AL318" s="379" t="n"/>
      <c r="AM318" s="379" t="n"/>
    </row>
    <row r="319" hidden="1" outlineLevel="1" s="434">
      <c r="A319" s="269">
        <f>IF(AND(D319="",D319=""),"",$D$3&amp;"_"&amp;ROW()-11-COUNTBLANK($D$12:D319))</f>
        <v/>
      </c>
      <c r="B319" s="440" t="n"/>
      <c r="C319" s="409" t="inlineStr">
        <is>
          <t>1. Chọn 1 Tenant khác
2. Thực hiện logout/ login
3. Kiểm tra Tenant mặc định</t>
        </is>
      </c>
      <c r="D319" s="409" t="inlineStr">
        <is>
          <t>3. Tenant được lưu sau khi Login/ logout</t>
        </is>
      </c>
      <c r="E319" s="103" t="inlineStr">
        <is>
          <t>P</t>
        </is>
      </c>
      <c r="F319" s="409" t="n"/>
      <c r="G319" s="409" t="n"/>
      <c r="H319" s="409" t="n"/>
      <c r="I319" s="409" t="n"/>
      <c r="J319" s="409" t="n"/>
      <c r="K319" s="409" t="n"/>
      <c r="L319" s="409" t="n"/>
      <c r="M319" s="409" t="n"/>
      <c r="N319" s="409" t="n"/>
      <c r="O319" s="409" t="n"/>
      <c r="P319" s="409" t="n"/>
      <c r="Q319" s="269" t="inlineStr">
        <is>
          <t>P</t>
        </is>
      </c>
      <c r="R319" s="409" t="n"/>
      <c r="S319" s="409" t="n"/>
      <c r="T319" s="409" t="n"/>
      <c r="U319" s="409" t="n"/>
      <c r="V319" s="379" t="n"/>
      <c r="W319" s="379" t="n"/>
      <c r="X319" s="379" t="n"/>
      <c r="Y319" s="379" t="n"/>
      <c r="Z319" s="379" t="n"/>
      <c r="AA319" s="379" t="n"/>
      <c r="AB319" s="379" t="n"/>
      <c r="AC319" s="379" t="n"/>
      <c r="AD319" s="379" t="n"/>
      <c r="AE319" s="379" t="n"/>
      <c r="AF319" s="379" t="n"/>
      <c r="AG319" s="379" t="n"/>
      <c r="AH319" s="379" t="n"/>
      <c r="AI319" s="379" t="n"/>
      <c r="AJ319" s="379" t="n"/>
      <c r="AK319" s="379" t="n"/>
      <c r="AL319" s="379" t="n"/>
      <c r="AM319" s="379" t="n"/>
    </row>
    <row r="320" hidden="1" outlineLevel="1" s="434">
      <c r="A320" s="269">
        <f>IF(AND(D320="",D320=""),"",$D$3&amp;"_"&amp;ROW()-11-COUNTBLANK($D$12:D320))</f>
        <v/>
      </c>
      <c r="B320" s="439" t="n"/>
      <c r="C320" s="409" t="inlineStr">
        <is>
          <t>1. Chọn 1 Tenant khác
2. Thực hiện thoát app
3. Kiểm tra Tenant mặc định</t>
        </is>
      </c>
      <c r="D320" s="409" t="inlineStr">
        <is>
          <t>3. Tenant được lưu sau khi đóng app</t>
        </is>
      </c>
      <c r="E320" s="103" t="inlineStr">
        <is>
          <t>P</t>
        </is>
      </c>
      <c r="F320" s="409" t="n"/>
      <c r="G320" s="409" t="n"/>
      <c r="H320" s="409" t="n"/>
      <c r="I320" s="409" t="n"/>
      <c r="J320" s="409" t="n"/>
      <c r="K320" s="409" t="n"/>
      <c r="L320" s="409" t="n"/>
      <c r="M320" s="409" t="n"/>
      <c r="N320" s="409" t="n"/>
      <c r="O320" s="409" t="n"/>
      <c r="P320" s="409" t="n"/>
      <c r="Q320" s="269" t="inlineStr">
        <is>
          <t>P</t>
        </is>
      </c>
      <c r="R320" s="409" t="n"/>
      <c r="S320" s="409" t="n"/>
      <c r="T320" s="409" t="n"/>
      <c r="U320" s="409" t="n"/>
      <c r="V320" s="379" t="n"/>
      <c r="W320" s="379" t="n"/>
      <c r="X320" s="379" t="n"/>
      <c r="Y320" s="379" t="n"/>
      <c r="Z320" s="379" t="n"/>
      <c r="AA320" s="379" t="n"/>
      <c r="AB320" s="379" t="n"/>
      <c r="AC320" s="379" t="n"/>
      <c r="AD320" s="379" t="n"/>
      <c r="AE320" s="379" t="n"/>
      <c r="AF320" s="379" t="n"/>
      <c r="AG320" s="379" t="n"/>
      <c r="AH320" s="379" t="n"/>
      <c r="AI320" s="379" t="n"/>
      <c r="AJ320" s="379" t="n"/>
      <c r="AK320" s="379" t="n"/>
      <c r="AL320" s="379" t="n"/>
      <c r="AM320" s="379" t="n"/>
    </row>
    <row r="321" hidden="1" outlineLevel="1" s="434">
      <c r="A321" s="269">
        <f>IF(AND(D321="",D321=""),"",$D$3&amp;"_"&amp;ROW()-11-COUNTBLANK($D$12:D321))</f>
        <v/>
      </c>
      <c r="B321" s="409" t="inlineStr">
        <is>
          <t>Kiểm tra chức năng chọn Tenant Mặc đinh</t>
        </is>
      </c>
      <c r="C321" s="409" t="inlineStr">
        <is>
          <t>1. Chọn 1 Tenant khác</t>
        </is>
      </c>
      <c r="D321" s="409" t="inlineStr">
        <is>
          <t>1. Hệ thống thay đổi sang tenant vừa chọn</t>
        </is>
      </c>
      <c r="E321" s="103" t="inlineStr">
        <is>
          <t>P</t>
        </is>
      </c>
      <c r="F321" s="409" t="n"/>
      <c r="G321" s="409" t="n"/>
      <c r="H321" s="409" t="n"/>
      <c r="I321" s="409" t="n"/>
      <c r="J321" s="409" t="n"/>
      <c r="K321" s="409" t="n"/>
      <c r="L321" s="409" t="n"/>
      <c r="M321" s="409" t="n"/>
      <c r="N321" s="409" t="n"/>
      <c r="O321" s="409" t="n"/>
      <c r="P321" s="409" t="n"/>
      <c r="Q321" s="269" t="inlineStr">
        <is>
          <t>P</t>
        </is>
      </c>
      <c r="R321" s="409" t="n"/>
      <c r="S321" s="409" t="n"/>
      <c r="T321" s="409" t="n"/>
      <c r="U321" s="409" t="n"/>
      <c r="V321" s="379" t="n"/>
      <c r="W321" s="379" t="n"/>
      <c r="X321" s="379" t="n"/>
      <c r="Y321" s="379" t="n"/>
      <c r="Z321" s="379" t="n"/>
      <c r="AA321" s="379" t="n"/>
      <c r="AB321" s="379" t="n"/>
      <c r="AC321" s="379" t="n"/>
      <c r="AD321" s="379" t="n"/>
      <c r="AE321" s="379" t="n"/>
      <c r="AF321" s="379" t="n"/>
      <c r="AG321" s="379" t="n"/>
      <c r="AH321" s="379" t="n"/>
      <c r="AI321" s="379" t="n"/>
      <c r="AJ321" s="379" t="n"/>
      <c r="AK321" s="379" t="n"/>
      <c r="AL321" s="379" t="n"/>
      <c r="AM321" s="379" t="n"/>
    </row>
    <row r="322" hidden="1" outlineLevel="1" s="434">
      <c r="A322" s="269">
        <f>IF(AND(D322="",D322=""),"",$D$3&amp;"_"&amp;ROW()-11-COUNTBLANK($D$12:D322))</f>
        <v/>
      </c>
      <c r="B322" s="440" t="n"/>
      <c r="C322" s="409" t="inlineStr">
        <is>
          <t>1. Chọn 1 Tenant khác
2. Thực hiện logout/ login
3. Kiểm tra Tenant mặc định</t>
        </is>
      </c>
      <c r="D322" s="409" t="inlineStr">
        <is>
          <t>3. Tenant được lưu sau khi Login/ logout</t>
        </is>
      </c>
      <c r="E322" s="103" t="inlineStr">
        <is>
          <t>P</t>
        </is>
      </c>
      <c r="F322" s="409" t="n"/>
      <c r="G322" s="409" t="n"/>
      <c r="H322" s="409" t="n"/>
      <c r="I322" s="409" t="n"/>
      <c r="J322" s="409" t="n"/>
      <c r="K322" s="409" t="n"/>
      <c r="L322" s="409" t="n"/>
      <c r="M322" s="409" t="n"/>
      <c r="N322" s="409" t="n"/>
      <c r="O322" s="409" t="n"/>
      <c r="P322" s="409" t="n"/>
      <c r="Q322" s="269" t="inlineStr">
        <is>
          <t>P</t>
        </is>
      </c>
      <c r="R322" s="409" t="n"/>
      <c r="S322" s="409" t="n"/>
      <c r="T322" s="409" t="n"/>
      <c r="U322" s="409" t="n"/>
      <c r="V322" s="379" t="n"/>
      <c r="W322" s="379" t="n"/>
      <c r="X322" s="379" t="n"/>
      <c r="Y322" s="379" t="n"/>
      <c r="Z322" s="379" t="n"/>
      <c r="AA322" s="379" t="n"/>
      <c r="AB322" s="379" t="n"/>
      <c r="AC322" s="379" t="n"/>
      <c r="AD322" s="379" t="n"/>
      <c r="AE322" s="379" t="n"/>
      <c r="AF322" s="379" t="n"/>
      <c r="AG322" s="379" t="n"/>
      <c r="AH322" s="379" t="n"/>
      <c r="AI322" s="379" t="n"/>
      <c r="AJ322" s="379" t="n"/>
      <c r="AK322" s="379" t="n"/>
      <c r="AL322" s="379" t="n"/>
      <c r="AM322" s="379" t="n"/>
    </row>
    <row r="323" hidden="1" outlineLevel="1" s="434">
      <c r="A323" s="269">
        <f>IF(AND(D323="",D323=""),"",$D$3&amp;"_"&amp;ROW()-11-COUNTBLANK($D$12:D323))</f>
        <v/>
      </c>
      <c r="B323" s="440" t="n"/>
      <c r="C323" s="409" t="inlineStr">
        <is>
          <t>1. Chọn 1 Tenant khác
2. Thực hiện thoát app
3. Kiểm tra Tenant mặc định</t>
        </is>
      </c>
      <c r="D323" s="409" t="inlineStr">
        <is>
          <t>3. Tenant được lưu sau khi đóng app</t>
        </is>
      </c>
      <c r="E323" s="103" t="inlineStr">
        <is>
          <t>P</t>
        </is>
      </c>
      <c r="F323" s="409" t="n"/>
      <c r="G323" s="409" t="n"/>
      <c r="H323" s="409" t="n"/>
      <c r="I323" s="409" t="n"/>
      <c r="J323" s="409" t="n"/>
      <c r="K323" s="409" t="n"/>
      <c r="L323" s="409" t="n"/>
      <c r="M323" s="409" t="n"/>
      <c r="N323" s="409" t="n"/>
      <c r="O323" s="409" t="n"/>
      <c r="P323" s="409" t="n"/>
      <c r="Q323" s="269" t="inlineStr">
        <is>
          <t>P</t>
        </is>
      </c>
      <c r="R323" s="409" t="n"/>
      <c r="S323" s="409" t="n"/>
      <c r="T323" s="409" t="n"/>
      <c r="U323" s="409" t="n"/>
      <c r="V323" s="379" t="n"/>
      <c r="W323" s="379" t="n"/>
      <c r="X323" s="379" t="n"/>
      <c r="Y323" s="379" t="n"/>
      <c r="Z323" s="379" t="n"/>
      <c r="AA323" s="379" t="n"/>
      <c r="AB323" s="379" t="n"/>
      <c r="AC323" s="379" t="n"/>
      <c r="AD323" s="379" t="n"/>
      <c r="AE323" s="379" t="n"/>
      <c r="AF323" s="379" t="n"/>
      <c r="AG323" s="379" t="n"/>
      <c r="AH323" s="379" t="n"/>
      <c r="AI323" s="379" t="n"/>
      <c r="AJ323" s="379" t="n"/>
      <c r="AK323" s="379" t="n"/>
      <c r="AL323" s="379" t="n"/>
      <c r="AM323" s="379" t="n"/>
    </row>
    <row r="324" hidden="1" outlineLevel="1" s="434">
      <c r="A324" s="269">
        <f>IF(AND(D324="",D324=""),"",$D$3&amp;"_"&amp;ROW()-11-COUNTBLANK($D$12:D324))</f>
        <v/>
      </c>
      <c r="B324" s="439" t="n"/>
      <c r="C324" s="79" t="inlineStr">
        <is>
          <t>1. Thực hiện reset ứng dụng
2. Kiểm tra Tenant hiện tại</t>
        </is>
      </c>
      <c r="D324" s="79" t="inlineStr">
        <is>
          <t>2. Hiển thị Tenant mặc định</t>
        </is>
      </c>
      <c r="E324" s="103" t="inlineStr">
        <is>
          <t>P</t>
        </is>
      </c>
      <c r="F324" s="409" t="n"/>
      <c r="G324" s="409" t="n"/>
      <c r="H324" s="409" t="n"/>
      <c r="I324" s="409" t="n"/>
      <c r="J324" s="409" t="n"/>
      <c r="K324" s="409" t="n"/>
      <c r="L324" s="409" t="n"/>
      <c r="M324" s="409" t="n"/>
      <c r="N324" s="409" t="n"/>
      <c r="O324" s="409" t="n"/>
      <c r="P324" s="409" t="n"/>
      <c r="Q324" s="269" t="inlineStr">
        <is>
          <t>P</t>
        </is>
      </c>
      <c r="R324" s="409" t="n"/>
      <c r="S324" s="409" t="n"/>
      <c r="T324" s="409" t="n"/>
      <c r="U324" s="409" t="n"/>
      <c r="V324" s="379" t="n"/>
      <c r="W324" s="379" t="n"/>
      <c r="X324" s="379" t="n"/>
      <c r="Y324" s="379" t="n"/>
      <c r="Z324" s="379" t="n"/>
      <c r="AA324" s="379" t="n"/>
      <c r="AB324" s="379" t="n"/>
      <c r="AC324" s="379" t="n"/>
      <c r="AD324" s="379" t="n"/>
      <c r="AE324" s="379" t="n"/>
      <c r="AF324" s="379" t="n"/>
      <c r="AG324" s="379" t="n"/>
      <c r="AH324" s="379" t="n"/>
      <c r="AI324" s="379" t="n"/>
      <c r="AJ324" s="379" t="n"/>
      <c r="AK324" s="379" t="n"/>
      <c r="AL324" s="379" t="n"/>
      <c r="AM324" s="379" t="n"/>
    </row>
    <row r="325" collapsed="1" s="434">
      <c r="A325" s="269">
        <f>IF(AND(D325="",D325=""),"",$D$3&amp;"_"&amp;ROW()-11-COUNTBLANK($D$12:D325))</f>
        <v/>
      </c>
      <c r="B325" s="286" t="inlineStr">
        <is>
          <t>Chức năng 1.7: Kiểm tra màn hình Chỉnh sửa thông tin</t>
        </is>
      </c>
      <c r="C325" s="288" t="n"/>
      <c r="D325" s="288" t="n"/>
      <c r="E325" s="288" t="n"/>
      <c r="F325" s="288" t="n"/>
      <c r="G325" s="288" t="n"/>
      <c r="H325" s="288" t="n"/>
      <c r="I325" s="288" t="n"/>
      <c r="J325" s="288" t="n"/>
      <c r="K325" s="288" t="n"/>
      <c r="L325" s="288" t="n"/>
      <c r="M325" s="288" t="n"/>
      <c r="N325" s="288" t="n"/>
      <c r="O325" s="288" t="n"/>
      <c r="P325" s="288" t="n"/>
      <c r="Q325" s="289" t="n"/>
      <c r="R325" s="288" t="n"/>
      <c r="S325" s="288" t="n"/>
      <c r="T325" s="391" t="n"/>
      <c r="U325" s="391" t="n"/>
      <c r="V325" s="335" t="n"/>
      <c r="W325" s="335" t="n"/>
      <c r="X325" s="335" t="n"/>
      <c r="Y325" s="335" t="n"/>
      <c r="Z325" s="335" t="n"/>
      <c r="AA325" s="336" t="n"/>
      <c r="AB325" s="336" t="n"/>
      <c r="AC325" s="336" t="n"/>
      <c r="AD325" s="336" t="n"/>
      <c r="AE325" s="336" t="n"/>
      <c r="AF325" s="336" t="n"/>
      <c r="AG325" s="336" t="n"/>
      <c r="AH325" s="336" t="n"/>
      <c r="AI325" s="336" t="n"/>
      <c r="AJ325" s="336" t="n"/>
      <c r="AK325" s="336" t="n"/>
      <c r="AL325" s="336" t="n"/>
      <c r="AM325" s="336" t="n"/>
    </row>
    <row r="326" hidden="1" outlineLevel="1" s="434">
      <c r="A326" s="269">
        <f>IF(AND(D326="",D326=""),"",$D$3&amp;"_"&amp;ROW()-11-COUNTBLANK($D$12:D326))</f>
        <v/>
      </c>
      <c r="B326" s="49" t="inlineStr">
        <is>
          <t xml:space="preserve">Kiểm tra giao diện màn hình Chỉnh sửa thông tin </t>
        </is>
      </c>
      <c r="C326" s="50" t="inlineStr">
        <is>
          <t>1. Tại màn hình Chỉnh sửa thông tin 
2. Kiểm tra hiển thị</t>
        </is>
      </c>
      <c r="D326" s="50" t="inlineStr">
        <is>
          <t>1. Hiển thị màn hình:
- Nút back 
- Title "Chỉnh sửa thông tin"
- Avatar
- Thông tin cá nhân 
 + Tên hiển thị
- Thông tin hành chính
 + Họ và tên
 + Ngày sinh
 + Cấp bậc
 + Chức vụ
 + Số hiệu quân nhân
 + Ngày nhập ngũ
- Thông tin công tác
 + Đơn vị
 + Nơi công tác
 + Loại quân nhân
- Button: Cập nhật</t>
        </is>
      </c>
      <c r="E326" s="103" t="inlineStr">
        <is>
          <t>P</t>
        </is>
      </c>
      <c r="F326" s="232" t="n"/>
      <c r="G326" s="232" t="n"/>
      <c r="H326" s="232" t="n"/>
      <c r="I326" s="232" t="n"/>
      <c r="J326" s="232" t="n"/>
      <c r="K326" s="232" t="n"/>
      <c r="L326" s="232" t="n"/>
      <c r="M326" s="232" t="n"/>
      <c r="N326" s="232" t="n"/>
      <c r="O326" s="232" t="n"/>
      <c r="P326" s="232" t="n"/>
      <c r="Q326" s="269" t="inlineStr">
        <is>
          <t>P</t>
        </is>
      </c>
      <c r="R326" s="232" t="n"/>
      <c r="S326" s="232" t="n"/>
      <c r="T326" s="232" t="n"/>
      <c r="U326" s="232" t="n"/>
      <c r="V326" s="379" t="n"/>
      <c r="W326" s="379" t="n"/>
      <c r="X326" s="379" t="n"/>
      <c r="Y326" s="379" t="n"/>
      <c r="Z326" s="379" t="n"/>
      <c r="AA326" s="379" t="n"/>
      <c r="AB326" s="379" t="n"/>
      <c r="AC326" s="379" t="n"/>
      <c r="AD326" s="379" t="n"/>
      <c r="AE326" s="379" t="n"/>
      <c r="AF326" s="379" t="n"/>
      <c r="AG326" s="379" t="n"/>
      <c r="AH326" s="379" t="n"/>
      <c r="AI326" s="379" t="n"/>
      <c r="AJ326" s="379" t="n"/>
      <c r="AK326" s="379" t="n"/>
      <c r="AL326" s="379" t="n"/>
      <c r="AM326" s="379" t="n"/>
    </row>
    <row r="327" hidden="1" outlineLevel="1" s="434">
      <c r="A327" s="269">
        <f>IF(AND(D327="",D327=""),"",$D$3&amp;"_"&amp;ROW()-11-COUNTBLANK($D$12:D327))</f>
        <v/>
      </c>
      <c r="B327" s="456" t="n"/>
      <c r="C327" s="50" t="inlineStr">
        <is>
          <t>3. Kiểm tra tổng thể giao diện: font chữ, chính tả, title...</t>
        </is>
      </c>
      <c r="D327" s="50" t="inlineStr">
        <is>
          <t>3. Font chữ, cỡ chữ, màu sắc chữ, độ rộng cột, độ rộng hàng, màu sắc background, icon, vị trí icon, title, khoảng cách giữa các đối tượng hiển thị,... đúng với thiết kế</t>
        </is>
      </c>
      <c r="E327" s="103" t="inlineStr">
        <is>
          <t>P</t>
        </is>
      </c>
      <c r="F327" s="232" t="n"/>
      <c r="G327" s="232" t="n"/>
      <c r="H327" s="232" t="n"/>
      <c r="I327" s="232" t="n"/>
      <c r="J327" s="232" t="n"/>
      <c r="K327" s="232" t="n"/>
      <c r="L327" s="232" t="n"/>
      <c r="M327" s="232" t="n"/>
      <c r="N327" s="232" t="n"/>
      <c r="O327" s="232" t="n"/>
      <c r="P327" s="232" t="n"/>
      <c r="Q327" s="269" t="inlineStr">
        <is>
          <t>P</t>
        </is>
      </c>
      <c r="R327" s="232" t="n"/>
      <c r="S327" s="232" t="n"/>
      <c r="T327" s="232" t="n"/>
      <c r="U327" s="232" t="n"/>
      <c r="V327" s="379" t="n"/>
      <c r="W327" s="379" t="n"/>
      <c r="X327" s="379" t="n"/>
      <c r="Y327" s="379" t="n"/>
      <c r="Z327" s="379" t="n"/>
      <c r="AA327" s="379" t="n"/>
      <c r="AB327" s="379" t="n"/>
      <c r="AC327" s="379" t="n"/>
      <c r="AD327" s="379" t="n"/>
      <c r="AE327" s="379" t="n"/>
      <c r="AF327" s="379" t="n"/>
      <c r="AG327" s="379" t="n"/>
      <c r="AH327" s="379" t="n"/>
      <c r="AI327" s="379" t="n"/>
      <c r="AJ327" s="379" t="n"/>
      <c r="AK327" s="379" t="n"/>
      <c r="AL327" s="379" t="n"/>
      <c r="AM327" s="379" t="n"/>
    </row>
    <row r="328" hidden="1" outlineLevel="1" s="434">
      <c r="A328" s="269">
        <f>IF(AND(D328="",D328=""),"",$D$3&amp;"_"&amp;ROW()-11-COUNTBLANK($D$12:D328))</f>
        <v/>
      </c>
      <c r="B328" s="456" t="n"/>
      <c r="C328" s="50" t="inlineStr">
        <is>
          <t>4. Kiểm tra responsive</t>
        </is>
      </c>
      <c r="D328" s="50" t="inlineStr">
        <is>
          <t>4. Thay đổi độ phân giải chuẩn khác nhau, màn hình và các control tuân thủ đúng nguyên tắc responsive, không bị vỡ cấu trúc</t>
        </is>
      </c>
      <c r="E328" s="103" t="inlineStr">
        <is>
          <t>P</t>
        </is>
      </c>
      <c r="F328" s="232" t="n"/>
      <c r="G328" s="232" t="n"/>
      <c r="H328" s="232" t="n"/>
      <c r="I328" s="232" t="n"/>
      <c r="J328" s="232" t="n"/>
      <c r="K328" s="232" t="n"/>
      <c r="L328" s="232" t="n"/>
      <c r="M328" s="232" t="n"/>
      <c r="N328" s="232" t="n"/>
      <c r="O328" s="232" t="n"/>
      <c r="P328" s="232" t="n"/>
      <c r="Q328" s="269" t="inlineStr">
        <is>
          <t>P</t>
        </is>
      </c>
      <c r="R328" s="232" t="n"/>
      <c r="S328" s="232" t="n"/>
      <c r="T328" s="232" t="n"/>
      <c r="U328" s="232" t="n"/>
      <c r="V328" s="379" t="n"/>
      <c r="W328" s="379" t="n"/>
      <c r="X328" s="379" t="n"/>
      <c r="Y328" s="379" t="n"/>
      <c r="Z328" s="379" t="n"/>
      <c r="AA328" s="379" t="n"/>
      <c r="AB328" s="379" t="n"/>
      <c r="AC328" s="379" t="n"/>
      <c r="AD328" s="379" t="n"/>
      <c r="AE328" s="379" t="n"/>
      <c r="AF328" s="379" t="n"/>
      <c r="AG328" s="379" t="n"/>
      <c r="AH328" s="379" t="n"/>
      <c r="AI328" s="379" t="n"/>
      <c r="AJ328" s="379" t="n"/>
      <c r="AK328" s="379" t="n"/>
      <c r="AL328" s="379" t="n"/>
      <c r="AM328" s="379" t="n"/>
    </row>
    <row r="329" hidden="1" outlineLevel="1" s="434">
      <c r="A329" s="269">
        <f>IF(AND(D329="",D329=""),"",$D$3&amp;"_"&amp;ROW()-11-COUNTBLANK($D$12:D329))</f>
        <v/>
      </c>
      <c r="B329" s="451" t="n"/>
      <c r="C329" s="162" t="inlineStr">
        <is>
          <t>5. Hình ảnh</t>
        </is>
      </c>
      <c r="D329" s="162" t="n"/>
      <c r="E329" s="103" t="inlineStr">
        <is>
          <t>P</t>
        </is>
      </c>
      <c r="F329" s="232" t="n"/>
      <c r="G329" s="232" t="n"/>
      <c r="H329" s="232" t="n"/>
      <c r="I329" s="232" t="n"/>
      <c r="J329" s="232" t="n"/>
      <c r="K329" s="232" t="n"/>
      <c r="L329" s="232" t="n"/>
      <c r="M329" s="232" t="n"/>
      <c r="N329" s="232" t="n"/>
      <c r="O329" s="232" t="n"/>
      <c r="P329" s="232" t="n"/>
      <c r="Q329" s="269" t="inlineStr">
        <is>
          <t>P</t>
        </is>
      </c>
      <c r="R329" s="232" t="n"/>
      <c r="S329" s="232" t="n"/>
      <c r="T329" s="232" t="n"/>
      <c r="U329" s="232" t="n"/>
      <c r="V329" s="379" t="n"/>
      <c r="W329" s="379" t="n"/>
      <c r="X329" s="379" t="n"/>
      <c r="Y329" s="379" t="n"/>
      <c r="Z329" s="379" t="n"/>
      <c r="AA329" s="379" t="n"/>
      <c r="AB329" s="379" t="n"/>
      <c r="AC329" s="379" t="n"/>
      <c r="AD329" s="379" t="n"/>
      <c r="AE329" s="379" t="n"/>
      <c r="AF329" s="379" t="n"/>
      <c r="AG329" s="379" t="n"/>
      <c r="AH329" s="379" t="n"/>
      <c r="AI329" s="379" t="n"/>
      <c r="AJ329" s="379" t="n"/>
      <c r="AK329" s="379" t="n"/>
      <c r="AL329" s="379" t="n"/>
      <c r="AM329" s="379" t="n"/>
    </row>
    <row r="330" hidden="1" outlineLevel="1" s="434">
      <c r="A330" s="269">
        <f>IF(AND(D330="",D330=""),"",$D$3&amp;"_"&amp;ROW()-11-COUNTBLANK($D$12:D330))</f>
        <v/>
      </c>
      <c r="B330" s="52" t="inlineStr">
        <is>
          <t xml:space="preserve">Kiểm tra giao diện khi thu nhỏ/ phóng to màn hình </t>
        </is>
      </c>
      <c r="C330" s="50" t="inlineStr">
        <is>
          <t>1. Tại màn hình Chỉnh sửa thông tin 
2. Zoom in
3. Kiểm tra hiển thị</t>
        </is>
      </c>
      <c r="D330" s="52" t="inlineStr">
        <is>
          <t xml:space="preserve">3. Không cho zoom in </t>
        </is>
      </c>
      <c r="E330" s="103" t="inlineStr">
        <is>
          <t>P</t>
        </is>
      </c>
      <c r="F330" s="232" t="n"/>
      <c r="G330" s="232" t="n"/>
      <c r="H330" s="232" t="n"/>
      <c r="I330" s="232" t="n"/>
      <c r="J330" s="232" t="n"/>
      <c r="K330" s="232" t="n"/>
      <c r="L330" s="232" t="n"/>
      <c r="M330" s="232" t="n"/>
      <c r="N330" s="232" t="n"/>
      <c r="O330" s="232" t="n"/>
      <c r="P330" s="232" t="n"/>
      <c r="Q330" s="269" t="inlineStr">
        <is>
          <t>P</t>
        </is>
      </c>
      <c r="R330" s="232" t="n"/>
      <c r="S330" s="232" t="n"/>
      <c r="T330" s="232" t="n"/>
      <c r="U330" s="232" t="n"/>
      <c r="V330" s="379" t="n"/>
      <c r="W330" s="379" t="n"/>
      <c r="X330" s="379" t="n"/>
      <c r="Y330" s="379" t="n"/>
      <c r="Z330" s="379" t="n"/>
      <c r="AA330" s="379" t="n"/>
      <c r="AB330" s="379" t="n"/>
      <c r="AC330" s="379" t="n"/>
      <c r="AD330" s="379" t="n"/>
      <c r="AE330" s="379" t="n"/>
      <c r="AF330" s="379" t="n"/>
      <c r="AG330" s="379" t="n"/>
      <c r="AH330" s="379" t="n"/>
      <c r="AI330" s="379" t="n"/>
      <c r="AJ330" s="379" t="n"/>
      <c r="AK330" s="379" t="n"/>
      <c r="AL330" s="379" t="n"/>
      <c r="AM330" s="379" t="n"/>
    </row>
    <row r="331" hidden="1" outlineLevel="1" s="434">
      <c r="A331" s="269">
        <f>IF(AND(D331="",D331=""),"",$D$3&amp;"_"&amp;ROW()-11-COUNTBLANK($D$12:D331))</f>
        <v/>
      </c>
      <c r="B331" s="439" t="n"/>
      <c r="C331" s="50" t="inlineStr">
        <is>
          <t>1. Tại màn hình Chỉnh sửa thông tin 
2. Zoom out
3. Kiểm tra hiển thị</t>
        </is>
      </c>
      <c r="D331" s="52" t="inlineStr">
        <is>
          <t>3. Không cho zoom out</t>
        </is>
      </c>
      <c r="E331" s="103" t="inlineStr">
        <is>
          <t>P</t>
        </is>
      </c>
      <c r="F331" s="232" t="n"/>
      <c r="G331" s="232" t="n"/>
      <c r="H331" s="232" t="n"/>
      <c r="I331" s="232" t="n"/>
      <c r="J331" s="232" t="n"/>
      <c r="K331" s="232" t="n"/>
      <c r="L331" s="232" t="n"/>
      <c r="M331" s="232" t="n"/>
      <c r="N331" s="232" t="n"/>
      <c r="O331" s="232" t="n"/>
      <c r="P331" s="232" t="n"/>
      <c r="Q331" s="269" t="inlineStr">
        <is>
          <t>P</t>
        </is>
      </c>
      <c r="R331" s="232" t="n"/>
      <c r="S331" s="232" t="n"/>
      <c r="T331" s="232" t="n"/>
      <c r="U331" s="232" t="n"/>
      <c r="V331" s="379" t="n"/>
      <c r="W331" s="379" t="n"/>
      <c r="X331" s="379" t="n"/>
      <c r="Y331" s="379" t="n"/>
      <c r="Z331" s="379" t="n"/>
      <c r="AA331" s="379" t="n"/>
      <c r="AB331" s="379" t="n"/>
      <c r="AC331" s="379" t="n"/>
      <c r="AD331" s="379" t="n"/>
      <c r="AE331" s="379" t="n"/>
      <c r="AF331" s="379" t="n"/>
      <c r="AG331" s="379" t="n"/>
      <c r="AH331" s="379" t="n"/>
      <c r="AI331" s="379" t="n"/>
      <c r="AJ331" s="379" t="n"/>
      <c r="AK331" s="379" t="n"/>
      <c r="AL331" s="379" t="n"/>
      <c r="AM331" s="379" t="n"/>
    </row>
    <row r="332" hidden="1" outlineLevel="1" s="434">
      <c r="A332" s="269">
        <f>IF(AND(D332="",D332=""),"",$D$3&amp;"_"&amp;ROW()-11-COUNTBLANK($D$12:D332))</f>
        <v/>
      </c>
      <c r="B332" s="52" t="inlineStr">
        <is>
          <t xml:space="preserve">Kiểm tra hiển thị khi xoay màn hình theo chiều dọc/chiều ngang </t>
        </is>
      </c>
      <c r="C332" s="52" t="inlineStr">
        <is>
          <t xml:space="preserve">1. Tại màn hình Chỉnh sửa thông tin 
2. Kiểm tra hiển thị
3. Bật tính năng xoay màn hình của thiết bị 
4. Xoay ngang/dọc màn hình </t>
        </is>
      </c>
      <c r="D332" s="52" t="inlineStr">
        <is>
          <t>4. Không di chuyển, giữ nguyên vùng màn hình</t>
        </is>
      </c>
      <c r="E332" s="103" t="inlineStr">
        <is>
          <t>P</t>
        </is>
      </c>
      <c r="F332" s="232" t="n"/>
      <c r="G332" s="232" t="n"/>
      <c r="H332" s="232" t="n"/>
      <c r="I332" s="232" t="n"/>
      <c r="J332" s="232" t="n"/>
      <c r="K332" s="232" t="n"/>
      <c r="L332" s="232" t="n"/>
      <c r="M332" s="232" t="n"/>
      <c r="N332" s="232" t="n"/>
      <c r="O332" s="232" t="n"/>
      <c r="P332" s="232" t="n"/>
      <c r="Q332" s="269" t="inlineStr">
        <is>
          <t>P</t>
        </is>
      </c>
      <c r="R332" s="232" t="n"/>
      <c r="S332" s="232" t="n"/>
      <c r="T332" s="232" t="n"/>
      <c r="U332" s="232" t="n"/>
      <c r="V332" s="379" t="n"/>
      <c r="W332" s="379" t="n"/>
      <c r="X332" s="379" t="n"/>
      <c r="Y332" s="379" t="n"/>
      <c r="Z332" s="379" t="n"/>
      <c r="AA332" s="379" t="n"/>
      <c r="AB332" s="379" t="n"/>
      <c r="AC332" s="379" t="n"/>
      <c r="AD332" s="379" t="n"/>
      <c r="AE332" s="379" t="n"/>
      <c r="AF332" s="379" t="n"/>
      <c r="AG332" s="379" t="n"/>
      <c r="AH332" s="379" t="n"/>
      <c r="AI332" s="379" t="n"/>
      <c r="AJ332" s="379" t="n"/>
      <c r="AK332" s="379" t="n"/>
      <c r="AL332" s="379" t="n"/>
      <c r="AM332" s="379" t="n"/>
    </row>
    <row r="333" hidden="1" outlineLevel="1" s="434">
      <c r="A333" s="269">
        <f>IF(AND(D333="",D333=""),"",$D$3&amp;"_"&amp;ROW()-11-COUNTBLANK($D$12:D333))</f>
        <v/>
      </c>
      <c r="B333" s="52" t="inlineStr">
        <is>
          <t xml:space="preserve">Kiểm tra giao diện khi scroll lên/xuống </t>
        </is>
      </c>
      <c r="C333" s="52" t="inlineStr">
        <is>
          <t>1. Tại màn hình Chỉnh sửa thông tin 
2. Srcoll lên/xuống</t>
        </is>
      </c>
      <c r="D333" s="52" t="inlineStr">
        <is>
          <t>2. Màn hình được scroll mượt mà, không bị giật lag</t>
        </is>
      </c>
      <c r="E333" s="103" t="inlineStr">
        <is>
          <t>P</t>
        </is>
      </c>
      <c r="F333" s="232" t="n"/>
      <c r="G333" s="232" t="n"/>
      <c r="H333" s="232" t="n"/>
      <c r="I333" s="232" t="n"/>
      <c r="J333" s="232" t="n"/>
      <c r="K333" s="232" t="n"/>
      <c r="L333" s="232" t="n"/>
      <c r="M333" s="232" t="n"/>
      <c r="N333" s="232" t="n"/>
      <c r="O333" s="232" t="n"/>
      <c r="P333" s="232" t="n"/>
      <c r="Q333" s="269" t="inlineStr">
        <is>
          <t>P</t>
        </is>
      </c>
      <c r="R333" s="232" t="n"/>
      <c r="S333" s="232" t="n"/>
      <c r="T333" s="232" t="n"/>
      <c r="U333" s="232" t="n"/>
      <c r="V333" s="379" t="n"/>
      <c r="W333" s="379" t="n"/>
      <c r="X333" s="379" t="n"/>
      <c r="Y333" s="379" t="n"/>
      <c r="Z333" s="379" t="n"/>
      <c r="AA333" s="379" t="n"/>
      <c r="AB333" s="379" t="n"/>
      <c r="AC333" s="379" t="n"/>
      <c r="AD333" s="379" t="n"/>
      <c r="AE333" s="379" t="n"/>
      <c r="AF333" s="379" t="n"/>
      <c r="AG333" s="379" t="n"/>
      <c r="AH333" s="379" t="n"/>
      <c r="AI333" s="379" t="n"/>
      <c r="AJ333" s="379" t="n"/>
      <c r="AK333" s="379" t="n"/>
      <c r="AL333" s="379" t="n"/>
      <c r="AM333" s="379" t="n"/>
    </row>
    <row r="334" hidden="1" outlineLevel="1" s="434">
      <c r="A334" s="269">
        <f>IF(AND(D334="",D334=""),"",$D$3&amp;"_"&amp;ROW()-11-COUNTBLANK($D$12:D334))</f>
        <v/>
      </c>
      <c r="B334" s="52" t="inlineStr">
        <is>
          <t>Kiểm tra giao diện ở trường hợp ngắt kết nối mạng</t>
        </is>
      </c>
      <c r="C334" s="52" t="inlineStr">
        <is>
          <t xml:space="preserve">1. Ngắt kết nối mạng 
2. Kết nối lại mạng </t>
        </is>
      </c>
      <c r="D334" s="52" t="inlineStr">
        <is>
          <t xml:space="preserve">1. Hiển thị giao diện ngoại tuyến, thông báo "Không có kết nối mạng" 
2. Hiển thị giao diện mặc định </t>
        </is>
      </c>
      <c r="E334" s="103" t="inlineStr">
        <is>
          <t>P</t>
        </is>
      </c>
      <c r="F334" s="232" t="n"/>
      <c r="G334" s="232" t="n"/>
      <c r="H334" s="232" t="n"/>
      <c r="I334" s="232" t="n"/>
      <c r="J334" s="232" t="n"/>
      <c r="K334" s="232" t="n"/>
      <c r="L334" s="232" t="n"/>
      <c r="M334" s="232" t="n"/>
      <c r="N334" s="232" t="n"/>
      <c r="O334" s="232" t="n"/>
      <c r="P334" s="232" t="n"/>
      <c r="Q334" s="269" t="inlineStr">
        <is>
          <t>P</t>
        </is>
      </c>
      <c r="R334" s="232" t="n"/>
      <c r="S334" s="232" t="n"/>
      <c r="T334" s="232" t="n"/>
      <c r="U334" s="232" t="n"/>
      <c r="V334" s="379" t="n"/>
      <c r="W334" s="379" t="n"/>
      <c r="X334" s="379" t="n"/>
      <c r="Y334" s="379" t="n"/>
      <c r="Z334" s="379" t="n"/>
      <c r="AA334" s="379" t="n"/>
      <c r="AB334" s="379" t="n"/>
      <c r="AC334" s="379" t="n"/>
      <c r="AD334" s="379" t="n"/>
      <c r="AE334" s="379" t="n"/>
      <c r="AF334" s="379" t="n"/>
      <c r="AG334" s="379" t="n"/>
      <c r="AH334" s="379" t="n"/>
      <c r="AI334" s="379" t="n"/>
      <c r="AJ334" s="379" t="n"/>
      <c r="AK334" s="379" t="n"/>
      <c r="AL334" s="379" t="n"/>
      <c r="AM334" s="379" t="n"/>
    </row>
    <row r="335" hidden="1" outlineLevel="1" s="434">
      <c r="A335" s="269">
        <f>IF(AND(D335="",D335=""),"",$D$3&amp;"_"&amp;ROW()-11-COUNTBLANK($D$12:D335))</f>
        <v/>
      </c>
      <c r="B335" s="401" t="inlineStr">
        <is>
          <t>Kiểm tra các trường thông tin</t>
        </is>
      </c>
      <c r="C335" s="401" t="n"/>
      <c r="D335" s="401" t="n"/>
      <c r="E335" s="232" t="n"/>
      <c r="F335" s="232" t="n"/>
      <c r="G335" s="232" t="n"/>
      <c r="H335" s="232" t="n"/>
      <c r="I335" s="232" t="n"/>
      <c r="J335" s="232" t="n"/>
      <c r="K335" s="232" t="n"/>
      <c r="L335" s="232" t="n"/>
      <c r="M335" s="232" t="n"/>
      <c r="N335" s="232" t="n"/>
      <c r="O335" s="232" t="n"/>
      <c r="P335" s="232" t="n"/>
      <c r="Q335" s="232" t="n"/>
      <c r="R335" s="232" t="n"/>
      <c r="S335" s="232" t="n"/>
      <c r="T335" s="232" t="n"/>
      <c r="U335" s="232" t="n"/>
      <c r="V335" s="379" t="n"/>
      <c r="W335" s="379" t="n"/>
      <c r="X335" s="379" t="n"/>
      <c r="Y335" s="379" t="n"/>
      <c r="Z335" s="379" t="n"/>
      <c r="AA335" s="379" t="n"/>
      <c r="AB335" s="379" t="n"/>
      <c r="AC335" s="379" t="n"/>
      <c r="AD335" s="379" t="n"/>
      <c r="AE335" s="379" t="n"/>
      <c r="AF335" s="379" t="n"/>
      <c r="AG335" s="379" t="n"/>
      <c r="AH335" s="379" t="n"/>
      <c r="AI335" s="379" t="n"/>
      <c r="AJ335" s="379" t="n"/>
      <c r="AK335" s="379" t="n"/>
      <c r="AL335" s="379" t="n"/>
      <c r="AM335" s="379" t="n"/>
    </row>
    <row r="336" hidden="1" outlineLevel="1" s="434">
      <c r="A336" s="269">
        <f>IF(AND(D336="",D336=""),"",$D$3&amp;"_"&amp;ROW()-11-COUNTBLANK($D$12:D336))</f>
        <v/>
      </c>
      <c r="B336" s="79" t="inlineStr">
        <is>
          <t xml:space="preserve">Kiểm tra trường Tên hiển thị </t>
        </is>
      </c>
      <c r="C336" s="49" t="inlineStr">
        <is>
          <t xml:space="preserve">1. Kiểm tra hiển thị dữ liệu mặc định </t>
        </is>
      </c>
      <c r="D336" s="52" t="inlineStr">
        <is>
          <t>1. Hiển thị tên mặc định lấy theo LaoID</t>
        </is>
      </c>
      <c r="E336" s="103" t="inlineStr">
        <is>
          <t>P</t>
        </is>
      </c>
      <c r="F336" s="232" t="n"/>
      <c r="G336" s="232" t="n"/>
      <c r="H336" s="232" t="n"/>
      <c r="I336" s="232" t="n"/>
      <c r="J336" s="232" t="n"/>
      <c r="K336" s="232" t="n"/>
      <c r="L336" s="232" t="n"/>
      <c r="M336" s="232" t="n"/>
      <c r="N336" s="232" t="n"/>
      <c r="O336" s="232" t="n"/>
      <c r="P336" s="232" t="n"/>
      <c r="Q336" s="269" t="inlineStr">
        <is>
          <t>P</t>
        </is>
      </c>
      <c r="R336" s="232" t="n"/>
      <c r="S336" s="232" t="n"/>
      <c r="T336" s="232" t="n"/>
      <c r="U336" s="232" t="n"/>
      <c r="V336" s="379" t="n"/>
      <c r="W336" s="379" t="n"/>
      <c r="X336" s="379" t="n"/>
      <c r="Y336" s="379" t="n"/>
      <c r="Z336" s="379" t="n"/>
      <c r="AA336" s="379" t="n"/>
      <c r="AB336" s="379" t="n"/>
      <c r="AC336" s="379" t="n"/>
      <c r="AD336" s="379" t="n"/>
      <c r="AE336" s="379" t="n"/>
      <c r="AF336" s="379" t="n"/>
      <c r="AG336" s="379" t="n"/>
      <c r="AH336" s="379" t="n"/>
      <c r="AI336" s="379" t="n"/>
      <c r="AJ336" s="379" t="n"/>
      <c r="AK336" s="379" t="n"/>
      <c r="AL336" s="379" t="n"/>
      <c r="AM336" s="379" t="n"/>
    </row>
    <row r="337" hidden="1" outlineLevel="1" s="434">
      <c r="A337" s="269">
        <f>IF(AND(D337="",D337=""),"",$D$3&amp;"_"&amp;ROW()-11-COUNTBLANK($D$12:D337))</f>
        <v/>
      </c>
      <c r="B337" s="440" t="n"/>
      <c r="C337" s="49" t="inlineStr">
        <is>
          <t xml:space="preserve">1. Kiểm tra trường dữ liệu bắt buộc </t>
        </is>
      </c>
      <c r="D337" s="103" t="inlineStr">
        <is>
          <t>1. Bắt buộc phải nhập thông tin, không được để trống</t>
        </is>
      </c>
      <c r="E337" s="103" t="inlineStr">
        <is>
          <t>P</t>
        </is>
      </c>
      <c r="F337" s="232" t="n"/>
      <c r="G337" s="232" t="n"/>
      <c r="H337" s="232" t="n"/>
      <c r="I337" s="232" t="n"/>
      <c r="J337" s="232" t="n"/>
      <c r="K337" s="232" t="n"/>
      <c r="L337" s="232" t="n"/>
      <c r="M337" s="232" t="n"/>
      <c r="N337" s="232" t="n"/>
      <c r="O337" s="232" t="n"/>
      <c r="P337" s="232" t="n"/>
      <c r="Q337" s="269" t="inlineStr">
        <is>
          <t>P</t>
        </is>
      </c>
      <c r="R337" s="232" t="n"/>
      <c r="S337" s="232" t="n"/>
      <c r="T337" s="232" t="n"/>
      <c r="U337" s="232" t="n"/>
      <c r="V337" s="379" t="n"/>
      <c r="W337" s="379" t="n"/>
      <c r="X337" s="379" t="n"/>
      <c r="Y337" s="379" t="n"/>
      <c r="Z337" s="379" t="n"/>
      <c r="AA337" s="379" t="n"/>
      <c r="AB337" s="379" t="n"/>
      <c r="AC337" s="379" t="n"/>
      <c r="AD337" s="379" t="n"/>
      <c r="AE337" s="379" t="n"/>
      <c r="AF337" s="379" t="n"/>
      <c r="AG337" s="379" t="n"/>
      <c r="AH337" s="379" t="n"/>
      <c r="AI337" s="379" t="n"/>
      <c r="AJ337" s="379" t="n"/>
      <c r="AK337" s="379" t="n"/>
      <c r="AL337" s="379" t="n"/>
      <c r="AM337" s="379" t="n"/>
    </row>
    <row r="338" hidden="1" outlineLevel="1" s="434">
      <c r="A338" s="269">
        <f>IF(AND(D338="",D338=""),"",$D$3&amp;"_"&amp;ROW()-11-COUNTBLANK($D$12:D338))</f>
        <v/>
      </c>
      <c r="B338" s="440" t="n"/>
      <c r="C338" s="49" t="inlineStr">
        <is>
          <t>1. Kiểm tra giới hạn min/max kí tự</t>
        </is>
      </c>
      <c r="D338" s="103" t="inlineStr">
        <is>
          <t>1. Đang chưa giới hạn max kí tự được nhập</t>
        </is>
      </c>
      <c r="E338" s="103" t="inlineStr">
        <is>
          <t>P</t>
        </is>
      </c>
      <c r="F338" s="232" t="n"/>
      <c r="G338" s="232" t="n"/>
      <c r="H338" s="232" t="n"/>
      <c r="I338" s="232" t="n"/>
      <c r="J338" s="232" t="n"/>
      <c r="K338" s="232" t="n"/>
      <c r="L338" s="232" t="n"/>
      <c r="M338" s="232" t="n"/>
      <c r="N338" s="232" t="n"/>
      <c r="O338" s="232" t="n"/>
      <c r="P338" s="232" t="n"/>
      <c r="Q338" s="269" t="inlineStr">
        <is>
          <t>P</t>
        </is>
      </c>
      <c r="R338" s="232" t="n"/>
      <c r="S338" s="232" t="n"/>
      <c r="T338" s="232" t="n"/>
      <c r="U338" s="232" t="n"/>
      <c r="V338" s="379" t="n"/>
      <c r="W338" s="379" t="n"/>
      <c r="X338" s="379" t="n"/>
      <c r="Y338" s="379" t="n"/>
      <c r="Z338" s="379" t="n"/>
      <c r="AA338" s="379" t="n"/>
      <c r="AB338" s="379" t="n"/>
      <c r="AC338" s="379" t="n"/>
      <c r="AD338" s="379" t="n"/>
      <c r="AE338" s="379" t="n"/>
      <c r="AF338" s="379" t="n"/>
      <c r="AG338" s="379" t="n"/>
      <c r="AH338" s="379" t="n"/>
      <c r="AI338" s="379" t="n"/>
      <c r="AJ338" s="379" t="n"/>
      <c r="AK338" s="379" t="n"/>
      <c r="AL338" s="379" t="n"/>
      <c r="AM338" s="379" t="n"/>
    </row>
    <row r="339" hidden="1" outlineLevel="1" s="434">
      <c r="A339" s="269">
        <f>IF(AND(D339="",D339=""),"",$D$3&amp;"_"&amp;ROW()-11-COUNTBLANK($D$12:D339))</f>
        <v/>
      </c>
      <c r="B339" s="440" t="n"/>
      <c r="C339" s="49" t="inlineStr">
        <is>
          <t xml:space="preserve">1. Kiểm tra các định dạng kí tự được nhập </t>
        </is>
      </c>
      <c r="D339" s="103" t="inlineStr">
        <is>
          <t xml:space="preserve">1. Chưa có quy định kí tự được nhập (cho nhập thoải mái) </t>
        </is>
      </c>
      <c r="E339" s="103" t="inlineStr">
        <is>
          <t>P</t>
        </is>
      </c>
      <c r="F339" s="232" t="n"/>
      <c r="G339" s="232" t="n"/>
      <c r="H339" s="232" t="n"/>
      <c r="I339" s="232" t="n"/>
      <c r="J339" s="232" t="n"/>
      <c r="K339" s="232" t="n"/>
      <c r="L339" s="232" t="n"/>
      <c r="M339" s="232" t="n"/>
      <c r="N339" s="232" t="n"/>
      <c r="O339" s="232" t="n"/>
      <c r="P339" s="232" t="n"/>
      <c r="Q339" s="269" t="inlineStr">
        <is>
          <t>P</t>
        </is>
      </c>
      <c r="R339" s="232" t="n"/>
      <c r="S339" s="232" t="n"/>
      <c r="T339" s="232" t="n"/>
      <c r="U339" s="232" t="n"/>
      <c r="V339" s="379" t="n"/>
      <c r="W339" s="379" t="n"/>
      <c r="X339" s="379" t="n"/>
      <c r="Y339" s="379" t="n"/>
      <c r="Z339" s="379" t="n"/>
      <c r="AA339" s="379" t="n"/>
      <c r="AB339" s="379" t="n"/>
      <c r="AC339" s="379" t="n"/>
      <c r="AD339" s="379" t="n"/>
      <c r="AE339" s="379" t="n"/>
      <c r="AF339" s="379" t="n"/>
      <c r="AG339" s="379" t="n"/>
      <c r="AH339" s="379" t="n"/>
      <c r="AI339" s="379" t="n"/>
      <c r="AJ339" s="379" t="n"/>
      <c r="AK339" s="379" t="n"/>
      <c r="AL339" s="379" t="n"/>
      <c r="AM339" s="379" t="n"/>
    </row>
    <row r="340" hidden="1" outlineLevel="1" s="434">
      <c r="A340" s="269">
        <f>IF(AND(D340="",D340=""),"",$D$3&amp;"_"&amp;ROW()-11-COUNTBLANK($D$12:D340))</f>
        <v/>
      </c>
      <c r="B340" s="440" t="n"/>
      <c r="C340" s="49" t="inlineStr">
        <is>
          <t>1. Kiểm tra chỉ nhập khoảng trắng</t>
        </is>
      </c>
      <c r="D340" s="103" t="inlineStr">
        <is>
          <t xml:space="preserve">1. Báo lỗi, bắt buộc nhập </t>
        </is>
      </c>
      <c r="E340" s="103" t="inlineStr">
        <is>
          <t>P</t>
        </is>
      </c>
      <c r="F340" s="232" t="n"/>
      <c r="G340" s="232" t="n"/>
      <c r="H340" s="232" t="n"/>
      <c r="I340" s="232" t="n"/>
      <c r="J340" s="232" t="n"/>
      <c r="K340" s="232" t="n"/>
      <c r="L340" s="232" t="n"/>
      <c r="M340" s="232" t="n"/>
      <c r="N340" s="232" t="n"/>
      <c r="O340" s="232" t="n"/>
      <c r="P340" s="232" t="n"/>
      <c r="Q340" s="269" t="inlineStr">
        <is>
          <t>P</t>
        </is>
      </c>
      <c r="R340" s="232" t="n"/>
      <c r="S340" s="232" t="n"/>
      <c r="T340" s="232" t="n"/>
      <c r="U340" s="232" t="n"/>
      <c r="V340" s="379" t="n"/>
      <c r="W340" s="379" t="n"/>
      <c r="X340" s="379" t="n"/>
      <c r="Y340" s="379" t="n"/>
      <c r="Z340" s="379" t="n"/>
      <c r="AA340" s="379" t="n"/>
      <c r="AB340" s="379" t="n"/>
      <c r="AC340" s="379" t="n"/>
      <c r="AD340" s="379" t="n"/>
      <c r="AE340" s="379" t="n"/>
      <c r="AF340" s="379" t="n"/>
      <c r="AG340" s="379" t="n"/>
      <c r="AH340" s="379" t="n"/>
      <c r="AI340" s="379" t="n"/>
      <c r="AJ340" s="379" t="n"/>
      <c r="AK340" s="379" t="n"/>
      <c r="AL340" s="379" t="n"/>
      <c r="AM340" s="379" t="n"/>
    </row>
    <row r="341" hidden="1" outlineLevel="1" s="434">
      <c r="A341" s="269">
        <f>IF(AND(D341="",D341=""),"",$D$3&amp;"_"&amp;ROW()-11-COUNTBLANK($D$12:D341))</f>
        <v/>
      </c>
      <c r="B341" s="439" t="n"/>
      <c r="C341" s="49" t="inlineStr">
        <is>
          <t xml:space="preserve">1. Kiểm tra nhập khoảng trắng và đầu </t>
        </is>
      </c>
      <c r="D341" s="103" t="inlineStr">
        <is>
          <t xml:space="preserve">1. Tự động trim đầu và cuối </t>
        </is>
      </c>
      <c r="E341" s="103" t="inlineStr">
        <is>
          <t>P</t>
        </is>
      </c>
      <c r="F341" s="232" t="n"/>
      <c r="G341" s="232" t="n"/>
      <c r="H341" s="232" t="n"/>
      <c r="I341" s="232" t="n"/>
      <c r="J341" s="232" t="n"/>
      <c r="K341" s="232" t="n"/>
      <c r="L341" s="232" t="n"/>
      <c r="M341" s="232" t="n"/>
      <c r="N341" s="232" t="n"/>
      <c r="O341" s="232" t="n"/>
      <c r="P341" s="232" t="n"/>
      <c r="Q341" s="269" t="inlineStr">
        <is>
          <t>P</t>
        </is>
      </c>
      <c r="R341" s="232" t="n"/>
      <c r="S341" s="232" t="n"/>
      <c r="T341" s="232" t="n"/>
      <c r="U341" s="232" t="n"/>
      <c r="V341" s="379" t="n"/>
      <c r="W341" s="379" t="n"/>
      <c r="X341" s="379" t="n"/>
      <c r="Y341" s="379" t="n"/>
      <c r="Z341" s="379" t="n"/>
      <c r="AA341" s="379" t="n"/>
      <c r="AB341" s="379" t="n"/>
      <c r="AC341" s="379" t="n"/>
      <c r="AD341" s="379" t="n"/>
      <c r="AE341" s="379" t="n"/>
      <c r="AF341" s="379" t="n"/>
      <c r="AG341" s="379" t="n"/>
      <c r="AH341" s="379" t="n"/>
      <c r="AI341" s="379" t="n"/>
      <c r="AJ341" s="379" t="n"/>
      <c r="AK341" s="379" t="n"/>
      <c r="AL341" s="379" t="n"/>
      <c r="AM341" s="379" t="n"/>
    </row>
    <row r="342" hidden="1" outlineLevel="1" s="434">
      <c r="A342" s="269">
        <f>IF(AND(D342="",D342=""),"",$D$3&amp;"_"&amp;ROW()-11-COUNTBLANK($D$12:D342))</f>
        <v/>
      </c>
      <c r="B342" s="79" t="inlineStr">
        <is>
          <t xml:space="preserve">Kiểm tra trường Họ và tên </t>
        </is>
      </c>
      <c r="C342" s="49" t="inlineStr">
        <is>
          <t xml:space="preserve">1. Kiểm tra hiển thị dữ liệu mặc định </t>
        </is>
      </c>
      <c r="D342" s="103" t="inlineStr">
        <is>
          <t xml:space="preserve">1. Hiển thị placerhoder " Họ và tên", chưa có thông tin </t>
        </is>
      </c>
      <c r="E342" s="103" t="inlineStr">
        <is>
          <t>P</t>
        </is>
      </c>
      <c r="F342" s="232" t="n"/>
      <c r="G342" s="232" t="n"/>
      <c r="H342" s="232" t="n"/>
      <c r="I342" s="232" t="n"/>
      <c r="J342" s="232" t="n"/>
      <c r="K342" s="232" t="n"/>
      <c r="L342" s="232" t="n"/>
      <c r="M342" s="232" t="n"/>
      <c r="N342" s="232" t="n"/>
      <c r="O342" s="232" t="n"/>
      <c r="P342" s="232" t="n"/>
      <c r="Q342" s="269" t="inlineStr">
        <is>
          <t>P</t>
        </is>
      </c>
      <c r="R342" s="232" t="n"/>
      <c r="S342" s="232" t="n"/>
      <c r="T342" s="232" t="n"/>
      <c r="U342" s="232" t="n"/>
      <c r="V342" s="379" t="n"/>
      <c r="W342" s="379" t="n"/>
      <c r="X342" s="379" t="n"/>
      <c r="Y342" s="379" t="n"/>
      <c r="Z342" s="379" t="n"/>
      <c r="AA342" s="379" t="n"/>
      <c r="AB342" s="379" t="n"/>
      <c r="AC342" s="379" t="n"/>
      <c r="AD342" s="379" t="n"/>
      <c r="AE342" s="379" t="n"/>
      <c r="AF342" s="379" t="n"/>
      <c r="AG342" s="379" t="n"/>
      <c r="AH342" s="379" t="n"/>
      <c r="AI342" s="379" t="n"/>
      <c r="AJ342" s="379" t="n"/>
      <c r="AK342" s="379" t="n"/>
      <c r="AL342" s="379" t="n"/>
      <c r="AM342" s="379" t="n"/>
    </row>
    <row r="343" hidden="1" outlineLevel="1" s="434">
      <c r="A343" s="269">
        <f>IF(AND(D343="",D343=""),"",$D$3&amp;"_"&amp;ROW()-11-COUNTBLANK($D$12:D343))</f>
        <v/>
      </c>
      <c r="B343" s="440" t="n"/>
      <c r="C343" s="49" t="inlineStr">
        <is>
          <t xml:space="preserve">1. Kiểm tra trường dữ liệu bắt buộc </t>
        </is>
      </c>
      <c r="D343" s="49" t="inlineStr">
        <is>
          <t xml:space="preserve">1. Không bắt buộc nhập </t>
        </is>
      </c>
      <c r="E343" s="103" t="inlineStr">
        <is>
          <t>P</t>
        </is>
      </c>
      <c r="F343" s="232" t="n"/>
      <c r="G343" s="232" t="n"/>
      <c r="H343" s="232" t="n"/>
      <c r="I343" s="232" t="n"/>
      <c r="J343" s="232" t="n"/>
      <c r="K343" s="232" t="n"/>
      <c r="L343" s="232" t="n"/>
      <c r="M343" s="232" t="n"/>
      <c r="N343" s="232" t="n"/>
      <c r="O343" s="232" t="n"/>
      <c r="P343" s="232" t="n"/>
      <c r="Q343" s="269" t="inlineStr">
        <is>
          <t>P</t>
        </is>
      </c>
      <c r="R343" s="232" t="n"/>
      <c r="S343" s="232" t="n"/>
      <c r="T343" s="232" t="n"/>
      <c r="U343" s="232" t="n"/>
      <c r="V343" s="379" t="n"/>
      <c r="W343" s="379" t="n"/>
      <c r="X343" s="379" t="n"/>
      <c r="Y343" s="379" t="n"/>
      <c r="Z343" s="379" t="n"/>
      <c r="AA343" s="379" t="n"/>
      <c r="AB343" s="379" t="n"/>
      <c r="AC343" s="379" t="n"/>
      <c r="AD343" s="379" t="n"/>
      <c r="AE343" s="379" t="n"/>
      <c r="AF343" s="379" t="n"/>
      <c r="AG343" s="379" t="n"/>
      <c r="AH343" s="379" t="n"/>
      <c r="AI343" s="379" t="n"/>
      <c r="AJ343" s="379" t="n"/>
      <c r="AK343" s="379" t="n"/>
      <c r="AL343" s="379" t="n"/>
      <c r="AM343" s="379" t="n"/>
    </row>
    <row r="344" hidden="1" outlineLevel="1" s="434">
      <c r="A344" s="269">
        <f>IF(AND(D344="",D344=""),"",$D$3&amp;"_"&amp;ROW()-11-COUNTBLANK($D$12:D344))</f>
        <v/>
      </c>
      <c r="B344" s="440" t="n"/>
      <c r="C344" s="49" t="inlineStr">
        <is>
          <t>1. Kiểm tra giới hạn min/max kí tự</t>
        </is>
      </c>
      <c r="D344" s="49" t="inlineStr">
        <is>
          <t xml:space="preserve">1. Đang chưa giới hạn max kí tự được nhập </t>
        </is>
      </c>
      <c r="E344" s="103" t="inlineStr">
        <is>
          <t>P</t>
        </is>
      </c>
      <c r="F344" s="232" t="n"/>
      <c r="G344" s="232" t="n"/>
      <c r="H344" s="232" t="n"/>
      <c r="I344" s="232" t="n"/>
      <c r="J344" s="232" t="n"/>
      <c r="K344" s="232" t="n"/>
      <c r="L344" s="232" t="n"/>
      <c r="M344" s="232" t="n"/>
      <c r="N344" s="232" t="n"/>
      <c r="O344" s="232" t="n"/>
      <c r="P344" s="232" t="n"/>
      <c r="Q344" s="269" t="inlineStr">
        <is>
          <t>P</t>
        </is>
      </c>
      <c r="R344" s="232" t="n"/>
      <c r="S344" s="232" t="n"/>
      <c r="T344" s="232" t="n"/>
      <c r="U344" s="232" t="n"/>
      <c r="V344" s="379" t="n"/>
      <c r="W344" s="379" t="n"/>
      <c r="X344" s="379" t="n"/>
      <c r="Y344" s="379" t="n"/>
      <c r="Z344" s="379" t="n"/>
      <c r="AA344" s="379" t="n"/>
      <c r="AB344" s="379" t="n"/>
      <c r="AC344" s="379" t="n"/>
      <c r="AD344" s="379" t="n"/>
      <c r="AE344" s="379" t="n"/>
      <c r="AF344" s="379" t="n"/>
      <c r="AG344" s="379" t="n"/>
      <c r="AH344" s="379" t="n"/>
      <c r="AI344" s="379" t="n"/>
      <c r="AJ344" s="379" t="n"/>
      <c r="AK344" s="379" t="n"/>
      <c r="AL344" s="379" t="n"/>
      <c r="AM344" s="379" t="n"/>
    </row>
    <row r="345" hidden="1" outlineLevel="1" s="434">
      <c r="A345" s="269">
        <f>IF(AND(D345="",D345=""),"",$D$3&amp;"_"&amp;ROW()-11-COUNTBLANK($D$12:D345))</f>
        <v/>
      </c>
      <c r="B345" s="440" t="n"/>
      <c r="C345" s="49" t="inlineStr">
        <is>
          <t xml:space="preserve">1. Kiểm tra các định dạng kí tự được nhập </t>
        </is>
      </c>
      <c r="D345" s="49" t="inlineStr">
        <is>
          <t xml:space="preserve">1. Chưa có quy định kí tự được nhập (cho nhập thoải mái) </t>
        </is>
      </c>
      <c r="E345" s="103" t="inlineStr">
        <is>
          <t>P</t>
        </is>
      </c>
      <c r="F345" s="232" t="n"/>
      <c r="G345" s="232" t="n"/>
      <c r="H345" s="232" t="n"/>
      <c r="I345" s="232" t="n"/>
      <c r="J345" s="232" t="n"/>
      <c r="K345" s="232" t="n"/>
      <c r="L345" s="232" t="n"/>
      <c r="M345" s="232" t="n"/>
      <c r="N345" s="232" t="n"/>
      <c r="O345" s="232" t="n"/>
      <c r="P345" s="232" t="n"/>
      <c r="Q345" s="269" t="inlineStr">
        <is>
          <t>P</t>
        </is>
      </c>
      <c r="R345" s="232" t="n"/>
      <c r="S345" s="232" t="n"/>
      <c r="T345" s="232" t="n"/>
      <c r="U345" s="232" t="n"/>
      <c r="V345" s="379" t="n"/>
      <c r="W345" s="379" t="n"/>
      <c r="X345" s="379" t="n"/>
      <c r="Y345" s="379" t="n"/>
      <c r="Z345" s="379" t="n"/>
      <c r="AA345" s="379" t="n"/>
      <c r="AB345" s="379" t="n"/>
      <c r="AC345" s="379" t="n"/>
      <c r="AD345" s="379" t="n"/>
      <c r="AE345" s="379" t="n"/>
      <c r="AF345" s="379" t="n"/>
      <c r="AG345" s="379" t="n"/>
      <c r="AH345" s="379" t="n"/>
      <c r="AI345" s="379" t="n"/>
      <c r="AJ345" s="379" t="n"/>
      <c r="AK345" s="379" t="n"/>
      <c r="AL345" s="379" t="n"/>
      <c r="AM345" s="379" t="n"/>
    </row>
    <row r="346" hidden="1" outlineLevel="1" s="434">
      <c r="A346" s="269">
        <f>IF(AND(D346="",D346=""),"",$D$3&amp;"_"&amp;ROW()-11-COUNTBLANK($D$12:D346))</f>
        <v/>
      </c>
      <c r="B346" s="440" t="n"/>
      <c r="C346" s="49" t="inlineStr">
        <is>
          <t>1. Kiểm tra chỉ nhập khoảng trắng</t>
        </is>
      </c>
      <c r="D346" s="49" t="inlineStr">
        <is>
          <t>1. Không báo lỗi</t>
        </is>
      </c>
      <c r="E346" s="103" t="inlineStr">
        <is>
          <t>P</t>
        </is>
      </c>
      <c r="F346" s="232" t="n"/>
      <c r="G346" s="232" t="n"/>
      <c r="H346" s="232" t="n"/>
      <c r="I346" s="232" t="n"/>
      <c r="J346" s="232" t="n"/>
      <c r="K346" s="232" t="n"/>
      <c r="L346" s="232" t="n"/>
      <c r="M346" s="232" t="n"/>
      <c r="N346" s="232" t="n"/>
      <c r="O346" s="232" t="n"/>
      <c r="P346" s="232" t="n"/>
      <c r="Q346" s="269" t="inlineStr">
        <is>
          <t>P</t>
        </is>
      </c>
      <c r="R346" s="232" t="n"/>
      <c r="S346" s="232" t="n"/>
      <c r="T346" s="232" t="n"/>
      <c r="U346" s="232" t="n"/>
      <c r="V346" s="379" t="n"/>
      <c r="W346" s="379" t="n"/>
      <c r="X346" s="379" t="n"/>
      <c r="Y346" s="379" t="n"/>
      <c r="Z346" s="379" t="n"/>
      <c r="AA346" s="379" t="n"/>
      <c r="AB346" s="379" t="n"/>
      <c r="AC346" s="379" t="n"/>
      <c r="AD346" s="379" t="n"/>
      <c r="AE346" s="379" t="n"/>
      <c r="AF346" s="379" t="n"/>
      <c r="AG346" s="379" t="n"/>
      <c r="AH346" s="379" t="n"/>
      <c r="AI346" s="379" t="n"/>
      <c r="AJ346" s="379" t="n"/>
      <c r="AK346" s="379" t="n"/>
      <c r="AL346" s="379" t="n"/>
      <c r="AM346" s="379" t="n"/>
    </row>
    <row r="347" hidden="1" outlineLevel="1" s="434">
      <c r="A347" s="269">
        <f>IF(AND(D347="",D347=""),"",$D$3&amp;"_"&amp;ROW()-11-COUNTBLANK($D$12:D347))</f>
        <v/>
      </c>
      <c r="B347" s="439" t="n"/>
      <c r="C347" s="49" t="inlineStr">
        <is>
          <t xml:space="preserve">1. Kiểm tra nhập khoảng trắng và đầu </t>
        </is>
      </c>
      <c r="D347" s="103" t="inlineStr">
        <is>
          <t xml:space="preserve">1. Tự động trim đầu và cuối </t>
        </is>
      </c>
      <c r="E347" s="103" t="inlineStr">
        <is>
          <t>P</t>
        </is>
      </c>
      <c r="F347" s="232" t="n"/>
      <c r="G347" s="232" t="n"/>
      <c r="H347" s="232" t="n"/>
      <c r="I347" s="232" t="n"/>
      <c r="J347" s="232" t="n"/>
      <c r="K347" s="232" t="n"/>
      <c r="L347" s="232" t="n"/>
      <c r="M347" s="232" t="n"/>
      <c r="N347" s="232" t="n"/>
      <c r="O347" s="232" t="n"/>
      <c r="P347" s="232" t="n"/>
      <c r="Q347" s="269" t="inlineStr">
        <is>
          <t>P</t>
        </is>
      </c>
      <c r="R347" s="232" t="n"/>
      <c r="S347" s="232" t="n"/>
      <c r="T347" s="232" t="n"/>
      <c r="U347" s="232" t="n"/>
      <c r="V347" s="379" t="n"/>
      <c r="W347" s="379" t="n"/>
      <c r="X347" s="379" t="n"/>
      <c r="Y347" s="379" t="n"/>
      <c r="Z347" s="379" t="n"/>
      <c r="AA347" s="379" t="n"/>
      <c r="AB347" s="379" t="n"/>
      <c r="AC347" s="379" t="n"/>
      <c r="AD347" s="379" t="n"/>
      <c r="AE347" s="379" t="n"/>
      <c r="AF347" s="379" t="n"/>
      <c r="AG347" s="379" t="n"/>
      <c r="AH347" s="379" t="n"/>
      <c r="AI347" s="379" t="n"/>
      <c r="AJ347" s="379" t="n"/>
      <c r="AK347" s="379" t="n"/>
      <c r="AL347" s="379" t="n"/>
      <c r="AM347" s="379" t="n"/>
    </row>
    <row r="348" hidden="1" outlineLevel="1" s="434">
      <c r="A348" s="269">
        <f>IF(AND(D348="",D348=""),"",$D$3&amp;"_"&amp;ROW()-11-COUNTBLANK($D$12:D348))</f>
        <v/>
      </c>
      <c r="B348" s="79" t="inlineStr">
        <is>
          <t>Kiểm tra trường Ngày sinh</t>
        </is>
      </c>
      <c r="C348" s="49" t="inlineStr">
        <is>
          <t xml:space="preserve">1. Kiểm tra hiển thị dữ liệu mặc định </t>
        </is>
      </c>
      <c r="D348" s="103" t="inlineStr">
        <is>
          <t xml:space="preserve">1. Hiển thị placerhoder "Ngày sinh", chưa có thông tin </t>
        </is>
      </c>
      <c r="E348" s="103" t="inlineStr">
        <is>
          <t>P</t>
        </is>
      </c>
      <c r="F348" s="232" t="n"/>
      <c r="G348" s="232" t="n"/>
      <c r="H348" s="232" t="n"/>
      <c r="I348" s="232" t="n"/>
      <c r="J348" s="232" t="n"/>
      <c r="K348" s="232" t="n"/>
      <c r="L348" s="232" t="n"/>
      <c r="M348" s="232" t="n"/>
      <c r="N348" s="232" t="n"/>
      <c r="O348" s="232" t="n"/>
      <c r="P348" s="232" t="n"/>
      <c r="Q348" s="269" t="inlineStr">
        <is>
          <t>P</t>
        </is>
      </c>
      <c r="R348" s="232" t="n"/>
      <c r="S348" s="232" t="n"/>
      <c r="T348" s="232" t="n"/>
      <c r="U348" s="232" t="n"/>
      <c r="V348" s="379" t="n"/>
      <c r="W348" s="379" t="n"/>
      <c r="X348" s="379" t="n"/>
      <c r="Y348" s="379" t="n"/>
      <c r="Z348" s="379" t="n"/>
      <c r="AA348" s="379" t="n"/>
      <c r="AB348" s="379" t="n"/>
      <c r="AC348" s="379" t="n"/>
      <c r="AD348" s="379" t="n"/>
      <c r="AE348" s="379" t="n"/>
      <c r="AF348" s="379" t="n"/>
      <c r="AG348" s="379" t="n"/>
      <c r="AH348" s="379" t="n"/>
      <c r="AI348" s="379" t="n"/>
      <c r="AJ348" s="379" t="n"/>
      <c r="AK348" s="379" t="n"/>
      <c r="AL348" s="379" t="n"/>
      <c r="AM348" s="379" t="n"/>
    </row>
    <row r="349" hidden="1" outlineLevel="1" s="434">
      <c r="A349" s="269">
        <f>IF(AND(D349="",D349=""),"",$D$3&amp;"_"&amp;ROW()-11-COUNTBLANK($D$12:D349))</f>
        <v/>
      </c>
      <c r="B349" s="440" t="n"/>
      <c r="C349" s="49" t="inlineStr">
        <is>
          <t xml:space="preserve">1. Kiểm tra trường dữ liệu bắt buộc </t>
        </is>
      </c>
      <c r="D349" s="49" t="inlineStr">
        <is>
          <t xml:space="preserve">1. Không bắt buộc nhập </t>
        </is>
      </c>
      <c r="E349" s="103" t="inlineStr">
        <is>
          <t>P</t>
        </is>
      </c>
      <c r="F349" s="232" t="n"/>
      <c r="G349" s="232" t="n"/>
      <c r="H349" s="232" t="n"/>
      <c r="I349" s="232" t="n"/>
      <c r="J349" s="232" t="n"/>
      <c r="K349" s="232" t="n"/>
      <c r="L349" s="232" t="n"/>
      <c r="M349" s="232" t="n"/>
      <c r="N349" s="232" t="n"/>
      <c r="O349" s="232" t="n"/>
      <c r="P349" s="232" t="n"/>
      <c r="Q349" s="269" t="inlineStr">
        <is>
          <t>P</t>
        </is>
      </c>
      <c r="R349" s="232" t="n"/>
      <c r="S349" s="232" t="n"/>
      <c r="T349" s="232" t="n"/>
      <c r="U349" s="232" t="n"/>
      <c r="V349" s="379" t="n"/>
      <c r="W349" s="379" t="n"/>
      <c r="X349" s="379" t="n"/>
      <c r="Y349" s="379" t="n"/>
      <c r="Z349" s="379" t="n"/>
      <c r="AA349" s="379" t="n"/>
      <c r="AB349" s="379" t="n"/>
      <c r="AC349" s="379" t="n"/>
      <c r="AD349" s="379" t="n"/>
      <c r="AE349" s="379" t="n"/>
      <c r="AF349" s="379" t="n"/>
      <c r="AG349" s="379" t="n"/>
      <c r="AH349" s="379" t="n"/>
      <c r="AI349" s="379" t="n"/>
      <c r="AJ349" s="379" t="n"/>
      <c r="AK349" s="379" t="n"/>
      <c r="AL349" s="379" t="n"/>
      <c r="AM349" s="379" t="n"/>
    </row>
    <row r="350" hidden="1" outlineLevel="1" s="434">
      <c r="A350" s="269">
        <f>IF(AND(D350="",D350=""),"",$D$3&amp;"_"&amp;ROW()-11-COUNTBLANK($D$12:D350))</f>
        <v/>
      </c>
      <c r="B350" s="440" t="n"/>
      <c r="C350" s="49" t="inlineStr">
        <is>
          <t>1. Kiểm tra giới hạn min/max kí tự</t>
        </is>
      </c>
      <c r="D350" s="49" t="inlineStr">
        <is>
          <t xml:space="preserve">1. Đang chưa giới hạn max kí tự được nhập </t>
        </is>
      </c>
      <c r="E350" s="103" t="inlineStr">
        <is>
          <t>P</t>
        </is>
      </c>
      <c r="F350" s="232" t="n"/>
      <c r="G350" s="232" t="n"/>
      <c r="H350" s="232" t="n"/>
      <c r="I350" s="232" t="n"/>
      <c r="J350" s="232" t="n"/>
      <c r="K350" s="232" t="n"/>
      <c r="L350" s="232" t="n"/>
      <c r="M350" s="232" t="n"/>
      <c r="N350" s="232" t="n"/>
      <c r="O350" s="232" t="n"/>
      <c r="P350" s="232" t="n"/>
      <c r="Q350" s="269" t="inlineStr">
        <is>
          <t>P</t>
        </is>
      </c>
      <c r="R350" s="232" t="n"/>
      <c r="S350" s="232" t="n"/>
      <c r="T350" s="232" t="n"/>
      <c r="U350" s="232" t="n"/>
      <c r="V350" s="379" t="n"/>
      <c r="W350" s="379" t="n"/>
      <c r="X350" s="379" t="n"/>
      <c r="Y350" s="379" t="n"/>
      <c r="Z350" s="379" t="n"/>
      <c r="AA350" s="379" t="n"/>
      <c r="AB350" s="379" t="n"/>
      <c r="AC350" s="379" t="n"/>
      <c r="AD350" s="379" t="n"/>
      <c r="AE350" s="379" t="n"/>
      <c r="AF350" s="379" t="n"/>
      <c r="AG350" s="379" t="n"/>
      <c r="AH350" s="379" t="n"/>
      <c r="AI350" s="379" t="n"/>
      <c r="AJ350" s="379" t="n"/>
      <c r="AK350" s="379" t="n"/>
      <c r="AL350" s="379" t="n"/>
      <c r="AM350" s="379" t="n"/>
    </row>
    <row r="351" hidden="1" outlineLevel="1" s="434">
      <c r="A351" s="269">
        <f>IF(AND(D351="",D351=""),"",$D$3&amp;"_"&amp;ROW()-11-COUNTBLANK($D$12:D351))</f>
        <v/>
      </c>
      <c r="B351" s="440" t="n"/>
      <c r="C351" s="49" t="inlineStr">
        <is>
          <t xml:space="preserve">1. Kiểm tra các định dạng kí tự được nhập </t>
        </is>
      </c>
      <c r="D351" s="49" t="inlineStr">
        <is>
          <t xml:space="preserve">1. Chưa có quy định kí tự được nhập (cho nhập thoải mái) </t>
        </is>
      </c>
      <c r="E351" s="103" t="inlineStr">
        <is>
          <t>P</t>
        </is>
      </c>
      <c r="F351" s="232" t="n"/>
      <c r="G351" s="232" t="n"/>
      <c r="H351" s="232" t="n"/>
      <c r="I351" s="232" t="n"/>
      <c r="J351" s="232" t="n"/>
      <c r="K351" s="232" t="n"/>
      <c r="L351" s="232" t="n"/>
      <c r="M351" s="232" t="n"/>
      <c r="N351" s="232" t="n"/>
      <c r="O351" s="232" t="n"/>
      <c r="P351" s="232" t="n"/>
      <c r="Q351" s="269" t="inlineStr">
        <is>
          <t>P</t>
        </is>
      </c>
      <c r="R351" s="232" t="n"/>
      <c r="S351" s="232" t="n"/>
      <c r="T351" s="232" t="n"/>
      <c r="U351" s="232" t="n"/>
      <c r="V351" s="379" t="n"/>
      <c r="W351" s="379" t="n"/>
      <c r="X351" s="379" t="n"/>
      <c r="Y351" s="379" t="n"/>
      <c r="Z351" s="379" t="n"/>
      <c r="AA351" s="379" t="n"/>
      <c r="AB351" s="379" t="n"/>
      <c r="AC351" s="379" t="n"/>
      <c r="AD351" s="379" t="n"/>
      <c r="AE351" s="379" t="n"/>
      <c r="AF351" s="379" t="n"/>
      <c r="AG351" s="379" t="n"/>
      <c r="AH351" s="379" t="n"/>
      <c r="AI351" s="379" t="n"/>
      <c r="AJ351" s="379" t="n"/>
      <c r="AK351" s="379" t="n"/>
      <c r="AL351" s="379" t="n"/>
      <c r="AM351" s="379" t="n"/>
    </row>
    <row r="352" hidden="1" outlineLevel="1" s="434">
      <c r="A352" s="269">
        <f>IF(AND(D352="",D352=""),"",$D$3&amp;"_"&amp;ROW()-11-COUNTBLANK($D$12:D352))</f>
        <v/>
      </c>
      <c r="B352" s="440" t="n"/>
      <c r="C352" s="49" t="inlineStr">
        <is>
          <t>1. Kiểm tra chỉ nhập khoảng trắng</t>
        </is>
      </c>
      <c r="D352" s="49" t="inlineStr">
        <is>
          <t>1. Không báo lỗi</t>
        </is>
      </c>
      <c r="E352" s="103" t="inlineStr">
        <is>
          <t>P</t>
        </is>
      </c>
      <c r="F352" s="232" t="n"/>
      <c r="G352" s="232" t="n"/>
      <c r="H352" s="232" t="n"/>
      <c r="I352" s="232" t="n"/>
      <c r="J352" s="232" t="n"/>
      <c r="K352" s="232" t="n"/>
      <c r="L352" s="232" t="n"/>
      <c r="M352" s="232" t="n"/>
      <c r="N352" s="232" t="n"/>
      <c r="O352" s="232" t="n"/>
      <c r="P352" s="232" t="n"/>
      <c r="Q352" s="269" t="inlineStr">
        <is>
          <t>P</t>
        </is>
      </c>
      <c r="R352" s="232" t="n"/>
      <c r="S352" s="232" t="n"/>
      <c r="T352" s="232" t="n"/>
      <c r="U352" s="232" t="n"/>
      <c r="V352" s="379" t="n"/>
      <c r="W352" s="379" t="n"/>
      <c r="X352" s="379" t="n"/>
      <c r="Y352" s="379" t="n"/>
      <c r="Z352" s="379" t="n"/>
      <c r="AA352" s="379" t="n"/>
      <c r="AB352" s="379" t="n"/>
      <c r="AC352" s="379" t="n"/>
      <c r="AD352" s="379" t="n"/>
      <c r="AE352" s="379" t="n"/>
      <c r="AF352" s="379" t="n"/>
      <c r="AG352" s="379" t="n"/>
      <c r="AH352" s="379" t="n"/>
      <c r="AI352" s="379" t="n"/>
      <c r="AJ352" s="379" t="n"/>
      <c r="AK352" s="379" t="n"/>
      <c r="AL352" s="379" t="n"/>
      <c r="AM352" s="379" t="n"/>
    </row>
    <row r="353" hidden="1" outlineLevel="1" s="434">
      <c r="A353" s="269">
        <f>IF(AND(D353="",D353=""),"",$D$3&amp;"_"&amp;ROW()-11-COUNTBLANK($D$12:D353))</f>
        <v/>
      </c>
      <c r="B353" s="439" t="n"/>
      <c r="C353" s="49" t="inlineStr">
        <is>
          <t xml:space="preserve">1. Kiểm tra nhập khoảng trắng và đầu </t>
        </is>
      </c>
      <c r="D353" s="103" t="inlineStr">
        <is>
          <t xml:space="preserve">1. Tự động trim đầu và cuối </t>
        </is>
      </c>
      <c r="E353" s="103" t="inlineStr">
        <is>
          <t>P</t>
        </is>
      </c>
      <c r="F353" s="232" t="n"/>
      <c r="G353" s="232" t="n"/>
      <c r="H353" s="232" t="n"/>
      <c r="I353" s="232" t="n"/>
      <c r="J353" s="232" t="n"/>
      <c r="K353" s="232" t="n"/>
      <c r="L353" s="232" t="n"/>
      <c r="M353" s="232" t="n"/>
      <c r="N353" s="232" t="n"/>
      <c r="O353" s="232" t="n"/>
      <c r="P353" s="232" t="n"/>
      <c r="Q353" s="269" t="inlineStr">
        <is>
          <t>P</t>
        </is>
      </c>
      <c r="R353" s="232" t="n"/>
      <c r="S353" s="232" t="n"/>
      <c r="T353" s="232" t="n"/>
      <c r="U353" s="232" t="n"/>
      <c r="V353" s="379" t="n"/>
      <c r="W353" s="379" t="n"/>
      <c r="X353" s="379" t="n"/>
      <c r="Y353" s="379" t="n"/>
      <c r="Z353" s="379" t="n"/>
      <c r="AA353" s="379" t="n"/>
      <c r="AB353" s="379" t="n"/>
      <c r="AC353" s="379" t="n"/>
      <c r="AD353" s="379" t="n"/>
      <c r="AE353" s="379" t="n"/>
      <c r="AF353" s="379" t="n"/>
      <c r="AG353" s="379" t="n"/>
      <c r="AH353" s="379" t="n"/>
      <c r="AI353" s="379" t="n"/>
      <c r="AJ353" s="379" t="n"/>
      <c r="AK353" s="379" t="n"/>
      <c r="AL353" s="379" t="n"/>
      <c r="AM353" s="379" t="n"/>
    </row>
    <row r="354" hidden="1" outlineLevel="1" s="434">
      <c r="A354" s="269">
        <f>IF(AND(D354="",D354=""),"",$D$3&amp;"_"&amp;ROW()-11-COUNTBLANK($D$12:D354))</f>
        <v/>
      </c>
      <c r="B354" s="79" t="inlineStr">
        <is>
          <t>Kiểm tra trường Cấp bậc</t>
        </is>
      </c>
      <c r="C354" s="49" t="inlineStr">
        <is>
          <t xml:space="preserve">1. Kiểm tra hiển thị dữ liệu mặc định </t>
        </is>
      </c>
      <c r="D354" s="103" t="inlineStr">
        <is>
          <t xml:space="preserve">1. Hiển thị placerhoder "Cấp bậc", chưa có thông tin </t>
        </is>
      </c>
      <c r="E354" s="103" t="inlineStr">
        <is>
          <t>P</t>
        </is>
      </c>
      <c r="F354" s="232" t="n"/>
      <c r="G354" s="232" t="n"/>
      <c r="H354" s="232" t="n"/>
      <c r="I354" s="232" t="n"/>
      <c r="J354" s="232" t="n"/>
      <c r="K354" s="232" t="n"/>
      <c r="L354" s="232" t="n"/>
      <c r="M354" s="232" t="n"/>
      <c r="N354" s="232" t="n"/>
      <c r="O354" s="232" t="n"/>
      <c r="P354" s="232" t="n"/>
      <c r="Q354" s="269" t="inlineStr">
        <is>
          <t>P</t>
        </is>
      </c>
      <c r="R354" s="232" t="n"/>
      <c r="S354" s="232" t="n"/>
      <c r="T354" s="232" t="n"/>
      <c r="U354" s="232" t="n"/>
      <c r="V354" s="379" t="n"/>
      <c r="W354" s="379" t="n"/>
      <c r="X354" s="379" t="n"/>
      <c r="Y354" s="379" t="n"/>
      <c r="Z354" s="379" t="n"/>
      <c r="AA354" s="379" t="n"/>
      <c r="AB354" s="379" t="n"/>
      <c r="AC354" s="379" t="n"/>
      <c r="AD354" s="379" t="n"/>
      <c r="AE354" s="379" t="n"/>
      <c r="AF354" s="379" t="n"/>
      <c r="AG354" s="379" t="n"/>
      <c r="AH354" s="379" t="n"/>
      <c r="AI354" s="379" t="n"/>
      <c r="AJ354" s="379" t="n"/>
      <c r="AK354" s="379" t="n"/>
      <c r="AL354" s="379" t="n"/>
      <c r="AM354" s="379" t="n"/>
    </row>
    <row r="355" hidden="1" outlineLevel="1" s="434">
      <c r="A355" s="269">
        <f>IF(AND(D355="",D355=""),"",$D$3&amp;"_"&amp;ROW()-11-COUNTBLANK($D$12:D355))</f>
        <v/>
      </c>
      <c r="B355" s="440" t="n"/>
      <c r="C355" s="49" t="inlineStr">
        <is>
          <t xml:space="preserve">1. Kiểm tra trường dữ liệu bắt buộc </t>
        </is>
      </c>
      <c r="D355" s="49" t="inlineStr">
        <is>
          <t xml:space="preserve">1. Không bắt buộc nhập </t>
        </is>
      </c>
      <c r="E355" s="103" t="inlineStr">
        <is>
          <t>P</t>
        </is>
      </c>
      <c r="F355" s="232" t="n"/>
      <c r="G355" s="232" t="n"/>
      <c r="H355" s="232" t="n"/>
      <c r="I355" s="232" t="n"/>
      <c r="J355" s="232" t="n"/>
      <c r="K355" s="232" t="n"/>
      <c r="L355" s="232" t="n"/>
      <c r="M355" s="232" t="n"/>
      <c r="N355" s="232" t="n"/>
      <c r="O355" s="232" t="n"/>
      <c r="P355" s="232" t="n"/>
      <c r="Q355" s="269" t="inlineStr">
        <is>
          <t>P</t>
        </is>
      </c>
      <c r="R355" s="232" t="n"/>
      <c r="S355" s="232" t="n"/>
      <c r="T355" s="232" t="n"/>
      <c r="U355" s="232" t="n"/>
      <c r="V355" s="379" t="n"/>
      <c r="W355" s="379" t="n"/>
      <c r="X355" s="379" t="n"/>
      <c r="Y355" s="379" t="n"/>
      <c r="Z355" s="379" t="n"/>
      <c r="AA355" s="379" t="n"/>
      <c r="AB355" s="379" t="n"/>
      <c r="AC355" s="379" t="n"/>
      <c r="AD355" s="379" t="n"/>
      <c r="AE355" s="379" t="n"/>
      <c r="AF355" s="379" t="n"/>
      <c r="AG355" s="379" t="n"/>
      <c r="AH355" s="379" t="n"/>
      <c r="AI355" s="379" t="n"/>
      <c r="AJ355" s="379" t="n"/>
      <c r="AK355" s="379" t="n"/>
      <c r="AL355" s="379" t="n"/>
      <c r="AM355" s="379" t="n"/>
    </row>
    <row r="356" hidden="1" outlineLevel="1" s="434">
      <c r="A356" s="269">
        <f>IF(AND(D356="",D356=""),"",$D$3&amp;"_"&amp;ROW()-11-COUNTBLANK($D$12:D356))</f>
        <v/>
      </c>
      <c r="B356" s="440" t="n"/>
      <c r="C356" s="49" t="inlineStr">
        <is>
          <t>1. Kiểm tra giới hạn min/max kí tự</t>
        </is>
      </c>
      <c r="D356" s="49" t="inlineStr">
        <is>
          <t xml:space="preserve">1. Đang chưa giới hạn max kí tự được nhập </t>
        </is>
      </c>
      <c r="E356" s="103" t="inlineStr">
        <is>
          <t>P</t>
        </is>
      </c>
      <c r="F356" s="232" t="n"/>
      <c r="G356" s="232" t="n"/>
      <c r="H356" s="232" t="n"/>
      <c r="I356" s="232" t="n"/>
      <c r="J356" s="232" t="n"/>
      <c r="K356" s="232" t="n"/>
      <c r="L356" s="232" t="n"/>
      <c r="M356" s="232" t="n"/>
      <c r="N356" s="232" t="n"/>
      <c r="O356" s="232" t="n"/>
      <c r="P356" s="232" t="n"/>
      <c r="Q356" s="269" t="inlineStr">
        <is>
          <t>P</t>
        </is>
      </c>
      <c r="R356" s="232" t="n"/>
      <c r="S356" s="232" t="n"/>
      <c r="T356" s="232" t="n"/>
      <c r="U356" s="232" t="n"/>
      <c r="V356" s="379" t="n"/>
      <c r="W356" s="379" t="n"/>
      <c r="X356" s="379" t="n"/>
      <c r="Y356" s="379" t="n"/>
      <c r="Z356" s="379" t="n"/>
      <c r="AA356" s="379" t="n"/>
      <c r="AB356" s="379" t="n"/>
      <c r="AC356" s="379" t="n"/>
      <c r="AD356" s="379" t="n"/>
      <c r="AE356" s="379" t="n"/>
      <c r="AF356" s="379" t="n"/>
      <c r="AG356" s="379" t="n"/>
      <c r="AH356" s="379" t="n"/>
      <c r="AI356" s="379" t="n"/>
      <c r="AJ356" s="379" t="n"/>
      <c r="AK356" s="379" t="n"/>
      <c r="AL356" s="379" t="n"/>
      <c r="AM356" s="379" t="n"/>
    </row>
    <row r="357" hidden="1" outlineLevel="1" s="434">
      <c r="A357" s="269">
        <f>IF(AND(D357="",D357=""),"",$D$3&amp;"_"&amp;ROW()-11-COUNTBLANK($D$12:D357))</f>
        <v/>
      </c>
      <c r="B357" s="440" t="n"/>
      <c r="C357" s="49" t="inlineStr">
        <is>
          <t xml:space="preserve">1. Kiểm tra các định dạng kí tự được nhập </t>
        </is>
      </c>
      <c r="D357" s="49" t="inlineStr">
        <is>
          <t xml:space="preserve">1. Chưa có quy định kí tự được nhập (cho nhập thoải mái) </t>
        </is>
      </c>
      <c r="E357" s="103" t="inlineStr">
        <is>
          <t>P</t>
        </is>
      </c>
      <c r="F357" s="232" t="n"/>
      <c r="G357" s="232" t="n"/>
      <c r="H357" s="232" t="n"/>
      <c r="I357" s="232" t="n"/>
      <c r="J357" s="232" t="n"/>
      <c r="K357" s="232" t="n"/>
      <c r="L357" s="232" t="n"/>
      <c r="M357" s="232" t="n"/>
      <c r="N357" s="232" t="n"/>
      <c r="O357" s="232" t="n"/>
      <c r="P357" s="232" t="n"/>
      <c r="Q357" s="269" t="inlineStr">
        <is>
          <t>P</t>
        </is>
      </c>
      <c r="R357" s="232" t="n"/>
      <c r="S357" s="232" t="n"/>
      <c r="T357" s="232" t="n"/>
      <c r="U357" s="232" t="n"/>
      <c r="V357" s="379" t="n"/>
      <c r="W357" s="379" t="n"/>
      <c r="X357" s="379" t="n"/>
      <c r="Y357" s="379" t="n"/>
      <c r="Z357" s="379" t="n"/>
      <c r="AA357" s="379" t="n"/>
      <c r="AB357" s="379" t="n"/>
      <c r="AC357" s="379" t="n"/>
      <c r="AD357" s="379" t="n"/>
      <c r="AE357" s="379" t="n"/>
      <c r="AF357" s="379" t="n"/>
      <c r="AG357" s="379" t="n"/>
      <c r="AH357" s="379" t="n"/>
      <c r="AI357" s="379" t="n"/>
      <c r="AJ357" s="379" t="n"/>
      <c r="AK357" s="379" t="n"/>
      <c r="AL357" s="379" t="n"/>
      <c r="AM357" s="379" t="n"/>
    </row>
    <row r="358" hidden="1" outlineLevel="1" s="434">
      <c r="A358" s="269">
        <f>IF(AND(D358="",D358=""),"",$D$3&amp;"_"&amp;ROW()-11-COUNTBLANK($D$12:D358))</f>
        <v/>
      </c>
      <c r="B358" s="440" t="n"/>
      <c r="C358" s="49" t="inlineStr">
        <is>
          <t>1. Kiểm tra chỉ nhập khoảng trắng</t>
        </is>
      </c>
      <c r="D358" s="49" t="inlineStr">
        <is>
          <t>1. Không báo lỗi</t>
        </is>
      </c>
      <c r="E358" s="103" t="inlineStr">
        <is>
          <t>P</t>
        </is>
      </c>
      <c r="F358" s="232" t="n"/>
      <c r="G358" s="232" t="n"/>
      <c r="H358" s="232" t="n"/>
      <c r="I358" s="232" t="n"/>
      <c r="J358" s="232" t="n"/>
      <c r="K358" s="232" t="n"/>
      <c r="L358" s="232" t="n"/>
      <c r="M358" s="232" t="n"/>
      <c r="N358" s="232" t="n"/>
      <c r="O358" s="232" t="n"/>
      <c r="P358" s="232" t="n"/>
      <c r="Q358" s="269" t="inlineStr">
        <is>
          <t>P</t>
        </is>
      </c>
      <c r="R358" s="232" t="n"/>
      <c r="S358" s="232" t="n"/>
      <c r="T358" s="232" t="n"/>
      <c r="U358" s="232" t="n"/>
      <c r="V358" s="379" t="n"/>
      <c r="W358" s="379" t="n"/>
      <c r="X358" s="379" t="n"/>
      <c r="Y358" s="379" t="n"/>
      <c r="Z358" s="379" t="n"/>
      <c r="AA358" s="379" t="n"/>
      <c r="AB358" s="379" t="n"/>
      <c r="AC358" s="379" t="n"/>
      <c r="AD358" s="379" t="n"/>
      <c r="AE358" s="379" t="n"/>
      <c r="AF358" s="379" t="n"/>
      <c r="AG358" s="379" t="n"/>
      <c r="AH358" s="379" t="n"/>
      <c r="AI358" s="379" t="n"/>
      <c r="AJ358" s="379" t="n"/>
      <c r="AK358" s="379" t="n"/>
      <c r="AL358" s="379" t="n"/>
      <c r="AM358" s="379" t="n"/>
    </row>
    <row r="359" hidden="1" outlineLevel="1" s="434">
      <c r="A359" s="269">
        <f>IF(AND(D359="",D359=""),"",$D$3&amp;"_"&amp;ROW()-11-COUNTBLANK($D$12:D359))</f>
        <v/>
      </c>
      <c r="B359" s="439" t="n"/>
      <c r="C359" s="49" t="inlineStr">
        <is>
          <t xml:space="preserve">1. Kiểm tra nhập khoảng trắng và đầu </t>
        </is>
      </c>
      <c r="D359" s="103" t="inlineStr">
        <is>
          <t xml:space="preserve">1. Tự động trim đầu và cuối </t>
        </is>
      </c>
      <c r="E359" s="103" t="inlineStr">
        <is>
          <t>P</t>
        </is>
      </c>
      <c r="F359" s="232" t="n"/>
      <c r="G359" s="232" t="n"/>
      <c r="H359" s="232" t="n"/>
      <c r="I359" s="232" t="n"/>
      <c r="J359" s="232" t="n"/>
      <c r="K359" s="232" t="n"/>
      <c r="L359" s="232" t="n"/>
      <c r="M359" s="232" t="n"/>
      <c r="N359" s="232" t="n"/>
      <c r="O359" s="232" t="n"/>
      <c r="P359" s="232" t="n"/>
      <c r="Q359" s="269" t="inlineStr">
        <is>
          <t>P</t>
        </is>
      </c>
      <c r="R359" s="232" t="n"/>
      <c r="S359" s="232" t="n"/>
      <c r="T359" s="232" t="n"/>
      <c r="U359" s="232" t="n"/>
      <c r="V359" s="379" t="n"/>
      <c r="W359" s="379" t="n"/>
      <c r="X359" s="379" t="n"/>
      <c r="Y359" s="379" t="n"/>
      <c r="Z359" s="379" t="n"/>
      <c r="AA359" s="379" t="n"/>
      <c r="AB359" s="379" t="n"/>
      <c r="AC359" s="379" t="n"/>
      <c r="AD359" s="379" t="n"/>
      <c r="AE359" s="379" t="n"/>
      <c r="AF359" s="379" t="n"/>
      <c r="AG359" s="379" t="n"/>
      <c r="AH359" s="379" t="n"/>
      <c r="AI359" s="379" t="n"/>
      <c r="AJ359" s="379" t="n"/>
      <c r="AK359" s="379" t="n"/>
      <c r="AL359" s="379" t="n"/>
      <c r="AM359" s="379" t="n"/>
    </row>
    <row r="360" hidden="1" outlineLevel="1" s="434">
      <c r="A360" s="269">
        <f>IF(AND(D360="",D360=""),"",$D$3&amp;"_"&amp;ROW()-11-COUNTBLANK($D$12:D360))</f>
        <v/>
      </c>
      <c r="B360" s="409" t="inlineStr">
        <is>
          <t>Kiểm tra trường Chức vụ</t>
        </is>
      </c>
      <c r="C360" s="49" t="inlineStr">
        <is>
          <t xml:space="preserve">1. Kiểm tra hiển thị dữ liệu mặc định </t>
        </is>
      </c>
      <c r="D360" s="103" t="inlineStr">
        <is>
          <t xml:space="preserve">1. Hiển thị placerhoder "Chức vụ", chưa có thông tin </t>
        </is>
      </c>
      <c r="E360" s="103" t="inlineStr">
        <is>
          <t>P</t>
        </is>
      </c>
      <c r="F360" s="232" t="n"/>
      <c r="G360" s="232" t="n"/>
      <c r="H360" s="232" t="n"/>
      <c r="I360" s="232" t="n"/>
      <c r="J360" s="232" t="n"/>
      <c r="K360" s="232" t="n"/>
      <c r="L360" s="232" t="n"/>
      <c r="M360" s="232" t="n"/>
      <c r="N360" s="232" t="n"/>
      <c r="O360" s="232" t="n"/>
      <c r="P360" s="232" t="n"/>
      <c r="Q360" s="269" t="inlineStr">
        <is>
          <t>P</t>
        </is>
      </c>
      <c r="R360" s="232" t="n"/>
      <c r="S360" s="232" t="n"/>
      <c r="T360" s="232" t="n"/>
      <c r="U360" s="232" t="n"/>
      <c r="V360" s="379" t="n"/>
      <c r="W360" s="379" t="n"/>
      <c r="X360" s="379" t="n"/>
      <c r="Y360" s="379" t="n"/>
      <c r="Z360" s="379" t="n"/>
      <c r="AA360" s="379" t="n"/>
      <c r="AB360" s="379" t="n"/>
      <c r="AC360" s="379" t="n"/>
      <c r="AD360" s="379" t="n"/>
      <c r="AE360" s="379" t="n"/>
      <c r="AF360" s="379" t="n"/>
      <c r="AG360" s="379" t="n"/>
      <c r="AH360" s="379" t="n"/>
      <c r="AI360" s="379" t="n"/>
      <c r="AJ360" s="379" t="n"/>
      <c r="AK360" s="379" t="n"/>
      <c r="AL360" s="379" t="n"/>
      <c r="AM360" s="379" t="n"/>
    </row>
    <row r="361" hidden="1" outlineLevel="1" s="434">
      <c r="A361" s="269">
        <f>IF(AND(D361="",D361=""),"",$D$3&amp;"_"&amp;ROW()-11-COUNTBLANK($D$12:D361))</f>
        <v/>
      </c>
      <c r="B361" s="440" t="n"/>
      <c r="C361" s="49" t="inlineStr">
        <is>
          <t xml:space="preserve">1. Kiểm tra trường dữ liệu bắt buộc </t>
        </is>
      </c>
      <c r="D361" s="49" t="inlineStr">
        <is>
          <t xml:space="preserve">1. Không bắt buộc nhập </t>
        </is>
      </c>
      <c r="E361" s="103" t="inlineStr">
        <is>
          <t>P</t>
        </is>
      </c>
      <c r="F361" s="232" t="n"/>
      <c r="G361" s="232" t="n"/>
      <c r="H361" s="232" t="n"/>
      <c r="I361" s="232" t="n"/>
      <c r="J361" s="232" t="n"/>
      <c r="K361" s="232" t="n"/>
      <c r="L361" s="232" t="n"/>
      <c r="M361" s="232" t="n"/>
      <c r="N361" s="232" t="n"/>
      <c r="O361" s="232" t="n"/>
      <c r="P361" s="232" t="n"/>
      <c r="Q361" s="269" t="inlineStr">
        <is>
          <t>P</t>
        </is>
      </c>
      <c r="R361" s="232" t="n"/>
      <c r="S361" s="232" t="n"/>
      <c r="T361" s="232" t="n"/>
      <c r="U361" s="232" t="n"/>
      <c r="V361" s="379" t="n"/>
      <c r="W361" s="379" t="n"/>
      <c r="X361" s="379" t="n"/>
      <c r="Y361" s="379" t="n"/>
      <c r="Z361" s="379" t="n"/>
      <c r="AA361" s="379" t="n"/>
      <c r="AB361" s="379" t="n"/>
      <c r="AC361" s="379" t="n"/>
      <c r="AD361" s="379" t="n"/>
      <c r="AE361" s="379" t="n"/>
      <c r="AF361" s="379" t="n"/>
      <c r="AG361" s="379" t="n"/>
      <c r="AH361" s="379" t="n"/>
      <c r="AI361" s="379" t="n"/>
      <c r="AJ361" s="379" t="n"/>
      <c r="AK361" s="379" t="n"/>
      <c r="AL361" s="379" t="n"/>
      <c r="AM361" s="379" t="n"/>
    </row>
    <row r="362" hidden="1" outlineLevel="1" s="434">
      <c r="A362" s="269">
        <f>IF(AND(D362="",D362=""),"",$D$3&amp;"_"&amp;ROW()-11-COUNTBLANK($D$12:D362))</f>
        <v/>
      </c>
      <c r="B362" s="440" t="n"/>
      <c r="C362" s="49" t="inlineStr">
        <is>
          <t>1. Kiểm tra giới hạn min/max kí tự</t>
        </is>
      </c>
      <c r="D362" s="49" t="inlineStr">
        <is>
          <t xml:space="preserve">1. Đang chưa giới hạn max kí tự được nhập </t>
        </is>
      </c>
      <c r="E362" s="103" t="inlineStr">
        <is>
          <t>P</t>
        </is>
      </c>
      <c r="F362" s="232" t="n"/>
      <c r="G362" s="232" t="n"/>
      <c r="H362" s="232" t="n"/>
      <c r="I362" s="232" t="n"/>
      <c r="J362" s="232" t="n"/>
      <c r="K362" s="232" t="n"/>
      <c r="L362" s="232" t="n"/>
      <c r="M362" s="232" t="n"/>
      <c r="N362" s="232" t="n"/>
      <c r="O362" s="232" t="n"/>
      <c r="P362" s="232" t="n"/>
      <c r="Q362" s="269" t="inlineStr">
        <is>
          <t>P</t>
        </is>
      </c>
      <c r="R362" s="232" t="n"/>
      <c r="S362" s="232" t="n"/>
      <c r="T362" s="232" t="n"/>
      <c r="U362" s="232" t="n"/>
      <c r="V362" s="379" t="n"/>
      <c r="W362" s="379" t="n"/>
      <c r="X362" s="379" t="n"/>
      <c r="Y362" s="379" t="n"/>
      <c r="Z362" s="379" t="n"/>
      <c r="AA362" s="379" t="n"/>
      <c r="AB362" s="379" t="n"/>
      <c r="AC362" s="379" t="n"/>
      <c r="AD362" s="379" t="n"/>
      <c r="AE362" s="379" t="n"/>
      <c r="AF362" s="379" t="n"/>
      <c r="AG362" s="379" t="n"/>
      <c r="AH362" s="379" t="n"/>
      <c r="AI362" s="379" t="n"/>
      <c r="AJ362" s="379" t="n"/>
      <c r="AK362" s="379" t="n"/>
      <c r="AL362" s="379" t="n"/>
      <c r="AM362" s="379" t="n"/>
    </row>
    <row r="363" hidden="1" outlineLevel="1" s="434">
      <c r="A363" s="269">
        <f>IF(AND(D363="",D363=""),"",$D$3&amp;"_"&amp;ROW()-11-COUNTBLANK($D$12:D363))</f>
        <v/>
      </c>
      <c r="B363" s="440" t="n"/>
      <c r="C363" s="49" t="inlineStr">
        <is>
          <t xml:space="preserve">1. Kiểm tra các định dạng kí tự được nhập </t>
        </is>
      </c>
      <c r="D363" s="49" t="inlineStr">
        <is>
          <t xml:space="preserve">1. Chưa có quy định kí tự được nhập (cho nhập thoải mái) </t>
        </is>
      </c>
      <c r="E363" s="103" t="inlineStr">
        <is>
          <t>P</t>
        </is>
      </c>
      <c r="F363" s="232" t="n"/>
      <c r="G363" s="232" t="n"/>
      <c r="H363" s="232" t="n"/>
      <c r="I363" s="232" t="n"/>
      <c r="J363" s="232" t="n"/>
      <c r="K363" s="232" t="n"/>
      <c r="L363" s="232" t="n"/>
      <c r="M363" s="232" t="n"/>
      <c r="N363" s="232" t="n"/>
      <c r="O363" s="232" t="n"/>
      <c r="P363" s="232" t="n"/>
      <c r="Q363" s="269" t="inlineStr">
        <is>
          <t>P</t>
        </is>
      </c>
      <c r="R363" s="232" t="n"/>
      <c r="S363" s="232" t="n"/>
      <c r="T363" s="232" t="n"/>
      <c r="U363" s="232" t="n"/>
      <c r="V363" s="379" t="n"/>
      <c r="W363" s="379" t="n"/>
      <c r="X363" s="379" t="n"/>
      <c r="Y363" s="379" t="n"/>
      <c r="Z363" s="379" t="n"/>
      <c r="AA363" s="379" t="n"/>
      <c r="AB363" s="379" t="n"/>
      <c r="AC363" s="379" t="n"/>
      <c r="AD363" s="379" t="n"/>
      <c r="AE363" s="379" t="n"/>
      <c r="AF363" s="379" t="n"/>
      <c r="AG363" s="379" t="n"/>
      <c r="AH363" s="379" t="n"/>
      <c r="AI363" s="379" t="n"/>
      <c r="AJ363" s="379" t="n"/>
      <c r="AK363" s="379" t="n"/>
      <c r="AL363" s="379" t="n"/>
      <c r="AM363" s="379" t="n"/>
    </row>
    <row r="364" hidden="1" outlineLevel="1" s="434">
      <c r="A364" s="269">
        <f>IF(AND(D364="",D364=""),"",$D$3&amp;"_"&amp;ROW()-11-COUNTBLANK($D$12:D364))</f>
        <v/>
      </c>
      <c r="B364" s="440" t="n"/>
      <c r="C364" s="49" t="inlineStr">
        <is>
          <t>1. Kiểm tra chỉ nhập khoảng trắng</t>
        </is>
      </c>
      <c r="D364" s="49" t="inlineStr">
        <is>
          <t>1. Không báo lỗi</t>
        </is>
      </c>
      <c r="E364" s="103" t="inlineStr">
        <is>
          <t>P</t>
        </is>
      </c>
      <c r="F364" s="232" t="n"/>
      <c r="G364" s="232" t="n"/>
      <c r="H364" s="232" t="n"/>
      <c r="I364" s="232" t="n"/>
      <c r="J364" s="232" t="n"/>
      <c r="K364" s="232" t="n"/>
      <c r="L364" s="232" t="n"/>
      <c r="M364" s="232" t="n"/>
      <c r="N364" s="232" t="n"/>
      <c r="O364" s="232" t="n"/>
      <c r="P364" s="232" t="n"/>
      <c r="Q364" s="269" t="inlineStr">
        <is>
          <t>P</t>
        </is>
      </c>
      <c r="R364" s="232" t="n"/>
      <c r="S364" s="232" t="n"/>
      <c r="T364" s="232" t="n"/>
      <c r="U364" s="232" t="n"/>
      <c r="V364" s="379" t="n"/>
      <c r="W364" s="379" t="n"/>
      <c r="X364" s="379" t="n"/>
      <c r="Y364" s="379" t="n"/>
      <c r="Z364" s="379" t="n"/>
      <c r="AA364" s="379" t="n"/>
      <c r="AB364" s="379" t="n"/>
      <c r="AC364" s="379" t="n"/>
      <c r="AD364" s="379" t="n"/>
      <c r="AE364" s="379" t="n"/>
      <c r="AF364" s="379" t="n"/>
      <c r="AG364" s="379" t="n"/>
      <c r="AH364" s="379" t="n"/>
      <c r="AI364" s="379" t="n"/>
      <c r="AJ364" s="379" t="n"/>
      <c r="AK364" s="379" t="n"/>
      <c r="AL364" s="379" t="n"/>
      <c r="AM364" s="379" t="n"/>
    </row>
    <row r="365" hidden="1" outlineLevel="1" s="434">
      <c r="A365" s="269">
        <f>IF(AND(D365="",D365=""),"",$D$3&amp;"_"&amp;ROW()-11-COUNTBLANK($D$12:D365))</f>
        <v/>
      </c>
      <c r="B365" s="439" t="n"/>
      <c r="C365" s="49" t="inlineStr">
        <is>
          <t xml:space="preserve">1. Kiểm tra nhập khoảng trắng và đầu </t>
        </is>
      </c>
      <c r="D365" s="103" t="inlineStr">
        <is>
          <t xml:space="preserve">1. Tự động trim đầu và cuối </t>
        </is>
      </c>
      <c r="E365" s="103" t="inlineStr">
        <is>
          <t>P</t>
        </is>
      </c>
      <c r="F365" s="232" t="n"/>
      <c r="G365" s="232" t="n"/>
      <c r="H365" s="232" t="n"/>
      <c r="I365" s="232" t="n"/>
      <c r="J365" s="232" t="n"/>
      <c r="K365" s="232" t="n"/>
      <c r="L365" s="232" t="n"/>
      <c r="M365" s="232" t="n"/>
      <c r="N365" s="232" t="n"/>
      <c r="O365" s="232" t="n"/>
      <c r="P365" s="232" t="n"/>
      <c r="Q365" s="269" t="inlineStr">
        <is>
          <t>P</t>
        </is>
      </c>
      <c r="R365" s="232" t="n"/>
      <c r="S365" s="232" t="n"/>
      <c r="T365" s="232" t="n"/>
      <c r="U365" s="232" t="n"/>
      <c r="V365" s="379" t="n"/>
      <c r="W365" s="379" t="n"/>
      <c r="X365" s="379" t="n"/>
      <c r="Y365" s="379" t="n"/>
      <c r="Z365" s="379" t="n"/>
      <c r="AA365" s="379" t="n"/>
      <c r="AB365" s="379" t="n"/>
      <c r="AC365" s="379" t="n"/>
      <c r="AD365" s="379" t="n"/>
      <c r="AE365" s="379" t="n"/>
      <c r="AF365" s="379" t="n"/>
      <c r="AG365" s="379" t="n"/>
      <c r="AH365" s="379" t="n"/>
      <c r="AI365" s="379" t="n"/>
      <c r="AJ365" s="379" t="n"/>
      <c r="AK365" s="379" t="n"/>
      <c r="AL365" s="379" t="n"/>
      <c r="AM365" s="379" t="n"/>
    </row>
    <row r="366" hidden="1" outlineLevel="1" s="434">
      <c r="A366" s="269">
        <f>IF(AND(D366="",D366=""),"",$D$3&amp;"_"&amp;ROW()-11-COUNTBLANK($D$12:D366))</f>
        <v/>
      </c>
      <c r="B366" s="409" t="inlineStr">
        <is>
          <t>Kiểm tra trường Số hiệu quân nhân</t>
        </is>
      </c>
      <c r="C366" s="49" t="inlineStr">
        <is>
          <t xml:space="preserve">1. Kiểm tra hiển thị dữ liệu mặc định </t>
        </is>
      </c>
      <c r="D366" s="103" t="inlineStr">
        <is>
          <t xml:space="preserve">1. Hiển thị placerhoder "Số hiệu quân nhân", chưa có thông tin </t>
        </is>
      </c>
      <c r="E366" s="103" t="inlineStr">
        <is>
          <t>P</t>
        </is>
      </c>
      <c r="F366" s="232" t="n"/>
      <c r="G366" s="232" t="n"/>
      <c r="H366" s="232" t="n"/>
      <c r="I366" s="232" t="n"/>
      <c r="J366" s="232" t="n"/>
      <c r="K366" s="232" t="n"/>
      <c r="L366" s="232" t="n"/>
      <c r="M366" s="232" t="n"/>
      <c r="N366" s="232" t="n"/>
      <c r="O366" s="232" t="n"/>
      <c r="P366" s="232" t="n"/>
      <c r="Q366" s="269" t="inlineStr">
        <is>
          <t>P</t>
        </is>
      </c>
      <c r="R366" s="232" t="n"/>
      <c r="S366" s="232" t="n"/>
      <c r="T366" s="232" t="n"/>
      <c r="U366" s="232" t="n"/>
      <c r="V366" s="379" t="n"/>
      <c r="W366" s="379" t="n"/>
      <c r="X366" s="379" t="n"/>
      <c r="Y366" s="379" t="n"/>
      <c r="Z366" s="379" t="n"/>
      <c r="AA366" s="379" t="n"/>
      <c r="AB366" s="379" t="n"/>
      <c r="AC366" s="379" t="n"/>
      <c r="AD366" s="379" t="n"/>
      <c r="AE366" s="379" t="n"/>
      <c r="AF366" s="379" t="n"/>
      <c r="AG366" s="379" t="n"/>
      <c r="AH366" s="379" t="n"/>
      <c r="AI366" s="379" t="n"/>
      <c r="AJ366" s="379" t="n"/>
      <c r="AK366" s="379" t="n"/>
      <c r="AL366" s="379" t="n"/>
      <c r="AM366" s="379" t="n"/>
    </row>
    <row r="367" hidden="1" outlineLevel="1" s="434">
      <c r="A367" s="269">
        <f>IF(AND(D367="",D367=""),"",$D$3&amp;"_"&amp;ROW()-11-COUNTBLANK($D$12:D367))</f>
        <v/>
      </c>
      <c r="B367" s="440" t="n"/>
      <c r="C367" s="49" t="inlineStr">
        <is>
          <t xml:space="preserve">1. Kiểm tra trường dữ liệu bắt buộc </t>
        </is>
      </c>
      <c r="D367" s="49" t="inlineStr">
        <is>
          <t xml:space="preserve">1. Không bắt buộc nhập </t>
        </is>
      </c>
      <c r="E367" s="103" t="inlineStr">
        <is>
          <t>P</t>
        </is>
      </c>
      <c r="F367" s="232" t="n"/>
      <c r="G367" s="232" t="n"/>
      <c r="H367" s="232" t="n"/>
      <c r="I367" s="232" t="n"/>
      <c r="J367" s="232" t="n"/>
      <c r="K367" s="232" t="n"/>
      <c r="L367" s="232" t="n"/>
      <c r="M367" s="232" t="n"/>
      <c r="N367" s="232" t="n"/>
      <c r="O367" s="232" t="n"/>
      <c r="P367" s="232" t="n"/>
      <c r="Q367" s="269" t="inlineStr">
        <is>
          <t>P</t>
        </is>
      </c>
      <c r="R367" s="232" t="n"/>
      <c r="S367" s="232" t="n"/>
      <c r="T367" s="232" t="n"/>
      <c r="U367" s="232" t="n"/>
      <c r="V367" s="379" t="n"/>
      <c r="W367" s="379" t="n"/>
      <c r="X367" s="379" t="n"/>
      <c r="Y367" s="379" t="n"/>
      <c r="Z367" s="379" t="n"/>
      <c r="AA367" s="379" t="n"/>
      <c r="AB367" s="379" t="n"/>
      <c r="AC367" s="379" t="n"/>
      <c r="AD367" s="379" t="n"/>
      <c r="AE367" s="379" t="n"/>
      <c r="AF367" s="379" t="n"/>
      <c r="AG367" s="379" t="n"/>
      <c r="AH367" s="379" t="n"/>
      <c r="AI367" s="379" t="n"/>
      <c r="AJ367" s="379" t="n"/>
      <c r="AK367" s="379" t="n"/>
      <c r="AL367" s="379" t="n"/>
      <c r="AM367" s="379" t="n"/>
    </row>
    <row r="368" hidden="1" outlineLevel="1" s="434">
      <c r="A368" s="269">
        <f>IF(AND(D368="",D368=""),"",$D$3&amp;"_"&amp;ROW()-11-COUNTBLANK($D$12:D368))</f>
        <v/>
      </c>
      <c r="B368" s="440" t="n"/>
      <c r="C368" s="49" t="inlineStr">
        <is>
          <t>1. Kiểm tra giới hạn min/max kí tự</t>
        </is>
      </c>
      <c r="D368" s="49" t="inlineStr">
        <is>
          <t xml:space="preserve">1. Đang chưa giới hạn max kí tự được nhập </t>
        </is>
      </c>
      <c r="E368" s="103" t="inlineStr">
        <is>
          <t>P</t>
        </is>
      </c>
      <c r="F368" s="232" t="n"/>
      <c r="G368" s="232" t="n"/>
      <c r="H368" s="232" t="n"/>
      <c r="I368" s="232" t="n"/>
      <c r="J368" s="232" t="n"/>
      <c r="K368" s="232" t="n"/>
      <c r="L368" s="232" t="n"/>
      <c r="M368" s="232" t="n"/>
      <c r="N368" s="232" t="n"/>
      <c r="O368" s="232" t="n"/>
      <c r="P368" s="232" t="n"/>
      <c r="Q368" s="269" t="inlineStr">
        <is>
          <t>P</t>
        </is>
      </c>
      <c r="R368" s="232" t="n"/>
      <c r="S368" s="232" t="n"/>
      <c r="T368" s="232" t="n"/>
      <c r="U368" s="232" t="n"/>
      <c r="V368" s="379" t="n"/>
      <c r="W368" s="379" t="n"/>
      <c r="X368" s="379" t="n"/>
      <c r="Y368" s="379" t="n"/>
      <c r="Z368" s="379" t="n"/>
      <c r="AA368" s="379" t="n"/>
      <c r="AB368" s="379" t="n"/>
      <c r="AC368" s="379" t="n"/>
      <c r="AD368" s="379" t="n"/>
      <c r="AE368" s="379" t="n"/>
      <c r="AF368" s="379" t="n"/>
      <c r="AG368" s="379" t="n"/>
      <c r="AH368" s="379" t="n"/>
      <c r="AI368" s="379" t="n"/>
      <c r="AJ368" s="379" t="n"/>
      <c r="AK368" s="379" t="n"/>
      <c r="AL368" s="379" t="n"/>
      <c r="AM368" s="379" t="n"/>
    </row>
    <row r="369" hidden="1" outlineLevel="1" s="434">
      <c r="A369" s="269">
        <f>IF(AND(D369="",D369=""),"",$D$3&amp;"_"&amp;ROW()-11-COUNTBLANK($D$12:D369))</f>
        <v/>
      </c>
      <c r="B369" s="440" t="n"/>
      <c r="C369" s="49" t="inlineStr">
        <is>
          <t xml:space="preserve">1. Kiểm tra các định dạng kí tự được nhập </t>
        </is>
      </c>
      <c r="D369" s="49" t="inlineStr">
        <is>
          <t xml:space="preserve">1. Chưa có quy định kí tự được nhập (cho nhập thoải mái) </t>
        </is>
      </c>
      <c r="E369" s="103" t="inlineStr">
        <is>
          <t>P</t>
        </is>
      </c>
      <c r="F369" s="232" t="n"/>
      <c r="G369" s="232" t="n"/>
      <c r="H369" s="232" t="n"/>
      <c r="I369" s="232" t="n"/>
      <c r="J369" s="232" t="n"/>
      <c r="K369" s="232" t="n"/>
      <c r="L369" s="232" t="n"/>
      <c r="M369" s="232" t="n"/>
      <c r="N369" s="232" t="n"/>
      <c r="O369" s="232" t="n"/>
      <c r="P369" s="232" t="n"/>
      <c r="Q369" s="269" t="inlineStr">
        <is>
          <t>P</t>
        </is>
      </c>
      <c r="R369" s="232" t="n"/>
      <c r="S369" s="232" t="n"/>
      <c r="T369" s="232" t="n"/>
      <c r="U369" s="232" t="n"/>
      <c r="V369" s="379" t="n"/>
      <c r="W369" s="379" t="n"/>
      <c r="X369" s="379" t="n"/>
      <c r="Y369" s="379" t="n"/>
      <c r="Z369" s="379" t="n"/>
      <c r="AA369" s="379" t="n"/>
      <c r="AB369" s="379" t="n"/>
      <c r="AC369" s="379" t="n"/>
      <c r="AD369" s="379" t="n"/>
      <c r="AE369" s="379" t="n"/>
      <c r="AF369" s="379" t="n"/>
      <c r="AG369" s="379" t="n"/>
      <c r="AH369" s="379" t="n"/>
      <c r="AI369" s="379" t="n"/>
      <c r="AJ369" s="379" t="n"/>
      <c r="AK369" s="379" t="n"/>
      <c r="AL369" s="379" t="n"/>
      <c r="AM369" s="379" t="n"/>
    </row>
    <row r="370" hidden="1" outlineLevel="1" s="434">
      <c r="A370" s="269">
        <f>IF(AND(D370="",D370=""),"",$D$3&amp;"_"&amp;ROW()-11-COUNTBLANK($D$12:D370))</f>
        <v/>
      </c>
      <c r="B370" s="440" t="n"/>
      <c r="C370" s="49" t="inlineStr">
        <is>
          <t>1. Kiểm tra chỉ nhập khoảng trắng</t>
        </is>
      </c>
      <c r="D370" s="49" t="inlineStr">
        <is>
          <t>1. Không báo lỗi</t>
        </is>
      </c>
      <c r="E370" s="103" t="inlineStr">
        <is>
          <t>P</t>
        </is>
      </c>
      <c r="F370" s="232" t="n"/>
      <c r="G370" s="232" t="n"/>
      <c r="H370" s="232" t="n"/>
      <c r="I370" s="232" t="n"/>
      <c r="J370" s="232" t="n"/>
      <c r="K370" s="232" t="n"/>
      <c r="L370" s="232" t="n"/>
      <c r="M370" s="232" t="n"/>
      <c r="N370" s="232" t="n"/>
      <c r="O370" s="232" t="n"/>
      <c r="P370" s="232" t="n"/>
      <c r="Q370" s="269" t="inlineStr">
        <is>
          <t>P</t>
        </is>
      </c>
      <c r="R370" s="232" t="n"/>
      <c r="S370" s="232" t="n"/>
      <c r="T370" s="232" t="n"/>
      <c r="U370" s="232" t="n"/>
      <c r="V370" s="379" t="n"/>
      <c r="W370" s="379" t="n"/>
      <c r="X370" s="379" t="n"/>
      <c r="Y370" s="379" t="n"/>
      <c r="Z370" s="379" t="n"/>
      <c r="AA370" s="379" t="n"/>
      <c r="AB370" s="379" t="n"/>
      <c r="AC370" s="379" t="n"/>
      <c r="AD370" s="379" t="n"/>
      <c r="AE370" s="379" t="n"/>
      <c r="AF370" s="379" t="n"/>
      <c r="AG370" s="379" t="n"/>
      <c r="AH370" s="379" t="n"/>
      <c r="AI370" s="379" t="n"/>
      <c r="AJ370" s="379" t="n"/>
      <c r="AK370" s="379" t="n"/>
      <c r="AL370" s="379" t="n"/>
      <c r="AM370" s="379" t="n"/>
    </row>
    <row r="371" hidden="1" outlineLevel="1" s="434">
      <c r="A371" s="269">
        <f>IF(AND(D371="",D371=""),"",$D$3&amp;"_"&amp;ROW()-11-COUNTBLANK($D$12:D371))</f>
        <v/>
      </c>
      <c r="B371" s="439" t="n"/>
      <c r="C371" s="49" t="inlineStr">
        <is>
          <t xml:space="preserve">1. Kiểm tra nhập khoảng trắng và đầu </t>
        </is>
      </c>
      <c r="D371" s="103" t="inlineStr">
        <is>
          <t xml:space="preserve">1. Tự động trim đầu và cuối </t>
        </is>
      </c>
      <c r="E371" s="103" t="inlineStr">
        <is>
          <t>P</t>
        </is>
      </c>
      <c r="F371" s="232" t="n"/>
      <c r="G371" s="232" t="n"/>
      <c r="H371" s="232" t="n"/>
      <c r="I371" s="232" t="n"/>
      <c r="J371" s="232" t="n"/>
      <c r="K371" s="232" t="n"/>
      <c r="L371" s="232" t="n"/>
      <c r="M371" s="232" t="n"/>
      <c r="N371" s="232" t="n"/>
      <c r="O371" s="232" t="n"/>
      <c r="P371" s="232" t="n"/>
      <c r="Q371" s="269" t="inlineStr">
        <is>
          <t>P</t>
        </is>
      </c>
      <c r="R371" s="232" t="n"/>
      <c r="S371" s="232" t="n"/>
      <c r="T371" s="232" t="n"/>
      <c r="U371" s="232" t="n"/>
      <c r="V371" s="379" t="n"/>
      <c r="W371" s="379" t="n"/>
      <c r="X371" s="379" t="n"/>
      <c r="Y371" s="379" t="n"/>
      <c r="Z371" s="379" t="n"/>
      <c r="AA371" s="379" t="n"/>
      <c r="AB371" s="379" t="n"/>
      <c r="AC371" s="379" t="n"/>
      <c r="AD371" s="379" t="n"/>
      <c r="AE371" s="379" t="n"/>
      <c r="AF371" s="379" t="n"/>
      <c r="AG371" s="379" t="n"/>
      <c r="AH371" s="379" t="n"/>
      <c r="AI371" s="379" t="n"/>
      <c r="AJ371" s="379" t="n"/>
      <c r="AK371" s="379" t="n"/>
      <c r="AL371" s="379" t="n"/>
      <c r="AM371" s="379" t="n"/>
    </row>
    <row r="372" hidden="1" outlineLevel="1" s="434">
      <c r="A372" s="269">
        <f>IF(AND(D372="",D372=""),"",$D$3&amp;"_"&amp;ROW()-11-COUNTBLANK($D$12:D372))</f>
        <v/>
      </c>
      <c r="B372" s="409" t="inlineStr">
        <is>
          <t>Kiểm tra trường Ngày nhập ngũ</t>
        </is>
      </c>
      <c r="C372" s="49" t="inlineStr">
        <is>
          <t xml:space="preserve">1. Kiểm tra hiển thị dữ liệu mặc định </t>
        </is>
      </c>
      <c r="D372" s="103" t="inlineStr">
        <is>
          <t xml:space="preserve">1. Hiển thị placerhoder "Ngày nhập ngũ", chưa có thông tin </t>
        </is>
      </c>
      <c r="E372" s="103" t="inlineStr">
        <is>
          <t>P</t>
        </is>
      </c>
      <c r="F372" s="232" t="n"/>
      <c r="G372" s="232" t="n"/>
      <c r="H372" s="232" t="n"/>
      <c r="I372" s="232" t="n"/>
      <c r="J372" s="232" t="n"/>
      <c r="K372" s="232" t="n"/>
      <c r="L372" s="232" t="n"/>
      <c r="M372" s="232" t="n"/>
      <c r="N372" s="232" t="n"/>
      <c r="O372" s="232" t="n"/>
      <c r="P372" s="232" t="n"/>
      <c r="Q372" s="269" t="inlineStr">
        <is>
          <t>P</t>
        </is>
      </c>
      <c r="R372" s="232" t="n"/>
      <c r="S372" s="232" t="n"/>
      <c r="T372" s="232" t="n"/>
      <c r="U372" s="232" t="n"/>
      <c r="V372" s="379" t="n"/>
      <c r="W372" s="379" t="n"/>
      <c r="X372" s="379" t="n"/>
      <c r="Y372" s="379" t="n"/>
      <c r="Z372" s="379" t="n"/>
      <c r="AA372" s="379" t="n"/>
      <c r="AB372" s="379" t="n"/>
      <c r="AC372" s="379" t="n"/>
      <c r="AD372" s="379" t="n"/>
      <c r="AE372" s="379" t="n"/>
      <c r="AF372" s="379" t="n"/>
      <c r="AG372" s="379" t="n"/>
      <c r="AH372" s="379" t="n"/>
      <c r="AI372" s="379" t="n"/>
      <c r="AJ372" s="379" t="n"/>
      <c r="AK372" s="379" t="n"/>
      <c r="AL372" s="379" t="n"/>
      <c r="AM372" s="379" t="n"/>
    </row>
    <row r="373" hidden="1" outlineLevel="1" s="434">
      <c r="A373" s="269">
        <f>IF(AND(D373="",D373=""),"",$D$3&amp;"_"&amp;ROW()-11-COUNTBLANK($D$12:D373))</f>
        <v/>
      </c>
      <c r="B373" s="440" t="n"/>
      <c r="C373" s="49" t="inlineStr">
        <is>
          <t xml:space="preserve">1. Kiểm tra trường dữ liệu bắt buộc </t>
        </is>
      </c>
      <c r="D373" s="49" t="inlineStr">
        <is>
          <t xml:space="preserve">1. Không bắt buộc nhập </t>
        </is>
      </c>
      <c r="E373" s="103" t="inlineStr">
        <is>
          <t>P</t>
        </is>
      </c>
      <c r="F373" s="232" t="n"/>
      <c r="G373" s="232" t="n"/>
      <c r="H373" s="232" t="n"/>
      <c r="I373" s="232" t="n"/>
      <c r="J373" s="232" t="n"/>
      <c r="K373" s="232" t="n"/>
      <c r="L373" s="232" t="n"/>
      <c r="M373" s="232" t="n"/>
      <c r="N373" s="232" t="n"/>
      <c r="O373" s="232" t="n"/>
      <c r="P373" s="232" t="n"/>
      <c r="Q373" s="269" t="inlineStr">
        <is>
          <t>P</t>
        </is>
      </c>
      <c r="R373" s="232" t="n"/>
      <c r="S373" s="232" t="n"/>
      <c r="T373" s="232" t="n"/>
      <c r="U373" s="232" t="n"/>
      <c r="V373" s="379" t="n"/>
      <c r="W373" s="379" t="n"/>
      <c r="X373" s="379" t="n"/>
      <c r="Y373" s="379" t="n"/>
      <c r="Z373" s="379" t="n"/>
      <c r="AA373" s="379" t="n"/>
      <c r="AB373" s="379" t="n"/>
      <c r="AC373" s="379" t="n"/>
      <c r="AD373" s="379" t="n"/>
      <c r="AE373" s="379" t="n"/>
      <c r="AF373" s="379" t="n"/>
      <c r="AG373" s="379" t="n"/>
      <c r="AH373" s="379" t="n"/>
      <c r="AI373" s="379" t="n"/>
      <c r="AJ373" s="379" t="n"/>
      <c r="AK373" s="379" t="n"/>
      <c r="AL373" s="379" t="n"/>
      <c r="AM373" s="379" t="n"/>
    </row>
    <row r="374" hidden="1" outlineLevel="1" s="434">
      <c r="A374" s="269">
        <f>IF(AND(D374="",D374=""),"",$D$3&amp;"_"&amp;ROW()-11-COUNTBLANK($D$12:D374))</f>
        <v/>
      </c>
      <c r="B374" s="440" t="n"/>
      <c r="C374" s="49" t="inlineStr">
        <is>
          <t>1. Kiểm tra giới hạn min/max kí tự</t>
        </is>
      </c>
      <c r="D374" s="49" t="inlineStr">
        <is>
          <t xml:space="preserve">1. Đang chưa giới hạn max kí tự được nhập </t>
        </is>
      </c>
      <c r="E374" s="103" t="inlineStr">
        <is>
          <t>P</t>
        </is>
      </c>
      <c r="F374" s="232" t="n"/>
      <c r="G374" s="232" t="n"/>
      <c r="H374" s="232" t="n"/>
      <c r="I374" s="232" t="n"/>
      <c r="J374" s="232" t="n"/>
      <c r="K374" s="232" t="n"/>
      <c r="L374" s="232" t="n"/>
      <c r="M374" s="232" t="n"/>
      <c r="N374" s="232" t="n"/>
      <c r="O374" s="232" t="n"/>
      <c r="P374" s="232" t="n"/>
      <c r="Q374" s="269" t="inlineStr">
        <is>
          <t>P</t>
        </is>
      </c>
      <c r="R374" s="232" t="n"/>
      <c r="S374" s="232" t="n"/>
      <c r="T374" s="232" t="n"/>
      <c r="U374" s="232" t="n"/>
      <c r="V374" s="379" t="n"/>
      <c r="W374" s="379" t="n"/>
      <c r="X374" s="379" t="n"/>
      <c r="Y374" s="379" t="n"/>
      <c r="Z374" s="379" t="n"/>
      <c r="AA374" s="379" t="n"/>
      <c r="AB374" s="379" t="n"/>
      <c r="AC374" s="379" t="n"/>
      <c r="AD374" s="379" t="n"/>
      <c r="AE374" s="379" t="n"/>
      <c r="AF374" s="379" t="n"/>
      <c r="AG374" s="379" t="n"/>
      <c r="AH374" s="379" t="n"/>
      <c r="AI374" s="379" t="n"/>
      <c r="AJ374" s="379" t="n"/>
      <c r="AK374" s="379" t="n"/>
      <c r="AL374" s="379" t="n"/>
      <c r="AM374" s="379" t="n"/>
    </row>
    <row r="375" hidden="1" outlineLevel="1" s="434">
      <c r="A375" s="269">
        <f>IF(AND(D375="",D375=""),"",$D$3&amp;"_"&amp;ROW()-11-COUNTBLANK($D$12:D375))</f>
        <v/>
      </c>
      <c r="B375" s="440" t="n"/>
      <c r="C375" s="49" t="inlineStr">
        <is>
          <t xml:space="preserve">1. Kiểm tra các định dạng kí tự được nhập </t>
        </is>
      </c>
      <c r="D375" s="49" t="inlineStr">
        <is>
          <t xml:space="preserve">1. Chưa có quy định kí tự được nhập (cho nhập thoải mái) </t>
        </is>
      </c>
      <c r="E375" s="103" t="inlineStr">
        <is>
          <t>P</t>
        </is>
      </c>
      <c r="F375" s="232" t="n"/>
      <c r="G375" s="232" t="n"/>
      <c r="H375" s="232" t="n"/>
      <c r="I375" s="232" t="n"/>
      <c r="J375" s="232" t="n"/>
      <c r="K375" s="232" t="n"/>
      <c r="L375" s="232" t="n"/>
      <c r="M375" s="232" t="n"/>
      <c r="N375" s="232" t="n"/>
      <c r="O375" s="232" t="n"/>
      <c r="P375" s="232" t="n"/>
      <c r="Q375" s="269" t="inlineStr">
        <is>
          <t>P</t>
        </is>
      </c>
      <c r="R375" s="232" t="n"/>
      <c r="S375" s="232" t="n"/>
      <c r="T375" s="232" t="n"/>
      <c r="U375" s="232" t="n"/>
      <c r="V375" s="379" t="n"/>
      <c r="W375" s="379" t="n"/>
      <c r="X375" s="379" t="n"/>
      <c r="Y375" s="379" t="n"/>
      <c r="Z375" s="379" t="n"/>
      <c r="AA375" s="379" t="n"/>
      <c r="AB375" s="379" t="n"/>
      <c r="AC375" s="379" t="n"/>
      <c r="AD375" s="379" t="n"/>
      <c r="AE375" s="379" t="n"/>
      <c r="AF375" s="379" t="n"/>
      <c r="AG375" s="379" t="n"/>
      <c r="AH375" s="379" t="n"/>
      <c r="AI375" s="379" t="n"/>
      <c r="AJ375" s="379" t="n"/>
      <c r="AK375" s="379" t="n"/>
      <c r="AL375" s="379" t="n"/>
      <c r="AM375" s="379" t="n"/>
    </row>
    <row r="376" hidden="1" outlineLevel="1" s="434">
      <c r="A376" s="269">
        <f>IF(AND(D376="",D376=""),"",$D$3&amp;"_"&amp;ROW()-11-COUNTBLANK($D$12:D376))</f>
        <v/>
      </c>
      <c r="B376" s="440" t="n"/>
      <c r="C376" s="49" t="inlineStr">
        <is>
          <t>1. Kiểm tra chỉ nhập khoảng trắng</t>
        </is>
      </c>
      <c r="D376" s="49" t="inlineStr">
        <is>
          <t>1. Không báo lỗi</t>
        </is>
      </c>
      <c r="E376" s="103" t="inlineStr">
        <is>
          <t>P</t>
        </is>
      </c>
      <c r="F376" s="232" t="n"/>
      <c r="G376" s="232" t="n"/>
      <c r="H376" s="232" t="n"/>
      <c r="I376" s="232" t="n"/>
      <c r="J376" s="232" t="n"/>
      <c r="K376" s="232" t="n"/>
      <c r="L376" s="232" t="n"/>
      <c r="M376" s="232" t="n"/>
      <c r="N376" s="232" t="n"/>
      <c r="O376" s="232" t="n"/>
      <c r="P376" s="232" t="n"/>
      <c r="Q376" s="269" t="inlineStr">
        <is>
          <t>P</t>
        </is>
      </c>
      <c r="R376" s="232" t="n"/>
      <c r="S376" s="232" t="n"/>
      <c r="T376" s="232" t="n"/>
      <c r="U376" s="232" t="n"/>
      <c r="V376" s="379" t="n"/>
      <c r="W376" s="379" t="n"/>
      <c r="X376" s="379" t="n"/>
      <c r="Y376" s="379" t="n"/>
      <c r="Z376" s="379" t="n"/>
      <c r="AA376" s="379" t="n"/>
      <c r="AB376" s="379" t="n"/>
      <c r="AC376" s="379" t="n"/>
      <c r="AD376" s="379" t="n"/>
      <c r="AE376" s="379" t="n"/>
      <c r="AF376" s="379" t="n"/>
      <c r="AG376" s="379" t="n"/>
      <c r="AH376" s="379" t="n"/>
      <c r="AI376" s="379" t="n"/>
      <c r="AJ376" s="379" t="n"/>
      <c r="AK376" s="379" t="n"/>
      <c r="AL376" s="379" t="n"/>
      <c r="AM376" s="379" t="n"/>
    </row>
    <row r="377" hidden="1" outlineLevel="1" s="434">
      <c r="A377" s="269">
        <f>IF(AND(D377="",D377=""),"",$D$3&amp;"_"&amp;ROW()-11-COUNTBLANK($D$12:D377))</f>
        <v/>
      </c>
      <c r="B377" s="439" t="n"/>
      <c r="C377" s="49" t="inlineStr">
        <is>
          <t xml:space="preserve">1. Kiểm tra nhập khoảng trắng và đầu </t>
        </is>
      </c>
      <c r="D377" s="103" t="inlineStr">
        <is>
          <t xml:space="preserve">1. Tự động trim đầu và cuối </t>
        </is>
      </c>
      <c r="E377" s="103" t="inlineStr">
        <is>
          <t>P</t>
        </is>
      </c>
      <c r="F377" s="232" t="n"/>
      <c r="G377" s="232" t="n"/>
      <c r="H377" s="232" t="n"/>
      <c r="I377" s="232" t="n"/>
      <c r="J377" s="232" t="n"/>
      <c r="K377" s="232" t="n"/>
      <c r="L377" s="232" t="n"/>
      <c r="M377" s="232" t="n"/>
      <c r="N377" s="232" t="n"/>
      <c r="O377" s="232" t="n"/>
      <c r="P377" s="232" t="n"/>
      <c r="Q377" s="269" t="inlineStr">
        <is>
          <t>P</t>
        </is>
      </c>
      <c r="R377" s="232" t="n"/>
      <c r="S377" s="232" t="n"/>
      <c r="T377" s="232" t="n"/>
      <c r="U377" s="232" t="n"/>
      <c r="V377" s="379" t="n"/>
      <c r="W377" s="379" t="n"/>
      <c r="X377" s="379" t="n"/>
      <c r="Y377" s="379" t="n"/>
      <c r="Z377" s="379" t="n"/>
      <c r="AA377" s="379" t="n"/>
      <c r="AB377" s="379" t="n"/>
      <c r="AC377" s="379" t="n"/>
      <c r="AD377" s="379" t="n"/>
      <c r="AE377" s="379" t="n"/>
      <c r="AF377" s="379" t="n"/>
      <c r="AG377" s="379" t="n"/>
      <c r="AH377" s="379" t="n"/>
      <c r="AI377" s="379" t="n"/>
      <c r="AJ377" s="379" t="n"/>
      <c r="AK377" s="379" t="n"/>
      <c r="AL377" s="379" t="n"/>
      <c r="AM377" s="379" t="n"/>
    </row>
    <row r="378" hidden="1" outlineLevel="1" s="434">
      <c r="A378" s="269">
        <f>IF(AND(D378="",D378=""),"",$D$3&amp;"_"&amp;ROW()-11-COUNTBLANK($D$12:D378))</f>
        <v/>
      </c>
      <c r="B378" s="79" t="inlineStr">
        <is>
          <t xml:space="preserve">Kiểm tra trường Cơ quan </t>
        </is>
      </c>
      <c r="C378" s="49" t="inlineStr">
        <is>
          <t xml:space="preserve">1. Kiểm tra hiển thị dữ liệu mặc định </t>
        </is>
      </c>
      <c r="D378" s="103" t="inlineStr">
        <is>
          <t xml:space="preserve">1. Hiển thị placerhoder "Cơ quan", chưa có thông tin </t>
        </is>
      </c>
      <c r="E378" s="103" t="inlineStr">
        <is>
          <t>P</t>
        </is>
      </c>
      <c r="F378" s="232" t="n"/>
      <c r="G378" s="232" t="n"/>
      <c r="H378" s="232" t="n"/>
      <c r="I378" s="232" t="n"/>
      <c r="J378" s="232" t="n"/>
      <c r="K378" s="232" t="n"/>
      <c r="L378" s="232" t="n"/>
      <c r="M378" s="232" t="n"/>
      <c r="N378" s="232" t="n"/>
      <c r="O378" s="232" t="n"/>
      <c r="P378" s="232" t="n"/>
      <c r="Q378" s="269" t="inlineStr">
        <is>
          <t>P</t>
        </is>
      </c>
      <c r="R378" s="232" t="n"/>
      <c r="S378" s="232" t="n"/>
      <c r="T378" s="232" t="n"/>
      <c r="U378" s="232" t="n"/>
      <c r="V378" s="379" t="n"/>
      <c r="W378" s="379" t="n"/>
      <c r="X378" s="379" t="n"/>
      <c r="Y378" s="379" t="n"/>
      <c r="Z378" s="379" t="n"/>
      <c r="AA378" s="379" t="n"/>
      <c r="AB378" s="379" t="n"/>
      <c r="AC378" s="379" t="n"/>
      <c r="AD378" s="379" t="n"/>
      <c r="AE378" s="379" t="n"/>
      <c r="AF378" s="379" t="n"/>
      <c r="AG378" s="379" t="n"/>
      <c r="AH378" s="379" t="n"/>
      <c r="AI378" s="379" t="n"/>
      <c r="AJ378" s="379" t="n"/>
      <c r="AK378" s="379" t="n"/>
      <c r="AL378" s="379" t="n"/>
      <c r="AM378" s="379" t="n"/>
    </row>
    <row r="379" hidden="1" outlineLevel="1" s="434">
      <c r="A379" s="269">
        <f>IF(AND(D379="",D379=""),"",$D$3&amp;"_"&amp;ROW()-11-COUNTBLANK($D$12:D379))</f>
        <v/>
      </c>
      <c r="B379" s="440" t="n"/>
      <c r="C379" s="49" t="inlineStr">
        <is>
          <t xml:space="preserve">1. Kiểm tra trường dữ liệu bắt buộc </t>
        </is>
      </c>
      <c r="D379" s="49" t="inlineStr">
        <is>
          <t xml:space="preserve">1. Không bắt buộc nhập </t>
        </is>
      </c>
      <c r="E379" s="103" t="inlineStr">
        <is>
          <t>P</t>
        </is>
      </c>
      <c r="F379" s="232" t="n"/>
      <c r="G379" s="232" t="n"/>
      <c r="H379" s="232" t="n"/>
      <c r="I379" s="232" t="n"/>
      <c r="J379" s="232" t="n"/>
      <c r="K379" s="232" t="n"/>
      <c r="L379" s="232" t="n"/>
      <c r="M379" s="232" t="n"/>
      <c r="N379" s="232" t="n"/>
      <c r="O379" s="232" t="n"/>
      <c r="P379" s="232" t="n"/>
      <c r="Q379" s="269" t="inlineStr">
        <is>
          <t>P</t>
        </is>
      </c>
      <c r="R379" s="232" t="n"/>
      <c r="S379" s="232" t="n"/>
      <c r="T379" s="232" t="n"/>
      <c r="U379" s="232" t="n"/>
      <c r="V379" s="379" t="n"/>
      <c r="W379" s="379" t="n"/>
      <c r="X379" s="379" t="n"/>
      <c r="Y379" s="379" t="n"/>
      <c r="Z379" s="379" t="n"/>
      <c r="AA379" s="379" t="n"/>
      <c r="AB379" s="379" t="n"/>
      <c r="AC379" s="379" t="n"/>
      <c r="AD379" s="379" t="n"/>
      <c r="AE379" s="379" t="n"/>
      <c r="AF379" s="379" t="n"/>
      <c r="AG379" s="379" t="n"/>
      <c r="AH379" s="379" t="n"/>
      <c r="AI379" s="379" t="n"/>
      <c r="AJ379" s="379" t="n"/>
      <c r="AK379" s="379" t="n"/>
      <c r="AL379" s="379" t="n"/>
      <c r="AM379" s="379" t="n"/>
    </row>
    <row r="380" hidden="1" outlineLevel="1" s="434">
      <c r="A380" s="269">
        <f>IF(AND(D380="",D380=""),"",$D$3&amp;"_"&amp;ROW()-11-COUNTBLANK($D$12:D380))</f>
        <v/>
      </c>
      <c r="B380" s="440" t="n"/>
      <c r="C380" s="49" t="inlineStr">
        <is>
          <t>1. Kiểm tra giới hạn min/max kí tự</t>
        </is>
      </c>
      <c r="D380" s="49" t="inlineStr">
        <is>
          <t xml:space="preserve">1. Đang chưa giới hạn max kí tự được nhập </t>
        </is>
      </c>
      <c r="E380" s="103" t="inlineStr">
        <is>
          <t>P</t>
        </is>
      </c>
      <c r="F380" s="232" t="n"/>
      <c r="G380" s="232" t="n"/>
      <c r="H380" s="232" t="n"/>
      <c r="I380" s="232" t="n"/>
      <c r="J380" s="232" t="n"/>
      <c r="K380" s="232" t="n"/>
      <c r="L380" s="232" t="n"/>
      <c r="M380" s="232" t="n"/>
      <c r="N380" s="232" t="n"/>
      <c r="O380" s="232" t="n"/>
      <c r="P380" s="232" t="n"/>
      <c r="Q380" s="269" t="inlineStr">
        <is>
          <t>P</t>
        </is>
      </c>
      <c r="R380" s="232" t="n"/>
      <c r="S380" s="232" t="n"/>
      <c r="T380" s="232" t="n"/>
      <c r="U380" s="232" t="n"/>
      <c r="V380" s="379" t="n"/>
      <c r="W380" s="379" t="n"/>
      <c r="X380" s="379" t="n"/>
      <c r="Y380" s="379" t="n"/>
      <c r="Z380" s="379" t="n"/>
      <c r="AA380" s="379" t="n"/>
      <c r="AB380" s="379" t="n"/>
      <c r="AC380" s="379" t="n"/>
      <c r="AD380" s="379" t="n"/>
      <c r="AE380" s="379" t="n"/>
      <c r="AF380" s="379" t="n"/>
      <c r="AG380" s="379" t="n"/>
      <c r="AH380" s="379" t="n"/>
      <c r="AI380" s="379" t="n"/>
      <c r="AJ380" s="379" t="n"/>
      <c r="AK380" s="379" t="n"/>
      <c r="AL380" s="379" t="n"/>
      <c r="AM380" s="379" t="n"/>
    </row>
    <row r="381" hidden="1" outlineLevel="1" s="434">
      <c r="A381" s="269">
        <f>IF(AND(D381="",D381=""),"",$D$3&amp;"_"&amp;ROW()-11-COUNTBLANK($D$12:D381))</f>
        <v/>
      </c>
      <c r="B381" s="440" t="n"/>
      <c r="C381" s="49" t="inlineStr">
        <is>
          <t xml:space="preserve">1. Kiểm tra các định dạng kí tự được nhập </t>
        </is>
      </c>
      <c r="D381" s="49" t="inlineStr">
        <is>
          <t xml:space="preserve">1. Chưa có quy định kí tự được nhập (cho nhập thoải mái) </t>
        </is>
      </c>
      <c r="E381" s="103" t="inlineStr">
        <is>
          <t>P</t>
        </is>
      </c>
      <c r="F381" s="232" t="n"/>
      <c r="G381" s="232" t="n"/>
      <c r="H381" s="232" t="n"/>
      <c r="I381" s="232" t="n"/>
      <c r="J381" s="232" t="n"/>
      <c r="K381" s="232" t="n"/>
      <c r="L381" s="232" t="n"/>
      <c r="M381" s="232" t="n"/>
      <c r="N381" s="232" t="n"/>
      <c r="O381" s="232" t="n"/>
      <c r="P381" s="232" t="n"/>
      <c r="Q381" s="269" t="inlineStr">
        <is>
          <t>P</t>
        </is>
      </c>
      <c r="R381" s="232" t="n"/>
      <c r="S381" s="232" t="n"/>
      <c r="T381" s="232" t="n"/>
      <c r="U381" s="232" t="n"/>
      <c r="V381" s="379" t="n"/>
      <c r="W381" s="379" t="n"/>
      <c r="X381" s="379" t="n"/>
      <c r="Y381" s="379" t="n"/>
      <c r="Z381" s="379" t="n"/>
      <c r="AA381" s="379" t="n"/>
      <c r="AB381" s="379" t="n"/>
      <c r="AC381" s="379" t="n"/>
      <c r="AD381" s="379" t="n"/>
      <c r="AE381" s="379" t="n"/>
      <c r="AF381" s="379" t="n"/>
      <c r="AG381" s="379" t="n"/>
      <c r="AH381" s="379" t="n"/>
      <c r="AI381" s="379" t="n"/>
      <c r="AJ381" s="379" t="n"/>
      <c r="AK381" s="379" t="n"/>
      <c r="AL381" s="379" t="n"/>
      <c r="AM381" s="379" t="n"/>
    </row>
    <row r="382" hidden="1" outlineLevel="1" s="434">
      <c r="A382" s="269">
        <f>IF(AND(D382="",D382=""),"",$D$3&amp;"_"&amp;ROW()-11-COUNTBLANK($D$12:D382))</f>
        <v/>
      </c>
      <c r="B382" s="440" t="n"/>
      <c r="C382" s="49" t="inlineStr">
        <is>
          <t>1. Kiểm tra chỉ nhập khoảng trắng</t>
        </is>
      </c>
      <c r="D382" s="49" t="inlineStr">
        <is>
          <t>1. Không báo lỗi</t>
        </is>
      </c>
      <c r="E382" s="103" t="inlineStr">
        <is>
          <t>P</t>
        </is>
      </c>
      <c r="F382" s="232" t="n"/>
      <c r="G382" s="232" t="n"/>
      <c r="H382" s="232" t="n"/>
      <c r="I382" s="232" t="n"/>
      <c r="J382" s="232" t="n"/>
      <c r="K382" s="232" t="n"/>
      <c r="L382" s="232" t="n"/>
      <c r="M382" s="232" t="n"/>
      <c r="N382" s="232" t="n"/>
      <c r="O382" s="232" t="n"/>
      <c r="P382" s="232" t="n"/>
      <c r="Q382" s="269" t="inlineStr">
        <is>
          <t>P</t>
        </is>
      </c>
      <c r="R382" s="232" t="n"/>
      <c r="S382" s="232" t="n"/>
      <c r="T382" s="232" t="n"/>
      <c r="U382" s="232" t="n"/>
      <c r="V382" s="379" t="n"/>
      <c r="W382" s="379" t="n"/>
      <c r="X382" s="379" t="n"/>
      <c r="Y382" s="379" t="n"/>
      <c r="Z382" s="379" t="n"/>
      <c r="AA382" s="379" t="n"/>
      <c r="AB382" s="379" t="n"/>
      <c r="AC382" s="379" t="n"/>
      <c r="AD382" s="379" t="n"/>
      <c r="AE382" s="379" t="n"/>
      <c r="AF382" s="379" t="n"/>
      <c r="AG382" s="379" t="n"/>
      <c r="AH382" s="379" t="n"/>
      <c r="AI382" s="379" t="n"/>
      <c r="AJ382" s="379" t="n"/>
      <c r="AK382" s="379" t="n"/>
      <c r="AL382" s="379" t="n"/>
      <c r="AM382" s="379" t="n"/>
    </row>
    <row r="383" hidden="1" outlineLevel="1" s="434">
      <c r="A383" s="269">
        <f>IF(AND(D383="",D383=""),"",$D$3&amp;"_"&amp;ROW()-11-COUNTBLANK($D$12:D383))</f>
        <v/>
      </c>
      <c r="B383" s="439" t="n"/>
      <c r="C383" s="49" t="inlineStr">
        <is>
          <t xml:space="preserve">1. Kiểm tra nhập khoảng trắng và đầu </t>
        </is>
      </c>
      <c r="D383" s="103" t="inlineStr">
        <is>
          <t xml:space="preserve">1. Tự động trim đầu và cuối </t>
        </is>
      </c>
      <c r="E383" s="103" t="inlineStr">
        <is>
          <t>P</t>
        </is>
      </c>
      <c r="F383" s="232" t="n"/>
      <c r="G383" s="232" t="n"/>
      <c r="H383" s="232" t="n"/>
      <c r="I383" s="232" t="n"/>
      <c r="J383" s="232" t="n"/>
      <c r="K383" s="232" t="n"/>
      <c r="L383" s="232" t="n"/>
      <c r="M383" s="232" t="n"/>
      <c r="N383" s="232" t="n"/>
      <c r="O383" s="232" t="n"/>
      <c r="P383" s="232" t="n"/>
      <c r="Q383" s="269" t="inlineStr">
        <is>
          <t>P</t>
        </is>
      </c>
      <c r="R383" s="232" t="n"/>
      <c r="S383" s="232" t="n"/>
      <c r="T383" s="232" t="n"/>
      <c r="U383" s="232" t="n"/>
      <c r="V383" s="379" t="n"/>
      <c r="W383" s="379" t="n"/>
      <c r="X383" s="379" t="n"/>
      <c r="Y383" s="379" t="n"/>
      <c r="Z383" s="379" t="n"/>
      <c r="AA383" s="379" t="n"/>
      <c r="AB383" s="379" t="n"/>
      <c r="AC383" s="379" t="n"/>
      <c r="AD383" s="379" t="n"/>
      <c r="AE383" s="379" t="n"/>
      <c r="AF383" s="379" t="n"/>
      <c r="AG383" s="379" t="n"/>
      <c r="AH383" s="379" t="n"/>
      <c r="AI383" s="379" t="n"/>
      <c r="AJ383" s="379" t="n"/>
      <c r="AK383" s="379" t="n"/>
      <c r="AL383" s="379" t="n"/>
      <c r="AM383" s="379" t="n"/>
    </row>
    <row r="384" hidden="1" outlineLevel="1" s="434">
      <c r="A384" s="269">
        <f>IF(AND(D384="",D384=""),"",$D$3&amp;"_"&amp;ROW()-11-COUNTBLANK($D$12:D384))</f>
        <v/>
      </c>
      <c r="B384" s="79" t="inlineStr">
        <is>
          <t>Kiểm tra trường Nơi công tác</t>
        </is>
      </c>
      <c r="C384" s="49" t="inlineStr">
        <is>
          <t xml:space="preserve">1. Kiểm tra hiển thị dữ liệu mặc định </t>
        </is>
      </c>
      <c r="D384" s="103" t="inlineStr">
        <is>
          <t xml:space="preserve">1. Hiển thị placerhoder "Nơi công tác", chưa có thông tin </t>
        </is>
      </c>
      <c r="E384" s="103" t="inlineStr">
        <is>
          <t>P</t>
        </is>
      </c>
      <c r="F384" s="232" t="n"/>
      <c r="G384" s="232" t="n"/>
      <c r="H384" s="232" t="n"/>
      <c r="I384" s="232" t="n"/>
      <c r="J384" s="232" t="n"/>
      <c r="K384" s="232" t="n"/>
      <c r="L384" s="232" t="n"/>
      <c r="M384" s="232" t="n"/>
      <c r="N384" s="232" t="n"/>
      <c r="O384" s="232" t="n"/>
      <c r="P384" s="232" t="n"/>
      <c r="Q384" s="269" t="inlineStr">
        <is>
          <t>P</t>
        </is>
      </c>
      <c r="R384" s="232" t="n"/>
      <c r="S384" s="232" t="n"/>
      <c r="T384" s="232" t="n"/>
      <c r="U384" s="232" t="n"/>
      <c r="V384" s="379" t="n"/>
      <c r="W384" s="379" t="n"/>
      <c r="X384" s="379" t="n"/>
      <c r="Y384" s="379" t="n"/>
      <c r="Z384" s="379" t="n"/>
      <c r="AA384" s="379" t="n"/>
      <c r="AB384" s="379" t="n"/>
      <c r="AC384" s="379" t="n"/>
      <c r="AD384" s="379" t="n"/>
      <c r="AE384" s="379" t="n"/>
      <c r="AF384" s="379" t="n"/>
      <c r="AG384" s="379" t="n"/>
      <c r="AH384" s="379" t="n"/>
      <c r="AI384" s="379" t="n"/>
      <c r="AJ384" s="379" t="n"/>
      <c r="AK384" s="379" t="n"/>
      <c r="AL384" s="379" t="n"/>
      <c r="AM384" s="379" t="n"/>
    </row>
    <row r="385" hidden="1" outlineLevel="1" s="434">
      <c r="A385" s="269">
        <f>IF(AND(D385="",D385=""),"",$D$3&amp;"_"&amp;ROW()-11-COUNTBLANK($D$12:D385))</f>
        <v/>
      </c>
      <c r="B385" s="440" t="n"/>
      <c r="C385" s="49" t="inlineStr">
        <is>
          <t xml:space="preserve">1. Kiểm tra trường dữ liệu bắt buộc </t>
        </is>
      </c>
      <c r="D385" s="49" t="inlineStr">
        <is>
          <t xml:space="preserve">1. Không bắt buộc nhập </t>
        </is>
      </c>
      <c r="E385" s="103" t="inlineStr">
        <is>
          <t>P</t>
        </is>
      </c>
      <c r="F385" s="232" t="n"/>
      <c r="G385" s="232" t="n"/>
      <c r="H385" s="232" t="n"/>
      <c r="I385" s="232" t="n"/>
      <c r="J385" s="232" t="n"/>
      <c r="K385" s="232" t="n"/>
      <c r="L385" s="232" t="n"/>
      <c r="M385" s="232" t="n"/>
      <c r="N385" s="232" t="n"/>
      <c r="O385" s="232" t="n"/>
      <c r="P385" s="232" t="n"/>
      <c r="Q385" s="269" t="inlineStr">
        <is>
          <t>P</t>
        </is>
      </c>
      <c r="R385" s="232" t="n"/>
      <c r="S385" s="232" t="n"/>
      <c r="T385" s="232" t="n"/>
      <c r="U385" s="232" t="n"/>
      <c r="V385" s="379" t="n"/>
      <c r="W385" s="379" t="n"/>
      <c r="X385" s="379" t="n"/>
      <c r="Y385" s="379" t="n"/>
      <c r="Z385" s="379" t="n"/>
      <c r="AA385" s="379" t="n"/>
      <c r="AB385" s="379" t="n"/>
      <c r="AC385" s="379" t="n"/>
      <c r="AD385" s="379" t="n"/>
      <c r="AE385" s="379" t="n"/>
      <c r="AF385" s="379" t="n"/>
      <c r="AG385" s="379" t="n"/>
      <c r="AH385" s="379" t="n"/>
      <c r="AI385" s="379" t="n"/>
      <c r="AJ385" s="379" t="n"/>
      <c r="AK385" s="379" t="n"/>
      <c r="AL385" s="379" t="n"/>
      <c r="AM385" s="379" t="n"/>
    </row>
    <row r="386" hidden="1" outlineLevel="1" s="434">
      <c r="A386" s="269">
        <f>IF(AND(D386="",D386=""),"",$D$3&amp;"_"&amp;ROW()-11-COUNTBLANK($D$12:D386))</f>
        <v/>
      </c>
      <c r="B386" s="440" t="n"/>
      <c r="C386" s="49" t="inlineStr">
        <is>
          <t>1. Kiểm tra giới hạn min/max kí tự</t>
        </is>
      </c>
      <c r="D386" s="49" t="inlineStr">
        <is>
          <t xml:space="preserve">1. Đang chưa giới hạn max kí tự được nhập </t>
        </is>
      </c>
      <c r="E386" s="103" t="inlineStr">
        <is>
          <t>P</t>
        </is>
      </c>
      <c r="F386" s="232" t="n"/>
      <c r="G386" s="232" t="n"/>
      <c r="H386" s="232" t="n"/>
      <c r="I386" s="232" t="n"/>
      <c r="J386" s="232" t="n"/>
      <c r="K386" s="232" t="n"/>
      <c r="L386" s="232" t="n"/>
      <c r="M386" s="232" t="n"/>
      <c r="N386" s="232" t="n"/>
      <c r="O386" s="232" t="n"/>
      <c r="P386" s="232" t="n"/>
      <c r="Q386" s="269" t="inlineStr">
        <is>
          <t>P</t>
        </is>
      </c>
      <c r="R386" s="232" t="n"/>
      <c r="S386" s="232" t="n"/>
      <c r="T386" s="232" t="n"/>
      <c r="U386" s="232" t="n"/>
      <c r="V386" s="379" t="n"/>
      <c r="W386" s="379" t="n"/>
      <c r="X386" s="379" t="n"/>
      <c r="Y386" s="379" t="n"/>
      <c r="Z386" s="379" t="n"/>
      <c r="AA386" s="379" t="n"/>
      <c r="AB386" s="379" t="n"/>
      <c r="AC386" s="379" t="n"/>
      <c r="AD386" s="379" t="n"/>
      <c r="AE386" s="379" t="n"/>
      <c r="AF386" s="379" t="n"/>
      <c r="AG386" s="379" t="n"/>
      <c r="AH386" s="379" t="n"/>
      <c r="AI386" s="379" t="n"/>
      <c r="AJ386" s="379" t="n"/>
      <c r="AK386" s="379" t="n"/>
      <c r="AL386" s="379" t="n"/>
      <c r="AM386" s="379" t="n"/>
    </row>
    <row r="387" hidden="1" outlineLevel="1" s="434">
      <c r="A387" s="269">
        <f>IF(AND(D387="",D387=""),"",$D$3&amp;"_"&amp;ROW()-11-COUNTBLANK($D$12:D387))</f>
        <v/>
      </c>
      <c r="B387" s="440" t="n"/>
      <c r="C387" s="49" t="inlineStr">
        <is>
          <t xml:space="preserve">1. Kiểm tra các định dạng kí tự được nhập </t>
        </is>
      </c>
      <c r="D387" s="49" t="inlineStr">
        <is>
          <t xml:space="preserve">1. Chưa có quy định kí tự được nhập (cho nhập thoải mái) </t>
        </is>
      </c>
      <c r="E387" s="103" t="inlineStr">
        <is>
          <t>P</t>
        </is>
      </c>
      <c r="F387" s="232" t="n"/>
      <c r="G387" s="232" t="n"/>
      <c r="H387" s="232" t="n"/>
      <c r="I387" s="232" t="n"/>
      <c r="J387" s="232" t="n"/>
      <c r="K387" s="232" t="n"/>
      <c r="L387" s="232" t="n"/>
      <c r="M387" s="232" t="n"/>
      <c r="N387" s="232" t="n"/>
      <c r="O387" s="232" t="n"/>
      <c r="P387" s="232" t="n"/>
      <c r="Q387" s="269" t="inlineStr">
        <is>
          <t>P</t>
        </is>
      </c>
      <c r="R387" s="232" t="n"/>
      <c r="S387" s="232" t="n"/>
      <c r="T387" s="232" t="n"/>
      <c r="U387" s="232" t="n"/>
      <c r="V387" s="379" t="n"/>
      <c r="W387" s="379" t="n"/>
      <c r="X387" s="379" t="n"/>
      <c r="Y387" s="379" t="n"/>
      <c r="Z387" s="379" t="n"/>
      <c r="AA387" s="379" t="n"/>
      <c r="AB387" s="379" t="n"/>
      <c r="AC387" s="379" t="n"/>
      <c r="AD387" s="379" t="n"/>
      <c r="AE387" s="379" t="n"/>
      <c r="AF387" s="379" t="n"/>
      <c r="AG387" s="379" t="n"/>
      <c r="AH387" s="379" t="n"/>
      <c r="AI387" s="379" t="n"/>
      <c r="AJ387" s="379" t="n"/>
      <c r="AK387" s="379" t="n"/>
      <c r="AL387" s="379" t="n"/>
      <c r="AM387" s="379" t="n"/>
    </row>
    <row r="388" hidden="1" outlineLevel="1" s="434">
      <c r="A388" s="269">
        <f>IF(AND(D388="",D388=""),"",$D$3&amp;"_"&amp;ROW()-11-COUNTBLANK($D$12:D388))</f>
        <v/>
      </c>
      <c r="B388" s="440" t="n"/>
      <c r="C388" s="49" t="inlineStr">
        <is>
          <t>1. Kiểm tra chỉ nhập khoảng trắng</t>
        </is>
      </c>
      <c r="D388" s="49" t="inlineStr">
        <is>
          <t>1. Không báo lỗi</t>
        </is>
      </c>
      <c r="E388" s="103" t="inlineStr">
        <is>
          <t>P</t>
        </is>
      </c>
      <c r="F388" s="232" t="n"/>
      <c r="G388" s="232" t="n"/>
      <c r="H388" s="232" t="n"/>
      <c r="I388" s="232" t="n"/>
      <c r="J388" s="232" t="n"/>
      <c r="K388" s="232" t="n"/>
      <c r="L388" s="232" t="n"/>
      <c r="M388" s="232" t="n"/>
      <c r="N388" s="232" t="n"/>
      <c r="O388" s="232" t="n"/>
      <c r="P388" s="232" t="n"/>
      <c r="Q388" s="269" t="inlineStr">
        <is>
          <t>P</t>
        </is>
      </c>
      <c r="R388" s="232" t="n"/>
      <c r="S388" s="232" t="n"/>
      <c r="T388" s="232" t="n"/>
      <c r="U388" s="232" t="n"/>
      <c r="V388" s="379" t="n"/>
      <c r="W388" s="379" t="n"/>
      <c r="X388" s="379" t="n"/>
      <c r="Y388" s="379" t="n"/>
      <c r="Z388" s="379" t="n"/>
      <c r="AA388" s="379" t="n"/>
      <c r="AB388" s="379" t="n"/>
      <c r="AC388" s="379" t="n"/>
      <c r="AD388" s="379" t="n"/>
      <c r="AE388" s="379" t="n"/>
      <c r="AF388" s="379" t="n"/>
      <c r="AG388" s="379" t="n"/>
      <c r="AH388" s="379" t="n"/>
      <c r="AI388" s="379" t="n"/>
      <c r="AJ388" s="379" t="n"/>
      <c r="AK388" s="379" t="n"/>
      <c r="AL388" s="379" t="n"/>
      <c r="AM388" s="379" t="n"/>
    </row>
    <row r="389" hidden="1" outlineLevel="1" s="434">
      <c r="A389" s="269">
        <f>IF(AND(D389="",D389=""),"",$D$3&amp;"_"&amp;ROW()-11-COUNTBLANK($D$12:D389))</f>
        <v/>
      </c>
      <c r="B389" s="439" t="n"/>
      <c r="C389" s="49" t="inlineStr">
        <is>
          <t xml:space="preserve">1. Kiểm tra nhập khoảng trắng và đầu </t>
        </is>
      </c>
      <c r="D389" s="103" t="inlineStr">
        <is>
          <t xml:space="preserve">1. Tự động trim đầu và cuối </t>
        </is>
      </c>
      <c r="E389" s="103" t="inlineStr">
        <is>
          <t>P</t>
        </is>
      </c>
      <c r="F389" s="232" t="n"/>
      <c r="G389" s="232" t="n"/>
      <c r="H389" s="232" t="n"/>
      <c r="I389" s="232" t="n"/>
      <c r="J389" s="232" t="n"/>
      <c r="K389" s="232" t="n"/>
      <c r="L389" s="232" t="n"/>
      <c r="M389" s="232" t="n"/>
      <c r="N389" s="232" t="n"/>
      <c r="O389" s="232" t="n"/>
      <c r="P389" s="232" t="n"/>
      <c r="Q389" s="269" t="inlineStr">
        <is>
          <t>P</t>
        </is>
      </c>
      <c r="R389" s="232" t="n"/>
      <c r="S389" s="232" t="n"/>
      <c r="T389" s="232" t="n"/>
      <c r="U389" s="232" t="n"/>
      <c r="V389" s="379" t="n"/>
      <c r="W389" s="379" t="n"/>
      <c r="X389" s="379" t="n"/>
      <c r="Y389" s="379" t="n"/>
      <c r="Z389" s="379" t="n"/>
      <c r="AA389" s="379" t="n"/>
      <c r="AB389" s="379" t="n"/>
      <c r="AC389" s="379" t="n"/>
      <c r="AD389" s="379" t="n"/>
      <c r="AE389" s="379" t="n"/>
      <c r="AF389" s="379" t="n"/>
      <c r="AG389" s="379" t="n"/>
      <c r="AH389" s="379" t="n"/>
      <c r="AI389" s="379" t="n"/>
      <c r="AJ389" s="379" t="n"/>
      <c r="AK389" s="379" t="n"/>
      <c r="AL389" s="379" t="n"/>
      <c r="AM389" s="379" t="n"/>
    </row>
    <row r="390" hidden="1" outlineLevel="1" s="434">
      <c r="A390" s="269">
        <f>IF(AND(D390="",D390=""),"",$D$3&amp;"_"&amp;ROW()-11-COUNTBLANK($D$12:D390))</f>
        <v/>
      </c>
      <c r="B390" s="50" t="inlineStr">
        <is>
          <t>Kiểm tra trường Loại quân nhân</t>
        </is>
      </c>
      <c r="C390" s="49" t="inlineStr">
        <is>
          <t xml:space="preserve">1. Kiểm tra hiển thị dữ liệu mặc định </t>
        </is>
      </c>
      <c r="D390" s="103" t="inlineStr">
        <is>
          <t xml:space="preserve">1. Hiển thị placerhoder "Loại quân nhân", chưa có thông tin </t>
        </is>
      </c>
      <c r="E390" s="103" t="inlineStr">
        <is>
          <t>P</t>
        </is>
      </c>
      <c r="F390" s="232" t="n"/>
      <c r="G390" s="232" t="n"/>
      <c r="H390" s="232" t="n"/>
      <c r="I390" s="232" t="n"/>
      <c r="J390" s="232" t="n"/>
      <c r="K390" s="232" t="n"/>
      <c r="L390" s="232" t="n"/>
      <c r="M390" s="232" t="n"/>
      <c r="N390" s="232" t="n"/>
      <c r="O390" s="232" t="n"/>
      <c r="P390" s="232" t="n"/>
      <c r="Q390" s="269" t="inlineStr">
        <is>
          <t>P</t>
        </is>
      </c>
      <c r="R390" s="232" t="n"/>
      <c r="S390" s="232" t="n"/>
      <c r="T390" s="232" t="n"/>
      <c r="U390" s="232" t="n"/>
      <c r="V390" s="379" t="n"/>
      <c r="W390" s="379" t="n"/>
      <c r="X390" s="379" t="n"/>
      <c r="Y390" s="379" t="n"/>
      <c r="Z390" s="379" t="n"/>
      <c r="AA390" s="379" t="n"/>
      <c r="AB390" s="379" t="n"/>
      <c r="AC390" s="379" t="n"/>
      <c r="AD390" s="379" t="n"/>
      <c r="AE390" s="379" t="n"/>
      <c r="AF390" s="379" t="n"/>
      <c r="AG390" s="379" t="n"/>
      <c r="AH390" s="379" t="n"/>
      <c r="AI390" s="379" t="n"/>
      <c r="AJ390" s="379" t="n"/>
      <c r="AK390" s="379" t="n"/>
      <c r="AL390" s="379" t="n"/>
      <c r="AM390" s="379" t="n"/>
    </row>
    <row r="391" hidden="1" outlineLevel="1" s="434">
      <c r="A391" s="269">
        <f>IF(AND(D391="",D391=""),"",$D$3&amp;"_"&amp;ROW()-11-COUNTBLANK($D$12:D391))</f>
        <v/>
      </c>
      <c r="B391" s="440" t="n"/>
      <c r="C391" s="49" t="inlineStr">
        <is>
          <t xml:space="preserve">1. Kiểm tra trường dữ liệu bắt buộc </t>
        </is>
      </c>
      <c r="D391" s="49" t="inlineStr">
        <is>
          <t xml:space="preserve">1. Không bắt buộc nhập </t>
        </is>
      </c>
      <c r="E391" s="103" t="inlineStr">
        <is>
          <t>P</t>
        </is>
      </c>
      <c r="F391" s="232" t="n"/>
      <c r="G391" s="232" t="n"/>
      <c r="H391" s="232" t="n"/>
      <c r="I391" s="232" t="n"/>
      <c r="J391" s="232" t="n"/>
      <c r="K391" s="232" t="n"/>
      <c r="L391" s="232" t="n"/>
      <c r="M391" s="232" t="n"/>
      <c r="N391" s="232" t="n"/>
      <c r="O391" s="232" t="n"/>
      <c r="P391" s="232" t="n"/>
      <c r="Q391" s="269" t="inlineStr">
        <is>
          <t>P</t>
        </is>
      </c>
      <c r="R391" s="232" t="n"/>
      <c r="S391" s="232" t="n"/>
      <c r="T391" s="232" t="n"/>
      <c r="U391" s="232" t="n"/>
      <c r="V391" s="379" t="n"/>
      <c r="W391" s="379" t="n"/>
      <c r="X391" s="379" t="n"/>
      <c r="Y391" s="379" t="n"/>
      <c r="Z391" s="379" t="n"/>
      <c r="AA391" s="379" t="n"/>
      <c r="AB391" s="379" t="n"/>
      <c r="AC391" s="379" t="n"/>
      <c r="AD391" s="379" t="n"/>
      <c r="AE391" s="379" t="n"/>
      <c r="AF391" s="379" t="n"/>
      <c r="AG391" s="379" t="n"/>
      <c r="AH391" s="379" t="n"/>
      <c r="AI391" s="379" t="n"/>
      <c r="AJ391" s="379" t="n"/>
      <c r="AK391" s="379" t="n"/>
      <c r="AL391" s="379" t="n"/>
      <c r="AM391" s="379" t="n"/>
    </row>
    <row r="392" hidden="1" outlineLevel="1" s="434">
      <c r="A392" s="269">
        <f>IF(AND(D392="",D392=""),"",$D$3&amp;"_"&amp;ROW()-11-COUNTBLANK($D$12:D392))</f>
        <v/>
      </c>
      <c r="B392" s="440" t="n"/>
      <c r="C392" s="49" t="inlineStr">
        <is>
          <t>1. Kiểm tra giới hạn min/max kí tự</t>
        </is>
      </c>
      <c r="D392" s="49" t="inlineStr">
        <is>
          <t xml:space="preserve">1. Đang chưa giới hạn max kí tự được nhập </t>
        </is>
      </c>
      <c r="E392" s="103" t="inlineStr">
        <is>
          <t>P</t>
        </is>
      </c>
      <c r="F392" s="232" t="n"/>
      <c r="G392" s="232" t="n"/>
      <c r="H392" s="232" t="n"/>
      <c r="I392" s="232" t="n"/>
      <c r="J392" s="232" t="n"/>
      <c r="K392" s="232" t="n"/>
      <c r="L392" s="232" t="n"/>
      <c r="M392" s="232" t="n"/>
      <c r="N392" s="232" t="n"/>
      <c r="O392" s="232" t="n"/>
      <c r="P392" s="232" t="n"/>
      <c r="Q392" s="269" t="inlineStr">
        <is>
          <t>P</t>
        </is>
      </c>
      <c r="R392" s="232" t="n"/>
      <c r="S392" s="232" t="n"/>
      <c r="T392" s="232" t="n"/>
      <c r="U392" s="232" t="n"/>
      <c r="V392" s="379" t="n"/>
      <c r="W392" s="379" t="n"/>
      <c r="X392" s="379" t="n"/>
      <c r="Y392" s="379" t="n"/>
      <c r="Z392" s="379" t="n"/>
      <c r="AA392" s="379" t="n"/>
      <c r="AB392" s="379" t="n"/>
      <c r="AC392" s="379" t="n"/>
      <c r="AD392" s="379" t="n"/>
      <c r="AE392" s="379" t="n"/>
      <c r="AF392" s="379" t="n"/>
      <c r="AG392" s="379" t="n"/>
      <c r="AH392" s="379" t="n"/>
      <c r="AI392" s="379" t="n"/>
      <c r="AJ392" s="379" t="n"/>
      <c r="AK392" s="379" t="n"/>
      <c r="AL392" s="379" t="n"/>
      <c r="AM392" s="379" t="n"/>
    </row>
    <row r="393" hidden="1" outlineLevel="1" s="434">
      <c r="A393" s="269">
        <f>IF(AND(D393="",D393=""),"",$D$3&amp;"_"&amp;ROW()-11-COUNTBLANK($D$12:D393))</f>
        <v/>
      </c>
      <c r="B393" s="440" t="n"/>
      <c r="C393" s="49" t="inlineStr">
        <is>
          <t xml:space="preserve">1. Kiểm tra các định dạng kí tự được nhập </t>
        </is>
      </c>
      <c r="D393" s="49" t="inlineStr">
        <is>
          <t xml:space="preserve">1. Chưa có quy định kí tự được nhập (cho nhập thoải mái) </t>
        </is>
      </c>
      <c r="E393" s="103" t="inlineStr">
        <is>
          <t>P</t>
        </is>
      </c>
      <c r="F393" s="232" t="n"/>
      <c r="G393" s="232" t="n"/>
      <c r="H393" s="232" t="n"/>
      <c r="I393" s="232" t="n"/>
      <c r="J393" s="232" t="n"/>
      <c r="K393" s="232" t="n"/>
      <c r="L393" s="232" t="n"/>
      <c r="M393" s="232" t="n"/>
      <c r="N393" s="232" t="n"/>
      <c r="O393" s="232" t="n"/>
      <c r="P393" s="232" t="n"/>
      <c r="Q393" s="269" t="inlineStr">
        <is>
          <t>P</t>
        </is>
      </c>
      <c r="R393" s="232" t="n"/>
      <c r="S393" s="232" t="n"/>
      <c r="T393" s="232" t="n"/>
      <c r="U393" s="232" t="n"/>
      <c r="V393" s="379" t="n"/>
      <c r="W393" s="379" t="n"/>
      <c r="X393" s="379" t="n"/>
      <c r="Y393" s="379" t="n"/>
      <c r="Z393" s="379" t="n"/>
      <c r="AA393" s="379" t="n"/>
      <c r="AB393" s="379" t="n"/>
      <c r="AC393" s="379" t="n"/>
      <c r="AD393" s="379" t="n"/>
      <c r="AE393" s="379" t="n"/>
      <c r="AF393" s="379" t="n"/>
      <c r="AG393" s="379" t="n"/>
      <c r="AH393" s="379" t="n"/>
      <c r="AI393" s="379" t="n"/>
      <c r="AJ393" s="379" t="n"/>
      <c r="AK393" s="379" t="n"/>
      <c r="AL393" s="379" t="n"/>
      <c r="AM393" s="379" t="n"/>
    </row>
    <row r="394" hidden="1" outlineLevel="1" s="434">
      <c r="A394" s="269">
        <f>IF(AND(D394="",D394=""),"",$D$3&amp;"_"&amp;ROW()-11-COUNTBLANK($D$12:D394))</f>
        <v/>
      </c>
      <c r="B394" s="440" t="n"/>
      <c r="C394" s="49" t="inlineStr">
        <is>
          <t>1. Kiểm tra chỉ nhập khoảng trắng</t>
        </is>
      </c>
      <c r="D394" s="49" t="inlineStr">
        <is>
          <t>1. Không báo lỗi</t>
        </is>
      </c>
      <c r="E394" s="103" t="inlineStr">
        <is>
          <t>P</t>
        </is>
      </c>
      <c r="F394" s="232" t="n"/>
      <c r="G394" s="232" t="n"/>
      <c r="H394" s="232" t="n"/>
      <c r="I394" s="232" t="n"/>
      <c r="J394" s="232" t="n"/>
      <c r="K394" s="232" t="n"/>
      <c r="L394" s="232" t="n"/>
      <c r="M394" s="232" t="n"/>
      <c r="N394" s="232" t="n"/>
      <c r="O394" s="232" t="n"/>
      <c r="P394" s="232" t="n"/>
      <c r="Q394" s="269" t="inlineStr">
        <is>
          <t>P</t>
        </is>
      </c>
      <c r="R394" s="232" t="n"/>
      <c r="S394" s="232" t="n"/>
      <c r="T394" s="232" t="n"/>
      <c r="U394" s="232" t="n"/>
      <c r="V394" s="379" t="n"/>
      <c r="W394" s="379" t="n"/>
      <c r="X394" s="379" t="n"/>
      <c r="Y394" s="379" t="n"/>
      <c r="Z394" s="379" t="n"/>
      <c r="AA394" s="379" t="n"/>
      <c r="AB394" s="379" t="n"/>
      <c r="AC394" s="379" t="n"/>
      <c r="AD394" s="379" t="n"/>
      <c r="AE394" s="379" t="n"/>
      <c r="AF394" s="379" t="n"/>
      <c r="AG394" s="379" t="n"/>
      <c r="AH394" s="379" t="n"/>
      <c r="AI394" s="379" t="n"/>
      <c r="AJ394" s="379" t="n"/>
      <c r="AK394" s="379" t="n"/>
      <c r="AL394" s="379" t="n"/>
      <c r="AM394" s="379" t="n"/>
    </row>
    <row r="395" hidden="1" outlineLevel="1" s="434">
      <c r="A395" s="269">
        <f>IF(AND(D395="",D395=""),"",$D$3&amp;"_"&amp;ROW()-11-COUNTBLANK($D$12:D395))</f>
        <v/>
      </c>
      <c r="B395" s="439" t="n"/>
      <c r="C395" s="49" t="inlineStr">
        <is>
          <t xml:space="preserve">1. Kiểm tra nhập khoảng trắng và đầu </t>
        </is>
      </c>
      <c r="D395" s="103" t="inlineStr">
        <is>
          <t xml:space="preserve">1. Tự động trim đầu và cuối </t>
        </is>
      </c>
      <c r="E395" s="103" t="inlineStr">
        <is>
          <t>P</t>
        </is>
      </c>
      <c r="F395" s="232" t="n"/>
      <c r="G395" s="232" t="n"/>
      <c r="H395" s="232" t="n"/>
      <c r="I395" s="232" t="n"/>
      <c r="J395" s="232" t="n"/>
      <c r="K395" s="232" t="n"/>
      <c r="L395" s="232" t="n"/>
      <c r="M395" s="232" t="n"/>
      <c r="N395" s="232" t="n"/>
      <c r="O395" s="232" t="n"/>
      <c r="P395" s="232" t="n"/>
      <c r="Q395" s="269" t="inlineStr">
        <is>
          <t>P</t>
        </is>
      </c>
      <c r="R395" s="232" t="n"/>
      <c r="S395" s="232" t="n"/>
      <c r="T395" s="232" t="n"/>
      <c r="U395" s="232" t="n"/>
      <c r="V395" s="379" t="n"/>
      <c r="W395" s="379" t="n"/>
      <c r="X395" s="379" t="n"/>
      <c r="Y395" s="379" t="n"/>
      <c r="Z395" s="379" t="n"/>
      <c r="AA395" s="379" t="n"/>
      <c r="AB395" s="379" t="n"/>
      <c r="AC395" s="379" t="n"/>
      <c r="AD395" s="379" t="n"/>
      <c r="AE395" s="379" t="n"/>
      <c r="AF395" s="379" t="n"/>
      <c r="AG395" s="379" t="n"/>
      <c r="AH395" s="379" t="n"/>
      <c r="AI395" s="379" t="n"/>
      <c r="AJ395" s="379" t="n"/>
      <c r="AK395" s="379" t="n"/>
      <c r="AL395" s="379" t="n"/>
      <c r="AM395" s="379" t="n"/>
    </row>
    <row r="396" hidden="1" outlineLevel="1" s="434">
      <c r="A396" s="269">
        <f>IF(AND(D396="",D396=""),"",$D$3&amp;"_"&amp;ROW()-11-COUNTBLANK($D$12:D396))</f>
        <v/>
      </c>
      <c r="B396" s="401" t="inlineStr">
        <is>
          <t xml:space="preserve">Kiểm tra button Cập nhật </t>
        </is>
      </c>
      <c r="C396" s="401" t="n"/>
      <c r="D396" s="401" t="n"/>
      <c r="E396" s="232" t="n"/>
      <c r="F396" s="232" t="n"/>
      <c r="G396" s="232" t="n"/>
      <c r="H396" s="232" t="n"/>
      <c r="I396" s="232" t="n"/>
      <c r="J396" s="232" t="n"/>
      <c r="K396" s="232" t="n"/>
      <c r="L396" s="232" t="n"/>
      <c r="M396" s="232" t="n"/>
      <c r="N396" s="232" t="n"/>
      <c r="O396" s="232" t="n"/>
      <c r="P396" s="232" t="n"/>
      <c r="Q396" s="232" t="n"/>
      <c r="R396" s="232" t="n"/>
      <c r="S396" s="232" t="n"/>
      <c r="T396" s="232" t="n"/>
      <c r="U396" s="232" t="n"/>
      <c r="V396" s="379" t="n"/>
      <c r="W396" s="379" t="n"/>
      <c r="X396" s="379" t="n"/>
      <c r="Y396" s="379" t="n"/>
      <c r="Z396" s="379" t="n"/>
      <c r="AA396" s="379" t="n"/>
      <c r="AB396" s="379" t="n"/>
      <c r="AC396" s="379" t="n"/>
      <c r="AD396" s="379" t="n"/>
      <c r="AE396" s="379" t="n"/>
      <c r="AF396" s="379" t="n"/>
      <c r="AG396" s="379" t="n"/>
      <c r="AH396" s="379" t="n"/>
      <c r="AI396" s="379" t="n"/>
      <c r="AJ396" s="379" t="n"/>
      <c r="AK396" s="379" t="n"/>
      <c r="AL396" s="379" t="n"/>
      <c r="AM396" s="379" t="n"/>
    </row>
    <row r="397" hidden="1" outlineLevel="1" s="434">
      <c r="A397" s="269">
        <f>IF(AND(D397="",D397=""),"",$D$3&amp;"_"&amp;ROW()-11-COUNTBLANK($D$12:D397))</f>
        <v/>
      </c>
      <c r="B397" s="65" t="inlineStr">
        <is>
          <t>Kiểm tra cập nhật thành công</t>
        </is>
      </c>
      <c r="C397" s="245" t="inlineStr">
        <is>
          <t xml:space="preserve">1. Thay đổi dữ liệu trường thông tin
2. Nhấn button Cập nhật </t>
        </is>
      </c>
      <c r="D397" s="79" t="inlineStr">
        <is>
          <t xml:space="preserve">Đóng màn quay lại màn Tài khoản và cập nhật dữ liệu thay đổi màn Tài khoản </t>
        </is>
      </c>
      <c r="E397" s="103" t="inlineStr">
        <is>
          <t>P</t>
        </is>
      </c>
      <c r="F397" s="232" t="n"/>
      <c r="G397" s="232" t="n"/>
      <c r="H397" s="232" t="n"/>
      <c r="I397" s="232" t="n"/>
      <c r="J397" s="232" t="n"/>
      <c r="K397" s="232" t="n"/>
      <c r="L397" s="232" t="n"/>
      <c r="M397" s="232" t="n"/>
      <c r="N397" s="232" t="n"/>
      <c r="O397" s="232" t="n"/>
      <c r="P397" s="232" t="n"/>
      <c r="Q397" s="269" t="inlineStr">
        <is>
          <t>P</t>
        </is>
      </c>
      <c r="R397" s="232" t="n"/>
      <c r="S397" s="232" t="n"/>
      <c r="T397" s="232" t="n"/>
      <c r="U397" s="232" t="n"/>
      <c r="V397" s="379" t="n"/>
      <c r="W397" s="379" t="n"/>
      <c r="X397" s="379" t="n"/>
      <c r="Y397" s="379" t="n"/>
      <c r="Z397" s="379" t="n"/>
      <c r="AA397" s="379" t="n"/>
      <c r="AB397" s="379" t="n"/>
      <c r="AC397" s="379" t="n"/>
      <c r="AD397" s="379" t="n"/>
      <c r="AE397" s="379" t="n"/>
      <c r="AF397" s="379" t="n"/>
      <c r="AG397" s="379" t="n"/>
      <c r="AH397" s="379" t="n"/>
      <c r="AI397" s="379" t="n"/>
      <c r="AJ397" s="379" t="n"/>
      <c r="AK397" s="379" t="n"/>
      <c r="AL397" s="379" t="n"/>
      <c r="AM397" s="379" t="n"/>
    </row>
    <row r="398" hidden="1" outlineLevel="1" s="434">
      <c r="A398" s="269">
        <f>IF(AND(D398="",D398=""),"",$D$3&amp;"_"&amp;ROW()-11-COUNTBLANK($D$12:D398))</f>
        <v/>
      </c>
      <c r="B398" s="440" t="n"/>
      <c r="C398" s="245" t="inlineStr">
        <is>
          <t xml:space="preserve">1. Không thay đổi dữ liệu trường thông tin 
2. Nhấn buton Cập nhật </t>
        </is>
      </c>
      <c r="D398" s="79" t="inlineStr">
        <is>
          <t>Đóng màn quay lại màn Tài khoản và vẫn hiển thị dữ liệu cũ không có thay đổi</t>
        </is>
      </c>
      <c r="E398" s="103" t="inlineStr">
        <is>
          <t>P</t>
        </is>
      </c>
      <c r="F398" s="232" t="n"/>
      <c r="G398" s="232" t="n"/>
      <c r="H398" s="232" t="n"/>
      <c r="I398" s="232" t="n"/>
      <c r="J398" s="232" t="n"/>
      <c r="K398" s="232" t="n"/>
      <c r="L398" s="232" t="n"/>
      <c r="M398" s="232" t="n"/>
      <c r="N398" s="232" t="n"/>
      <c r="O398" s="232" t="n"/>
      <c r="P398" s="232" t="n"/>
      <c r="Q398" s="269" t="inlineStr">
        <is>
          <t>P</t>
        </is>
      </c>
      <c r="R398" s="232" t="n"/>
      <c r="S398" s="232" t="n"/>
      <c r="T398" s="232" t="n"/>
      <c r="U398" s="232" t="n"/>
      <c r="V398" s="379" t="n"/>
      <c r="W398" s="379" t="n"/>
      <c r="X398" s="379" t="n"/>
      <c r="Y398" s="379" t="n"/>
      <c r="Z398" s="379" t="n"/>
      <c r="AA398" s="379" t="n"/>
      <c r="AB398" s="379" t="n"/>
      <c r="AC398" s="379" t="n"/>
      <c r="AD398" s="379" t="n"/>
      <c r="AE398" s="379" t="n"/>
      <c r="AF398" s="379" t="n"/>
      <c r="AG398" s="379" t="n"/>
      <c r="AH398" s="379" t="n"/>
      <c r="AI398" s="379" t="n"/>
      <c r="AJ398" s="379" t="n"/>
      <c r="AK398" s="379" t="n"/>
      <c r="AL398" s="379" t="n"/>
      <c r="AM398" s="379" t="n"/>
    </row>
    <row r="399" hidden="1" outlineLevel="1" s="434">
      <c r="A399" s="269">
        <f>IF(AND(D399="",D399=""),"",$D$3&amp;"_"&amp;ROW()-11-COUNTBLANK($D$12:D399))</f>
        <v/>
      </c>
      <c r="B399" s="79" t="inlineStr">
        <is>
          <t>Kiểm tra Double click liên tục</t>
        </is>
      </c>
      <c r="C399" s="245" t="inlineStr">
        <is>
          <t xml:space="preserve">1. Nhấn double button </t>
        </is>
      </c>
      <c r="D399" s="79" t="inlineStr">
        <is>
          <t xml:space="preserve">Đóng màn quay lại màn Tài khoản và không bị double màn </t>
        </is>
      </c>
      <c r="E399" s="103" t="inlineStr">
        <is>
          <t>P</t>
        </is>
      </c>
      <c r="F399" s="232" t="n"/>
      <c r="G399" s="232" t="n"/>
      <c r="H399" s="232" t="n"/>
      <c r="I399" s="232" t="n"/>
      <c r="J399" s="232" t="n"/>
      <c r="K399" s="232" t="n"/>
      <c r="L399" s="232" t="n"/>
      <c r="M399" s="232" t="n"/>
      <c r="N399" s="232" t="n"/>
      <c r="O399" s="232" t="n"/>
      <c r="P399" s="232" t="n"/>
      <c r="Q399" s="269" t="inlineStr">
        <is>
          <t>P</t>
        </is>
      </c>
      <c r="R399" s="232" t="n"/>
      <c r="S399" s="232" t="n"/>
      <c r="T399" s="232" t="n"/>
      <c r="U399" s="232" t="n"/>
      <c r="V399" s="379" t="n"/>
      <c r="W399" s="379" t="n"/>
      <c r="X399" s="379" t="n"/>
      <c r="Y399" s="379" t="n"/>
      <c r="Z399" s="379" t="n"/>
      <c r="AA399" s="379" t="n"/>
      <c r="AB399" s="379" t="n"/>
      <c r="AC399" s="379" t="n"/>
      <c r="AD399" s="379" t="n"/>
      <c r="AE399" s="379" t="n"/>
      <c r="AF399" s="379" t="n"/>
      <c r="AG399" s="379" t="n"/>
      <c r="AH399" s="379" t="n"/>
      <c r="AI399" s="379" t="n"/>
      <c r="AJ399" s="379" t="n"/>
      <c r="AK399" s="379" t="n"/>
      <c r="AL399" s="379" t="n"/>
      <c r="AM399" s="379" t="n"/>
    </row>
    <row r="400" hidden="1" outlineLevel="1" s="434">
      <c r="A400" s="269">
        <f>IF(AND(D400="",D400=""),"",$D$3&amp;"_"&amp;ROW()-11-COUNTBLANK($D$12:D400))</f>
        <v/>
      </c>
      <c r="B400" s="84" t="inlineStr">
        <is>
          <t>Kiểm tra Cập nhật mất kết nối mạng</t>
        </is>
      </c>
      <c r="C400" s="245" t="inlineStr">
        <is>
          <t xml:space="preserve">1. Thực hiện ngắt kết nối mạng
2. Thay đổi dữ liệu 
3. Nhấn btn Cập nhật </t>
        </is>
      </c>
      <c r="D400" s="79" t="inlineStr">
        <is>
          <t xml:space="preserve">Hiển thị thông báo lỗi và dữ liệu không được cập nhật </t>
        </is>
      </c>
      <c r="E400" s="103" t="inlineStr">
        <is>
          <t>P</t>
        </is>
      </c>
      <c r="F400" s="232" t="n"/>
      <c r="G400" s="232" t="n"/>
      <c r="H400" s="232" t="n"/>
      <c r="I400" s="232" t="n"/>
      <c r="J400" s="232" t="n"/>
      <c r="K400" s="232" t="n"/>
      <c r="L400" s="232" t="n"/>
      <c r="M400" s="232" t="n"/>
      <c r="N400" s="232" t="n"/>
      <c r="O400" s="232" t="n"/>
      <c r="P400" s="232" t="n"/>
      <c r="Q400" s="269" t="inlineStr">
        <is>
          <t>P</t>
        </is>
      </c>
      <c r="R400" s="232" t="n"/>
      <c r="S400" s="232" t="n"/>
      <c r="T400" s="232" t="n"/>
      <c r="U400" s="232" t="n"/>
      <c r="V400" s="379" t="n"/>
      <c r="W400" s="379" t="n"/>
      <c r="X400" s="379" t="n"/>
      <c r="Y400" s="379" t="n"/>
      <c r="Z400" s="379" t="n"/>
      <c r="AA400" s="379" t="n"/>
      <c r="AB400" s="379" t="n"/>
      <c r="AC400" s="379" t="n"/>
      <c r="AD400" s="379" t="n"/>
      <c r="AE400" s="379" t="n"/>
      <c r="AF400" s="379" t="n"/>
      <c r="AG400" s="379" t="n"/>
      <c r="AH400" s="379" t="n"/>
      <c r="AI400" s="379" t="n"/>
      <c r="AJ400" s="379" t="n"/>
      <c r="AK400" s="379" t="n"/>
      <c r="AL400" s="379" t="n"/>
      <c r="AM400" s="379" t="n"/>
    </row>
    <row r="401" hidden="1" outlineLevel="1" s="434">
      <c r="A401" s="269">
        <f>IF(AND(D401="",D401=""),"",$D$3&amp;"_"&amp;ROW()-11-COUNTBLANK($D$12:D401))</f>
        <v/>
      </c>
      <c r="B401" s="79" t="inlineStr">
        <is>
          <t xml:space="preserve">Kiểm tra Cập nhật khi chuyển dổi mạng </t>
        </is>
      </c>
      <c r="C401" s="245" t="inlineStr">
        <is>
          <t xml:space="preserve">1. Thay đổi dữ liệu 
2. Thực hiện chuyển đổi mạng 
3. Nhấn btn Cập nhật </t>
        </is>
      </c>
      <c r="D401" s="79" t="inlineStr">
        <is>
          <t xml:space="preserve">Hiển thị thông báo lỗi và dữ liệu không được cập nhật </t>
        </is>
      </c>
      <c r="E401" s="103" t="inlineStr">
        <is>
          <t>P</t>
        </is>
      </c>
      <c r="F401" s="232" t="n"/>
      <c r="G401" s="232" t="n"/>
      <c r="H401" s="232" t="n"/>
      <c r="I401" s="232" t="n"/>
      <c r="J401" s="232" t="n"/>
      <c r="K401" s="232" t="n"/>
      <c r="L401" s="232" t="n"/>
      <c r="M401" s="232" t="n"/>
      <c r="N401" s="232" t="n"/>
      <c r="O401" s="232" t="n"/>
      <c r="P401" s="232" t="n"/>
      <c r="Q401" s="269" t="inlineStr">
        <is>
          <t>P</t>
        </is>
      </c>
      <c r="R401" s="232" t="n"/>
      <c r="S401" s="232" t="n"/>
      <c r="T401" s="232" t="n"/>
      <c r="U401" s="232" t="n"/>
      <c r="V401" s="379" t="n"/>
      <c r="W401" s="379" t="n"/>
      <c r="X401" s="379" t="n"/>
      <c r="Y401" s="379" t="n"/>
      <c r="Z401" s="379" t="n"/>
      <c r="AA401" s="379" t="n"/>
      <c r="AB401" s="379" t="n"/>
      <c r="AC401" s="379" t="n"/>
      <c r="AD401" s="379" t="n"/>
      <c r="AE401" s="379" t="n"/>
      <c r="AF401" s="379" t="n"/>
      <c r="AG401" s="379" t="n"/>
      <c r="AH401" s="379" t="n"/>
      <c r="AI401" s="379" t="n"/>
      <c r="AJ401" s="379" t="n"/>
      <c r="AK401" s="379" t="n"/>
      <c r="AL401" s="379" t="n"/>
      <c r="AM401" s="379" t="n"/>
    </row>
    <row r="402" hidden="1" outlineLevel="1" s="434">
      <c r="A402" s="269">
        <f>IF(AND(D402="",D402=""),"",$D$3&amp;"_"&amp;ROW()-11-COUNTBLANK($D$12:D402))</f>
        <v/>
      </c>
      <c r="B402" s="401" t="inlineStr">
        <is>
          <t>Kiểm tra đổi ảnh đại diện</t>
        </is>
      </c>
      <c r="C402" s="401" t="n"/>
      <c r="D402" s="401" t="n"/>
      <c r="E402" s="232" t="n"/>
      <c r="F402" s="232" t="n"/>
      <c r="G402" s="232" t="n"/>
      <c r="H402" s="232" t="n"/>
      <c r="I402" s="232" t="n"/>
      <c r="J402" s="232" t="n"/>
      <c r="K402" s="232" t="n"/>
      <c r="L402" s="232" t="n"/>
      <c r="M402" s="232" t="n"/>
      <c r="N402" s="232" t="n"/>
      <c r="O402" s="232" t="n"/>
      <c r="P402" s="232" t="n"/>
      <c r="Q402" s="232" t="n"/>
      <c r="R402" s="232" t="n"/>
      <c r="S402" s="232" t="n"/>
      <c r="T402" s="232" t="n"/>
      <c r="U402" s="232" t="n"/>
      <c r="V402" s="379" t="n"/>
      <c r="W402" s="379" t="n"/>
      <c r="X402" s="379" t="n"/>
      <c r="Y402" s="379" t="n"/>
      <c r="Z402" s="379" t="n"/>
      <c r="AA402" s="379" t="n"/>
      <c r="AB402" s="379" t="n"/>
      <c r="AC402" s="379" t="n"/>
      <c r="AD402" s="379" t="n"/>
      <c r="AE402" s="379" t="n"/>
      <c r="AF402" s="379" t="n"/>
      <c r="AG402" s="379" t="n"/>
      <c r="AH402" s="379" t="n"/>
      <c r="AI402" s="379" t="n"/>
      <c r="AJ402" s="379" t="n"/>
      <c r="AK402" s="379" t="n"/>
      <c r="AL402" s="379" t="n"/>
      <c r="AM402" s="379" t="n"/>
    </row>
    <row r="403" hidden="1" outlineLevel="1" s="434">
      <c r="A403" s="269">
        <f>IF(AND(D403="",D403=""),"",$D$3&amp;"_"&amp;ROW()-11-COUNTBLANK($D$12:D403))</f>
        <v/>
      </c>
      <c r="B403" s="422" t="inlineStr">
        <is>
          <t xml:space="preserve">Popup Tải lên ảnh mới </t>
        </is>
      </c>
      <c r="C403" s="232" t="n"/>
      <c r="D403" s="232" t="n"/>
      <c r="E403" s="103" t="n"/>
      <c r="F403" s="232" t="n"/>
      <c r="G403" s="232" t="n"/>
      <c r="H403" s="232" t="n"/>
      <c r="I403" s="232" t="n"/>
      <c r="J403" s="232" t="n"/>
      <c r="K403" s="232" t="n"/>
      <c r="L403" s="232" t="n"/>
      <c r="M403" s="232" t="n"/>
      <c r="N403" s="232" t="n"/>
      <c r="O403" s="232" t="n"/>
      <c r="P403" s="232" t="n"/>
      <c r="Q403" s="269" t="n"/>
      <c r="R403" s="232" t="n"/>
      <c r="S403" s="232" t="n"/>
      <c r="T403" s="232" t="n"/>
      <c r="U403" s="232" t="n"/>
      <c r="V403" s="379" t="n"/>
      <c r="W403" s="379" t="n"/>
      <c r="X403" s="379" t="n"/>
      <c r="Y403" s="379" t="n"/>
      <c r="Z403" s="379" t="n"/>
      <c r="AA403" s="379" t="n"/>
      <c r="AB403" s="379" t="n"/>
      <c r="AC403" s="379" t="n"/>
      <c r="AD403" s="379" t="n"/>
      <c r="AE403" s="379" t="n"/>
      <c r="AF403" s="379" t="n"/>
      <c r="AG403" s="379" t="n"/>
      <c r="AH403" s="379" t="n"/>
      <c r="AI403" s="379" t="n"/>
      <c r="AJ403" s="379" t="n"/>
      <c r="AK403" s="379" t="n"/>
      <c r="AL403" s="379" t="n"/>
      <c r="AM403" s="379" t="n"/>
    </row>
    <row r="404" hidden="1" outlineLevel="1" s="434">
      <c r="A404" s="269">
        <f>IF(AND(D404="",D404=""),"",$D$3&amp;"_"&amp;ROW()-11-COUNTBLANK($D$12:D404))</f>
        <v/>
      </c>
      <c r="B404" s="409" t="inlineStr">
        <is>
          <t xml:space="preserve">Kiểm tra giao diện popup </t>
        </is>
      </c>
      <c r="C404" s="409" t="inlineStr">
        <is>
          <t xml:space="preserve">1. Click vào avatar
2. Kiểm tra giao diện tổng quan </t>
        </is>
      </c>
      <c r="D404" s="232" t="inlineStr">
        <is>
          <t xml:space="preserve">2. Hiển thị popup trồi từ dưới lên, gồm các thông tin:
- Tên pop: Tải lên ảnh mới 
- Vùng 1: 
+ Chọn ảnh từ thư viện 
+ Chụp ảnh 
- Vùng 2: Gỡ ảnh </t>
        </is>
      </c>
      <c r="E404" s="103" t="inlineStr">
        <is>
          <t>P</t>
        </is>
      </c>
      <c r="F404" s="232" t="n"/>
      <c r="G404" s="232" t="n"/>
      <c r="H404" s="232" t="n"/>
      <c r="I404" s="232" t="n"/>
      <c r="J404" s="232" t="n"/>
      <c r="K404" s="232" t="n"/>
      <c r="L404" s="232" t="n"/>
      <c r="M404" s="232" t="n"/>
      <c r="N404" s="232" t="n"/>
      <c r="O404" s="232" t="n"/>
      <c r="P404" s="232" t="n"/>
      <c r="Q404" s="269" t="inlineStr">
        <is>
          <t>P</t>
        </is>
      </c>
      <c r="R404" s="232" t="n"/>
      <c r="S404" s="232" t="n"/>
      <c r="T404" s="232" t="n"/>
      <c r="U404" s="232" t="n"/>
      <c r="V404" s="379" t="n"/>
      <c r="W404" s="379" t="n"/>
      <c r="X404" s="379" t="n"/>
      <c r="Y404" s="379" t="n"/>
      <c r="Z404" s="379" t="n"/>
      <c r="AA404" s="379" t="n"/>
      <c r="AB404" s="379" t="n"/>
      <c r="AC404" s="379" t="n"/>
      <c r="AD404" s="379" t="n"/>
      <c r="AE404" s="379" t="n"/>
      <c r="AF404" s="379" t="n"/>
      <c r="AG404" s="379" t="n"/>
      <c r="AH404" s="379" t="n"/>
      <c r="AI404" s="379" t="n"/>
      <c r="AJ404" s="379" t="n"/>
      <c r="AK404" s="379" t="n"/>
      <c r="AL404" s="379" t="n"/>
      <c r="AM404" s="379" t="n"/>
    </row>
    <row r="405" hidden="1" outlineLevel="1" s="434">
      <c r="A405" s="269">
        <f>IF(AND(D405="",D405=""),"",$D$3&amp;"_"&amp;ROW()-11-COUNTBLANK($D$12:D405))</f>
        <v/>
      </c>
      <c r="B405" s="440" t="n"/>
      <c r="C405" s="50" t="inlineStr">
        <is>
          <t>3. Kiểm tra tổng thể giao diện: font chữ, chính tả, title...</t>
        </is>
      </c>
      <c r="D405" s="50" t="inlineStr">
        <is>
          <t>3. Font chữ, cỡ chữ, màu sắc chữ, độ rộng cột, độ rộng hàng, màu sắc background, icon, vị trí icon, title, khoảng cách giữa các đối tượng hiển thị,... đúng với thiết kế</t>
        </is>
      </c>
      <c r="E405" s="103" t="inlineStr">
        <is>
          <t>P</t>
        </is>
      </c>
      <c r="F405" s="232" t="n"/>
      <c r="G405" s="232" t="n"/>
      <c r="H405" s="232" t="n"/>
      <c r="I405" s="232" t="n"/>
      <c r="J405" s="232" t="n"/>
      <c r="K405" s="232" t="n"/>
      <c r="L405" s="232" t="n"/>
      <c r="M405" s="232" t="n"/>
      <c r="N405" s="232" t="n"/>
      <c r="O405" s="232" t="n"/>
      <c r="P405" s="232" t="n"/>
      <c r="Q405" s="269" t="inlineStr">
        <is>
          <t>P</t>
        </is>
      </c>
      <c r="R405" s="232" t="n"/>
      <c r="S405" s="232" t="n"/>
      <c r="T405" s="232" t="n"/>
      <c r="U405" s="232" t="n"/>
      <c r="V405" s="379" t="n"/>
      <c r="W405" s="379" t="n"/>
      <c r="X405" s="379" t="n"/>
      <c r="Y405" s="379" t="n"/>
      <c r="Z405" s="379" t="n"/>
      <c r="AA405" s="379" t="n"/>
      <c r="AB405" s="379" t="n"/>
      <c r="AC405" s="379" t="n"/>
      <c r="AD405" s="379" t="n"/>
      <c r="AE405" s="379" t="n"/>
      <c r="AF405" s="379" t="n"/>
      <c r="AG405" s="379" t="n"/>
      <c r="AH405" s="379" t="n"/>
      <c r="AI405" s="379" t="n"/>
      <c r="AJ405" s="379" t="n"/>
      <c r="AK405" s="379" t="n"/>
      <c r="AL405" s="379" t="n"/>
      <c r="AM405" s="379" t="n"/>
    </row>
    <row r="406" hidden="1" outlineLevel="1" s="434">
      <c r="A406" s="269">
        <f>IF(AND(D406="",D406=""),"",$D$3&amp;"_"&amp;ROW()-11-COUNTBLANK($D$12:D406))</f>
        <v/>
      </c>
      <c r="B406" s="440" t="n"/>
      <c r="C406" s="50" t="inlineStr">
        <is>
          <t>4. Kiểm tra responsive</t>
        </is>
      </c>
      <c r="D406" s="50" t="inlineStr">
        <is>
          <t>4. Thay đổi độ phân giải chuẩn khác nhau, màn hình và các control tuân thủ đúng nguyên tắc responsive, không bị vỡ cấu trúc</t>
        </is>
      </c>
      <c r="E406" s="103" t="inlineStr">
        <is>
          <t>P</t>
        </is>
      </c>
      <c r="F406" s="232" t="n"/>
      <c r="G406" s="232" t="n"/>
      <c r="H406" s="232" t="n"/>
      <c r="I406" s="232" t="n"/>
      <c r="J406" s="232" t="n"/>
      <c r="K406" s="232" t="n"/>
      <c r="L406" s="232" t="n"/>
      <c r="M406" s="232" t="n"/>
      <c r="N406" s="232" t="n"/>
      <c r="O406" s="232" t="n"/>
      <c r="P406" s="232" t="n"/>
      <c r="Q406" s="269" t="inlineStr">
        <is>
          <t>P</t>
        </is>
      </c>
      <c r="R406" s="232" t="n"/>
      <c r="S406" s="232" t="n"/>
      <c r="T406" s="232" t="n"/>
      <c r="U406" s="232" t="n"/>
      <c r="V406" s="379" t="n"/>
      <c r="W406" s="379" t="n"/>
      <c r="X406" s="379" t="n"/>
      <c r="Y406" s="379" t="n"/>
      <c r="Z406" s="379" t="n"/>
      <c r="AA406" s="379" t="n"/>
      <c r="AB406" s="379" t="n"/>
      <c r="AC406" s="379" t="n"/>
      <c r="AD406" s="379" t="n"/>
      <c r="AE406" s="379" t="n"/>
      <c r="AF406" s="379" t="n"/>
      <c r="AG406" s="379" t="n"/>
      <c r="AH406" s="379" t="n"/>
      <c r="AI406" s="379" t="n"/>
      <c r="AJ406" s="379" t="n"/>
      <c r="AK406" s="379" t="n"/>
      <c r="AL406" s="379" t="n"/>
      <c r="AM406" s="379" t="n"/>
    </row>
    <row r="407" hidden="1" outlineLevel="1" s="434">
      <c r="A407" s="269">
        <f>IF(AND(D407="",D407=""),"",$D$3&amp;"_"&amp;ROW()-11-COUNTBLANK($D$12:D407))</f>
        <v/>
      </c>
      <c r="B407" s="439" t="n"/>
      <c r="C407" s="162" t="inlineStr">
        <is>
          <t>5. Hình ảnh</t>
        </is>
      </c>
      <c r="D407" s="423" t="n"/>
      <c r="E407" s="103" t="inlineStr">
        <is>
          <t>P</t>
        </is>
      </c>
      <c r="F407" s="232" t="n"/>
      <c r="G407" s="232" t="n"/>
      <c r="H407" s="232" t="n"/>
      <c r="I407" s="232" t="n"/>
      <c r="J407" s="232" t="n"/>
      <c r="K407" s="232" t="n"/>
      <c r="L407" s="232" t="n"/>
      <c r="M407" s="232" t="n"/>
      <c r="N407" s="232" t="n"/>
      <c r="O407" s="232" t="n"/>
      <c r="P407" s="232" t="n"/>
      <c r="Q407" s="269" t="inlineStr">
        <is>
          <t>P</t>
        </is>
      </c>
      <c r="R407" s="232" t="n"/>
      <c r="S407" s="232" t="n"/>
      <c r="T407" s="232" t="n"/>
      <c r="U407" s="232" t="n"/>
      <c r="V407" s="379" t="n"/>
      <c r="W407" s="379" t="n"/>
      <c r="X407" s="379" t="n"/>
      <c r="Y407" s="379" t="n"/>
      <c r="Z407" s="379" t="n"/>
      <c r="AA407" s="379" t="n"/>
      <c r="AB407" s="379" t="n"/>
      <c r="AC407" s="379" t="n"/>
      <c r="AD407" s="379" t="n"/>
      <c r="AE407" s="379" t="n"/>
      <c r="AF407" s="379" t="n"/>
      <c r="AG407" s="379" t="n"/>
      <c r="AH407" s="379" t="n"/>
      <c r="AI407" s="379" t="n"/>
      <c r="AJ407" s="379" t="n"/>
      <c r="AK407" s="379" t="n"/>
      <c r="AL407" s="379" t="n"/>
      <c r="AM407" s="379" t="n"/>
    </row>
    <row r="408" hidden="1" outlineLevel="1" s="434">
      <c r="A408" s="269">
        <f>IF(AND(D408="",D408=""),"",$D$3&amp;"_"&amp;ROW()-11-COUNTBLANK($D$12:D408))</f>
        <v/>
      </c>
      <c r="B408" s="409" t="inlineStr">
        <is>
          <t xml:space="preserve">Kiểm tra vuốt xuống </t>
        </is>
      </c>
      <c r="C408" s="232" t="inlineStr">
        <is>
          <t xml:space="preserve">1. Thực hiện vuốt popup xuống </t>
        </is>
      </c>
      <c r="D408" s="232" t="inlineStr">
        <is>
          <t xml:space="preserve">Popup đóng lại </t>
        </is>
      </c>
      <c r="E408" s="103" t="inlineStr">
        <is>
          <t>P</t>
        </is>
      </c>
      <c r="F408" s="232" t="n"/>
      <c r="G408" s="232" t="n"/>
      <c r="H408" s="232" t="n"/>
      <c r="I408" s="232" t="n"/>
      <c r="J408" s="232" t="n"/>
      <c r="K408" s="232" t="n"/>
      <c r="L408" s="232" t="n"/>
      <c r="M408" s="232" t="n"/>
      <c r="N408" s="232" t="n"/>
      <c r="O408" s="232" t="n"/>
      <c r="P408" s="232" t="n"/>
      <c r="Q408" s="269" t="inlineStr">
        <is>
          <t>P</t>
        </is>
      </c>
      <c r="R408" s="232" t="n"/>
      <c r="S408" s="232" t="n"/>
      <c r="T408" s="232" t="n"/>
      <c r="U408" s="232" t="n"/>
      <c r="V408" s="379" t="n"/>
      <c r="W408" s="379" t="n"/>
      <c r="X408" s="379" t="n"/>
      <c r="Y408" s="379" t="n"/>
      <c r="Z408" s="379" t="n"/>
      <c r="AA408" s="379" t="n"/>
      <c r="AB408" s="379" t="n"/>
      <c r="AC408" s="379" t="n"/>
      <c r="AD408" s="379" t="n"/>
      <c r="AE408" s="379" t="n"/>
      <c r="AF408" s="379" t="n"/>
      <c r="AG408" s="379" t="n"/>
      <c r="AH408" s="379" t="n"/>
      <c r="AI408" s="379" t="n"/>
      <c r="AJ408" s="379" t="n"/>
      <c r="AK408" s="379" t="n"/>
      <c r="AL408" s="379" t="n"/>
      <c r="AM408" s="379" t="n"/>
    </row>
    <row r="409" hidden="1" outlineLevel="1" s="434">
      <c r="A409" s="269">
        <f>IF(AND(D409="",D409=""),"",$D$3&amp;"_"&amp;ROW()-11-COUNTBLANK($D$12:D409))</f>
        <v/>
      </c>
      <c r="B409" s="409" t="inlineStr">
        <is>
          <t>Kiểm tra click ra ngoài</t>
        </is>
      </c>
      <c r="C409" s="232" t="inlineStr">
        <is>
          <t>1. Thực hiện click ra vùng ngoài popup</t>
        </is>
      </c>
      <c r="D409" s="232" t="inlineStr">
        <is>
          <t xml:space="preserve">popup đóng lại </t>
        </is>
      </c>
      <c r="E409" s="103" t="inlineStr">
        <is>
          <t>P</t>
        </is>
      </c>
      <c r="F409" s="232" t="n"/>
      <c r="G409" s="232" t="n"/>
      <c r="H409" s="232" t="n"/>
      <c r="I409" s="232" t="n"/>
      <c r="J409" s="232" t="n"/>
      <c r="K409" s="232" t="n"/>
      <c r="L409" s="232" t="n"/>
      <c r="M409" s="232" t="n"/>
      <c r="N409" s="232" t="n"/>
      <c r="O409" s="232" t="n"/>
      <c r="P409" s="232" t="n"/>
      <c r="Q409" s="269" t="inlineStr">
        <is>
          <t>P</t>
        </is>
      </c>
      <c r="R409" s="232" t="n"/>
      <c r="S409" s="232" t="n"/>
      <c r="T409" s="232" t="n"/>
      <c r="U409" s="232" t="n"/>
      <c r="V409" s="379" t="n"/>
      <c r="W409" s="379" t="n"/>
      <c r="X409" s="379" t="n"/>
      <c r="Y409" s="379" t="n"/>
      <c r="Z409" s="379" t="n"/>
      <c r="AA409" s="379" t="n"/>
      <c r="AB409" s="379" t="n"/>
      <c r="AC409" s="379" t="n"/>
      <c r="AD409" s="379" t="n"/>
      <c r="AE409" s="379" t="n"/>
      <c r="AF409" s="379" t="n"/>
      <c r="AG409" s="379" t="n"/>
      <c r="AH409" s="379" t="n"/>
      <c r="AI409" s="379" t="n"/>
      <c r="AJ409" s="379" t="n"/>
      <c r="AK409" s="379" t="n"/>
      <c r="AL409" s="379" t="n"/>
      <c r="AM409" s="379" t="n"/>
    </row>
    <row r="410" hidden="1" outlineLevel="1" s="434">
      <c r="A410" s="269">
        <f>IF(AND(D410="",D410=""),"",$D$3&amp;"_"&amp;ROW()-11-COUNTBLANK($D$12:D410))</f>
        <v/>
      </c>
      <c r="B410" s="422" t="inlineStr">
        <is>
          <t xml:space="preserve">Chọn từ thư viện ảnh </t>
        </is>
      </c>
      <c r="C410" s="232" t="n"/>
      <c r="D410" s="232" t="n"/>
      <c r="E410" s="103" t="n"/>
      <c r="F410" s="232" t="n"/>
      <c r="G410" s="232" t="n"/>
      <c r="H410" s="232" t="n"/>
      <c r="I410" s="232" t="n"/>
      <c r="J410" s="232" t="n"/>
      <c r="K410" s="232" t="n"/>
      <c r="L410" s="232" t="n"/>
      <c r="M410" s="232" t="n"/>
      <c r="N410" s="232" t="n"/>
      <c r="O410" s="232" t="n"/>
      <c r="P410" s="232" t="n"/>
      <c r="Q410" s="269" t="n"/>
      <c r="R410" s="232" t="n"/>
      <c r="S410" s="232" t="n"/>
      <c r="T410" s="232" t="n"/>
      <c r="U410" s="232" t="n"/>
      <c r="V410" s="379" t="n"/>
      <c r="W410" s="379" t="n"/>
      <c r="X410" s="379" t="n"/>
      <c r="Y410" s="379" t="n"/>
      <c r="Z410" s="379" t="n"/>
      <c r="AA410" s="379" t="n"/>
      <c r="AB410" s="379" t="n"/>
      <c r="AC410" s="379" t="n"/>
      <c r="AD410" s="379" t="n"/>
      <c r="AE410" s="379" t="n"/>
      <c r="AF410" s="379" t="n"/>
      <c r="AG410" s="379" t="n"/>
      <c r="AH410" s="379" t="n"/>
      <c r="AI410" s="379" t="n"/>
      <c r="AJ410" s="379" t="n"/>
      <c r="AK410" s="379" t="n"/>
      <c r="AL410" s="379" t="n"/>
      <c r="AM410" s="379" t="n"/>
    </row>
    <row r="411" hidden="1" outlineLevel="1" s="434">
      <c r="A411" s="269">
        <f>IF(AND(D411="",D411=""),"",$D$3&amp;"_"&amp;ROW()-11-COUNTBLANK($D$12:D411))</f>
        <v/>
      </c>
      <c r="B411" s="79" t="inlineStr">
        <is>
          <t xml:space="preserve">Kiểm tra nhấn chọn từ thư viện ảnh (đã cấp quyền ) </t>
        </is>
      </c>
      <c r="C411" s="79" t="inlineStr">
        <is>
          <t xml:space="preserve">1. Nhấn chọn Chọn ảnh từ thư viện ảnh </t>
        </is>
      </c>
      <c r="D411" s="79" t="inlineStr">
        <is>
          <t>Truy cập vào thư viện ảnh trong máy</t>
        </is>
      </c>
      <c r="E411" s="103" t="inlineStr">
        <is>
          <t>P</t>
        </is>
      </c>
      <c r="F411" s="232" t="n"/>
      <c r="G411" s="232" t="n"/>
      <c r="H411" s="232" t="n"/>
      <c r="I411" s="232" t="n"/>
      <c r="J411" s="232" t="n"/>
      <c r="K411" s="232" t="n"/>
      <c r="L411" s="232" t="n"/>
      <c r="M411" s="232" t="n"/>
      <c r="N411" s="232" t="n"/>
      <c r="O411" s="232" t="n"/>
      <c r="P411" s="232" t="n"/>
      <c r="Q411" s="269" t="inlineStr">
        <is>
          <t>P</t>
        </is>
      </c>
      <c r="R411" s="232" t="n"/>
      <c r="S411" s="232" t="n"/>
      <c r="T411" s="232" t="n"/>
      <c r="U411" s="232" t="n"/>
      <c r="V411" s="379" t="n"/>
      <c r="W411" s="379" t="n"/>
      <c r="X411" s="379" t="n"/>
      <c r="Y411" s="379" t="n"/>
      <c r="Z411" s="379" t="n"/>
      <c r="AA411" s="379" t="n"/>
      <c r="AB411" s="379" t="n"/>
      <c r="AC411" s="379" t="n"/>
      <c r="AD411" s="379" t="n"/>
      <c r="AE411" s="379" t="n"/>
      <c r="AF411" s="379" t="n"/>
      <c r="AG411" s="379" t="n"/>
      <c r="AH411" s="379" t="n"/>
      <c r="AI411" s="379" t="n"/>
      <c r="AJ411" s="379" t="n"/>
      <c r="AK411" s="379" t="n"/>
      <c r="AL411" s="379" t="n"/>
      <c r="AM411" s="379" t="n"/>
    </row>
    <row r="412" hidden="1" outlineLevel="1" s="434">
      <c r="A412" s="269">
        <f>IF(AND(D412="",D412=""),"",$D$3&amp;"_"&amp;ROW()-11-COUNTBLANK($D$12:D412))</f>
        <v/>
      </c>
      <c r="B412" s="79" t="inlineStr">
        <is>
          <t xml:space="preserve">Kiểm tra chọn ảnh thành công </t>
        </is>
      </c>
      <c r="C412" s="79" t="inlineStr">
        <is>
          <t xml:space="preserve">1. Chọn ảnh từ thư viện ảnh 
2. Nhấn chọn tải ảnh lên </t>
        </is>
      </c>
      <c r="D412" s="79" t="inlineStr">
        <is>
          <t xml:space="preserve">Ảnh tải lên thành công và set làm avatar </t>
        </is>
      </c>
      <c r="E412" s="103" t="inlineStr">
        <is>
          <t>P</t>
        </is>
      </c>
      <c r="F412" s="232" t="n"/>
      <c r="G412" s="232" t="n"/>
      <c r="H412" s="232" t="n"/>
      <c r="I412" s="232" t="n"/>
      <c r="J412" s="232" t="n"/>
      <c r="K412" s="232" t="n"/>
      <c r="L412" s="232" t="n"/>
      <c r="M412" s="232" t="n"/>
      <c r="N412" s="232" t="n"/>
      <c r="O412" s="232" t="n"/>
      <c r="P412" s="232" t="n"/>
      <c r="Q412" s="269" t="inlineStr">
        <is>
          <t>P</t>
        </is>
      </c>
      <c r="R412" s="232" t="n"/>
      <c r="S412" s="232" t="n"/>
      <c r="T412" s="232" t="n"/>
      <c r="U412" s="232" t="n"/>
      <c r="V412" s="379" t="n"/>
      <c r="W412" s="379" t="n"/>
      <c r="X412" s="379" t="n"/>
      <c r="Y412" s="379" t="n"/>
      <c r="Z412" s="379" t="n"/>
      <c r="AA412" s="379" t="n"/>
      <c r="AB412" s="379" t="n"/>
      <c r="AC412" s="379" t="n"/>
      <c r="AD412" s="379" t="n"/>
      <c r="AE412" s="379" t="n"/>
      <c r="AF412" s="379" t="n"/>
      <c r="AG412" s="379" t="n"/>
      <c r="AH412" s="379" t="n"/>
      <c r="AI412" s="379" t="n"/>
      <c r="AJ412" s="379" t="n"/>
      <c r="AK412" s="379" t="n"/>
      <c r="AL412" s="379" t="n"/>
      <c r="AM412" s="379" t="n"/>
    </row>
    <row r="413" hidden="1" outlineLevel="1" s="434">
      <c r="A413" s="269">
        <f>IF(AND(D413="",D413=""),"",$D$3&amp;"_"&amp;ROW()-11-COUNTBLANK($D$12:D413))</f>
        <v/>
      </c>
      <c r="B413" s="79" t="inlineStr">
        <is>
          <t xml:space="preserve">Kiểm tra hủy chọn ảnh </t>
        </is>
      </c>
      <c r="C413" s="79" t="inlineStr">
        <is>
          <t xml:space="preserve">1. Chọn ảnh từ thư viện ảnh 
2. Nhấn Hủy không tải ảnh lên </t>
        </is>
      </c>
      <c r="D413" s="79" t="inlineStr">
        <is>
          <t>Vẫn giữ nguyên avatar cũ</t>
        </is>
      </c>
      <c r="E413" s="103" t="inlineStr">
        <is>
          <t>P</t>
        </is>
      </c>
      <c r="F413" s="232" t="n"/>
      <c r="G413" s="232" t="n"/>
      <c r="H413" s="232" t="n"/>
      <c r="I413" s="232" t="n"/>
      <c r="J413" s="232" t="n"/>
      <c r="K413" s="232" t="n"/>
      <c r="L413" s="232" t="n"/>
      <c r="M413" s="232" t="n"/>
      <c r="N413" s="232" t="n"/>
      <c r="O413" s="232" t="n"/>
      <c r="P413" s="232" t="n"/>
      <c r="Q413" s="269" t="inlineStr">
        <is>
          <t>P</t>
        </is>
      </c>
      <c r="R413" s="232" t="n"/>
      <c r="S413" s="232" t="n"/>
      <c r="T413" s="232" t="n"/>
      <c r="U413" s="232" t="n"/>
      <c r="V413" s="379" t="n"/>
      <c r="W413" s="379" t="n"/>
      <c r="X413" s="379" t="n"/>
      <c r="Y413" s="379" t="n"/>
      <c r="Z413" s="379" t="n"/>
      <c r="AA413" s="379" t="n"/>
      <c r="AB413" s="379" t="n"/>
      <c r="AC413" s="379" t="n"/>
      <c r="AD413" s="379" t="n"/>
      <c r="AE413" s="379" t="n"/>
      <c r="AF413" s="379" t="n"/>
      <c r="AG413" s="379" t="n"/>
      <c r="AH413" s="379" t="n"/>
      <c r="AI413" s="379" t="n"/>
      <c r="AJ413" s="379" t="n"/>
      <c r="AK413" s="379" t="n"/>
      <c r="AL413" s="379" t="n"/>
      <c r="AM413" s="379" t="n"/>
    </row>
    <row r="414" hidden="1" outlineLevel="1" s="434">
      <c r="A414" s="269">
        <f>IF(AND(D414="",D414=""),"",$D$3&amp;"_"&amp;ROW()-11-COUNTBLANK($D$12:D414))</f>
        <v/>
      </c>
      <c r="B414" s="79" t="inlineStr">
        <is>
          <t>Kiểm tra không cấp quyền truy cập ứng dụng</t>
        </is>
      </c>
      <c r="C414" s="79" t="inlineStr">
        <is>
          <t>1. Không cấp quyền truy cập vào thư viện máy 
2. Nhấn Chọn từ thư viện ảnh</t>
        </is>
      </c>
      <c r="D414" s="79" t="inlineStr">
        <is>
          <t xml:space="preserve">Hiển thông báo xin cấp quyền truy cập vào thư viện máy </t>
        </is>
      </c>
      <c r="E414" s="103" t="inlineStr">
        <is>
          <t>P</t>
        </is>
      </c>
      <c r="F414" s="232" t="n"/>
      <c r="G414" s="232" t="n"/>
      <c r="H414" s="232" t="n"/>
      <c r="I414" s="232" t="n"/>
      <c r="J414" s="232" t="n"/>
      <c r="K414" s="232" t="n"/>
      <c r="L414" s="232" t="n"/>
      <c r="M414" s="232" t="n"/>
      <c r="N414" s="232" t="n"/>
      <c r="O414" s="232" t="n"/>
      <c r="P414" s="232" t="n"/>
      <c r="Q414" s="269" t="inlineStr">
        <is>
          <t>P</t>
        </is>
      </c>
      <c r="R414" s="232" t="n"/>
      <c r="S414" s="232" t="n"/>
      <c r="T414" s="232" t="n"/>
      <c r="U414" s="232" t="n"/>
      <c r="V414" s="379" t="n"/>
      <c r="W414" s="379" t="n"/>
      <c r="X414" s="379" t="n"/>
      <c r="Y414" s="379" t="n"/>
      <c r="Z414" s="379" t="n"/>
      <c r="AA414" s="379" t="n"/>
      <c r="AB414" s="379" t="n"/>
      <c r="AC414" s="379" t="n"/>
      <c r="AD414" s="379" t="n"/>
      <c r="AE414" s="379" t="n"/>
      <c r="AF414" s="379" t="n"/>
      <c r="AG414" s="379" t="n"/>
      <c r="AH414" s="379" t="n"/>
      <c r="AI414" s="379" t="n"/>
      <c r="AJ414" s="379" t="n"/>
      <c r="AK414" s="379" t="n"/>
      <c r="AL414" s="379" t="n"/>
      <c r="AM414" s="379" t="n"/>
    </row>
    <row r="415" hidden="1" outlineLevel="1" s="434">
      <c r="A415" s="269">
        <f>IF(AND(D415="",D415=""),"",$D$3&amp;"_"&amp;ROW()-11-COUNTBLANK($D$12:D415))</f>
        <v/>
      </c>
      <c r="B415" s="79" t="inlineStr">
        <is>
          <t xml:space="preserve">Kiểm tra dung lượng cho phép tải lên </t>
        </is>
      </c>
      <c r="C415" s="79" t="inlineStr">
        <is>
          <t xml:space="preserve">1. Chọn ảnh từ thư viện ảnh với dung lượng ảnh khác nhau 
2. Nhấn chọn tải ảnh lên </t>
        </is>
      </c>
      <c r="D415" s="79" t="inlineStr">
        <is>
          <t>Chưa có giới hạn dung lượng tải lên</t>
        </is>
      </c>
      <c r="E415" s="103" t="inlineStr">
        <is>
          <t>P</t>
        </is>
      </c>
      <c r="F415" s="232" t="n"/>
      <c r="G415" s="232" t="n"/>
      <c r="H415" s="232" t="n"/>
      <c r="I415" s="232" t="n"/>
      <c r="J415" s="232" t="n"/>
      <c r="K415" s="232" t="n"/>
      <c r="L415" s="232" t="n"/>
      <c r="M415" s="232" t="n"/>
      <c r="N415" s="232" t="n"/>
      <c r="O415" s="232" t="n"/>
      <c r="P415" s="232" t="n"/>
      <c r="Q415" s="269" t="inlineStr">
        <is>
          <t>P</t>
        </is>
      </c>
      <c r="R415" s="232" t="n"/>
      <c r="S415" s="232" t="n"/>
      <c r="T415" s="232" t="n"/>
      <c r="U415" s="232" t="n"/>
      <c r="V415" s="379" t="n"/>
      <c r="W415" s="379" t="n"/>
      <c r="X415" s="379" t="n"/>
      <c r="Y415" s="379" t="n"/>
      <c r="Z415" s="379" t="n"/>
      <c r="AA415" s="379" t="n"/>
      <c r="AB415" s="379" t="n"/>
      <c r="AC415" s="379" t="n"/>
      <c r="AD415" s="379" t="n"/>
      <c r="AE415" s="379" t="n"/>
      <c r="AF415" s="379" t="n"/>
      <c r="AG415" s="379" t="n"/>
      <c r="AH415" s="379" t="n"/>
      <c r="AI415" s="379" t="n"/>
      <c r="AJ415" s="379" t="n"/>
      <c r="AK415" s="379" t="n"/>
      <c r="AL415" s="379" t="n"/>
      <c r="AM415" s="379" t="n"/>
    </row>
    <row r="416" hidden="1" outlineLevel="1" s="434">
      <c r="A416" s="269">
        <f>IF(AND(D416="",D416=""),"",$D$3&amp;"_"&amp;ROW()-11-COUNTBLANK($D$12:D416))</f>
        <v/>
      </c>
      <c r="B416" s="79" t="inlineStr">
        <is>
          <t xml:space="preserve">Kiểm tra kích thước cho phép tải lên </t>
        </is>
      </c>
      <c r="C416" s="79" t="inlineStr">
        <is>
          <t xml:space="preserve">1. Chọn ảnh với kích thước dài, rộng khác nhau 
2. Nhấn chọn để tải ảnh lên </t>
        </is>
      </c>
      <c r="D416" s="79" t="inlineStr">
        <is>
          <t xml:space="preserve">Chưa có giới hạn kích thước tải lên </t>
        </is>
      </c>
      <c r="E416" s="103" t="inlineStr">
        <is>
          <t>P</t>
        </is>
      </c>
      <c r="F416" s="232" t="n"/>
      <c r="G416" s="232" t="n"/>
      <c r="H416" s="232" t="n"/>
      <c r="I416" s="232" t="n"/>
      <c r="J416" s="232" t="n"/>
      <c r="K416" s="232" t="n"/>
      <c r="L416" s="232" t="n"/>
      <c r="M416" s="232" t="n"/>
      <c r="N416" s="232" t="n"/>
      <c r="O416" s="232" t="n"/>
      <c r="P416" s="232" t="n"/>
      <c r="Q416" s="269" t="inlineStr">
        <is>
          <t>P</t>
        </is>
      </c>
      <c r="R416" s="232" t="n"/>
      <c r="S416" s="232" t="n"/>
      <c r="T416" s="232" t="n"/>
      <c r="U416" s="232" t="n"/>
      <c r="V416" s="379" t="n"/>
      <c r="W416" s="379" t="n"/>
      <c r="X416" s="379" t="n"/>
      <c r="Y416" s="379" t="n"/>
      <c r="Z416" s="379" t="n"/>
      <c r="AA416" s="379" t="n"/>
      <c r="AB416" s="379" t="n"/>
      <c r="AC416" s="379" t="n"/>
      <c r="AD416" s="379" t="n"/>
      <c r="AE416" s="379" t="n"/>
      <c r="AF416" s="379" t="n"/>
      <c r="AG416" s="379" t="n"/>
      <c r="AH416" s="379" t="n"/>
      <c r="AI416" s="379" t="n"/>
      <c r="AJ416" s="379" t="n"/>
      <c r="AK416" s="379" t="n"/>
      <c r="AL416" s="379" t="n"/>
      <c r="AM416" s="379" t="n"/>
    </row>
    <row r="417" hidden="1" outlineLevel="1" s="434">
      <c r="A417" s="269">
        <f>IF(AND(D417="",D417=""),"",$D$3&amp;"_"&amp;ROW()-11-COUNTBLANK($D$12:D417))</f>
        <v/>
      </c>
      <c r="B417" s="79" t="inlineStr">
        <is>
          <t xml:space="preserve">Kiểm tra loại file ảnh tải lên </t>
        </is>
      </c>
      <c r="C417" s="79" t="inlineStr">
        <is>
          <t xml:space="preserve">1. Chọn ảnh có file là PNG,JPG
2. Nhấn chọn tải ảnh lên </t>
        </is>
      </c>
      <c r="D417" s="79" t="inlineStr">
        <is>
          <t>Tải ảnh lên set ảnh avatar</t>
        </is>
      </c>
      <c r="E417" s="103" t="inlineStr">
        <is>
          <t>P</t>
        </is>
      </c>
      <c r="F417" s="232" t="n"/>
      <c r="G417" s="232" t="n"/>
      <c r="H417" s="232" t="n"/>
      <c r="I417" s="232" t="n"/>
      <c r="J417" s="232" t="n"/>
      <c r="K417" s="232" t="n"/>
      <c r="L417" s="232" t="n"/>
      <c r="M417" s="232" t="n"/>
      <c r="N417" s="232" t="n"/>
      <c r="O417" s="232" t="n"/>
      <c r="P417" s="232" t="n"/>
      <c r="Q417" s="269" t="inlineStr">
        <is>
          <t>P</t>
        </is>
      </c>
      <c r="R417" s="232" t="n"/>
      <c r="S417" s="232" t="n"/>
      <c r="T417" s="232" t="n"/>
      <c r="U417" s="232" t="n"/>
      <c r="V417" s="379" t="n"/>
      <c r="W417" s="379" t="n"/>
      <c r="X417" s="379" t="n"/>
      <c r="Y417" s="379" t="n"/>
      <c r="Z417" s="379" t="n"/>
      <c r="AA417" s="379" t="n"/>
      <c r="AB417" s="379" t="n"/>
      <c r="AC417" s="379" t="n"/>
      <c r="AD417" s="379" t="n"/>
      <c r="AE417" s="379" t="n"/>
      <c r="AF417" s="379" t="n"/>
      <c r="AG417" s="379" t="n"/>
      <c r="AH417" s="379" t="n"/>
      <c r="AI417" s="379" t="n"/>
      <c r="AJ417" s="379" t="n"/>
      <c r="AK417" s="379" t="n"/>
      <c r="AL417" s="379" t="n"/>
      <c r="AM417" s="379" t="n"/>
    </row>
    <row r="418" hidden="1" outlineLevel="1" s="434">
      <c r="A418" s="269">
        <f>IF(AND(D418="",D418=""),"",$D$3&amp;"_"&amp;ROW()-11-COUNTBLANK($D$12:D418))</f>
        <v/>
      </c>
      <c r="B418" s="422" t="inlineStr">
        <is>
          <t xml:space="preserve">Chụp ảnh </t>
        </is>
      </c>
      <c r="C418" s="232" t="n"/>
      <c r="D418" s="232" t="n"/>
      <c r="E418" s="103" t="n"/>
      <c r="F418" s="232" t="n"/>
      <c r="G418" s="232" t="n"/>
      <c r="H418" s="232" t="n"/>
      <c r="I418" s="232" t="n"/>
      <c r="J418" s="232" t="n"/>
      <c r="K418" s="232" t="n"/>
      <c r="L418" s="232" t="n"/>
      <c r="M418" s="232" t="n"/>
      <c r="N418" s="232" t="n"/>
      <c r="O418" s="232" t="n"/>
      <c r="P418" s="232" t="n"/>
      <c r="Q418" s="269" t="n"/>
      <c r="R418" s="232" t="n"/>
      <c r="S418" s="232" t="n"/>
      <c r="T418" s="232" t="n"/>
      <c r="U418" s="232" t="n"/>
      <c r="V418" s="379" t="n"/>
      <c r="W418" s="379" t="n"/>
      <c r="X418" s="379" t="n"/>
      <c r="Y418" s="379" t="n"/>
      <c r="Z418" s="379" t="n"/>
      <c r="AA418" s="379" t="n"/>
      <c r="AB418" s="379" t="n"/>
      <c r="AC418" s="379" t="n"/>
      <c r="AD418" s="379" t="n"/>
      <c r="AE418" s="379" t="n"/>
      <c r="AF418" s="379" t="n"/>
      <c r="AG418" s="379" t="n"/>
      <c r="AH418" s="379" t="n"/>
      <c r="AI418" s="379" t="n"/>
      <c r="AJ418" s="379" t="n"/>
      <c r="AK418" s="379" t="n"/>
      <c r="AL418" s="379" t="n"/>
      <c r="AM418" s="379" t="n"/>
    </row>
    <row r="419" hidden="1" outlineLevel="1" s="434">
      <c r="A419" s="269">
        <f>IF(AND(D419="",D419=""),"",$D$3&amp;"_"&amp;ROW()-11-COUNTBLANK($D$12:D419))</f>
        <v/>
      </c>
      <c r="B419" s="409" t="inlineStr">
        <is>
          <t xml:space="preserve">Kiểm tra chọn chụp ảnh (đã cấp quyền) </t>
        </is>
      </c>
      <c r="C419" s="232" t="inlineStr">
        <is>
          <t xml:space="preserve">1. Nhấn chọn Chụp ảnh </t>
        </is>
      </c>
      <c r="D419" s="409" t="inlineStr">
        <is>
          <t xml:space="preserve">Mở camera máy ảnh </t>
        </is>
      </c>
      <c r="E419" s="103" t="inlineStr">
        <is>
          <t>P</t>
        </is>
      </c>
      <c r="F419" s="232" t="n"/>
      <c r="G419" s="232" t="n"/>
      <c r="H419" s="232" t="n"/>
      <c r="I419" s="232" t="n"/>
      <c r="J419" s="232" t="n"/>
      <c r="K419" s="232" t="n"/>
      <c r="L419" s="232" t="n"/>
      <c r="M419" s="232" t="n"/>
      <c r="N419" s="232" t="n"/>
      <c r="O419" s="232" t="n"/>
      <c r="P419" s="232" t="n"/>
      <c r="Q419" s="269" t="inlineStr">
        <is>
          <t>P</t>
        </is>
      </c>
      <c r="R419" s="232" t="n"/>
      <c r="S419" s="232" t="n"/>
      <c r="T419" s="232" t="n"/>
      <c r="U419" s="232" t="n"/>
      <c r="V419" s="379" t="n"/>
      <c r="W419" s="379" t="n"/>
      <c r="X419" s="379" t="n"/>
      <c r="Y419" s="379" t="n"/>
      <c r="Z419" s="379" t="n"/>
      <c r="AA419" s="379" t="n"/>
      <c r="AB419" s="379" t="n"/>
      <c r="AC419" s="379" t="n"/>
      <c r="AD419" s="379" t="n"/>
      <c r="AE419" s="379" t="n"/>
      <c r="AF419" s="379" t="n"/>
      <c r="AG419" s="379" t="n"/>
      <c r="AH419" s="379" t="n"/>
      <c r="AI419" s="379" t="n"/>
      <c r="AJ419" s="379" t="n"/>
      <c r="AK419" s="379" t="n"/>
      <c r="AL419" s="379" t="n"/>
      <c r="AM419" s="379" t="n"/>
    </row>
    <row r="420" hidden="1" outlineLevel="1" s="434">
      <c r="A420" s="269">
        <f>IF(AND(D420="",D420=""),"",$D$3&amp;"_"&amp;ROW()-11-COUNTBLANK($D$12:D420))</f>
        <v/>
      </c>
      <c r="B420" s="409" t="inlineStr">
        <is>
          <t xml:space="preserve">Kiểm tra Từ chối quyền truy cập camera </t>
        </is>
      </c>
      <c r="C420" s="232" t="inlineStr">
        <is>
          <t xml:space="preserve">1. Chưa cho phép quyền truy cập máy ảnh 
2. Nhấn Chụp ảnh </t>
        </is>
      </c>
      <c r="D420" s="409" t="inlineStr">
        <is>
          <t xml:space="preserve">Hiển thị thông báo xin cấp quyền truy cập vào máy ảnh </t>
        </is>
      </c>
      <c r="E420" s="103" t="inlineStr">
        <is>
          <t>P</t>
        </is>
      </c>
      <c r="F420" s="232" t="n"/>
      <c r="G420" s="232" t="n"/>
      <c r="H420" s="232" t="n"/>
      <c r="I420" s="232" t="n"/>
      <c r="J420" s="232" t="n"/>
      <c r="K420" s="232" t="n"/>
      <c r="L420" s="232" t="n"/>
      <c r="M420" s="232" t="n"/>
      <c r="N420" s="232" t="n"/>
      <c r="O420" s="232" t="n"/>
      <c r="P420" s="232" t="n"/>
      <c r="Q420" s="269" t="inlineStr">
        <is>
          <t>P</t>
        </is>
      </c>
      <c r="R420" s="232" t="n"/>
      <c r="S420" s="232" t="n"/>
      <c r="T420" s="232" t="n"/>
      <c r="U420" s="232" t="n"/>
      <c r="V420" s="379" t="n"/>
      <c r="W420" s="379" t="n"/>
      <c r="X420" s="379" t="n"/>
      <c r="Y420" s="379" t="n"/>
      <c r="Z420" s="379" t="n"/>
      <c r="AA420" s="379" t="n"/>
      <c r="AB420" s="379" t="n"/>
      <c r="AC420" s="379" t="n"/>
      <c r="AD420" s="379" t="n"/>
      <c r="AE420" s="379" t="n"/>
      <c r="AF420" s="379" t="n"/>
      <c r="AG420" s="379" t="n"/>
      <c r="AH420" s="379" t="n"/>
      <c r="AI420" s="379" t="n"/>
      <c r="AJ420" s="379" t="n"/>
      <c r="AK420" s="379" t="n"/>
      <c r="AL420" s="379" t="n"/>
      <c r="AM420" s="379" t="n"/>
    </row>
    <row r="421" hidden="1" outlineLevel="1" s="434">
      <c r="A421" s="269">
        <f>IF(AND(D421="",D421=""),"",$D$3&amp;"_"&amp;ROW()-11-COUNTBLANK($D$12:D421))</f>
        <v/>
      </c>
      <c r="B421" s="409" t="inlineStr">
        <is>
          <t xml:space="preserve">Kiểm tra Chụp thành công </t>
        </is>
      </c>
      <c r="C421" s="232" t="inlineStr">
        <is>
          <t xml:space="preserve">1. Chụp ảnh thành công </t>
        </is>
      </c>
      <c r="D421" s="409" t="inlineStr">
        <is>
          <t xml:space="preserve">Hiển thị màn preview ảnh </t>
        </is>
      </c>
      <c r="E421" s="103" t="inlineStr">
        <is>
          <t>P</t>
        </is>
      </c>
      <c r="F421" s="232" t="n"/>
      <c r="G421" s="232" t="n"/>
      <c r="H421" s="232" t="n"/>
      <c r="I421" s="232" t="n"/>
      <c r="J421" s="232" t="n"/>
      <c r="K421" s="232" t="n"/>
      <c r="L421" s="232" t="n"/>
      <c r="M421" s="232" t="n"/>
      <c r="N421" s="232" t="n"/>
      <c r="O421" s="232" t="n"/>
      <c r="P421" s="232" t="n"/>
      <c r="Q421" s="269" t="inlineStr">
        <is>
          <t>P</t>
        </is>
      </c>
      <c r="R421" s="232" t="n"/>
      <c r="S421" s="232" t="n"/>
      <c r="T421" s="232" t="n"/>
      <c r="U421" s="232" t="n"/>
      <c r="V421" s="379" t="n"/>
      <c r="W421" s="379" t="n"/>
      <c r="X421" s="379" t="n"/>
      <c r="Y421" s="379" t="n"/>
      <c r="Z421" s="379" t="n"/>
      <c r="AA421" s="379" t="n"/>
      <c r="AB421" s="379" t="n"/>
      <c r="AC421" s="379" t="n"/>
      <c r="AD421" s="379" t="n"/>
      <c r="AE421" s="379" t="n"/>
      <c r="AF421" s="379" t="n"/>
      <c r="AG421" s="379" t="n"/>
      <c r="AH421" s="379" t="n"/>
      <c r="AI421" s="379" t="n"/>
      <c r="AJ421" s="379" t="n"/>
      <c r="AK421" s="379" t="n"/>
      <c r="AL421" s="379" t="n"/>
      <c r="AM421" s="379" t="n"/>
    </row>
    <row r="422" hidden="1" outlineLevel="1" s="434">
      <c r="A422" s="269">
        <f>IF(AND(D422="",D422=""),"",$D$3&amp;"_"&amp;ROW()-11-COUNTBLANK($D$12:D422))</f>
        <v/>
      </c>
      <c r="B422" s="409" t="inlineStr">
        <is>
          <t xml:space="preserve">Kiểm tra chụp lại </t>
        </is>
      </c>
      <c r="C422" s="232" t="inlineStr">
        <is>
          <t xml:space="preserve">1. Nhấn Chụp lại </t>
        </is>
      </c>
      <c r="D422" s="409" t="inlineStr">
        <is>
          <t>Hiển thị lại màn camera chụp ảnh</t>
        </is>
      </c>
      <c r="E422" s="103" t="inlineStr">
        <is>
          <t>P</t>
        </is>
      </c>
      <c r="F422" s="232" t="n"/>
      <c r="G422" s="232" t="n"/>
      <c r="H422" s="232" t="n"/>
      <c r="I422" s="232" t="n"/>
      <c r="J422" s="232" t="n"/>
      <c r="K422" s="232" t="n"/>
      <c r="L422" s="232" t="n"/>
      <c r="M422" s="232" t="n"/>
      <c r="N422" s="232" t="n"/>
      <c r="O422" s="232" t="n"/>
      <c r="P422" s="232" t="n"/>
      <c r="Q422" s="269" t="inlineStr">
        <is>
          <t>P</t>
        </is>
      </c>
      <c r="R422" s="232" t="n"/>
      <c r="S422" s="232" t="n"/>
      <c r="T422" s="232" t="n"/>
      <c r="U422" s="232" t="n"/>
      <c r="V422" s="379" t="n"/>
      <c r="W422" s="379" t="n"/>
      <c r="X422" s="379" t="n"/>
      <c r="Y422" s="379" t="n"/>
      <c r="Z422" s="379" t="n"/>
      <c r="AA422" s="379" t="n"/>
      <c r="AB422" s="379" t="n"/>
      <c r="AC422" s="379" t="n"/>
      <c r="AD422" s="379" t="n"/>
      <c r="AE422" s="379" t="n"/>
      <c r="AF422" s="379" t="n"/>
      <c r="AG422" s="379" t="n"/>
      <c r="AH422" s="379" t="n"/>
      <c r="AI422" s="379" t="n"/>
      <c r="AJ422" s="379" t="n"/>
      <c r="AK422" s="379" t="n"/>
      <c r="AL422" s="379" t="n"/>
      <c r="AM422" s="379" t="n"/>
    </row>
    <row r="423" hidden="1" outlineLevel="1" s="434">
      <c r="A423" s="269">
        <f>IF(AND(D423="",D423=""),"",$D$3&amp;"_"&amp;ROW()-11-COUNTBLANK($D$12:D423))</f>
        <v/>
      </c>
      <c r="B423" s="409" t="inlineStr">
        <is>
          <t xml:space="preserve">Kiểm tra Chọn ảnh này </t>
        </is>
      </c>
      <c r="C423" s="232" t="inlineStr">
        <is>
          <t xml:space="preserve">1. Nhấn Chọn ảnh này </t>
        </is>
      </c>
      <c r="D423" s="409" t="inlineStr">
        <is>
          <t xml:space="preserve">Set ảnh làm avatar </t>
        </is>
      </c>
      <c r="E423" s="103" t="inlineStr">
        <is>
          <t>P</t>
        </is>
      </c>
      <c r="F423" s="232" t="n"/>
      <c r="G423" s="232" t="n"/>
      <c r="H423" s="232" t="n"/>
      <c r="I423" s="232" t="n"/>
      <c r="J423" s="232" t="n"/>
      <c r="K423" s="232" t="n"/>
      <c r="L423" s="232" t="n"/>
      <c r="M423" s="232" t="n"/>
      <c r="N423" s="232" t="n"/>
      <c r="O423" s="232" t="n"/>
      <c r="P423" s="232" t="n"/>
      <c r="Q423" s="269" t="inlineStr">
        <is>
          <t>P</t>
        </is>
      </c>
      <c r="R423" s="232" t="n"/>
      <c r="S423" s="232" t="n"/>
      <c r="T423" s="232" t="n"/>
      <c r="U423" s="232" t="n"/>
      <c r="V423" s="379" t="n"/>
      <c r="W423" s="379" t="n"/>
      <c r="X423" s="379" t="n"/>
      <c r="Y423" s="379" t="n"/>
      <c r="Z423" s="379" t="n"/>
      <c r="AA423" s="379" t="n"/>
      <c r="AB423" s="379" t="n"/>
      <c r="AC423" s="379" t="n"/>
      <c r="AD423" s="379" t="n"/>
      <c r="AE423" s="379" t="n"/>
      <c r="AF423" s="379" t="n"/>
      <c r="AG423" s="379" t="n"/>
      <c r="AH423" s="379" t="n"/>
      <c r="AI423" s="379" t="n"/>
      <c r="AJ423" s="379" t="n"/>
      <c r="AK423" s="379" t="n"/>
      <c r="AL423" s="379" t="n"/>
      <c r="AM423" s="379" t="n"/>
    </row>
    <row r="424" hidden="1" outlineLevel="1" s="434">
      <c r="A424" s="269">
        <f>IF(AND(D424="",D424=""),"",$D$3&amp;"_"&amp;ROW()-11-COUNTBLANK($D$12:D424))</f>
        <v/>
      </c>
      <c r="B424" s="409" t="inlineStr">
        <is>
          <t xml:space="preserve">Kiểm tra nhấn back màn chụp ảnh </t>
        </is>
      </c>
      <c r="C424" s="232" t="inlineStr">
        <is>
          <t xml:space="preserve">1. Nhấn icon back màn camera </t>
        </is>
      </c>
      <c r="D424" s="409" t="inlineStr">
        <is>
          <t>Quay lại màn hình trước</t>
        </is>
      </c>
      <c r="E424" s="103" t="inlineStr">
        <is>
          <t>P</t>
        </is>
      </c>
      <c r="F424" s="232" t="n"/>
      <c r="G424" s="232" t="n"/>
      <c r="H424" s="232" t="n"/>
      <c r="I424" s="232" t="n"/>
      <c r="J424" s="232" t="n"/>
      <c r="K424" s="232" t="n"/>
      <c r="L424" s="232" t="n"/>
      <c r="M424" s="232" t="n"/>
      <c r="N424" s="232" t="n"/>
      <c r="O424" s="232" t="n"/>
      <c r="P424" s="232" t="n"/>
      <c r="Q424" s="269" t="inlineStr">
        <is>
          <t>P</t>
        </is>
      </c>
      <c r="R424" s="232" t="n"/>
      <c r="S424" s="232" t="n"/>
      <c r="T424" s="232" t="n"/>
      <c r="U424" s="232" t="n"/>
      <c r="V424" s="379" t="n"/>
      <c r="W424" s="379" t="n"/>
      <c r="X424" s="379" t="n"/>
      <c r="Y424" s="379" t="n"/>
      <c r="Z424" s="379" t="n"/>
      <c r="AA424" s="379" t="n"/>
      <c r="AB424" s="379" t="n"/>
      <c r="AC424" s="379" t="n"/>
      <c r="AD424" s="379" t="n"/>
      <c r="AE424" s="379" t="n"/>
      <c r="AF424" s="379" t="n"/>
      <c r="AG424" s="379" t="n"/>
      <c r="AH424" s="379" t="n"/>
      <c r="AI424" s="379" t="n"/>
      <c r="AJ424" s="379" t="n"/>
      <c r="AK424" s="379" t="n"/>
      <c r="AL424" s="379" t="n"/>
      <c r="AM424" s="379" t="n"/>
    </row>
    <row r="425" hidden="1" outlineLevel="1" s="434">
      <c r="A425" s="269">
        <f>IF(AND(D425="",D425=""),"",$D$3&amp;"_"&amp;ROW()-11-COUNTBLANK($D$12:D425))</f>
        <v/>
      </c>
      <c r="B425" s="409" t="inlineStr">
        <is>
          <t xml:space="preserve">Kiểm tra nhấn đổi hướng camera </t>
        </is>
      </c>
      <c r="C425" s="232" t="inlineStr">
        <is>
          <t xml:space="preserve">1. Nhấn vào đổi hướng camera </t>
        </is>
      </c>
      <c r="D425" s="409" t="inlineStr">
        <is>
          <t>Quay lại camera sau hoặc camera trước</t>
        </is>
      </c>
      <c r="E425" s="103" t="inlineStr">
        <is>
          <t>P</t>
        </is>
      </c>
      <c r="F425" s="232" t="n"/>
      <c r="G425" s="232" t="n"/>
      <c r="H425" s="232" t="n"/>
      <c r="I425" s="232" t="n"/>
      <c r="J425" s="232" t="n"/>
      <c r="K425" s="232" t="n"/>
      <c r="L425" s="232" t="n"/>
      <c r="M425" s="232" t="n"/>
      <c r="N425" s="232" t="n"/>
      <c r="O425" s="232" t="n"/>
      <c r="P425" s="232" t="n"/>
      <c r="Q425" s="269" t="inlineStr">
        <is>
          <t>P</t>
        </is>
      </c>
      <c r="R425" s="232" t="n"/>
      <c r="S425" s="232" t="n"/>
      <c r="T425" s="232" t="n"/>
      <c r="U425" s="232" t="n"/>
      <c r="V425" s="379" t="n"/>
      <c r="W425" s="379" t="n"/>
      <c r="X425" s="379" t="n"/>
      <c r="Y425" s="379" t="n"/>
      <c r="Z425" s="379" t="n"/>
      <c r="AA425" s="379" t="n"/>
      <c r="AB425" s="379" t="n"/>
      <c r="AC425" s="379" t="n"/>
      <c r="AD425" s="379" t="n"/>
      <c r="AE425" s="379" t="n"/>
      <c r="AF425" s="379" t="n"/>
      <c r="AG425" s="379" t="n"/>
      <c r="AH425" s="379" t="n"/>
      <c r="AI425" s="379" t="n"/>
      <c r="AJ425" s="379" t="n"/>
      <c r="AK425" s="379" t="n"/>
      <c r="AL425" s="379" t="n"/>
      <c r="AM425" s="379" t="n"/>
    </row>
    <row r="426" collapsed="1" s="434">
      <c r="A426" s="269">
        <f>IF(AND(D426="",D426=""),"",$D$3&amp;"_"&amp;ROW()-11-COUNTBLANK($D$12:D426))</f>
        <v/>
      </c>
      <c r="B426" s="286" t="inlineStr">
        <is>
          <t>Chức năng 1.8: Kiểm tra màn hình Cài đặt nâng cao</t>
        </is>
      </c>
      <c r="C426" s="288" t="n"/>
      <c r="D426" s="288" t="n"/>
      <c r="E426" s="288" t="n"/>
      <c r="F426" s="288" t="n"/>
      <c r="G426" s="288" t="n"/>
      <c r="H426" s="288" t="n"/>
      <c r="I426" s="288" t="n"/>
      <c r="J426" s="288" t="n"/>
      <c r="K426" s="288" t="n"/>
      <c r="L426" s="288" t="n"/>
      <c r="M426" s="288" t="n"/>
      <c r="N426" s="288" t="n"/>
      <c r="O426" s="288" t="n"/>
      <c r="P426" s="288" t="n"/>
      <c r="Q426" s="289" t="n"/>
      <c r="R426" s="288" t="n"/>
      <c r="S426" s="288" t="n"/>
      <c r="T426" s="391" t="n"/>
      <c r="U426" s="391" t="n"/>
      <c r="V426" s="335" t="n"/>
      <c r="W426" s="335" t="n"/>
      <c r="X426" s="335" t="n"/>
      <c r="Y426" s="335" t="n"/>
      <c r="Z426" s="335" t="n"/>
      <c r="AA426" s="336" t="n"/>
      <c r="AB426" s="336" t="n"/>
      <c r="AC426" s="336" t="n"/>
      <c r="AD426" s="336" t="n"/>
      <c r="AE426" s="336" t="n"/>
      <c r="AF426" s="336" t="n"/>
      <c r="AG426" s="336" t="n"/>
      <c r="AH426" s="336" t="n"/>
      <c r="AI426" s="336" t="n"/>
      <c r="AJ426" s="336" t="n"/>
      <c r="AK426" s="336" t="n"/>
      <c r="AL426" s="336" t="n"/>
      <c r="AM426" s="336" t="n"/>
    </row>
    <row r="427" hidden="1" outlineLevel="1" s="434">
      <c r="A427" s="269">
        <f>IF(AND(D427="",D427=""),"",$D$3&amp;"_"&amp;ROW()-11-COUNTBLANK($D$12:D427))</f>
        <v/>
      </c>
      <c r="B427" s="49" t="inlineStr">
        <is>
          <t xml:space="preserve">Kiểm tra giao diện màn hình Chỉnh sửa thông tin </t>
        </is>
      </c>
      <c r="C427" s="50" t="inlineStr">
        <is>
          <t>1. Tại màn hình Cài đặt nâng cao
2. Kiểm tra hiển thị</t>
        </is>
      </c>
      <c r="D427" s="50" t="inlineStr">
        <is>
          <t>1. Hiển thị màn hình:
- Nút back 
- Title "Cài đặt nâng cao"
- Button Đổi mật khẩu
- Button Xóa tài khoản</t>
        </is>
      </c>
      <c r="E427" s="103" t="inlineStr">
        <is>
          <t>P</t>
        </is>
      </c>
      <c r="F427" s="409" t="n"/>
      <c r="G427" s="409" t="n"/>
      <c r="H427" s="409" t="n"/>
      <c r="I427" s="409" t="n"/>
      <c r="J427" s="409" t="n"/>
      <c r="K427" s="409" t="n"/>
      <c r="L427" s="409" t="n"/>
      <c r="M427" s="409" t="n"/>
      <c r="N427" s="409" t="n"/>
      <c r="O427" s="409" t="n"/>
      <c r="P427" s="409" t="n"/>
      <c r="Q427" s="269" t="inlineStr">
        <is>
          <t>P</t>
        </is>
      </c>
      <c r="R427" s="409" t="n"/>
      <c r="S427" s="409" t="n"/>
      <c r="T427" s="387" t="n"/>
      <c r="U427" s="387" t="n"/>
      <c r="V427" s="379" t="n"/>
      <c r="W427" s="379" t="n"/>
      <c r="X427" s="379" t="n"/>
      <c r="Y427" s="379" t="n"/>
      <c r="Z427" s="379" t="n"/>
      <c r="AA427" s="379" t="n"/>
      <c r="AB427" s="379" t="n"/>
      <c r="AC427" s="379" t="n"/>
      <c r="AD427" s="379" t="n"/>
      <c r="AE427" s="379" t="n"/>
      <c r="AF427" s="379" t="n"/>
      <c r="AG427" s="379" t="n"/>
      <c r="AH427" s="379" t="n"/>
      <c r="AI427" s="379" t="n"/>
      <c r="AJ427" s="379" t="n"/>
      <c r="AK427" s="379" t="n"/>
      <c r="AL427" s="379" t="n"/>
      <c r="AM427" s="379" t="n"/>
    </row>
    <row r="428" hidden="1" outlineLevel="1" s="434">
      <c r="A428" s="269">
        <f>IF(AND(D428="",D428=""),"",$D$3&amp;"_"&amp;ROW()-11-COUNTBLANK($D$12:D428))</f>
        <v/>
      </c>
      <c r="B428" s="456" t="n"/>
      <c r="C428" s="50" t="inlineStr">
        <is>
          <t>3. Kiểm tra tổng thể giao diện: font chữ, chính tả, title...</t>
        </is>
      </c>
      <c r="D428" s="50" t="inlineStr">
        <is>
          <t>3. Font chữ, cỡ chữ, màu sắc chữ, độ rộng cột, độ rộng hàng, màu sắc background, icon, vị trí icon, title, khoảng cách giữa các đối tượng hiển thị,... đúng với thiết kế</t>
        </is>
      </c>
      <c r="E428" s="103" t="inlineStr">
        <is>
          <t>P</t>
        </is>
      </c>
      <c r="F428" s="409" t="n"/>
      <c r="G428" s="409" t="n"/>
      <c r="H428" s="409" t="n"/>
      <c r="I428" s="409" t="n"/>
      <c r="J428" s="409" t="n"/>
      <c r="K428" s="409" t="n"/>
      <c r="L428" s="409" t="n"/>
      <c r="M428" s="409" t="n"/>
      <c r="N428" s="409" t="n"/>
      <c r="O428" s="409" t="n"/>
      <c r="P428" s="409" t="n"/>
      <c r="Q428" s="269" t="inlineStr">
        <is>
          <t>P</t>
        </is>
      </c>
      <c r="R428" s="409" t="n"/>
      <c r="S428" s="409" t="n"/>
      <c r="T428" s="387" t="n"/>
      <c r="U428" s="387" t="n"/>
      <c r="V428" s="379" t="n"/>
      <c r="W428" s="379" t="n"/>
      <c r="X428" s="379" t="n"/>
      <c r="Y428" s="379" t="n"/>
      <c r="Z428" s="379" t="n"/>
      <c r="AA428" s="379" t="n"/>
      <c r="AB428" s="379" t="n"/>
      <c r="AC428" s="379" t="n"/>
      <c r="AD428" s="379" t="n"/>
      <c r="AE428" s="379" t="n"/>
      <c r="AF428" s="379" t="n"/>
      <c r="AG428" s="379" t="n"/>
      <c r="AH428" s="379" t="n"/>
      <c r="AI428" s="379" t="n"/>
      <c r="AJ428" s="379" t="n"/>
      <c r="AK428" s="379" t="n"/>
      <c r="AL428" s="379" t="n"/>
      <c r="AM428" s="379" t="n"/>
    </row>
    <row r="429" hidden="1" outlineLevel="1" s="434">
      <c r="A429" s="269">
        <f>IF(AND(D429="",D429=""),"",$D$3&amp;"_"&amp;ROW()-11-COUNTBLANK($D$12:D429))</f>
        <v/>
      </c>
      <c r="B429" s="456" t="n"/>
      <c r="C429" s="50" t="inlineStr">
        <is>
          <t>4. Kiểm tra responsive</t>
        </is>
      </c>
      <c r="D429" s="50" t="inlineStr">
        <is>
          <t>4. Thay đổi độ phân giải chuẩn khác nhau, màn hình và các control tuân thủ đúng nguyên tắc responsive, không bị vỡ cấu trúc</t>
        </is>
      </c>
      <c r="E429" s="103" t="inlineStr">
        <is>
          <t>P</t>
        </is>
      </c>
      <c r="F429" s="409" t="n"/>
      <c r="G429" s="409" t="n"/>
      <c r="H429" s="409" t="n"/>
      <c r="I429" s="409" t="n"/>
      <c r="J429" s="409" t="n"/>
      <c r="K429" s="409" t="n"/>
      <c r="L429" s="409" t="n"/>
      <c r="M429" s="409" t="n"/>
      <c r="N429" s="409" t="n"/>
      <c r="O429" s="409" t="n"/>
      <c r="P429" s="409" t="n"/>
      <c r="Q429" s="269" t="inlineStr">
        <is>
          <t>P</t>
        </is>
      </c>
      <c r="R429" s="409" t="n"/>
      <c r="S429" s="409" t="n"/>
      <c r="T429" s="387" t="n"/>
      <c r="U429" s="387" t="n"/>
      <c r="V429" s="379" t="n"/>
      <c r="W429" s="379" t="n"/>
      <c r="X429" s="379" t="n"/>
      <c r="Y429" s="379" t="n"/>
      <c r="Z429" s="379" t="n"/>
      <c r="AA429" s="379" t="n"/>
      <c r="AB429" s="379" t="n"/>
      <c r="AC429" s="379" t="n"/>
      <c r="AD429" s="379" t="n"/>
      <c r="AE429" s="379" t="n"/>
      <c r="AF429" s="379" t="n"/>
      <c r="AG429" s="379" t="n"/>
      <c r="AH429" s="379" t="n"/>
      <c r="AI429" s="379" t="n"/>
      <c r="AJ429" s="379" t="n"/>
      <c r="AK429" s="379" t="n"/>
      <c r="AL429" s="379" t="n"/>
      <c r="AM429" s="379" t="n"/>
    </row>
    <row r="430" hidden="1" outlineLevel="1" s="434">
      <c r="A430" s="269">
        <f>IF(AND(D430="",D430=""),"",$D$3&amp;"_"&amp;ROW()-11-COUNTBLANK($D$12:D430))</f>
        <v/>
      </c>
      <c r="B430" s="451" t="n"/>
      <c r="C430" s="162" t="inlineStr">
        <is>
          <t>5. Hình ảnh</t>
        </is>
      </c>
      <c r="D430" s="162" t="n"/>
      <c r="E430" s="103" t="inlineStr">
        <is>
          <t>P</t>
        </is>
      </c>
      <c r="F430" s="409" t="n"/>
      <c r="G430" s="409" t="n"/>
      <c r="H430" s="409" t="n"/>
      <c r="I430" s="409" t="n"/>
      <c r="J430" s="409" t="n"/>
      <c r="K430" s="409" t="n"/>
      <c r="L430" s="409" t="n"/>
      <c r="M430" s="409" t="n"/>
      <c r="N430" s="409" t="n"/>
      <c r="O430" s="409" t="n"/>
      <c r="P430" s="409" t="n"/>
      <c r="Q430" s="269" t="inlineStr">
        <is>
          <t>P</t>
        </is>
      </c>
      <c r="R430" s="409" t="n"/>
      <c r="S430" s="409" t="n"/>
      <c r="T430" s="387" t="n"/>
      <c r="U430" s="387" t="n"/>
      <c r="V430" s="379" t="n"/>
      <c r="W430" s="379" t="n"/>
      <c r="X430" s="379" t="n"/>
      <c r="Y430" s="379" t="n"/>
      <c r="Z430" s="379" t="n"/>
      <c r="AA430" s="379" t="n"/>
      <c r="AB430" s="379" t="n"/>
      <c r="AC430" s="379" t="n"/>
      <c r="AD430" s="379" t="n"/>
      <c r="AE430" s="379" t="n"/>
      <c r="AF430" s="379" t="n"/>
      <c r="AG430" s="379" t="n"/>
      <c r="AH430" s="379" t="n"/>
      <c r="AI430" s="379" t="n"/>
      <c r="AJ430" s="379" t="n"/>
      <c r="AK430" s="379" t="n"/>
      <c r="AL430" s="379" t="n"/>
      <c r="AM430" s="379" t="n"/>
    </row>
    <row r="431" hidden="1" outlineLevel="1" s="434">
      <c r="A431" s="269">
        <f>IF(AND(D431="",D431=""),"",$D$3&amp;"_"&amp;ROW()-11-COUNTBLANK($D$12:D431))</f>
        <v/>
      </c>
      <c r="B431" s="52" t="inlineStr">
        <is>
          <t xml:space="preserve">Kiểm tra giao diện khi thu nhỏ/ phóng to màn hình </t>
        </is>
      </c>
      <c r="C431" s="50" t="inlineStr">
        <is>
          <t>1. Tại màn hình Cài đặt nâng cao
2. Zoom in
3. Kiểm tra hiển thị</t>
        </is>
      </c>
      <c r="D431" s="52" t="inlineStr">
        <is>
          <t xml:space="preserve">3. Không cho zoom in </t>
        </is>
      </c>
      <c r="E431" s="103" t="inlineStr">
        <is>
          <t>P</t>
        </is>
      </c>
      <c r="F431" s="409" t="n"/>
      <c r="G431" s="409" t="n"/>
      <c r="H431" s="409" t="n"/>
      <c r="I431" s="409" t="n"/>
      <c r="J431" s="409" t="n"/>
      <c r="K431" s="409" t="n"/>
      <c r="L431" s="409" t="n"/>
      <c r="M431" s="409" t="n"/>
      <c r="N431" s="409" t="n"/>
      <c r="O431" s="409" t="n"/>
      <c r="P431" s="409" t="n"/>
      <c r="Q431" s="269" t="inlineStr">
        <is>
          <t>P</t>
        </is>
      </c>
      <c r="R431" s="409" t="n"/>
      <c r="S431" s="409" t="n"/>
      <c r="T431" s="387" t="n"/>
      <c r="U431" s="387" t="n"/>
      <c r="V431" s="379" t="n"/>
      <c r="W431" s="379" t="n"/>
      <c r="X431" s="379" t="n"/>
      <c r="Y431" s="379" t="n"/>
      <c r="Z431" s="379" t="n"/>
      <c r="AA431" s="379" t="n"/>
      <c r="AB431" s="379" t="n"/>
      <c r="AC431" s="379" t="n"/>
      <c r="AD431" s="379" t="n"/>
      <c r="AE431" s="379" t="n"/>
      <c r="AF431" s="379" t="n"/>
      <c r="AG431" s="379" t="n"/>
      <c r="AH431" s="379" t="n"/>
      <c r="AI431" s="379" t="n"/>
      <c r="AJ431" s="379" t="n"/>
      <c r="AK431" s="379" t="n"/>
      <c r="AL431" s="379" t="n"/>
      <c r="AM431" s="379" t="n"/>
    </row>
    <row r="432" hidden="1" outlineLevel="1" s="434">
      <c r="A432" s="269">
        <f>IF(AND(D432="",D432=""),"",$D$3&amp;"_"&amp;ROW()-11-COUNTBLANK($D$12:D432))</f>
        <v/>
      </c>
      <c r="B432" s="439" t="n"/>
      <c r="C432" s="50" t="inlineStr">
        <is>
          <t>1. Tại màn hình Cài đặt nâng cao
2. Zoom out
3. Kiểm tra hiển thị</t>
        </is>
      </c>
      <c r="D432" s="52" t="inlineStr">
        <is>
          <t>3. Không cho zoom out</t>
        </is>
      </c>
      <c r="E432" s="103" t="inlineStr">
        <is>
          <t>P</t>
        </is>
      </c>
      <c r="F432" s="409" t="n"/>
      <c r="G432" s="409" t="n"/>
      <c r="H432" s="409" t="n"/>
      <c r="I432" s="409" t="n"/>
      <c r="J432" s="409" t="n"/>
      <c r="K432" s="409" t="n"/>
      <c r="L432" s="409" t="n"/>
      <c r="M432" s="409" t="n"/>
      <c r="N432" s="409" t="n"/>
      <c r="O432" s="409" t="n"/>
      <c r="P432" s="409" t="n"/>
      <c r="Q432" s="269" t="inlineStr">
        <is>
          <t>P</t>
        </is>
      </c>
      <c r="R432" s="409" t="n"/>
      <c r="S432" s="409" t="n"/>
      <c r="T432" s="387" t="n"/>
      <c r="U432" s="387" t="n"/>
      <c r="V432" s="379" t="n"/>
      <c r="W432" s="379" t="n"/>
      <c r="X432" s="379" t="n"/>
      <c r="Y432" s="379" t="n"/>
      <c r="Z432" s="379" t="n"/>
      <c r="AA432" s="379" t="n"/>
      <c r="AB432" s="379" t="n"/>
      <c r="AC432" s="379" t="n"/>
      <c r="AD432" s="379" t="n"/>
      <c r="AE432" s="379" t="n"/>
      <c r="AF432" s="379" t="n"/>
      <c r="AG432" s="379" t="n"/>
      <c r="AH432" s="379" t="n"/>
      <c r="AI432" s="379" t="n"/>
      <c r="AJ432" s="379" t="n"/>
      <c r="AK432" s="379" t="n"/>
      <c r="AL432" s="379" t="n"/>
      <c r="AM432" s="379" t="n"/>
    </row>
    <row r="433" hidden="1" outlineLevel="1" s="434">
      <c r="A433" s="269">
        <f>IF(AND(D433="",D433=""),"",$D$3&amp;"_"&amp;ROW()-11-COUNTBLANK($D$12:D433))</f>
        <v/>
      </c>
      <c r="B433" s="52" t="inlineStr">
        <is>
          <t xml:space="preserve">Kiểm tra hiển thị khi xoay màn hình theo chiều dọc/chiều ngang </t>
        </is>
      </c>
      <c r="C433" s="52" t="inlineStr">
        <is>
          <t xml:space="preserve">1. Tại màn hình Cài đặt nâng cao
2. Kiểm tra hiển thị
3. Bật tính năng xoay màn hình của thiết bị 
4. Xoay ngang/dọc màn hình </t>
        </is>
      </c>
      <c r="D433" s="52" t="inlineStr">
        <is>
          <t>4. Không di chuyển, giữ nguyên vùng màn hình</t>
        </is>
      </c>
      <c r="E433" s="103" t="inlineStr">
        <is>
          <t>P</t>
        </is>
      </c>
      <c r="F433" s="409" t="n"/>
      <c r="G433" s="409" t="n"/>
      <c r="H433" s="409" t="n"/>
      <c r="I433" s="409" t="n"/>
      <c r="J433" s="409" t="n"/>
      <c r="K433" s="409" t="n"/>
      <c r="L433" s="409" t="n"/>
      <c r="M433" s="409" t="n"/>
      <c r="N433" s="409" t="n"/>
      <c r="O433" s="409" t="n"/>
      <c r="P433" s="409" t="n"/>
      <c r="Q433" s="269" t="inlineStr">
        <is>
          <t>P</t>
        </is>
      </c>
      <c r="R433" s="409" t="n"/>
      <c r="S433" s="409" t="n"/>
      <c r="T433" s="387" t="n"/>
      <c r="U433" s="387" t="n"/>
      <c r="V433" s="379" t="n"/>
      <c r="W433" s="379" t="n"/>
      <c r="X433" s="379" t="n"/>
      <c r="Y433" s="379" t="n"/>
      <c r="Z433" s="379" t="n"/>
      <c r="AA433" s="379" t="n"/>
      <c r="AB433" s="379" t="n"/>
      <c r="AC433" s="379" t="n"/>
      <c r="AD433" s="379" t="n"/>
      <c r="AE433" s="379" t="n"/>
      <c r="AF433" s="379" t="n"/>
      <c r="AG433" s="379" t="n"/>
      <c r="AH433" s="379" t="n"/>
      <c r="AI433" s="379" t="n"/>
      <c r="AJ433" s="379" t="n"/>
      <c r="AK433" s="379" t="n"/>
      <c r="AL433" s="379" t="n"/>
      <c r="AM433" s="379" t="n"/>
    </row>
    <row r="434" hidden="1" outlineLevel="1" s="434">
      <c r="A434" s="269">
        <f>IF(AND(D434="",D434=""),"",$D$3&amp;"_"&amp;ROW()-11-COUNTBLANK($D$12:D434))</f>
        <v/>
      </c>
      <c r="B434" s="52" t="inlineStr">
        <is>
          <t xml:space="preserve">Kiểm tra giao diện khi scroll lên/xuống </t>
        </is>
      </c>
      <c r="C434" s="52" t="inlineStr">
        <is>
          <t>1. Tại màn hình Cài đặt nâng cao
2. Srcoll lên/xuống</t>
        </is>
      </c>
      <c r="D434" s="52" t="inlineStr">
        <is>
          <t>2. Màn hình được scroll mượt mà, không bị giật lag</t>
        </is>
      </c>
      <c r="E434" s="103" t="inlineStr">
        <is>
          <t>P</t>
        </is>
      </c>
      <c r="F434" s="409" t="n"/>
      <c r="G434" s="409" t="n"/>
      <c r="H434" s="409" t="n"/>
      <c r="I434" s="409" t="n"/>
      <c r="J434" s="409" t="n"/>
      <c r="K434" s="409" t="n"/>
      <c r="L434" s="409" t="n"/>
      <c r="M434" s="409" t="n"/>
      <c r="N434" s="409" t="n"/>
      <c r="O434" s="409" t="n"/>
      <c r="P434" s="409" t="n"/>
      <c r="Q434" s="269" t="inlineStr">
        <is>
          <t>P</t>
        </is>
      </c>
      <c r="R434" s="409" t="n"/>
      <c r="S434" s="409" t="n"/>
      <c r="T434" s="387" t="n"/>
      <c r="U434" s="387" t="n"/>
      <c r="V434" s="379" t="n"/>
      <c r="W434" s="379" t="n"/>
      <c r="X434" s="379" t="n"/>
      <c r="Y434" s="379" t="n"/>
      <c r="Z434" s="379" t="n"/>
      <c r="AA434" s="379" t="n"/>
      <c r="AB434" s="379" t="n"/>
      <c r="AC434" s="379" t="n"/>
      <c r="AD434" s="379" t="n"/>
      <c r="AE434" s="379" t="n"/>
      <c r="AF434" s="379" t="n"/>
      <c r="AG434" s="379" t="n"/>
      <c r="AH434" s="379" t="n"/>
      <c r="AI434" s="379" t="n"/>
      <c r="AJ434" s="379" t="n"/>
      <c r="AK434" s="379" t="n"/>
      <c r="AL434" s="379" t="n"/>
      <c r="AM434" s="379" t="n"/>
    </row>
    <row r="435" hidden="1" outlineLevel="1" s="434">
      <c r="A435" s="269">
        <f>IF(AND(D435="",D435=""),"",$D$3&amp;"_"&amp;ROW()-11-COUNTBLANK($D$12:D435))</f>
        <v/>
      </c>
      <c r="B435" s="52" t="inlineStr">
        <is>
          <t>Kiểm tra giao diện ở trường hợp ngắt kết nối mạng</t>
        </is>
      </c>
      <c r="C435" s="52" t="inlineStr">
        <is>
          <t xml:space="preserve">1. Ngắt kết nối mạng 
2. Kết nối lại mạng </t>
        </is>
      </c>
      <c r="D435" s="52" t="inlineStr">
        <is>
          <t xml:space="preserve">1. Hiển thị giao diện ngoại tuyến, thông báo "Không có kết nối mạng" 
2. Hiển thị giao diện mặc định </t>
        </is>
      </c>
      <c r="E435" s="103" t="inlineStr">
        <is>
          <t>P</t>
        </is>
      </c>
      <c r="F435" s="409" t="n"/>
      <c r="G435" s="409" t="n"/>
      <c r="H435" s="409" t="n"/>
      <c r="I435" s="409" t="n"/>
      <c r="J435" s="409" t="n"/>
      <c r="K435" s="409" t="n"/>
      <c r="L435" s="409" t="n"/>
      <c r="M435" s="409" t="n"/>
      <c r="N435" s="409" t="n"/>
      <c r="O435" s="409" t="n"/>
      <c r="P435" s="409" t="n"/>
      <c r="Q435" s="269" t="inlineStr">
        <is>
          <t>P</t>
        </is>
      </c>
      <c r="R435" s="409" t="n"/>
      <c r="S435" s="409" t="n"/>
      <c r="T435" s="387" t="n"/>
      <c r="U435" s="387" t="n"/>
      <c r="V435" s="379" t="n"/>
      <c r="W435" s="379" t="n"/>
      <c r="X435" s="379" t="n"/>
      <c r="Y435" s="379" t="n"/>
      <c r="Z435" s="379" t="n"/>
      <c r="AA435" s="379" t="n"/>
      <c r="AB435" s="379" t="n"/>
      <c r="AC435" s="379" t="n"/>
      <c r="AD435" s="379" t="n"/>
      <c r="AE435" s="379" t="n"/>
      <c r="AF435" s="379" t="n"/>
      <c r="AG435" s="379" t="n"/>
      <c r="AH435" s="379" t="n"/>
      <c r="AI435" s="379" t="n"/>
      <c r="AJ435" s="379" t="n"/>
      <c r="AK435" s="379" t="n"/>
      <c r="AL435" s="379" t="n"/>
      <c r="AM435" s="379" t="n"/>
    </row>
    <row r="436" hidden="1" outlineLevel="1" s="434">
      <c r="A436" s="269">
        <f>IF(AND(D436="",D436=""),"",$D$3&amp;"_"&amp;ROW()-11-COUNTBLANK($D$12:D436))</f>
        <v/>
      </c>
      <c r="B436" s="79" t="inlineStr">
        <is>
          <t xml:space="preserve">Kiểm tra khi click vào Đổi mật khẩu </t>
        </is>
      </c>
      <c r="C436" s="52" t="inlineStr">
        <is>
          <t xml:space="preserve">1. Truy cập Laoone 
2. Nhấn tab Tài khoản 
3. Click vào Cài đặt nâng cao 
4. Chọn Đổi mật khẩu </t>
        </is>
      </c>
      <c r="D436" s="37" t="inlineStr">
        <is>
          <t xml:space="preserve">4. Hệ thống điều hướng đế màn Tính năng đang phát triển </t>
        </is>
      </c>
      <c r="E436" s="103" t="inlineStr">
        <is>
          <t>P</t>
        </is>
      </c>
      <c r="F436" s="409" t="n"/>
      <c r="G436" s="409" t="n"/>
      <c r="H436" s="409" t="n"/>
      <c r="I436" s="409" t="n"/>
      <c r="J436" s="409" t="n"/>
      <c r="K436" s="409" t="n"/>
      <c r="L436" s="409" t="n"/>
      <c r="M436" s="409" t="n"/>
      <c r="N436" s="409" t="n"/>
      <c r="O436" s="409" t="n"/>
      <c r="P436" s="409" t="n"/>
      <c r="Q436" s="269" t="inlineStr">
        <is>
          <t>P</t>
        </is>
      </c>
      <c r="R436" s="409" t="n"/>
      <c r="S436" s="409" t="n"/>
      <c r="T436" s="387" t="n"/>
      <c r="U436" s="387" t="n"/>
      <c r="V436" s="379" t="n"/>
      <c r="W436" s="379" t="n"/>
      <c r="X436" s="379" t="n"/>
      <c r="Y436" s="379" t="n"/>
      <c r="Z436" s="379" t="n"/>
      <c r="AA436" s="379" t="n"/>
      <c r="AB436" s="379" t="n"/>
      <c r="AC436" s="379" t="n"/>
      <c r="AD436" s="379" t="n"/>
      <c r="AE436" s="379" t="n"/>
      <c r="AF436" s="379" t="n"/>
      <c r="AG436" s="379" t="n"/>
      <c r="AH436" s="379" t="n"/>
      <c r="AI436" s="379" t="n"/>
      <c r="AJ436" s="379" t="n"/>
      <c r="AK436" s="379" t="n"/>
      <c r="AL436" s="379" t="n"/>
      <c r="AM436" s="379" t="n"/>
    </row>
    <row r="437" hidden="1" outlineLevel="1" s="434">
      <c r="A437" s="269">
        <f>IF(AND(D437="",D437=""),"",$D$3&amp;"_"&amp;ROW()-11-COUNTBLANK($D$12:D437))</f>
        <v/>
      </c>
      <c r="B437" s="52" t="inlineStr">
        <is>
          <t xml:space="preserve">Kiểm tra khi click vào Xóa tài khoản </t>
        </is>
      </c>
      <c r="C437" s="52" t="inlineStr">
        <is>
          <t xml:space="preserve">1. Truy cập Laoone 
2. Nhấn tab Tài khoản 
3. Click vào Cài đặt nâng cao 
4. Chọn Xóa tài khoản </t>
        </is>
      </c>
      <c r="D437" s="52" t="inlineStr">
        <is>
          <t>4. Hiển thị popup xác nhận xóa tài khoản 
- Button X
- Ảnh minh họa + Text Xóa tài khoản 
- Button Xóa tài khoản 
- Button Hủy</t>
        </is>
      </c>
      <c r="E437" s="103" t="inlineStr">
        <is>
          <t>P</t>
        </is>
      </c>
      <c r="F437" s="409" t="n"/>
      <c r="G437" s="409" t="n"/>
      <c r="H437" s="409" t="n"/>
      <c r="I437" s="409" t="n"/>
      <c r="J437" s="409" t="n"/>
      <c r="K437" s="409" t="n"/>
      <c r="L437" s="409" t="n"/>
      <c r="M437" s="409" t="n"/>
      <c r="N437" s="409" t="n"/>
      <c r="O437" s="409" t="n"/>
      <c r="P437" s="409" t="n"/>
      <c r="Q437" s="269" t="inlineStr">
        <is>
          <t>P</t>
        </is>
      </c>
      <c r="R437" s="409" t="n"/>
      <c r="S437" s="409" t="n"/>
      <c r="T437" s="387" t="n"/>
      <c r="U437" s="387" t="n"/>
      <c r="V437" s="379" t="n"/>
      <c r="W437" s="379" t="n"/>
      <c r="X437" s="379" t="n"/>
      <c r="Y437" s="379" t="n"/>
      <c r="Z437" s="379" t="n"/>
      <c r="AA437" s="379" t="n"/>
      <c r="AB437" s="379" t="n"/>
      <c r="AC437" s="379" t="n"/>
      <c r="AD437" s="379" t="n"/>
      <c r="AE437" s="379" t="n"/>
      <c r="AF437" s="379" t="n"/>
      <c r="AG437" s="379" t="n"/>
      <c r="AH437" s="379" t="n"/>
      <c r="AI437" s="379" t="n"/>
      <c r="AJ437" s="379" t="n"/>
      <c r="AK437" s="379" t="n"/>
      <c r="AL437" s="379" t="n"/>
      <c r="AM437" s="379" t="n"/>
    </row>
    <row r="438" hidden="1" outlineLevel="1" s="434">
      <c r="A438" s="269">
        <f>IF(AND(D438="",D438=""),"",$D$3&amp;"_"&amp;ROW()-11-COUNTBLANK($D$12:D438))</f>
        <v/>
      </c>
      <c r="B438" s="52" t="inlineStr">
        <is>
          <t xml:space="preserve">Kiểm tra button Xóa tài khoản </t>
        </is>
      </c>
      <c r="C438" s="52" t="inlineStr">
        <is>
          <t xml:space="preserve">1. Tại popup Xóa tài khoản 
2. Kiểm tra button Xóa tài khoản </t>
        </is>
      </c>
      <c r="D438" s="52" t="inlineStr">
        <is>
          <t>2. Enable cho phép người dùng click, giao diện như figma</t>
        </is>
      </c>
      <c r="E438" s="103" t="inlineStr">
        <is>
          <t>P</t>
        </is>
      </c>
      <c r="F438" s="409" t="n"/>
      <c r="G438" s="409" t="n"/>
      <c r="H438" s="409" t="n"/>
      <c r="I438" s="409" t="n"/>
      <c r="J438" s="409" t="n"/>
      <c r="K438" s="409" t="n"/>
      <c r="L438" s="409" t="n"/>
      <c r="M438" s="409" t="n"/>
      <c r="N438" s="409" t="n"/>
      <c r="O438" s="409" t="n"/>
      <c r="P438" s="409" t="n"/>
      <c r="Q438" s="269" t="inlineStr">
        <is>
          <t>P</t>
        </is>
      </c>
      <c r="R438" s="409" t="n"/>
      <c r="S438" s="409" t="n"/>
      <c r="T438" s="387" t="n"/>
      <c r="U438" s="387" t="n"/>
      <c r="V438" s="379" t="n"/>
      <c r="W438" s="379" t="n"/>
      <c r="X438" s="379" t="n"/>
      <c r="Y438" s="379" t="n"/>
      <c r="Z438" s="379" t="n"/>
      <c r="AA438" s="379" t="n"/>
      <c r="AB438" s="379" t="n"/>
      <c r="AC438" s="379" t="n"/>
      <c r="AD438" s="379" t="n"/>
      <c r="AE438" s="379" t="n"/>
      <c r="AF438" s="379" t="n"/>
      <c r="AG438" s="379" t="n"/>
      <c r="AH438" s="379" t="n"/>
      <c r="AI438" s="379" t="n"/>
      <c r="AJ438" s="379" t="n"/>
      <c r="AK438" s="379" t="n"/>
      <c r="AL438" s="379" t="n"/>
      <c r="AM438" s="379" t="n"/>
    </row>
    <row r="439" hidden="1" outlineLevel="1" s="434">
      <c r="A439" s="269">
        <f>IF(AND(D439="",D439=""),"",$D$3&amp;"_"&amp;ROW()-11-COUNTBLANK($D$12:D439))</f>
        <v/>
      </c>
      <c r="B439" s="52" t="inlineStr">
        <is>
          <t>Kiểm tra button Hủy</t>
        </is>
      </c>
      <c r="C439" s="52" t="inlineStr">
        <is>
          <t>1. Tại popup Xóa tài khoản 
2. Kiểm tra button Hủy</t>
        </is>
      </c>
      <c r="D439" s="52" t="inlineStr">
        <is>
          <t>2. Enable cho phép người dùng click, giao diện như figma</t>
        </is>
      </c>
      <c r="E439" s="103" t="inlineStr">
        <is>
          <t>P</t>
        </is>
      </c>
      <c r="F439" s="409" t="n"/>
      <c r="G439" s="409" t="n"/>
      <c r="H439" s="409" t="n"/>
      <c r="I439" s="409" t="n"/>
      <c r="J439" s="409" t="n"/>
      <c r="K439" s="409" t="n"/>
      <c r="L439" s="409" t="n"/>
      <c r="M439" s="409" t="n"/>
      <c r="N439" s="409" t="n"/>
      <c r="O439" s="409" t="n"/>
      <c r="P439" s="409" t="n"/>
      <c r="Q439" s="269" t="inlineStr">
        <is>
          <t>P</t>
        </is>
      </c>
      <c r="R439" s="409" t="n"/>
      <c r="S439" s="409" t="n"/>
      <c r="T439" s="387" t="n"/>
      <c r="U439" s="387" t="n"/>
      <c r="V439" s="379" t="n"/>
      <c r="W439" s="379" t="n"/>
      <c r="X439" s="379" t="n"/>
      <c r="Y439" s="379" t="n"/>
      <c r="Z439" s="379" t="n"/>
      <c r="AA439" s="379" t="n"/>
      <c r="AB439" s="379" t="n"/>
      <c r="AC439" s="379" t="n"/>
      <c r="AD439" s="379" t="n"/>
      <c r="AE439" s="379" t="n"/>
      <c r="AF439" s="379" t="n"/>
      <c r="AG439" s="379" t="n"/>
      <c r="AH439" s="379" t="n"/>
      <c r="AI439" s="379" t="n"/>
      <c r="AJ439" s="379" t="n"/>
      <c r="AK439" s="379" t="n"/>
      <c r="AL439" s="379" t="n"/>
      <c r="AM439" s="379" t="n"/>
    </row>
    <row r="440" hidden="1" outlineLevel="1" s="434">
      <c r="A440" s="269">
        <f>IF(AND(D440="",D440=""),"",$D$3&amp;"_"&amp;ROW()-11-COUNTBLANK($D$12:D440))</f>
        <v/>
      </c>
      <c r="B440" s="52" t="inlineStr">
        <is>
          <t xml:space="preserve">Kiểm tra xóa tài khoản thành công </t>
        </is>
      </c>
      <c r="C440" s="52" t="inlineStr">
        <is>
          <t xml:space="preserve">1. Tại popup Xóa tài khoản 
2. Click chọn xóa tài khoản </t>
        </is>
      </c>
      <c r="D440" s="52" t="inlineStr">
        <is>
          <t xml:space="preserve">2. Hiển thị thông báo Tài khoản đã được xóa thành công. Điều hướng về màn Đăng nhập </t>
        </is>
      </c>
      <c r="E440" s="103" t="inlineStr">
        <is>
          <t>P</t>
        </is>
      </c>
      <c r="F440" s="409" t="n"/>
      <c r="G440" s="409" t="n"/>
      <c r="H440" s="409" t="n"/>
      <c r="I440" s="409" t="n"/>
      <c r="J440" s="409" t="n"/>
      <c r="K440" s="409" t="n"/>
      <c r="L440" s="409" t="n"/>
      <c r="M440" s="409" t="n"/>
      <c r="N440" s="409" t="n"/>
      <c r="O440" s="409" t="n"/>
      <c r="P440" s="409" t="n"/>
      <c r="Q440" s="269" t="inlineStr">
        <is>
          <t>P</t>
        </is>
      </c>
      <c r="R440" s="409" t="n"/>
      <c r="S440" s="409" t="n"/>
      <c r="T440" s="387" t="n"/>
      <c r="U440" s="387" t="n"/>
      <c r="V440" s="379" t="n"/>
      <c r="W440" s="379" t="n"/>
      <c r="X440" s="379" t="n"/>
      <c r="Y440" s="379" t="n"/>
      <c r="Z440" s="379" t="n"/>
      <c r="AA440" s="379" t="n"/>
      <c r="AB440" s="379" t="n"/>
      <c r="AC440" s="379" t="n"/>
      <c r="AD440" s="379" t="n"/>
      <c r="AE440" s="379" t="n"/>
      <c r="AF440" s="379" t="n"/>
      <c r="AG440" s="379" t="n"/>
      <c r="AH440" s="379" t="n"/>
      <c r="AI440" s="379" t="n"/>
      <c r="AJ440" s="379" t="n"/>
      <c r="AK440" s="379" t="n"/>
      <c r="AL440" s="379" t="n"/>
      <c r="AM440" s="379" t="n"/>
    </row>
    <row r="441" hidden="1" outlineLevel="1" s="434">
      <c r="A441" s="269">
        <f>IF(AND(D441="",D441=""),"",$D$3&amp;"_"&amp;ROW()-11-COUNTBLANK($D$12:D441))</f>
        <v/>
      </c>
      <c r="B441" s="52" t="inlineStr">
        <is>
          <t>Kiểm tra đăng nhập lại vào tài khoản đã bị xóa</t>
        </is>
      </c>
      <c r="C441" s="52" t="inlineStr">
        <is>
          <t xml:space="preserve">pre: Tài khoản đã bị xóa
1. Đăng nhập lại vào tài khoản </t>
        </is>
      </c>
      <c r="D441" s="52" t="inlineStr">
        <is>
          <t>1. Đăng nhập thành công</t>
        </is>
      </c>
      <c r="E441" s="103" t="inlineStr">
        <is>
          <t>P</t>
        </is>
      </c>
      <c r="F441" s="409" t="n"/>
      <c r="G441" s="409" t="n"/>
      <c r="H441" s="409" t="n"/>
      <c r="I441" s="409" t="n"/>
      <c r="J441" s="409" t="n"/>
      <c r="K441" s="409" t="n"/>
      <c r="L441" s="409" t="n"/>
      <c r="M441" s="409" t="n"/>
      <c r="N441" s="409" t="n"/>
      <c r="O441" s="409" t="n"/>
      <c r="P441" s="409" t="n"/>
      <c r="Q441" s="269" t="inlineStr">
        <is>
          <t>P</t>
        </is>
      </c>
      <c r="R441" s="409" t="n"/>
      <c r="S441" s="409" t="n"/>
      <c r="T441" s="387" t="n"/>
      <c r="U441" s="387" t="n"/>
      <c r="V441" s="379" t="n"/>
      <c r="W441" s="379" t="n"/>
      <c r="X441" s="379" t="n"/>
      <c r="Y441" s="379" t="n"/>
      <c r="Z441" s="379" t="n"/>
      <c r="AA441" s="379" t="n"/>
      <c r="AB441" s="379" t="n"/>
      <c r="AC441" s="379" t="n"/>
      <c r="AD441" s="379" t="n"/>
      <c r="AE441" s="379" t="n"/>
      <c r="AF441" s="379" t="n"/>
      <c r="AG441" s="379" t="n"/>
      <c r="AH441" s="379" t="n"/>
      <c r="AI441" s="379" t="n"/>
      <c r="AJ441" s="379" t="n"/>
      <c r="AK441" s="379" t="n"/>
      <c r="AL441" s="379" t="n"/>
      <c r="AM441" s="379" t="n"/>
    </row>
    <row r="442" hidden="1" outlineLevel="1" s="434">
      <c r="A442" s="269">
        <f>IF(AND(D442="",D442=""),"",$D$3&amp;"_"&amp;ROW()-11-COUNTBLANK($D$12:D442))</f>
        <v/>
      </c>
      <c r="B442" s="52" t="inlineStr">
        <is>
          <t xml:space="preserve">Kiểm tra xóa tài khoản không thành công </t>
        </is>
      </c>
      <c r="C442" s="52" t="inlineStr">
        <is>
          <t>1. Tại popup Xóa tài khoản 
2. Click chọn Hủy</t>
        </is>
      </c>
      <c r="D442" s="52" t="inlineStr">
        <is>
          <t>2. Đóng popup và không thực hiện xóa tài khoản</t>
        </is>
      </c>
      <c r="E442" s="103" t="inlineStr">
        <is>
          <t>P</t>
        </is>
      </c>
      <c r="F442" s="409" t="n"/>
      <c r="G442" s="409" t="n"/>
      <c r="H442" s="409" t="n"/>
      <c r="I442" s="409" t="n"/>
      <c r="J442" s="409" t="n"/>
      <c r="K442" s="409" t="n"/>
      <c r="L442" s="409" t="n"/>
      <c r="M442" s="409" t="n"/>
      <c r="N442" s="409" t="n"/>
      <c r="O442" s="409" t="n"/>
      <c r="P442" s="409" t="n"/>
      <c r="Q442" s="269" t="inlineStr">
        <is>
          <t>P</t>
        </is>
      </c>
      <c r="R442" s="409" t="n"/>
      <c r="S442" s="409" t="n"/>
      <c r="T442" s="387" t="n"/>
      <c r="U442" s="387" t="n"/>
      <c r="V442" s="379" t="n"/>
      <c r="W442" s="379" t="n"/>
      <c r="X442" s="379" t="n"/>
      <c r="Y442" s="379" t="n"/>
      <c r="Z442" s="379" t="n"/>
      <c r="AA442" s="379" t="n"/>
      <c r="AB442" s="379" t="n"/>
      <c r="AC442" s="379" t="n"/>
      <c r="AD442" s="379" t="n"/>
      <c r="AE442" s="379" t="n"/>
      <c r="AF442" s="379" t="n"/>
      <c r="AG442" s="379" t="n"/>
      <c r="AH442" s="379" t="n"/>
      <c r="AI442" s="379" t="n"/>
      <c r="AJ442" s="379" t="n"/>
      <c r="AK442" s="379" t="n"/>
      <c r="AL442" s="379" t="n"/>
      <c r="AM442" s="379" t="n"/>
    </row>
    <row r="443" collapsed="1" s="434">
      <c r="A443" s="269">
        <f>IF(AND(D443="",D443=""),"",$D$3&amp;"_"&amp;ROW()-11-COUNTBLANK($D$12:D443))</f>
        <v/>
      </c>
      <c r="B443" s="286" t="inlineStr">
        <is>
          <t>Chức năng 1.9: Kiểm tra màn hình Thông báo</t>
        </is>
      </c>
      <c r="C443" s="288" t="n"/>
      <c r="D443" s="288" t="n"/>
      <c r="E443" s="288" t="n"/>
      <c r="F443" s="288" t="n"/>
      <c r="G443" s="288" t="n"/>
      <c r="H443" s="288" t="n"/>
      <c r="I443" s="288" t="n"/>
      <c r="J443" s="288" t="n"/>
      <c r="K443" s="288" t="n"/>
      <c r="L443" s="288" t="n"/>
      <c r="M443" s="288" t="n"/>
      <c r="N443" s="288" t="n"/>
      <c r="O443" s="288" t="n"/>
      <c r="P443" s="288" t="n"/>
      <c r="Q443" s="289" t="n"/>
      <c r="R443" s="288" t="n"/>
      <c r="S443" s="288" t="n"/>
      <c r="T443" s="391" t="n"/>
      <c r="U443" s="391" t="n"/>
      <c r="V443" s="335" t="n"/>
      <c r="W443" s="335" t="n"/>
      <c r="X443" s="335" t="n"/>
      <c r="Y443" s="335" t="n"/>
      <c r="Z443" s="335" t="n"/>
      <c r="AA443" s="336" t="n"/>
      <c r="AB443" s="336" t="n"/>
      <c r="AC443" s="336" t="n"/>
      <c r="AD443" s="336" t="n"/>
      <c r="AE443" s="336" t="n"/>
      <c r="AF443" s="336" t="n"/>
      <c r="AG443" s="336" t="n"/>
      <c r="AH443" s="336" t="n"/>
      <c r="AI443" s="336" t="n"/>
      <c r="AJ443" s="336" t="n"/>
      <c r="AK443" s="336" t="n"/>
      <c r="AL443" s="336" t="n"/>
      <c r="AM443" s="336" t="n"/>
    </row>
    <row r="444" hidden="1" outlineLevel="1" ht="15.75" customHeight="1" s="434">
      <c r="A444" s="269">
        <f>IF(AND(D444="",D444=""),"",$D$3&amp;"_"&amp;ROW()-11-COUNTBLANK($D$12:D444))</f>
        <v/>
      </c>
      <c r="B444" s="49" t="inlineStr">
        <is>
          <t>Kiểm tra giao diện màn hình Thông báo</t>
        </is>
      </c>
      <c r="C444" s="50" t="inlineStr">
        <is>
          <t>1. Tại màn hình Thông báo
2. Kiểm tra hiển thị</t>
        </is>
      </c>
      <c r="D444" s="50" t="inlineStr">
        <is>
          <t>1. Hiển thị màn hình:
- Icon Back 
- Title "Thông báo"
- Danh sách tìm kiếm</t>
        </is>
      </c>
      <c r="E444" s="103" t="inlineStr">
        <is>
          <t>P</t>
        </is>
      </c>
      <c r="F444" s="409" t="n"/>
      <c r="G444" s="409" t="n"/>
      <c r="H444" s="409" t="n"/>
      <c r="I444" s="409" t="n"/>
      <c r="J444" s="409" t="n"/>
      <c r="K444" s="409" t="n"/>
      <c r="L444" s="409" t="n"/>
      <c r="M444" s="409" t="n"/>
      <c r="N444" s="409" t="n"/>
      <c r="O444" s="409" t="n"/>
      <c r="P444" s="409" t="n"/>
      <c r="Q444" s="269" t="inlineStr">
        <is>
          <t>P</t>
        </is>
      </c>
      <c r="R444" s="409" t="n"/>
      <c r="S444" s="409" t="n"/>
      <c r="T444" s="409" t="n"/>
      <c r="U444" s="409" t="n"/>
      <c r="V444" s="379" t="n"/>
      <c r="W444" s="379" t="n"/>
      <c r="X444" s="379" t="n"/>
      <c r="Y444" s="379" t="n"/>
      <c r="Z444" s="379" t="n"/>
      <c r="AA444" s="379" t="n"/>
      <c r="AB444" s="379" t="n"/>
      <c r="AC444" s="379" t="n"/>
      <c r="AD444" s="379" t="n"/>
      <c r="AE444" s="379" t="n"/>
      <c r="AF444" s="379" t="n"/>
      <c r="AG444" s="379" t="n"/>
      <c r="AH444" s="379" t="n"/>
      <c r="AI444" s="379" t="n"/>
      <c r="AJ444" s="379" t="n"/>
      <c r="AK444" s="379" t="n"/>
      <c r="AL444" s="379" t="n"/>
      <c r="AM444" s="379" t="n"/>
    </row>
    <row r="445" hidden="1" outlineLevel="1" ht="15.75" customHeight="1" s="434">
      <c r="A445" s="269">
        <f>IF(AND(D445="",D445=""),"",$D$3&amp;"_"&amp;ROW()-11-COUNTBLANK($D$12:D445))</f>
        <v/>
      </c>
      <c r="B445" s="456" t="n"/>
      <c r="C445" s="50" t="inlineStr">
        <is>
          <t>3. Kiểm tra tổng thể giao diện: font chữ, chính tả, title...</t>
        </is>
      </c>
      <c r="D445" s="50" t="inlineStr">
        <is>
          <t>3. Font chữ, cỡ chữ, màu sắc chữ, độ rộng cột, độ rộng hàng, màu sắc background, icon, vị trí icon, title, khoảng cách giữa các đối tượng hiển thị,... đúng với thiết kế</t>
        </is>
      </c>
      <c r="E445" s="103" t="inlineStr">
        <is>
          <t>P</t>
        </is>
      </c>
      <c r="F445" s="409" t="n"/>
      <c r="G445" s="409" t="n"/>
      <c r="H445" s="409" t="n"/>
      <c r="I445" s="409" t="n"/>
      <c r="J445" s="409" t="n"/>
      <c r="K445" s="409" t="n"/>
      <c r="L445" s="409" t="n"/>
      <c r="M445" s="409" t="n"/>
      <c r="N445" s="409" t="n"/>
      <c r="O445" s="409" t="n"/>
      <c r="P445" s="409" t="n"/>
      <c r="Q445" s="269" t="inlineStr">
        <is>
          <t>P</t>
        </is>
      </c>
      <c r="R445" s="409" t="n"/>
      <c r="S445" s="409" t="n"/>
      <c r="T445" s="409" t="n"/>
      <c r="U445" s="409" t="n"/>
      <c r="V445" s="379" t="n"/>
      <c r="W445" s="379" t="n"/>
      <c r="X445" s="379" t="n"/>
      <c r="Y445" s="379" t="n"/>
      <c r="Z445" s="379" t="n"/>
      <c r="AA445" s="379" t="n"/>
      <c r="AB445" s="379" t="n"/>
      <c r="AC445" s="379" t="n"/>
      <c r="AD445" s="379" t="n"/>
      <c r="AE445" s="379" t="n"/>
      <c r="AF445" s="379" t="n"/>
      <c r="AG445" s="379" t="n"/>
      <c r="AH445" s="379" t="n"/>
      <c r="AI445" s="379" t="n"/>
      <c r="AJ445" s="379" t="n"/>
      <c r="AK445" s="379" t="n"/>
      <c r="AL445" s="379" t="n"/>
      <c r="AM445" s="379" t="n"/>
    </row>
    <row r="446" hidden="1" outlineLevel="1" ht="15.75" customHeight="1" s="434">
      <c r="A446" s="269">
        <f>IF(AND(D446="",D446=""),"",$D$3&amp;"_"&amp;ROW()-11-COUNTBLANK($D$12:D446))</f>
        <v/>
      </c>
      <c r="B446" s="456" t="n"/>
      <c r="C446" s="50" t="inlineStr">
        <is>
          <t>4. Kiểm tra responsive</t>
        </is>
      </c>
      <c r="D446" s="50" t="inlineStr">
        <is>
          <t>4. Thay đổi độ phân giải chuẩn khác nhau, màn hình và các control tuân thủ đúng nguyên tắc responsive, không bị vỡ cấu trúc</t>
        </is>
      </c>
      <c r="E446" s="103" t="inlineStr">
        <is>
          <t>P</t>
        </is>
      </c>
      <c r="F446" s="409" t="n"/>
      <c r="G446" s="409" t="n"/>
      <c r="H446" s="409" t="n"/>
      <c r="I446" s="409" t="n"/>
      <c r="J446" s="409" t="n"/>
      <c r="K446" s="409" t="n"/>
      <c r="L446" s="409" t="n"/>
      <c r="M446" s="409" t="n"/>
      <c r="N446" s="409" t="n"/>
      <c r="O446" s="409" t="n"/>
      <c r="P446" s="409" t="n"/>
      <c r="Q446" s="269" t="inlineStr">
        <is>
          <t>P</t>
        </is>
      </c>
      <c r="R446" s="409" t="n"/>
      <c r="S446" s="409" t="n"/>
      <c r="T446" s="409" t="n"/>
      <c r="U446" s="409" t="n"/>
      <c r="V446" s="379" t="n"/>
      <c r="W446" s="379" t="n"/>
      <c r="X446" s="379" t="n"/>
      <c r="Y446" s="379" t="n"/>
      <c r="Z446" s="379" t="n"/>
      <c r="AA446" s="379" t="n"/>
      <c r="AB446" s="379" t="n"/>
      <c r="AC446" s="379" t="n"/>
      <c r="AD446" s="379" t="n"/>
      <c r="AE446" s="379" t="n"/>
      <c r="AF446" s="379" t="n"/>
      <c r="AG446" s="379" t="n"/>
      <c r="AH446" s="379" t="n"/>
      <c r="AI446" s="379" t="n"/>
      <c r="AJ446" s="379" t="n"/>
      <c r="AK446" s="379" t="n"/>
      <c r="AL446" s="379" t="n"/>
      <c r="AM446" s="379" t="n"/>
    </row>
    <row r="447" hidden="1" outlineLevel="1" ht="39.75" customHeight="1" s="434">
      <c r="A447" s="269">
        <f>IF(AND(D447="",D447=""),"",$D$3&amp;"_"&amp;ROW()-11-COUNTBLANK($D$12:D447))</f>
        <v/>
      </c>
      <c r="B447" s="451" t="n"/>
      <c r="C447" s="162" t="inlineStr">
        <is>
          <t>5. Hình ảnh</t>
        </is>
      </c>
      <c r="D447" s="162" t="n"/>
      <c r="E447" s="103" t="inlineStr">
        <is>
          <t>P</t>
        </is>
      </c>
      <c r="F447" s="409" t="n"/>
      <c r="G447" s="409" t="n"/>
      <c r="H447" s="409" t="n"/>
      <c r="I447" s="409" t="n"/>
      <c r="J447" s="409" t="n"/>
      <c r="K447" s="409" t="n"/>
      <c r="L447" s="409" t="n"/>
      <c r="M447" s="409" t="n"/>
      <c r="N447" s="409" t="n"/>
      <c r="O447" s="409" t="n"/>
      <c r="P447" s="409" t="n"/>
      <c r="Q447" s="269" t="inlineStr">
        <is>
          <t>P</t>
        </is>
      </c>
      <c r="R447" s="409" t="n"/>
      <c r="S447" s="409" t="n"/>
      <c r="T447" s="409" t="n"/>
      <c r="U447" s="409" t="n"/>
      <c r="V447" s="379" t="n"/>
      <c r="W447" s="379" t="n"/>
      <c r="X447" s="379" t="n"/>
      <c r="Y447" s="379" t="n"/>
      <c r="Z447" s="379" t="n"/>
      <c r="AA447" s="379" t="n"/>
      <c r="AB447" s="379" t="n"/>
      <c r="AC447" s="379" t="n"/>
      <c r="AD447" s="379" t="n"/>
      <c r="AE447" s="379" t="n"/>
      <c r="AF447" s="379" t="n"/>
      <c r="AG447" s="379" t="n"/>
      <c r="AH447" s="379" t="n"/>
      <c r="AI447" s="379" t="n"/>
      <c r="AJ447" s="379" t="n"/>
      <c r="AK447" s="379" t="n"/>
      <c r="AL447" s="379" t="n"/>
      <c r="AM447" s="379" t="n"/>
    </row>
    <row r="448" hidden="1" outlineLevel="1" ht="15.75" customHeight="1" s="434">
      <c r="A448" s="369">
        <f>IF(AND(D448="",D448=""),"",$D$3&amp;"_"&amp;ROW()-11-COUNTBLANK($D$12:D448))</f>
        <v/>
      </c>
      <c r="B448" s="52" t="inlineStr">
        <is>
          <t xml:space="preserve">Kiểm tra giao diện khi thu nhỏ/ phóng to màn hình </t>
        </is>
      </c>
      <c r="C448" s="50" t="inlineStr">
        <is>
          <t>1. Tại màn hình Thông báo
2. Zoom in
3. Kiểm tra hiển thị</t>
        </is>
      </c>
      <c r="D448" s="52" t="inlineStr">
        <is>
          <t>3. Không cho phép zoom in</t>
        </is>
      </c>
      <c r="E448" s="103" t="inlineStr">
        <is>
          <t>P</t>
        </is>
      </c>
      <c r="F448" s="409" t="n"/>
      <c r="G448" s="409" t="n"/>
      <c r="H448" s="409" t="n"/>
      <c r="I448" s="409" t="n"/>
      <c r="J448" s="409" t="n"/>
      <c r="K448" s="409" t="n"/>
      <c r="L448" s="409" t="n"/>
      <c r="M448" s="409" t="n"/>
      <c r="N448" s="409" t="n"/>
      <c r="O448" s="409" t="n"/>
      <c r="P448" s="409" t="n"/>
      <c r="Q448" s="269" t="inlineStr">
        <is>
          <t>P</t>
        </is>
      </c>
      <c r="R448" s="409" t="n"/>
      <c r="S448" s="409" t="n"/>
      <c r="T448" s="409" t="n"/>
      <c r="U448" s="409" t="n"/>
      <c r="V448" s="379" t="n"/>
      <c r="W448" s="379" t="n"/>
      <c r="X448" s="379" t="n"/>
      <c r="Y448" s="379" t="n"/>
      <c r="Z448" s="379" t="n"/>
      <c r="AA448" s="379" t="n"/>
      <c r="AB448" s="379" t="n"/>
      <c r="AC448" s="379" t="n"/>
      <c r="AD448" s="379" t="n"/>
      <c r="AE448" s="379" t="n"/>
      <c r="AF448" s="379" t="n"/>
      <c r="AG448" s="379" t="n"/>
      <c r="AH448" s="379" t="n"/>
      <c r="AI448" s="379" t="n"/>
      <c r="AJ448" s="379" t="n"/>
      <c r="AK448" s="379" t="n"/>
      <c r="AL448" s="379" t="n"/>
      <c r="AM448" s="379" t="n"/>
    </row>
    <row r="449" hidden="1" outlineLevel="1" ht="15.75" customHeight="1" s="434">
      <c r="A449" s="269">
        <f>IF(AND(D449="",D449=""),"",$D$3&amp;"_"&amp;ROW()-11-COUNTBLANK($D$12:D449))</f>
        <v/>
      </c>
      <c r="B449" s="439" t="n"/>
      <c r="C449" s="50" t="inlineStr">
        <is>
          <t>1. Tại màn hình Thông báo
2. Zoom out
3. Kiểm tra hiển thị</t>
        </is>
      </c>
      <c r="D449" s="52" t="inlineStr">
        <is>
          <t>3. Không cho phép zoom out</t>
        </is>
      </c>
      <c r="E449" s="103" t="inlineStr">
        <is>
          <t>P</t>
        </is>
      </c>
      <c r="F449" s="409" t="n"/>
      <c r="G449" s="409" t="n"/>
      <c r="H449" s="409" t="n"/>
      <c r="I449" s="409" t="n"/>
      <c r="J449" s="409" t="n"/>
      <c r="K449" s="409" t="n"/>
      <c r="L449" s="409" t="n"/>
      <c r="M449" s="409" t="n"/>
      <c r="N449" s="409" t="n"/>
      <c r="O449" s="409" t="n"/>
      <c r="P449" s="409" t="n"/>
      <c r="Q449" s="269" t="inlineStr">
        <is>
          <t>P</t>
        </is>
      </c>
      <c r="R449" s="409" t="n"/>
      <c r="S449" s="409" t="n"/>
      <c r="T449" s="409" t="n"/>
      <c r="U449" s="409" t="n"/>
      <c r="V449" s="379" t="n"/>
      <c r="W449" s="379" t="n"/>
      <c r="X449" s="379" t="n"/>
      <c r="Y449" s="379" t="n"/>
      <c r="Z449" s="379" t="n"/>
      <c r="AA449" s="379" t="n"/>
      <c r="AB449" s="379" t="n"/>
      <c r="AC449" s="379" t="n"/>
      <c r="AD449" s="379" t="n"/>
      <c r="AE449" s="379" t="n"/>
      <c r="AF449" s="379" t="n"/>
      <c r="AG449" s="379" t="n"/>
      <c r="AH449" s="379" t="n"/>
      <c r="AI449" s="379" t="n"/>
      <c r="AJ449" s="379" t="n"/>
      <c r="AK449" s="379" t="n"/>
      <c r="AL449" s="379" t="n"/>
      <c r="AM449" s="379" t="n"/>
    </row>
    <row r="450" hidden="1" outlineLevel="1" ht="15.75" customHeight="1" s="434">
      <c r="A450" s="269">
        <f>IF(AND(D450="",D450=""),"",$D$3&amp;"_"&amp;ROW()-11-COUNTBLANK($D$12:D450))</f>
        <v/>
      </c>
      <c r="B450" s="52" t="inlineStr">
        <is>
          <t xml:space="preserve">Kiểm tra hiển thị khi xoay màn hình theo chiều dọc/chiều ngang </t>
        </is>
      </c>
      <c r="C450" s="52" t="inlineStr">
        <is>
          <t xml:space="preserve">1. Tại màn hình Thông báo
2. Kiểm tra hiển thị
3. Bật tính năng xoay màn hình của thiết bị 
4. Xoay ngang/dọc màn hình </t>
        </is>
      </c>
      <c r="D450" s="52" t="inlineStr">
        <is>
          <t>4. Không di chuyển, giữ nguyên vùng màn hình</t>
        </is>
      </c>
      <c r="E450" s="103" t="inlineStr">
        <is>
          <t>P</t>
        </is>
      </c>
      <c r="F450" s="409" t="n"/>
      <c r="G450" s="409" t="n"/>
      <c r="H450" s="409" t="n"/>
      <c r="I450" s="409" t="n"/>
      <c r="J450" s="409" t="n"/>
      <c r="K450" s="409" t="n"/>
      <c r="L450" s="409" t="n"/>
      <c r="M450" s="409" t="n"/>
      <c r="N450" s="409" t="n"/>
      <c r="O450" s="409" t="n"/>
      <c r="P450" s="409" t="n"/>
      <c r="Q450" s="269" t="inlineStr">
        <is>
          <t>P</t>
        </is>
      </c>
      <c r="R450" s="409" t="n"/>
      <c r="S450" s="409" t="n"/>
      <c r="T450" s="409" t="n"/>
      <c r="U450" s="409" t="n"/>
      <c r="V450" s="379" t="n"/>
      <c r="W450" s="379" t="n"/>
      <c r="X450" s="379" t="n"/>
      <c r="Y450" s="379" t="n"/>
      <c r="Z450" s="379" t="n"/>
      <c r="AA450" s="379" t="n"/>
      <c r="AB450" s="379" t="n"/>
      <c r="AC450" s="379" t="n"/>
      <c r="AD450" s="379" t="n"/>
      <c r="AE450" s="379" t="n"/>
      <c r="AF450" s="379" t="n"/>
      <c r="AG450" s="379" t="n"/>
      <c r="AH450" s="379" t="n"/>
      <c r="AI450" s="379" t="n"/>
      <c r="AJ450" s="379" t="n"/>
      <c r="AK450" s="379" t="n"/>
      <c r="AL450" s="379" t="n"/>
      <c r="AM450" s="379" t="n"/>
    </row>
    <row r="451" hidden="1" outlineLevel="1" ht="15.75" customHeight="1" s="434">
      <c r="A451" s="269">
        <f>IF(AND(D451="",D451=""),"",$D$3&amp;"_"&amp;ROW()-11-COUNTBLANK($D$12:D451))</f>
        <v/>
      </c>
      <c r="B451" s="52" t="inlineStr">
        <is>
          <t xml:space="preserve">Kiểm tra giao diện khi scroll lên/xuống </t>
        </is>
      </c>
      <c r="C451" s="52" t="inlineStr">
        <is>
          <t>1. Tại màn hình Thông báo
2. Srcoll lên/xuống</t>
        </is>
      </c>
      <c r="D451" s="52" t="inlineStr">
        <is>
          <t>2. Màn hình được scroll mượt mà, không bị giật lag</t>
        </is>
      </c>
      <c r="E451" s="103" t="inlineStr">
        <is>
          <t>P</t>
        </is>
      </c>
      <c r="F451" s="409" t="n"/>
      <c r="G451" s="409" t="n"/>
      <c r="H451" s="409" t="n"/>
      <c r="I451" s="409" t="n"/>
      <c r="J451" s="409" t="n"/>
      <c r="K451" s="409" t="n"/>
      <c r="L451" s="409" t="n"/>
      <c r="M451" s="409" t="n"/>
      <c r="N451" s="409" t="n"/>
      <c r="O451" s="409" t="n"/>
      <c r="P451" s="409" t="n"/>
      <c r="Q451" s="269" t="inlineStr">
        <is>
          <t>P</t>
        </is>
      </c>
      <c r="R451" s="409" t="n"/>
      <c r="S451" s="409" t="n"/>
      <c r="T451" s="409" t="n"/>
      <c r="U451" s="409" t="n"/>
      <c r="V451" s="379" t="n"/>
      <c r="W451" s="379" t="n"/>
      <c r="X451" s="379" t="n"/>
      <c r="Y451" s="379" t="n"/>
      <c r="Z451" s="379" t="n"/>
      <c r="AA451" s="379" t="n"/>
      <c r="AB451" s="379" t="n"/>
      <c r="AC451" s="379" t="n"/>
      <c r="AD451" s="379" t="n"/>
      <c r="AE451" s="379" t="n"/>
      <c r="AF451" s="379" t="n"/>
      <c r="AG451" s="379" t="n"/>
      <c r="AH451" s="379" t="n"/>
      <c r="AI451" s="379" t="n"/>
      <c r="AJ451" s="379" t="n"/>
      <c r="AK451" s="379" t="n"/>
      <c r="AL451" s="379" t="n"/>
      <c r="AM451" s="379" t="n"/>
    </row>
    <row r="452" hidden="1" outlineLevel="1" ht="15.75" customHeight="1" s="434">
      <c r="A452" s="269">
        <f>IF(AND(D452="",D452=""),"",$D$3&amp;"_"&amp;ROW()-11-COUNTBLANK($D$12:D452))</f>
        <v/>
      </c>
      <c r="B452" s="52" t="inlineStr">
        <is>
          <t>Kiểm tra giao diện ở trường hợp ngắt kết nối mạng</t>
        </is>
      </c>
      <c r="C452" s="52" t="inlineStr">
        <is>
          <t xml:space="preserve">1. Ngắt kết nối mạng 
2. Kết nối lại mạng </t>
        </is>
      </c>
      <c r="D452" s="52" t="inlineStr">
        <is>
          <t xml:space="preserve">1. Hiển thị giao diện ngoại tuyến, thông báo "Không tìm thấy kết nối Internet. Kiểm tra kết nối của bạn hoặc thử lại." 
2. Hiển thị giao diện mặc định </t>
        </is>
      </c>
      <c r="E452" s="103" t="inlineStr">
        <is>
          <t>P</t>
        </is>
      </c>
      <c r="F452" s="409" t="n"/>
      <c r="G452" s="409" t="n"/>
      <c r="H452" s="409" t="n"/>
      <c r="I452" s="409" t="n"/>
      <c r="J452" s="409" t="n"/>
      <c r="K452" s="409" t="n"/>
      <c r="L452" s="409" t="n"/>
      <c r="M452" s="409" t="n"/>
      <c r="N452" s="409" t="n"/>
      <c r="O452" s="409" t="n"/>
      <c r="P452" s="409" t="n"/>
      <c r="Q452" s="269" t="inlineStr">
        <is>
          <t>P</t>
        </is>
      </c>
      <c r="R452" s="409" t="n"/>
      <c r="S452" s="409" t="n"/>
      <c r="T452" s="409" t="n"/>
      <c r="U452" s="409" t="n"/>
      <c r="V452" s="379" t="n"/>
      <c r="W452" s="379" t="n"/>
      <c r="X452" s="379" t="n"/>
      <c r="Y452" s="379" t="n"/>
      <c r="Z452" s="379" t="n"/>
      <c r="AA452" s="379" t="n"/>
      <c r="AB452" s="379" t="n"/>
      <c r="AC452" s="379" t="n"/>
      <c r="AD452" s="379" t="n"/>
      <c r="AE452" s="379" t="n"/>
      <c r="AF452" s="379" t="n"/>
      <c r="AG452" s="379" t="n"/>
      <c r="AH452" s="379" t="n"/>
      <c r="AI452" s="379" t="n"/>
      <c r="AJ452" s="379" t="n"/>
      <c r="AK452" s="379" t="n"/>
      <c r="AL452" s="379" t="n"/>
      <c r="AM452" s="379" t="n"/>
    </row>
    <row r="453" hidden="1" outlineLevel="1" ht="15.75" customHeight="1" s="434">
      <c r="A453" s="269">
        <f>IF(AND(D453="",D453=""),"",$D$3&amp;"_"&amp;ROW()-11-COUNTBLANK($D$12:D453))</f>
        <v/>
      </c>
      <c r="B453" s="106" t="inlineStr">
        <is>
          <t>Kiểm tra button</t>
        </is>
      </c>
      <c r="C453" s="106" t="n"/>
      <c r="D453" s="106" t="n"/>
      <c r="E453" s="369" t="n"/>
      <c r="F453" s="369" t="n"/>
      <c r="G453" s="369" t="n"/>
      <c r="H453" s="33" t="n"/>
      <c r="I453" s="369" t="n"/>
      <c r="J453" s="369" t="n"/>
      <c r="K453" s="369" t="n"/>
      <c r="L453" s="369" t="n"/>
      <c r="M453" s="369" t="n"/>
      <c r="N453" s="369" t="n"/>
      <c r="O453" s="369" t="n"/>
      <c r="P453" s="369" t="n"/>
      <c r="Q453" s="369" t="n"/>
      <c r="R453" s="106" t="n"/>
      <c r="S453" s="106" t="n"/>
      <c r="T453" s="106" t="n"/>
      <c r="U453" s="109" t="n"/>
      <c r="V453" s="379" t="n"/>
      <c r="W453" s="379" t="n"/>
      <c r="X453" s="379" t="n"/>
      <c r="Y453" s="379" t="n"/>
      <c r="Z453" s="379" t="n"/>
      <c r="AA453" s="379" t="n"/>
      <c r="AB453" s="379" t="n"/>
      <c r="AC453" s="379" t="n"/>
      <c r="AD453" s="379" t="n"/>
      <c r="AE453" s="379" t="n"/>
      <c r="AF453" s="379" t="n"/>
      <c r="AG453" s="379" t="n"/>
      <c r="AH453" s="379" t="n"/>
      <c r="AI453" s="379" t="n"/>
      <c r="AJ453" s="379" t="n"/>
      <c r="AK453" s="379" t="n"/>
      <c r="AL453" s="379" t="n"/>
      <c r="AM453" s="379" t="n"/>
    </row>
    <row r="454" hidden="1" outlineLevel="1" ht="15.75" customHeight="1" s="434">
      <c r="A454" s="269">
        <f>IF(AND(D454="",D454=""),"",$D$3&amp;"_"&amp;ROW()-11-COUNTBLANK($D$12:D454))</f>
        <v/>
      </c>
      <c r="B454" s="49" t="inlineStr">
        <is>
          <t>Kiểm tra button "Đánh dấu đọc tất cả"</t>
        </is>
      </c>
      <c r="C454" s="49" t="inlineStr">
        <is>
          <t xml:space="preserve">1. Kiểm tra giao diện button </t>
        </is>
      </c>
      <c r="D454" s="49" t="inlineStr">
        <is>
          <t>1. Hiển thị text màu trắng</t>
        </is>
      </c>
      <c r="E454" s="103" t="inlineStr">
        <is>
          <t>P</t>
        </is>
      </c>
      <c r="F454" s="409" t="n"/>
      <c r="G454" s="409" t="n"/>
      <c r="H454" s="409" t="n"/>
      <c r="I454" s="409" t="n"/>
      <c r="J454" s="409" t="n"/>
      <c r="K454" s="409" t="n"/>
      <c r="L454" s="409" t="n"/>
      <c r="M454" s="409" t="n"/>
      <c r="N454" s="409" t="n"/>
      <c r="O454" s="409" t="n"/>
      <c r="P454" s="409" t="n"/>
      <c r="Q454" s="269" t="inlineStr">
        <is>
          <t>P</t>
        </is>
      </c>
      <c r="R454" s="409" t="n"/>
      <c r="S454" s="409" t="n"/>
      <c r="T454" s="409" t="n"/>
      <c r="U454" s="409" t="n"/>
      <c r="V454" s="379" t="n"/>
      <c r="W454" s="379" t="n"/>
      <c r="X454" s="379" t="n"/>
      <c r="Y454" s="379" t="n"/>
      <c r="Z454" s="379" t="n"/>
      <c r="AA454" s="379" t="n"/>
      <c r="AB454" s="379" t="n"/>
      <c r="AC454" s="379" t="n"/>
      <c r="AD454" s="379" t="n"/>
      <c r="AE454" s="379" t="n"/>
      <c r="AF454" s="379" t="n"/>
      <c r="AG454" s="379" t="n"/>
      <c r="AH454" s="379" t="n"/>
      <c r="AI454" s="379" t="n"/>
      <c r="AJ454" s="379" t="n"/>
      <c r="AK454" s="379" t="n"/>
      <c r="AL454" s="379" t="n"/>
      <c r="AM454" s="379" t="n"/>
    </row>
    <row r="455" hidden="1" outlineLevel="1" ht="15.75" customHeight="1" s="434">
      <c r="A455" s="269">
        <f>IF(AND(D455="",D455=""),"",$D$3&amp;"_"&amp;ROW()-11-COUNTBLANK($D$12:D455))</f>
        <v/>
      </c>
      <c r="B455" s="456" t="n"/>
      <c r="C455" s="49" t="inlineStr">
        <is>
          <t xml:space="preserve">1. Kiểm tra hiển thị mặc định </t>
        </is>
      </c>
      <c r="D455" s="49" t="inlineStr">
        <is>
          <t>1. Mặc định ở trạng thái enable, cho phép người dùng click</t>
        </is>
      </c>
      <c r="E455" s="103" t="inlineStr">
        <is>
          <t>P</t>
        </is>
      </c>
      <c r="F455" s="409" t="n"/>
      <c r="G455" s="409" t="n"/>
      <c r="H455" s="409" t="n"/>
      <c r="I455" s="409" t="n"/>
      <c r="J455" s="409" t="n"/>
      <c r="K455" s="409" t="n"/>
      <c r="L455" s="409" t="n"/>
      <c r="M455" s="409" t="n"/>
      <c r="N455" s="409" t="n"/>
      <c r="O455" s="409" t="n"/>
      <c r="P455" s="409" t="n"/>
      <c r="Q455" s="269" t="inlineStr">
        <is>
          <t>P</t>
        </is>
      </c>
      <c r="R455" s="409" t="n"/>
      <c r="S455" s="409" t="n"/>
      <c r="T455" s="409" t="n"/>
      <c r="U455" s="409" t="n"/>
      <c r="V455" s="379" t="n"/>
      <c r="W455" s="379" t="n"/>
      <c r="X455" s="379" t="n"/>
      <c r="Y455" s="379" t="n"/>
      <c r="Z455" s="379" t="n"/>
      <c r="AA455" s="379" t="n"/>
      <c r="AB455" s="379" t="n"/>
      <c r="AC455" s="379" t="n"/>
      <c r="AD455" s="379" t="n"/>
      <c r="AE455" s="379" t="n"/>
      <c r="AF455" s="379" t="n"/>
      <c r="AG455" s="379" t="n"/>
      <c r="AH455" s="379" t="n"/>
      <c r="AI455" s="379" t="n"/>
      <c r="AJ455" s="379" t="n"/>
      <c r="AK455" s="379" t="n"/>
      <c r="AL455" s="379" t="n"/>
      <c r="AM455" s="379" t="n"/>
    </row>
    <row r="456" hidden="1" outlineLevel="1" ht="15.75" customHeight="1" s="434">
      <c r="A456" s="269">
        <f>IF(AND(D456="",D456=""),"",$D$3&amp;"_"&amp;ROW()-11-COUNTBLANK($D$12:D456))</f>
        <v/>
      </c>
      <c r="B456" s="456" t="n"/>
      <c r="C456" s="49" t="inlineStr">
        <is>
          <t xml:space="preserve">1. Kiểm tra khi click vào button </t>
        </is>
      </c>
      <c r="D456" s="49" t="inlineStr">
        <is>
          <t>1. Button hoạt động đúng chức năng</t>
        </is>
      </c>
      <c r="E456" s="103" t="inlineStr">
        <is>
          <t>P</t>
        </is>
      </c>
      <c r="F456" s="409" t="n"/>
      <c r="G456" s="409" t="n"/>
      <c r="H456" s="409" t="n"/>
      <c r="I456" s="409" t="n"/>
      <c r="J456" s="409" t="n"/>
      <c r="K456" s="409" t="n"/>
      <c r="L456" s="409" t="n"/>
      <c r="M456" s="409" t="n"/>
      <c r="N456" s="409" t="n"/>
      <c r="O456" s="409" t="n"/>
      <c r="P456" s="409" t="n"/>
      <c r="Q456" s="269" t="inlineStr">
        <is>
          <t>P</t>
        </is>
      </c>
      <c r="R456" s="409" t="n"/>
      <c r="S456" s="409" t="n"/>
      <c r="T456" s="409" t="n"/>
      <c r="U456" s="409" t="n"/>
      <c r="V456" s="379" t="n"/>
      <c r="W456" s="379" t="n"/>
      <c r="X456" s="379" t="n"/>
      <c r="Y456" s="379" t="n"/>
      <c r="Z456" s="379" t="n"/>
      <c r="AA456" s="379" t="n"/>
      <c r="AB456" s="379" t="n"/>
      <c r="AC456" s="379" t="n"/>
      <c r="AD456" s="379" t="n"/>
      <c r="AE456" s="379" t="n"/>
      <c r="AF456" s="379" t="n"/>
      <c r="AG456" s="379" t="n"/>
      <c r="AH456" s="379" t="n"/>
      <c r="AI456" s="379" t="n"/>
      <c r="AJ456" s="379" t="n"/>
      <c r="AK456" s="379" t="n"/>
      <c r="AL456" s="379" t="n"/>
      <c r="AM456" s="379" t="n"/>
    </row>
    <row r="457" hidden="1" outlineLevel="1" ht="15.75" customHeight="1" s="434">
      <c r="A457" s="269">
        <f>IF(AND(D457="",D457=""),"",$D$3&amp;"_"&amp;ROW()-11-COUNTBLANK($D$12:D457))</f>
        <v/>
      </c>
      <c r="B457" s="451" t="n"/>
      <c r="C457" s="49" t="inlineStr">
        <is>
          <t xml:space="preserve">1. Kiểm tra khi click nhiều lần vào button </t>
        </is>
      </c>
      <c r="D457" s="49" t="inlineStr">
        <is>
          <t>1. Chỉ thực hiện 1 yêu cầu duy nhất 
Không bị giật lag, không bị mở nhiều tab cùng một lúc</t>
        </is>
      </c>
      <c r="E457" s="103" t="inlineStr">
        <is>
          <t>P</t>
        </is>
      </c>
      <c r="F457" s="409" t="n"/>
      <c r="G457" s="409" t="n"/>
      <c r="H457" s="409" t="n"/>
      <c r="I457" s="409" t="n"/>
      <c r="J457" s="409" t="n"/>
      <c r="K457" s="409" t="n"/>
      <c r="L457" s="409" t="n"/>
      <c r="M457" s="409" t="n"/>
      <c r="N457" s="409" t="n"/>
      <c r="O457" s="409" t="n"/>
      <c r="P457" s="409" t="n"/>
      <c r="Q457" s="269" t="inlineStr">
        <is>
          <t>P</t>
        </is>
      </c>
      <c r="R457" s="409" t="n"/>
      <c r="S457" s="409" t="n"/>
      <c r="T457" s="409" t="n"/>
      <c r="U457" s="409" t="n"/>
      <c r="V457" s="379" t="n"/>
      <c r="W457" s="379" t="n"/>
      <c r="X457" s="379" t="n"/>
      <c r="Y457" s="379" t="n"/>
      <c r="Z457" s="379" t="n"/>
      <c r="AA457" s="379" t="n"/>
      <c r="AB457" s="379" t="n"/>
      <c r="AC457" s="379" t="n"/>
      <c r="AD457" s="379" t="n"/>
      <c r="AE457" s="379" t="n"/>
      <c r="AF457" s="379" t="n"/>
      <c r="AG457" s="379" t="n"/>
      <c r="AH457" s="379" t="n"/>
      <c r="AI457" s="379" t="n"/>
      <c r="AJ457" s="379" t="n"/>
      <c r="AK457" s="379" t="n"/>
      <c r="AL457" s="379" t="n"/>
      <c r="AM457" s="379" t="n"/>
    </row>
    <row r="458" hidden="1" outlineLevel="1" ht="15.75" customHeight="1" s="434">
      <c r="A458" s="269">
        <f>IF(AND(D458="",D458=""),"",$D$3&amp;"_"&amp;ROW()-11-COUNTBLANK($D$12:D458))</f>
        <v/>
      </c>
      <c r="B458" s="106" t="inlineStr">
        <is>
          <t>Kiểm tra chức năng</t>
        </is>
      </c>
      <c r="C458" s="106" t="n"/>
      <c r="D458" s="106" t="n"/>
      <c r="E458" s="369" t="n"/>
      <c r="F458" s="369" t="n"/>
      <c r="G458" s="369" t="n"/>
      <c r="H458" s="33" t="n"/>
      <c r="I458" s="369" t="n"/>
      <c r="J458" s="369" t="n"/>
      <c r="K458" s="369" t="n"/>
      <c r="L458" s="369" t="n"/>
      <c r="M458" s="369" t="n"/>
      <c r="N458" s="369" t="n"/>
      <c r="O458" s="369" t="n"/>
      <c r="P458" s="369" t="n"/>
      <c r="Q458" s="369" t="n"/>
      <c r="R458" s="106" t="n"/>
      <c r="S458" s="106" t="n"/>
      <c r="T458" s="106" t="n"/>
      <c r="U458" s="109" t="n"/>
      <c r="V458" s="379" t="n"/>
      <c r="W458" s="379" t="n"/>
      <c r="X458" s="379" t="n"/>
      <c r="Y458" s="379" t="n"/>
      <c r="Z458" s="379" t="n"/>
      <c r="AA458" s="379" t="n"/>
      <c r="AB458" s="379" t="n"/>
      <c r="AC458" s="379" t="n"/>
      <c r="AD458" s="379" t="n"/>
      <c r="AE458" s="379" t="n"/>
      <c r="AF458" s="379" t="n"/>
      <c r="AG458" s="379" t="n"/>
      <c r="AH458" s="379" t="n"/>
      <c r="AI458" s="379" t="n"/>
      <c r="AJ458" s="379" t="n"/>
      <c r="AK458" s="379" t="n"/>
      <c r="AL458" s="379" t="n"/>
      <c r="AM458" s="379" t="n"/>
    </row>
    <row r="459" hidden="1" outlineLevel="1" ht="15.75" customHeight="1" s="434">
      <c r="A459" s="269" t="n"/>
      <c r="B459" s="106" t="inlineStr">
        <is>
          <t>Kiểm tra danh sách thông báo</t>
        </is>
      </c>
      <c r="C459" s="106" t="n"/>
      <c r="D459" s="106" t="n"/>
      <c r="E459" s="369" t="n"/>
      <c r="F459" s="369" t="n"/>
      <c r="G459" s="369" t="n"/>
      <c r="H459" s="33" t="n"/>
      <c r="I459" s="369" t="n"/>
      <c r="J459" s="369" t="n"/>
      <c r="K459" s="369" t="n"/>
      <c r="L459" s="369" t="n"/>
      <c r="M459" s="369" t="n"/>
      <c r="N459" s="369" t="n"/>
      <c r="O459" s="369" t="n"/>
      <c r="P459" s="369" t="n"/>
      <c r="Q459" s="369" t="n"/>
      <c r="R459" s="106" t="n"/>
      <c r="S459" s="106" t="n"/>
      <c r="T459" s="106" t="n"/>
      <c r="U459" s="109" t="n"/>
      <c r="V459" s="379" t="n"/>
      <c r="W459" s="379" t="n"/>
      <c r="X459" s="379" t="n"/>
      <c r="Y459" s="379" t="n"/>
      <c r="Z459" s="379" t="n"/>
      <c r="AA459" s="379" t="n"/>
      <c r="AB459" s="379" t="n"/>
      <c r="AC459" s="379" t="n"/>
      <c r="AD459" s="379" t="n"/>
      <c r="AE459" s="379" t="n"/>
      <c r="AF459" s="379" t="n"/>
      <c r="AG459" s="379" t="n"/>
      <c r="AH459" s="379" t="n"/>
      <c r="AI459" s="379" t="n"/>
      <c r="AJ459" s="379" t="n"/>
      <c r="AK459" s="379" t="n"/>
      <c r="AL459" s="379" t="n"/>
      <c r="AM459" s="379" t="n"/>
    </row>
    <row r="460" hidden="1" outlineLevel="1" ht="15.75" customHeight="1" s="434">
      <c r="A460" s="269">
        <f>IF(AND(D460="",D460=""),"",$D$3&amp;"_"&amp;ROW()-11-COUNTBLANK($D$12:D460))</f>
        <v/>
      </c>
      <c r="B460" s="409" t="inlineStr">
        <is>
          <t>Kiểm tra khi không có thông báo</t>
        </is>
      </c>
      <c r="C460" s="409" t="inlineStr">
        <is>
          <t>1. Kiểm tra hiển thị</t>
        </is>
      </c>
      <c r="D460" s="409" t="inlineStr">
        <is>
          <t>1. Hiển thị thông báo "Không có thông báo"</t>
        </is>
      </c>
      <c r="E460" s="103" t="inlineStr">
        <is>
          <t>P</t>
        </is>
      </c>
      <c r="F460" s="409" t="n"/>
      <c r="G460" s="409" t="n"/>
      <c r="H460" s="409" t="n"/>
      <c r="I460" s="409" t="n"/>
      <c r="J460" s="409" t="n"/>
      <c r="K460" s="409" t="n"/>
      <c r="L460" s="409" t="n"/>
      <c r="M460" s="409" t="n"/>
      <c r="N460" s="409" t="n"/>
      <c r="O460" s="409" t="n"/>
      <c r="P460" s="409" t="n"/>
      <c r="Q460" s="269" t="inlineStr">
        <is>
          <t>P</t>
        </is>
      </c>
      <c r="R460" s="409" t="n"/>
      <c r="S460" s="409" t="n"/>
      <c r="T460" s="409" t="n"/>
      <c r="U460" s="409" t="n"/>
      <c r="V460" s="379" t="n"/>
      <c r="W460" s="379" t="n"/>
      <c r="X460" s="379" t="n"/>
      <c r="Y460" s="379" t="n"/>
      <c r="Z460" s="379" t="n"/>
      <c r="AA460" s="379" t="n"/>
      <c r="AB460" s="379" t="n"/>
      <c r="AC460" s="379" t="n"/>
      <c r="AD460" s="379" t="n"/>
      <c r="AE460" s="379" t="n"/>
      <c r="AF460" s="379" t="n"/>
      <c r="AG460" s="379" t="n"/>
      <c r="AH460" s="379" t="n"/>
      <c r="AI460" s="379" t="n"/>
      <c r="AJ460" s="379" t="n"/>
      <c r="AK460" s="379" t="n"/>
      <c r="AL460" s="379" t="n"/>
      <c r="AM460" s="379" t="n"/>
    </row>
    <row r="461" hidden="1" outlineLevel="1" ht="15.75" customHeight="1" s="434">
      <c r="A461" s="269">
        <f>IF(AND(D461="",D461=""),"",$D$3&amp;"_"&amp;ROW()-11-COUNTBLANK($D$12:D461))</f>
        <v/>
      </c>
      <c r="B461" s="409" t="inlineStr">
        <is>
          <t>Kiểm tra khi có thông báo</t>
        </is>
      </c>
      <c r="C461" s="409" t="inlineStr">
        <is>
          <t>1. Kiển tra danh sách thông báo</t>
        </is>
      </c>
      <c r="D461" s="409" t="inlineStr">
        <is>
          <t xml:space="preserve">1. Hiển thị đầy đủ danh sách thông báo </t>
        </is>
      </c>
      <c r="E461" s="103" t="inlineStr">
        <is>
          <t>P</t>
        </is>
      </c>
      <c r="F461" s="409" t="n"/>
      <c r="G461" s="409" t="n"/>
      <c r="H461" s="409" t="n"/>
      <c r="I461" s="409" t="n"/>
      <c r="J461" s="409" t="n"/>
      <c r="K461" s="409" t="n"/>
      <c r="L461" s="409" t="n"/>
      <c r="M461" s="409" t="n"/>
      <c r="N461" s="409" t="n"/>
      <c r="O461" s="409" t="n"/>
      <c r="P461" s="409" t="n"/>
      <c r="Q461" s="269" t="inlineStr">
        <is>
          <t>P</t>
        </is>
      </c>
      <c r="R461" s="409" t="n"/>
      <c r="S461" s="409" t="n"/>
      <c r="T461" s="409" t="n"/>
      <c r="U461" s="409" t="n"/>
      <c r="V461" s="379" t="n"/>
      <c r="W461" s="379" t="n"/>
      <c r="X461" s="379" t="n"/>
      <c r="Y461" s="379" t="n"/>
      <c r="Z461" s="379" t="n"/>
      <c r="AA461" s="379" t="n"/>
      <c r="AB461" s="379" t="n"/>
      <c r="AC461" s="379" t="n"/>
      <c r="AD461" s="379" t="n"/>
      <c r="AE461" s="379" t="n"/>
      <c r="AF461" s="379" t="n"/>
      <c r="AG461" s="379" t="n"/>
      <c r="AH461" s="379" t="n"/>
      <c r="AI461" s="379" t="n"/>
      <c r="AJ461" s="379" t="n"/>
      <c r="AK461" s="379" t="n"/>
      <c r="AL461" s="379" t="n"/>
      <c r="AM461" s="379" t="n"/>
    </row>
    <row r="462" hidden="1" outlineLevel="1" ht="15.75" customHeight="1" s="434">
      <c r="A462" s="269">
        <f>IF(AND(D462="",D462=""),"",$D$3&amp;"_"&amp;ROW()-11-COUNTBLANK($D$12:D462))</f>
        <v/>
      </c>
      <c r="B462" s="439" t="n"/>
      <c r="C462" s="409" t="inlineStr">
        <is>
          <t>1. Kiểm tra danh sách thông báo khi số lượng tăng thêm 1</t>
        </is>
      </c>
      <c r="D462" s="409" t="inlineStr">
        <is>
          <t>1. Hệ thống tự động load lại khi có thông báo mới</t>
        </is>
      </c>
      <c r="E462" s="103" t="inlineStr">
        <is>
          <t>P</t>
        </is>
      </c>
      <c r="F462" s="409" t="n"/>
      <c r="G462" s="409" t="n"/>
      <c r="H462" s="409" t="n"/>
      <c r="I462" s="409" t="n"/>
      <c r="J462" s="409" t="n"/>
      <c r="K462" s="409" t="n"/>
      <c r="L462" s="409" t="n"/>
      <c r="M462" s="409" t="n"/>
      <c r="N462" s="409" t="n"/>
      <c r="O462" s="409" t="n"/>
      <c r="P462" s="409" t="n"/>
      <c r="Q462" s="269" t="inlineStr">
        <is>
          <t>P</t>
        </is>
      </c>
      <c r="R462" s="409" t="n"/>
      <c r="S462" s="409" t="n"/>
      <c r="T462" s="409" t="n"/>
      <c r="U462" s="409" t="n"/>
      <c r="V462" s="379" t="n"/>
      <c r="W462" s="379" t="n"/>
      <c r="X462" s="379" t="n"/>
      <c r="Y462" s="379" t="n"/>
      <c r="Z462" s="379" t="n"/>
      <c r="AA462" s="379" t="n"/>
      <c r="AB462" s="379" t="n"/>
      <c r="AC462" s="379" t="n"/>
      <c r="AD462" s="379" t="n"/>
      <c r="AE462" s="379" t="n"/>
      <c r="AF462" s="379" t="n"/>
      <c r="AG462" s="379" t="n"/>
      <c r="AH462" s="379" t="n"/>
      <c r="AI462" s="379" t="n"/>
      <c r="AJ462" s="379" t="n"/>
      <c r="AK462" s="379" t="n"/>
      <c r="AL462" s="379" t="n"/>
      <c r="AM462" s="379" t="n"/>
    </row>
    <row r="463" hidden="1" outlineLevel="1" ht="15.75" customHeight="1" s="434">
      <c r="A463" s="269">
        <f>IF(AND(D463="",D463=""),"",$D$3&amp;"_"&amp;ROW()-11-COUNTBLANK($D$12:D463))</f>
        <v/>
      </c>
      <c r="B463" s="409" t="inlineStr">
        <is>
          <t>Kiểm tra đánh dấu đã đọc khi mở chi tiết</t>
        </is>
      </c>
      <c r="C463" s="409" t="inlineStr">
        <is>
          <t>1. Chọn thông báo chưa đọc</t>
        </is>
      </c>
      <c r="D463" s="409" t="inlineStr">
        <is>
          <t>1. Hệ thống chuyển sang màn chi tiết thông báo
- Thông báo chuyển sang trạng thái đã đọc</t>
        </is>
      </c>
      <c r="E463" s="103" t="inlineStr">
        <is>
          <t>P</t>
        </is>
      </c>
      <c r="F463" s="409" t="n"/>
      <c r="G463" s="409" t="n"/>
      <c r="H463" s="409" t="n"/>
      <c r="I463" s="409" t="n"/>
      <c r="J463" s="409" t="n"/>
      <c r="K463" s="409" t="n"/>
      <c r="L463" s="409" t="n"/>
      <c r="M463" s="409" t="n"/>
      <c r="N463" s="409" t="n"/>
      <c r="O463" s="409" t="n"/>
      <c r="P463" s="409" t="n"/>
      <c r="Q463" s="269" t="inlineStr">
        <is>
          <t>P</t>
        </is>
      </c>
      <c r="R463" s="409" t="n"/>
      <c r="S463" s="409" t="n"/>
      <c r="T463" s="409" t="n"/>
      <c r="U463" s="409" t="n"/>
      <c r="V463" s="379" t="n"/>
      <c r="W463" s="379" t="n"/>
      <c r="X463" s="379" t="n"/>
      <c r="Y463" s="379" t="n"/>
      <c r="Z463" s="379" t="n"/>
      <c r="AA463" s="379" t="n"/>
      <c r="AB463" s="379" t="n"/>
      <c r="AC463" s="379" t="n"/>
      <c r="AD463" s="379" t="n"/>
      <c r="AE463" s="379" t="n"/>
      <c r="AF463" s="379" t="n"/>
      <c r="AG463" s="379" t="n"/>
      <c r="AH463" s="379" t="n"/>
      <c r="AI463" s="379" t="n"/>
      <c r="AJ463" s="379" t="n"/>
      <c r="AK463" s="379" t="n"/>
      <c r="AL463" s="379" t="n"/>
      <c r="AM463" s="379" t="n"/>
    </row>
    <row r="464" hidden="1" outlineLevel="1" ht="15.75" customHeight="1" s="434">
      <c r="A464" s="269">
        <f>IF(AND(D464="",D464=""),"",$D$3&amp;"_"&amp;ROW()-11-COUNTBLANK($D$12:D464))</f>
        <v/>
      </c>
      <c r="B464" s="409" t="inlineStr">
        <is>
          <t>Kiểm tra đọc nhiều thông báo liên tiếp</t>
        </is>
      </c>
      <c r="C464" s="409" t="inlineStr">
        <is>
          <t>1. Mở lần lượt nhiều thông báo</t>
        </is>
      </c>
      <c r="D464" s="409" t="inlineStr">
        <is>
          <t>1. Tất cả thông báo đã mở được chuyển sang đã đọc</t>
        </is>
      </c>
      <c r="E464" s="103" t="inlineStr">
        <is>
          <t>P</t>
        </is>
      </c>
      <c r="F464" s="409" t="n"/>
      <c r="G464" s="409" t="n"/>
      <c r="H464" s="409" t="n"/>
      <c r="I464" s="409" t="n"/>
      <c r="J464" s="409" t="n"/>
      <c r="K464" s="409" t="n"/>
      <c r="L464" s="409" t="n"/>
      <c r="M464" s="409" t="n"/>
      <c r="N464" s="409" t="n"/>
      <c r="O464" s="409" t="n"/>
      <c r="P464" s="409" t="n"/>
      <c r="Q464" s="269" t="inlineStr">
        <is>
          <t>P</t>
        </is>
      </c>
      <c r="R464" s="409" t="n"/>
      <c r="S464" s="409" t="n"/>
      <c r="T464" s="409" t="n"/>
      <c r="U464" s="409" t="n"/>
      <c r="V464" s="379" t="n"/>
      <c r="W464" s="379" t="n"/>
      <c r="X464" s="379" t="n"/>
      <c r="Y464" s="379" t="n"/>
      <c r="Z464" s="379" t="n"/>
      <c r="AA464" s="379" t="n"/>
      <c r="AB464" s="379" t="n"/>
      <c r="AC464" s="379" t="n"/>
      <c r="AD464" s="379" t="n"/>
      <c r="AE464" s="379" t="n"/>
      <c r="AF464" s="379" t="n"/>
      <c r="AG464" s="379" t="n"/>
      <c r="AH464" s="379" t="n"/>
      <c r="AI464" s="379" t="n"/>
      <c r="AJ464" s="379" t="n"/>
      <c r="AK464" s="379" t="n"/>
      <c r="AL464" s="379" t="n"/>
      <c r="AM464" s="379" t="n"/>
    </row>
    <row r="465" hidden="1" outlineLevel="1" ht="15.75" customHeight="1" s="434">
      <c r="A465" s="269">
        <f>IF(AND(D465="",D465=""),"",$D$3&amp;"_"&amp;ROW()-11-COUNTBLANK($D$12:D465))</f>
        <v/>
      </c>
      <c r="B465" s="106" t="inlineStr">
        <is>
          <t>Kiểm tra button "Đánh dấu đọc tất cả"</t>
        </is>
      </c>
      <c r="C465" s="106" t="n"/>
      <c r="D465" s="106" t="n"/>
      <c r="E465" s="369" t="n"/>
      <c r="F465" s="369" t="n"/>
      <c r="G465" s="369" t="n"/>
      <c r="H465" s="33" t="n"/>
      <c r="I465" s="369" t="n"/>
      <c r="J465" s="369" t="n"/>
      <c r="K465" s="369" t="n"/>
      <c r="L465" s="369" t="n"/>
      <c r="M465" s="369" t="n"/>
      <c r="N465" s="369" t="n"/>
      <c r="O465" s="369" t="n"/>
      <c r="P465" s="369" t="n"/>
      <c r="Q465" s="369" t="n"/>
      <c r="R465" s="106" t="n"/>
      <c r="S465" s="106" t="n"/>
      <c r="T465" s="106" t="n"/>
      <c r="U465" s="109" t="n"/>
      <c r="V465" s="379" t="n"/>
      <c r="W465" s="379" t="n"/>
      <c r="X465" s="379" t="n"/>
      <c r="Y465" s="379" t="n"/>
      <c r="Z465" s="379" t="n"/>
      <c r="AA465" s="379" t="n"/>
      <c r="AB465" s="379" t="n"/>
      <c r="AC465" s="379" t="n"/>
      <c r="AD465" s="379" t="n"/>
      <c r="AE465" s="379" t="n"/>
      <c r="AF465" s="379" t="n"/>
      <c r="AG465" s="379" t="n"/>
      <c r="AH465" s="379" t="n"/>
      <c r="AI465" s="379" t="n"/>
      <c r="AJ465" s="379" t="n"/>
      <c r="AK465" s="379" t="n"/>
      <c r="AL465" s="379" t="n"/>
      <c r="AM465" s="379" t="n"/>
    </row>
    <row r="466" hidden="1" outlineLevel="1" ht="15.75" customHeight="1" s="434">
      <c r="A466" s="269">
        <f>IF(AND(D466="",D466=""),"",$D$3&amp;"_"&amp;ROW()-11-COUNTBLANK($D$12:D466))</f>
        <v/>
      </c>
      <c r="B466" s="409" t="inlineStr">
        <is>
          <t>Kiểm tra đánh dấu tất cả đã đọc</t>
        </is>
      </c>
      <c r="C466" s="409" t="inlineStr">
        <is>
          <t>1. Chọn "Đánh dấu tất cả đã đọc"</t>
        </is>
      </c>
      <c r="D466" s="409" t="inlineStr">
        <is>
          <t>1. Tất cả thông báo chuyển sang trạng thái đã đọc</t>
        </is>
      </c>
      <c r="E466" s="103" t="inlineStr">
        <is>
          <t>P</t>
        </is>
      </c>
      <c r="F466" s="409" t="n"/>
      <c r="G466" s="409" t="n"/>
      <c r="H466" s="409" t="n"/>
      <c r="I466" s="409" t="n"/>
      <c r="J466" s="409" t="n"/>
      <c r="K466" s="409" t="n"/>
      <c r="L466" s="409" t="n"/>
      <c r="M466" s="409" t="n"/>
      <c r="N466" s="409" t="n"/>
      <c r="O466" s="409" t="n"/>
      <c r="P466" s="409" t="n"/>
      <c r="Q466" s="269" t="inlineStr">
        <is>
          <t>P</t>
        </is>
      </c>
      <c r="R466" s="409" t="n"/>
      <c r="S466" s="409" t="n"/>
      <c r="T466" s="409" t="n"/>
      <c r="U466" s="409" t="n"/>
      <c r="V466" s="379" t="n"/>
      <c r="W466" s="379" t="n"/>
      <c r="X466" s="379" t="n"/>
      <c r="Y466" s="379" t="n"/>
      <c r="Z466" s="379" t="n"/>
      <c r="AA466" s="379" t="n"/>
      <c r="AB466" s="379" t="n"/>
      <c r="AC466" s="379" t="n"/>
      <c r="AD466" s="379" t="n"/>
      <c r="AE466" s="379" t="n"/>
      <c r="AF466" s="379" t="n"/>
      <c r="AG466" s="379" t="n"/>
      <c r="AH466" s="379" t="n"/>
      <c r="AI466" s="379" t="n"/>
      <c r="AJ466" s="379" t="n"/>
      <c r="AK466" s="379" t="n"/>
      <c r="AL466" s="379" t="n"/>
      <c r="AM466" s="379" t="n"/>
    </row>
    <row r="467" hidden="1" outlineLevel="1" ht="15.75" customHeight="1" s="434">
      <c r="A467" s="269">
        <f>IF(AND(D467="",D467=""),"",$D$3&amp;"_"&amp;ROW()-11-COUNTBLANK($D$12:D467))</f>
        <v/>
      </c>
      <c r="B467" s="409" t="inlineStr">
        <is>
          <t>Kiểm tra dữ liệu sau khi đăng nhập lại</t>
        </is>
      </c>
      <c r="C467" s="409" t="inlineStr">
        <is>
          <t>1. Chọn "Đánh dấu tất cả đã đọc"
2. Thực hiện Login/ logout</t>
        </is>
      </c>
      <c r="D467" s="409" t="inlineStr">
        <is>
          <t xml:space="preserve">1. Hiển thị đầy đủ danh sách thông báo </t>
        </is>
      </c>
      <c r="E467" s="103" t="inlineStr">
        <is>
          <t>P</t>
        </is>
      </c>
      <c r="F467" s="409" t="n"/>
      <c r="G467" s="409" t="n"/>
      <c r="H467" s="409" t="n"/>
      <c r="I467" s="409" t="n"/>
      <c r="J467" s="409" t="n"/>
      <c r="K467" s="409" t="n"/>
      <c r="L467" s="409" t="n"/>
      <c r="M467" s="409" t="n"/>
      <c r="N467" s="409" t="n"/>
      <c r="O467" s="409" t="n"/>
      <c r="P467" s="409" t="n"/>
      <c r="Q467" s="269" t="inlineStr">
        <is>
          <t>P</t>
        </is>
      </c>
      <c r="R467" s="409" t="n"/>
      <c r="S467" s="409" t="n"/>
      <c r="T467" s="409" t="n"/>
      <c r="U467" s="409" t="n"/>
      <c r="V467" s="379" t="n"/>
      <c r="W467" s="379" t="n"/>
      <c r="X467" s="379" t="n"/>
      <c r="Y467" s="379" t="n"/>
      <c r="Z467" s="379" t="n"/>
      <c r="AA467" s="379" t="n"/>
      <c r="AB467" s="379" t="n"/>
      <c r="AC467" s="379" t="n"/>
      <c r="AD467" s="379" t="n"/>
      <c r="AE467" s="379" t="n"/>
      <c r="AF467" s="379" t="n"/>
      <c r="AG467" s="379" t="n"/>
      <c r="AH467" s="379" t="n"/>
      <c r="AI467" s="379" t="n"/>
      <c r="AJ467" s="379" t="n"/>
      <c r="AK467" s="379" t="n"/>
      <c r="AL467" s="379" t="n"/>
      <c r="AM467" s="379" t="n"/>
    </row>
    <row r="468" ht="15.75" customHeight="1" s="434"/>
    <row r="469" ht="15.75" customHeight="1" s="434"/>
    <row r="470" ht="15.75" customHeight="1" s="434">
      <c r="Q470" s="114" t="n"/>
    </row>
    <row r="471" ht="15.75" customHeight="1" s="434"/>
    <row r="472" ht="15.75" customHeight="1" s="434">
      <c r="Q472" s="114" t="n"/>
    </row>
    <row r="473" ht="15.75" customHeight="1" s="434">
      <c r="Q473" s="114" t="n"/>
    </row>
    <row r="474" ht="15.75" customHeight="1" s="434">
      <c r="Q474" s="114" t="n"/>
    </row>
    <row r="475" ht="15.75" customHeight="1" s="434">
      <c r="Q475" s="114" t="n"/>
    </row>
    <row r="476" ht="15.75" customHeight="1" s="434">
      <c r="Q476" s="114" t="n"/>
    </row>
    <row r="477" ht="15.75" customHeight="1" s="434">
      <c r="Q477" s="114" t="n"/>
    </row>
    <row r="478" ht="15.75" customHeight="1" s="434">
      <c r="Q478" s="114" t="n"/>
    </row>
    <row r="479" ht="15.75" customHeight="1" s="434">
      <c r="Q479" s="114" t="n"/>
    </row>
    <row r="480" ht="15.75" customHeight="1" s="434">
      <c r="Q480" s="114" t="n"/>
    </row>
    <row r="481" ht="15.75" customHeight="1" s="434">
      <c r="Q481" s="114" t="n"/>
    </row>
    <row r="482" ht="15.75" customHeight="1" s="434">
      <c r="Q482" s="114" t="n"/>
    </row>
    <row r="483" ht="15.75" customHeight="1" s="434">
      <c r="Q483" s="114" t="n"/>
    </row>
    <row r="484" ht="15.75" customHeight="1" s="434">
      <c r="Q484" s="114" t="n"/>
    </row>
    <row r="485" ht="15.75" customHeight="1" s="434">
      <c r="Q485" s="114" t="n"/>
    </row>
    <row r="486" ht="15.75" customHeight="1" s="434">
      <c r="Q486" s="114" t="n"/>
    </row>
    <row r="487" ht="15.75" customHeight="1" s="434">
      <c r="Q487" s="114" t="n"/>
    </row>
    <row r="488" ht="15.75" customHeight="1" s="434">
      <c r="Q488" s="114" t="n"/>
    </row>
    <row r="489" ht="15.75" customHeight="1" s="434">
      <c r="Q489" s="114" t="n"/>
    </row>
    <row r="490" ht="15.75" customHeight="1" s="434">
      <c r="Q490" s="114" t="n"/>
    </row>
    <row r="491" ht="15.75" customHeight="1" s="434">
      <c r="Q491" s="114" t="n"/>
    </row>
    <row r="492" ht="15.75" customHeight="1" s="434">
      <c r="Q492" s="114" t="n"/>
    </row>
    <row r="493" ht="15.75" customHeight="1" s="434">
      <c r="Q493" s="114" t="n"/>
    </row>
    <row r="494" ht="15.75" customHeight="1" s="434">
      <c r="Q494" s="114" t="n"/>
    </row>
    <row r="495" ht="15.75" customHeight="1" s="434">
      <c r="Q495" s="114" t="n"/>
    </row>
    <row r="496" ht="15.75" customHeight="1" s="434">
      <c r="Q496" s="114" t="n"/>
    </row>
    <row r="497" ht="15.75" customHeight="1" s="434">
      <c r="Q497" s="114" t="n"/>
    </row>
    <row r="498" ht="15.75" customHeight="1" s="434">
      <c r="Q498" s="114" t="n"/>
    </row>
    <row r="499" ht="15.75" customHeight="1" s="434">
      <c r="Q499" s="114" t="n"/>
    </row>
    <row r="500" ht="15.75" customHeight="1" s="434">
      <c r="Q500" s="114" t="n"/>
    </row>
    <row r="501" ht="15.75" customHeight="1" s="434">
      <c r="Q501" s="114" t="n"/>
    </row>
    <row r="502" ht="15.75" customHeight="1" s="434">
      <c r="Q502" s="114" t="n"/>
    </row>
    <row r="503" ht="15.75" customHeight="1" s="434">
      <c r="Q503" s="114" t="n"/>
    </row>
    <row r="504" ht="15.75" customHeight="1" s="434">
      <c r="Q504" s="114" t="n"/>
    </row>
    <row r="505" ht="15.75" customHeight="1" s="434">
      <c r="Q505" s="114" t="n"/>
    </row>
    <row r="506" ht="15.75" customHeight="1" s="434">
      <c r="Q506" s="114" t="n"/>
    </row>
    <row r="507" ht="15.75" customHeight="1" s="434">
      <c r="Q507" s="114" t="n"/>
    </row>
    <row r="508" ht="15.75" customHeight="1" s="434">
      <c r="Q508" s="114" t="n"/>
    </row>
    <row r="509" ht="15.75" customHeight="1" s="434"/>
    <row r="510" ht="15.75" customHeight="1" s="434"/>
    <row r="511" ht="15.75" customHeight="1" s="434">
      <c r="Q511" s="114" t="n"/>
    </row>
    <row r="512" ht="15.75" customHeight="1" s="434">
      <c r="Q512" s="114" t="n"/>
    </row>
    <row r="513" ht="15.75" customHeight="1" s="434">
      <c r="Q513" s="114" t="n"/>
    </row>
    <row r="514" ht="15.75" customHeight="1" s="434">
      <c r="Q514" s="114" t="n"/>
    </row>
    <row r="515" ht="15.75" customHeight="1" s="434">
      <c r="Q515" s="114" t="n"/>
    </row>
    <row r="516" ht="15.75" customHeight="1" s="434">
      <c r="Q516" s="114" t="n"/>
    </row>
    <row r="517" ht="15.75" customHeight="1" s="434">
      <c r="Q517" s="114" t="n"/>
    </row>
    <row r="518" ht="15.75" customHeight="1" s="434">
      <c r="Q518" s="114" t="n"/>
    </row>
    <row r="519" ht="15.75" customHeight="1" s="434"/>
    <row r="520" ht="15.75" customHeight="1" s="434">
      <c r="Q520" s="114" t="n"/>
    </row>
    <row r="521" ht="15.75" customHeight="1" s="434">
      <c r="Q521" s="114" t="n"/>
    </row>
    <row r="522" ht="15.75" customHeight="1" s="434">
      <c r="Q522" s="114" t="n"/>
    </row>
    <row r="523" ht="15.75" customHeight="1" s="434"/>
    <row r="524" ht="15.75" customHeight="1" s="434"/>
    <row r="525" ht="15.75" customHeight="1" s="434"/>
    <row r="526" ht="15.75" customHeight="1" s="434"/>
    <row r="527" ht="15.75" customHeight="1" s="434"/>
    <row r="528" ht="15.75" customHeight="1" s="434"/>
    <row r="529" ht="15.75" customHeight="1" s="434"/>
    <row r="530" ht="15.75" customHeight="1" s="434"/>
    <row r="531" ht="15.75" customHeight="1" s="434"/>
    <row r="532" ht="15.75" customHeight="1" s="434"/>
    <row r="533" ht="15.75" customHeight="1" s="434"/>
    <row r="534" ht="15.75" customHeight="1" s="434"/>
    <row r="535" ht="15.75" customHeight="1" s="434"/>
    <row r="536" ht="15.75" customHeight="1" s="434"/>
    <row r="537" ht="15.75" customHeight="1" s="434"/>
    <row r="538" ht="15.75" customHeight="1" s="434"/>
    <row r="539" ht="15.75" customHeight="1" s="434"/>
    <row r="540" ht="15.75" customHeight="1" s="434"/>
    <row r="541" ht="15.75" customHeight="1" s="434"/>
    <row r="542" ht="15.75" customHeight="1" s="434"/>
    <row r="543" ht="15.75" customHeight="1" s="434"/>
    <row r="544" ht="15.75" customHeight="1" s="434"/>
    <row r="545" ht="15.75" customHeight="1" s="434"/>
    <row r="546" ht="15.75" customHeight="1" s="434"/>
    <row r="547" ht="15.75" customHeight="1" s="434"/>
    <row r="548" ht="15.75" customHeight="1" s="434"/>
    <row r="549" ht="15.75" customHeight="1" s="434"/>
    <row r="550" ht="15.75" customHeight="1" s="434"/>
    <row r="551" ht="15.75" customHeight="1" s="434"/>
    <row r="552" ht="15.75" customHeight="1" s="434"/>
    <row r="553" ht="15.75" customHeight="1" s="434"/>
    <row r="554" ht="15.75" customHeight="1" s="434"/>
    <row r="555" ht="15.75" customHeight="1" s="434"/>
    <row r="556" ht="15.75" customHeight="1" s="434"/>
    <row r="557" ht="15.75" customHeight="1" s="434"/>
    <row r="558" ht="15.75" customHeight="1" s="434"/>
    <row r="559" ht="15.75" customHeight="1" s="434"/>
    <row r="560" ht="15.75" customHeight="1" s="434"/>
    <row r="561" ht="15.75" customHeight="1" s="434"/>
    <row r="562" ht="15.75" customHeight="1" s="434"/>
    <row r="563" ht="15.75" customHeight="1" s="434"/>
    <row r="564" ht="15.75" customHeight="1" s="434"/>
    <row r="565" ht="15.75" customHeight="1" s="434"/>
    <row r="566" ht="15.75" customHeight="1" s="434"/>
    <row r="567" ht="15.75" customHeight="1" s="434"/>
    <row r="568" ht="15.75" customHeight="1" s="434"/>
    <row r="569" ht="15.75" customHeight="1" s="434"/>
    <row r="570" ht="15.75" customHeight="1" s="434"/>
    <row r="571" ht="15.75" customHeight="1" s="434"/>
    <row r="572" ht="15.75" customHeight="1" s="434"/>
    <row r="573" ht="15.75" customHeight="1" s="434"/>
    <row r="574" ht="15.75" customHeight="1" s="434"/>
    <row r="575" ht="15.75" customHeight="1" s="434"/>
    <row r="576" ht="15.75" customHeight="1" s="434"/>
    <row r="577" ht="15.75" customHeight="1" s="434"/>
    <row r="578" ht="15.75" customHeight="1" s="434"/>
    <row r="579" ht="15.75" customHeight="1" s="434"/>
    <row r="580" ht="15.75" customHeight="1" s="434"/>
    <row r="581" ht="15.75" customHeight="1" s="434"/>
    <row r="582" ht="15.75" customHeight="1" s="434"/>
    <row r="583" ht="15.75" customHeight="1" s="434"/>
    <row r="584" ht="15.75" customHeight="1" s="434"/>
    <row r="585" ht="15.75" customHeight="1" s="434"/>
    <row r="586" ht="15.75" customHeight="1" s="434"/>
    <row r="587" ht="15.75" customHeight="1" s="434"/>
    <row r="588" ht="15.75" customHeight="1" s="434"/>
    <row r="589" ht="15.75" customHeight="1" s="434"/>
    <row r="590" ht="15.75" customHeight="1" s="434"/>
    <row r="591" ht="15.75" customHeight="1" s="434"/>
    <row r="592" ht="15.75" customHeight="1" s="434"/>
    <row r="593" ht="15.75" customHeight="1" s="434"/>
    <row r="594" ht="15.75" customHeight="1" s="434"/>
    <row r="595" ht="15.75" customHeight="1" s="434"/>
    <row r="596" ht="15.75" customHeight="1" s="434"/>
    <row r="597" ht="15.75" customHeight="1" s="434"/>
    <row r="598" ht="15.75" customHeight="1" s="434"/>
    <row r="599" ht="15.75" customHeight="1" s="434"/>
    <row r="600" ht="15.75" customHeight="1" s="434"/>
    <row r="601" ht="15.75" customHeight="1" s="434"/>
    <row r="602" ht="15.75" customHeight="1" s="434"/>
    <row r="603" ht="15.75" customHeight="1" s="434"/>
    <row r="604" ht="15.75" customHeight="1" s="434"/>
    <row r="605" ht="15.75" customHeight="1" s="434"/>
    <row r="606" ht="15.75" customHeight="1" s="434"/>
    <row r="607" ht="15.75" customHeight="1" s="434"/>
    <row r="608" ht="15.75" customHeight="1" s="434"/>
    <row r="609" ht="15.75" customHeight="1" s="434"/>
    <row r="610" ht="15.75" customHeight="1" s="434"/>
    <row r="611" ht="15.75" customHeight="1" s="434"/>
    <row r="612" ht="15.75" customHeight="1" s="434"/>
    <row r="613" ht="15.75" customHeight="1" s="434"/>
    <row r="614" ht="15.75" customHeight="1" s="434"/>
    <row r="615" ht="15.75" customHeight="1" s="434"/>
    <row r="616" ht="15.75" customHeight="1" s="434"/>
    <row r="617" ht="15.75" customHeight="1" s="434"/>
    <row r="618" ht="15.75" customHeight="1" s="434"/>
    <row r="619" ht="15.75" customHeight="1" s="434"/>
    <row r="620" ht="15.75" customHeight="1" s="434"/>
    <row r="621" ht="15.75" customHeight="1" s="434"/>
    <row r="622" ht="15.75" customHeight="1" s="434"/>
    <row r="623" ht="15.75" customHeight="1" s="434"/>
    <row r="624" ht="15.75" customHeight="1" s="434"/>
    <row r="625" ht="15.75" customHeight="1" s="434"/>
    <row r="626" ht="15.75" customHeight="1" s="434"/>
    <row r="627" ht="15.75" customHeight="1" s="434"/>
    <row r="628" ht="15.75" customHeight="1" s="434"/>
    <row r="629" ht="15.75" customHeight="1" s="434"/>
    <row r="630" ht="15.75" customHeight="1" s="434"/>
    <row r="631" ht="15.75" customHeight="1" s="434"/>
    <row r="632" ht="15.75" customHeight="1" s="434"/>
    <row r="633" ht="15.75" customHeight="1" s="434"/>
    <row r="634" ht="15.75" customHeight="1" s="434"/>
    <row r="635" ht="15.75" customHeight="1" s="434"/>
    <row r="636" ht="15.75" customHeight="1" s="434"/>
    <row r="637" ht="15.75" customHeight="1" s="434"/>
    <row r="638" ht="15.75" customHeight="1" s="434"/>
    <row r="639" ht="15.75" customHeight="1" s="434"/>
    <row r="640" ht="15.75" customHeight="1" s="434"/>
    <row r="641" ht="15.75" customHeight="1" s="434"/>
    <row r="642" ht="15.75" customHeight="1" s="434"/>
    <row r="643" ht="15.75" customHeight="1" s="434"/>
    <row r="644" ht="15.75" customHeight="1" s="434"/>
    <row r="645" ht="15.75" customHeight="1" s="434"/>
    <row r="646" ht="15.75" customHeight="1" s="434"/>
    <row r="647" ht="15.75" customHeight="1" s="434"/>
    <row r="648" ht="15.75" customHeight="1" s="434"/>
    <row r="649" ht="15.75" customHeight="1" s="434"/>
    <row r="650" ht="15.75" customHeight="1" s="434"/>
    <row r="651" ht="15.75" customHeight="1" s="434"/>
    <row r="652" ht="15.75" customHeight="1" s="434"/>
    <row r="653" ht="15.75" customHeight="1" s="434"/>
    <row r="654" ht="15.75" customHeight="1" s="434"/>
    <row r="655" ht="15.75" customHeight="1" s="434"/>
    <row r="656" ht="15.75" customHeight="1" s="434"/>
    <row r="657" ht="15.75" customHeight="1" s="434"/>
    <row r="658" ht="15.75" customHeight="1" s="434"/>
    <row r="659" ht="15.75" customHeight="1" s="434"/>
    <row r="660" ht="15.75" customHeight="1" s="434"/>
    <row r="661" ht="15.75" customHeight="1" s="434"/>
    <row r="662" ht="15.75" customHeight="1" s="434"/>
    <row r="663" ht="15.75" customHeight="1" s="434"/>
    <row r="664" ht="15.75" customHeight="1" s="434"/>
    <row r="665" ht="15.75" customHeight="1" s="434"/>
    <row r="666" ht="15.75" customHeight="1" s="434"/>
    <row r="667" ht="15.75" customHeight="1" s="434"/>
    <row r="668" ht="15.75" customHeight="1" s="434"/>
    <row r="669" ht="15.75" customHeight="1" s="434"/>
    <row r="670" ht="15.75" customHeight="1" s="434"/>
    <row r="671" ht="15.75" customHeight="1" s="434"/>
    <row r="672" ht="15.75" customHeight="1" s="434"/>
    <row r="673" ht="15.75" customHeight="1" s="434"/>
    <row r="674" ht="15.75" customHeight="1" s="434"/>
    <row r="675" ht="15.75" customHeight="1" s="434"/>
    <row r="676" ht="15.75" customHeight="1" s="434"/>
    <row r="677" ht="15.75" customHeight="1" s="434"/>
    <row r="678" ht="15.75" customHeight="1" s="434"/>
    <row r="679" ht="15.75" customHeight="1" s="434"/>
    <row r="680" ht="15.75" customHeight="1" s="434"/>
    <row r="681" ht="15.75" customHeight="1" s="434"/>
    <row r="682" ht="15.75" customHeight="1" s="434"/>
    <row r="683" ht="15.75" customHeight="1" s="434"/>
    <row r="684" ht="15.75" customHeight="1" s="434"/>
    <row r="685" ht="15.75" customHeight="1" s="434"/>
    <row r="686" ht="15.75" customHeight="1" s="434"/>
    <row r="687" ht="15.75" customHeight="1" s="434"/>
    <row r="688" ht="15.75" customHeight="1" s="434"/>
    <row r="689" ht="15.75" customHeight="1" s="434"/>
    <row r="690" ht="15.75" customHeight="1" s="434"/>
    <row r="691" ht="15.75" customHeight="1" s="434"/>
    <row r="692" ht="15.75" customHeight="1" s="434"/>
    <row r="693" ht="15.75" customHeight="1" s="434"/>
    <row r="694" ht="15.75" customHeight="1" s="434"/>
    <row r="695" ht="15.75" customHeight="1" s="434"/>
    <row r="696" ht="15.75" customHeight="1" s="434"/>
    <row r="697" ht="15.75" customHeight="1" s="434"/>
    <row r="698" ht="15.75" customHeight="1" s="434"/>
    <row r="699" ht="15.75" customHeight="1" s="434"/>
    <row r="700" ht="15.75" customHeight="1" s="434"/>
    <row r="701" ht="15.75" customHeight="1" s="434"/>
    <row r="702" ht="15.75" customHeight="1" s="434"/>
    <row r="703" ht="15.75" customHeight="1" s="434"/>
    <row r="704" ht="15.75" customHeight="1" s="434"/>
    <row r="705" ht="15.75" customHeight="1" s="434"/>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row r="1004" ht="15.75" customHeight="1" s="434"/>
    <row r="1005" ht="15.75" customHeight="1" s="434"/>
    <row r="1006" ht="15.75" customHeight="1" s="434"/>
    <row r="1007" ht="15.75" customHeight="1" s="434"/>
    <row r="1008" ht="15.75" customHeight="1" s="434"/>
    <row r="1009" ht="15.75" customHeight="1" s="434"/>
    <row r="1010" ht="15.75" customHeight="1" s="434"/>
    <row r="1011" ht="15.75" customHeight="1" s="434"/>
    <row r="1012" ht="15.75" customHeight="1" s="434"/>
    <row r="1013" ht="15.75" customHeight="1" s="434"/>
    <row r="1014" ht="15.75" customHeight="1" s="434"/>
    <row r="1015" ht="15.75" customHeight="1" s="434"/>
    <row r="1016" ht="15.75" customHeight="1" s="434"/>
    <row r="1017" ht="15.75" customHeight="1" s="434"/>
    <row r="1018" ht="15.75" customHeight="1" s="434"/>
    <row r="1019" ht="15.75" customHeight="1" s="434"/>
    <row r="1020" ht="15.75" customHeight="1" s="434"/>
    <row r="1021" ht="15.75" customHeight="1" s="434"/>
    <row r="1022" ht="15.75" customHeight="1" s="434"/>
    <row r="1023" ht="15.75" customHeight="1" s="434"/>
    <row r="1024" ht="15.75" customHeight="1" s="434"/>
    <row r="1025" ht="15.75" customHeight="1" s="434"/>
    <row r="1026" ht="15.75" customHeight="1" s="434"/>
    <row r="1027" ht="15.75" customHeight="1" s="434"/>
    <row r="1028" ht="15.75" customHeight="1" s="434"/>
    <row r="1029" ht="15.75" customHeight="1" s="434"/>
    <row r="1030" ht="15.75" customHeight="1" s="434"/>
    <row r="1031" ht="15.75" customHeight="1" s="434"/>
    <row r="1032" ht="15.75" customHeight="1" s="434"/>
    <row r="1033" ht="15.75" customHeight="1" s="434"/>
    <row r="1034" ht="15.75" customHeight="1" s="434"/>
    <row r="1035" ht="15.75" customHeight="1" s="434"/>
    <row r="1036" ht="15.75" customHeight="1" s="434"/>
    <row r="1037" ht="15.75" customHeight="1" s="434"/>
    <row r="1038" ht="15.75" customHeight="1" s="434"/>
    <row r="1039" ht="15.75" customHeight="1" s="434"/>
    <row r="1040" ht="15.75" customHeight="1" s="434"/>
    <row r="1041" ht="15.75" customHeight="1" s="434"/>
    <row r="1042" ht="15.75" customHeight="1" s="434"/>
    <row r="1043" ht="15.75" customHeight="1" s="434"/>
    <row r="1044" ht="15.75" customHeight="1" s="434"/>
    <row r="1045" ht="15.75" customHeight="1" s="434"/>
    <row r="1046" ht="15.75" customHeight="1" s="434"/>
    <row r="1047" ht="15.75" customHeight="1" s="434"/>
    <row r="1048" ht="15.75" customHeight="1" s="434"/>
    <row r="1049" ht="15.75" customHeight="1" s="434"/>
    <row r="1050" ht="15.75" customHeight="1" s="434"/>
    <row r="1051" ht="15.75" customHeight="1" s="434"/>
    <row r="1052" ht="15.75" customHeight="1" s="434"/>
    <row r="1053" ht="15.75" customHeight="1" s="434"/>
    <row r="1054" ht="15.75" customHeight="1" s="434"/>
    <row r="1055" ht="15.75" customHeight="1" s="434"/>
    <row r="1056" ht="15.75" customHeight="1" s="434"/>
    <row r="1057" ht="15.75" customHeight="1" s="434"/>
    <row r="1058" ht="15.75" customHeight="1" s="434"/>
    <row r="1059" ht="15.75" customHeight="1" s="434"/>
    <row r="1060" ht="15.75" customHeight="1" s="434"/>
    <row r="1061" ht="15.75" customHeight="1" s="434"/>
    <row r="1062" ht="15.75" customHeight="1" s="434"/>
    <row r="1063" ht="15.75" customHeight="1" s="434"/>
    <row r="1064" ht="15.75" customHeight="1" s="434"/>
    <row r="1065" ht="15.75" customHeight="1" s="434"/>
    <row r="1066" ht="15.75" customHeight="1" s="434"/>
    <row r="1067" ht="15.75" customHeight="1" s="434"/>
    <row r="1068" ht="15.75" customHeight="1" s="434"/>
    <row r="1069" ht="15.75" customHeight="1" s="434"/>
    <row r="1070" ht="15.75" customHeight="1" s="434"/>
    <row r="1071" ht="15.75" customHeight="1" s="434"/>
    <row r="1072" ht="15.75" customHeight="1" s="434"/>
    <row r="1073" ht="15.75" customHeight="1" s="434"/>
    <row r="1074" ht="15.75" customHeight="1" s="434"/>
    <row r="1075" ht="15.75" customHeight="1" s="434"/>
    <row r="1076" ht="15.75" customHeight="1" s="434"/>
    <row r="1077" ht="15.75" customHeight="1" s="434"/>
    <row r="1078" ht="15.75" customHeight="1" s="434"/>
    <row r="1079" ht="15.75" customHeight="1" s="434"/>
    <row r="1080" ht="15.75" customHeight="1" s="434"/>
    <row r="1081" ht="15.75" customHeight="1" s="434"/>
    <row r="1082" ht="15.75" customHeight="1" s="434"/>
    <row r="1083" ht="15.75" customHeight="1" s="434"/>
    <row r="1084" ht="15.75" customHeight="1" s="434"/>
    <row r="1085" ht="15.75" customHeight="1" s="434"/>
    <row r="1086" ht="15.75" customHeight="1" s="434"/>
    <row r="1087" ht="15.75" customHeight="1" s="434"/>
    <row r="1088" ht="15.75" customHeight="1" s="434"/>
    <row r="1089" ht="15.75" customHeight="1" s="434"/>
    <row r="1090" ht="15.75" customHeight="1" s="434"/>
    <row r="1091" ht="15.75" customHeight="1" s="434"/>
    <row r="1092" ht="15.75" customHeight="1" s="434"/>
    <row r="1093" ht="15.75" customHeight="1" s="434"/>
    <row r="1094" ht="15.75" customHeight="1" s="434"/>
    <row r="1095" ht="15.75" customHeight="1" s="434"/>
    <row r="1096" ht="15.75" customHeight="1" s="434"/>
    <row r="1097" ht="15.75" customHeight="1" s="434"/>
    <row r="1098" ht="15.75" customHeight="1" s="434"/>
    <row r="1099" ht="15.75" customHeight="1" s="434"/>
    <row r="1100" ht="15.75" customHeight="1" s="434"/>
    <row r="1101" ht="15.75" customHeight="1" s="434"/>
    <row r="1102" ht="15.75" customHeight="1" s="434"/>
    <row r="1103" ht="15.75" customHeight="1" s="434"/>
    <row r="1104" ht="15.75" customHeight="1" s="434"/>
    <row r="1105" ht="15.75" customHeight="1" s="434"/>
    <row r="1106" ht="15.75" customHeight="1" s="434"/>
    <row r="1107" ht="15.75" customHeight="1" s="434"/>
    <row r="1108" ht="15.75" customHeight="1" s="434"/>
    <row r="1109" ht="15.75" customHeight="1" s="434"/>
    <row r="1110" ht="15.75" customHeight="1" s="434"/>
    <row r="1111" ht="15.75" customHeight="1" s="434"/>
    <row r="1112" ht="15.75" customHeight="1" s="434"/>
    <row r="1113" ht="15.75" customHeight="1" s="434"/>
    <row r="1114" ht="15.75" customHeight="1" s="434"/>
    <row r="1115" ht="15.75" customHeight="1" s="434"/>
    <row r="1116" ht="15.75" customHeight="1" s="434"/>
    <row r="1117" ht="15.75" customHeight="1" s="434"/>
    <row r="1118" ht="15.75" customHeight="1" s="434"/>
    <row r="1119" ht="15.75" customHeight="1" s="434"/>
    <row r="1120" ht="15.75" customHeight="1" s="434"/>
    <row r="1121" ht="15.75" customHeight="1" s="434"/>
    <row r="1122" ht="15.75" customHeight="1" s="434"/>
    <row r="1123" ht="15.75" customHeight="1" s="434"/>
  </sheetData>
  <mergeCells count="99">
    <mergeCell ref="B454:B457"/>
    <mergeCell ref="B156:B157"/>
    <mergeCell ref="B152:B153"/>
    <mergeCell ref="B77:B80"/>
    <mergeCell ref="C10:C11"/>
    <mergeCell ref="Q10:Q11"/>
    <mergeCell ref="S10:S11"/>
    <mergeCell ref="B61:B64"/>
    <mergeCell ref="B12:U12"/>
    <mergeCell ref="C1:D1"/>
    <mergeCell ref="B366:B371"/>
    <mergeCell ref="B265:B267"/>
    <mergeCell ref="A37:A40"/>
    <mergeCell ref="B128:B129"/>
    <mergeCell ref="B142:B143"/>
    <mergeCell ref="B53:B56"/>
    <mergeCell ref="B249:B252"/>
    <mergeCell ref="K10:M10"/>
    <mergeCell ref="B37:B40"/>
    <mergeCell ref="B354:B359"/>
    <mergeCell ref="B444:B447"/>
    <mergeCell ref="D10:D11"/>
    <mergeCell ref="B384:B389"/>
    <mergeCell ref="B41:B44"/>
    <mergeCell ref="B81:B84"/>
    <mergeCell ref="R10:R11"/>
    <mergeCell ref="B302:B303"/>
    <mergeCell ref="B140:B141"/>
    <mergeCell ref="B130:B131"/>
    <mergeCell ref="B148:B149"/>
    <mergeCell ref="B404:B407"/>
    <mergeCell ref="B93:B96"/>
    <mergeCell ref="B132:B133"/>
    <mergeCell ref="N10:P10"/>
    <mergeCell ref="B253:B256"/>
    <mergeCell ref="B239:B240"/>
    <mergeCell ref="B101:B104"/>
    <mergeCell ref="B245:B248"/>
    <mergeCell ref="B342:B347"/>
    <mergeCell ref="B174:B175"/>
    <mergeCell ref="B257:B258"/>
    <mergeCell ref="A10:A11"/>
    <mergeCell ref="U10:U11"/>
    <mergeCell ref="B198:B201"/>
    <mergeCell ref="B150:B151"/>
    <mergeCell ref="B202:B203"/>
    <mergeCell ref="B330:B331"/>
    <mergeCell ref="B108:B111"/>
    <mergeCell ref="B213:B214"/>
    <mergeCell ref="B360:B365"/>
    <mergeCell ref="B45:B48"/>
    <mergeCell ref="B321:B324"/>
    <mergeCell ref="B144:B145"/>
    <mergeCell ref="B97:B100"/>
    <mergeCell ref="E10:G10"/>
    <mergeCell ref="B122:B123"/>
    <mergeCell ref="B18:B19"/>
    <mergeCell ref="B73:B74"/>
    <mergeCell ref="B431:B432"/>
    <mergeCell ref="B259:B260"/>
    <mergeCell ref="B461:B462"/>
    <mergeCell ref="B57:B60"/>
    <mergeCell ref="B448:B449"/>
    <mergeCell ref="B308:B311"/>
    <mergeCell ref="B348:B353"/>
    <mergeCell ref="B276:B278"/>
    <mergeCell ref="B146:B147"/>
    <mergeCell ref="B124:B125"/>
    <mergeCell ref="B164:B165"/>
    <mergeCell ref="B279:B282"/>
    <mergeCell ref="B397:B398"/>
    <mergeCell ref="B49:B52"/>
    <mergeCell ref="B318:B320"/>
    <mergeCell ref="H10:J10"/>
    <mergeCell ref="B126:B127"/>
    <mergeCell ref="B372:B377"/>
    <mergeCell ref="B390:B395"/>
    <mergeCell ref="B271:B274"/>
    <mergeCell ref="B326:B329"/>
    <mergeCell ref="B336:B341"/>
    <mergeCell ref="B208:B211"/>
    <mergeCell ref="B235:B238"/>
    <mergeCell ref="B120:B121"/>
    <mergeCell ref="B14:B17"/>
    <mergeCell ref="B166:B167"/>
    <mergeCell ref="B427:B430"/>
    <mergeCell ref="B10:B11"/>
    <mergeCell ref="B268:B270"/>
    <mergeCell ref="B298:B301"/>
    <mergeCell ref="B283:B288"/>
    <mergeCell ref="B154:B155"/>
    <mergeCell ref="B33:B36"/>
    <mergeCell ref="B65:B68"/>
    <mergeCell ref="B294:B296"/>
    <mergeCell ref="B378:B383"/>
    <mergeCell ref="B89:B92"/>
    <mergeCell ref="B261:B264"/>
    <mergeCell ref="B85:B88"/>
    <mergeCell ref="T10:T11"/>
  </mergeCells>
  <conditionalFormatting sqref="A73:A74 A132:A133 A443 A468:A1123">
    <cfRule type="notContainsBlanks" priority="1" dxfId="0">
      <formula>LEN(TRIM(A73))&gt;0</formula>
    </cfRule>
  </conditionalFormatting>
  <dataValidations count="1">
    <dataValidation sqref="E14:E22 E24:E30 E32:E68 E70:E74 E76:E104 E106:E117 E118:P118 E119:E172 E174:E180 E183:E190 E192:E195 E198:E206 E208:E211 E213:E218 E220:E222 E224:E229 E231:E233 E235:E243 E245:E274 E276:E296 E298:E306 E308:E311 E313 E315:E316 E318:E324 E326:E334 E336:E395 E397:E401 E403:E425 E427:E442 E444:E452 E454:E457 E460:E464 E466:E467 Q14:Q22 Q24:Q30 Q32:Q68 Q70:Q74 Q76:Q104 Q106:Q117 Q119:Q162 Q164:Q172 Q174:Q180 Q183:Q190 Q192:Q195 Q198:Q206 Q208:Q211 Q213:Q218 Q220:Q222 Q224:Q229 Q231:Q233 Q235:Q243 Q245:Q274 Q276:Q296 Q298:Q306 Q308:Q311 Q313 Q315:Q316 Q318:Q324 Q326:Q334 Q336:Q395 Q397:Q401 Q403:Q425 Q427:Q442 Q444:Q452 Q454:Q457 Q460:Q464 Q466:Q467 Q470 Q472:Q508 Q511:Q518 Q520:Q522" showDropDown="0" showInputMessage="0" showErrorMessage="1" allowBlank="1" type="list">
      <formula1>"P,F,PE"</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AM705"/>
  <sheetViews>
    <sheetView workbookViewId="0">
      <selection activeCell="A1" sqref="A1"/>
    </sheetView>
  </sheetViews>
  <sheetFormatPr baseColWidth="8" defaultColWidth="12.63" defaultRowHeight="15" customHeight="1" outlineLevelRow="4"/>
  <cols>
    <col width="37.13" customWidth="1" style="434" min="2" max="2"/>
    <col width="51.88" customWidth="1" style="434" min="3" max="3"/>
    <col width="72.88" customWidth="1" style="434" min="4" max="4"/>
    <col width="19.38" customWidth="1" style="434" min="5" max="5"/>
    <col hidden="1" width="12.63" customWidth="1" style="434" min="8" max="16"/>
  </cols>
  <sheetData>
    <row r="1">
      <c r="A1" s="162" t="inlineStr">
        <is>
          <t>  </t>
        </is>
      </c>
      <c r="B1" s="162" t="n"/>
      <c r="C1" s="377" t="inlineStr">
        <is>
          <t>KỊCH BẢN KIỂM THỬ *</t>
        </is>
      </c>
      <c r="D1" s="378" t="n"/>
      <c r="E1" s="162" t="n"/>
      <c r="F1" s="162" t="n"/>
      <c r="G1" s="162" t="n"/>
      <c r="H1" s="162" t="n"/>
      <c r="I1" s="162" t="n"/>
      <c r="J1" s="162" t="n"/>
      <c r="K1" s="162" t="n"/>
      <c r="L1" s="162" t="n"/>
      <c r="M1" s="162" t="n"/>
      <c r="N1" s="162" t="n"/>
      <c r="O1" s="162" t="n"/>
      <c r="P1" s="162" t="n"/>
      <c r="Q1" s="162" t="n"/>
      <c r="R1" s="162" t="n"/>
      <c r="S1" s="162" t="n"/>
      <c r="T1" s="162" t="n"/>
      <c r="U1" s="162" t="n"/>
      <c r="V1" s="379" t="n"/>
      <c r="W1" s="379" t="n"/>
      <c r="X1" s="379" t="n"/>
      <c r="Y1" s="379" t="n"/>
      <c r="Z1" s="379" t="n"/>
      <c r="AA1" s="379" t="n"/>
      <c r="AB1" s="379" t="n"/>
      <c r="AC1" s="379" t="n"/>
      <c r="AD1" s="379" t="n"/>
      <c r="AE1" s="379" t="n"/>
      <c r="AF1" s="379" t="n"/>
      <c r="AG1" s="379" t="n"/>
      <c r="AH1" s="379" t="n"/>
      <c r="AI1" s="379" t="n"/>
      <c r="AJ1" s="379" t="n"/>
      <c r="AK1" s="379" t="n"/>
      <c r="AL1" s="379" t="n"/>
      <c r="AM1" s="379" t="n"/>
    </row>
    <row r="2">
      <c r="A2" s="162" t="n"/>
      <c r="B2" s="381" t="n"/>
      <c r="C2" s="382" t="inlineStr">
        <is>
          <t>Tên màn hình/Tên chức năng</t>
        </is>
      </c>
      <c r="D2" s="119" t="inlineStr">
        <is>
          <t>Màn hình Thủ đô Vientiane</t>
        </is>
      </c>
      <c r="E2" s="162" t="n"/>
      <c r="F2" s="162" t="n"/>
      <c r="G2" s="162" t="n"/>
      <c r="H2" s="162" t="n"/>
      <c r="I2" s="162" t="n"/>
      <c r="J2" s="162" t="n"/>
      <c r="K2" s="162" t="n"/>
      <c r="L2" s="162" t="n"/>
      <c r="M2" s="162" t="n"/>
      <c r="N2" s="162" t="n"/>
      <c r="O2" s="162" t="n"/>
      <c r="P2" s="162" t="n"/>
      <c r="Q2" s="162" t="n"/>
      <c r="R2" s="162" t="n"/>
      <c r="S2" s="162" t="n"/>
      <c r="T2" s="162" t="n"/>
      <c r="U2" s="162" t="n"/>
      <c r="V2" s="379" t="n"/>
      <c r="W2" s="379" t="n"/>
      <c r="X2" s="379" t="n"/>
      <c r="Y2" s="379" t="n"/>
      <c r="Z2" s="379" t="n"/>
      <c r="AA2" s="379" t="n"/>
      <c r="AB2" s="379" t="n"/>
      <c r="AC2" s="379" t="n"/>
      <c r="AD2" s="379" t="n"/>
      <c r="AE2" s="379" t="n"/>
      <c r="AF2" s="379" t="n"/>
      <c r="AG2" s="379" t="n"/>
      <c r="AH2" s="379" t="n"/>
      <c r="AI2" s="379" t="n"/>
      <c r="AJ2" s="379" t="n"/>
      <c r="AK2" s="379" t="n"/>
      <c r="AL2" s="379" t="n"/>
      <c r="AM2" s="379" t="n"/>
    </row>
    <row r="3">
      <c r="A3" s="162" t="n"/>
      <c r="B3" s="162" t="n"/>
      <c r="C3" s="382" t="inlineStr">
        <is>
          <t>Mã trường hợp kiểm thử</t>
        </is>
      </c>
      <c r="D3" s="119" t="inlineStr">
        <is>
          <t>WBS-14</t>
        </is>
      </c>
      <c r="E3" s="162" t="n"/>
      <c r="F3" s="162" t="n"/>
      <c r="G3" s="162" t="n"/>
      <c r="H3" s="162" t="n"/>
      <c r="I3" s="162" t="n"/>
      <c r="J3" s="162" t="n"/>
      <c r="K3" s="162" t="n"/>
      <c r="L3" s="162" t="n"/>
      <c r="M3" s="162" t="n"/>
      <c r="N3" s="162" t="n"/>
      <c r="O3" s="162" t="n"/>
      <c r="P3" s="162" t="n"/>
      <c r="Q3" s="162" t="n"/>
      <c r="R3" s="162" t="n"/>
      <c r="S3" s="162" t="n"/>
      <c r="T3" s="162" t="n"/>
      <c r="U3" s="162" t="n"/>
      <c r="V3" s="379" t="n"/>
      <c r="W3" s="379" t="n"/>
      <c r="X3" s="379" t="n"/>
      <c r="Y3" s="379" t="n"/>
      <c r="Z3" s="379" t="n"/>
      <c r="AA3" s="379" t="n"/>
      <c r="AB3" s="379" t="n"/>
      <c r="AC3" s="379" t="n"/>
      <c r="AD3" s="379" t="n"/>
      <c r="AE3" s="379" t="n"/>
      <c r="AF3" s="379" t="n"/>
      <c r="AG3" s="379" t="n"/>
      <c r="AH3" s="379" t="n"/>
      <c r="AI3" s="379" t="n"/>
      <c r="AJ3" s="379" t="n"/>
      <c r="AK3" s="379" t="n"/>
      <c r="AL3" s="379" t="n"/>
      <c r="AM3" s="379" t="n"/>
    </row>
    <row r="4">
      <c r="A4" s="162" t="n"/>
      <c r="B4" s="381" t="n"/>
      <c r="C4" s="382" t="inlineStr">
        <is>
          <t>Số trường hợp kiểm thử đạt (P)</t>
        </is>
      </c>
      <c r="D4" s="383">
        <f>COUNTIF($Q$14:$Q$1199,"P")</f>
        <v/>
      </c>
      <c r="E4" s="162" t="n"/>
      <c r="F4" s="162" t="n"/>
      <c r="G4" s="162" t="n"/>
      <c r="H4" s="162" t="n"/>
      <c r="I4" s="162" t="n"/>
      <c r="J4" s="162" t="n"/>
      <c r="K4" s="162" t="n"/>
      <c r="L4" s="162" t="n"/>
      <c r="M4" s="162" t="n"/>
      <c r="N4" s="162" t="n"/>
      <c r="O4" s="162" t="n"/>
      <c r="P4" s="162" t="n"/>
      <c r="Q4" s="162" t="n"/>
      <c r="R4" s="162" t="n"/>
      <c r="S4" s="162" t="n"/>
      <c r="T4" s="162" t="n"/>
      <c r="U4" s="162" t="n"/>
      <c r="V4" s="379" t="n"/>
      <c r="W4" s="379" t="n"/>
      <c r="X4" s="379" t="n"/>
      <c r="Y4" s="379" t="n"/>
      <c r="Z4" s="379" t="n"/>
      <c r="AA4" s="379" t="n"/>
      <c r="AB4" s="379" t="n"/>
      <c r="AC4" s="379" t="n"/>
      <c r="AD4" s="379" t="n"/>
      <c r="AE4" s="379" t="n"/>
      <c r="AF4" s="379" t="n"/>
      <c r="AG4" s="379" t="n"/>
      <c r="AH4" s="379" t="n"/>
      <c r="AI4" s="379" t="n"/>
      <c r="AJ4" s="379" t="n"/>
      <c r="AK4" s="379" t="n"/>
      <c r="AL4" s="379" t="n"/>
      <c r="AM4" s="379" t="n"/>
    </row>
    <row r="5">
      <c r="A5" s="162" t="n"/>
      <c r="B5" s="381" t="n"/>
      <c r="C5" s="382" t="inlineStr">
        <is>
          <t>Số trường hợp kiểm thử không đạt (F)</t>
        </is>
      </c>
      <c r="D5" s="383">
        <f>COUNTIF($Q$14:$Q$1199,"F")</f>
        <v/>
      </c>
      <c r="E5" s="162" t="n"/>
      <c r="F5" s="162" t="n"/>
      <c r="G5" s="162" t="n"/>
      <c r="H5" s="162" t="n"/>
      <c r="I5" s="162" t="n"/>
      <c r="J5" s="162" t="n"/>
      <c r="K5" s="162" t="n"/>
      <c r="L5" s="162" t="n"/>
      <c r="M5" s="162" t="n"/>
      <c r="N5" s="162" t="n"/>
      <c r="O5" s="162" t="n"/>
      <c r="P5" s="162" t="n"/>
      <c r="Q5" s="162" t="n"/>
      <c r="R5" s="162" t="n"/>
      <c r="S5" s="162" t="n"/>
      <c r="T5" s="162" t="n"/>
      <c r="U5" s="162" t="n"/>
      <c r="V5" s="379" t="n"/>
      <c r="W5" s="379" t="n"/>
      <c r="X5" s="379" t="n"/>
      <c r="Y5" s="379" t="n"/>
      <c r="Z5" s="379" t="n"/>
      <c r="AA5" s="379" t="n"/>
      <c r="AB5" s="379" t="n"/>
      <c r="AC5" s="379" t="n"/>
      <c r="AD5" s="379" t="n"/>
      <c r="AE5" s="379" t="n"/>
      <c r="AF5" s="379" t="n"/>
      <c r="AG5" s="379" t="n"/>
      <c r="AH5" s="379" t="n"/>
      <c r="AI5" s="379" t="n"/>
      <c r="AJ5" s="379" t="n"/>
      <c r="AK5" s="379" t="n"/>
      <c r="AL5" s="379" t="n"/>
      <c r="AM5" s="379" t="n"/>
    </row>
    <row r="6">
      <c r="A6" s="162" t="n"/>
      <c r="B6" s="381" t="n"/>
      <c r="C6" s="382" t="inlineStr">
        <is>
          <t>Số trường hợp kiểm thử đang xem xét (PE)</t>
        </is>
      </c>
      <c r="D6" s="383">
        <f>COUNTIF($Q$12:$Q$1199,"PE")</f>
        <v/>
      </c>
      <c r="E6" s="162" t="n"/>
      <c r="F6" s="162" t="n"/>
      <c r="G6" s="162" t="n"/>
      <c r="H6" s="162" t="n"/>
      <c r="I6" s="162" t="n"/>
      <c r="J6" s="162" t="n"/>
      <c r="K6" s="162" t="n"/>
      <c r="L6" s="162" t="n"/>
      <c r="M6" s="162" t="n"/>
      <c r="N6" s="162" t="n"/>
      <c r="O6" s="162" t="n"/>
      <c r="P6" s="162" t="n"/>
      <c r="Q6" s="162" t="n"/>
      <c r="R6" s="162" t="n"/>
      <c r="S6" s="162" t="n"/>
      <c r="T6" s="162" t="n"/>
      <c r="U6" s="162" t="n"/>
      <c r="V6" s="379" t="n"/>
      <c r="W6" s="379" t="n"/>
      <c r="X6" s="379" t="n"/>
      <c r="Y6" s="379" t="n"/>
      <c r="Z6" s="379" t="n"/>
      <c r="AA6" s="379" t="n"/>
      <c r="AB6" s="379" t="n"/>
      <c r="AC6" s="379" t="n"/>
      <c r="AD6" s="379" t="n"/>
      <c r="AE6" s="379" t="n"/>
      <c r="AF6" s="379" t="n"/>
      <c r="AG6" s="379" t="n"/>
      <c r="AH6" s="379" t="n"/>
      <c r="AI6" s="379" t="n"/>
      <c r="AJ6" s="379" t="n"/>
      <c r="AK6" s="379" t="n"/>
      <c r="AL6" s="379" t="n"/>
      <c r="AM6" s="379" t="n"/>
    </row>
    <row r="7">
      <c r="A7" s="162" t="n"/>
      <c r="B7" s="381" t="n"/>
      <c r="C7" s="382" t="inlineStr">
        <is>
          <t>Số trường hợp kiểm thử chưa thực hiện</t>
        </is>
      </c>
      <c r="D7" s="383">
        <f>D8-D4-D5-D6</f>
        <v/>
      </c>
      <c r="E7" s="162" t="n"/>
      <c r="F7" s="162" t="n"/>
      <c r="G7" s="162" t="n"/>
      <c r="H7" s="162" t="n"/>
      <c r="I7" s="162" t="n"/>
      <c r="J7" s="162" t="n"/>
      <c r="K7" s="162" t="n"/>
      <c r="L7" s="162" t="n"/>
      <c r="M7" s="162" t="n"/>
      <c r="N7" s="162" t="n"/>
      <c r="O7" s="162" t="n"/>
      <c r="P7" s="162" t="n"/>
      <c r="Q7" s="162" t="n"/>
      <c r="R7" s="162" t="n"/>
      <c r="S7" s="162" t="n"/>
      <c r="T7" s="162" t="n"/>
      <c r="U7" s="162" t="n"/>
      <c r="V7" s="379" t="n"/>
      <c r="W7" s="379" t="n"/>
      <c r="X7" s="379" t="n"/>
      <c r="Y7" s="379" t="n"/>
      <c r="Z7" s="379" t="n"/>
      <c r="AA7" s="379" t="n"/>
      <c r="AB7" s="379" t="n"/>
      <c r="AC7" s="379" t="n"/>
      <c r="AD7" s="379" t="n"/>
      <c r="AE7" s="379" t="n"/>
      <c r="AF7" s="379" t="n"/>
      <c r="AG7" s="379" t="n"/>
      <c r="AH7" s="379" t="n"/>
      <c r="AI7" s="379" t="n"/>
      <c r="AJ7" s="379" t="n"/>
      <c r="AK7" s="379" t="n"/>
      <c r="AL7" s="379" t="n"/>
      <c r="AM7" s="379" t="n"/>
    </row>
    <row r="8">
      <c r="A8" s="162" t="n"/>
      <c r="B8" s="381" t="n"/>
      <c r="C8" s="382" t="inlineStr">
        <is>
          <t>Tổng số trường hợp kiểm thử</t>
        </is>
      </c>
      <c r="D8" s="383">
        <f>COUNTA($D$14:$D$1091)</f>
        <v/>
      </c>
      <c r="E8" s="162" t="n"/>
      <c r="F8" s="162" t="n"/>
      <c r="G8" s="162" t="n"/>
      <c r="H8" s="162" t="n"/>
      <c r="I8" s="162" t="n"/>
      <c r="J8" s="162" t="n"/>
      <c r="K8" s="162" t="n"/>
      <c r="L8" s="162" t="n"/>
      <c r="M8" s="162" t="n"/>
      <c r="N8" s="162" t="n"/>
      <c r="O8" s="162" t="n"/>
      <c r="P8" s="162" t="n"/>
      <c r="Q8" s="162" t="n"/>
      <c r="R8" s="162" t="n"/>
      <c r="S8" s="162" t="n"/>
      <c r="T8" s="162" t="n"/>
      <c r="U8" s="162" t="n"/>
      <c r="V8" s="379" t="n"/>
      <c r="W8" s="379" t="n"/>
      <c r="X8" s="379" t="n"/>
      <c r="Y8" s="379" t="n"/>
      <c r="Z8" s="379" t="n"/>
      <c r="AA8" s="379" t="n"/>
      <c r="AB8" s="379" t="n"/>
      <c r="AC8" s="379" t="n"/>
      <c r="AD8" s="379" t="n"/>
      <c r="AE8" s="379" t="n"/>
      <c r="AF8" s="379" t="n"/>
      <c r="AG8" s="379" t="n"/>
      <c r="AH8" s="379" t="n"/>
      <c r="AI8" s="379" t="n"/>
      <c r="AJ8" s="379" t="n"/>
      <c r="AK8" s="379" t="n"/>
      <c r="AL8" s="379" t="n"/>
      <c r="AM8" s="379" t="n"/>
    </row>
    <row r="9">
      <c r="A9" s="162" t="n"/>
      <c r="B9" s="162" t="n"/>
      <c r="C9" s="162" t="n"/>
      <c r="D9" s="162" t="n"/>
      <c r="E9" s="162" t="n"/>
      <c r="F9" s="162" t="n"/>
      <c r="G9" s="162" t="n"/>
      <c r="H9" s="162" t="n"/>
      <c r="I9" s="162" t="n"/>
      <c r="J9" s="162" t="n"/>
      <c r="K9" s="162" t="n"/>
      <c r="L9" s="162" t="n"/>
      <c r="M9" s="162" t="n"/>
      <c r="N9" s="162" t="n"/>
      <c r="O9" s="162" t="n"/>
      <c r="P9" s="162" t="n"/>
      <c r="Q9" s="162" t="n"/>
      <c r="R9" s="162" t="n"/>
      <c r="S9" s="162" t="n"/>
      <c r="T9" s="162" t="n"/>
      <c r="U9" s="162" t="n"/>
      <c r="V9" s="379" t="n"/>
      <c r="W9" s="379" t="n"/>
      <c r="X9" s="379" t="n"/>
      <c r="Y9" s="379" t="n"/>
      <c r="Z9" s="379" t="n"/>
      <c r="AA9" s="379" t="n"/>
      <c r="AB9" s="379" t="n"/>
      <c r="AC9" s="379" t="n"/>
      <c r="AD9" s="379" t="n"/>
      <c r="AE9" s="379" t="n"/>
      <c r="AF9" s="379" t="n"/>
      <c r="AG9" s="379" t="n"/>
      <c r="AH9" s="379" t="n"/>
      <c r="AI9" s="379" t="n"/>
      <c r="AJ9" s="379" t="n"/>
      <c r="AK9" s="379" t="n"/>
      <c r="AL9" s="379" t="n"/>
      <c r="AM9" s="379" t="n"/>
    </row>
    <row r="10">
      <c r="A10" s="34" t="inlineStr">
        <is>
          <t>Mã test case</t>
        </is>
      </c>
      <c r="B10" s="40" t="inlineStr">
        <is>
          <t>Mục đích kiểm thử</t>
        </is>
      </c>
      <c r="C10" s="40" t="inlineStr">
        <is>
          <t>Các bước thực hiện</t>
        </is>
      </c>
      <c r="D10" s="40"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40" t="inlineStr">
        <is>
          <t>Kết quả hiện tại</t>
        </is>
      </c>
      <c r="R10" s="40" t="inlineStr">
        <is>
          <t>Mã lỗi</t>
        </is>
      </c>
      <c r="S10" s="40" t="inlineStr">
        <is>
          <t>Ghi chú</t>
        </is>
      </c>
      <c r="T10" s="40" t="inlineStr">
        <is>
          <t>Ngày test</t>
        </is>
      </c>
      <c r="U10" s="40" t="inlineStr">
        <is>
          <t>Người test</t>
        </is>
      </c>
      <c r="V10" s="387" t="n"/>
      <c r="W10" s="387" t="n"/>
      <c r="X10" s="387" t="n"/>
      <c r="Y10" s="387" t="n"/>
      <c r="Z10" s="387" t="n"/>
      <c r="AA10" s="387" t="n"/>
      <c r="AB10" s="387" t="n"/>
      <c r="AC10" s="387" t="n"/>
      <c r="AD10" s="387" t="n"/>
      <c r="AE10" s="387" t="n"/>
      <c r="AF10" s="387" t="n"/>
      <c r="AG10" s="387" t="n"/>
      <c r="AH10" s="387" t="n"/>
      <c r="AI10" s="387" t="n"/>
      <c r="AJ10" s="387" t="n"/>
      <c r="AK10" s="387" t="n"/>
      <c r="AL10" s="387" t="n"/>
      <c r="AM10" s="387" t="n"/>
    </row>
    <row r="11">
      <c r="A11" s="440" t="n"/>
      <c r="B11" s="439" t="n"/>
      <c r="C11" s="439" t="n"/>
      <c r="D11" s="439" t="n"/>
      <c r="E11" s="40" t="inlineStr">
        <is>
          <t>Lần 1</t>
        </is>
      </c>
      <c r="F11" s="40" t="inlineStr">
        <is>
          <t>Lần 2</t>
        </is>
      </c>
      <c r="G11" s="40" t="inlineStr">
        <is>
          <t>Lần 3</t>
        </is>
      </c>
      <c r="H11" s="40" t="inlineStr">
        <is>
          <t>Lần 1</t>
        </is>
      </c>
      <c r="I11" s="40" t="inlineStr">
        <is>
          <t>Lần 2</t>
        </is>
      </c>
      <c r="J11" s="40" t="inlineStr">
        <is>
          <t>Lần 3</t>
        </is>
      </c>
      <c r="K11" s="40" t="inlineStr">
        <is>
          <t>Lần 1</t>
        </is>
      </c>
      <c r="L11" s="40" t="inlineStr">
        <is>
          <t>Lần 2</t>
        </is>
      </c>
      <c r="M11" s="40" t="inlineStr">
        <is>
          <t>Lần 3</t>
        </is>
      </c>
      <c r="N11" s="40" t="inlineStr">
        <is>
          <t>Lần 1</t>
        </is>
      </c>
      <c r="O11" s="40" t="inlineStr">
        <is>
          <t>Lần 2</t>
        </is>
      </c>
      <c r="P11" s="40" t="inlineStr">
        <is>
          <t>Lần 3</t>
        </is>
      </c>
      <c r="Q11" s="439" t="n"/>
      <c r="R11" s="439" t="n"/>
      <c r="S11" s="439" t="n"/>
      <c r="T11" s="439" t="n"/>
      <c r="U11" s="439" t="n"/>
      <c r="V11" s="387" t="n"/>
      <c r="W11" s="387" t="n"/>
      <c r="X11" s="387" t="n"/>
      <c r="Y11" s="387" t="n"/>
      <c r="Z11" s="387" t="n"/>
      <c r="AA11" s="387" t="n"/>
      <c r="AB11" s="387" t="n"/>
      <c r="AC11" s="387" t="n"/>
      <c r="AD11" s="387" t="n"/>
      <c r="AE11" s="387" t="n"/>
      <c r="AF11" s="387" t="n"/>
      <c r="AG11" s="387" t="n"/>
      <c r="AH11" s="387" t="n"/>
      <c r="AI11" s="387" t="n"/>
      <c r="AJ11" s="387" t="n"/>
      <c r="AK11" s="387" t="n"/>
      <c r="AL11" s="387" t="n"/>
      <c r="AM11" s="387" t="n"/>
    </row>
    <row r="12">
      <c r="A12" s="269">
        <f>IF(AND(D12="",D12=""),"",$D$3&amp;"_"&amp;ROW()-11-COUNTBLANK($D$12:D12))</f>
        <v/>
      </c>
      <c r="B12" s="385" t="inlineStr">
        <is>
          <t>Chức năng 1.1 Màn hình Trang chủ - Thủ đô Vientiane</t>
        </is>
      </c>
      <c r="C12" s="385" t="n"/>
      <c r="D12" s="385" t="n"/>
      <c r="E12" s="385" t="n"/>
      <c r="F12" s="385" t="n"/>
      <c r="G12" s="385" t="n"/>
      <c r="H12" s="385" t="n"/>
      <c r="I12" s="385" t="n"/>
      <c r="J12" s="385" t="n"/>
      <c r="K12" s="385" t="n"/>
      <c r="L12" s="385" t="n"/>
      <c r="M12" s="385" t="n"/>
      <c r="N12" s="385" t="n"/>
      <c r="O12" s="385" t="n"/>
      <c r="P12" s="385" t="n"/>
      <c r="Q12" s="385" t="n"/>
      <c r="R12" s="385" t="n"/>
      <c r="S12" s="385" t="n"/>
      <c r="T12" s="385" t="n"/>
      <c r="U12" s="386" t="n"/>
      <c r="V12" s="387" t="n"/>
      <c r="W12" s="387" t="n"/>
      <c r="X12" s="387" t="n"/>
      <c r="Y12" s="387" t="n"/>
      <c r="Z12" s="387" t="n"/>
      <c r="AA12" s="387" t="n"/>
      <c r="AB12" s="387" t="n"/>
      <c r="AC12" s="387" t="n"/>
      <c r="AD12" s="387" t="n"/>
      <c r="AE12" s="387" t="n"/>
      <c r="AF12" s="387" t="n"/>
      <c r="AG12" s="387" t="n"/>
      <c r="AH12" s="387" t="n"/>
      <c r="AI12" s="387" t="n"/>
      <c r="AJ12" s="387" t="n"/>
      <c r="AK12" s="387" t="n"/>
      <c r="AL12" s="387" t="n"/>
      <c r="AM12" s="387" t="n"/>
    </row>
    <row r="13" outlineLevel="1" s="434">
      <c r="A13" s="269">
        <f>IF(AND(D13="",D13=""),"",$D$3&amp;"_"&amp;ROW()-11-COUNTBLANK($D$12:D13))</f>
        <v/>
      </c>
      <c r="B13" s="41" t="inlineStr">
        <is>
          <t>Giao diện chung</t>
        </is>
      </c>
      <c r="C13" s="41" t="n"/>
      <c r="D13" s="41" t="n"/>
      <c r="E13" s="41" t="n"/>
      <c r="F13" s="41" t="n"/>
      <c r="G13" s="41" t="n"/>
      <c r="H13" s="41" t="n"/>
      <c r="I13" s="41" t="n"/>
      <c r="J13" s="41" t="n"/>
      <c r="K13" s="41" t="n"/>
      <c r="L13" s="41" t="n"/>
      <c r="M13" s="41" t="n"/>
      <c r="N13" s="41" t="n"/>
      <c r="O13" s="41" t="n"/>
      <c r="P13" s="41" t="n"/>
      <c r="Q13" s="41" t="n"/>
      <c r="R13" s="41" t="n"/>
      <c r="S13" s="41" t="n"/>
      <c r="T13" s="41" t="n"/>
      <c r="U13" s="373" t="n"/>
      <c r="V13" s="387" t="n"/>
      <c r="W13" s="387" t="n"/>
      <c r="X13" s="387" t="n"/>
      <c r="Y13" s="387" t="n"/>
      <c r="Z13" s="387" t="n"/>
      <c r="AA13" s="387" t="n"/>
      <c r="AB13" s="387" t="n"/>
      <c r="AC13" s="387" t="n"/>
      <c r="AD13" s="387" t="n"/>
      <c r="AE13" s="387" t="n"/>
      <c r="AF13" s="387" t="n"/>
      <c r="AG13" s="387" t="n"/>
      <c r="AH13" s="387" t="n"/>
      <c r="AI13" s="387" t="n"/>
      <c r="AJ13" s="387" t="n"/>
      <c r="AK13" s="387" t="n"/>
      <c r="AL13" s="387" t="n"/>
      <c r="AM13" s="387" t="n"/>
    </row>
    <row r="14" outlineLevel="2" s="434">
      <c r="A14" s="269">
        <f>IF(AND(D14="",D14=""),"",$D$3&amp;"_"&amp;ROW()-11-COUNTBLANK($D$12:D14))</f>
        <v/>
      </c>
      <c r="B14" s="49" t="inlineStr">
        <is>
          <t>Kiểm tra giao diện màn hình Trang chủ</t>
        </is>
      </c>
      <c r="C14" s="50" t="inlineStr">
        <is>
          <t>1. Tại màn hình Trang chủ
2. Kiểm tra hiển thị</t>
        </is>
      </c>
      <c r="D14" s="50" t="inlineStr">
        <is>
          <t>1. Hiển thị màn hình:
- Text "Bộ giải pháp số"
- Grid Danh sách giải pháp số
- Banner quảng bá
- Text "Hệ sinh thái số"
- Grid Danh sách hệ sinh thái số
- Danh sách  tin tức
- Bottom navigation bar</t>
        </is>
      </c>
      <c r="E14" s="103" t="inlineStr">
        <is>
          <t>P</t>
        </is>
      </c>
      <c r="F14" s="50" t="n"/>
      <c r="G14" s="50" t="n"/>
      <c r="H14" s="52" t="n"/>
      <c r="I14" s="50" t="n"/>
      <c r="J14" s="50" t="n"/>
      <c r="K14" s="50" t="n"/>
      <c r="L14" s="50" t="n"/>
      <c r="M14" s="50" t="n"/>
      <c r="N14" s="50" t="n"/>
      <c r="O14" s="50" t="n"/>
      <c r="P14" s="50" t="n"/>
      <c r="Q14" s="269" t="inlineStr">
        <is>
          <t>P</t>
        </is>
      </c>
      <c r="R14" s="50" t="n"/>
      <c r="S14" s="50" t="n"/>
      <c r="T14" s="50" t="n"/>
      <c r="U14" s="50" t="n"/>
      <c r="V14" s="387" t="n"/>
      <c r="W14" s="162" t="inlineStr">
        <is>
          <t>  </t>
        </is>
      </c>
      <c r="X14" s="387" t="n"/>
      <c r="Y14" s="387" t="inlineStr">
        <is>
          <t>  </t>
        </is>
      </c>
      <c r="Z14" s="387" t="n"/>
      <c r="AA14" s="162" t="n"/>
      <c r="AB14" s="387" t="n"/>
      <c r="AC14" s="387" t="n"/>
      <c r="AD14" s="387" t="n"/>
      <c r="AE14" s="387" t="n"/>
      <c r="AF14" s="387" t="n"/>
      <c r="AG14" s="387" t="n"/>
      <c r="AH14" s="387" t="n"/>
      <c r="AI14" s="387" t="n"/>
      <c r="AJ14" s="387" t="n"/>
      <c r="AK14" s="387" t="n"/>
      <c r="AL14" s="387" t="n"/>
      <c r="AM14" s="387" t="n"/>
    </row>
    <row r="15" outlineLevel="2" s="434">
      <c r="A15" s="269">
        <f>IF(AND(D15="",D15=""),"",$D$3&amp;"_"&amp;ROW()-11-COUNTBLANK($D$12:D15))</f>
        <v/>
      </c>
      <c r="B15" s="456" t="n"/>
      <c r="C15" s="50" t="inlineStr">
        <is>
          <t>3. Kiểm tra tổng thể giao diện: font chữ, chính tả, title...</t>
        </is>
      </c>
      <c r="D15" s="50" t="inlineStr">
        <is>
          <t>3. Font chữ, cỡ chữ, màu sắc chữ, độ rộng cột, độ rộng hàng, màu sắc background, icon, vị trí icon, title, khoảng cách giữa các đối tượng hiển thị,... đúng với thiết kế</t>
        </is>
      </c>
      <c r="E15" s="103" t="inlineStr">
        <is>
          <t>P</t>
        </is>
      </c>
      <c r="F15" s="50" t="n"/>
      <c r="G15" s="50" t="n"/>
      <c r="H15" s="52" t="n"/>
      <c r="I15" s="50" t="n"/>
      <c r="J15" s="50" t="n"/>
      <c r="K15" s="50" t="n"/>
      <c r="L15" s="50" t="n"/>
      <c r="M15" s="50" t="n"/>
      <c r="N15" s="50" t="n"/>
      <c r="O15" s="50" t="n"/>
      <c r="P15" s="50" t="n"/>
      <c r="Q15" s="269" t="inlineStr">
        <is>
          <t>P</t>
        </is>
      </c>
      <c r="R15" s="50" t="n"/>
      <c r="S15" s="50" t="n"/>
      <c r="T15" s="50" t="n"/>
      <c r="U15" s="50" t="n"/>
      <c r="V15" s="387" t="n"/>
      <c r="W15" s="387" t="n"/>
      <c r="X15" s="387" t="n"/>
      <c r="Y15" s="387" t="n"/>
      <c r="Z15" s="387" t="n"/>
      <c r="AA15" s="387" t="n"/>
      <c r="AB15" s="387" t="n"/>
      <c r="AC15" s="387" t="n"/>
      <c r="AD15" s="387" t="n"/>
      <c r="AE15" s="387" t="n"/>
      <c r="AF15" s="387" t="n"/>
      <c r="AG15" s="387" t="n"/>
      <c r="AH15" s="387" t="n"/>
      <c r="AI15" s="387" t="n"/>
      <c r="AJ15" s="387" t="n"/>
      <c r="AK15" s="387" t="n"/>
      <c r="AL15" s="387" t="n"/>
      <c r="AM15" s="387" t="n"/>
    </row>
    <row r="16" outlineLevel="2" s="434">
      <c r="A16" s="269">
        <f>IF(AND(D16="",D16=""),"",$D$3&amp;"_"&amp;ROW()-11-COUNTBLANK($D$12:D16))</f>
        <v/>
      </c>
      <c r="B16" s="451" t="n"/>
      <c r="C16" s="50" t="inlineStr">
        <is>
          <t>4. Kiểm tra responsive</t>
        </is>
      </c>
      <c r="D16" s="50" t="inlineStr">
        <is>
          <t>4. Thay đổi độ phân giải chuẩn khác nhau, màn hình và các control tuân thủ đúng nguyên tắc responsive, không bị vỡ cấu trúc</t>
        </is>
      </c>
      <c r="E16" s="103" t="inlineStr">
        <is>
          <t>P</t>
        </is>
      </c>
      <c r="F16" s="50" t="n"/>
      <c r="G16" s="50" t="n"/>
      <c r="H16" s="52" t="n"/>
      <c r="I16" s="50" t="n"/>
      <c r="J16" s="50" t="n"/>
      <c r="K16" s="50" t="n"/>
      <c r="L16" s="50" t="n"/>
      <c r="M16" s="50" t="n"/>
      <c r="N16" s="50" t="n"/>
      <c r="O16" s="50" t="n"/>
      <c r="P16" s="50" t="n"/>
      <c r="Q16" s="269" t="inlineStr">
        <is>
          <t>P</t>
        </is>
      </c>
      <c r="R16" s="50" t="n"/>
      <c r="S16" s="50" t="n"/>
      <c r="T16" s="50" t="n"/>
      <c r="U16" s="50" t="n"/>
      <c r="V16" s="387" t="n"/>
      <c r="W16" s="387" t="n"/>
      <c r="X16" s="387" t="n"/>
      <c r="Y16" s="387" t="n"/>
      <c r="Z16" s="387" t="n"/>
      <c r="AA16" s="387" t="n"/>
      <c r="AB16" s="387" t="n"/>
      <c r="AC16" s="387" t="n"/>
      <c r="AD16" s="387" t="n"/>
      <c r="AE16" s="387" t="n"/>
      <c r="AF16" s="387" t="n"/>
      <c r="AG16" s="387" t="n"/>
      <c r="AH16" s="387" t="n"/>
      <c r="AI16" s="387" t="n"/>
      <c r="AJ16" s="387" t="n"/>
      <c r="AK16" s="387" t="n"/>
      <c r="AL16" s="387" t="n"/>
      <c r="AM16" s="387" t="n"/>
    </row>
    <row r="17" outlineLevel="2" s="434">
      <c r="A17" s="269">
        <f>IF(AND(D17="",D17=""),"",$D$3&amp;"_"&amp;ROW()-11-COUNTBLANK($D$12:D17))</f>
        <v/>
      </c>
      <c r="B17" s="49" t="n"/>
      <c r="C17" s="162" t="inlineStr">
        <is>
          <t>5. Hình ảnh</t>
        </is>
      </c>
      <c r="D17" s="162" t="n"/>
      <c r="E17" s="103" t="inlineStr">
        <is>
          <t>P</t>
        </is>
      </c>
      <c r="F17" s="50" t="n"/>
      <c r="G17" s="50" t="n"/>
      <c r="H17" s="52" t="n"/>
      <c r="I17" s="50" t="n"/>
      <c r="J17" s="50" t="n"/>
      <c r="K17" s="50" t="n"/>
      <c r="L17" s="50" t="n"/>
      <c r="M17" s="50" t="n"/>
      <c r="N17" s="50" t="n"/>
      <c r="O17" s="50" t="n"/>
      <c r="P17" s="50" t="n"/>
      <c r="Q17" s="269" t="inlineStr">
        <is>
          <t>P</t>
        </is>
      </c>
      <c r="R17" s="50" t="n"/>
      <c r="S17" s="50" t="n"/>
      <c r="T17" s="50" t="n"/>
      <c r="U17" s="50" t="n"/>
      <c r="V17" s="387" t="n"/>
      <c r="W17" s="387" t="n"/>
      <c r="X17" s="387" t="n"/>
      <c r="Y17" s="387" t="n"/>
      <c r="Z17" s="387" t="n"/>
      <c r="AA17" s="387" t="n"/>
      <c r="AB17" s="387" t="n"/>
      <c r="AC17" s="387" t="n"/>
      <c r="AD17" s="387" t="n"/>
      <c r="AE17" s="387" t="n"/>
      <c r="AF17" s="387" t="n"/>
      <c r="AG17" s="387" t="n"/>
      <c r="AH17" s="387" t="n"/>
      <c r="AI17" s="387" t="n"/>
      <c r="AJ17" s="387" t="n"/>
      <c r="AK17" s="387" t="n"/>
      <c r="AL17" s="387" t="n"/>
      <c r="AM17" s="387" t="n"/>
    </row>
    <row r="18" outlineLevel="2" s="434">
      <c r="A18" s="269">
        <f>IF(AND(D18="",D18=""),"",$D$3&amp;"_"&amp;ROW()-11-COUNTBLANK($D$12:D18))</f>
        <v/>
      </c>
      <c r="B18" s="52" t="inlineStr">
        <is>
          <t xml:space="preserve">Kiểm tra giao diện khi thu nhỏ/ phóng to màn hình </t>
        </is>
      </c>
      <c r="C18" s="50" t="inlineStr">
        <is>
          <t>1. Tại màn hình Trang chủ
2. Zoom in
3. Kiểm tra hiển thị</t>
        </is>
      </c>
      <c r="D18" s="52" t="inlineStr">
        <is>
          <t>3. Không cho phép zoom in</t>
        </is>
      </c>
      <c r="E18" s="103" t="inlineStr">
        <is>
          <t>P</t>
        </is>
      </c>
      <c r="F18" s="50" t="n"/>
      <c r="G18" s="50" t="n"/>
      <c r="H18" s="52" t="n"/>
      <c r="I18" s="50" t="n"/>
      <c r="J18" s="50" t="n"/>
      <c r="K18" s="50" t="n"/>
      <c r="L18" s="50" t="n"/>
      <c r="M18" s="50" t="n"/>
      <c r="N18" s="50" t="n"/>
      <c r="O18" s="50" t="n"/>
      <c r="P18" s="50" t="n"/>
      <c r="Q18" s="269" t="inlineStr">
        <is>
          <t>P</t>
        </is>
      </c>
      <c r="R18" s="50" t="n"/>
      <c r="S18" s="50" t="n"/>
      <c r="T18" s="50" t="n"/>
      <c r="U18" s="50" t="n"/>
      <c r="V18" s="387" t="n"/>
      <c r="W18" s="387" t="n"/>
      <c r="X18" s="387" t="n"/>
      <c r="Y18" s="387" t="n"/>
      <c r="Z18" s="387" t="n"/>
      <c r="AA18" s="387" t="n"/>
      <c r="AB18" s="387" t="n"/>
      <c r="AC18" s="387" t="n"/>
      <c r="AD18" s="387" t="n"/>
      <c r="AE18" s="387" t="n"/>
      <c r="AF18" s="387" t="n"/>
      <c r="AG18" s="387" t="n"/>
      <c r="AH18" s="387" t="n"/>
      <c r="AI18" s="387" t="n"/>
      <c r="AJ18" s="387" t="n"/>
      <c r="AK18" s="387" t="n"/>
      <c r="AL18" s="387" t="n"/>
      <c r="AM18" s="387" t="n"/>
    </row>
    <row r="19" outlineLevel="2" s="434">
      <c r="A19" s="269">
        <f>IF(AND(D19="",D19=""),"",$D$3&amp;"_"&amp;ROW()-11-COUNTBLANK($D$12:D19))</f>
        <v/>
      </c>
      <c r="B19" s="439" t="n"/>
      <c r="C19" s="50" t="inlineStr">
        <is>
          <t>1. Tại màn hình Trang chủ
2. Zoom out
3. Kiểm tra hiển thị</t>
        </is>
      </c>
      <c r="D19" s="52" t="inlineStr">
        <is>
          <t>3. Không cho phép zoom out</t>
        </is>
      </c>
      <c r="E19" s="103" t="inlineStr">
        <is>
          <t>P</t>
        </is>
      </c>
      <c r="F19" s="50" t="n"/>
      <c r="G19" s="50" t="n"/>
      <c r="H19" s="52" t="n"/>
      <c r="I19" s="50" t="n"/>
      <c r="J19" s="50" t="n"/>
      <c r="K19" s="50" t="n"/>
      <c r="L19" s="50" t="n"/>
      <c r="M19" s="50" t="n"/>
      <c r="N19" s="50" t="n"/>
      <c r="O19" s="50" t="n"/>
      <c r="P19" s="50" t="n"/>
      <c r="Q19" s="269" t="inlineStr">
        <is>
          <t>P</t>
        </is>
      </c>
      <c r="R19" s="50" t="n"/>
      <c r="S19" s="50" t="n"/>
      <c r="T19" s="50" t="n"/>
      <c r="U19" s="50" t="n"/>
      <c r="V19" s="387" t="n"/>
      <c r="W19" s="387" t="n"/>
      <c r="X19" s="387" t="n"/>
      <c r="Y19" s="387" t="n"/>
      <c r="Z19" s="387" t="n"/>
      <c r="AA19" s="387" t="n"/>
      <c r="AB19" s="387" t="n"/>
      <c r="AC19" s="387" t="n"/>
      <c r="AD19" s="387" t="n"/>
      <c r="AE19" s="387" t="n"/>
      <c r="AF19" s="387" t="n"/>
      <c r="AG19" s="387" t="n"/>
      <c r="AH19" s="387" t="n"/>
      <c r="AI19" s="387" t="n"/>
      <c r="AJ19" s="387" t="n"/>
      <c r="AK19" s="387" t="n"/>
      <c r="AL19" s="387" t="n"/>
      <c r="AM19" s="387" t="n"/>
    </row>
    <row r="20" outlineLevel="2" s="434">
      <c r="A20" s="269">
        <f>IF(AND(D20="",D20=""),"",$D$3&amp;"_"&amp;ROW()-11-COUNTBLANK($D$12:D20))</f>
        <v/>
      </c>
      <c r="B20" s="52" t="inlineStr">
        <is>
          <t xml:space="preserve">Kiểm tra hiển thị khi xoay màn hình theo chiều dọc/chiều ngang </t>
        </is>
      </c>
      <c r="C20" s="52" t="inlineStr">
        <is>
          <t xml:space="preserve">1. Tại màn hình Trang chủ
2. Kiểm tra hiển thị
3. Bật tính năng xoay màn hình của thiết bị 
4. Xoay ngang/dọc màn hình </t>
        </is>
      </c>
      <c r="D20" s="52" t="inlineStr">
        <is>
          <t>4. Không di chuyển, giữ nguyên vùng màn hình</t>
        </is>
      </c>
      <c r="E20" s="103" t="inlineStr">
        <is>
          <t>P</t>
        </is>
      </c>
      <c r="F20" s="50" t="n"/>
      <c r="G20" s="50" t="n"/>
      <c r="H20" s="52" t="n"/>
      <c r="I20" s="50" t="n"/>
      <c r="J20" s="50" t="n"/>
      <c r="K20" s="50" t="n"/>
      <c r="L20" s="50" t="n"/>
      <c r="M20" s="50" t="n"/>
      <c r="N20" s="50" t="n"/>
      <c r="O20" s="50" t="n"/>
      <c r="P20" s="50" t="n"/>
      <c r="Q20" s="269" t="inlineStr">
        <is>
          <t>P</t>
        </is>
      </c>
      <c r="R20" s="50" t="n"/>
      <c r="S20" s="50" t="n"/>
      <c r="T20" s="50" t="n"/>
      <c r="U20" s="50" t="n"/>
      <c r="V20" s="387" t="n"/>
      <c r="W20" s="387" t="n"/>
      <c r="X20" s="387" t="n"/>
      <c r="Y20" s="387" t="n"/>
      <c r="Z20" s="387" t="n"/>
      <c r="AA20" s="387" t="n"/>
      <c r="AB20" s="387" t="n"/>
      <c r="AC20" s="387" t="n"/>
      <c r="AD20" s="387" t="n"/>
      <c r="AE20" s="387" t="n"/>
      <c r="AF20" s="387" t="n"/>
      <c r="AG20" s="387" t="n"/>
      <c r="AH20" s="387" t="n"/>
      <c r="AI20" s="387" t="n"/>
      <c r="AJ20" s="387" t="n"/>
      <c r="AK20" s="387" t="n"/>
      <c r="AL20" s="387" t="n"/>
      <c r="AM20" s="387" t="n"/>
    </row>
    <row r="21" outlineLevel="2" s="434">
      <c r="A21" s="269">
        <f>IF(AND(D21="",D21=""),"",$D$3&amp;"_"&amp;ROW()-11-COUNTBLANK($D$12:D21))</f>
        <v/>
      </c>
      <c r="B21" s="52" t="inlineStr">
        <is>
          <t xml:space="preserve">Kiểm tra giao diện khi scroll lên/xuống </t>
        </is>
      </c>
      <c r="C21" s="52" t="inlineStr">
        <is>
          <t>1. Tại màn hình Trang chủ
2. Srcoll lên/xuống</t>
        </is>
      </c>
      <c r="D21" s="52" t="inlineStr">
        <is>
          <t>2. Màn hình được scroll mượt mà, không bị giật lag</t>
        </is>
      </c>
      <c r="E21" s="103" t="inlineStr">
        <is>
          <t>P</t>
        </is>
      </c>
      <c r="F21" s="50" t="n"/>
      <c r="G21" s="50" t="n"/>
      <c r="H21" s="52" t="n"/>
      <c r="I21" s="50" t="n"/>
      <c r="J21" s="50" t="n"/>
      <c r="K21" s="50" t="n"/>
      <c r="L21" s="50" t="n"/>
      <c r="M21" s="50" t="n"/>
      <c r="N21" s="50" t="n"/>
      <c r="O21" s="50" t="n"/>
      <c r="P21" s="50" t="n"/>
      <c r="Q21" s="269" t="inlineStr">
        <is>
          <t>P</t>
        </is>
      </c>
      <c r="R21" s="50" t="n"/>
      <c r="S21" s="50" t="n"/>
      <c r="T21" s="50" t="n"/>
      <c r="U21" s="50" t="n"/>
      <c r="V21" s="387" t="n"/>
      <c r="W21" s="387" t="n"/>
      <c r="X21" s="387" t="n"/>
      <c r="Y21" s="387" t="n"/>
      <c r="Z21" s="387" t="n"/>
      <c r="AA21" s="387" t="n"/>
      <c r="AB21" s="387" t="n"/>
      <c r="AC21" s="387" t="n"/>
      <c r="AD21" s="387" t="n"/>
      <c r="AE21" s="387" t="n"/>
      <c r="AF21" s="387" t="n"/>
      <c r="AG21" s="387" t="n"/>
      <c r="AH21" s="387" t="n"/>
      <c r="AI21" s="387" t="n"/>
      <c r="AJ21" s="387" t="n"/>
      <c r="AK21" s="387" t="n"/>
      <c r="AL21" s="387" t="n"/>
      <c r="AM21" s="387" t="n"/>
    </row>
    <row r="22" outlineLevel="2" s="434">
      <c r="A22" s="269">
        <f>IF(AND(D22="",D22=""),"",$D$3&amp;"_"&amp;ROW()-11-COUNTBLANK($D$12:D22))</f>
        <v/>
      </c>
      <c r="B22" s="52" t="inlineStr">
        <is>
          <t>Kiểm tra giao diện ở trường hợp ngắt kết nối mạng</t>
        </is>
      </c>
      <c r="C22" s="52" t="inlineStr">
        <is>
          <t xml:space="preserve">1. Ngắt kết nối mạng 
2. Kết nối lại mạng </t>
        </is>
      </c>
      <c r="D22" s="52" t="inlineStr">
        <is>
          <t xml:space="preserve">1. Hiển thị giao diện ngoại tuyến, thông báo "Không tìm thấy kết nối Internet. Kiểm tra kết nối của bạn hoặc thử lại." 
2. Hiển thị giao diện mặc định </t>
        </is>
      </c>
      <c r="E22" s="103" t="inlineStr">
        <is>
          <t>P</t>
        </is>
      </c>
      <c r="F22" s="50" t="n"/>
      <c r="G22" s="50" t="n"/>
      <c r="H22" s="52" t="n"/>
      <c r="I22" s="50" t="n"/>
      <c r="J22" s="50" t="n"/>
      <c r="K22" s="50" t="n"/>
      <c r="L22" s="50" t="n"/>
      <c r="M22" s="50" t="n"/>
      <c r="N22" s="50" t="n"/>
      <c r="O22" s="50" t="n"/>
      <c r="P22" s="50" t="n"/>
      <c r="Q22" s="269" t="inlineStr">
        <is>
          <t>P</t>
        </is>
      </c>
      <c r="R22" s="50" t="n"/>
      <c r="S22" s="50" t="n"/>
      <c r="T22" s="50" t="n"/>
      <c r="U22" s="50" t="n"/>
      <c r="V22" s="387" t="n"/>
      <c r="W22" s="387" t="n"/>
      <c r="X22" s="387" t="n"/>
      <c r="Y22" s="387" t="n"/>
      <c r="Z22" s="387" t="n"/>
      <c r="AA22" s="387" t="n"/>
      <c r="AB22" s="387" t="n"/>
      <c r="AC22" s="387" t="n"/>
      <c r="AD22" s="387" t="n"/>
      <c r="AE22" s="387" t="n"/>
      <c r="AF22" s="387" t="n"/>
      <c r="AG22" s="387" t="n"/>
      <c r="AH22" s="387" t="n"/>
      <c r="AI22" s="387" t="n"/>
      <c r="AJ22" s="387" t="n"/>
      <c r="AK22" s="387" t="n"/>
      <c r="AL22" s="387" t="n"/>
      <c r="AM22" s="387" t="n"/>
    </row>
    <row r="23" outlineLevel="1" s="434">
      <c r="A23" s="269">
        <f>IF(AND(D23="",D23=""),"",$D$3&amp;"_"&amp;ROW()-11-COUNTBLANK($D$12:D23))</f>
        <v/>
      </c>
      <c r="B23" s="106" t="inlineStr">
        <is>
          <t>Giao diện của HEADER</t>
        </is>
      </c>
      <c r="C23" s="106" t="n"/>
      <c r="D23" s="106" t="n"/>
      <c r="E23" s="106" t="n"/>
      <c r="F23" s="106" t="n"/>
      <c r="G23" s="106" t="n"/>
      <c r="H23" s="106" t="n"/>
      <c r="I23" s="106" t="n"/>
      <c r="J23" s="106" t="n"/>
      <c r="K23" s="106" t="n"/>
      <c r="L23" s="106" t="n"/>
      <c r="M23" s="106" t="n"/>
      <c r="N23" s="106" t="n"/>
      <c r="O23" s="106" t="n"/>
      <c r="P23" s="106" t="n"/>
      <c r="Q23" s="106" t="n"/>
      <c r="R23" s="106" t="n"/>
      <c r="S23" s="106" t="n"/>
      <c r="T23" s="106" t="n"/>
      <c r="U23" s="109" t="n"/>
      <c r="V23" s="387" t="n"/>
      <c r="W23" s="387" t="n"/>
      <c r="X23" s="387" t="n"/>
      <c r="Y23" s="387" t="n"/>
      <c r="Z23" s="387" t="n"/>
      <c r="AA23" s="387" t="n"/>
      <c r="AB23" s="387" t="n"/>
      <c r="AC23" s="387" t="n"/>
      <c r="AD23" s="387" t="n"/>
      <c r="AE23" s="387" t="n"/>
      <c r="AF23" s="387" t="n"/>
      <c r="AG23" s="387" t="n"/>
      <c r="AH23" s="387" t="n"/>
      <c r="AI23" s="387" t="n"/>
      <c r="AJ23" s="387" t="n"/>
      <c r="AK23" s="387" t="n"/>
      <c r="AL23" s="387" t="n"/>
      <c r="AM23" s="387" t="n"/>
    </row>
    <row r="24" outlineLevel="2" s="434">
      <c r="A24" s="269">
        <f>IF(AND(D24="",D24=""),"",$D$3&amp;"_"&amp;ROW()-11-COUNTBLANK($D$12:D24))</f>
        <v/>
      </c>
      <c r="B24" s="49" t="inlineStr">
        <is>
          <t>Kiểm tra hiển thị header</t>
        </is>
      </c>
      <c r="C24" s="110" t="inlineStr">
        <is>
          <t>1. Tại màn hình Trang chủ
2. Kiểm tra hiển thị</t>
        </is>
      </c>
      <c r="D24" s="110" t="inlineStr">
        <is>
          <t>Các thành phần:
- Thông tin tài khoản
- Nút tìm kiếm
- Nút thông báo</t>
        </is>
      </c>
      <c r="E24" s="103" t="inlineStr">
        <is>
          <t>P</t>
        </is>
      </c>
      <c r="F24" s="110" t="n"/>
      <c r="G24" s="110" t="n"/>
      <c r="H24" s="52" t="n"/>
      <c r="I24" s="110" t="n"/>
      <c r="J24" s="110" t="n"/>
      <c r="K24" s="110" t="n"/>
      <c r="L24" s="110" t="n"/>
      <c r="M24" s="110" t="n"/>
      <c r="N24" s="110" t="n"/>
      <c r="O24" s="110" t="n"/>
      <c r="P24" s="110" t="n"/>
      <c r="Q24" s="269" t="inlineStr">
        <is>
          <t>P</t>
        </is>
      </c>
      <c r="R24" s="110" t="n"/>
      <c r="S24" s="110" t="n"/>
      <c r="T24" s="110" t="n"/>
      <c r="U24" s="110" t="n"/>
      <c r="V24" s="387" t="n"/>
      <c r="W24" s="387" t="n"/>
      <c r="X24" s="387" t="n"/>
      <c r="Y24" s="387" t="n"/>
      <c r="Z24" s="387" t="n"/>
      <c r="AA24" s="387" t="n"/>
      <c r="AB24" s="387" t="n"/>
      <c r="AC24" s="387" t="n"/>
      <c r="AD24" s="387" t="n"/>
      <c r="AE24" s="387" t="n"/>
      <c r="AF24" s="387" t="n"/>
      <c r="AG24" s="387" t="n"/>
      <c r="AH24" s="387" t="n"/>
      <c r="AI24" s="387" t="n"/>
      <c r="AJ24" s="387" t="n"/>
      <c r="AK24" s="387" t="n"/>
      <c r="AL24" s="387" t="n"/>
      <c r="AM24" s="387" t="n"/>
    </row>
    <row r="25" outlineLevel="2" s="434">
      <c r="A25" s="269">
        <f>IF(AND(D25="",D25=""),"",$D$3&amp;"_"&amp;ROW()-11-COUNTBLANK($D$12:D25))</f>
        <v/>
      </c>
      <c r="B25" s="49" t="inlineStr">
        <is>
          <t>Kiểm tra hiển thị avatar người dùng</t>
        </is>
      </c>
      <c r="C25" s="110" t="inlineStr">
        <is>
          <t>1. Tại màn hình Trang chủ
2. Kiểm tra hiển thị</t>
        </is>
      </c>
      <c r="D25" s="110" t="inlineStr">
        <is>
          <t>Hiển thị avatar mặc định khi người dùng chưa thay đổi avatar
Hiển thị hình ảnh người dùng tải lên khi người dùng thay đổi avatar</t>
        </is>
      </c>
      <c r="E25" s="103" t="inlineStr">
        <is>
          <t>P</t>
        </is>
      </c>
      <c r="F25" s="110" t="n"/>
      <c r="G25" s="110" t="n"/>
      <c r="H25" s="52" t="n"/>
      <c r="I25" s="110" t="n"/>
      <c r="J25" s="110" t="n"/>
      <c r="K25" s="110" t="n"/>
      <c r="L25" s="110" t="n"/>
      <c r="M25" s="110" t="n"/>
      <c r="N25" s="110" t="n"/>
      <c r="O25" s="110" t="n"/>
      <c r="P25" s="110" t="n"/>
      <c r="Q25" s="269" t="inlineStr">
        <is>
          <t>P</t>
        </is>
      </c>
      <c r="R25" s="110" t="n"/>
      <c r="S25" s="110" t="n"/>
      <c r="T25" s="110" t="n"/>
      <c r="U25" s="110" t="n"/>
      <c r="V25" s="387" t="n"/>
      <c r="W25" s="387" t="n"/>
      <c r="X25" s="387" t="n"/>
      <c r="Y25" s="387" t="n"/>
      <c r="Z25" s="387" t="n"/>
      <c r="AA25" s="387" t="n"/>
      <c r="AB25" s="387" t="n"/>
      <c r="AC25" s="387" t="n"/>
      <c r="AD25" s="387" t="n"/>
      <c r="AE25" s="387" t="n"/>
      <c r="AF25" s="387" t="n"/>
      <c r="AG25" s="387" t="n"/>
      <c r="AH25" s="387" t="n"/>
      <c r="AI25" s="387" t="n"/>
      <c r="AJ25" s="387" t="n"/>
      <c r="AK25" s="387" t="n"/>
      <c r="AL25" s="387" t="n"/>
      <c r="AM25" s="387" t="n"/>
    </row>
    <row r="26" outlineLevel="2" s="434">
      <c r="A26" s="269">
        <f>IF(AND(D26="",D26=""),"",$D$3&amp;"_"&amp;ROW()-11-COUNTBLANK($D$12:D26))</f>
        <v/>
      </c>
      <c r="B26" s="49" t="inlineStr">
        <is>
          <t>Kiểm tra hiển thị text</t>
        </is>
      </c>
      <c r="C26" s="110" t="inlineStr">
        <is>
          <t>1. Tại màn hình Trang chủ
2. Kiểm tra hiển thị</t>
        </is>
      </c>
      <c r="D26" s="110" t="inlineStr">
        <is>
          <t>Hiển thị tên user và text cư dân</t>
        </is>
      </c>
      <c r="E26" s="103" t="inlineStr">
        <is>
          <t>P</t>
        </is>
      </c>
      <c r="F26" s="110" t="n"/>
      <c r="G26" s="110" t="n"/>
      <c r="H26" s="52" t="n"/>
      <c r="I26" s="110" t="n"/>
      <c r="J26" s="110" t="n"/>
      <c r="K26" s="110" t="n"/>
      <c r="L26" s="110" t="n"/>
      <c r="M26" s="110" t="n"/>
      <c r="N26" s="110" t="n"/>
      <c r="O26" s="110" t="n"/>
      <c r="P26" s="110" t="n"/>
      <c r="Q26" s="269" t="inlineStr">
        <is>
          <t>P</t>
        </is>
      </c>
      <c r="R26" s="110" t="n"/>
      <c r="S26" s="110" t="n"/>
      <c r="T26" s="110" t="n"/>
      <c r="U26" s="110" t="n"/>
      <c r="V26" s="387" t="n"/>
      <c r="W26" s="387" t="n"/>
      <c r="X26" s="387" t="n"/>
      <c r="Y26" s="387" t="n"/>
      <c r="Z26" s="387" t="n"/>
      <c r="AA26" s="387" t="n"/>
      <c r="AB26" s="387" t="n"/>
      <c r="AC26" s="387" t="n"/>
      <c r="AD26" s="387" t="n"/>
      <c r="AE26" s="387" t="n"/>
      <c r="AF26" s="387" t="n"/>
      <c r="AG26" s="387" t="n"/>
      <c r="AH26" s="387" t="n"/>
      <c r="AI26" s="387" t="n"/>
      <c r="AJ26" s="387" t="n"/>
      <c r="AK26" s="387" t="n"/>
      <c r="AL26" s="387" t="n"/>
      <c r="AM26" s="387" t="n"/>
    </row>
    <row r="27" outlineLevel="2" s="434">
      <c r="A27" s="269">
        <f>IF(AND(D27="",D27=""),"",$D$3&amp;"_"&amp;ROW()-11-COUNTBLANK($D$12:D27))</f>
        <v/>
      </c>
      <c r="B27" s="49" t="inlineStr">
        <is>
          <t xml:space="preserve">Kiểm tra icon tìm kiếm </t>
        </is>
      </c>
      <c r="C27" s="110" t="inlineStr">
        <is>
          <t>1. Tại màn hình Trang chủ
2. Kiểm tra hiển thị</t>
        </is>
      </c>
      <c r="D27" s="110" t="inlineStr">
        <is>
          <t>Hiển thị đúng màu sắc, kích thước, vị trí như figma</t>
        </is>
      </c>
      <c r="E27" s="103" t="inlineStr">
        <is>
          <t>P</t>
        </is>
      </c>
      <c r="F27" s="110" t="n"/>
      <c r="G27" s="110" t="n"/>
      <c r="H27" s="52" t="n"/>
      <c r="I27" s="110" t="n"/>
      <c r="J27" s="110" t="n"/>
      <c r="K27" s="110" t="n"/>
      <c r="L27" s="110" t="n"/>
      <c r="M27" s="110" t="n"/>
      <c r="N27" s="110" t="n"/>
      <c r="O27" s="110" t="n"/>
      <c r="P27" s="110" t="n"/>
      <c r="Q27" s="269" t="inlineStr">
        <is>
          <t>P</t>
        </is>
      </c>
      <c r="R27" s="110" t="n"/>
      <c r="S27" s="110" t="n"/>
      <c r="T27" s="110" t="n"/>
      <c r="U27" s="110" t="n"/>
      <c r="V27" s="387" t="n"/>
      <c r="W27" s="387" t="n"/>
      <c r="X27" s="387" t="n"/>
      <c r="Y27" s="387" t="n"/>
      <c r="Z27" s="387" t="n"/>
      <c r="AA27" s="387" t="n"/>
      <c r="AB27" s="387" t="n"/>
      <c r="AC27" s="387" t="n"/>
      <c r="AD27" s="387" t="n"/>
      <c r="AE27" s="387" t="n"/>
      <c r="AF27" s="387" t="n"/>
      <c r="AG27" s="387" t="n"/>
      <c r="AH27" s="387" t="n"/>
      <c r="AI27" s="387" t="n"/>
      <c r="AJ27" s="387" t="n"/>
      <c r="AK27" s="387" t="n"/>
      <c r="AL27" s="387" t="n"/>
      <c r="AM27" s="387" t="n"/>
    </row>
    <row r="28" outlineLevel="2" s="434">
      <c r="A28" s="269">
        <f>IF(AND(D28="",D28=""),"",$D$3&amp;"_"&amp;ROW()-11-COUNTBLANK($D$12:D28))</f>
        <v/>
      </c>
      <c r="B28" s="49" t="inlineStr">
        <is>
          <t>Kiểm tra click icon tìm kiếm</t>
        </is>
      </c>
      <c r="C28" s="110" t="inlineStr">
        <is>
          <t>1. Tại màn hình Trang chủ
2. Click icon
3. Kiểm tra hiển thị</t>
        </is>
      </c>
      <c r="D28" s="110" t="inlineStr">
        <is>
          <t>Điều hướng sang màn hình tìm kiếm</t>
        </is>
      </c>
      <c r="E28" s="103" t="inlineStr">
        <is>
          <t>P</t>
        </is>
      </c>
      <c r="F28" s="110" t="n"/>
      <c r="G28" s="110" t="n"/>
      <c r="H28" s="52" t="n"/>
      <c r="I28" s="110" t="n"/>
      <c r="J28" s="110" t="n"/>
      <c r="K28" s="110" t="n"/>
      <c r="L28" s="110" t="n"/>
      <c r="M28" s="110" t="n"/>
      <c r="N28" s="110" t="n"/>
      <c r="O28" s="110" t="n"/>
      <c r="P28" s="110" t="n"/>
      <c r="Q28" s="269" t="inlineStr">
        <is>
          <t>P</t>
        </is>
      </c>
      <c r="R28" s="110" t="n"/>
      <c r="S28" s="110" t="n"/>
      <c r="T28" s="110" t="n"/>
      <c r="U28" s="110" t="n"/>
      <c r="V28" s="387" t="n"/>
      <c r="W28" s="387" t="n"/>
      <c r="X28" s="387" t="n"/>
      <c r="Y28" s="387" t="n"/>
      <c r="Z28" s="387" t="n"/>
      <c r="AA28" s="387" t="n"/>
      <c r="AB28" s="387" t="n"/>
      <c r="AC28" s="387" t="n"/>
      <c r="AD28" s="387" t="n"/>
      <c r="AE28" s="387" t="n"/>
      <c r="AF28" s="387" t="n"/>
      <c r="AG28" s="387" t="n"/>
      <c r="AH28" s="387" t="n"/>
      <c r="AI28" s="387" t="n"/>
      <c r="AJ28" s="387" t="n"/>
      <c r="AK28" s="387" t="n"/>
      <c r="AL28" s="387" t="n"/>
      <c r="AM28" s="387" t="n"/>
    </row>
    <row r="29" outlineLevel="2" s="434">
      <c r="A29" s="269">
        <f>IF(AND(D29="",D29=""),"",$D$3&amp;"_"&amp;ROW()-11-COUNTBLANK($D$12:D29))</f>
        <v/>
      </c>
      <c r="B29" s="49" t="inlineStr">
        <is>
          <t xml:space="preserve">Kiểm tra icon thông báo </t>
        </is>
      </c>
      <c r="C29" s="110" t="inlineStr">
        <is>
          <t>1. Tại màn hình Trang chủ
2. Kiểm tra hiển thị</t>
        </is>
      </c>
      <c r="D29" s="110" t="inlineStr">
        <is>
          <t>Hiển thị đúng màu sắc, kích thước, vị trí như figma</t>
        </is>
      </c>
      <c r="E29" s="103" t="inlineStr">
        <is>
          <t>P</t>
        </is>
      </c>
      <c r="F29" s="110" t="n"/>
      <c r="G29" s="110" t="n"/>
      <c r="H29" s="52" t="n"/>
      <c r="I29" s="110" t="n"/>
      <c r="J29" s="110" t="n"/>
      <c r="K29" s="110" t="n"/>
      <c r="L29" s="110" t="n"/>
      <c r="M29" s="110" t="n"/>
      <c r="N29" s="110" t="n"/>
      <c r="O29" s="110" t="n"/>
      <c r="P29" s="110" t="n"/>
      <c r="Q29" s="269" t="inlineStr">
        <is>
          <t>P</t>
        </is>
      </c>
      <c r="R29" s="110" t="n"/>
      <c r="S29" s="110" t="n"/>
      <c r="T29" s="110" t="n"/>
      <c r="U29" s="110" t="n"/>
      <c r="V29" s="387" t="n"/>
      <c r="W29" s="387" t="n"/>
      <c r="X29" s="387" t="n"/>
      <c r="Y29" s="387" t="n"/>
      <c r="Z29" s="387" t="n"/>
      <c r="AA29" s="387" t="n"/>
      <c r="AB29" s="387" t="n"/>
      <c r="AC29" s="387" t="n"/>
      <c r="AD29" s="387" t="n"/>
      <c r="AE29" s="387" t="n"/>
      <c r="AF29" s="387" t="n"/>
      <c r="AG29" s="387" t="n"/>
      <c r="AH29" s="387" t="n"/>
      <c r="AI29" s="387" t="n"/>
      <c r="AJ29" s="387" t="n"/>
      <c r="AK29" s="387" t="n"/>
      <c r="AL29" s="387" t="n"/>
      <c r="AM29" s="387" t="n"/>
    </row>
    <row r="30" outlineLevel="2" s="434">
      <c r="A30" s="269">
        <f>IF(AND(D30="",D30=""),"",$D$3&amp;"_"&amp;ROW()-11-COUNTBLANK($D$12:D30))</f>
        <v/>
      </c>
      <c r="B30" s="49" t="inlineStr">
        <is>
          <t>Kiểm tra click icon thông báo</t>
        </is>
      </c>
      <c r="C30" s="110" t="inlineStr">
        <is>
          <t>1. Tại màn hình Trang chủ
2. Click icon
3. Kiểm tra hiển thị</t>
        </is>
      </c>
      <c r="D30" s="110" t="inlineStr">
        <is>
          <t>Điều hướng tới màn hình hiển thị thông báo</t>
        </is>
      </c>
      <c r="E30" s="103" t="inlineStr">
        <is>
          <t>P</t>
        </is>
      </c>
      <c r="F30" s="110" t="n"/>
      <c r="G30" s="110" t="n"/>
      <c r="H30" s="52" t="n"/>
      <c r="I30" s="110" t="n"/>
      <c r="J30" s="110" t="n"/>
      <c r="K30" s="110" t="n"/>
      <c r="L30" s="110" t="n"/>
      <c r="M30" s="110" t="n"/>
      <c r="N30" s="110" t="n"/>
      <c r="O30" s="110" t="n"/>
      <c r="P30" s="110" t="n"/>
      <c r="Q30" s="269" t="inlineStr">
        <is>
          <t>P</t>
        </is>
      </c>
      <c r="R30" s="110" t="n"/>
      <c r="S30" s="110" t="n"/>
      <c r="T30" s="110" t="n"/>
      <c r="U30" s="110" t="n"/>
      <c r="V30" s="387" t="n"/>
      <c r="W30" s="387" t="n"/>
      <c r="X30" s="387" t="n"/>
      <c r="Y30" s="387" t="n"/>
      <c r="Z30" s="387" t="n"/>
      <c r="AA30" s="387" t="n"/>
      <c r="AB30" s="387" t="n"/>
      <c r="AC30" s="387" t="n"/>
      <c r="AD30" s="387" t="n"/>
      <c r="AE30" s="387" t="n"/>
      <c r="AF30" s="387" t="n"/>
      <c r="AG30" s="387" t="n"/>
      <c r="AH30" s="387" t="n"/>
      <c r="AI30" s="387" t="n"/>
      <c r="AJ30" s="387" t="n"/>
      <c r="AK30" s="387" t="n"/>
      <c r="AL30" s="387" t="n"/>
      <c r="AM30" s="387" t="n"/>
    </row>
    <row r="31" outlineLevel="1" s="434">
      <c r="A31" s="269">
        <f>IF(AND(D31="",D31=""),"",$D$3&amp;"_"&amp;ROW()-11-COUNTBLANK($D$12:D31))</f>
        <v/>
      </c>
      <c r="B31" s="106" t="inlineStr">
        <is>
          <t>Giao diện BỘ GIẢI PHÁP SỐ</t>
        </is>
      </c>
      <c r="C31" s="106" t="n"/>
      <c r="D31" s="106" t="n"/>
      <c r="E31" s="106" t="n"/>
      <c r="F31" s="106" t="n"/>
      <c r="G31" s="106" t="n"/>
      <c r="H31" s="106" t="n"/>
      <c r="I31" s="106" t="n"/>
      <c r="J31" s="106" t="n"/>
      <c r="K31" s="106" t="n"/>
      <c r="L31" s="106" t="n"/>
      <c r="M31" s="106" t="n"/>
      <c r="N31" s="106" t="n"/>
      <c r="O31" s="106" t="n"/>
      <c r="P31" s="106" t="n"/>
      <c r="Q31" s="106" t="n"/>
      <c r="R31" s="106" t="n"/>
      <c r="S31" s="106" t="n"/>
      <c r="T31" s="106" t="n"/>
      <c r="U31" s="109" t="n"/>
      <c r="V31" s="381" t="n"/>
      <c r="W31" s="381" t="n"/>
      <c r="X31" s="381" t="n"/>
      <c r="Y31" s="381" t="n"/>
      <c r="Z31" s="381" t="n"/>
      <c r="AA31" s="381" t="n"/>
      <c r="AB31" s="381" t="n"/>
      <c r="AC31" s="381" t="n"/>
      <c r="AD31" s="381" t="n"/>
      <c r="AE31" s="381" t="n"/>
      <c r="AF31" s="381" t="n"/>
      <c r="AG31" s="381" t="n"/>
      <c r="AH31" s="381" t="n"/>
      <c r="AI31" s="381" t="n"/>
      <c r="AJ31" s="381" t="n"/>
      <c r="AK31" s="381" t="n"/>
      <c r="AL31" s="381" t="n"/>
      <c r="AM31" s="381" t="n"/>
    </row>
    <row r="32" outlineLevel="2" s="434">
      <c r="A32" s="269">
        <f>IF(AND(D32="",D32=""),"",$D$3&amp;"_"&amp;ROW()-11-COUNTBLANK($D$12:D32))</f>
        <v/>
      </c>
      <c r="B32" s="49" t="inlineStr">
        <is>
          <t xml:space="preserve">Kiểm tra hiển thị giao diện Bộ giải pháp số </t>
        </is>
      </c>
      <c r="C32" s="49" t="inlineStr">
        <is>
          <t xml:space="preserve">1. Tại màn hình Trang chủ
2. Kiểm tra hiển thị giao diện Bộ Giải pháp số </t>
        </is>
      </c>
      <c r="D32" s="49" t="inlineStr">
        <is>
          <t>1. Hiển thị giao diện Bộ giải pháp số gồm:
- Text "Bộ giải pháp số"
- Button Xem thêm 
- Danh sách các giải pháp:
+ Icon +text "Dịch vụ công"
+ Icon + text "Đô thị số"
+ Icon +text "Camera giao thông"
+ Icon + text "Tra cứu vi phạm"
+ Icon + text "Y tế số"
+ Icon + text "Giáo dục số"
+ Icon + text "Nhịp sống bản địa"
+ Icon + text "Du lịch số"</t>
        </is>
      </c>
      <c r="E32" s="103" t="inlineStr">
        <is>
          <t>P</t>
        </is>
      </c>
      <c r="F32" s="49" t="n"/>
      <c r="G32" s="49" t="n"/>
      <c r="H32" s="52" t="n"/>
      <c r="I32" s="49" t="n"/>
      <c r="J32" s="49" t="n"/>
      <c r="K32" s="49" t="n"/>
      <c r="L32" s="49" t="n"/>
      <c r="M32" s="49" t="n"/>
      <c r="N32" s="49" t="n"/>
      <c r="O32" s="49" t="n"/>
      <c r="P32" s="49" t="n"/>
      <c r="Q32" s="269" t="inlineStr">
        <is>
          <t>P</t>
        </is>
      </c>
      <c r="R32" s="49" t="n"/>
      <c r="S32" s="49" t="n"/>
      <c r="T32" s="49" t="n"/>
      <c r="U32" s="49" t="n"/>
      <c r="V32" s="381" t="n"/>
      <c r="W32" s="381" t="n"/>
      <c r="X32" s="381" t="n"/>
      <c r="Y32" s="381" t="n"/>
      <c r="Z32" s="381" t="n"/>
      <c r="AA32" s="381" t="n"/>
      <c r="AB32" s="381" t="n"/>
      <c r="AC32" s="381" t="n"/>
      <c r="AD32" s="381" t="n"/>
      <c r="AE32" s="381" t="n"/>
      <c r="AF32" s="381" t="n"/>
      <c r="AG32" s="381" t="n"/>
      <c r="AH32" s="381" t="n"/>
      <c r="AI32" s="381" t="n"/>
      <c r="AJ32" s="381" t="n"/>
      <c r="AK32" s="381" t="n"/>
      <c r="AL32" s="381" t="n"/>
      <c r="AM32" s="381" t="n"/>
    </row>
    <row r="33" outlineLevel="4" s="434">
      <c r="A33" s="269">
        <f>IF(AND(D33="",D33=""),"",$D$3&amp;"_"&amp;ROW()-11-COUNTBLANK($D$12:D33))</f>
        <v/>
      </c>
      <c r="B33" s="49" t="inlineStr">
        <is>
          <t>Kiểm tra icon xem thêm</t>
        </is>
      </c>
      <c r="C33" s="49" t="inlineStr">
        <is>
          <t xml:space="preserve">1. Kiểm tra giao diện button </t>
        </is>
      </c>
      <c r="D33" s="49" t="inlineStr">
        <is>
          <t>1. Hiển thị button hình tròn màu xanh dương, có icon mũi tên màu trắng bên trong</t>
        </is>
      </c>
      <c r="E33" s="103" t="inlineStr">
        <is>
          <t>P</t>
        </is>
      </c>
      <c r="F33" s="49" t="n"/>
      <c r="G33" s="49" t="n"/>
      <c r="H33" s="52" t="n"/>
      <c r="I33" s="49" t="n"/>
      <c r="J33" s="49" t="n"/>
      <c r="K33" s="49" t="n"/>
      <c r="L33" s="49" t="n"/>
      <c r="M33" s="49" t="n"/>
      <c r="N33" s="49" t="n"/>
      <c r="O33" s="49" t="n"/>
      <c r="P33" s="49" t="n"/>
      <c r="Q33" s="269" t="inlineStr">
        <is>
          <t>P</t>
        </is>
      </c>
      <c r="R33" s="49" t="n"/>
      <c r="S33" s="49" t="n"/>
      <c r="T33" s="49" t="n"/>
      <c r="U33" s="49" t="n"/>
      <c r="V33" s="381" t="n"/>
      <c r="W33" s="381" t="n"/>
      <c r="X33" s="381" t="n"/>
      <c r="Y33" s="381" t="n"/>
      <c r="Z33" s="381" t="n"/>
      <c r="AA33" s="381" t="n"/>
      <c r="AB33" s="381" t="n"/>
      <c r="AC33" s="381" t="n"/>
      <c r="AD33" s="381" t="n"/>
      <c r="AE33" s="381" t="n"/>
      <c r="AF33" s="381" t="n"/>
      <c r="AG33" s="381" t="n"/>
      <c r="AH33" s="381" t="n"/>
      <c r="AI33" s="381" t="n"/>
      <c r="AJ33" s="381" t="n"/>
      <c r="AK33" s="381" t="n"/>
      <c r="AL33" s="381" t="n"/>
      <c r="AM33" s="381" t="n"/>
    </row>
    <row r="34" outlineLevel="4" s="434">
      <c r="A34" s="269">
        <f>IF(AND(D34="",D34=""),"",$D$3&amp;"_"&amp;ROW()-11-COUNTBLANK($D$12:D34))</f>
        <v/>
      </c>
      <c r="B34" s="456" t="n"/>
      <c r="C34" s="49" t="inlineStr">
        <is>
          <t xml:space="preserve">1. Kiểm tra hiển thị mặc định </t>
        </is>
      </c>
      <c r="D34" s="49" t="inlineStr">
        <is>
          <t>1. Mặc định ở trạng thái enable, cho phép người dùng click</t>
        </is>
      </c>
      <c r="E34" s="103" t="inlineStr">
        <is>
          <t>P</t>
        </is>
      </c>
      <c r="F34" s="49" t="n"/>
      <c r="G34" s="49" t="n"/>
      <c r="H34" s="52" t="n"/>
      <c r="I34" s="49" t="n"/>
      <c r="J34" s="49" t="n"/>
      <c r="K34" s="49" t="n"/>
      <c r="L34" s="49" t="n"/>
      <c r="M34" s="49" t="n"/>
      <c r="N34" s="49" t="n"/>
      <c r="O34" s="49" t="n"/>
      <c r="P34" s="49" t="n"/>
      <c r="Q34" s="269" t="inlineStr">
        <is>
          <t>P</t>
        </is>
      </c>
      <c r="R34" s="49" t="n"/>
      <c r="S34" s="49" t="n"/>
      <c r="T34" s="49" t="n"/>
      <c r="U34" s="49" t="n"/>
      <c r="V34" s="381" t="n"/>
      <c r="W34" s="381" t="n"/>
      <c r="X34" s="381" t="n"/>
      <c r="Y34" s="381" t="n"/>
      <c r="Z34" s="381" t="n"/>
      <c r="AA34" s="381" t="n"/>
      <c r="AB34" s="381" t="n"/>
      <c r="AC34" s="381" t="n"/>
      <c r="AD34" s="381" t="n"/>
      <c r="AE34" s="381" t="n"/>
      <c r="AF34" s="381" t="n"/>
      <c r="AG34" s="381" t="n"/>
      <c r="AH34" s="381" t="n"/>
      <c r="AI34" s="381" t="n"/>
      <c r="AJ34" s="381" t="n"/>
      <c r="AK34" s="381" t="n"/>
      <c r="AL34" s="381" t="n"/>
      <c r="AM34" s="381" t="n"/>
    </row>
    <row r="35" outlineLevel="4" s="434">
      <c r="A35" s="269">
        <f>IF(AND(D35="",D35=""),"",$D$3&amp;"_"&amp;ROW()-11-COUNTBLANK($D$12:D35))</f>
        <v/>
      </c>
      <c r="B35" s="456" t="n"/>
      <c r="C35" s="49" t="inlineStr">
        <is>
          <t xml:space="preserve">1. Kiểm tra khi click vào button </t>
        </is>
      </c>
      <c r="D35" s="49" t="inlineStr">
        <is>
          <t>1. Button hoạt động đúng chức năng</t>
        </is>
      </c>
      <c r="E35" s="103" t="inlineStr">
        <is>
          <t>P</t>
        </is>
      </c>
      <c r="F35" s="49" t="n"/>
      <c r="G35" s="49" t="n"/>
      <c r="H35" s="52" t="n"/>
      <c r="I35" s="49" t="n"/>
      <c r="J35" s="49" t="n"/>
      <c r="K35" s="49" t="n"/>
      <c r="L35" s="49" t="n"/>
      <c r="M35" s="49" t="n"/>
      <c r="N35" s="49" t="n"/>
      <c r="O35" s="49" t="n"/>
      <c r="P35" s="49" t="n"/>
      <c r="Q35" s="269" t="inlineStr">
        <is>
          <t>P</t>
        </is>
      </c>
      <c r="R35" s="49" t="n"/>
      <c r="S35" s="49" t="n"/>
      <c r="T35" s="49" t="n"/>
      <c r="U35" s="49" t="n"/>
      <c r="V35" s="381" t="n"/>
      <c r="W35" s="381" t="n"/>
      <c r="X35" s="381" t="n"/>
      <c r="Y35" s="381" t="n"/>
      <c r="Z35" s="381" t="n"/>
      <c r="AA35" s="381" t="n"/>
      <c r="AB35" s="381" t="n"/>
      <c r="AC35" s="381" t="n"/>
      <c r="AD35" s="381" t="n"/>
      <c r="AE35" s="381" t="n"/>
      <c r="AF35" s="381" t="n"/>
      <c r="AG35" s="381" t="n"/>
      <c r="AH35" s="381" t="n"/>
      <c r="AI35" s="381" t="n"/>
      <c r="AJ35" s="381" t="n"/>
      <c r="AK35" s="381" t="n"/>
      <c r="AL35" s="381" t="n"/>
      <c r="AM35" s="381" t="n"/>
    </row>
    <row r="36" outlineLevel="4" s="434">
      <c r="A36" s="269">
        <f>IF(AND(D36="",D36=""),"",$D$3&amp;"_"&amp;ROW()-11-COUNTBLANK($D$12:D36))</f>
        <v/>
      </c>
      <c r="B36" s="451" t="n"/>
      <c r="C36" s="49" t="inlineStr">
        <is>
          <t xml:space="preserve">1. Kiểm tra khi click nhiều lần vào button </t>
        </is>
      </c>
      <c r="D36" s="49" t="inlineStr">
        <is>
          <t>1. Chỉ thực hiện 1 yêu cầu duy nhất 
Không bị giật lag, không bị mở nhiều tab cùng một lúc</t>
        </is>
      </c>
      <c r="E36" s="103" t="inlineStr">
        <is>
          <t>P</t>
        </is>
      </c>
      <c r="F36" s="49" t="n"/>
      <c r="G36" s="49" t="n"/>
      <c r="H36" s="52" t="n"/>
      <c r="I36" s="49" t="n"/>
      <c r="J36" s="49" t="n"/>
      <c r="K36" s="49" t="n"/>
      <c r="L36" s="49" t="n"/>
      <c r="M36" s="49" t="n"/>
      <c r="N36" s="49" t="n"/>
      <c r="O36" s="49" t="n"/>
      <c r="P36" s="49" t="n"/>
      <c r="Q36" s="269" t="inlineStr">
        <is>
          <t>P</t>
        </is>
      </c>
      <c r="R36" s="49" t="n"/>
      <c r="S36" s="49" t="n"/>
      <c r="T36" s="49" t="n"/>
      <c r="U36" s="49" t="n"/>
      <c r="V36" s="381" t="n"/>
      <c r="W36" s="381" t="n"/>
      <c r="X36" s="381" t="n"/>
      <c r="Y36" s="381" t="n"/>
      <c r="Z36" s="381" t="n"/>
      <c r="AA36" s="381" t="n"/>
      <c r="AB36" s="381" t="n"/>
      <c r="AC36" s="381" t="n"/>
      <c r="AD36" s="381" t="n"/>
      <c r="AE36" s="381" t="n"/>
      <c r="AF36" s="381" t="n"/>
      <c r="AG36" s="381" t="n"/>
      <c r="AH36" s="381" t="n"/>
      <c r="AI36" s="381" t="n"/>
      <c r="AJ36" s="381" t="n"/>
      <c r="AK36" s="381" t="n"/>
      <c r="AL36" s="381" t="n"/>
      <c r="AM36" s="381" t="n"/>
    </row>
    <row r="37" outlineLevel="4" s="434">
      <c r="A37" s="269">
        <f>IF(AND(D37="",D37=""),"",$D$3&amp;"_"&amp;ROW()-11-COUNTBLANK($D$12:D37))</f>
        <v/>
      </c>
      <c r="B37" s="36" t="inlineStr">
        <is>
          <t>Kiểm tra giải pháp "Dịch vụ công"</t>
        </is>
      </c>
      <c r="C37" s="36" t="inlineStr">
        <is>
          <t xml:space="preserve">1. Kiểm tra hiển thị icon </t>
        </is>
      </c>
      <c r="D37" s="36" t="inlineStr">
        <is>
          <t xml:space="preserve">1. Hiều thị đúng icon, màu sắc kích thước, background giống figma </t>
        </is>
      </c>
      <c r="E37" s="103" t="inlineStr">
        <is>
          <t>P</t>
        </is>
      </c>
      <c r="F37" s="388" t="n"/>
      <c r="G37" s="388" t="n"/>
      <c r="H37" s="103" t="n"/>
      <c r="I37" s="388" t="n"/>
      <c r="J37" s="388" t="n"/>
      <c r="K37" s="388" t="n"/>
      <c r="L37" s="388" t="n"/>
      <c r="M37" s="388" t="n"/>
      <c r="N37" s="388" t="n"/>
      <c r="O37" s="388" t="n"/>
      <c r="P37" s="388" t="n"/>
      <c r="Q37" s="269" t="inlineStr">
        <is>
          <t>P</t>
        </is>
      </c>
      <c r="R37" s="388" t="n"/>
      <c r="S37" s="388" t="n"/>
      <c r="T37" s="388" t="n"/>
      <c r="U37" s="388" t="n"/>
      <c r="V37" s="387" t="n"/>
      <c r="W37" s="387" t="n"/>
      <c r="X37" s="387" t="n"/>
      <c r="Y37" s="387" t="n"/>
      <c r="Z37" s="387" t="n"/>
      <c r="AA37" s="387" t="n"/>
      <c r="AB37" s="387" t="n"/>
      <c r="AC37" s="387" t="n"/>
      <c r="AD37" s="387" t="n"/>
      <c r="AE37" s="387" t="n"/>
      <c r="AF37" s="387" t="n"/>
      <c r="AG37" s="387" t="n"/>
      <c r="AH37" s="387" t="n"/>
      <c r="AI37" s="387" t="n"/>
      <c r="AJ37" s="387" t="n"/>
      <c r="AK37" s="387" t="n"/>
      <c r="AL37" s="387" t="n"/>
      <c r="AM37" s="387" t="n"/>
    </row>
    <row r="38" outlineLevel="4" s="434">
      <c r="A38" s="269">
        <f>IF(AND(D38="",D38=""),"",$D$3&amp;"_"&amp;ROW()-11-COUNTBLANK($D$12:D38))</f>
        <v/>
      </c>
      <c r="B38" s="456" t="n"/>
      <c r="C38" s="36" t="inlineStr">
        <is>
          <t xml:space="preserve">1. Kiểm tra hiển thị tên giải pháp </t>
        </is>
      </c>
      <c r="D38" s="36" t="inlineStr">
        <is>
          <t xml:space="preserve">1. Hiển thị text "Dịch vụ công", căn chỉnh cân đối với icon </t>
        </is>
      </c>
      <c r="E38" s="103" t="inlineStr">
        <is>
          <t>P</t>
        </is>
      </c>
      <c r="F38" s="388" t="n"/>
      <c r="G38" s="388" t="n"/>
      <c r="H38" s="103" t="n"/>
      <c r="I38" s="388" t="n"/>
      <c r="J38" s="388" t="n"/>
      <c r="K38" s="388" t="n"/>
      <c r="L38" s="388" t="n"/>
      <c r="M38" s="388" t="n"/>
      <c r="N38" s="388" t="n"/>
      <c r="O38" s="388" t="n"/>
      <c r="P38" s="388" t="n"/>
      <c r="Q38" s="269" t="inlineStr">
        <is>
          <t>P</t>
        </is>
      </c>
      <c r="R38" s="388" t="n"/>
      <c r="S38" s="388" t="n"/>
      <c r="T38" s="388" t="n"/>
      <c r="U38" s="388" t="n"/>
      <c r="V38" s="387" t="n"/>
      <c r="W38" s="387" t="n"/>
      <c r="X38" s="387" t="n"/>
      <c r="Y38" s="387" t="n"/>
      <c r="Z38" s="387" t="n"/>
      <c r="AA38" s="387" t="n"/>
      <c r="AB38" s="387" t="n"/>
      <c r="AC38" s="387" t="n"/>
      <c r="AD38" s="387" t="n"/>
      <c r="AE38" s="387" t="n"/>
      <c r="AF38" s="387" t="n"/>
      <c r="AG38" s="387" t="n"/>
      <c r="AH38" s="387" t="n"/>
      <c r="AI38" s="387" t="n"/>
      <c r="AJ38" s="387" t="n"/>
      <c r="AK38" s="387" t="n"/>
      <c r="AL38" s="387" t="n"/>
      <c r="AM38" s="387" t="n"/>
    </row>
    <row r="39" outlineLevel="4" s="434">
      <c r="A39" s="269">
        <f>IF(AND(D39="",D39=""),"",$D$3&amp;"_"&amp;ROW()-11-COUNTBLANK($D$12:D39))</f>
        <v/>
      </c>
      <c r="B39" s="456" t="n"/>
      <c r="C39" s="36" t="inlineStr">
        <is>
          <t xml:space="preserve">1. Kiểm tra khi click vào icon giải pháp </t>
        </is>
      </c>
      <c r="D39" s="380" t="inlineStr">
        <is>
          <t xml:space="preserve">1. Icon  hoạt động, điều hướng đúng màn </t>
        </is>
      </c>
      <c r="E39" s="103" t="inlineStr">
        <is>
          <t>P</t>
        </is>
      </c>
      <c r="F39" s="388" t="n"/>
      <c r="G39" s="388" t="n"/>
      <c r="H39" s="103" t="n"/>
      <c r="I39" s="388" t="n"/>
      <c r="J39" s="388" t="n"/>
      <c r="K39" s="388" t="n"/>
      <c r="L39" s="388" t="n"/>
      <c r="M39" s="388" t="n"/>
      <c r="N39" s="388" t="n"/>
      <c r="O39" s="388" t="n"/>
      <c r="P39" s="388" t="n"/>
      <c r="Q39" s="269" t="inlineStr">
        <is>
          <t>P</t>
        </is>
      </c>
      <c r="R39" s="388" t="n"/>
      <c r="S39" s="388" t="n"/>
      <c r="T39" s="388" t="n"/>
      <c r="U39" s="388" t="n"/>
      <c r="V39" s="387" t="n"/>
      <c r="W39" s="387" t="n"/>
      <c r="X39" s="387" t="n"/>
      <c r="Y39" s="387" t="n"/>
      <c r="Z39" s="387" t="n"/>
      <c r="AA39" s="387" t="n"/>
      <c r="AB39" s="387" t="n"/>
      <c r="AC39" s="387" t="n"/>
      <c r="AD39" s="387" t="n"/>
      <c r="AE39" s="387" t="n"/>
      <c r="AF39" s="387" t="n"/>
      <c r="AG39" s="387" t="n"/>
      <c r="AH39" s="387" t="n"/>
      <c r="AI39" s="387" t="n"/>
      <c r="AJ39" s="387" t="n"/>
      <c r="AK39" s="387" t="n"/>
      <c r="AL39" s="387" t="n"/>
      <c r="AM39" s="387" t="n"/>
    </row>
    <row r="40" outlineLevel="4" s="434">
      <c r="A40" s="269">
        <f>IF(AND(D40="",D40=""),"",$D$3&amp;"_"&amp;ROW()-11-COUNTBLANK($D$12:D40))</f>
        <v/>
      </c>
      <c r="B40" s="451" t="n"/>
      <c r="C40" s="36" t="inlineStr">
        <is>
          <t xml:space="preserve">1. Kiểm tra khi click nhiều lần vào giải pháp </t>
        </is>
      </c>
      <c r="D40" s="36" t="inlineStr">
        <is>
          <t xml:space="preserve">1. Không bị giật lag, mở nhiều tab khác nhau </t>
        </is>
      </c>
      <c r="E40" s="103" t="inlineStr">
        <is>
          <t>P</t>
        </is>
      </c>
      <c r="F40" s="388" t="n"/>
      <c r="G40" s="388" t="n"/>
      <c r="H40" s="103" t="n"/>
      <c r="I40" s="388" t="n"/>
      <c r="J40" s="388" t="n"/>
      <c r="K40" s="388" t="n"/>
      <c r="L40" s="388" t="n"/>
      <c r="M40" s="388" t="n"/>
      <c r="N40" s="388" t="n"/>
      <c r="O40" s="388" t="n"/>
      <c r="P40" s="388" t="n"/>
      <c r="Q40" s="269" t="inlineStr">
        <is>
          <t>P</t>
        </is>
      </c>
      <c r="R40" s="388" t="n"/>
      <c r="S40" s="388" t="n"/>
      <c r="T40" s="388" t="n"/>
      <c r="U40" s="388" t="n"/>
      <c r="V40" s="387" t="n"/>
      <c r="W40" s="387" t="n"/>
      <c r="X40" s="387" t="n"/>
      <c r="Y40" s="387" t="n"/>
      <c r="Z40" s="387" t="n"/>
      <c r="AA40" s="387" t="n"/>
      <c r="AB40" s="387" t="n"/>
      <c r="AC40" s="387" t="n"/>
      <c r="AD40" s="387" t="n"/>
      <c r="AE40" s="387" t="n"/>
      <c r="AF40" s="387" t="n"/>
      <c r="AG40" s="387" t="n"/>
      <c r="AH40" s="387" t="n"/>
      <c r="AI40" s="387" t="n"/>
      <c r="AJ40" s="387" t="n"/>
      <c r="AK40" s="387" t="n"/>
      <c r="AL40" s="387" t="n"/>
      <c r="AM40" s="387" t="n"/>
    </row>
    <row r="41" outlineLevel="4" s="434">
      <c r="A41" s="269">
        <f>IF(AND(D41="",D41=""),"",$D$3&amp;"_"&amp;ROW()-11-COUNTBLANK($D$12:D41))</f>
        <v/>
      </c>
      <c r="B41" s="36" t="inlineStr">
        <is>
          <t>Kiểm tra hiển thị button "Đô thị số"</t>
        </is>
      </c>
      <c r="C41" s="36" t="inlineStr">
        <is>
          <t xml:space="preserve">1. Kiểm tra hiển thị icon </t>
        </is>
      </c>
      <c r="D41" s="36" t="inlineStr">
        <is>
          <t xml:space="preserve">1. Hiều thị đúng icon, màu sắc kích thước, background giống figma </t>
        </is>
      </c>
      <c r="E41" s="103" t="inlineStr">
        <is>
          <t>P</t>
        </is>
      </c>
      <c r="F41" s="388" t="n"/>
      <c r="G41" s="388" t="n"/>
      <c r="H41" s="103" t="n"/>
      <c r="I41" s="388" t="n"/>
      <c r="J41" s="388" t="n"/>
      <c r="K41" s="388" t="n"/>
      <c r="L41" s="388" t="n"/>
      <c r="M41" s="388" t="n"/>
      <c r="N41" s="388" t="n"/>
      <c r="O41" s="388" t="n"/>
      <c r="P41" s="388" t="n"/>
      <c r="Q41" s="269" t="inlineStr">
        <is>
          <t>P</t>
        </is>
      </c>
      <c r="R41" s="388" t="n"/>
      <c r="S41" s="388" t="n"/>
      <c r="T41" s="388" t="n"/>
      <c r="U41" s="388" t="n"/>
      <c r="V41" s="387" t="n"/>
      <c r="W41" s="387" t="n"/>
      <c r="X41" s="387" t="n"/>
      <c r="Y41" s="387" t="n"/>
      <c r="Z41" s="387" t="n"/>
      <c r="AA41" s="387" t="n"/>
      <c r="AB41" s="387" t="n"/>
      <c r="AC41" s="387" t="n"/>
      <c r="AD41" s="387" t="n"/>
      <c r="AE41" s="387" t="n"/>
      <c r="AF41" s="387" t="n"/>
      <c r="AG41" s="387" t="n"/>
      <c r="AH41" s="387" t="n"/>
      <c r="AI41" s="387" t="n"/>
      <c r="AJ41" s="387" t="n"/>
      <c r="AK41" s="387" t="n"/>
      <c r="AL41" s="387" t="n"/>
      <c r="AM41" s="387" t="n"/>
    </row>
    <row r="42" outlineLevel="4" s="434">
      <c r="A42" s="269">
        <f>IF(AND(D42="",D42=""),"",$D$3&amp;"_"&amp;ROW()-11-COUNTBLANK($D$12:D42))</f>
        <v/>
      </c>
      <c r="B42" s="456" t="n"/>
      <c r="C42" s="36" t="inlineStr">
        <is>
          <t xml:space="preserve">1. Kiểm tra hiển thị tên giải pháp </t>
        </is>
      </c>
      <c r="D42" s="36" t="inlineStr">
        <is>
          <t xml:space="preserve">1. Hiển thị text "Đô thị số", căn chỉnh cân đối với icon </t>
        </is>
      </c>
      <c r="E42" s="103" t="inlineStr">
        <is>
          <t>P</t>
        </is>
      </c>
      <c r="F42" s="388" t="n"/>
      <c r="G42" s="388" t="n"/>
      <c r="H42" s="103" t="n"/>
      <c r="I42" s="388" t="n"/>
      <c r="J42" s="388" t="n"/>
      <c r="K42" s="388" t="n"/>
      <c r="L42" s="388" t="n"/>
      <c r="M42" s="388" t="n"/>
      <c r="N42" s="388" t="n"/>
      <c r="O42" s="388" t="n"/>
      <c r="P42" s="388" t="n"/>
      <c r="Q42" s="269" t="inlineStr">
        <is>
          <t>P</t>
        </is>
      </c>
      <c r="R42" s="388" t="n"/>
      <c r="S42" s="388" t="n"/>
      <c r="T42" s="388" t="n"/>
      <c r="U42" s="388" t="n"/>
      <c r="V42" s="387" t="n"/>
      <c r="W42" s="387" t="n"/>
      <c r="X42" s="387" t="n"/>
      <c r="Y42" s="387" t="n"/>
      <c r="Z42" s="387" t="n"/>
      <c r="AA42" s="387" t="n"/>
      <c r="AB42" s="387" t="n"/>
      <c r="AC42" s="387" t="n"/>
      <c r="AD42" s="387" t="n"/>
      <c r="AE42" s="387" t="n"/>
      <c r="AF42" s="387" t="n"/>
      <c r="AG42" s="387" t="n"/>
      <c r="AH42" s="387" t="n"/>
      <c r="AI42" s="387" t="n"/>
      <c r="AJ42" s="387" t="n"/>
      <c r="AK42" s="387" t="n"/>
      <c r="AL42" s="387" t="n"/>
      <c r="AM42" s="387" t="n"/>
    </row>
    <row r="43" outlineLevel="4" s="434">
      <c r="A43" s="269">
        <f>IF(AND(D43="",D43=""),"",$D$3&amp;"_"&amp;ROW()-11-COUNTBLANK($D$12:D43))</f>
        <v/>
      </c>
      <c r="B43" s="456" t="n"/>
      <c r="C43" s="36" t="inlineStr">
        <is>
          <t xml:space="preserve">1. Kiểm tra khi click vào icon giải pháp </t>
        </is>
      </c>
      <c r="D43" s="49" t="inlineStr">
        <is>
          <t xml:space="preserve">1. Button hoạt động đúng chức năng </t>
        </is>
      </c>
      <c r="E43" s="103" t="inlineStr">
        <is>
          <t>P</t>
        </is>
      </c>
      <c r="F43" s="388" t="n"/>
      <c r="G43" s="388" t="n"/>
      <c r="H43" s="103" t="n"/>
      <c r="I43" s="388" t="n"/>
      <c r="J43" s="388" t="n"/>
      <c r="K43" s="388" t="n"/>
      <c r="L43" s="388" t="n"/>
      <c r="M43" s="388" t="n"/>
      <c r="N43" s="388" t="n"/>
      <c r="O43" s="388" t="n"/>
      <c r="P43" s="388" t="n"/>
      <c r="Q43" s="269" t="inlineStr">
        <is>
          <t>P</t>
        </is>
      </c>
      <c r="R43" s="388" t="n"/>
      <c r="S43" s="388" t="n"/>
      <c r="T43" s="388" t="n"/>
      <c r="U43" s="388" t="n"/>
      <c r="V43" s="387" t="n"/>
      <c r="W43" s="387" t="n"/>
      <c r="X43" s="387" t="n"/>
      <c r="Y43" s="387" t="n"/>
      <c r="Z43" s="387" t="n"/>
      <c r="AA43" s="387" t="n"/>
      <c r="AB43" s="387" t="n"/>
      <c r="AC43" s="387" t="n"/>
      <c r="AD43" s="387" t="n"/>
      <c r="AE43" s="387" t="n"/>
      <c r="AF43" s="387" t="n"/>
      <c r="AG43" s="387" t="n"/>
      <c r="AH43" s="387" t="n"/>
      <c r="AI43" s="387" t="n"/>
      <c r="AJ43" s="387" t="n"/>
      <c r="AK43" s="387" t="n"/>
      <c r="AL43" s="387" t="n"/>
      <c r="AM43" s="387" t="n"/>
    </row>
    <row r="44" outlineLevel="4" s="434">
      <c r="A44" s="269">
        <f>IF(AND(D44="",D44=""),"",$D$3&amp;"_"&amp;ROW()-11-COUNTBLANK($D$12:D44))</f>
        <v/>
      </c>
      <c r="B44" s="451" t="n"/>
      <c r="C44" s="36" t="inlineStr">
        <is>
          <t xml:space="preserve">1. Kiểm tra khi click nhiều lần vào giải pháp </t>
        </is>
      </c>
      <c r="D44" s="49" t="inlineStr">
        <is>
          <t>1. Chỉ thực hiện 1 yêu cầu duy nhất 
Không bị giật lag, không bị mở nhiều tab cùng một lúc</t>
        </is>
      </c>
      <c r="E44" s="103" t="inlineStr">
        <is>
          <t>P</t>
        </is>
      </c>
      <c r="F44" s="388" t="n"/>
      <c r="G44" s="388" t="n"/>
      <c r="H44" s="103" t="n"/>
      <c r="I44" s="388" t="n"/>
      <c r="J44" s="388" t="n"/>
      <c r="K44" s="388" t="n"/>
      <c r="L44" s="388" t="n"/>
      <c r="M44" s="388" t="n"/>
      <c r="N44" s="388" t="n"/>
      <c r="O44" s="388" t="n"/>
      <c r="P44" s="388" t="n"/>
      <c r="Q44" s="269" t="inlineStr">
        <is>
          <t>P</t>
        </is>
      </c>
      <c r="R44" s="388" t="n"/>
      <c r="S44" s="388" t="n"/>
      <c r="T44" s="388" t="n"/>
      <c r="U44" s="388" t="n"/>
      <c r="V44" s="387" t="n"/>
      <c r="W44" s="387" t="n"/>
      <c r="X44" s="387" t="n"/>
      <c r="Y44" s="387" t="n"/>
      <c r="Z44" s="387" t="n"/>
      <c r="AA44" s="387" t="n"/>
      <c r="AB44" s="387" t="n"/>
      <c r="AC44" s="387" t="n"/>
      <c r="AD44" s="387" t="n"/>
      <c r="AE44" s="387" t="n"/>
      <c r="AF44" s="387" t="n"/>
      <c r="AG44" s="387" t="n"/>
      <c r="AH44" s="387" t="n"/>
      <c r="AI44" s="387" t="n"/>
      <c r="AJ44" s="387" t="n"/>
      <c r="AK44" s="387" t="n"/>
      <c r="AL44" s="387" t="n"/>
      <c r="AM44" s="387" t="n"/>
    </row>
    <row r="45" outlineLevel="4" s="434">
      <c r="A45" s="269">
        <f>IF(AND(D45="",D45=""),"",$D$3&amp;"_"&amp;ROW()-11-COUNTBLANK($D$12:D45))</f>
        <v/>
      </c>
      <c r="B45" s="52" t="inlineStr">
        <is>
          <t>Kiểm tra hiển thị button "Camera giao thông"</t>
        </is>
      </c>
      <c r="C45" s="36" t="inlineStr">
        <is>
          <t xml:space="preserve">1. Kiểm tra hiển thị icon </t>
        </is>
      </c>
      <c r="D45" s="36" t="inlineStr">
        <is>
          <t xml:space="preserve">1. Hiều thị đúng icon, màu sắc kích thước, background giống figma </t>
        </is>
      </c>
      <c r="E45" s="103" t="inlineStr">
        <is>
          <t>P</t>
        </is>
      </c>
      <c r="F45" s="388" t="n"/>
      <c r="G45" s="388" t="n"/>
      <c r="H45" s="103" t="n"/>
      <c r="I45" s="388" t="n"/>
      <c r="J45" s="388" t="n"/>
      <c r="K45" s="388" t="n"/>
      <c r="L45" s="388" t="n"/>
      <c r="M45" s="388" t="n"/>
      <c r="N45" s="388" t="n"/>
      <c r="O45" s="388" t="n"/>
      <c r="P45" s="388" t="n"/>
      <c r="Q45" s="269" t="inlineStr">
        <is>
          <t>P</t>
        </is>
      </c>
      <c r="R45" s="388" t="n"/>
      <c r="S45" s="388" t="n"/>
      <c r="T45" s="388" t="n"/>
      <c r="U45" s="388" t="n"/>
      <c r="V45" s="387" t="n"/>
      <c r="W45" s="387" t="n"/>
      <c r="X45" s="387" t="n"/>
      <c r="Y45" s="387" t="n"/>
      <c r="Z45" s="387" t="n"/>
      <c r="AA45" s="387" t="n"/>
      <c r="AB45" s="387" t="n"/>
      <c r="AC45" s="387" t="n"/>
      <c r="AD45" s="387" t="n"/>
      <c r="AE45" s="387" t="n"/>
      <c r="AF45" s="387" t="n"/>
      <c r="AG45" s="387" t="n"/>
      <c r="AH45" s="387" t="n"/>
      <c r="AI45" s="387" t="n"/>
      <c r="AJ45" s="387" t="n"/>
      <c r="AK45" s="387" t="n"/>
      <c r="AL45" s="387" t="n"/>
      <c r="AM45" s="387" t="n"/>
    </row>
    <row r="46" outlineLevel="4" s="434">
      <c r="A46" s="269">
        <f>IF(AND(D46="",D46=""),"",$D$3&amp;"_"&amp;ROW()-11-COUNTBLANK($D$12:D46))</f>
        <v/>
      </c>
      <c r="B46" s="440" t="n"/>
      <c r="C46" s="36" t="inlineStr">
        <is>
          <t xml:space="preserve">1. Kiểm tra hiển thị tên giải pháp </t>
        </is>
      </c>
      <c r="D46" s="36" t="inlineStr">
        <is>
          <t xml:space="preserve">1. Hiển thị text "Camera giao thông", căn chỉnh cân đối với icon </t>
        </is>
      </c>
      <c r="E46" s="103" t="inlineStr">
        <is>
          <t>P</t>
        </is>
      </c>
      <c r="F46" s="388" t="n"/>
      <c r="G46" s="388" t="n"/>
      <c r="H46" s="103" t="n"/>
      <c r="I46" s="388" t="n"/>
      <c r="J46" s="388" t="n"/>
      <c r="K46" s="388" t="n"/>
      <c r="L46" s="388" t="n"/>
      <c r="M46" s="388" t="n"/>
      <c r="N46" s="388" t="n"/>
      <c r="O46" s="388" t="n"/>
      <c r="P46" s="388" t="n"/>
      <c r="Q46" s="269" t="inlineStr">
        <is>
          <t>P</t>
        </is>
      </c>
      <c r="R46" s="388" t="n"/>
      <c r="S46" s="388" t="n"/>
      <c r="T46" s="388" t="n"/>
      <c r="U46" s="388" t="n"/>
      <c r="V46" s="387" t="n"/>
      <c r="W46" s="387" t="n"/>
      <c r="X46" s="387" t="n"/>
      <c r="Y46" s="387" t="n"/>
      <c r="Z46" s="387" t="n"/>
      <c r="AA46" s="387" t="n"/>
      <c r="AB46" s="387" t="n"/>
      <c r="AC46" s="387" t="n"/>
      <c r="AD46" s="387" t="n"/>
      <c r="AE46" s="387" t="n"/>
      <c r="AF46" s="387" t="n"/>
      <c r="AG46" s="387" t="n"/>
      <c r="AH46" s="387" t="n"/>
      <c r="AI46" s="387" t="n"/>
      <c r="AJ46" s="387" t="n"/>
      <c r="AK46" s="387" t="n"/>
      <c r="AL46" s="387" t="n"/>
      <c r="AM46" s="387" t="n"/>
    </row>
    <row r="47" outlineLevel="4" s="434">
      <c r="A47" s="269">
        <f>IF(AND(D47="",D47=""),"",$D$3&amp;"_"&amp;ROW()-11-COUNTBLANK($D$12:D47))</f>
        <v/>
      </c>
      <c r="B47" s="440" t="n"/>
      <c r="C47" s="36" t="inlineStr">
        <is>
          <t xml:space="preserve">1. Kiểm tra khi click vào icon giải pháp </t>
        </is>
      </c>
      <c r="D47" s="49" t="inlineStr">
        <is>
          <t xml:space="preserve">1. Button hoạt động đúng chức năng </t>
        </is>
      </c>
      <c r="E47" s="103" t="inlineStr">
        <is>
          <t>P</t>
        </is>
      </c>
      <c r="F47" s="388" t="n"/>
      <c r="G47" s="388" t="n"/>
      <c r="H47" s="103" t="n"/>
      <c r="I47" s="388" t="n"/>
      <c r="J47" s="388" t="n"/>
      <c r="K47" s="388" t="n"/>
      <c r="L47" s="388" t="n"/>
      <c r="M47" s="388" t="n"/>
      <c r="N47" s="388" t="n"/>
      <c r="O47" s="388" t="n"/>
      <c r="P47" s="388" t="n"/>
      <c r="Q47" s="269" t="inlineStr">
        <is>
          <t>P</t>
        </is>
      </c>
      <c r="R47" s="388" t="n"/>
      <c r="S47" s="388" t="n"/>
      <c r="T47" s="388" t="n"/>
      <c r="U47" s="388" t="n"/>
      <c r="V47" s="387" t="n"/>
      <c r="W47" s="387" t="n"/>
      <c r="X47" s="387" t="n"/>
      <c r="Y47" s="387" t="n"/>
      <c r="Z47" s="387" t="n"/>
      <c r="AA47" s="387" t="n"/>
      <c r="AB47" s="387" t="n"/>
      <c r="AC47" s="387" t="n"/>
      <c r="AD47" s="387" t="n"/>
      <c r="AE47" s="387" t="n"/>
      <c r="AF47" s="387" t="n"/>
      <c r="AG47" s="387" t="n"/>
      <c r="AH47" s="387" t="n"/>
      <c r="AI47" s="387" t="n"/>
      <c r="AJ47" s="387" t="n"/>
      <c r="AK47" s="387" t="n"/>
      <c r="AL47" s="387" t="n"/>
      <c r="AM47" s="387" t="n"/>
    </row>
    <row r="48" outlineLevel="4" s="434">
      <c r="A48" s="269">
        <f>IF(AND(D48="",D48=""),"",$D$3&amp;"_"&amp;ROW()-11-COUNTBLANK($D$12:D48))</f>
        <v/>
      </c>
      <c r="B48" s="439" t="n"/>
      <c r="C48" s="36" t="inlineStr">
        <is>
          <t xml:space="preserve">1. Kiểm tra khi click nhiều lần vào giải pháp </t>
        </is>
      </c>
      <c r="D48" s="49" t="inlineStr">
        <is>
          <t>1. Chỉ thực hiện 1 yêu cầu duy nhất 
Không bị giật lag, không bị mở nhiều tab cùng một lúc</t>
        </is>
      </c>
      <c r="E48" s="103" t="inlineStr">
        <is>
          <t>P</t>
        </is>
      </c>
      <c r="F48" s="388" t="n"/>
      <c r="G48" s="388" t="n"/>
      <c r="H48" s="103" t="n"/>
      <c r="I48" s="388" t="n"/>
      <c r="J48" s="388" t="n"/>
      <c r="K48" s="388" t="n"/>
      <c r="L48" s="388" t="n"/>
      <c r="M48" s="388" t="n"/>
      <c r="N48" s="388" t="n"/>
      <c r="O48" s="388" t="n"/>
      <c r="P48" s="388" t="n"/>
      <c r="Q48" s="269" t="inlineStr">
        <is>
          <t>P</t>
        </is>
      </c>
      <c r="R48" s="388" t="n"/>
      <c r="S48" s="388" t="n"/>
      <c r="T48" s="388" t="n"/>
      <c r="U48" s="388" t="n"/>
      <c r="V48" s="387" t="n"/>
      <c r="W48" s="387" t="n"/>
      <c r="X48" s="387" t="n"/>
      <c r="Y48" s="387" t="n"/>
      <c r="Z48" s="387" t="n"/>
      <c r="AA48" s="387" t="n"/>
      <c r="AB48" s="387" t="n"/>
      <c r="AC48" s="387" t="n"/>
      <c r="AD48" s="387" t="n"/>
      <c r="AE48" s="387" t="n"/>
      <c r="AF48" s="387" t="n"/>
      <c r="AG48" s="387" t="n"/>
      <c r="AH48" s="387" t="n"/>
      <c r="AI48" s="387" t="n"/>
      <c r="AJ48" s="387" t="n"/>
      <c r="AK48" s="387" t="n"/>
      <c r="AL48" s="387" t="n"/>
      <c r="AM48" s="387" t="n"/>
    </row>
    <row r="49" outlineLevel="4" s="434">
      <c r="A49" s="269">
        <f>IF(AND(D49="",D49=""),"",$D$3&amp;"_"&amp;ROW()-11-COUNTBLANK($D$12:D49))</f>
        <v/>
      </c>
      <c r="B49" s="36" t="inlineStr">
        <is>
          <t>Kiểm tra hiển thị button "Tra cứu vi phạm"</t>
        </is>
      </c>
      <c r="C49" s="36" t="inlineStr">
        <is>
          <t xml:space="preserve">1. Kiểm tra hiển thị icon </t>
        </is>
      </c>
      <c r="D49" s="36" t="inlineStr">
        <is>
          <t xml:space="preserve">1. Hiều thị đúng icon, màu sắc kích thước, background giống figma </t>
        </is>
      </c>
      <c r="E49" s="103" t="inlineStr">
        <is>
          <t>P</t>
        </is>
      </c>
      <c r="F49" s="388" t="n"/>
      <c r="G49" s="388" t="n"/>
      <c r="H49" s="103" t="n"/>
      <c r="I49" s="388" t="n"/>
      <c r="J49" s="388" t="n"/>
      <c r="K49" s="388" t="n"/>
      <c r="L49" s="388" t="n"/>
      <c r="M49" s="388" t="n"/>
      <c r="N49" s="388" t="n"/>
      <c r="O49" s="388" t="n"/>
      <c r="P49" s="388" t="n"/>
      <c r="Q49" s="269" t="inlineStr">
        <is>
          <t>P</t>
        </is>
      </c>
      <c r="R49" s="388" t="n"/>
      <c r="S49" s="388" t="n"/>
      <c r="T49" s="388" t="n"/>
      <c r="U49" s="388" t="n"/>
      <c r="V49" s="387" t="n"/>
      <c r="W49" s="387" t="n"/>
      <c r="X49" s="387" t="n"/>
      <c r="Y49" s="387" t="n"/>
      <c r="Z49" s="387" t="n"/>
      <c r="AA49" s="387" t="n"/>
      <c r="AB49" s="387" t="n"/>
      <c r="AC49" s="387" t="n"/>
      <c r="AD49" s="387" t="n"/>
      <c r="AE49" s="387" t="n"/>
      <c r="AF49" s="387" t="n"/>
      <c r="AG49" s="387" t="n"/>
      <c r="AH49" s="387" t="n"/>
      <c r="AI49" s="387" t="n"/>
      <c r="AJ49" s="387" t="n"/>
      <c r="AK49" s="387" t="n"/>
      <c r="AL49" s="387" t="n"/>
      <c r="AM49" s="387" t="n"/>
    </row>
    <row r="50" outlineLevel="4" s="434">
      <c r="A50" s="269">
        <f>IF(AND(D50="",D50=""),"",$D$3&amp;"_"&amp;ROW()-11-COUNTBLANK($D$12:D50))</f>
        <v/>
      </c>
      <c r="B50" s="456" t="n"/>
      <c r="C50" s="36" t="inlineStr">
        <is>
          <t xml:space="preserve">1. Kiểm tra hiển thị tên giải pháp </t>
        </is>
      </c>
      <c r="D50" s="36" t="inlineStr">
        <is>
          <t xml:space="preserve">1. Hiển thị text "Tra cứu vi phạm", căn chỉnh cân đối với icon </t>
        </is>
      </c>
      <c r="E50" s="103" t="inlineStr">
        <is>
          <t>P</t>
        </is>
      </c>
      <c r="F50" s="388" t="n"/>
      <c r="G50" s="388" t="n"/>
      <c r="H50" s="103" t="n"/>
      <c r="I50" s="388" t="n"/>
      <c r="J50" s="388" t="n"/>
      <c r="K50" s="388" t="n"/>
      <c r="L50" s="388" t="n"/>
      <c r="M50" s="388" t="n"/>
      <c r="N50" s="388" t="n"/>
      <c r="O50" s="388" t="n"/>
      <c r="P50" s="388" t="n"/>
      <c r="Q50" s="269" t="inlineStr">
        <is>
          <t>P</t>
        </is>
      </c>
      <c r="R50" s="388" t="n"/>
      <c r="S50" s="388" t="n"/>
      <c r="T50" s="388" t="n"/>
      <c r="U50" s="388" t="n"/>
      <c r="V50" s="387" t="n"/>
      <c r="W50" s="387" t="n"/>
      <c r="X50" s="387" t="n"/>
      <c r="Y50" s="387" t="n"/>
      <c r="Z50" s="387" t="n"/>
      <c r="AA50" s="387" t="n"/>
      <c r="AB50" s="387" t="n"/>
      <c r="AC50" s="387" t="n"/>
      <c r="AD50" s="387" t="n"/>
      <c r="AE50" s="387" t="n"/>
      <c r="AF50" s="387" t="n"/>
      <c r="AG50" s="387" t="n"/>
      <c r="AH50" s="387" t="n"/>
      <c r="AI50" s="387" t="n"/>
      <c r="AJ50" s="387" t="n"/>
      <c r="AK50" s="387" t="n"/>
      <c r="AL50" s="387" t="n"/>
      <c r="AM50" s="387" t="n"/>
    </row>
    <row r="51" outlineLevel="4" s="434">
      <c r="A51" s="269">
        <f>IF(AND(D51="",D51=""),"",$D$3&amp;"_"&amp;ROW()-11-COUNTBLANK($D$12:D51))</f>
        <v/>
      </c>
      <c r="B51" s="456" t="n"/>
      <c r="C51" s="36" t="inlineStr">
        <is>
          <t xml:space="preserve">1. Kiểm tra khi click vào icon giải pháp </t>
        </is>
      </c>
      <c r="D51" s="49" t="inlineStr">
        <is>
          <t xml:space="preserve">1. Button hoạt động đúng chức năng </t>
        </is>
      </c>
      <c r="E51" s="103" t="inlineStr">
        <is>
          <t>P</t>
        </is>
      </c>
      <c r="F51" s="388" t="n"/>
      <c r="G51" s="388" t="n"/>
      <c r="H51" s="103" t="n"/>
      <c r="I51" s="388" t="n"/>
      <c r="J51" s="388" t="n"/>
      <c r="K51" s="388" t="n"/>
      <c r="L51" s="388" t="n"/>
      <c r="M51" s="388" t="n"/>
      <c r="N51" s="388" t="n"/>
      <c r="O51" s="388" t="n"/>
      <c r="P51" s="388" t="n"/>
      <c r="Q51" s="269" t="inlineStr">
        <is>
          <t>P</t>
        </is>
      </c>
      <c r="R51" s="388" t="n"/>
      <c r="S51" s="388" t="n"/>
      <c r="T51" s="388" t="n"/>
      <c r="U51" s="388" t="n"/>
      <c r="V51" s="387" t="n"/>
      <c r="W51" s="387" t="n"/>
      <c r="X51" s="387" t="n"/>
      <c r="Y51" s="387" t="n"/>
      <c r="Z51" s="387" t="n"/>
      <c r="AA51" s="387" t="n"/>
      <c r="AB51" s="387" t="n"/>
      <c r="AC51" s="387" t="n"/>
      <c r="AD51" s="387" t="n"/>
      <c r="AE51" s="387" t="n"/>
      <c r="AF51" s="387" t="n"/>
      <c r="AG51" s="387" t="n"/>
      <c r="AH51" s="387" t="n"/>
      <c r="AI51" s="387" t="n"/>
      <c r="AJ51" s="387" t="n"/>
      <c r="AK51" s="387" t="n"/>
      <c r="AL51" s="387" t="n"/>
      <c r="AM51" s="387" t="n"/>
    </row>
    <row r="52" outlineLevel="4" s="434">
      <c r="A52" s="269">
        <f>IF(AND(D52="",D52=""),"",$D$3&amp;"_"&amp;ROW()-11-COUNTBLANK($D$12:D52))</f>
        <v/>
      </c>
      <c r="B52" s="451" t="n"/>
      <c r="C52" s="36" t="inlineStr">
        <is>
          <t xml:space="preserve">1. Kiểm tra khi click nhiều lần vào giải pháp </t>
        </is>
      </c>
      <c r="D52" s="49" t="inlineStr">
        <is>
          <t>1. Chỉ thực hiện 1 yêu cầu duy nhất 
Không bị giật lag, không bị mở nhiều tab cùng một lúc</t>
        </is>
      </c>
      <c r="E52" s="103" t="inlineStr">
        <is>
          <t>P</t>
        </is>
      </c>
      <c r="F52" s="388" t="n"/>
      <c r="G52" s="388" t="n"/>
      <c r="H52" s="103" t="n"/>
      <c r="I52" s="388" t="n"/>
      <c r="J52" s="388" t="n"/>
      <c r="K52" s="388" t="n"/>
      <c r="L52" s="388" t="n"/>
      <c r="M52" s="388" t="n"/>
      <c r="N52" s="388" t="n"/>
      <c r="O52" s="388" t="n"/>
      <c r="P52" s="388" t="n"/>
      <c r="Q52" s="269" t="inlineStr">
        <is>
          <t>P</t>
        </is>
      </c>
      <c r="R52" s="388" t="n"/>
      <c r="S52" s="388" t="n"/>
      <c r="T52" s="388" t="n"/>
      <c r="U52" s="388" t="n"/>
      <c r="V52" s="387" t="n"/>
      <c r="W52" s="387" t="n"/>
      <c r="X52" s="387" t="n"/>
      <c r="Y52" s="387" t="n"/>
      <c r="Z52" s="387" t="n"/>
      <c r="AA52" s="387" t="n"/>
      <c r="AB52" s="387" t="n"/>
      <c r="AC52" s="387" t="n"/>
      <c r="AD52" s="387" t="n"/>
      <c r="AE52" s="387" t="n"/>
      <c r="AF52" s="387" t="n"/>
      <c r="AG52" s="387" t="n"/>
      <c r="AH52" s="387" t="n"/>
      <c r="AI52" s="387" t="n"/>
      <c r="AJ52" s="387" t="n"/>
      <c r="AK52" s="387" t="n"/>
      <c r="AL52" s="387" t="n"/>
      <c r="AM52" s="387" t="n"/>
    </row>
    <row r="53" outlineLevel="4" s="434">
      <c r="A53" s="269">
        <f>IF(AND(D53="",D53=""),"",$D$3&amp;"_"&amp;ROW()-11-COUNTBLANK($D$12:D53))</f>
        <v/>
      </c>
      <c r="B53" s="36" t="inlineStr">
        <is>
          <t>Kiểm tra hiển thị button "Y tế số"</t>
        </is>
      </c>
      <c r="C53" s="36" t="inlineStr">
        <is>
          <t xml:space="preserve">1. Kiểm tra hiển thị icon </t>
        </is>
      </c>
      <c r="D53" s="36" t="inlineStr">
        <is>
          <t xml:space="preserve">1. Hiều thị đúng icon, màu sắc kích thước, background giống figma </t>
        </is>
      </c>
      <c r="E53" s="103" t="inlineStr">
        <is>
          <t>P</t>
        </is>
      </c>
      <c r="F53" s="388" t="n"/>
      <c r="G53" s="388" t="n"/>
      <c r="H53" s="103" t="n"/>
      <c r="I53" s="388" t="n"/>
      <c r="J53" s="388" t="n"/>
      <c r="K53" s="388" t="n"/>
      <c r="L53" s="388" t="n"/>
      <c r="M53" s="388" t="n"/>
      <c r="N53" s="388" t="n"/>
      <c r="O53" s="388" t="n"/>
      <c r="P53" s="388" t="n"/>
      <c r="Q53" s="269" t="inlineStr">
        <is>
          <t>P</t>
        </is>
      </c>
      <c r="R53" s="388" t="n"/>
      <c r="S53" s="388" t="n"/>
      <c r="T53" s="388" t="n"/>
      <c r="U53" s="388" t="n"/>
      <c r="V53" s="387" t="n"/>
      <c r="W53" s="387" t="n"/>
      <c r="X53" s="387" t="n"/>
      <c r="Y53" s="387" t="n"/>
      <c r="Z53" s="387" t="n"/>
      <c r="AA53" s="387" t="n"/>
      <c r="AB53" s="387" t="n"/>
      <c r="AC53" s="387" t="n"/>
      <c r="AD53" s="387" t="n"/>
      <c r="AE53" s="387" t="n"/>
      <c r="AF53" s="387" t="n"/>
      <c r="AG53" s="387" t="n"/>
      <c r="AH53" s="387" t="n"/>
      <c r="AI53" s="387" t="n"/>
      <c r="AJ53" s="387" t="n"/>
      <c r="AK53" s="387" t="n"/>
      <c r="AL53" s="387" t="n"/>
      <c r="AM53" s="387" t="n"/>
    </row>
    <row r="54" outlineLevel="4" s="434">
      <c r="A54" s="269">
        <f>IF(AND(D54="",D54=""),"",$D$3&amp;"_"&amp;ROW()-11-COUNTBLANK($D$12:D54))</f>
        <v/>
      </c>
      <c r="B54" s="456" t="n"/>
      <c r="C54" s="36" t="inlineStr">
        <is>
          <t xml:space="preserve">1. Kiểm tra hiển thị tên giải pháp </t>
        </is>
      </c>
      <c r="D54" s="36" t="inlineStr">
        <is>
          <t xml:space="preserve">1. Hiển thị text "Y tế số", căn chỉnh cân đối với icon </t>
        </is>
      </c>
      <c r="E54" s="103" t="inlineStr">
        <is>
          <t>P</t>
        </is>
      </c>
      <c r="F54" s="388" t="n"/>
      <c r="G54" s="388" t="n"/>
      <c r="H54" s="103" t="n"/>
      <c r="I54" s="388" t="n"/>
      <c r="J54" s="388" t="n"/>
      <c r="K54" s="388" t="n"/>
      <c r="L54" s="388" t="n"/>
      <c r="M54" s="388" t="n"/>
      <c r="N54" s="388" t="n"/>
      <c r="O54" s="388" t="n"/>
      <c r="P54" s="388" t="n"/>
      <c r="Q54" s="269" t="inlineStr">
        <is>
          <t>P</t>
        </is>
      </c>
      <c r="R54" s="388" t="n"/>
      <c r="S54" s="388" t="n"/>
      <c r="T54" s="388" t="n"/>
      <c r="U54" s="388" t="n"/>
      <c r="V54" s="387" t="n"/>
      <c r="W54" s="387" t="n"/>
      <c r="X54" s="387" t="n"/>
      <c r="Y54" s="387" t="n"/>
      <c r="Z54" s="387" t="n"/>
      <c r="AA54" s="387" t="n"/>
      <c r="AB54" s="387" t="n"/>
      <c r="AC54" s="387" t="n"/>
      <c r="AD54" s="387" t="n"/>
      <c r="AE54" s="387" t="n"/>
      <c r="AF54" s="387" t="n"/>
      <c r="AG54" s="387" t="n"/>
      <c r="AH54" s="387" t="n"/>
      <c r="AI54" s="387" t="n"/>
      <c r="AJ54" s="387" t="n"/>
      <c r="AK54" s="387" t="n"/>
      <c r="AL54" s="387" t="n"/>
      <c r="AM54" s="387" t="n"/>
    </row>
    <row r="55" outlineLevel="4" s="434">
      <c r="A55" s="269">
        <f>IF(AND(D55="",D55=""),"",$D$3&amp;"_"&amp;ROW()-11-COUNTBLANK($D$12:D55))</f>
        <v/>
      </c>
      <c r="B55" s="456" t="n"/>
      <c r="C55" s="36" t="inlineStr">
        <is>
          <t xml:space="preserve">1. Kiểm tra khi click vào icon giải pháp </t>
        </is>
      </c>
      <c r="D55" s="49" t="inlineStr">
        <is>
          <t xml:space="preserve">1. Button hoạt động đúng chức năng </t>
        </is>
      </c>
      <c r="E55" s="103" t="inlineStr">
        <is>
          <t>P</t>
        </is>
      </c>
      <c r="F55" s="388" t="n"/>
      <c r="G55" s="388" t="n"/>
      <c r="H55" s="103" t="n"/>
      <c r="I55" s="388" t="n"/>
      <c r="J55" s="388" t="n"/>
      <c r="K55" s="388" t="n"/>
      <c r="L55" s="388" t="n"/>
      <c r="M55" s="388" t="n"/>
      <c r="N55" s="388" t="n"/>
      <c r="O55" s="388" t="n"/>
      <c r="P55" s="388" t="n"/>
      <c r="Q55" s="269" t="inlineStr">
        <is>
          <t>P</t>
        </is>
      </c>
      <c r="R55" s="388" t="n"/>
      <c r="S55" s="388" t="n"/>
      <c r="T55" s="388" t="n"/>
      <c r="U55" s="388" t="n"/>
      <c r="V55" s="387" t="n"/>
      <c r="W55" s="387" t="n"/>
      <c r="X55" s="387" t="n"/>
      <c r="Y55" s="387" t="n"/>
      <c r="Z55" s="387" t="n"/>
      <c r="AA55" s="387" t="n"/>
      <c r="AB55" s="387" t="n"/>
      <c r="AC55" s="387" t="n"/>
      <c r="AD55" s="387" t="n"/>
      <c r="AE55" s="387" t="n"/>
      <c r="AF55" s="387" t="n"/>
      <c r="AG55" s="387" t="n"/>
      <c r="AH55" s="387" t="n"/>
      <c r="AI55" s="387" t="n"/>
      <c r="AJ55" s="387" t="n"/>
      <c r="AK55" s="387" t="n"/>
      <c r="AL55" s="387" t="n"/>
      <c r="AM55" s="387" t="n"/>
    </row>
    <row r="56" outlineLevel="4" s="434">
      <c r="A56" s="269">
        <f>IF(AND(D56="",D56=""),"",$D$3&amp;"_"&amp;ROW()-11-COUNTBLANK($D$12:D56))</f>
        <v/>
      </c>
      <c r="B56" s="451" t="n"/>
      <c r="C56" s="36" t="inlineStr">
        <is>
          <t xml:space="preserve">1. Kiểm tra khi click nhiều lần vào giải pháp </t>
        </is>
      </c>
      <c r="D56" s="49" t="inlineStr">
        <is>
          <t>1. Chỉ thực hiện 1 yêu cầu duy nhất 
Không bị giật lag, không bị mở nhiều tab cùng một lúc</t>
        </is>
      </c>
      <c r="E56" s="103" t="inlineStr">
        <is>
          <t>P</t>
        </is>
      </c>
      <c r="F56" s="388" t="n"/>
      <c r="G56" s="388" t="n"/>
      <c r="H56" s="103" t="n"/>
      <c r="I56" s="388" t="n"/>
      <c r="J56" s="388" t="n"/>
      <c r="K56" s="388" t="n"/>
      <c r="L56" s="388" t="n"/>
      <c r="M56" s="388" t="n"/>
      <c r="N56" s="388" t="n"/>
      <c r="O56" s="388" t="n"/>
      <c r="P56" s="388" t="n"/>
      <c r="Q56" s="269" t="inlineStr">
        <is>
          <t>P</t>
        </is>
      </c>
      <c r="R56" s="388" t="n"/>
      <c r="S56" s="388" t="n"/>
      <c r="T56" s="388" t="n"/>
      <c r="U56" s="388" t="n"/>
      <c r="V56" s="387" t="n"/>
      <c r="W56" s="387" t="n"/>
      <c r="X56" s="387" t="n"/>
      <c r="Y56" s="387" t="n"/>
      <c r="Z56" s="387" t="n"/>
      <c r="AA56" s="387" t="n"/>
      <c r="AB56" s="387" t="n"/>
      <c r="AC56" s="387" t="n"/>
      <c r="AD56" s="387" t="n"/>
      <c r="AE56" s="387" t="n"/>
      <c r="AF56" s="387" t="n"/>
      <c r="AG56" s="387" t="n"/>
      <c r="AH56" s="387" t="n"/>
      <c r="AI56" s="387" t="n"/>
      <c r="AJ56" s="387" t="n"/>
      <c r="AK56" s="387" t="n"/>
      <c r="AL56" s="387" t="n"/>
      <c r="AM56" s="387" t="n"/>
    </row>
    <row r="57" outlineLevel="4" s="434">
      <c r="A57" s="269">
        <f>IF(AND(D57="",D57=""),"",$D$3&amp;"_"&amp;ROW()-11-COUNTBLANK($D$12:D57))</f>
        <v/>
      </c>
      <c r="B57" s="36" t="inlineStr">
        <is>
          <t>Kiểm tra hiển thị button "Giáo dục số"</t>
        </is>
      </c>
      <c r="C57" s="36" t="inlineStr">
        <is>
          <t xml:space="preserve">1. Kiểm tra hiển thị icon </t>
        </is>
      </c>
      <c r="D57" s="36" t="inlineStr">
        <is>
          <t xml:space="preserve">1. Hiều thị đúng icon, màu sắc kích thước, background giống figma </t>
        </is>
      </c>
      <c r="E57" s="103" t="inlineStr">
        <is>
          <t>P</t>
        </is>
      </c>
      <c r="F57" s="388" t="n"/>
      <c r="G57" s="388" t="n"/>
      <c r="H57" s="103" t="n"/>
      <c r="I57" s="388" t="n"/>
      <c r="J57" s="388" t="n"/>
      <c r="K57" s="388" t="n"/>
      <c r="L57" s="388" t="n"/>
      <c r="M57" s="388" t="n"/>
      <c r="N57" s="388" t="n"/>
      <c r="O57" s="388" t="n"/>
      <c r="P57" s="388" t="n"/>
      <c r="Q57" s="269" t="inlineStr">
        <is>
          <t>P</t>
        </is>
      </c>
      <c r="R57" s="388" t="n"/>
      <c r="S57" s="388" t="n"/>
      <c r="T57" s="388" t="n"/>
      <c r="U57" s="388" t="n"/>
      <c r="V57" s="387" t="n"/>
      <c r="W57" s="387" t="n"/>
      <c r="X57" s="387" t="n"/>
      <c r="Y57" s="387" t="n"/>
      <c r="Z57" s="387" t="n"/>
      <c r="AA57" s="387" t="n"/>
      <c r="AB57" s="387" t="n"/>
      <c r="AC57" s="387" t="n"/>
      <c r="AD57" s="387" t="n"/>
      <c r="AE57" s="387" t="n"/>
      <c r="AF57" s="387" t="n"/>
      <c r="AG57" s="387" t="n"/>
      <c r="AH57" s="387" t="n"/>
      <c r="AI57" s="387" t="n"/>
      <c r="AJ57" s="387" t="n"/>
      <c r="AK57" s="387" t="n"/>
      <c r="AL57" s="387" t="n"/>
      <c r="AM57" s="387" t="n"/>
    </row>
    <row r="58" outlineLevel="4" s="434">
      <c r="A58" s="269">
        <f>IF(AND(D58="",D58=""),"",$D$3&amp;"_"&amp;ROW()-11-COUNTBLANK($D$12:D58))</f>
        <v/>
      </c>
      <c r="B58" s="456" t="n"/>
      <c r="C58" s="36" t="inlineStr">
        <is>
          <t xml:space="preserve">1. Kiểm tra hiển thị tên giải pháp </t>
        </is>
      </c>
      <c r="D58" s="36" t="inlineStr">
        <is>
          <t xml:space="preserve">1. Hiển thị text "Giáo dục số", căn chỉnh cân đối với icon </t>
        </is>
      </c>
      <c r="E58" s="103" t="inlineStr">
        <is>
          <t>P</t>
        </is>
      </c>
      <c r="F58" s="388" t="n"/>
      <c r="G58" s="388" t="n"/>
      <c r="H58" s="103" t="n"/>
      <c r="I58" s="388" t="n"/>
      <c r="J58" s="388" t="n"/>
      <c r="K58" s="388" t="n"/>
      <c r="L58" s="388" t="n"/>
      <c r="M58" s="388" t="n"/>
      <c r="N58" s="388" t="n"/>
      <c r="O58" s="388" t="n"/>
      <c r="P58" s="388" t="n"/>
      <c r="Q58" s="269" t="inlineStr">
        <is>
          <t>P</t>
        </is>
      </c>
      <c r="R58" s="388" t="n"/>
      <c r="S58" s="388" t="n"/>
      <c r="T58" s="388" t="n"/>
      <c r="U58" s="388" t="n"/>
      <c r="V58" s="387" t="n"/>
      <c r="W58" s="387" t="n"/>
      <c r="X58" s="387" t="n"/>
      <c r="Y58" s="387" t="n"/>
      <c r="Z58" s="387" t="n"/>
      <c r="AA58" s="387" t="n"/>
      <c r="AB58" s="387" t="n"/>
      <c r="AC58" s="387" t="n"/>
      <c r="AD58" s="387" t="n"/>
      <c r="AE58" s="387" t="n"/>
      <c r="AF58" s="387" t="n"/>
      <c r="AG58" s="387" t="n"/>
      <c r="AH58" s="387" t="n"/>
      <c r="AI58" s="387" t="n"/>
      <c r="AJ58" s="387" t="n"/>
      <c r="AK58" s="387" t="n"/>
      <c r="AL58" s="387" t="n"/>
      <c r="AM58" s="387" t="n"/>
    </row>
    <row r="59" outlineLevel="4" s="434">
      <c r="A59" s="269">
        <f>IF(AND(D59="",D59=""),"",$D$3&amp;"_"&amp;ROW()-11-COUNTBLANK($D$12:D59))</f>
        <v/>
      </c>
      <c r="B59" s="456" t="n"/>
      <c r="C59" s="36" t="inlineStr">
        <is>
          <t xml:space="preserve">1. Kiểm tra khi click vào icon giải pháp </t>
        </is>
      </c>
      <c r="D59" s="49" t="inlineStr">
        <is>
          <t xml:space="preserve">1. Button hoạt động đúng chức năng </t>
        </is>
      </c>
      <c r="E59" s="103" t="inlineStr">
        <is>
          <t>P</t>
        </is>
      </c>
      <c r="F59" s="388" t="n"/>
      <c r="G59" s="388" t="n"/>
      <c r="H59" s="103" t="n"/>
      <c r="I59" s="388" t="n"/>
      <c r="J59" s="388" t="n"/>
      <c r="K59" s="388" t="n"/>
      <c r="L59" s="388" t="n"/>
      <c r="M59" s="388" t="n"/>
      <c r="N59" s="388" t="n"/>
      <c r="O59" s="388" t="n"/>
      <c r="P59" s="388" t="n"/>
      <c r="Q59" s="269" t="inlineStr">
        <is>
          <t>P</t>
        </is>
      </c>
      <c r="R59" s="388" t="n"/>
      <c r="S59" s="388" t="n"/>
      <c r="T59" s="388" t="n"/>
      <c r="U59" s="388" t="n"/>
      <c r="V59" s="387" t="n"/>
      <c r="W59" s="387" t="n"/>
      <c r="X59" s="387" t="n"/>
      <c r="Y59" s="387" t="n"/>
      <c r="Z59" s="387" t="n"/>
      <c r="AA59" s="387" t="n"/>
      <c r="AB59" s="387" t="n"/>
      <c r="AC59" s="387" t="n"/>
      <c r="AD59" s="387" t="n"/>
      <c r="AE59" s="387" t="n"/>
      <c r="AF59" s="387" t="n"/>
      <c r="AG59" s="387" t="n"/>
      <c r="AH59" s="387" t="n"/>
      <c r="AI59" s="387" t="n"/>
      <c r="AJ59" s="387" t="n"/>
      <c r="AK59" s="387" t="n"/>
      <c r="AL59" s="387" t="n"/>
      <c r="AM59" s="387" t="n"/>
    </row>
    <row r="60" outlineLevel="4" s="434">
      <c r="A60" s="269">
        <f>IF(AND(D60="",D60=""),"",$D$3&amp;"_"&amp;ROW()-11-COUNTBLANK($D$12:D60))</f>
        <v/>
      </c>
      <c r="B60" s="451" t="n"/>
      <c r="C60" s="36" t="inlineStr">
        <is>
          <t xml:space="preserve">1. Kiểm tra khi click nhiều lần vào giải pháp </t>
        </is>
      </c>
      <c r="D60" s="49" t="inlineStr">
        <is>
          <t>1. Chỉ thực hiện 1 yêu cầu duy nhất 
Không bị giật lag, không bị mở nhiều tab cùng một lúc</t>
        </is>
      </c>
      <c r="E60" s="103" t="inlineStr">
        <is>
          <t>P</t>
        </is>
      </c>
      <c r="F60" s="388" t="n"/>
      <c r="G60" s="388" t="n"/>
      <c r="H60" s="103" t="n"/>
      <c r="I60" s="388" t="n"/>
      <c r="J60" s="388" t="n"/>
      <c r="K60" s="388" t="n"/>
      <c r="L60" s="388" t="n"/>
      <c r="M60" s="388" t="n"/>
      <c r="N60" s="388" t="n"/>
      <c r="O60" s="388" t="n"/>
      <c r="P60" s="388" t="n"/>
      <c r="Q60" s="269" t="inlineStr">
        <is>
          <t>P</t>
        </is>
      </c>
      <c r="R60" s="388" t="n"/>
      <c r="S60" s="388" t="n"/>
      <c r="T60" s="388" t="n"/>
      <c r="U60" s="388" t="n"/>
      <c r="V60" s="387" t="n"/>
      <c r="W60" s="387" t="n"/>
      <c r="X60" s="387" t="n"/>
      <c r="Y60" s="387" t="n"/>
      <c r="Z60" s="387" t="n"/>
      <c r="AA60" s="387" t="n"/>
      <c r="AB60" s="387" t="n"/>
      <c r="AC60" s="387" t="n"/>
      <c r="AD60" s="387" t="n"/>
      <c r="AE60" s="387" t="n"/>
      <c r="AF60" s="387" t="n"/>
      <c r="AG60" s="387" t="n"/>
      <c r="AH60" s="387" t="n"/>
      <c r="AI60" s="387" t="n"/>
      <c r="AJ60" s="387" t="n"/>
      <c r="AK60" s="387" t="n"/>
      <c r="AL60" s="387" t="n"/>
      <c r="AM60" s="387" t="n"/>
    </row>
    <row r="61" outlineLevel="4" s="434">
      <c r="A61" s="269">
        <f>IF(AND(D61="",D61=""),"",$D$3&amp;"_"&amp;ROW()-11-COUNTBLANK($D$12:D61))</f>
        <v/>
      </c>
      <c r="B61" s="36" t="inlineStr">
        <is>
          <t>Kiểm tra hiển thị button "Nhịp sống bản địa"</t>
        </is>
      </c>
      <c r="C61" s="36" t="inlineStr">
        <is>
          <t xml:space="preserve">1. Kiểm tra hiển thị icon </t>
        </is>
      </c>
      <c r="D61" s="36" t="inlineStr">
        <is>
          <t xml:space="preserve">1. Hiều thị đúng icon, màu sắc kích thước, background giống figma </t>
        </is>
      </c>
      <c r="E61" s="103" t="inlineStr">
        <is>
          <t>P</t>
        </is>
      </c>
      <c r="F61" s="388" t="n"/>
      <c r="G61" s="388" t="n"/>
      <c r="H61" s="103" t="n"/>
      <c r="I61" s="388" t="n"/>
      <c r="J61" s="388" t="n"/>
      <c r="K61" s="388" t="n"/>
      <c r="L61" s="388" t="n"/>
      <c r="M61" s="388" t="n"/>
      <c r="N61" s="388" t="n"/>
      <c r="O61" s="388" t="n"/>
      <c r="P61" s="388" t="n"/>
      <c r="Q61" s="269" t="inlineStr">
        <is>
          <t>P</t>
        </is>
      </c>
      <c r="R61" s="388" t="n"/>
      <c r="S61" s="388" t="n"/>
      <c r="T61" s="388" t="n"/>
      <c r="U61" s="388" t="n"/>
      <c r="V61" s="387" t="n"/>
      <c r="W61" s="387" t="n"/>
      <c r="X61" s="387" t="n"/>
      <c r="Y61" s="387" t="n"/>
      <c r="Z61" s="387" t="n"/>
      <c r="AA61" s="387" t="n"/>
      <c r="AB61" s="387" t="n"/>
      <c r="AC61" s="387" t="n"/>
      <c r="AD61" s="387" t="n"/>
      <c r="AE61" s="387" t="n"/>
      <c r="AF61" s="387" t="n"/>
      <c r="AG61" s="387" t="n"/>
      <c r="AH61" s="387" t="n"/>
      <c r="AI61" s="387" t="n"/>
      <c r="AJ61" s="387" t="n"/>
      <c r="AK61" s="387" t="n"/>
      <c r="AL61" s="387" t="n"/>
      <c r="AM61" s="387" t="n"/>
    </row>
    <row r="62" outlineLevel="4" s="434">
      <c r="A62" s="269">
        <f>IF(AND(D62="",D62=""),"",$D$3&amp;"_"&amp;ROW()-11-COUNTBLANK($D$12:D62))</f>
        <v/>
      </c>
      <c r="B62" s="456" t="n"/>
      <c r="C62" s="36" t="inlineStr">
        <is>
          <t xml:space="preserve">1. Kiểm tra hiển thị tên giải pháp </t>
        </is>
      </c>
      <c r="D62" s="36" t="inlineStr">
        <is>
          <t xml:space="preserve">1. Hiển thị text "Nhịp sống bản địa", căn chỉnh cân đối với icon </t>
        </is>
      </c>
      <c r="E62" s="103" t="inlineStr">
        <is>
          <t>P</t>
        </is>
      </c>
      <c r="F62" s="388" t="n"/>
      <c r="G62" s="388" t="n"/>
      <c r="H62" s="103" t="n"/>
      <c r="I62" s="388" t="n"/>
      <c r="J62" s="388" t="n"/>
      <c r="K62" s="388" t="n"/>
      <c r="L62" s="388" t="n"/>
      <c r="M62" s="388" t="n"/>
      <c r="N62" s="388" t="n"/>
      <c r="O62" s="388" t="n"/>
      <c r="P62" s="388" t="n"/>
      <c r="Q62" s="269" t="inlineStr">
        <is>
          <t>P</t>
        </is>
      </c>
      <c r="R62" s="388" t="n"/>
      <c r="S62" s="388" t="n"/>
      <c r="T62" s="388" t="n"/>
      <c r="U62" s="388" t="n"/>
      <c r="V62" s="387" t="n"/>
      <c r="W62" s="387" t="n"/>
      <c r="X62" s="387" t="n"/>
      <c r="Y62" s="387" t="n"/>
      <c r="Z62" s="387" t="n"/>
      <c r="AA62" s="387" t="n"/>
      <c r="AB62" s="387" t="n"/>
      <c r="AC62" s="387" t="n"/>
      <c r="AD62" s="387" t="n"/>
      <c r="AE62" s="387" t="n"/>
      <c r="AF62" s="387" t="n"/>
      <c r="AG62" s="387" t="n"/>
      <c r="AH62" s="387" t="n"/>
      <c r="AI62" s="387" t="n"/>
      <c r="AJ62" s="387" t="n"/>
      <c r="AK62" s="387" t="n"/>
      <c r="AL62" s="387" t="n"/>
      <c r="AM62" s="387" t="n"/>
    </row>
    <row r="63" outlineLevel="4" s="434">
      <c r="A63" s="269">
        <f>IF(AND(D63="",D63=""),"",$D$3&amp;"_"&amp;ROW()-11-COUNTBLANK($D$12:D63))</f>
        <v/>
      </c>
      <c r="B63" s="456" t="n"/>
      <c r="C63" s="36" t="inlineStr">
        <is>
          <t xml:space="preserve">1. Kiểm tra khi click vào icon giải pháp </t>
        </is>
      </c>
      <c r="D63" s="49" t="inlineStr">
        <is>
          <t xml:space="preserve">1. Button hoạt động đúng chức năng </t>
        </is>
      </c>
      <c r="E63" s="103" t="inlineStr">
        <is>
          <t>P</t>
        </is>
      </c>
      <c r="F63" s="388" t="n"/>
      <c r="G63" s="388" t="n"/>
      <c r="H63" s="103" t="n"/>
      <c r="I63" s="388" t="n"/>
      <c r="J63" s="388" t="n"/>
      <c r="K63" s="388" t="n"/>
      <c r="L63" s="388" t="n"/>
      <c r="M63" s="388" t="n"/>
      <c r="N63" s="388" t="n"/>
      <c r="O63" s="388" t="n"/>
      <c r="P63" s="388" t="n"/>
      <c r="Q63" s="269" t="inlineStr">
        <is>
          <t>P</t>
        </is>
      </c>
      <c r="R63" s="388" t="n"/>
      <c r="S63" s="388" t="n"/>
      <c r="T63" s="388" t="n"/>
      <c r="U63" s="388" t="n"/>
      <c r="V63" s="387" t="n"/>
      <c r="W63" s="387" t="n"/>
      <c r="X63" s="387" t="n"/>
      <c r="Y63" s="387" t="n"/>
      <c r="Z63" s="387" t="n"/>
      <c r="AA63" s="387" t="n"/>
      <c r="AB63" s="387" t="n"/>
      <c r="AC63" s="387" t="n"/>
      <c r="AD63" s="387" t="n"/>
      <c r="AE63" s="387" t="n"/>
      <c r="AF63" s="387" t="n"/>
      <c r="AG63" s="387" t="n"/>
      <c r="AH63" s="387" t="n"/>
      <c r="AI63" s="387" t="n"/>
      <c r="AJ63" s="387" t="n"/>
      <c r="AK63" s="387" t="n"/>
      <c r="AL63" s="387" t="n"/>
      <c r="AM63" s="387" t="n"/>
    </row>
    <row r="64" outlineLevel="4" s="434">
      <c r="A64" s="269">
        <f>IF(AND(D64="",D64=""),"",$D$3&amp;"_"&amp;ROW()-11-COUNTBLANK($D$12:D64))</f>
        <v/>
      </c>
      <c r="B64" s="451" t="n"/>
      <c r="C64" s="36" t="inlineStr">
        <is>
          <t xml:space="preserve">1. Kiểm tra khi click nhiều lần vào giải pháp </t>
        </is>
      </c>
      <c r="D64" s="49" t="inlineStr">
        <is>
          <t>1. Chỉ thực hiện 1 yêu cầu duy nhất 
Không bị giật lag, không bị mở nhiều tab cùng một lúc</t>
        </is>
      </c>
      <c r="E64" s="103" t="inlineStr">
        <is>
          <t>P</t>
        </is>
      </c>
      <c r="F64" s="388" t="n"/>
      <c r="G64" s="388" t="n"/>
      <c r="H64" s="103" t="n"/>
      <c r="I64" s="388" t="n"/>
      <c r="J64" s="388" t="n"/>
      <c r="K64" s="388" t="n"/>
      <c r="L64" s="388" t="n"/>
      <c r="M64" s="388" t="n"/>
      <c r="N64" s="388" t="n"/>
      <c r="O64" s="388" t="n"/>
      <c r="P64" s="388" t="n"/>
      <c r="Q64" s="269" t="inlineStr">
        <is>
          <t>P</t>
        </is>
      </c>
      <c r="R64" s="388" t="n"/>
      <c r="S64" s="388" t="n"/>
      <c r="T64" s="388" t="n"/>
      <c r="U64" s="388" t="n"/>
      <c r="V64" s="387" t="n"/>
      <c r="W64" s="387" t="n"/>
      <c r="X64" s="387" t="n"/>
      <c r="Y64" s="387" t="n"/>
      <c r="Z64" s="387" t="n"/>
      <c r="AA64" s="387" t="n"/>
      <c r="AB64" s="387" t="n"/>
      <c r="AC64" s="387" t="n"/>
      <c r="AD64" s="387" t="n"/>
      <c r="AE64" s="387" t="n"/>
      <c r="AF64" s="387" t="n"/>
      <c r="AG64" s="387" t="n"/>
      <c r="AH64" s="387" t="n"/>
      <c r="AI64" s="387" t="n"/>
      <c r="AJ64" s="387" t="n"/>
      <c r="AK64" s="387" t="n"/>
      <c r="AL64" s="387" t="n"/>
      <c r="AM64" s="387" t="n"/>
    </row>
    <row r="65" outlineLevel="4" s="434">
      <c r="A65" s="269">
        <f>IF(AND(D65="",D65=""),"",$D$3&amp;"_"&amp;ROW()-11-COUNTBLANK($D$12:D65))</f>
        <v/>
      </c>
      <c r="B65" s="36" t="inlineStr">
        <is>
          <t>Kiểm tra hiển thị button "Du lịch số"</t>
        </is>
      </c>
      <c r="C65" s="36" t="inlineStr">
        <is>
          <t xml:space="preserve">1. Kiểm tra hiển thị icon </t>
        </is>
      </c>
      <c r="D65" s="36" t="inlineStr">
        <is>
          <t xml:space="preserve">1. Hiều thị đúng icon, màu sắc kích thước, background giống figma </t>
        </is>
      </c>
      <c r="E65" s="103" t="inlineStr">
        <is>
          <t>P</t>
        </is>
      </c>
      <c r="F65" s="388" t="n"/>
      <c r="G65" s="388" t="n"/>
      <c r="H65" s="103" t="n"/>
      <c r="I65" s="388" t="n"/>
      <c r="J65" s="388" t="n"/>
      <c r="K65" s="388" t="n"/>
      <c r="L65" s="388" t="n"/>
      <c r="M65" s="388" t="n"/>
      <c r="N65" s="388" t="n"/>
      <c r="O65" s="388" t="n"/>
      <c r="P65" s="388" t="n"/>
      <c r="Q65" s="269" t="inlineStr">
        <is>
          <t>P</t>
        </is>
      </c>
      <c r="R65" s="388" t="n"/>
      <c r="S65" s="388" t="n"/>
      <c r="T65" s="388" t="n"/>
      <c r="U65" s="388" t="n"/>
      <c r="V65" s="387" t="n"/>
      <c r="W65" s="387" t="n"/>
      <c r="X65" s="387" t="n"/>
      <c r="Y65" s="387" t="n"/>
      <c r="Z65" s="387" t="n"/>
      <c r="AA65" s="387" t="n"/>
      <c r="AB65" s="387" t="n"/>
      <c r="AC65" s="387" t="n"/>
      <c r="AD65" s="387" t="n"/>
      <c r="AE65" s="387" t="n"/>
      <c r="AF65" s="387" t="n"/>
      <c r="AG65" s="387" t="n"/>
      <c r="AH65" s="387" t="n"/>
      <c r="AI65" s="387" t="n"/>
      <c r="AJ65" s="387" t="n"/>
      <c r="AK65" s="387" t="n"/>
      <c r="AL65" s="387" t="n"/>
      <c r="AM65" s="387" t="n"/>
    </row>
    <row r="66" outlineLevel="4" s="434">
      <c r="A66" s="269">
        <f>IF(AND(D66="",D66=""),"",$D$3&amp;"_"&amp;ROW()-11-COUNTBLANK($D$12:D66))</f>
        <v/>
      </c>
      <c r="B66" s="456" t="n"/>
      <c r="C66" s="36" t="inlineStr">
        <is>
          <t xml:space="preserve">1. Kiểm tra hiển thị tên giải pháp </t>
        </is>
      </c>
      <c r="D66" s="36" t="inlineStr">
        <is>
          <t xml:space="preserve">1. Hiển thị text "Du lịch số", căn chỉnh cân đối với icon </t>
        </is>
      </c>
      <c r="E66" s="103" t="inlineStr">
        <is>
          <t>P</t>
        </is>
      </c>
      <c r="F66" s="388" t="n"/>
      <c r="G66" s="388" t="n"/>
      <c r="H66" s="103" t="n"/>
      <c r="I66" s="388" t="n"/>
      <c r="J66" s="388" t="n"/>
      <c r="K66" s="388" t="n"/>
      <c r="L66" s="388" t="n"/>
      <c r="M66" s="388" t="n"/>
      <c r="N66" s="388" t="n"/>
      <c r="O66" s="388" t="n"/>
      <c r="P66" s="388" t="n"/>
      <c r="Q66" s="269" t="inlineStr">
        <is>
          <t>P</t>
        </is>
      </c>
      <c r="R66" s="388" t="n"/>
      <c r="S66" s="388" t="n"/>
      <c r="T66" s="388" t="n"/>
      <c r="U66" s="388" t="n"/>
      <c r="V66" s="387" t="n"/>
      <c r="W66" s="387" t="n"/>
      <c r="X66" s="387" t="n"/>
      <c r="Y66" s="387" t="n"/>
      <c r="Z66" s="387" t="n"/>
      <c r="AA66" s="387" t="n"/>
      <c r="AB66" s="387" t="n"/>
      <c r="AC66" s="387" t="n"/>
      <c r="AD66" s="387" t="n"/>
      <c r="AE66" s="387" t="n"/>
      <c r="AF66" s="387" t="n"/>
      <c r="AG66" s="387" t="n"/>
      <c r="AH66" s="387" t="n"/>
      <c r="AI66" s="387" t="n"/>
      <c r="AJ66" s="387" t="n"/>
      <c r="AK66" s="387" t="n"/>
      <c r="AL66" s="387" t="n"/>
      <c r="AM66" s="387" t="n"/>
    </row>
    <row r="67" outlineLevel="4" s="434">
      <c r="A67" s="269">
        <f>IF(AND(D67="",D67=""),"",$D$3&amp;"_"&amp;ROW()-11-COUNTBLANK($D$12:D67))</f>
        <v/>
      </c>
      <c r="B67" s="456" t="n"/>
      <c r="C67" s="36" t="inlineStr">
        <is>
          <t xml:space="preserve">1. Kiểm tra khi click vào icon giải pháp </t>
        </is>
      </c>
      <c r="D67" s="49" t="inlineStr">
        <is>
          <t xml:space="preserve">1. Button hoạt động đúng chức năng </t>
        </is>
      </c>
      <c r="E67" s="103" t="inlineStr">
        <is>
          <t>P</t>
        </is>
      </c>
      <c r="F67" s="388" t="n"/>
      <c r="G67" s="388" t="n"/>
      <c r="H67" s="103" t="n"/>
      <c r="I67" s="388" t="n"/>
      <c r="J67" s="388" t="n"/>
      <c r="K67" s="388" t="n"/>
      <c r="L67" s="388" t="n"/>
      <c r="M67" s="388" t="n"/>
      <c r="N67" s="388" t="n"/>
      <c r="O67" s="388" t="n"/>
      <c r="P67" s="388" t="n"/>
      <c r="Q67" s="269" t="inlineStr">
        <is>
          <t>P</t>
        </is>
      </c>
      <c r="R67" s="388" t="n"/>
      <c r="S67" s="388" t="n"/>
      <c r="T67" s="388" t="n"/>
      <c r="U67" s="388" t="n"/>
      <c r="V67" s="387" t="n"/>
      <c r="W67" s="387" t="n"/>
      <c r="X67" s="387" t="n"/>
      <c r="Y67" s="387" t="n"/>
      <c r="Z67" s="387" t="n"/>
      <c r="AA67" s="387" t="n"/>
      <c r="AB67" s="387" t="n"/>
      <c r="AC67" s="387" t="n"/>
      <c r="AD67" s="387" t="n"/>
      <c r="AE67" s="387" t="n"/>
      <c r="AF67" s="387" t="n"/>
      <c r="AG67" s="387" t="n"/>
      <c r="AH67" s="387" t="n"/>
      <c r="AI67" s="387" t="n"/>
      <c r="AJ67" s="387" t="n"/>
      <c r="AK67" s="387" t="n"/>
      <c r="AL67" s="387" t="n"/>
      <c r="AM67" s="387" t="n"/>
    </row>
    <row r="68" outlineLevel="4" s="434">
      <c r="A68" s="269">
        <f>IF(AND(D68="",D68=""),"",$D$3&amp;"_"&amp;ROW()-11-COUNTBLANK($D$12:D68))</f>
        <v/>
      </c>
      <c r="B68" s="451" t="n"/>
      <c r="C68" s="36" t="inlineStr">
        <is>
          <t xml:space="preserve">1. Kiểm tra khi click nhiều lần vào giải pháp </t>
        </is>
      </c>
      <c r="D68" s="49" t="inlineStr">
        <is>
          <t>1. Chỉ thực hiện 1 yêu cầu duy nhất 
Không bị giật lag, không bị mở nhiều tab cùng một lúc</t>
        </is>
      </c>
      <c r="E68" s="103" t="inlineStr">
        <is>
          <t>P</t>
        </is>
      </c>
      <c r="F68" s="388" t="n"/>
      <c r="G68" s="388" t="n"/>
      <c r="H68" s="103" t="n"/>
      <c r="I68" s="388" t="n"/>
      <c r="J68" s="388" t="n"/>
      <c r="K68" s="388" t="n"/>
      <c r="L68" s="388" t="n"/>
      <c r="M68" s="388" t="n"/>
      <c r="N68" s="388" t="n"/>
      <c r="O68" s="388" t="n"/>
      <c r="P68" s="388" t="n"/>
      <c r="Q68" s="269" t="inlineStr">
        <is>
          <t>P</t>
        </is>
      </c>
      <c r="R68" s="388" t="n"/>
      <c r="S68" s="388" t="n"/>
      <c r="T68" s="388" t="n"/>
      <c r="U68" s="388" t="n"/>
      <c r="V68" s="387" t="n"/>
      <c r="W68" s="387" t="n"/>
      <c r="X68" s="387" t="n"/>
      <c r="Y68" s="387" t="n"/>
      <c r="Z68" s="387" t="n"/>
      <c r="AA68" s="387" t="n"/>
      <c r="AB68" s="387" t="n"/>
      <c r="AC68" s="387" t="n"/>
      <c r="AD68" s="387" t="n"/>
      <c r="AE68" s="387" t="n"/>
      <c r="AF68" s="387" t="n"/>
      <c r="AG68" s="387" t="n"/>
      <c r="AH68" s="387" t="n"/>
      <c r="AI68" s="387" t="n"/>
      <c r="AJ68" s="387" t="n"/>
      <c r="AK68" s="387" t="n"/>
      <c r="AL68" s="387" t="n"/>
      <c r="AM68" s="387" t="n"/>
    </row>
    <row r="69" outlineLevel="1" s="434">
      <c r="A69" s="269">
        <f>IF(AND(D69="",D69=""),"",$D$3&amp;"_"&amp;ROW()-11-COUNTBLANK($D$12:D69))</f>
        <v/>
      </c>
      <c r="B69" s="106" t="inlineStr">
        <is>
          <t>Giao diện của BANNER</t>
        </is>
      </c>
      <c r="C69" s="106" t="n"/>
      <c r="D69" s="106" t="n"/>
      <c r="E69" s="106" t="n"/>
      <c r="F69" s="106" t="n"/>
      <c r="G69" s="106" t="n"/>
      <c r="H69" s="106" t="n"/>
      <c r="I69" s="106" t="n"/>
      <c r="J69" s="106" t="n"/>
      <c r="K69" s="106" t="n"/>
      <c r="L69" s="106" t="n"/>
      <c r="M69" s="106" t="n"/>
      <c r="N69" s="106" t="n"/>
      <c r="O69" s="106" t="n"/>
      <c r="P69" s="106" t="n"/>
      <c r="Q69" s="106" t="n"/>
      <c r="R69" s="106" t="n"/>
      <c r="S69" s="106" t="n"/>
      <c r="T69" s="106" t="n"/>
      <c r="U69" s="109" t="n"/>
      <c r="V69" s="381" t="n"/>
      <c r="W69" s="381" t="n"/>
      <c r="X69" s="381" t="n"/>
      <c r="Y69" s="381" t="n"/>
      <c r="Z69" s="381" t="n"/>
      <c r="AA69" s="381" t="n"/>
      <c r="AB69" s="381" t="n"/>
      <c r="AC69" s="381" t="n"/>
      <c r="AD69" s="381" t="n"/>
      <c r="AE69" s="381" t="n"/>
      <c r="AF69" s="381" t="n"/>
      <c r="AG69" s="381" t="n"/>
      <c r="AH69" s="381" t="n"/>
      <c r="AI69" s="381" t="n"/>
      <c r="AJ69" s="381" t="n"/>
      <c r="AK69" s="381" t="n"/>
      <c r="AL69" s="381" t="n"/>
      <c r="AM69" s="381" t="n"/>
    </row>
    <row r="70" outlineLevel="2" s="434">
      <c r="A70" s="269">
        <f>IF(AND(D70="",D70=""),"",$D$3&amp;"_"&amp;ROW()-11-COUNTBLANK($D$12:D70))</f>
        <v/>
      </c>
      <c r="B70" s="50" t="inlineStr">
        <is>
          <t>Kiểm tra hiển thị banner khi có dữ liệu</t>
        </is>
      </c>
      <c r="C70" s="49" t="inlineStr">
        <is>
          <t>1. Tại màn hình Trang chủ
2. Kiểm tra hiển thị</t>
        </is>
      </c>
      <c r="D70" s="50" t="inlineStr">
        <is>
          <t>1. Banner hiển thị sau mục bộ giải pháp số
2. Hiển thị chính xác nội dung banner, đúng kích thước, bo góc như figma</t>
        </is>
      </c>
      <c r="E70" s="103" t="inlineStr">
        <is>
          <t>P</t>
        </is>
      </c>
      <c r="F70" s="50" t="n"/>
      <c r="G70" s="50" t="n"/>
      <c r="H70" s="52" t="n"/>
      <c r="I70" s="50" t="n"/>
      <c r="J70" s="50" t="n"/>
      <c r="K70" s="50" t="n"/>
      <c r="L70" s="50" t="n"/>
      <c r="M70" s="50" t="n"/>
      <c r="N70" s="50" t="n"/>
      <c r="O70" s="50" t="n"/>
      <c r="P70" s="50" t="n"/>
      <c r="Q70" s="269" t="inlineStr">
        <is>
          <t>P</t>
        </is>
      </c>
      <c r="R70" s="50" t="n"/>
      <c r="S70" s="50" t="n"/>
      <c r="T70" s="50" t="n"/>
      <c r="U70" s="50" t="n"/>
      <c r="V70" s="381" t="n"/>
      <c r="W70" s="381" t="n"/>
      <c r="X70" s="381" t="n"/>
      <c r="Y70" s="381" t="n"/>
      <c r="Z70" s="381" t="n"/>
      <c r="AA70" s="381" t="n"/>
      <c r="AB70" s="381" t="n"/>
      <c r="AC70" s="381" t="n"/>
      <c r="AD70" s="381" t="n"/>
      <c r="AE70" s="381" t="n"/>
      <c r="AF70" s="381" t="n"/>
      <c r="AG70" s="381" t="n"/>
      <c r="AH70" s="381" t="n"/>
      <c r="AI70" s="381" t="n"/>
      <c r="AJ70" s="381" t="n"/>
      <c r="AK70" s="381" t="n"/>
      <c r="AL70" s="381" t="n"/>
      <c r="AM70" s="381" t="n"/>
    </row>
    <row r="71" outlineLevel="2" s="434">
      <c r="A71" s="269">
        <f>IF(AND(D71="",D71=""),"",$D$3&amp;"_"&amp;ROW()-11-COUNTBLANK($D$12:D71))</f>
        <v/>
      </c>
      <c r="B71" s="74" t="inlineStr">
        <is>
          <t>Kiểm tra hiển thị banner khi không có dữ liệu</t>
        </is>
      </c>
      <c r="C71" s="49" t="inlineStr">
        <is>
          <t>1. Tại màn hình Trang chủ
2. Kiểm tra hiển thị</t>
        </is>
      </c>
      <c r="D71" s="50" t="inlineStr">
        <is>
          <t>2. Hiển thị hình ảnh banner mặc định</t>
        </is>
      </c>
      <c r="E71" s="103" t="inlineStr">
        <is>
          <t>P</t>
        </is>
      </c>
      <c r="F71" s="50" t="n"/>
      <c r="G71" s="50" t="n"/>
      <c r="H71" s="52" t="n"/>
      <c r="I71" s="50" t="n"/>
      <c r="J71" s="50" t="n"/>
      <c r="K71" s="50" t="n"/>
      <c r="L71" s="50" t="n"/>
      <c r="M71" s="50" t="n"/>
      <c r="N71" s="50" t="n"/>
      <c r="O71" s="50" t="n"/>
      <c r="P71" s="50" t="n"/>
      <c r="Q71" s="269" t="inlineStr">
        <is>
          <t>P</t>
        </is>
      </c>
      <c r="R71" s="50" t="n"/>
      <c r="S71" s="50" t="n"/>
      <c r="T71" s="50" t="n"/>
      <c r="U71" s="50" t="n"/>
      <c r="V71" s="381" t="n"/>
      <c r="W71" s="381" t="n"/>
      <c r="X71" s="381" t="n"/>
      <c r="Y71" s="381" t="n"/>
      <c r="Z71" s="381" t="n"/>
      <c r="AA71" s="381" t="n"/>
      <c r="AB71" s="381" t="n"/>
      <c r="AC71" s="381" t="n"/>
      <c r="AD71" s="381" t="n"/>
      <c r="AE71" s="381" t="n"/>
      <c r="AF71" s="381" t="n"/>
      <c r="AG71" s="381" t="n"/>
      <c r="AH71" s="381" t="n"/>
      <c r="AI71" s="381" t="n"/>
      <c r="AJ71" s="381" t="n"/>
      <c r="AK71" s="381" t="n"/>
      <c r="AL71" s="381" t="n"/>
      <c r="AM71" s="381" t="n"/>
    </row>
    <row r="72" outlineLevel="2" s="434">
      <c r="A72" s="269">
        <f>IF(AND(D72="",D72=""),"",$D$3&amp;"_"&amp;ROW()-11-COUNTBLANK($D$12:D72))</f>
        <v/>
      </c>
      <c r="B72" s="86" t="inlineStr">
        <is>
          <t>Kiểm tra chế độ tự chuyển tiếp của banner</t>
        </is>
      </c>
      <c r="C72" s="49" t="inlineStr">
        <is>
          <t>1. Tại màn hình Trang chủ
2. Kiểm tra hiển thị</t>
        </is>
      </c>
      <c r="D72" s="50" t="inlineStr">
        <is>
          <t>2. Banner tự chuyển tiếp từ phải sang trái sau 3s</t>
        </is>
      </c>
      <c r="E72" s="103" t="inlineStr">
        <is>
          <t>P</t>
        </is>
      </c>
      <c r="F72" s="87" t="n"/>
      <c r="G72" s="87" t="n"/>
      <c r="H72" s="52" t="n"/>
      <c r="I72" s="50" t="n"/>
      <c r="J72" s="50" t="n"/>
      <c r="K72" s="50" t="n"/>
      <c r="L72" s="50" t="n"/>
      <c r="M72" s="50" t="n"/>
      <c r="N72" s="50" t="n"/>
      <c r="O72" s="50" t="n"/>
      <c r="P72" s="50" t="n"/>
      <c r="Q72" s="269" t="inlineStr">
        <is>
          <t>P</t>
        </is>
      </c>
      <c r="R72" s="50" t="n"/>
      <c r="S72" s="50" t="n"/>
      <c r="T72" s="50" t="n"/>
      <c r="U72" s="50" t="n"/>
      <c r="V72" s="381" t="n"/>
      <c r="W72" s="381" t="n"/>
      <c r="X72" s="381" t="n"/>
      <c r="Y72" s="381" t="n"/>
      <c r="Z72" s="381" t="n"/>
      <c r="AA72" s="381" t="n"/>
      <c r="AB72" s="381" t="n"/>
      <c r="AC72" s="381" t="n"/>
      <c r="AD72" s="381" t="n"/>
      <c r="AE72" s="381" t="n"/>
      <c r="AF72" s="381" t="n"/>
      <c r="AG72" s="381" t="n"/>
      <c r="AH72" s="381" t="n"/>
      <c r="AI72" s="381" t="n"/>
      <c r="AJ72" s="381" t="n"/>
      <c r="AK72" s="381" t="n"/>
      <c r="AL72" s="381" t="n"/>
      <c r="AM72" s="381" t="n"/>
    </row>
    <row r="73" outlineLevel="2" s="434">
      <c r="A73" s="269">
        <f>IF(AND(D73="",D73=""),"",$D$3&amp;"_"&amp;ROW()-11-COUNTBLANK($D$12:D73))</f>
        <v/>
      </c>
      <c r="B73" s="86" t="inlineStr">
        <is>
          <t>Kiểm tra vuốt banner</t>
        </is>
      </c>
      <c r="C73" s="49" t="inlineStr">
        <is>
          <t>1. Tại màn hình Trang chủ
2. Vuốt banner từ phải sang trái
3. Kiểm tra hiển thị</t>
        </is>
      </c>
      <c r="D73" s="50" t="inlineStr">
        <is>
          <t>3. Banner chuyển động mượt, hiển thị rõ nét</t>
        </is>
      </c>
      <c r="E73" s="103" t="inlineStr">
        <is>
          <t>P</t>
        </is>
      </c>
      <c r="F73" s="87" t="n"/>
      <c r="G73" s="87" t="n"/>
      <c r="H73" s="52" t="n"/>
      <c r="I73" s="50" t="n"/>
      <c r="J73" s="50" t="n"/>
      <c r="K73" s="50" t="n"/>
      <c r="L73" s="50" t="n"/>
      <c r="M73" s="50" t="n"/>
      <c r="N73" s="50" t="n"/>
      <c r="O73" s="50" t="n"/>
      <c r="P73" s="50" t="n"/>
      <c r="Q73" s="269" t="inlineStr">
        <is>
          <t>P</t>
        </is>
      </c>
      <c r="R73" s="50" t="n"/>
      <c r="S73" s="50" t="n"/>
      <c r="T73" s="50" t="n"/>
      <c r="U73" s="50" t="n"/>
      <c r="V73" s="381" t="n"/>
      <c r="W73" s="381" t="n"/>
      <c r="X73" s="381" t="n"/>
      <c r="Y73" s="381" t="n"/>
      <c r="Z73" s="381" t="n"/>
      <c r="AA73" s="381" t="n"/>
      <c r="AB73" s="381" t="n"/>
      <c r="AC73" s="381" t="n"/>
      <c r="AD73" s="381" t="n"/>
      <c r="AE73" s="381" t="n"/>
      <c r="AF73" s="381" t="n"/>
      <c r="AG73" s="381" t="n"/>
      <c r="AH73" s="381" t="n"/>
      <c r="AI73" s="381" t="n"/>
      <c r="AJ73" s="381" t="n"/>
      <c r="AK73" s="381" t="n"/>
      <c r="AL73" s="381" t="n"/>
      <c r="AM73" s="381" t="n"/>
    </row>
    <row r="74" outlineLevel="2" s="434">
      <c r="A74" s="269">
        <f>IF(AND(D74="",D74=""),"",$D$3&amp;"_"&amp;ROW()-11-COUNTBLANK($D$12:D74))</f>
        <v/>
      </c>
      <c r="B74" s="439" t="n"/>
      <c r="C74" s="49" t="inlineStr">
        <is>
          <t>1. Tại màn hình Trang chủ
2. Vuốt banner từ trái sang phải
3. Kiểm tra hiển thị</t>
        </is>
      </c>
      <c r="D74" s="50" t="inlineStr">
        <is>
          <t>3. Banner chuyển động mượt, hiển thị rõ nét</t>
        </is>
      </c>
      <c r="E74" s="103" t="inlineStr">
        <is>
          <t>P</t>
        </is>
      </c>
      <c r="F74" s="87" t="n"/>
      <c r="G74" s="87" t="n"/>
      <c r="H74" s="52" t="n"/>
      <c r="I74" s="50" t="n"/>
      <c r="J74" s="50" t="n"/>
      <c r="K74" s="50" t="n"/>
      <c r="L74" s="50" t="n"/>
      <c r="M74" s="50" t="n"/>
      <c r="N74" s="50" t="n"/>
      <c r="O74" s="50" t="n"/>
      <c r="P74" s="50" t="n"/>
      <c r="Q74" s="269" t="inlineStr">
        <is>
          <t>P</t>
        </is>
      </c>
      <c r="R74" s="50" t="n"/>
      <c r="S74" s="50" t="n"/>
      <c r="T74" s="50" t="n"/>
      <c r="U74" s="50" t="n"/>
      <c r="V74" s="381" t="n"/>
      <c r="W74" s="381" t="n"/>
      <c r="X74" s="381" t="n"/>
      <c r="Y74" s="381" t="n"/>
      <c r="Z74" s="381" t="n"/>
      <c r="AA74" s="381" t="n"/>
      <c r="AB74" s="381" t="n"/>
      <c r="AC74" s="381" t="n"/>
      <c r="AD74" s="381" t="n"/>
      <c r="AE74" s="381" t="n"/>
      <c r="AF74" s="381" t="n"/>
      <c r="AG74" s="381" t="n"/>
      <c r="AH74" s="381" t="n"/>
      <c r="AI74" s="381" t="n"/>
      <c r="AJ74" s="381" t="n"/>
      <c r="AK74" s="381" t="n"/>
      <c r="AL74" s="381" t="n"/>
      <c r="AM74" s="381" t="n"/>
    </row>
    <row r="75" outlineLevel="1" s="434">
      <c r="A75" s="269">
        <f>IF(AND(D75="",D75=""),"",$D$3&amp;"_"&amp;ROW()-11-COUNTBLANK($D$12:D75))</f>
        <v/>
      </c>
      <c r="B75" s="106" t="inlineStr">
        <is>
          <t>Giao diện HỆ SINH THÁI SỐ</t>
        </is>
      </c>
      <c r="C75" s="106" t="n"/>
      <c r="D75" s="106" t="n"/>
      <c r="E75" s="106" t="n"/>
      <c r="F75" s="106" t="n"/>
      <c r="G75" s="106" t="n"/>
      <c r="H75" s="106" t="n"/>
      <c r="I75" s="106" t="n"/>
      <c r="J75" s="106" t="n"/>
      <c r="K75" s="106" t="n"/>
      <c r="L75" s="106" t="n"/>
      <c r="M75" s="106" t="n"/>
      <c r="N75" s="106" t="n"/>
      <c r="O75" s="106" t="n"/>
      <c r="P75" s="106" t="n"/>
      <c r="Q75" s="106" t="n"/>
      <c r="R75" s="106" t="n"/>
      <c r="S75" s="106" t="n"/>
      <c r="T75" s="106" t="n"/>
      <c r="U75" s="109" t="n"/>
      <c r="V75" s="381" t="n"/>
      <c r="W75" s="381" t="n"/>
      <c r="X75" s="381" t="n"/>
      <c r="Y75" s="381" t="n"/>
      <c r="Z75" s="381" t="n"/>
      <c r="AA75" s="381" t="n"/>
      <c r="AB75" s="381" t="n"/>
      <c r="AC75" s="381" t="n"/>
      <c r="AD75" s="381" t="n"/>
      <c r="AE75" s="381" t="n"/>
      <c r="AF75" s="381" t="n"/>
      <c r="AG75" s="381" t="n"/>
      <c r="AH75" s="381" t="n"/>
      <c r="AI75" s="381" t="n"/>
      <c r="AJ75" s="381" t="n"/>
      <c r="AK75" s="381" t="n"/>
      <c r="AL75" s="381" t="n"/>
      <c r="AM75" s="381" t="n"/>
    </row>
    <row r="76" outlineLevel="2" s="434">
      <c r="A76" s="269">
        <f>IF(AND(D76="",D76=""),"",$D$3&amp;"_"&amp;ROW()-11-COUNTBLANK($D$12:D76))</f>
        <v/>
      </c>
      <c r="B76" s="49" t="inlineStr">
        <is>
          <t>Kiểm tra hiển thị Text "Hệ sinh thái số"</t>
        </is>
      </c>
      <c r="C76" s="49" t="inlineStr">
        <is>
          <t>1. Tại màn hình Trang chủ
2. Kiểm tra hiển thị giao diện "Hệ sinh thái số"</t>
        </is>
      </c>
      <c r="D76" s="49" t="inlineStr">
        <is>
          <t>1. Hiển thị giao diện Hệ sinh thái số gồm:
- Text "Hệ sinh thái số"
- Button Xem thêm 
- Danh sách các giải pháp:
+ Icon +text "Hạ tầng số"
+ Icon + text "Kết nối số"
+ Icon +text "An toàn thông tin"
+ Icon + text "Sản phẩm dịch vụ"
+ Icon + text "Điều hành giám sát"
+ Icon + text "Dịch vụ quản lý"</t>
        </is>
      </c>
      <c r="E76" s="103" t="inlineStr">
        <is>
          <t>P</t>
        </is>
      </c>
      <c r="F76" s="49" t="n"/>
      <c r="G76" s="49" t="n"/>
      <c r="H76" s="52" t="n"/>
      <c r="I76" s="49" t="n"/>
      <c r="J76" s="49" t="n"/>
      <c r="K76" s="49" t="n"/>
      <c r="L76" s="49" t="n"/>
      <c r="M76" s="49" t="n"/>
      <c r="N76" s="49" t="n"/>
      <c r="O76" s="49" t="n"/>
      <c r="P76" s="49" t="n"/>
      <c r="Q76" s="269" t="inlineStr">
        <is>
          <t>P</t>
        </is>
      </c>
      <c r="R76" s="49" t="n"/>
      <c r="S76" s="49" t="n"/>
      <c r="T76" s="49" t="n"/>
      <c r="U76" s="49" t="n"/>
      <c r="V76" s="381" t="n"/>
      <c r="W76" s="381" t="n"/>
      <c r="X76" s="381" t="n"/>
      <c r="Y76" s="381" t="n"/>
      <c r="Z76" s="381" t="n"/>
      <c r="AA76" s="381" t="n"/>
      <c r="AB76" s="381" t="n"/>
      <c r="AC76" s="381" t="n"/>
      <c r="AD76" s="381" t="n"/>
      <c r="AE76" s="381" t="n"/>
      <c r="AF76" s="381" t="n"/>
      <c r="AG76" s="381" t="n"/>
      <c r="AH76" s="381" t="n"/>
      <c r="AI76" s="381" t="n"/>
      <c r="AJ76" s="381" t="n"/>
      <c r="AK76" s="381" t="n"/>
      <c r="AL76" s="381" t="n"/>
      <c r="AM76" s="381" t="n"/>
    </row>
    <row r="77" outlineLevel="2" s="434">
      <c r="A77" s="269">
        <f>IF(AND(D77="",D77=""),"",$D$3&amp;"_"&amp;ROW()-11-COUNTBLANK($D$12:D77))</f>
        <v/>
      </c>
      <c r="B77" s="36" t="inlineStr">
        <is>
          <t>Kiểm tra hiển thị icon Xem thêm</t>
        </is>
      </c>
      <c r="C77" s="49" t="inlineStr">
        <is>
          <t xml:space="preserve">1. Kiểm tra giao diện button </t>
        </is>
      </c>
      <c r="D77" s="36" t="inlineStr">
        <is>
          <t xml:space="preserve">1. Hiển thị button hình tròn màu xanh dương, có icon mũi tên màu trắng bên trong </t>
        </is>
      </c>
      <c r="E77" s="103" t="inlineStr">
        <is>
          <t>P</t>
        </is>
      </c>
      <c r="F77" s="388" t="n"/>
      <c r="G77" s="388" t="n"/>
      <c r="H77" s="103" t="n"/>
      <c r="I77" s="388" t="n"/>
      <c r="J77" s="388" t="n"/>
      <c r="K77" s="388" t="n"/>
      <c r="L77" s="388" t="n"/>
      <c r="M77" s="388" t="n"/>
      <c r="N77" s="388" t="n"/>
      <c r="O77" s="388" t="n"/>
      <c r="P77" s="388" t="n"/>
      <c r="Q77" s="269" t="inlineStr">
        <is>
          <t>P</t>
        </is>
      </c>
      <c r="R77" s="388" t="n"/>
      <c r="S77" s="388" t="n"/>
      <c r="T77" s="388" t="n"/>
      <c r="U77" s="388" t="n"/>
      <c r="V77" s="387" t="n"/>
      <c r="W77" s="387" t="n"/>
      <c r="X77" s="387" t="n"/>
      <c r="Y77" s="387" t="n"/>
      <c r="Z77" s="387" t="n"/>
      <c r="AA77" s="387" t="n"/>
      <c r="AB77" s="387" t="n"/>
      <c r="AC77" s="387" t="n"/>
      <c r="AD77" s="387" t="n"/>
      <c r="AE77" s="387" t="n"/>
      <c r="AF77" s="387" t="n"/>
      <c r="AG77" s="387" t="n"/>
      <c r="AH77" s="387" t="n"/>
      <c r="AI77" s="387" t="n"/>
      <c r="AJ77" s="387" t="n"/>
      <c r="AK77" s="387" t="n"/>
      <c r="AL77" s="387" t="n"/>
      <c r="AM77" s="387" t="n"/>
    </row>
    <row r="78" outlineLevel="1" s="434">
      <c r="A78" s="269">
        <f>IF(AND(D78="",D78=""),"",$D$3&amp;"_"&amp;ROW()-11-COUNTBLANK($D$12:D78))</f>
        <v/>
      </c>
      <c r="B78" s="456" t="n"/>
      <c r="C78" s="49" t="inlineStr">
        <is>
          <t xml:space="preserve">1. Kiểm tra hiển thị mặc định </t>
        </is>
      </c>
      <c r="D78" s="36" t="inlineStr">
        <is>
          <t xml:space="preserve">1. Mặc định ở trạng thái enable, cho phép người dùng click </t>
        </is>
      </c>
      <c r="E78" s="103" t="inlineStr">
        <is>
          <t>P</t>
        </is>
      </c>
      <c r="F78" s="388" t="n"/>
      <c r="G78" s="388" t="n"/>
      <c r="H78" s="103" t="n"/>
      <c r="I78" s="388" t="n"/>
      <c r="J78" s="388" t="n"/>
      <c r="K78" s="388" t="n"/>
      <c r="L78" s="388" t="n"/>
      <c r="M78" s="388" t="n"/>
      <c r="N78" s="388" t="n"/>
      <c r="O78" s="388" t="n"/>
      <c r="P78" s="388" t="n"/>
      <c r="Q78" s="269" t="inlineStr">
        <is>
          <t>P</t>
        </is>
      </c>
      <c r="R78" s="388" t="n"/>
      <c r="S78" s="388" t="n"/>
      <c r="T78" s="388" t="n"/>
      <c r="U78" s="388" t="n"/>
      <c r="V78" s="387" t="n"/>
      <c r="W78" s="387" t="n"/>
      <c r="X78" s="387" t="n"/>
      <c r="Y78" s="387" t="n"/>
      <c r="Z78" s="387" t="n"/>
      <c r="AA78" s="387" t="n"/>
      <c r="AB78" s="387" t="n"/>
      <c r="AC78" s="387" t="n"/>
      <c r="AD78" s="387" t="n"/>
      <c r="AE78" s="387" t="n"/>
      <c r="AF78" s="387" t="n"/>
      <c r="AG78" s="387" t="n"/>
      <c r="AH78" s="387" t="n"/>
      <c r="AI78" s="387" t="n"/>
      <c r="AJ78" s="387" t="n"/>
      <c r="AK78" s="387" t="n"/>
      <c r="AL78" s="387" t="n"/>
      <c r="AM78" s="387" t="n"/>
    </row>
    <row r="79" outlineLevel="1" s="434">
      <c r="A79" s="269">
        <f>IF(AND(D79="",D79=""),"",$D$3&amp;"_"&amp;ROW()-11-COUNTBLANK($D$12:D79))</f>
        <v/>
      </c>
      <c r="B79" s="456" t="n"/>
      <c r="C79" s="49" t="inlineStr">
        <is>
          <t xml:space="preserve">1. Kiểm tra khi click vào button </t>
        </is>
      </c>
      <c r="D79" s="36" t="inlineStr">
        <is>
          <t xml:space="preserve">1. Button hoạt động đúng chức năng </t>
        </is>
      </c>
      <c r="E79" s="103" t="inlineStr">
        <is>
          <t>P</t>
        </is>
      </c>
      <c r="F79" s="388" t="n"/>
      <c r="G79" s="388" t="n"/>
      <c r="H79" s="103" t="n"/>
      <c r="I79" s="388" t="n"/>
      <c r="J79" s="388" t="n"/>
      <c r="K79" s="388" t="n"/>
      <c r="L79" s="388" t="n"/>
      <c r="M79" s="388" t="n"/>
      <c r="N79" s="388" t="n"/>
      <c r="O79" s="388" t="n"/>
      <c r="P79" s="388" t="n"/>
      <c r="Q79" s="269" t="inlineStr">
        <is>
          <t>P</t>
        </is>
      </c>
      <c r="R79" s="388" t="n"/>
      <c r="S79" s="388" t="n"/>
      <c r="T79" s="388" t="n"/>
      <c r="U79" s="388" t="n"/>
      <c r="V79" s="387" t="n"/>
      <c r="W79" s="387" t="n"/>
      <c r="X79" s="387" t="n"/>
      <c r="Y79" s="387" t="n"/>
      <c r="Z79" s="387" t="n"/>
      <c r="AA79" s="387" t="n"/>
      <c r="AB79" s="387" t="n"/>
      <c r="AC79" s="387" t="n"/>
      <c r="AD79" s="387" t="n"/>
      <c r="AE79" s="387" t="n"/>
      <c r="AF79" s="387" t="n"/>
      <c r="AG79" s="387" t="n"/>
      <c r="AH79" s="387" t="n"/>
      <c r="AI79" s="387" t="n"/>
      <c r="AJ79" s="387" t="n"/>
      <c r="AK79" s="387" t="n"/>
      <c r="AL79" s="387" t="n"/>
      <c r="AM79" s="387" t="n"/>
    </row>
    <row r="80" outlineLevel="1" s="434">
      <c r="A80" s="269">
        <f>IF(AND(D80="",D80=""),"",$D$3&amp;"_"&amp;ROW()-11-COUNTBLANK($D$12:D80))</f>
        <v/>
      </c>
      <c r="B80" s="451" t="n"/>
      <c r="C80" s="49" t="inlineStr">
        <is>
          <t xml:space="preserve">1. Kiểm tra khi click nhiều lần vào button </t>
        </is>
      </c>
      <c r="D80" s="36" t="inlineStr">
        <is>
          <t>1. Chỉ thực hiện 1 yêu cầu duy nhất 
Không bị giật lag, không bị mở nhiều tab cùng một lúc</t>
        </is>
      </c>
      <c r="E80" s="103" t="inlineStr">
        <is>
          <t>P</t>
        </is>
      </c>
      <c r="F80" s="388" t="n"/>
      <c r="G80" s="388" t="n"/>
      <c r="H80" s="103" t="n"/>
      <c r="I80" s="388" t="n"/>
      <c r="J80" s="388" t="n"/>
      <c r="K80" s="388" t="n"/>
      <c r="L80" s="388" t="n"/>
      <c r="M80" s="388" t="n"/>
      <c r="N80" s="388" t="n"/>
      <c r="O80" s="388" t="n"/>
      <c r="P80" s="388" t="n"/>
      <c r="Q80" s="269" t="inlineStr">
        <is>
          <t>P</t>
        </is>
      </c>
      <c r="R80" s="388" t="n"/>
      <c r="S80" s="388" t="n"/>
      <c r="T80" s="388" t="n"/>
      <c r="U80" s="388" t="n"/>
      <c r="V80" s="387" t="n"/>
      <c r="W80" s="387" t="n"/>
      <c r="X80" s="387" t="n"/>
      <c r="Y80" s="387" t="n"/>
      <c r="Z80" s="387" t="n"/>
      <c r="AA80" s="387" t="n"/>
      <c r="AB80" s="387" t="n"/>
      <c r="AC80" s="387" t="n"/>
      <c r="AD80" s="387" t="n"/>
      <c r="AE80" s="387" t="n"/>
      <c r="AF80" s="387" t="n"/>
      <c r="AG80" s="387" t="n"/>
      <c r="AH80" s="387" t="n"/>
      <c r="AI80" s="387" t="n"/>
      <c r="AJ80" s="387" t="n"/>
      <c r="AK80" s="387" t="n"/>
      <c r="AL80" s="387" t="n"/>
      <c r="AM80" s="387" t="n"/>
    </row>
    <row r="81" outlineLevel="4" s="434">
      <c r="A81" s="269">
        <f>IF(AND(D81="",D81=""),"",$D$3&amp;"_"&amp;ROW()-11-COUNTBLANK($D$12:D81))</f>
        <v/>
      </c>
      <c r="B81" s="36" t="inlineStr">
        <is>
          <t>Kiểm tra hiển thị button "Hạ tầng số"</t>
        </is>
      </c>
      <c r="C81" s="36" t="inlineStr">
        <is>
          <t xml:space="preserve">1. Kiểm tra hiển thị icon </t>
        </is>
      </c>
      <c r="D81" s="36" t="inlineStr">
        <is>
          <t xml:space="preserve">1. Hiều thị đúng icon, màu sắc kích thước, background giống figma </t>
        </is>
      </c>
      <c r="E81" s="103" t="inlineStr">
        <is>
          <t>P</t>
        </is>
      </c>
      <c r="F81" s="388" t="n"/>
      <c r="G81" s="388" t="n"/>
      <c r="H81" s="103" t="n"/>
      <c r="I81" s="388" t="n"/>
      <c r="J81" s="388" t="n"/>
      <c r="K81" s="388" t="n"/>
      <c r="L81" s="388" t="n"/>
      <c r="M81" s="388" t="n"/>
      <c r="N81" s="388" t="n"/>
      <c r="O81" s="388" t="n"/>
      <c r="P81" s="388" t="n"/>
      <c r="Q81" s="269" t="inlineStr">
        <is>
          <t>P</t>
        </is>
      </c>
      <c r="R81" s="388" t="n"/>
      <c r="S81" s="388" t="n"/>
      <c r="T81" s="388" t="n"/>
      <c r="U81" s="388" t="n"/>
      <c r="V81" s="387" t="n"/>
      <c r="W81" s="387" t="n"/>
      <c r="X81" s="387" t="n"/>
      <c r="Y81" s="387" t="n"/>
      <c r="Z81" s="387" t="n"/>
      <c r="AA81" s="387" t="n"/>
      <c r="AB81" s="387" t="n"/>
      <c r="AC81" s="387" t="n"/>
      <c r="AD81" s="387" t="n"/>
      <c r="AE81" s="387" t="n"/>
      <c r="AF81" s="387" t="n"/>
      <c r="AG81" s="387" t="n"/>
      <c r="AH81" s="387" t="n"/>
      <c r="AI81" s="387" t="n"/>
      <c r="AJ81" s="387" t="n"/>
      <c r="AK81" s="387" t="n"/>
      <c r="AL81" s="387" t="n"/>
      <c r="AM81" s="387" t="n"/>
    </row>
    <row r="82" outlineLevel="4" s="434">
      <c r="A82" s="269">
        <f>IF(AND(D82="",D82=""),"",$D$3&amp;"_"&amp;ROW()-11-COUNTBLANK($D$12:D82))</f>
        <v/>
      </c>
      <c r="B82" s="456" t="n"/>
      <c r="C82" s="36" t="inlineStr">
        <is>
          <t>1. Kiểm tra hiển thị tên hệ sinh thái</t>
        </is>
      </c>
      <c r="D82" s="36" t="inlineStr">
        <is>
          <t xml:space="preserve">1. Hiển thị text "Hạ tầng số", căn chỉnh giống figma </t>
        </is>
      </c>
      <c r="E82" s="103" t="inlineStr">
        <is>
          <t>P</t>
        </is>
      </c>
      <c r="F82" s="388" t="n"/>
      <c r="G82" s="388" t="n"/>
      <c r="H82" s="103" t="n"/>
      <c r="I82" s="388" t="n"/>
      <c r="J82" s="388" t="n"/>
      <c r="K82" s="388" t="n"/>
      <c r="L82" s="388" t="n"/>
      <c r="M82" s="388" t="n"/>
      <c r="N82" s="388" t="n"/>
      <c r="O82" s="388" t="n"/>
      <c r="P82" s="388" t="n"/>
      <c r="Q82" s="269" t="inlineStr">
        <is>
          <t>P</t>
        </is>
      </c>
      <c r="R82" s="388" t="n"/>
      <c r="S82" s="388" t="n"/>
      <c r="T82" s="388" t="n"/>
      <c r="U82" s="388" t="n"/>
      <c r="V82" s="387" t="n"/>
      <c r="W82" s="387" t="n"/>
      <c r="X82" s="387" t="n"/>
      <c r="Y82" s="387" t="n"/>
      <c r="Z82" s="387" t="n"/>
      <c r="AA82" s="387" t="n"/>
      <c r="AB82" s="387" t="n"/>
      <c r="AC82" s="387" t="n"/>
      <c r="AD82" s="387" t="n"/>
      <c r="AE82" s="387" t="n"/>
      <c r="AF82" s="387" t="n"/>
      <c r="AG82" s="387" t="n"/>
      <c r="AH82" s="387" t="n"/>
      <c r="AI82" s="387" t="n"/>
      <c r="AJ82" s="387" t="n"/>
      <c r="AK82" s="387" t="n"/>
      <c r="AL82" s="387" t="n"/>
      <c r="AM82" s="387" t="n"/>
    </row>
    <row r="83" outlineLevel="4" s="434">
      <c r="A83" s="269">
        <f>IF(AND(D83="",D83=""),"",$D$3&amp;"_"&amp;ROW()-11-COUNTBLANK($D$12:D83))</f>
        <v/>
      </c>
      <c r="B83" s="456" t="n"/>
      <c r="C83" s="36" t="inlineStr">
        <is>
          <t xml:space="preserve">1. Kiểm tra khi click vào button </t>
        </is>
      </c>
      <c r="D83" s="49" t="inlineStr">
        <is>
          <t xml:space="preserve">1. Button hoạt động đúng chức năng </t>
        </is>
      </c>
      <c r="E83" s="103" t="inlineStr">
        <is>
          <t>P</t>
        </is>
      </c>
      <c r="F83" s="388" t="n"/>
      <c r="G83" s="388" t="n"/>
      <c r="H83" s="103" t="n"/>
      <c r="I83" s="388" t="n"/>
      <c r="J83" s="388" t="n"/>
      <c r="K83" s="388" t="n"/>
      <c r="L83" s="388" t="n"/>
      <c r="M83" s="388" t="n"/>
      <c r="N83" s="388" t="n"/>
      <c r="O83" s="388" t="n"/>
      <c r="P83" s="388" t="n"/>
      <c r="Q83" s="269" t="inlineStr">
        <is>
          <t>P</t>
        </is>
      </c>
      <c r="R83" s="388" t="n"/>
      <c r="S83" s="388" t="n"/>
      <c r="T83" s="388" t="n"/>
      <c r="U83" s="388" t="n"/>
      <c r="V83" s="387" t="n"/>
      <c r="W83" s="387" t="n"/>
      <c r="X83" s="387" t="n"/>
      <c r="Y83" s="387" t="n"/>
      <c r="Z83" s="387" t="n"/>
      <c r="AA83" s="387" t="n"/>
      <c r="AB83" s="387" t="n"/>
      <c r="AC83" s="387" t="n"/>
      <c r="AD83" s="387" t="n"/>
      <c r="AE83" s="387" t="n"/>
      <c r="AF83" s="387" t="n"/>
      <c r="AG83" s="387" t="n"/>
      <c r="AH83" s="387" t="n"/>
      <c r="AI83" s="387" t="n"/>
      <c r="AJ83" s="387" t="n"/>
      <c r="AK83" s="387" t="n"/>
      <c r="AL83" s="387" t="n"/>
      <c r="AM83" s="387" t="n"/>
    </row>
    <row r="84" outlineLevel="4" s="434">
      <c r="A84" s="269">
        <f>IF(AND(D84="",D84=""),"",$D$3&amp;"_"&amp;ROW()-11-COUNTBLANK($D$12:D84))</f>
        <v/>
      </c>
      <c r="B84" s="451" t="n"/>
      <c r="C84" s="36" t="inlineStr">
        <is>
          <t xml:space="preserve">1. Kiểm tra khi click nhiều lần vào button </t>
        </is>
      </c>
      <c r="D84" s="49" t="inlineStr">
        <is>
          <t>1. Chỉ thực hiện 1 yêu cầu duy nhất 
Không bị giật lag, không bị mở nhiều tab cùng một lúc</t>
        </is>
      </c>
      <c r="E84" s="103" t="inlineStr">
        <is>
          <t>P</t>
        </is>
      </c>
      <c r="F84" s="388" t="n"/>
      <c r="G84" s="388" t="n"/>
      <c r="H84" s="103" t="n"/>
      <c r="I84" s="388" t="n"/>
      <c r="J84" s="388" t="n"/>
      <c r="K84" s="388" t="n"/>
      <c r="L84" s="388" t="n"/>
      <c r="M84" s="388" t="n"/>
      <c r="N84" s="388" t="n"/>
      <c r="O84" s="388" t="n"/>
      <c r="P84" s="388" t="n"/>
      <c r="Q84" s="269" t="inlineStr">
        <is>
          <t>P</t>
        </is>
      </c>
      <c r="R84" s="388" t="n"/>
      <c r="S84" s="388" t="n"/>
      <c r="T84" s="388" t="n"/>
      <c r="U84" s="388" t="n"/>
      <c r="V84" s="387" t="n"/>
      <c r="W84" s="387" t="n"/>
      <c r="X84" s="387" t="n"/>
      <c r="Y84" s="387" t="n"/>
      <c r="Z84" s="387" t="n"/>
      <c r="AA84" s="387" t="n"/>
      <c r="AB84" s="387" t="n"/>
      <c r="AC84" s="387" t="n"/>
      <c r="AD84" s="387" t="n"/>
      <c r="AE84" s="387" t="n"/>
      <c r="AF84" s="387" t="n"/>
      <c r="AG84" s="387" t="n"/>
      <c r="AH84" s="387" t="n"/>
      <c r="AI84" s="387" t="n"/>
      <c r="AJ84" s="387" t="n"/>
      <c r="AK84" s="387" t="n"/>
      <c r="AL84" s="387" t="n"/>
      <c r="AM84" s="387" t="n"/>
    </row>
    <row r="85" outlineLevel="4" s="434">
      <c r="A85" s="269">
        <f>IF(AND(D85="",D85=""),"",$D$3&amp;"_"&amp;ROW()-11-COUNTBLANK($D$12:D85))</f>
        <v/>
      </c>
      <c r="B85" s="36" t="inlineStr">
        <is>
          <t>Kiểm tra hiển thị button "Kết nối số"</t>
        </is>
      </c>
      <c r="C85" s="36" t="inlineStr">
        <is>
          <t xml:space="preserve">1. Kiểm tra hiển thị icon </t>
        </is>
      </c>
      <c r="D85" s="36" t="inlineStr">
        <is>
          <t xml:space="preserve">1. Hiều thị đúng icon, màu sắc kích thước, background giống figma </t>
        </is>
      </c>
      <c r="E85" s="103" t="inlineStr">
        <is>
          <t>P</t>
        </is>
      </c>
      <c r="F85" s="388" t="n"/>
      <c r="G85" s="388" t="n"/>
      <c r="H85" s="103" t="n"/>
      <c r="I85" s="388" t="n"/>
      <c r="J85" s="388" t="n"/>
      <c r="K85" s="388" t="n"/>
      <c r="L85" s="388" t="n"/>
      <c r="M85" s="388" t="n"/>
      <c r="N85" s="388" t="n"/>
      <c r="O85" s="388" t="n"/>
      <c r="P85" s="388" t="n"/>
      <c r="Q85" s="269" t="inlineStr">
        <is>
          <t>P</t>
        </is>
      </c>
      <c r="R85" s="388" t="n"/>
      <c r="S85" s="388" t="n"/>
      <c r="T85" s="388" t="n"/>
      <c r="U85" s="388" t="n"/>
      <c r="V85" s="387" t="n"/>
      <c r="W85" s="387" t="n"/>
      <c r="X85" s="387" t="n"/>
      <c r="Y85" s="387" t="n"/>
      <c r="Z85" s="387" t="n"/>
      <c r="AA85" s="387" t="n"/>
      <c r="AB85" s="387" t="n"/>
      <c r="AC85" s="387" t="n"/>
      <c r="AD85" s="387" t="n"/>
      <c r="AE85" s="387" t="n"/>
      <c r="AF85" s="387" t="n"/>
      <c r="AG85" s="387" t="n"/>
      <c r="AH85" s="387" t="n"/>
      <c r="AI85" s="387" t="n"/>
      <c r="AJ85" s="387" t="n"/>
      <c r="AK85" s="387" t="n"/>
      <c r="AL85" s="387" t="n"/>
      <c r="AM85" s="387" t="n"/>
    </row>
    <row r="86" outlineLevel="4" s="434">
      <c r="A86" s="269">
        <f>IF(AND(D86="",D86=""),"",$D$3&amp;"_"&amp;ROW()-11-COUNTBLANK($D$12:D86))</f>
        <v/>
      </c>
      <c r="B86" s="456" t="n"/>
      <c r="C86" s="36" t="inlineStr">
        <is>
          <t>1. Kiểm tra hiển thị tên hệ sinh thái</t>
        </is>
      </c>
      <c r="D86" s="36" t="inlineStr">
        <is>
          <t xml:space="preserve">1. Hiển thị text "Kết nối số", căn chỉnh giống figma </t>
        </is>
      </c>
      <c r="E86" s="103" t="inlineStr">
        <is>
          <t>P</t>
        </is>
      </c>
      <c r="F86" s="388" t="n"/>
      <c r="G86" s="388" t="n"/>
      <c r="H86" s="103" t="n"/>
      <c r="I86" s="388" t="n"/>
      <c r="J86" s="388" t="n"/>
      <c r="K86" s="388" t="n"/>
      <c r="L86" s="388" t="n"/>
      <c r="M86" s="388" t="n"/>
      <c r="N86" s="388" t="n"/>
      <c r="O86" s="388" t="n"/>
      <c r="P86" s="388" t="n"/>
      <c r="Q86" s="269" t="inlineStr">
        <is>
          <t>P</t>
        </is>
      </c>
      <c r="R86" s="388" t="n"/>
      <c r="S86" s="388" t="n"/>
      <c r="T86" s="388" t="n"/>
      <c r="U86" s="388" t="n"/>
      <c r="V86" s="387" t="n"/>
      <c r="W86" s="387" t="n"/>
      <c r="X86" s="387" t="n"/>
      <c r="Y86" s="387" t="n"/>
      <c r="Z86" s="387" t="n"/>
      <c r="AA86" s="387" t="n"/>
      <c r="AB86" s="387" t="n"/>
      <c r="AC86" s="387" t="n"/>
      <c r="AD86" s="387" t="n"/>
      <c r="AE86" s="387" t="n"/>
      <c r="AF86" s="387" t="n"/>
      <c r="AG86" s="387" t="n"/>
      <c r="AH86" s="387" t="n"/>
      <c r="AI86" s="387" t="n"/>
      <c r="AJ86" s="387" t="n"/>
      <c r="AK86" s="387" t="n"/>
      <c r="AL86" s="387" t="n"/>
      <c r="AM86" s="387" t="n"/>
    </row>
    <row r="87" outlineLevel="4" s="434">
      <c r="A87" s="269">
        <f>IF(AND(D87="",D87=""),"",$D$3&amp;"_"&amp;ROW()-11-COUNTBLANK($D$12:D87))</f>
        <v/>
      </c>
      <c r="B87" s="456" t="n"/>
      <c r="C87" s="36" t="inlineStr">
        <is>
          <t xml:space="preserve">1. Kiểm tra khi click vào button </t>
        </is>
      </c>
      <c r="D87" s="49" t="inlineStr">
        <is>
          <t xml:space="preserve">1. Button hoạt động đúng chức năng </t>
        </is>
      </c>
      <c r="E87" s="103" t="inlineStr">
        <is>
          <t>P</t>
        </is>
      </c>
      <c r="F87" s="388" t="n"/>
      <c r="G87" s="388" t="n"/>
      <c r="H87" s="103" t="n"/>
      <c r="I87" s="388" t="n"/>
      <c r="J87" s="388" t="n"/>
      <c r="K87" s="388" t="n"/>
      <c r="L87" s="388" t="n"/>
      <c r="M87" s="388" t="n"/>
      <c r="N87" s="388" t="n"/>
      <c r="O87" s="388" t="n"/>
      <c r="P87" s="388" t="n"/>
      <c r="Q87" s="269" t="inlineStr">
        <is>
          <t>P</t>
        </is>
      </c>
      <c r="R87" s="388" t="n"/>
      <c r="S87" s="388" t="n"/>
      <c r="T87" s="388" t="n"/>
      <c r="U87" s="388" t="n"/>
      <c r="V87" s="387" t="n"/>
      <c r="W87" s="387" t="n"/>
      <c r="X87" s="387" t="n"/>
      <c r="Y87" s="387" t="n"/>
      <c r="Z87" s="387" t="n"/>
      <c r="AA87" s="387" t="n"/>
      <c r="AB87" s="387" t="n"/>
      <c r="AC87" s="387" t="n"/>
      <c r="AD87" s="387" t="n"/>
      <c r="AE87" s="387" t="n"/>
      <c r="AF87" s="387" t="n"/>
      <c r="AG87" s="387" t="n"/>
      <c r="AH87" s="387" t="n"/>
      <c r="AI87" s="387" t="n"/>
      <c r="AJ87" s="387" t="n"/>
      <c r="AK87" s="387" t="n"/>
      <c r="AL87" s="387" t="n"/>
      <c r="AM87" s="387" t="n"/>
    </row>
    <row r="88" outlineLevel="4" s="434">
      <c r="A88" s="269">
        <f>IF(AND(D88="",D88=""),"",$D$3&amp;"_"&amp;ROW()-11-COUNTBLANK($D$12:D88))</f>
        <v/>
      </c>
      <c r="B88" s="451" t="n"/>
      <c r="C88" s="36" t="inlineStr">
        <is>
          <t xml:space="preserve">1. Kiểm tra khi click nhiều lần vào button </t>
        </is>
      </c>
      <c r="D88" s="49" t="inlineStr">
        <is>
          <t>1. Chỉ thực hiện 1 yêu cầu duy nhất 
Không bị giật lag, không bị mở nhiều tab cùng một lúc</t>
        </is>
      </c>
      <c r="E88" s="103" t="inlineStr">
        <is>
          <t>P</t>
        </is>
      </c>
      <c r="F88" s="388" t="n"/>
      <c r="G88" s="388" t="n"/>
      <c r="H88" s="103" t="n"/>
      <c r="I88" s="388" t="n"/>
      <c r="J88" s="388" t="n"/>
      <c r="K88" s="388" t="n"/>
      <c r="L88" s="388" t="n"/>
      <c r="M88" s="388" t="n"/>
      <c r="N88" s="388" t="n"/>
      <c r="O88" s="388" t="n"/>
      <c r="P88" s="388" t="n"/>
      <c r="Q88" s="269" t="inlineStr">
        <is>
          <t>P</t>
        </is>
      </c>
      <c r="R88" s="388" t="n"/>
      <c r="S88" s="388" t="n"/>
      <c r="T88" s="388" t="n"/>
      <c r="U88" s="388" t="n"/>
      <c r="V88" s="387" t="n"/>
      <c r="W88" s="387" t="n"/>
      <c r="X88" s="387" t="n"/>
      <c r="Y88" s="387" t="n"/>
      <c r="Z88" s="387" t="n"/>
      <c r="AA88" s="387" t="n"/>
      <c r="AB88" s="387" t="n"/>
      <c r="AC88" s="387" t="n"/>
      <c r="AD88" s="387" t="n"/>
      <c r="AE88" s="387" t="n"/>
      <c r="AF88" s="387" t="n"/>
      <c r="AG88" s="387" t="n"/>
      <c r="AH88" s="387" t="n"/>
      <c r="AI88" s="387" t="n"/>
      <c r="AJ88" s="387" t="n"/>
      <c r="AK88" s="387" t="n"/>
      <c r="AL88" s="387" t="n"/>
      <c r="AM88" s="387" t="n"/>
    </row>
    <row r="89" outlineLevel="4" s="434">
      <c r="A89" s="269">
        <f>IF(AND(D89="",D89=""),"",$D$3&amp;"_"&amp;ROW()-11-COUNTBLANK($D$12:D89))</f>
        <v/>
      </c>
      <c r="B89" s="36" t="inlineStr">
        <is>
          <t>Kiểm tra hiển thị button "An toàn thông tin"</t>
        </is>
      </c>
      <c r="C89" s="36" t="inlineStr">
        <is>
          <t xml:space="preserve">1. Kiểm tra hiển thị icon </t>
        </is>
      </c>
      <c r="D89" s="36" t="inlineStr">
        <is>
          <t xml:space="preserve">1. Hiều thị đúng icon, màu sắc kích thước, background giống figma </t>
        </is>
      </c>
      <c r="E89" s="103" t="inlineStr">
        <is>
          <t>P</t>
        </is>
      </c>
      <c r="F89" s="388" t="n"/>
      <c r="G89" s="388" t="n"/>
      <c r="H89" s="103" t="n"/>
      <c r="I89" s="388" t="n"/>
      <c r="J89" s="388" t="n"/>
      <c r="K89" s="388" t="n"/>
      <c r="L89" s="388" t="n"/>
      <c r="M89" s="388" t="n"/>
      <c r="N89" s="388" t="n"/>
      <c r="O89" s="388" t="n"/>
      <c r="P89" s="388" t="n"/>
      <c r="Q89" s="269" t="inlineStr">
        <is>
          <t>P</t>
        </is>
      </c>
      <c r="R89" s="388" t="n"/>
      <c r="S89" s="388" t="n"/>
      <c r="T89" s="388" t="n"/>
      <c r="U89" s="388" t="n"/>
      <c r="V89" s="387" t="n"/>
      <c r="W89" s="387" t="n"/>
      <c r="X89" s="387" t="n"/>
      <c r="Y89" s="387" t="n"/>
      <c r="Z89" s="387" t="n"/>
      <c r="AA89" s="387" t="n"/>
      <c r="AB89" s="387" t="n"/>
      <c r="AC89" s="387" t="n"/>
      <c r="AD89" s="387" t="n"/>
      <c r="AE89" s="387" t="n"/>
      <c r="AF89" s="387" t="n"/>
      <c r="AG89" s="387" t="n"/>
      <c r="AH89" s="387" t="n"/>
      <c r="AI89" s="387" t="n"/>
      <c r="AJ89" s="387" t="n"/>
      <c r="AK89" s="387" t="n"/>
      <c r="AL89" s="387" t="n"/>
      <c r="AM89" s="387" t="n"/>
    </row>
    <row r="90" outlineLevel="4" s="434">
      <c r="A90" s="269">
        <f>IF(AND(D90="",D90=""),"",$D$3&amp;"_"&amp;ROW()-11-COUNTBLANK($D$12:D90))</f>
        <v/>
      </c>
      <c r="B90" s="456" t="n"/>
      <c r="C90" s="36" t="inlineStr">
        <is>
          <t>1. Kiểm tra hiển thị tên hệ sinh thái</t>
        </is>
      </c>
      <c r="D90" s="36" t="inlineStr">
        <is>
          <t xml:space="preserve">1. Hiển thị text "An toàn thông tin", căn chỉnh giống figma </t>
        </is>
      </c>
      <c r="E90" s="103" t="inlineStr">
        <is>
          <t>P</t>
        </is>
      </c>
      <c r="F90" s="388" t="n"/>
      <c r="G90" s="388" t="n"/>
      <c r="H90" s="103" t="n"/>
      <c r="I90" s="388" t="n"/>
      <c r="J90" s="388" t="n"/>
      <c r="K90" s="388" t="n"/>
      <c r="L90" s="388" t="n"/>
      <c r="M90" s="388" t="n"/>
      <c r="N90" s="388" t="n"/>
      <c r="O90" s="388" t="n"/>
      <c r="P90" s="388" t="n"/>
      <c r="Q90" s="269" t="inlineStr">
        <is>
          <t>P</t>
        </is>
      </c>
      <c r="R90" s="388" t="n"/>
      <c r="S90" s="388" t="n"/>
      <c r="T90" s="388" t="n"/>
      <c r="U90" s="388" t="n"/>
      <c r="V90" s="387" t="n"/>
      <c r="W90" s="387" t="n"/>
      <c r="X90" s="387" t="n"/>
      <c r="Y90" s="387" t="n"/>
      <c r="Z90" s="387" t="n"/>
      <c r="AA90" s="387" t="n"/>
      <c r="AB90" s="387" t="n"/>
      <c r="AC90" s="387" t="n"/>
      <c r="AD90" s="387" t="n"/>
      <c r="AE90" s="387" t="n"/>
      <c r="AF90" s="387" t="n"/>
      <c r="AG90" s="387" t="n"/>
      <c r="AH90" s="387" t="n"/>
      <c r="AI90" s="387" t="n"/>
      <c r="AJ90" s="387" t="n"/>
      <c r="AK90" s="387" t="n"/>
      <c r="AL90" s="387" t="n"/>
      <c r="AM90" s="387" t="n"/>
    </row>
    <row r="91" outlineLevel="4" s="434">
      <c r="A91" s="269">
        <f>IF(AND(D91="",D91=""),"",$D$3&amp;"_"&amp;ROW()-11-COUNTBLANK($D$12:D91))</f>
        <v/>
      </c>
      <c r="B91" s="456" t="n"/>
      <c r="C91" s="36" t="inlineStr">
        <is>
          <t xml:space="preserve">1. Kiểm tra khi click vào button </t>
        </is>
      </c>
      <c r="D91" s="49" t="inlineStr">
        <is>
          <t xml:space="preserve">1. Button hoạt động đúng chức năng </t>
        </is>
      </c>
      <c r="E91" s="103" t="inlineStr">
        <is>
          <t>P</t>
        </is>
      </c>
      <c r="F91" s="388" t="n"/>
      <c r="G91" s="388" t="n"/>
      <c r="H91" s="103" t="n"/>
      <c r="I91" s="388" t="n"/>
      <c r="J91" s="388" t="n"/>
      <c r="K91" s="388" t="n"/>
      <c r="L91" s="388" t="n"/>
      <c r="M91" s="388" t="n"/>
      <c r="N91" s="388" t="n"/>
      <c r="O91" s="388" t="n"/>
      <c r="P91" s="388" t="n"/>
      <c r="Q91" s="269" t="inlineStr">
        <is>
          <t>P</t>
        </is>
      </c>
      <c r="R91" s="388" t="n"/>
      <c r="S91" s="388" t="n"/>
      <c r="T91" s="388" t="n"/>
      <c r="U91" s="388" t="n"/>
      <c r="V91" s="387" t="n"/>
      <c r="W91" s="387" t="n"/>
      <c r="X91" s="387" t="n"/>
      <c r="Y91" s="387" t="n"/>
      <c r="Z91" s="387" t="n"/>
      <c r="AA91" s="387" t="n"/>
      <c r="AB91" s="387" t="n"/>
      <c r="AC91" s="387" t="n"/>
      <c r="AD91" s="387" t="n"/>
      <c r="AE91" s="387" t="n"/>
      <c r="AF91" s="387" t="n"/>
      <c r="AG91" s="387" t="n"/>
      <c r="AH91" s="387" t="n"/>
      <c r="AI91" s="387" t="n"/>
      <c r="AJ91" s="387" t="n"/>
      <c r="AK91" s="387" t="n"/>
      <c r="AL91" s="387" t="n"/>
      <c r="AM91" s="387" t="n"/>
    </row>
    <row r="92" outlineLevel="4" s="434">
      <c r="A92" s="269">
        <f>IF(AND(D92="",D92=""),"",$D$3&amp;"_"&amp;ROW()-11-COUNTBLANK($D$12:D92))</f>
        <v/>
      </c>
      <c r="B92" s="451" t="n"/>
      <c r="C92" s="36" t="inlineStr">
        <is>
          <t xml:space="preserve">1. Kiểm tra khi click nhiều lần vào button </t>
        </is>
      </c>
      <c r="D92" s="49" t="inlineStr">
        <is>
          <t>1. Chỉ thực hiện 1 yêu cầu duy nhất 
Không bị giật lag, không bị mở nhiều tab cùng một lúc</t>
        </is>
      </c>
      <c r="E92" s="103" t="inlineStr">
        <is>
          <t>P</t>
        </is>
      </c>
      <c r="F92" s="388" t="n"/>
      <c r="G92" s="388" t="n"/>
      <c r="H92" s="103" t="n"/>
      <c r="I92" s="388" t="n"/>
      <c r="J92" s="388" t="n"/>
      <c r="K92" s="388" t="n"/>
      <c r="L92" s="388" t="n"/>
      <c r="M92" s="388" t="n"/>
      <c r="N92" s="388" t="n"/>
      <c r="O92" s="388" t="n"/>
      <c r="P92" s="388" t="n"/>
      <c r="Q92" s="269" t="inlineStr">
        <is>
          <t>P</t>
        </is>
      </c>
      <c r="R92" s="388" t="n"/>
      <c r="S92" s="388" t="n"/>
      <c r="T92" s="388" t="n"/>
      <c r="U92" s="388" t="n"/>
      <c r="V92" s="387" t="n"/>
      <c r="W92" s="387" t="n"/>
      <c r="X92" s="387" t="n"/>
      <c r="Y92" s="387" t="n"/>
      <c r="Z92" s="387" t="n"/>
      <c r="AA92" s="387" t="n"/>
      <c r="AB92" s="387" t="n"/>
      <c r="AC92" s="387" t="n"/>
      <c r="AD92" s="387" t="n"/>
      <c r="AE92" s="387" t="n"/>
      <c r="AF92" s="387" t="n"/>
      <c r="AG92" s="387" t="n"/>
      <c r="AH92" s="387" t="n"/>
      <c r="AI92" s="387" t="n"/>
      <c r="AJ92" s="387" t="n"/>
      <c r="AK92" s="387" t="n"/>
      <c r="AL92" s="387" t="n"/>
      <c r="AM92" s="387" t="n"/>
    </row>
    <row r="93" outlineLevel="4" s="434">
      <c r="A93" s="269">
        <f>IF(AND(D93="",D93=""),"",$D$3&amp;"_"&amp;ROW()-11-COUNTBLANK($D$12:D93))</f>
        <v/>
      </c>
      <c r="B93" s="36" t="inlineStr">
        <is>
          <t>Kiểm tra hiển thị button "Sản phẩm dịch vụ"</t>
        </is>
      </c>
      <c r="C93" s="36" t="inlineStr">
        <is>
          <t xml:space="preserve">1. Kiểm tra hiển thị icon </t>
        </is>
      </c>
      <c r="D93" s="36" t="inlineStr">
        <is>
          <t xml:space="preserve">1. Hiều thị đúng icon, màu sắc kích thước, background giống figma </t>
        </is>
      </c>
      <c r="E93" s="103" t="inlineStr">
        <is>
          <t>P</t>
        </is>
      </c>
      <c r="F93" s="388" t="n"/>
      <c r="G93" s="388" t="n"/>
      <c r="H93" s="103" t="n"/>
      <c r="I93" s="388" t="n"/>
      <c r="J93" s="388" t="n"/>
      <c r="K93" s="388" t="n"/>
      <c r="L93" s="388" t="n"/>
      <c r="M93" s="388" t="n"/>
      <c r="N93" s="388" t="n"/>
      <c r="O93" s="388" t="n"/>
      <c r="P93" s="388" t="n"/>
      <c r="Q93" s="269" t="inlineStr">
        <is>
          <t>P</t>
        </is>
      </c>
      <c r="R93" s="388" t="n"/>
      <c r="S93" s="388" t="n"/>
      <c r="T93" s="388" t="n"/>
      <c r="U93" s="388" t="n"/>
      <c r="V93" s="387" t="n"/>
      <c r="W93" s="387" t="n"/>
      <c r="X93" s="387" t="n"/>
      <c r="Y93" s="387" t="n"/>
      <c r="Z93" s="387" t="n"/>
      <c r="AA93" s="387" t="n"/>
      <c r="AB93" s="387" t="n"/>
      <c r="AC93" s="387" t="n"/>
      <c r="AD93" s="387" t="n"/>
      <c r="AE93" s="387" t="n"/>
      <c r="AF93" s="387" t="n"/>
      <c r="AG93" s="387" t="n"/>
      <c r="AH93" s="387" t="n"/>
      <c r="AI93" s="387" t="n"/>
      <c r="AJ93" s="387" t="n"/>
      <c r="AK93" s="387" t="n"/>
      <c r="AL93" s="387" t="n"/>
      <c r="AM93" s="387" t="n"/>
    </row>
    <row r="94" outlineLevel="4" s="434">
      <c r="A94" s="269">
        <f>IF(AND(D94="",D94=""),"",$D$3&amp;"_"&amp;ROW()-11-COUNTBLANK($D$12:D94))</f>
        <v/>
      </c>
      <c r="B94" s="456" t="n"/>
      <c r="C94" s="36" t="inlineStr">
        <is>
          <t>1. Kiểm tra hiển thị tên hệ sinh thái</t>
        </is>
      </c>
      <c r="D94" s="36" t="inlineStr">
        <is>
          <t xml:space="preserve">1. Hiển thị text "Sản phẩm dịch vụ", căn chỉnh giống figma </t>
        </is>
      </c>
      <c r="E94" s="103" t="inlineStr">
        <is>
          <t>P</t>
        </is>
      </c>
      <c r="F94" s="388" t="n"/>
      <c r="G94" s="388" t="n"/>
      <c r="H94" s="103" t="n"/>
      <c r="I94" s="388" t="n"/>
      <c r="J94" s="388" t="n"/>
      <c r="K94" s="388" t="n"/>
      <c r="L94" s="388" t="n"/>
      <c r="M94" s="388" t="n"/>
      <c r="N94" s="388" t="n"/>
      <c r="O94" s="388" t="n"/>
      <c r="P94" s="388" t="n"/>
      <c r="Q94" s="269" t="inlineStr">
        <is>
          <t>P</t>
        </is>
      </c>
      <c r="R94" s="388" t="n"/>
      <c r="S94" s="388" t="n"/>
      <c r="T94" s="388" t="n"/>
      <c r="U94" s="388" t="n"/>
      <c r="V94" s="387" t="n"/>
      <c r="W94" s="387" t="n"/>
      <c r="X94" s="387" t="n"/>
      <c r="Y94" s="387" t="n"/>
      <c r="Z94" s="387" t="n"/>
      <c r="AA94" s="387" t="n"/>
      <c r="AB94" s="387" t="n"/>
      <c r="AC94" s="387" t="n"/>
      <c r="AD94" s="387" t="n"/>
      <c r="AE94" s="387" t="n"/>
      <c r="AF94" s="387" t="n"/>
      <c r="AG94" s="387" t="n"/>
      <c r="AH94" s="387" t="n"/>
      <c r="AI94" s="387" t="n"/>
      <c r="AJ94" s="387" t="n"/>
      <c r="AK94" s="387" t="n"/>
      <c r="AL94" s="387" t="n"/>
      <c r="AM94" s="387" t="n"/>
    </row>
    <row r="95" outlineLevel="4" s="434">
      <c r="A95" s="269">
        <f>IF(AND(D95="",D95=""),"",$D$3&amp;"_"&amp;ROW()-11-COUNTBLANK($D$12:D95))</f>
        <v/>
      </c>
      <c r="B95" s="456" t="n"/>
      <c r="C95" s="36" t="inlineStr">
        <is>
          <t xml:space="preserve">1. Kiểm tra khi click vào button </t>
        </is>
      </c>
      <c r="D95" s="49" t="inlineStr">
        <is>
          <t xml:space="preserve">1. Button hoạt động đúng chức năng </t>
        </is>
      </c>
      <c r="E95" s="103" t="inlineStr">
        <is>
          <t>P</t>
        </is>
      </c>
      <c r="F95" s="388" t="n"/>
      <c r="G95" s="388" t="n"/>
      <c r="H95" s="103" t="n"/>
      <c r="I95" s="388" t="n"/>
      <c r="J95" s="388" t="n"/>
      <c r="K95" s="388" t="n"/>
      <c r="L95" s="388" t="n"/>
      <c r="M95" s="388" t="n"/>
      <c r="N95" s="388" t="n"/>
      <c r="O95" s="388" t="n"/>
      <c r="P95" s="388" t="n"/>
      <c r="Q95" s="269" t="inlineStr">
        <is>
          <t>P</t>
        </is>
      </c>
      <c r="R95" s="388" t="n"/>
      <c r="S95" s="388" t="n"/>
      <c r="T95" s="388" t="n"/>
      <c r="U95" s="388" t="n"/>
      <c r="V95" s="387" t="n"/>
      <c r="W95" s="387" t="n"/>
      <c r="X95" s="387" t="n"/>
      <c r="Y95" s="387" t="n"/>
      <c r="Z95" s="387" t="n"/>
      <c r="AA95" s="387" t="n"/>
      <c r="AB95" s="387" t="n"/>
      <c r="AC95" s="387" t="n"/>
      <c r="AD95" s="387" t="n"/>
      <c r="AE95" s="387" t="n"/>
      <c r="AF95" s="387" t="n"/>
      <c r="AG95" s="387" t="n"/>
      <c r="AH95" s="387" t="n"/>
      <c r="AI95" s="387" t="n"/>
      <c r="AJ95" s="387" t="n"/>
      <c r="AK95" s="387" t="n"/>
      <c r="AL95" s="387" t="n"/>
      <c r="AM95" s="387" t="n"/>
    </row>
    <row r="96" outlineLevel="4" s="434">
      <c r="A96" s="269">
        <f>IF(AND(D96="",D96=""),"",$D$3&amp;"_"&amp;ROW()-11-COUNTBLANK($D$12:D96))</f>
        <v/>
      </c>
      <c r="B96" s="451" t="n"/>
      <c r="C96" s="36" t="inlineStr">
        <is>
          <t xml:space="preserve">1. Kiểm tra khi click nhiều lần vào button </t>
        </is>
      </c>
      <c r="D96" s="49" t="inlineStr">
        <is>
          <t>1. Chỉ thực hiện 1 yêu cầu duy nhất 
Không bị giật lag, không bị mở nhiều tab cùng một lúc</t>
        </is>
      </c>
      <c r="E96" s="103" t="inlineStr">
        <is>
          <t>P</t>
        </is>
      </c>
      <c r="F96" s="388" t="n"/>
      <c r="G96" s="388" t="n"/>
      <c r="H96" s="103" t="n"/>
      <c r="I96" s="388" t="n"/>
      <c r="J96" s="388" t="n"/>
      <c r="K96" s="388" t="n"/>
      <c r="L96" s="388" t="n"/>
      <c r="M96" s="388" t="n"/>
      <c r="N96" s="388" t="n"/>
      <c r="O96" s="388" t="n"/>
      <c r="P96" s="388" t="n"/>
      <c r="Q96" s="269" t="inlineStr">
        <is>
          <t>P</t>
        </is>
      </c>
      <c r="R96" s="388" t="n"/>
      <c r="S96" s="388" t="n"/>
      <c r="T96" s="388" t="n"/>
      <c r="U96" s="388" t="n"/>
      <c r="V96" s="387" t="n"/>
      <c r="W96" s="387" t="n"/>
      <c r="X96" s="387" t="n"/>
      <c r="Y96" s="387" t="n"/>
      <c r="Z96" s="387" t="n"/>
      <c r="AA96" s="387" t="n"/>
      <c r="AB96" s="387" t="n"/>
      <c r="AC96" s="387" t="n"/>
      <c r="AD96" s="387" t="n"/>
      <c r="AE96" s="387" t="n"/>
      <c r="AF96" s="387" t="n"/>
      <c r="AG96" s="387" t="n"/>
      <c r="AH96" s="387" t="n"/>
      <c r="AI96" s="387" t="n"/>
      <c r="AJ96" s="387" t="n"/>
      <c r="AK96" s="387" t="n"/>
      <c r="AL96" s="387" t="n"/>
      <c r="AM96" s="387" t="n"/>
    </row>
    <row r="97" outlineLevel="4" s="434">
      <c r="A97" s="269">
        <f>IF(AND(D97="",D97=""),"",$D$3&amp;"_"&amp;ROW()-11-COUNTBLANK($D$12:D97))</f>
        <v/>
      </c>
      <c r="B97" s="36" t="inlineStr">
        <is>
          <t>Kiểm tra hiển thị button "Điều hành giám sát"</t>
        </is>
      </c>
      <c r="C97" s="36" t="inlineStr">
        <is>
          <t xml:space="preserve">1. Kiểm tra hiển thị icon </t>
        </is>
      </c>
      <c r="D97" s="36" t="inlineStr">
        <is>
          <t xml:space="preserve">1. Hiều thị đúng icon, màu sắc kích thước, background giống figma </t>
        </is>
      </c>
      <c r="E97" s="103" t="inlineStr">
        <is>
          <t>P</t>
        </is>
      </c>
      <c r="F97" s="388" t="n"/>
      <c r="G97" s="388" t="n"/>
      <c r="H97" s="103" t="n"/>
      <c r="I97" s="388" t="n"/>
      <c r="J97" s="388" t="n"/>
      <c r="K97" s="388" t="n"/>
      <c r="L97" s="388" t="n"/>
      <c r="M97" s="388" t="n"/>
      <c r="N97" s="388" t="n"/>
      <c r="O97" s="388" t="n"/>
      <c r="P97" s="388" t="n"/>
      <c r="Q97" s="269" t="inlineStr">
        <is>
          <t>P</t>
        </is>
      </c>
      <c r="R97" s="388" t="n"/>
      <c r="S97" s="388" t="n"/>
      <c r="T97" s="388" t="n"/>
      <c r="U97" s="388" t="n"/>
      <c r="V97" s="387" t="n"/>
      <c r="W97" s="387" t="n"/>
      <c r="X97" s="387" t="n"/>
      <c r="Y97" s="387" t="n"/>
      <c r="Z97" s="387" t="n"/>
      <c r="AA97" s="387" t="n"/>
      <c r="AB97" s="387" t="n"/>
      <c r="AC97" s="387" t="n"/>
      <c r="AD97" s="387" t="n"/>
      <c r="AE97" s="387" t="n"/>
      <c r="AF97" s="387" t="n"/>
      <c r="AG97" s="387" t="n"/>
      <c r="AH97" s="387" t="n"/>
      <c r="AI97" s="387" t="n"/>
      <c r="AJ97" s="387" t="n"/>
      <c r="AK97" s="387" t="n"/>
      <c r="AL97" s="387" t="n"/>
      <c r="AM97" s="387" t="n"/>
    </row>
    <row r="98" outlineLevel="4" s="434">
      <c r="A98" s="269">
        <f>IF(AND(D98="",D98=""),"",$D$3&amp;"_"&amp;ROW()-11-COUNTBLANK($D$12:D98))</f>
        <v/>
      </c>
      <c r="B98" s="456" t="n"/>
      <c r="C98" s="36" t="inlineStr">
        <is>
          <t>1. Kiểm tra hiển thị tên hệ sinh thái</t>
        </is>
      </c>
      <c r="D98" s="36" t="inlineStr">
        <is>
          <t xml:space="preserve">1. Hiển thị text "Điều hành giám sát", căn chỉnh giống figma </t>
        </is>
      </c>
      <c r="E98" s="103" t="inlineStr">
        <is>
          <t>P</t>
        </is>
      </c>
      <c r="F98" s="388" t="n"/>
      <c r="G98" s="388" t="n"/>
      <c r="H98" s="103" t="n"/>
      <c r="I98" s="388" t="n"/>
      <c r="J98" s="388" t="n"/>
      <c r="K98" s="388" t="n"/>
      <c r="L98" s="388" t="n"/>
      <c r="M98" s="388" t="n"/>
      <c r="N98" s="388" t="n"/>
      <c r="O98" s="388" t="n"/>
      <c r="P98" s="388" t="n"/>
      <c r="Q98" s="269" t="inlineStr">
        <is>
          <t>P</t>
        </is>
      </c>
      <c r="R98" s="388" t="n"/>
      <c r="S98" s="388" t="n"/>
      <c r="T98" s="388" t="n"/>
      <c r="U98" s="388" t="n"/>
      <c r="V98" s="387" t="n"/>
      <c r="W98" s="387" t="n"/>
      <c r="X98" s="387" t="n"/>
      <c r="Y98" s="387" t="n"/>
      <c r="Z98" s="387" t="n"/>
      <c r="AA98" s="387" t="n"/>
      <c r="AB98" s="387" t="n"/>
      <c r="AC98" s="387" t="n"/>
      <c r="AD98" s="387" t="n"/>
      <c r="AE98" s="387" t="n"/>
      <c r="AF98" s="387" t="n"/>
      <c r="AG98" s="387" t="n"/>
      <c r="AH98" s="387" t="n"/>
      <c r="AI98" s="387" t="n"/>
      <c r="AJ98" s="387" t="n"/>
      <c r="AK98" s="387" t="n"/>
      <c r="AL98" s="387" t="n"/>
      <c r="AM98" s="387" t="n"/>
    </row>
    <row r="99" outlineLevel="4" s="434">
      <c r="A99" s="269">
        <f>IF(AND(D99="",D99=""),"",$D$3&amp;"_"&amp;ROW()-11-COUNTBLANK($D$12:D99))</f>
        <v/>
      </c>
      <c r="B99" s="456" t="n"/>
      <c r="C99" s="36" t="inlineStr">
        <is>
          <t xml:space="preserve">1. Kiểm tra khi click vào button </t>
        </is>
      </c>
      <c r="D99" s="49" t="inlineStr">
        <is>
          <t xml:space="preserve">1. Button hoạt động đúng chức năng </t>
        </is>
      </c>
      <c r="E99" s="103" t="inlineStr">
        <is>
          <t>P</t>
        </is>
      </c>
      <c r="F99" s="388" t="n"/>
      <c r="G99" s="388" t="n"/>
      <c r="H99" s="103" t="n"/>
      <c r="I99" s="388" t="n"/>
      <c r="J99" s="388" t="n"/>
      <c r="K99" s="388" t="n"/>
      <c r="L99" s="388" t="n"/>
      <c r="M99" s="388" t="n"/>
      <c r="N99" s="388" t="n"/>
      <c r="O99" s="388" t="n"/>
      <c r="P99" s="388" t="n"/>
      <c r="Q99" s="269" t="inlineStr">
        <is>
          <t>P</t>
        </is>
      </c>
      <c r="R99" s="388" t="n"/>
      <c r="S99" s="388" t="n"/>
      <c r="T99" s="388" t="n"/>
      <c r="U99" s="388" t="n"/>
      <c r="V99" s="387" t="n"/>
      <c r="W99" s="387" t="n"/>
      <c r="X99" s="387" t="n"/>
      <c r="Y99" s="387" t="n"/>
      <c r="Z99" s="387" t="n"/>
      <c r="AA99" s="387" t="n"/>
      <c r="AB99" s="387" t="n"/>
      <c r="AC99" s="387" t="n"/>
      <c r="AD99" s="387" t="n"/>
      <c r="AE99" s="387" t="n"/>
      <c r="AF99" s="387" t="n"/>
      <c r="AG99" s="387" t="n"/>
      <c r="AH99" s="387" t="n"/>
      <c r="AI99" s="387" t="n"/>
      <c r="AJ99" s="387" t="n"/>
      <c r="AK99" s="387" t="n"/>
      <c r="AL99" s="387" t="n"/>
      <c r="AM99" s="387" t="n"/>
    </row>
    <row r="100" outlineLevel="4" s="434">
      <c r="A100" s="269">
        <f>IF(AND(D100="",D100=""),"",$D$3&amp;"_"&amp;ROW()-11-COUNTBLANK($D$12:D100))</f>
        <v/>
      </c>
      <c r="B100" s="451" t="n"/>
      <c r="C100" s="36" t="inlineStr">
        <is>
          <t xml:space="preserve">1. Kiểm tra khi click nhiều lần vào button </t>
        </is>
      </c>
      <c r="D100" s="49" t="inlineStr">
        <is>
          <t>1. Chỉ thực hiện 1 yêu cầu duy nhất 
Không bị giật lag, không bị mở nhiều tab cùng một lúc</t>
        </is>
      </c>
      <c r="E100" s="103" t="inlineStr">
        <is>
          <t>P</t>
        </is>
      </c>
      <c r="F100" s="388" t="n"/>
      <c r="G100" s="388" t="n"/>
      <c r="H100" s="103" t="n"/>
      <c r="I100" s="388" t="n"/>
      <c r="J100" s="388" t="n"/>
      <c r="K100" s="388" t="n"/>
      <c r="L100" s="388" t="n"/>
      <c r="M100" s="388" t="n"/>
      <c r="N100" s="388" t="n"/>
      <c r="O100" s="388" t="n"/>
      <c r="P100" s="388" t="n"/>
      <c r="Q100" s="269" t="inlineStr">
        <is>
          <t>P</t>
        </is>
      </c>
      <c r="R100" s="388" t="n"/>
      <c r="S100" s="388" t="n"/>
      <c r="T100" s="388" t="n"/>
      <c r="U100" s="388" t="n"/>
      <c r="V100" s="387" t="n"/>
      <c r="W100" s="387" t="n"/>
      <c r="X100" s="387" t="n"/>
      <c r="Y100" s="387" t="n"/>
      <c r="Z100" s="387" t="n"/>
      <c r="AA100" s="387" t="n"/>
      <c r="AB100" s="387" t="n"/>
      <c r="AC100" s="387" t="n"/>
      <c r="AD100" s="387" t="n"/>
      <c r="AE100" s="387" t="n"/>
      <c r="AF100" s="387" t="n"/>
      <c r="AG100" s="387" t="n"/>
      <c r="AH100" s="387" t="n"/>
      <c r="AI100" s="387" t="n"/>
      <c r="AJ100" s="387" t="n"/>
      <c r="AK100" s="387" t="n"/>
      <c r="AL100" s="387" t="n"/>
      <c r="AM100" s="387" t="n"/>
    </row>
    <row r="101" outlineLevel="4" s="434">
      <c r="A101" s="269">
        <f>IF(AND(D101="",D101=""),"",$D$3&amp;"_"&amp;ROW()-11-COUNTBLANK($D$12:D101))</f>
        <v/>
      </c>
      <c r="B101" s="36" t="inlineStr">
        <is>
          <t>Kiểm tra hiển thị button "Dịch vụ quản lý"</t>
        </is>
      </c>
      <c r="C101" s="36" t="inlineStr">
        <is>
          <t xml:space="preserve">1. Kiểm tra hiển thị icon </t>
        </is>
      </c>
      <c r="D101" s="36" t="inlineStr">
        <is>
          <t xml:space="preserve">1. Hiều thị đúng icon, màu sắc kích thước, background giống figma </t>
        </is>
      </c>
      <c r="E101" s="103" t="inlineStr">
        <is>
          <t>P</t>
        </is>
      </c>
      <c r="F101" s="388" t="n"/>
      <c r="G101" s="388" t="n"/>
      <c r="H101" s="103" t="n"/>
      <c r="I101" s="388" t="n"/>
      <c r="J101" s="388" t="n"/>
      <c r="K101" s="388" t="n"/>
      <c r="L101" s="388" t="n"/>
      <c r="M101" s="388" t="n"/>
      <c r="N101" s="388" t="n"/>
      <c r="O101" s="388" t="n"/>
      <c r="P101" s="388" t="n"/>
      <c r="Q101" s="269" t="inlineStr">
        <is>
          <t>P</t>
        </is>
      </c>
      <c r="R101" s="388" t="n"/>
      <c r="S101" s="388" t="n"/>
      <c r="T101" s="388" t="n"/>
      <c r="U101" s="388" t="n"/>
      <c r="V101" s="387" t="n"/>
      <c r="W101" s="387" t="n"/>
      <c r="X101" s="387" t="n"/>
      <c r="Y101" s="387" t="n"/>
      <c r="Z101" s="387" t="n"/>
      <c r="AA101" s="387" t="n"/>
      <c r="AB101" s="387" t="n"/>
      <c r="AC101" s="387" t="n"/>
      <c r="AD101" s="387" t="n"/>
      <c r="AE101" s="387" t="n"/>
      <c r="AF101" s="387" t="n"/>
      <c r="AG101" s="387" t="n"/>
      <c r="AH101" s="387" t="n"/>
      <c r="AI101" s="387" t="n"/>
      <c r="AJ101" s="387" t="n"/>
      <c r="AK101" s="387" t="n"/>
      <c r="AL101" s="387" t="n"/>
      <c r="AM101" s="387" t="n"/>
    </row>
    <row r="102" outlineLevel="4" s="434">
      <c r="A102" s="269">
        <f>IF(AND(D102="",D102=""),"",$D$3&amp;"_"&amp;ROW()-11-COUNTBLANK($D$12:D102))</f>
        <v/>
      </c>
      <c r="B102" s="456" t="n"/>
      <c r="C102" s="36" t="inlineStr">
        <is>
          <t>1. Kiểm tra hiển thị tên hệ sinh thái</t>
        </is>
      </c>
      <c r="D102" s="36" t="inlineStr">
        <is>
          <t xml:space="preserve">1. Hiển thị text "Dịch vụ quản lý", căn chỉnh giống figma </t>
        </is>
      </c>
      <c r="E102" s="103" t="inlineStr">
        <is>
          <t>P</t>
        </is>
      </c>
      <c r="F102" s="388" t="n"/>
      <c r="G102" s="388" t="n"/>
      <c r="H102" s="103" t="n"/>
      <c r="I102" s="388" t="n"/>
      <c r="J102" s="388" t="n"/>
      <c r="K102" s="388" t="n"/>
      <c r="L102" s="388" t="n"/>
      <c r="M102" s="388" t="n"/>
      <c r="N102" s="388" t="n"/>
      <c r="O102" s="388" t="n"/>
      <c r="P102" s="388" t="n"/>
      <c r="Q102" s="269" t="inlineStr">
        <is>
          <t>P</t>
        </is>
      </c>
      <c r="R102" s="388" t="n"/>
      <c r="S102" s="388" t="n"/>
      <c r="T102" s="388" t="n"/>
      <c r="U102" s="388" t="n"/>
      <c r="V102" s="387" t="n"/>
      <c r="W102" s="387" t="n"/>
      <c r="X102" s="387" t="n"/>
      <c r="Y102" s="387" t="n"/>
      <c r="Z102" s="387" t="n"/>
      <c r="AA102" s="387" t="n"/>
      <c r="AB102" s="387" t="n"/>
      <c r="AC102" s="387" t="n"/>
      <c r="AD102" s="387" t="n"/>
      <c r="AE102" s="387" t="n"/>
      <c r="AF102" s="387" t="n"/>
      <c r="AG102" s="387" t="n"/>
      <c r="AH102" s="387" t="n"/>
      <c r="AI102" s="387" t="n"/>
      <c r="AJ102" s="387" t="n"/>
      <c r="AK102" s="387" t="n"/>
      <c r="AL102" s="387" t="n"/>
      <c r="AM102" s="387" t="n"/>
    </row>
    <row r="103" outlineLevel="4" s="434">
      <c r="A103" s="269">
        <f>IF(AND(D103="",D103=""),"",$D$3&amp;"_"&amp;ROW()-11-COUNTBLANK($D$12:D103))</f>
        <v/>
      </c>
      <c r="B103" s="456" t="n"/>
      <c r="C103" s="36" t="inlineStr">
        <is>
          <t xml:space="preserve">1. Kiểm tra khi click vào button </t>
        </is>
      </c>
      <c r="D103" s="49" t="inlineStr">
        <is>
          <t xml:space="preserve">1. Button hoạt động đúng chức năng </t>
        </is>
      </c>
      <c r="E103" s="103" t="inlineStr">
        <is>
          <t>P</t>
        </is>
      </c>
      <c r="F103" s="388" t="n"/>
      <c r="G103" s="388" t="n"/>
      <c r="H103" s="103" t="n"/>
      <c r="I103" s="388" t="n"/>
      <c r="J103" s="388" t="n"/>
      <c r="K103" s="388" t="n"/>
      <c r="L103" s="388" t="n"/>
      <c r="M103" s="388" t="n"/>
      <c r="N103" s="388" t="n"/>
      <c r="O103" s="388" t="n"/>
      <c r="P103" s="388" t="n"/>
      <c r="Q103" s="269" t="inlineStr">
        <is>
          <t>P</t>
        </is>
      </c>
      <c r="R103" s="388" t="n"/>
      <c r="S103" s="388" t="n"/>
      <c r="T103" s="388" t="n"/>
      <c r="U103" s="388" t="n"/>
      <c r="V103" s="387" t="n"/>
      <c r="W103" s="387" t="n"/>
      <c r="X103" s="387" t="n"/>
      <c r="Y103" s="387" t="n"/>
      <c r="Z103" s="387" t="n"/>
      <c r="AA103" s="387" t="n"/>
      <c r="AB103" s="387" t="n"/>
      <c r="AC103" s="387" t="n"/>
      <c r="AD103" s="387" t="n"/>
      <c r="AE103" s="387" t="n"/>
      <c r="AF103" s="387" t="n"/>
      <c r="AG103" s="387" t="n"/>
      <c r="AH103" s="387" t="n"/>
      <c r="AI103" s="387" t="n"/>
      <c r="AJ103" s="387" t="n"/>
      <c r="AK103" s="387" t="n"/>
      <c r="AL103" s="387" t="n"/>
      <c r="AM103" s="387" t="n"/>
    </row>
    <row r="104" outlineLevel="4" s="434">
      <c r="A104" s="269">
        <f>IF(AND(D104="",D104=""),"",$D$3&amp;"_"&amp;ROW()-11-COUNTBLANK($D$12:D104))</f>
        <v/>
      </c>
      <c r="B104" s="451" t="n"/>
      <c r="C104" s="36" t="inlineStr">
        <is>
          <t xml:space="preserve">1. Kiểm tra khi click nhiều lần vào button </t>
        </is>
      </c>
      <c r="D104" s="49" t="inlineStr">
        <is>
          <t>1. Chỉ thực hiện 1 yêu cầu duy nhất 
Không bị giật lag, không bị mở nhiều tab cùng một lúc</t>
        </is>
      </c>
      <c r="E104" s="103" t="inlineStr">
        <is>
          <t>P</t>
        </is>
      </c>
      <c r="F104" s="388" t="n"/>
      <c r="G104" s="388" t="n"/>
      <c r="H104" s="103" t="n"/>
      <c r="I104" s="388" t="n"/>
      <c r="J104" s="388" t="n"/>
      <c r="K104" s="388" t="n"/>
      <c r="L104" s="388" t="n"/>
      <c r="M104" s="388" t="n"/>
      <c r="N104" s="388" t="n"/>
      <c r="O104" s="388" t="n"/>
      <c r="P104" s="388" t="n"/>
      <c r="Q104" s="269" t="inlineStr">
        <is>
          <t>P</t>
        </is>
      </c>
      <c r="R104" s="388" t="n"/>
      <c r="S104" s="388" t="n"/>
      <c r="T104" s="388" t="n"/>
      <c r="U104" s="388" t="n"/>
      <c r="V104" s="387" t="n"/>
      <c r="W104" s="387" t="n"/>
      <c r="X104" s="387" t="n"/>
      <c r="Y104" s="387" t="n"/>
      <c r="Z104" s="387" t="n"/>
      <c r="AA104" s="387" t="n"/>
      <c r="AB104" s="387" t="n"/>
      <c r="AC104" s="387" t="n"/>
      <c r="AD104" s="387" t="n"/>
      <c r="AE104" s="387" t="n"/>
      <c r="AF104" s="387" t="n"/>
      <c r="AG104" s="387" t="n"/>
      <c r="AH104" s="387" t="n"/>
      <c r="AI104" s="387" t="n"/>
      <c r="AJ104" s="387" t="n"/>
      <c r="AK104" s="387" t="n"/>
      <c r="AL104" s="387" t="n"/>
      <c r="AM104" s="387" t="n"/>
    </row>
    <row r="105" outlineLevel="1" s="434">
      <c r="A105" s="269">
        <f>IF(AND(D105="",D105=""),"",$D$3&amp;"_"&amp;ROW()-11-COUNTBLANK($D$12:D105))</f>
        <v/>
      </c>
      <c r="B105" s="106" t="inlineStr">
        <is>
          <t>Giao diện TIN TỨC</t>
        </is>
      </c>
      <c r="C105" s="106" t="n"/>
      <c r="D105" s="106" t="n"/>
      <c r="E105" s="106" t="n"/>
      <c r="F105" s="106" t="n"/>
      <c r="G105" s="106" t="n"/>
      <c r="H105" s="106" t="n"/>
      <c r="I105" s="106" t="n"/>
      <c r="J105" s="106" t="n"/>
      <c r="K105" s="106" t="n"/>
      <c r="L105" s="106" t="n"/>
      <c r="M105" s="106" t="n"/>
      <c r="N105" s="106" t="n"/>
      <c r="O105" s="106" t="n"/>
      <c r="P105" s="106" t="n"/>
      <c r="Q105" s="106" t="n"/>
      <c r="R105" s="106" t="n"/>
      <c r="S105" s="106" t="n"/>
      <c r="T105" s="106" t="n"/>
      <c r="U105" s="109" t="n"/>
      <c r="V105" s="381" t="n"/>
      <c r="W105" s="381" t="n"/>
      <c r="X105" s="381" t="n"/>
      <c r="Y105" s="381" t="n"/>
      <c r="Z105" s="381" t="n"/>
      <c r="AA105" s="381" t="n"/>
      <c r="AB105" s="381" t="n"/>
      <c r="AC105" s="381" t="n"/>
      <c r="AD105" s="381" t="n"/>
      <c r="AE105" s="381" t="n"/>
      <c r="AF105" s="381" t="n"/>
      <c r="AG105" s="381" t="n"/>
      <c r="AH105" s="381" t="n"/>
      <c r="AI105" s="381" t="n"/>
      <c r="AJ105" s="381" t="n"/>
      <c r="AK105" s="381" t="n"/>
      <c r="AL105" s="381" t="n"/>
      <c r="AM105" s="381" t="n"/>
    </row>
    <row r="106" outlineLevel="2" s="434">
      <c r="A106" s="269">
        <f>IF(AND(D106="",D106=""),"",$D$3&amp;"_"&amp;ROW()-11-COUNTBLANK($D$12:D106))</f>
        <v/>
      </c>
      <c r="B106" s="49" t="inlineStr">
        <is>
          <t>Kiểm tra hiển thị tin tức</t>
        </is>
      </c>
      <c r="C106" s="49" t="inlineStr">
        <is>
          <t>1. Tại màn hình Trang chủ
2. Kiểm tra hiển thị</t>
        </is>
      </c>
      <c r="D106" s="49" t="inlineStr">
        <is>
          <t>2. Hiển thị danh sách bài viết gồm hình ảnh, tiêu đề và ngày đăng</t>
        </is>
      </c>
      <c r="E106" s="103" t="inlineStr">
        <is>
          <t>P</t>
        </is>
      </c>
      <c r="F106" s="49" t="n"/>
      <c r="G106" s="49" t="n"/>
      <c r="H106" s="52" t="n"/>
      <c r="I106" s="49" t="n"/>
      <c r="J106" s="49" t="n"/>
      <c r="K106" s="49" t="n"/>
      <c r="L106" s="49" t="n"/>
      <c r="M106" s="49" t="n"/>
      <c r="N106" s="49" t="n"/>
      <c r="O106" s="49" t="n"/>
      <c r="P106" s="49" t="n"/>
      <c r="Q106" s="269" t="inlineStr">
        <is>
          <t>P</t>
        </is>
      </c>
      <c r="R106" s="49" t="n"/>
      <c r="S106" s="49" t="n"/>
      <c r="T106" s="49" t="n"/>
      <c r="U106" s="49" t="n"/>
      <c r="V106" s="381" t="n"/>
      <c r="W106" s="381" t="n"/>
      <c r="X106" s="381" t="n"/>
      <c r="Y106" s="381" t="n"/>
      <c r="Z106" s="381" t="n"/>
      <c r="AA106" s="381" t="n"/>
      <c r="AB106" s="381" t="n"/>
      <c r="AC106" s="381" t="n"/>
      <c r="AD106" s="381" t="n"/>
      <c r="AE106" s="381" t="n"/>
      <c r="AF106" s="381" t="n"/>
      <c r="AG106" s="381" t="n"/>
      <c r="AH106" s="381" t="n"/>
      <c r="AI106" s="381" t="n"/>
      <c r="AJ106" s="381" t="n"/>
      <c r="AK106" s="381" t="n"/>
      <c r="AL106" s="381" t="n"/>
      <c r="AM106" s="381" t="n"/>
    </row>
    <row r="107" outlineLevel="2" s="434">
      <c r="A107" s="269">
        <f>IF(AND(D107="",D107=""),"",$D$3&amp;"_"&amp;ROW()-11-COUNTBLANK($D$12:D107))</f>
        <v/>
      </c>
      <c r="B107" s="89" t="inlineStr">
        <is>
          <t>Kiểm tra hiển thị tiêu đề "Tin tức"</t>
        </is>
      </c>
      <c r="C107" s="49" t="inlineStr">
        <is>
          <t>1. Tại màn hình Trang chủ
2. Kiểm tra hiển thị</t>
        </is>
      </c>
      <c r="D107" s="50" t="inlineStr">
        <is>
          <t>2. Hiển thị kích cỡ, font chữ, màu sắc như figma</t>
        </is>
      </c>
      <c r="E107" s="103" t="inlineStr">
        <is>
          <t>P</t>
        </is>
      </c>
      <c r="F107" s="87" t="n"/>
      <c r="G107" s="87" t="n"/>
      <c r="H107" s="52" t="n"/>
      <c r="I107" s="50" t="n"/>
      <c r="J107" s="50" t="n"/>
      <c r="K107" s="50" t="n"/>
      <c r="L107" s="50" t="n"/>
      <c r="M107" s="50" t="n"/>
      <c r="N107" s="50" t="n"/>
      <c r="O107" s="50" t="n"/>
      <c r="P107" s="50" t="n"/>
      <c r="Q107" s="269" t="inlineStr">
        <is>
          <t>P</t>
        </is>
      </c>
      <c r="R107" s="50" t="n"/>
      <c r="S107" s="50" t="n"/>
      <c r="T107" s="50" t="n"/>
      <c r="U107" s="50" t="n"/>
      <c r="V107" s="381" t="n"/>
      <c r="W107" s="381" t="n"/>
      <c r="X107" s="381" t="n"/>
      <c r="Y107" s="381" t="n"/>
      <c r="Z107" s="381" t="n"/>
      <c r="AA107" s="381" t="n"/>
      <c r="AB107" s="381" t="n"/>
      <c r="AC107" s="381" t="n"/>
      <c r="AD107" s="381" t="n"/>
      <c r="AE107" s="381" t="n"/>
      <c r="AF107" s="381" t="n"/>
      <c r="AG107" s="381" t="n"/>
      <c r="AH107" s="381" t="n"/>
      <c r="AI107" s="381" t="n"/>
      <c r="AJ107" s="381" t="n"/>
      <c r="AK107" s="381" t="n"/>
      <c r="AL107" s="381" t="n"/>
      <c r="AM107" s="381" t="n"/>
    </row>
    <row r="108" outlineLevel="2" s="434">
      <c r="A108" s="269">
        <f>IF(AND(D108="",D108=""),"",$D$3&amp;"_"&amp;ROW()-11-COUNTBLANK($D$12:D108))</f>
        <v/>
      </c>
      <c r="B108" s="49" t="inlineStr">
        <is>
          <t>Kiểm tra hiển thị icon Xem thêm</t>
        </is>
      </c>
      <c r="C108" s="49" t="inlineStr">
        <is>
          <t xml:space="preserve">1. Kiểm tra giao diện button </t>
        </is>
      </c>
      <c r="D108" s="49" t="inlineStr">
        <is>
          <t xml:space="preserve">1. Hiển thị button hình tròn màu xanh lá, có icon mũi tên màu trắng bên trong </t>
        </is>
      </c>
      <c r="E108" s="103" t="inlineStr">
        <is>
          <t>P</t>
        </is>
      </c>
      <c r="F108" s="49" t="n"/>
      <c r="G108" s="49" t="n"/>
      <c r="H108" s="52" t="n"/>
      <c r="I108" s="49" t="n"/>
      <c r="J108" s="49" t="n"/>
      <c r="K108" s="49" t="n"/>
      <c r="L108" s="49" t="n"/>
      <c r="M108" s="49" t="n"/>
      <c r="N108" s="49" t="n"/>
      <c r="O108" s="49" t="n"/>
      <c r="P108" s="49" t="n"/>
      <c r="Q108" s="269" t="inlineStr">
        <is>
          <t>P</t>
        </is>
      </c>
      <c r="R108" s="49" t="n"/>
      <c r="S108" s="49" t="n"/>
      <c r="T108" s="49" t="n"/>
      <c r="U108" s="49" t="n"/>
      <c r="V108" s="381" t="n"/>
      <c r="W108" s="381" t="n"/>
      <c r="X108" s="381" t="n"/>
      <c r="Y108" s="381" t="n"/>
      <c r="Z108" s="381" t="n"/>
      <c r="AA108" s="381" t="n"/>
      <c r="AB108" s="381" t="n"/>
      <c r="AC108" s="381" t="n"/>
      <c r="AD108" s="381" t="n"/>
      <c r="AE108" s="381" t="n"/>
      <c r="AF108" s="381" t="n"/>
      <c r="AG108" s="381" t="n"/>
      <c r="AH108" s="381" t="n"/>
      <c r="AI108" s="381" t="n"/>
      <c r="AJ108" s="381" t="n"/>
      <c r="AK108" s="381" t="n"/>
      <c r="AL108" s="381" t="n"/>
      <c r="AM108" s="381" t="n"/>
    </row>
    <row r="109" outlineLevel="2" s="434">
      <c r="A109" s="269">
        <f>IF(AND(D109="",D109=""),"",$D$3&amp;"_"&amp;ROW()-11-COUNTBLANK($D$12:D109))</f>
        <v/>
      </c>
      <c r="B109" s="456" t="n"/>
      <c r="C109" s="49" t="inlineStr">
        <is>
          <t xml:space="preserve">1. Kiểm tra hiển thị mặc định </t>
        </is>
      </c>
      <c r="D109" s="49" t="inlineStr">
        <is>
          <t xml:space="preserve">1. Mặc định ở trạng thái enable, cho phép người dùng click </t>
        </is>
      </c>
      <c r="E109" s="103" t="inlineStr">
        <is>
          <t>P</t>
        </is>
      </c>
      <c r="F109" s="49" t="n"/>
      <c r="G109" s="49" t="n"/>
      <c r="H109" s="52" t="n"/>
      <c r="I109" s="49" t="n"/>
      <c r="J109" s="49" t="n"/>
      <c r="K109" s="49" t="n"/>
      <c r="L109" s="49" t="n"/>
      <c r="M109" s="49" t="n"/>
      <c r="N109" s="49" t="n"/>
      <c r="O109" s="49" t="n"/>
      <c r="P109" s="49" t="n"/>
      <c r="Q109" s="269" t="inlineStr">
        <is>
          <t>P</t>
        </is>
      </c>
      <c r="R109" s="49" t="n"/>
      <c r="S109" s="49" t="n"/>
      <c r="T109" s="49" t="n"/>
      <c r="U109" s="49" t="n"/>
      <c r="V109" s="381" t="n"/>
      <c r="W109" s="381" t="n"/>
      <c r="X109" s="381" t="n"/>
      <c r="Y109" s="381" t="n"/>
      <c r="Z109" s="381" t="n"/>
      <c r="AA109" s="381" t="n"/>
      <c r="AB109" s="381" t="n"/>
      <c r="AC109" s="381" t="n"/>
      <c r="AD109" s="381" t="n"/>
      <c r="AE109" s="381" t="n"/>
      <c r="AF109" s="381" t="n"/>
      <c r="AG109" s="381" t="n"/>
      <c r="AH109" s="381" t="n"/>
      <c r="AI109" s="381" t="n"/>
      <c r="AJ109" s="381" t="n"/>
      <c r="AK109" s="381" t="n"/>
      <c r="AL109" s="381" t="n"/>
      <c r="AM109" s="381" t="n"/>
    </row>
    <row r="110" outlineLevel="2" s="434">
      <c r="A110" s="269">
        <f>IF(AND(D110="",D110=""),"",$D$3&amp;"_"&amp;ROW()-11-COUNTBLANK($D$12:D110))</f>
        <v/>
      </c>
      <c r="B110" s="456" t="n"/>
      <c r="C110" s="49" t="inlineStr">
        <is>
          <t xml:space="preserve">1. Kiểm tra khi click vào button </t>
        </is>
      </c>
      <c r="D110" s="49" t="inlineStr">
        <is>
          <t xml:space="preserve">1. Button hoạt động đúng chức năng </t>
        </is>
      </c>
      <c r="E110" s="103" t="inlineStr">
        <is>
          <t>P</t>
        </is>
      </c>
      <c r="F110" s="49" t="n"/>
      <c r="G110" s="49" t="n"/>
      <c r="H110" s="52" t="n"/>
      <c r="I110" s="49" t="n"/>
      <c r="J110" s="49" t="n"/>
      <c r="K110" s="49" t="n"/>
      <c r="L110" s="49" t="n"/>
      <c r="M110" s="49" t="n"/>
      <c r="N110" s="49" t="n"/>
      <c r="O110" s="49" t="n"/>
      <c r="P110" s="49" t="n"/>
      <c r="Q110" s="269" t="inlineStr">
        <is>
          <t>P</t>
        </is>
      </c>
      <c r="R110" s="49" t="n"/>
      <c r="S110" s="49" t="n"/>
      <c r="T110" s="49" t="n"/>
      <c r="U110" s="49" t="n"/>
      <c r="V110" s="381" t="n"/>
      <c r="W110" s="381" t="n"/>
      <c r="X110" s="381" t="n"/>
      <c r="Y110" s="381" t="n"/>
      <c r="Z110" s="381" t="n"/>
      <c r="AA110" s="381" t="n"/>
      <c r="AB110" s="381" t="n"/>
      <c r="AC110" s="381" t="n"/>
      <c r="AD110" s="381" t="n"/>
      <c r="AE110" s="381" t="n"/>
      <c r="AF110" s="381" t="n"/>
      <c r="AG110" s="381" t="n"/>
      <c r="AH110" s="381" t="n"/>
      <c r="AI110" s="381" t="n"/>
      <c r="AJ110" s="381" t="n"/>
      <c r="AK110" s="381" t="n"/>
      <c r="AL110" s="381" t="n"/>
      <c r="AM110" s="381" t="n"/>
    </row>
    <row r="111" outlineLevel="2" s="434">
      <c r="A111" s="269">
        <f>IF(AND(D111="",D111=""),"",$D$3&amp;"_"&amp;ROW()-11-COUNTBLANK($D$12:D111))</f>
        <v/>
      </c>
      <c r="B111" s="451" t="n"/>
      <c r="C111" s="49" t="inlineStr">
        <is>
          <t xml:space="preserve">1. Kiểm tra khi click nhiều lần vào button </t>
        </is>
      </c>
      <c r="D111" s="49" t="inlineStr">
        <is>
          <t>1. Chỉ thực hiện 1 yêu cầu duy nhất 
Không bị giật lag, không bị mở nhiều tab cùng một lúc</t>
        </is>
      </c>
      <c r="E111" s="103" t="inlineStr">
        <is>
          <t>P</t>
        </is>
      </c>
      <c r="F111" s="49" t="n"/>
      <c r="G111" s="49" t="n"/>
      <c r="H111" s="52" t="n"/>
      <c r="I111" s="49" t="n"/>
      <c r="J111" s="49" t="n"/>
      <c r="K111" s="49" t="n"/>
      <c r="L111" s="49" t="n"/>
      <c r="M111" s="49" t="n"/>
      <c r="N111" s="49" t="n"/>
      <c r="O111" s="49" t="n"/>
      <c r="P111" s="49" t="n"/>
      <c r="Q111" s="269" t="inlineStr">
        <is>
          <t>P</t>
        </is>
      </c>
      <c r="R111" s="49" t="n"/>
      <c r="S111" s="49" t="n"/>
      <c r="T111" s="49" t="n"/>
      <c r="U111" s="49" t="n"/>
      <c r="V111" s="381" t="n"/>
      <c r="W111" s="381" t="n"/>
      <c r="X111" s="381" t="n"/>
      <c r="Y111" s="381" t="n"/>
      <c r="Z111" s="381" t="n"/>
      <c r="AA111" s="381" t="n"/>
      <c r="AB111" s="381" t="n"/>
      <c r="AC111" s="381" t="n"/>
      <c r="AD111" s="381" t="n"/>
      <c r="AE111" s="381" t="n"/>
      <c r="AF111" s="381" t="n"/>
      <c r="AG111" s="381" t="n"/>
      <c r="AH111" s="381" t="n"/>
      <c r="AI111" s="381" t="n"/>
      <c r="AJ111" s="381" t="n"/>
      <c r="AK111" s="381" t="n"/>
      <c r="AL111" s="381" t="n"/>
      <c r="AM111" s="381" t="n"/>
    </row>
    <row r="112" outlineLevel="2" s="434">
      <c r="A112" s="269">
        <f>IF(AND(D112="",D112=""),"",$D$3&amp;"_"&amp;ROW()-11-COUNTBLANK($D$12:D112))</f>
        <v/>
      </c>
      <c r="B112" s="86" t="inlineStr">
        <is>
          <t>Kiểm tra ảnh thumbnail</t>
        </is>
      </c>
      <c r="C112" s="49" t="inlineStr">
        <is>
          <t>1. Tại màn hình Trang chủ
2. Kiểm tra hiển thị</t>
        </is>
      </c>
      <c r="D112" s="50" t="inlineStr">
        <is>
          <t>2. Hiển thị tương ứng với hình ảnh có trong tin tức</t>
        </is>
      </c>
      <c r="E112" s="103" t="inlineStr">
        <is>
          <t>P</t>
        </is>
      </c>
      <c r="F112" s="87" t="n"/>
      <c r="G112" s="87" t="n"/>
      <c r="H112" s="52" t="n"/>
      <c r="I112" s="50" t="n"/>
      <c r="J112" s="50" t="n"/>
      <c r="K112" s="50" t="n"/>
      <c r="L112" s="50" t="n"/>
      <c r="M112" s="50" t="n"/>
      <c r="N112" s="50" t="n"/>
      <c r="O112" s="50" t="n"/>
      <c r="P112" s="50" t="n"/>
      <c r="Q112" s="269" t="inlineStr">
        <is>
          <t>P</t>
        </is>
      </c>
      <c r="R112" s="50" t="n"/>
      <c r="S112" s="50" t="n"/>
      <c r="T112" s="50" t="n"/>
      <c r="U112" s="50" t="n"/>
      <c r="V112" s="381" t="n"/>
      <c r="W112" s="381" t="n"/>
      <c r="X112" s="381" t="n"/>
      <c r="Y112" s="381" t="n"/>
      <c r="Z112" s="381" t="n"/>
      <c r="AA112" s="381" t="n"/>
      <c r="AB112" s="381" t="n"/>
      <c r="AC112" s="381" t="n"/>
      <c r="AD112" s="381" t="n"/>
      <c r="AE112" s="381" t="n"/>
      <c r="AF112" s="381" t="n"/>
      <c r="AG112" s="381" t="n"/>
      <c r="AH112" s="381" t="n"/>
      <c r="AI112" s="381" t="n"/>
      <c r="AJ112" s="381" t="n"/>
      <c r="AK112" s="381" t="n"/>
      <c r="AL112" s="381" t="n"/>
      <c r="AM112" s="381" t="n"/>
    </row>
    <row r="113" outlineLevel="2" s="434">
      <c r="A113" s="269">
        <f>IF(AND(D113="",D113=""),"",$D$3&amp;"_"&amp;ROW()-11-COUNTBLANK($D$12:D113))</f>
        <v/>
      </c>
      <c r="B113" s="50" t="inlineStr">
        <is>
          <t>Kiểm tra tiêu đề bài viết</t>
        </is>
      </c>
      <c r="C113" s="49" t="inlineStr">
        <is>
          <t>1. Tại màn hình Trang chủ
2. Kiểm tra hiển thị</t>
        </is>
      </c>
      <c r="D113" s="50" t="inlineStr">
        <is>
          <t>2. Hiển thị kích cỡ, font chữ, màu sắc như figma</t>
        </is>
      </c>
      <c r="E113" s="103" t="inlineStr">
        <is>
          <t>P</t>
        </is>
      </c>
      <c r="F113" s="50" t="n"/>
      <c r="G113" s="50" t="n"/>
      <c r="H113" s="52" t="n"/>
      <c r="I113" s="50" t="n"/>
      <c r="J113" s="50" t="n"/>
      <c r="K113" s="50" t="n"/>
      <c r="L113" s="50" t="n"/>
      <c r="M113" s="50" t="n"/>
      <c r="N113" s="50" t="n"/>
      <c r="O113" s="50" t="n"/>
      <c r="P113" s="50" t="n"/>
      <c r="Q113" s="269" t="inlineStr">
        <is>
          <t>P</t>
        </is>
      </c>
      <c r="R113" s="50" t="n"/>
      <c r="S113" s="50" t="n"/>
      <c r="T113" s="50" t="n"/>
      <c r="U113" s="50" t="n"/>
      <c r="V113" s="381" t="n"/>
      <c r="W113" s="381" t="n"/>
      <c r="X113" s="381" t="n"/>
      <c r="Y113" s="381" t="n"/>
      <c r="Z113" s="381" t="n"/>
      <c r="AA113" s="381" t="n"/>
      <c r="AB113" s="381" t="n"/>
      <c r="AC113" s="381" t="n"/>
      <c r="AD113" s="381" t="n"/>
      <c r="AE113" s="381" t="n"/>
      <c r="AF113" s="381" t="n"/>
      <c r="AG113" s="381" t="n"/>
      <c r="AH113" s="381" t="n"/>
      <c r="AI113" s="381" t="n"/>
      <c r="AJ113" s="381" t="n"/>
      <c r="AK113" s="381" t="n"/>
      <c r="AL113" s="381" t="n"/>
      <c r="AM113" s="381" t="n"/>
    </row>
    <row r="114" outlineLevel="2" s="434">
      <c r="A114" s="269">
        <f>IF(AND(D114="",D114=""),"",$D$3&amp;"_"&amp;ROW()-11-COUNTBLANK($D$12:D114))</f>
        <v/>
      </c>
      <c r="B114" s="86" t="inlineStr">
        <is>
          <t>Kiểm tra ngày đăng bài</t>
        </is>
      </c>
      <c r="C114" s="49" t="inlineStr">
        <is>
          <t>1. Tại màn hình Trang chủ
2. Kiểm tra hiển thị</t>
        </is>
      </c>
      <c r="D114" s="50" t="inlineStr">
        <is>
          <t>2. Ngày đăng hiển thị theo thời gian mới nhất</t>
        </is>
      </c>
      <c r="E114" s="103" t="inlineStr">
        <is>
          <t>P</t>
        </is>
      </c>
      <c r="F114" s="87" t="n"/>
      <c r="G114" s="87" t="n"/>
      <c r="H114" s="52" t="n"/>
      <c r="I114" s="50" t="n"/>
      <c r="J114" s="50" t="n"/>
      <c r="K114" s="50" t="n"/>
      <c r="L114" s="50" t="n"/>
      <c r="M114" s="50" t="n"/>
      <c r="N114" s="50" t="n"/>
      <c r="O114" s="50" t="n"/>
      <c r="P114" s="50" t="n"/>
      <c r="Q114" s="269" t="inlineStr">
        <is>
          <t>P</t>
        </is>
      </c>
      <c r="R114" s="50" t="n"/>
      <c r="S114" s="50" t="n"/>
      <c r="T114" s="50" t="n"/>
      <c r="U114" s="50" t="n"/>
      <c r="V114" s="381" t="n"/>
      <c r="W114" s="381" t="n"/>
      <c r="X114" s="381" t="n"/>
      <c r="Y114" s="381" t="n"/>
      <c r="Z114" s="381" t="n"/>
      <c r="AA114" s="381" t="n"/>
      <c r="AB114" s="381" t="n"/>
      <c r="AC114" s="381" t="n"/>
      <c r="AD114" s="381" t="n"/>
      <c r="AE114" s="381" t="n"/>
      <c r="AF114" s="381" t="n"/>
      <c r="AG114" s="381" t="n"/>
      <c r="AH114" s="381" t="n"/>
      <c r="AI114" s="381" t="n"/>
      <c r="AJ114" s="381" t="n"/>
      <c r="AK114" s="381" t="n"/>
      <c r="AL114" s="381" t="n"/>
      <c r="AM114" s="381" t="n"/>
    </row>
    <row r="115" outlineLevel="2" s="434">
      <c r="A115" s="269">
        <f>IF(AND(D115="",D115=""),"",$D$3&amp;"_"&amp;ROW()-11-COUNTBLANK($D$12:D115))</f>
        <v/>
      </c>
      <c r="B115" s="389" t="inlineStr">
        <is>
          <t>Kiểm tra định dạng hiển thị ngày đăng bài</t>
        </is>
      </c>
      <c r="C115" s="49" t="inlineStr">
        <is>
          <t>1. Tại màn hình Trang chủ
2. Kiểm tra hiển thị</t>
        </is>
      </c>
      <c r="D115" s="110" t="inlineStr">
        <is>
          <t>2. Ngày đăng bài hiển thị theo định dạng dd/mm/yyyy</t>
        </is>
      </c>
      <c r="E115" s="103" t="inlineStr">
        <is>
          <t>P</t>
        </is>
      </c>
      <c r="F115" s="390" t="n"/>
      <c r="G115" s="390" t="n"/>
      <c r="H115" s="52" t="n"/>
      <c r="I115" s="110" t="n"/>
      <c r="J115" s="110" t="n"/>
      <c r="K115" s="110" t="n"/>
      <c r="L115" s="110" t="n"/>
      <c r="M115" s="110" t="n"/>
      <c r="N115" s="110" t="n"/>
      <c r="O115" s="110" t="n"/>
      <c r="P115" s="110" t="n"/>
      <c r="Q115" s="269" t="inlineStr">
        <is>
          <t>P</t>
        </is>
      </c>
      <c r="R115" s="110" t="n"/>
      <c r="S115" s="110" t="n"/>
      <c r="T115" s="110" t="n"/>
      <c r="U115" s="110" t="n"/>
      <c r="V115" s="381" t="n"/>
      <c r="W115" s="381" t="n"/>
      <c r="X115" s="381" t="n"/>
      <c r="Y115" s="381" t="n"/>
      <c r="Z115" s="381" t="n"/>
      <c r="AA115" s="381" t="n"/>
      <c r="AB115" s="381" t="n"/>
      <c r="AC115" s="381" t="n"/>
      <c r="AD115" s="381" t="n"/>
      <c r="AE115" s="381" t="n"/>
      <c r="AF115" s="381" t="n"/>
      <c r="AG115" s="381" t="n"/>
      <c r="AH115" s="381" t="n"/>
      <c r="AI115" s="381" t="n"/>
      <c r="AJ115" s="381" t="n"/>
      <c r="AK115" s="381" t="n"/>
      <c r="AL115" s="381" t="n"/>
      <c r="AM115" s="381" t="n"/>
    </row>
    <row r="116" outlineLevel="2" s="434">
      <c r="A116" s="269">
        <f>IF(AND(D116="",D116=""),"",$D$3&amp;"_"&amp;ROW()-11-COUNTBLANK($D$12:D116))</f>
        <v/>
      </c>
      <c r="B116" s="389" t="inlineStr">
        <is>
          <t>Kiểm tra số lượng bài viết hiển thị trên trang chủ</t>
        </is>
      </c>
      <c r="C116" s="49" t="inlineStr">
        <is>
          <t>1. Tại màn hình Trang chủ
2. Kiểm tra hiển thị</t>
        </is>
      </c>
      <c r="D116" s="110" t="inlineStr">
        <is>
          <t xml:space="preserve">2. Hiển thị tối đa 5 bài </t>
        </is>
      </c>
      <c r="E116" s="103" t="inlineStr">
        <is>
          <t>P</t>
        </is>
      </c>
      <c r="F116" s="390" t="n"/>
      <c r="G116" s="390" t="n"/>
      <c r="H116" s="52" t="n"/>
      <c r="I116" s="110" t="n"/>
      <c r="J116" s="110" t="n"/>
      <c r="K116" s="110" t="n"/>
      <c r="L116" s="110" t="n"/>
      <c r="M116" s="110" t="n"/>
      <c r="N116" s="110" t="n"/>
      <c r="O116" s="110" t="n"/>
      <c r="P116" s="110" t="n"/>
      <c r="Q116" s="269" t="inlineStr">
        <is>
          <t>P</t>
        </is>
      </c>
      <c r="R116" s="110" t="n"/>
      <c r="S116" s="110" t="n"/>
      <c r="T116" s="110" t="n"/>
      <c r="U116" s="110" t="n"/>
      <c r="V116" s="381" t="n"/>
      <c r="W116" s="381" t="n"/>
      <c r="X116" s="381" t="n"/>
      <c r="Y116" s="381" t="n"/>
      <c r="Z116" s="381" t="n"/>
      <c r="AA116" s="381" t="n"/>
      <c r="AB116" s="381" t="n"/>
      <c r="AC116" s="381" t="n"/>
      <c r="AD116" s="381" t="n"/>
      <c r="AE116" s="381" t="n"/>
      <c r="AF116" s="381" t="n"/>
      <c r="AG116" s="381" t="n"/>
      <c r="AH116" s="381" t="n"/>
      <c r="AI116" s="381" t="n"/>
      <c r="AJ116" s="381" t="n"/>
      <c r="AK116" s="381" t="n"/>
      <c r="AL116" s="381" t="n"/>
      <c r="AM116" s="381" t="n"/>
    </row>
    <row r="117" outlineLevel="2" s="434">
      <c r="A117" s="269">
        <f>IF(AND(D117="",D117=""),"",$D$3&amp;"_"&amp;ROW()-11-COUNTBLANK($D$12:D117))</f>
        <v/>
      </c>
      <c r="B117" s="50" t="inlineStr">
        <is>
          <t>Kiểm tra ấn vào xem tin tức từ trang chủ</t>
        </is>
      </c>
      <c r="C117" s="50" t="inlineStr">
        <is>
          <t>1. Tại màn hình Trang chủ
2. Ấn vào tin tức
3. Kiểm tra hiển thị</t>
        </is>
      </c>
      <c r="D117" s="50" t="inlineStr">
        <is>
          <t>3. Bài báo tương ứng được render</t>
        </is>
      </c>
      <c r="E117" s="103" t="inlineStr">
        <is>
          <t>P</t>
        </is>
      </c>
      <c r="F117" s="50" t="n"/>
      <c r="G117" s="50" t="n"/>
      <c r="H117" s="52" t="n"/>
      <c r="I117" s="50" t="n"/>
      <c r="J117" s="50" t="n"/>
      <c r="K117" s="50" t="n"/>
      <c r="L117" s="50" t="n"/>
      <c r="M117" s="50" t="n"/>
      <c r="N117" s="50" t="n"/>
      <c r="O117" s="50" t="n"/>
      <c r="P117" s="50" t="n"/>
      <c r="Q117" s="269" t="inlineStr">
        <is>
          <t>P</t>
        </is>
      </c>
      <c r="R117" s="50" t="n"/>
      <c r="S117" s="50" t="n"/>
      <c r="T117" s="50" t="n"/>
      <c r="U117" s="50" t="n"/>
      <c r="V117" s="381" t="n"/>
      <c r="W117" s="381" t="n"/>
      <c r="X117" s="381" t="n"/>
      <c r="Y117" s="381" t="n"/>
      <c r="Z117" s="381" t="n"/>
      <c r="AA117" s="381" t="n"/>
      <c r="AB117" s="381" t="n"/>
      <c r="AC117" s="381" t="n"/>
      <c r="AD117" s="381" t="n"/>
      <c r="AE117" s="381" t="n"/>
      <c r="AF117" s="381" t="n"/>
      <c r="AG117" s="381" t="n"/>
      <c r="AH117" s="381" t="n"/>
      <c r="AI117" s="381" t="n"/>
      <c r="AJ117" s="381" t="n"/>
      <c r="AK117" s="381" t="n"/>
      <c r="AL117" s="381" t="n"/>
      <c r="AM117" s="381" t="n"/>
    </row>
    <row r="118">
      <c r="A118" s="269">
        <f>IF(AND(D118="",D118=""),"",$D$3&amp;"_"&amp;ROW()-11-COUNTBLANK($D$12:D118))</f>
        <v/>
      </c>
      <c r="B118" s="286" t="inlineStr">
        <is>
          <t>Chức năng 1.2: Luồng chuyển đổi lĩnh vực</t>
        </is>
      </c>
      <c r="C118" s="354" t="n"/>
      <c r="D118" s="354" t="n"/>
      <c r="E118" s="354" t="n"/>
      <c r="F118" s="354" t="n"/>
      <c r="G118" s="354" t="n"/>
      <c r="H118" s="354" t="n"/>
      <c r="I118" s="354" t="n"/>
      <c r="J118" s="354" t="n"/>
      <c r="K118" s="354" t="n"/>
      <c r="L118" s="354" t="n"/>
      <c r="M118" s="354" t="n"/>
      <c r="N118" s="354" t="n"/>
      <c r="O118" s="354" t="n"/>
      <c r="P118" s="354" t="n"/>
      <c r="Q118" s="355" t="n"/>
      <c r="R118" s="354" t="n"/>
      <c r="S118" s="354" t="n"/>
      <c r="T118" s="392" t="n"/>
      <c r="U118" s="392" t="n"/>
      <c r="V118" s="392" t="n"/>
      <c r="W118" s="392" t="n"/>
      <c r="X118" s="392" t="n"/>
      <c r="Y118" s="392" t="n"/>
      <c r="Z118" s="392" t="n"/>
      <c r="AA118" s="392" t="n"/>
      <c r="AB118" s="392" t="n"/>
      <c r="AC118" s="392" t="n"/>
      <c r="AD118" s="392" t="n"/>
      <c r="AE118" s="392" t="n"/>
      <c r="AF118" s="392" t="n"/>
      <c r="AG118" s="392" t="n"/>
      <c r="AH118" s="392" t="n"/>
      <c r="AI118" s="392" t="n"/>
      <c r="AJ118" s="392" t="n"/>
      <c r="AK118" s="392" t="n"/>
      <c r="AL118" s="392" t="n"/>
      <c r="AM118" s="392" t="n"/>
    </row>
    <row r="119" outlineLevel="2" s="434">
      <c r="A119" s="269">
        <f>IF(AND(D119="",D119=""),"",$D$3&amp;"_"&amp;ROW()-11-COUNTBLANK($D$12:D119))</f>
        <v/>
      </c>
      <c r="B119" s="393" t="inlineStr">
        <is>
          <t>Hệ sinh thái số</t>
        </is>
      </c>
      <c r="C119" s="394" t="n"/>
      <c r="D119" s="395" t="n"/>
      <c r="E119" s="103" t="n"/>
      <c r="F119" s="49" t="n"/>
      <c r="G119" s="49" t="n"/>
      <c r="H119" s="52" t="n"/>
      <c r="I119" s="49" t="n"/>
      <c r="J119" s="49" t="n"/>
      <c r="K119" s="49" t="n"/>
      <c r="L119" s="49" t="n"/>
      <c r="M119" s="49" t="n"/>
      <c r="N119" s="49" t="n"/>
      <c r="O119" s="49" t="n"/>
      <c r="P119" s="49" t="n"/>
      <c r="Q119" s="269" t="n"/>
      <c r="R119" s="49" t="n"/>
      <c r="S119" s="49" t="n"/>
      <c r="T119" s="49" t="n"/>
      <c r="U119" s="49" t="n"/>
      <c r="V119" s="392" t="n"/>
      <c r="W119" s="392" t="n"/>
      <c r="X119" s="392" t="n"/>
      <c r="Y119" s="392" t="n"/>
      <c r="Z119" s="392" t="n"/>
      <c r="AA119" s="392" t="n"/>
      <c r="AB119" s="392" t="n"/>
      <c r="AC119" s="392" t="n"/>
      <c r="AD119" s="392" t="n"/>
      <c r="AE119" s="392" t="n"/>
      <c r="AF119" s="392" t="n"/>
      <c r="AG119" s="392" t="n"/>
      <c r="AH119" s="392" t="n"/>
      <c r="AI119" s="392" t="n"/>
      <c r="AJ119" s="392" t="n"/>
      <c r="AK119" s="392" t="n"/>
      <c r="AL119" s="392" t="n"/>
      <c r="AM119" s="392" t="n"/>
    </row>
    <row r="120" outlineLevel="1" s="434">
      <c r="A120" s="269">
        <f>IF(AND(D120="",D120=""),"",$D$3&amp;"_"&amp;ROW()-11-COUNTBLANK($D$12:D120))</f>
        <v/>
      </c>
      <c r="B120" s="52" t="inlineStr">
        <is>
          <t>Kiểm tra click item "Hạ tầng số"</t>
        </is>
      </c>
      <c r="C120" s="52" t="inlineStr">
        <is>
          <t>1. Tại màn hình trang chủ
2. Click vào item "Hạ tầng số"</t>
        </is>
      </c>
      <c r="D120" s="52" t="inlineStr">
        <is>
          <t xml:space="preserve">2. Điều hướng sang miniapp "Hạ tầng số" </t>
        </is>
      </c>
      <c r="E120" s="103" t="inlineStr">
        <is>
          <t>P</t>
        </is>
      </c>
      <c r="F120" s="49" t="n"/>
      <c r="G120" s="49" t="n"/>
      <c r="H120" s="52" t="n"/>
      <c r="I120" s="49" t="n"/>
      <c r="J120" s="49" t="n"/>
      <c r="K120" s="49" t="n"/>
      <c r="L120" s="49" t="n"/>
      <c r="M120" s="49" t="n"/>
      <c r="N120" s="49" t="n"/>
      <c r="O120" s="49" t="n"/>
      <c r="P120" s="49" t="n"/>
      <c r="Q120" s="269" t="inlineStr">
        <is>
          <t>P</t>
        </is>
      </c>
      <c r="R120" s="49" t="n"/>
      <c r="S120" s="49" t="n"/>
      <c r="T120" s="49" t="n"/>
      <c r="U120" s="49" t="n"/>
      <c r="V120" s="272" t="n"/>
      <c r="W120" s="272" t="n"/>
      <c r="X120" s="272" t="n"/>
      <c r="Y120" s="272" t="n"/>
      <c r="Z120" s="272" t="n"/>
      <c r="AA120" s="336" t="n"/>
      <c r="AB120" s="336" t="n"/>
      <c r="AC120" s="336" t="n"/>
      <c r="AD120" s="336" t="n"/>
      <c r="AE120" s="336" t="n"/>
      <c r="AF120" s="336" t="n"/>
      <c r="AG120" s="336" t="n"/>
      <c r="AH120" s="336" t="n"/>
      <c r="AI120" s="336" t="n"/>
      <c r="AJ120" s="336" t="n"/>
      <c r="AK120" s="336" t="n"/>
      <c r="AL120" s="336" t="n"/>
      <c r="AM120" s="336" t="n"/>
    </row>
    <row r="121" outlineLevel="1" s="434">
      <c r="A121" s="269">
        <f>IF(AND(D121="",D121=""),"",$D$3&amp;"_"&amp;ROW()-11-COUNTBLANK($D$12:D121))</f>
        <v/>
      </c>
      <c r="B121" s="439" t="n"/>
      <c r="C121" s="52" t="inlineStr">
        <is>
          <t xml:space="preserve">1. Quan sát giao diện </t>
        </is>
      </c>
      <c r="D121" s="103" t="inlineStr">
        <is>
          <t>1. Giao diện lĩnh vực "Hạ tầng số" bao gồm: 
- Icon Back 
- Title "Hạ tầng số"
- Text: "Tính năng đang phát triển
                 Vui lòng quay lại sau"</t>
        </is>
      </c>
      <c r="E121" s="103" t="inlineStr">
        <is>
          <t>P</t>
        </is>
      </c>
      <c r="F121" s="49" t="n"/>
      <c r="G121" s="49" t="n"/>
      <c r="H121" s="52" t="n"/>
      <c r="I121" s="49" t="n"/>
      <c r="J121" s="49" t="n"/>
      <c r="K121" s="49" t="n"/>
      <c r="L121" s="49" t="n"/>
      <c r="M121" s="49" t="n"/>
      <c r="N121" s="49" t="n"/>
      <c r="O121" s="49" t="n"/>
      <c r="P121" s="49" t="n"/>
      <c r="Q121" s="269" t="inlineStr">
        <is>
          <t>P</t>
        </is>
      </c>
      <c r="R121" s="49" t="n"/>
      <c r="S121" s="49" t="n"/>
      <c r="T121" s="49" t="n"/>
      <c r="U121" s="49" t="n"/>
      <c r="V121" s="291" t="n"/>
      <c r="W121" s="291" t="n"/>
      <c r="X121" s="291" t="n"/>
      <c r="Y121" s="291" t="n"/>
      <c r="Z121" s="291" t="n"/>
      <c r="AA121" s="291" t="n"/>
      <c r="AB121" s="291" t="n"/>
      <c r="AC121" s="291" t="n"/>
      <c r="AD121" s="291" t="n"/>
      <c r="AE121" s="291" t="n"/>
      <c r="AF121" s="291" t="n"/>
      <c r="AG121" s="291" t="n"/>
      <c r="AH121" s="291" t="n"/>
      <c r="AI121" s="291" t="n"/>
      <c r="AJ121" s="291" t="n"/>
      <c r="AK121" s="291" t="n"/>
      <c r="AL121" s="291" t="n"/>
      <c r="AM121" s="291" t="n"/>
    </row>
    <row r="122" outlineLevel="1" s="434">
      <c r="A122" s="269">
        <f>IF(AND(D122="",D122=""),"",$D$3&amp;"_"&amp;ROW()-11-COUNTBLANK($D$12:D122))</f>
        <v/>
      </c>
      <c r="B122" s="52" t="inlineStr">
        <is>
          <t>Kiểm tra click item "Kết nối số"</t>
        </is>
      </c>
      <c r="C122" s="52" t="inlineStr">
        <is>
          <t>1. Tại màn hình trang chủ
2. Click vào item "Kết nối số"</t>
        </is>
      </c>
      <c r="D122" s="52" t="inlineStr">
        <is>
          <t>2. Điều hướng sang miniapp "Kết nối số"</t>
        </is>
      </c>
      <c r="E122" s="103" t="inlineStr">
        <is>
          <t>P</t>
        </is>
      </c>
      <c r="F122" s="49" t="n"/>
      <c r="G122" s="49" t="n"/>
      <c r="H122" s="52" t="n"/>
      <c r="I122" s="49" t="n"/>
      <c r="J122" s="49" t="n"/>
      <c r="K122" s="49" t="n"/>
      <c r="L122" s="49" t="n"/>
      <c r="M122" s="49" t="n"/>
      <c r="N122" s="49" t="n"/>
      <c r="O122" s="49" t="n"/>
      <c r="P122" s="49" t="n"/>
      <c r="Q122" s="269" t="inlineStr">
        <is>
          <t>P</t>
        </is>
      </c>
      <c r="R122" s="49" t="n"/>
      <c r="S122" s="49" t="n"/>
      <c r="T122" s="49" t="n"/>
      <c r="U122" s="49" t="n"/>
      <c r="V122" s="291" t="n"/>
      <c r="W122" s="291" t="n"/>
      <c r="X122" s="291" t="n"/>
      <c r="Y122" s="291" t="n"/>
      <c r="Z122" s="291" t="n"/>
      <c r="AA122" s="291" t="n"/>
      <c r="AB122" s="291" t="n"/>
      <c r="AC122" s="291" t="n"/>
      <c r="AD122" s="291" t="n"/>
      <c r="AE122" s="291" t="n"/>
      <c r="AF122" s="291" t="n"/>
      <c r="AG122" s="291" t="n"/>
      <c r="AH122" s="291" t="n"/>
      <c r="AI122" s="291" t="n"/>
      <c r="AJ122" s="291" t="n"/>
      <c r="AK122" s="291" t="n"/>
      <c r="AL122" s="291" t="n"/>
      <c r="AM122" s="291" t="n"/>
    </row>
    <row r="123" outlineLevel="1" s="434">
      <c r="A123" s="269">
        <f>IF(AND(D123="",D123=""),"",$D$3&amp;"_"&amp;ROW()-11-COUNTBLANK($D$12:D123))</f>
        <v/>
      </c>
      <c r="B123" s="439" t="n"/>
      <c r="C123" s="52" t="inlineStr">
        <is>
          <t xml:space="preserve">1. Quan sát giao diện </t>
        </is>
      </c>
      <c r="D123" s="103" t="inlineStr">
        <is>
          <t>1. Giao diện lĩnh vực "Kết nối số" bao gồm: 
- Icon Back 
- Title "Kết nối số"
- Text: "Tính năng đang phát triển
                 Vui lòng quay lại sau"</t>
        </is>
      </c>
      <c r="E123" s="103" t="inlineStr">
        <is>
          <t>P</t>
        </is>
      </c>
      <c r="F123" s="49" t="n"/>
      <c r="G123" s="49" t="n"/>
      <c r="H123" s="52" t="n"/>
      <c r="I123" s="49" t="n"/>
      <c r="J123" s="49" t="n"/>
      <c r="K123" s="49" t="n"/>
      <c r="L123" s="49" t="n"/>
      <c r="M123" s="49" t="n"/>
      <c r="N123" s="49" t="n"/>
      <c r="O123" s="49" t="n"/>
      <c r="P123" s="49" t="n"/>
      <c r="Q123" s="269" t="inlineStr">
        <is>
          <t>P</t>
        </is>
      </c>
      <c r="R123" s="49" t="n"/>
      <c r="S123" s="49" t="n"/>
      <c r="T123" s="49" t="n"/>
      <c r="U123" s="49" t="n"/>
      <c r="V123" s="291" t="n"/>
      <c r="W123" s="291" t="n"/>
      <c r="X123" s="291" t="n"/>
      <c r="Y123" s="291" t="n"/>
      <c r="Z123" s="291" t="n"/>
      <c r="AA123" s="291" t="n"/>
      <c r="AB123" s="291" t="n"/>
      <c r="AC123" s="291" t="n"/>
      <c r="AD123" s="291" t="n"/>
      <c r="AE123" s="291" t="n"/>
      <c r="AF123" s="291" t="n"/>
      <c r="AG123" s="291" t="n"/>
      <c r="AH123" s="291" t="n"/>
      <c r="AI123" s="291" t="n"/>
      <c r="AJ123" s="291" t="n"/>
      <c r="AK123" s="291" t="n"/>
      <c r="AL123" s="291" t="n"/>
      <c r="AM123" s="291" t="n"/>
    </row>
    <row r="124" outlineLevel="1" s="434">
      <c r="A124" s="269">
        <f>IF(AND(D124="",D124=""),"",$D$3&amp;"_"&amp;ROW()-11-COUNTBLANK($D$12:D124))</f>
        <v/>
      </c>
      <c r="B124" s="79" t="inlineStr">
        <is>
          <t>Kiểm tra click item "An toàn thông tin"</t>
        </is>
      </c>
      <c r="C124" s="52" t="inlineStr">
        <is>
          <t>1. Tại màn hình trang chủ
2. Click vào item "An toàn thông tin"</t>
        </is>
      </c>
      <c r="D124" s="52" t="inlineStr">
        <is>
          <t>2. Điều hướng sang miniapp "An toàn thông tin"</t>
        </is>
      </c>
      <c r="E124" s="103" t="inlineStr">
        <is>
          <t>P</t>
        </is>
      </c>
      <c r="F124" s="87" t="n"/>
      <c r="G124" s="87" t="n"/>
      <c r="H124" s="52" t="n"/>
      <c r="I124" s="50" t="n"/>
      <c r="J124" s="50" t="n"/>
      <c r="K124" s="50" t="n"/>
      <c r="L124" s="50" t="n"/>
      <c r="M124" s="50" t="n"/>
      <c r="N124" s="50" t="n"/>
      <c r="O124" s="50" t="n"/>
      <c r="P124" s="50" t="n"/>
      <c r="Q124" s="269" t="inlineStr">
        <is>
          <t>P</t>
        </is>
      </c>
      <c r="R124" s="50" t="n"/>
      <c r="S124" s="50" t="n"/>
      <c r="T124" s="50" t="n"/>
      <c r="U124" s="50" t="n"/>
      <c r="V124" s="291" t="n"/>
      <c r="W124" s="291" t="n"/>
      <c r="X124" s="291" t="n"/>
      <c r="Y124" s="291" t="n"/>
      <c r="Z124" s="291" t="n"/>
      <c r="AA124" s="291" t="n"/>
      <c r="AB124" s="291" t="n"/>
      <c r="AC124" s="291" t="n"/>
      <c r="AD124" s="291" t="n"/>
      <c r="AE124" s="291" t="n"/>
      <c r="AF124" s="291" t="n"/>
      <c r="AG124" s="291" t="n"/>
      <c r="AH124" s="291" t="n"/>
      <c r="AI124" s="291" t="n"/>
      <c r="AJ124" s="291" t="n"/>
      <c r="AK124" s="291" t="n"/>
      <c r="AL124" s="291" t="n"/>
      <c r="AM124" s="291" t="n"/>
    </row>
    <row r="125" outlineLevel="1" s="434">
      <c r="A125" s="269">
        <f>IF(AND(D125="",D125=""),"",$D$3&amp;"_"&amp;ROW()-11-COUNTBLANK($D$12:D125))</f>
        <v/>
      </c>
      <c r="B125" s="439" t="n"/>
      <c r="C125" s="52" t="inlineStr">
        <is>
          <t xml:space="preserve">1. Quan sát giao diện </t>
        </is>
      </c>
      <c r="D125" s="103" t="inlineStr">
        <is>
          <t>1. Giao diện lĩnh vực "An toàn thông tin" bao gồm: 
- Icon Back 
- Title "An toàn thông tin"
- Text: "Tính năng đang phát triển
                 Vui lòng quay lại sau"</t>
        </is>
      </c>
      <c r="E125" s="103" t="inlineStr">
        <is>
          <t>P</t>
        </is>
      </c>
      <c r="F125" s="50" t="n"/>
      <c r="G125" s="50" t="n"/>
      <c r="H125" s="52" t="n"/>
      <c r="I125" s="50" t="n"/>
      <c r="J125" s="50" t="n"/>
      <c r="K125" s="50" t="n"/>
      <c r="L125" s="50" t="n"/>
      <c r="M125" s="50" t="n"/>
      <c r="N125" s="50" t="n"/>
      <c r="O125" s="50" t="n"/>
      <c r="P125" s="50" t="n"/>
      <c r="Q125" s="269" t="inlineStr">
        <is>
          <t>P</t>
        </is>
      </c>
      <c r="R125" s="50" t="n"/>
      <c r="S125" s="50" t="n"/>
      <c r="T125" s="50" t="n"/>
      <c r="U125" s="50" t="n"/>
      <c r="V125" s="291" t="n"/>
      <c r="W125" s="291" t="n"/>
      <c r="X125" s="291" t="n"/>
      <c r="Y125" s="291" t="n"/>
      <c r="Z125" s="291" t="n"/>
      <c r="AA125" s="291" t="n"/>
      <c r="AB125" s="291" t="n"/>
      <c r="AC125" s="291" t="n"/>
      <c r="AD125" s="291" t="n"/>
      <c r="AE125" s="291" t="n"/>
      <c r="AF125" s="291" t="n"/>
      <c r="AG125" s="291" t="n"/>
      <c r="AH125" s="291" t="n"/>
      <c r="AI125" s="291" t="n"/>
      <c r="AJ125" s="291" t="n"/>
      <c r="AK125" s="291" t="n"/>
      <c r="AL125" s="291" t="n"/>
      <c r="AM125" s="291" t="n"/>
    </row>
    <row r="126" outlineLevel="1" s="434">
      <c r="A126" s="269">
        <f>IF(AND(D126="",D126=""),"",$D$3&amp;"_"&amp;ROW()-11-COUNTBLANK($D$12:D126))</f>
        <v/>
      </c>
      <c r="B126" s="79" t="inlineStr">
        <is>
          <t>Kiểm tra click item "Sản phẩm dịch vụ"</t>
        </is>
      </c>
      <c r="C126" s="52" t="inlineStr">
        <is>
          <t>1. Tại màn hình trang chủ
2. Click vào item "Sản phẩm dịch vụ"</t>
        </is>
      </c>
      <c r="D126" s="52" t="inlineStr">
        <is>
          <t>2. Điều hướng sang miniapp "Sản phẩm dịch vụ"</t>
        </is>
      </c>
      <c r="E126" s="103" t="inlineStr">
        <is>
          <t>P</t>
        </is>
      </c>
      <c r="F126" s="87" t="n"/>
      <c r="G126" s="87" t="n"/>
      <c r="H126" s="52" t="n"/>
      <c r="I126" s="50" t="n"/>
      <c r="J126" s="50" t="n"/>
      <c r="K126" s="50" t="n"/>
      <c r="L126" s="50" t="n"/>
      <c r="M126" s="50" t="n"/>
      <c r="N126" s="50" t="n"/>
      <c r="O126" s="50" t="n"/>
      <c r="P126" s="50" t="n"/>
      <c r="Q126" s="269" t="inlineStr">
        <is>
          <t>P</t>
        </is>
      </c>
      <c r="R126" s="50" t="n"/>
      <c r="S126" s="50" t="n"/>
      <c r="T126" s="50" t="n"/>
      <c r="U126" s="50" t="n"/>
      <c r="V126" s="291" t="n"/>
      <c r="W126" s="291" t="n"/>
      <c r="X126" s="291" t="n"/>
      <c r="Y126" s="291" t="n"/>
      <c r="Z126" s="291" t="n"/>
      <c r="AA126" s="291" t="n"/>
      <c r="AB126" s="291" t="n"/>
      <c r="AC126" s="291" t="n"/>
      <c r="AD126" s="291" t="n"/>
      <c r="AE126" s="291" t="n"/>
      <c r="AF126" s="291" t="n"/>
      <c r="AG126" s="291" t="n"/>
      <c r="AH126" s="291" t="n"/>
      <c r="AI126" s="291" t="n"/>
      <c r="AJ126" s="291" t="n"/>
      <c r="AK126" s="291" t="n"/>
      <c r="AL126" s="291" t="n"/>
      <c r="AM126" s="291" t="n"/>
    </row>
    <row r="127" outlineLevel="1" s="434">
      <c r="A127" s="269">
        <f>IF(AND(D127="",D127=""),"",$D$3&amp;"_"&amp;ROW()-11-COUNTBLANK($D$12:D127))</f>
        <v/>
      </c>
      <c r="B127" s="439" t="n"/>
      <c r="C127" s="52" t="inlineStr">
        <is>
          <t xml:space="preserve">1. Quan sát giao diện </t>
        </is>
      </c>
      <c r="D127" s="103" t="inlineStr">
        <is>
          <t>1. Giao diện lĩnh vực "Sản phẩm dịch vụ" bao gồm: 
- Icon Back 
- Title "Sản phẩm dịch vụ"
- Text: "Tính năng đang phát triển
                 Vui lòng quay lại sau"</t>
        </is>
      </c>
      <c r="E127" s="103" t="inlineStr">
        <is>
          <t>P</t>
        </is>
      </c>
      <c r="F127" s="390" t="n"/>
      <c r="G127" s="390" t="n"/>
      <c r="H127" s="52" t="n"/>
      <c r="I127" s="110" t="n"/>
      <c r="J127" s="110" t="n"/>
      <c r="K127" s="110" t="n"/>
      <c r="L127" s="110" t="n"/>
      <c r="M127" s="110" t="n"/>
      <c r="N127" s="110" t="n"/>
      <c r="O127" s="110" t="n"/>
      <c r="P127" s="110" t="n"/>
      <c r="Q127" s="269" t="inlineStr">
        <is>
          <t>P</t>
        </is>
      </c>
      <c r="R127" s="110" t="n"/>
      <c r="S127" s="110" t="n"/>
      <c r="T127" s="110" t="n"/>
      <c r="U127" s="110" t="n"/>
      <c r="V127" s="291" t="n"/>
      <c r="W127" s="291" t="n"/>
      <c r="X127" s="291" t="n"/>
      <c r="Y127" s="291" t="n"/>
      <c r="Z127" s="291" t="n"/>
      <c r="AA127" s="291" t="n"/>
      <c r="AB127" s="291" t="n"/>
      <c r="AC127" s="291" t="n"/>
      <c r="AD127" s="291" t="n"/>
      <c r="AE127" s="291" t="n"/>
      <c r="AF127" s="291" t="n"/>
      <c r="AG127" s="291" t="n"/>
      <c r="AH127" s="291" t="n"/>
      <c r="AI127" s="291" t="n"/>
      <c r="AJ127" s="291" t="n"/>
      <c r="AK127" s="291" t="n"/>
      <c r="AL127" s="291" t="n"/>
      <c r="AM127" s="291" t="n"/>
    </row>
    <row r="128" outlineLevel="1" s="434">
      <c r="A128" s="269">
        <f>IF(AND(D128="",D128=""),"",$D$3&amp;"_"&amp;ROW()-11-COUNTBLANK($D$12:D128))</f>
        <v/>
      </c>
      <c r="B128" s="79" t="inlineStr">
        <is>
          <t>Kiểm tra click item "Điều hành giám sát"</t>
        </is>
      </c>
      <c r="C128" s="52" t="inlineStr">
        <is>
          <t>1. Tại màn hình trang chủ
2. Click vào item "Điều hành giám sát"</t>
        </is>
      </c>
      <c r="D128" s="52" t="inlineStr">
        <is>
          <t>2. Điều hướng sang miniapp "Điều hành giám sát"</t>
        </is>
      </c>
      <c r="E128" s="103" t="inlineStr">
        <is>
          <t>P</t>
        </is>
      </c>
      <c r="F128" s="390" t="n"/>
      <c r="G128" s="390" t="n"/>
      <c r="H128" s="52" t="n"/>
      <c r="I128" s="110" t="n"/>
      <c r="J128" s="110" t="n"/>
      <c r="K128" s="110" t="n"/>
      <c r="L128" s="110" t="n"/>
      <c r="M128" s="110" t="n"/>
      <c r="N128" s="110" t="n"/>
      <c r="O128" s="110" t="n"/>
      <c r="P128" s="110" t="n"/>
      <c r="Q128" s="269" t="inlineStr">
        <is>
          <t>P</t>
        </is>
      </c>
      <c r="R128" s="110" t="n"/>
      <c r="S128" s="110" t="n"/>
      <c r="T128" s="110" t="n"/>
      <c r="U128" s="110" t="n"/>
      <c r="V128" s="291" t="n"/>
      <c r="W128" s="291" t="n"/>
      <c r="X128" s="291" t="n"/>
      <c r="Y128" s="291" t="n"/>
      <c r="Z128" s="291" t="n"/>
      <c r="AA128" s="291" t="n"/>
      <c r="AB128" s="291" t="n"/>
      <c r="AC128" s="291" t="n"/>
      <c r="AD128" s="291" t="n"/>
      <c r="AE128" s="291" t="n"/>
      <c r="AF128" s="291" t="n"/>
      <c r="AG128" s="291" t="n"/>
      <c r="AH128" s="291" t="n"/>
      <c r="AI128" s="291" t="n"/>
      <c r="AJ128" s="291" t="n"/>
      <c r="AK128" s="291" t="n"/>
      <c r="AL128" s="291" t="n"/>
      <c r="AM128" s="291" t="n"/>
    </row>
    <row r="129" outlineLevel="1" s="434">
      <c r="A129" s="269">
        <f>IF(AND(D129="",D129=""),"",$D$3&amp;"_"&amp;ROW()-11-COUNTBLANK($D$12:D129))</f>
        <v/>
      </c>
      <c r="B129" s="439" t="n"/>
      <c r="C129" s="52" t="inlineStr">
        <is>
          <t xml:space="preserve">1. Quan sát giao diện </t>
        </is>
      </c>
      <c r="D129" s="103" t="inlineStr">
        <is>
          <t>1. Giao diện lĩnh vực "Điều hành giám sát" bao gồm: 
- Icon Back 
- Title "Điều hành giám sát"
- Text: "Tính năng đang phát triển
                 Vui lòng quay lại sau"</t>
        </is>
      </c>
      <c r="E129" s="103" t="inlineStr">
        <is>
          <t>P</t>
        </is>
      </c>
      <c r="F129" s="50" t="n"/>
      <c r="G129" s="50" t="n"/>
      <c r="H129" s="52" t="n"/>
      <c r="I129" s="50" t="n"/>
      <c r="J129" s="50" t="n"/>
      <c r="K129" s="50" t="n"/>
      <c r="L129" s="50" t="n"/>
      <c r="M129" s="50" t="n"/>
      <c r="N129" s="50" t="n"/>
      <c r="O129" s="50" t="n"/>
      <c r="P129" s="50" t="n"/>
      <c r="Q129" s="269" t="inlineStr">
        <is>
          <t>P</t>
        </is>
      </c>
      <c r="R129" s="50" t="n"/>
      <c r="S129" s="50" t="n"/>
      <c r="T129" s="50" t="n"/>
      <c r="U129" s="50" t="n"/>
      <c r="V129" s="291" t="n"/>
      <c r="W129" s="291" t="n"/>
      <c r="X129" s="291" t="n"/>
      <c r="Y129" s="291" t="n"/>
      <c r="Z129" s="291" t="n"/>
      <c r="AA129" s="291" t="n"/>
      <c r="AB129" s="291" t="n"/>
      <c r="AC129" s="291" t="n"/>
      <c r="AD129" s="291" t="n"/>
      <c r="AE129" s="291" t="n"/>
      <c r="AF129" s="291" t="n"/>
      <c r="AG129" s="291" t="n"/>
      <c r="AH129" s="291" t="n"/>
      <c r="AI129" s="291" t="n"/>
      <c r="AJ129" s="291" t="n"/>
      <c r="AK129" s="291" t="n"/>
      <c r="AL129" s="291" t="n"/>
      <c r="AM129" s="291" t="n"/>
    </row>
    <row r="130" outlineLevel="1" s="434">
      <c r="A130" s="269">
        <f>IF(AND(D130="",D130=""),"",$D$3&amp;"_"&amp;ROW()-11-COUNTBLANK($D$12:D130))</f>
        <v/>
      </c>
      <c r="B130" s="79" t="inlineStr">
        <is>
          <t>Kiểm tra click item "Dịch vụ quản lý"</t>
        </is>
      </c>
      <c r="C130" s="52" t="inlineStr">
        <is>
          <t>1. Tại màn hình trang chủ
2. Click vào item "Dịch vụ quản lý"</t>
        </is>
      </c>
      <c r="D130" s="52" t="inlineStr">
        <is>
          <t>2. Điều hướng sang miniapp "Dịch vụ quản lý"</t>
        </is>
      </c>
      <c r="E130" s="103" t="inlineStr">
        <is>
          <t>P</t>
        </is>
      </c>
      <c r="F130" s="390" t="n"/>
      <c r="G130" s="390" t="n"/>
      <c r="H130" s="52" t="n"/>
      <c r="I130" s="110" t="n"/>
      <c r="J130" s="110" t="n"/>
      <c r="K130" s="110" t="n"/>
      <c r="L130" s="110" t="n"/>
      <c r="M130" s="110" t="n"/>
      <c r="N130" s="110" t="n"/>
      <c r="O130" s="110" t="n"/>
      <c r="P130" s="110" t="n"/>
      <c r="Q130" s="269" t="inlineStr">
        <is>
          <t>P</t>
        </is>
      </c>
      <c r="R130" s="110" t="n"/>
      <c r="S130" s="110" t="n"/>
      <c r="T130" s="110" t="n"/>
      <c r="U130" s="110" t="n"/>
      <c r="V130" s="291" t="n"/>
      <c r="W130" s="291" t="n"/>
      <c r="X130" s="291" t="n"/>
      <c r="Y130" s="291" t="n"/>
      <c r="Z130" s="291" t="n"/>
      <c r="AA130" s="291" t="n"/>
      <c r="AB130" s="291" t="n"/>
      <c r="AC130" s="291" t="n"/>
      <c r="AD130" s="291" t="n"/>
      <c r="AE130" s="291" t="n"/>
      <c r="AF130" s="291" t="n"/>
      <c r="AG130" s="291" t="n"/>
      <c r="AH130" s="291" t="n"/>
      <c r="AI130" s="291" t="n"/>
      <c r="AJ130" s="291" t="n"/>
      <c r="AK130" s="291" t="n"/>
      <c r="AL130" s="291" t="n"/>
      <c r="AM130" s="291" t="n"/>
    </row>
    <row r="131" outlineLevel="1" s="434">
      <c r="A131" s="269">
        <f>IF(AND(D131="",D131=""),"",$D$3&amp;"_"&amp;ROW()-11-COUNTBLANK($D$12:D131))</f>
        <v/>
      </c>
      <c r="B131" s="439" t="n"/>
      <c r="C131" s="52" t="inlineStr">
        <is>
          <t xml:space="preserve">1. Quan sát giao diện </t>
        </is>
      </c>
      <c r="D131" s="103" t="inlineStr">
        <is>
          <t>1. Giao diện lĩnh vực "Dịch vụ quản lý" bao gồm: 
- Icon Back 
- Title "Dịch vụ quản lý"
- Text: "Tính năng đang phát triển
                 Vui lòng quay lại sau"</t>
        </is>
      </c>
      <c r="E131" s="103" t="inlineStr">
        <is>
          <t>P</t>
        </is>
      </c>
      <c r="F131" s="50" t="n"/>
      <c r="G131" s="50" t="n"/>
      <c r="H131" s="52" t="n"/>
      <c r="I131" s="50" t="n"/>
      <c r="J131" s="50" t="n"/>
      <c r="K131" s="50" t="n"/>
      <c r="L131" s="50" t="n"/>
      <c r="M131" s="50" t="n"/>
      <c r="N131" s="50" t="n"/>
      <c r="O131" s="50" t="n"/>
      <c r="P131" s="50" t="n"/>
      <c r="Q131" s="269" t="inlineStr">
        <is>
          <t>P</t>
        </is>
      </c>
      <c r="R131" s="50" t="n"/>
      <c r="S131" s="50" t="n"/>
      <c r="T131" s="50" t="n"/>
      <c r="U131" s="50" t="n"/>
      <c r="V131" s="291" t="n"/>
      <c r="W131" s="291" t="n"/>
      <c r="X131" s="291" t="n"/>
      <c r="Y131" s="291" t="n"/>
      <c r="Z131" s="291" t="n"/>
      <c r="AA131" s="291" t="n"/>
      <c r="AB131" s="291" t="n"/>
      <c r="AC131" s="291" t="n"/>
      <c r="AD131" s="291" t="n"/>
      <c r="AE131" s="291" t="n"/>
      <c r="AF131" s="291" t="n"/>
      <c r="AG131" s="291" t="n"/>
      <c r="AH131" s="291" t="n"/>
      <c r="AI131" s="291" t="n"/>
      <c r="AJ131" s="291" t="n"/>
      <c r="AK131" s="291" t="n"/>
      <c r="AL131" s="291" t="n"/>
      <c r="AM131" s="291" t="n"/>
    </row>
    <row r="132" outlineLevel="1" s="434">
      <c r="A132" s="269">
        <f>IF(AND(D132="",D132=""),"",$D$3&amp;"_"&amp;ROW()-11-COUNTBLANK($D$12:D132))</f>
        <v/>
      </c>
      <c r="B132" s="79" t="inlineStr">
        <is>
          <t>Kiểm tra click icon "Xem thêm"</t>
        </is>
      </c>
      <c r="C132" s="52" t="inlineStr">
        <is>
          <t>1. Tại màn hình trang chủ
2. Click vào icon "Xem thêm"</t>
        </is>
      </c>
      <c r="D132" s="52" t="inlineStr">
        <is>
          <t>1. Điều hướng sang danh sách hệ sinh thái số</t>
        </is>
      </c>
      <c r="E132" s="103" t="inlineStr">
        <is>
          <t>P</t>
        </is>
      </c>
      <c r="F132" s="50" t="n"/>
      <c r="G132" s="50" t="n"/>
      <c r="H132" s="52" t="n"/>
      <c r="I132" s="50" t="n"/>
      <c r="J132" s="50" t="n"/>
      <c r="K132" s="50" t="n"/>
      <c r="L132" s="50" t="n"/>
      <c r="M132" s="50" t="n"/>
      <c r="N132" s="50" t="n"/>
      <c r="O132" s="50" t="n"/>
      <c r="P132" s="50" t="n"/>
      <c r="Q132" s="269" t="inlineStr">
        <is>
          <t>P</t>
        </is>
      </c>
      <c r="R132" s="50" t="n"/>
      <c r="S132" s="50" t="n"/>
      <c r="T132" s="409" t="n"/>
      <c r="U132" s="409" t="n"/>
      <c r="V132" s="387" t="n"/>
      <c r="W132" s="387" t="n"/>
      <c r="X132" s="387" t="n"/>
      <c r="Y132" s="387" t="n"/>
      <c r="Z132" s="387" t="n"/>
      <c r="AA132" s="387" t="n"/>
      <c r="AB132" s="387" t="n"/>
      <c r="AC132" s="387" t="n"/>
      <c r="AD132" s="387" t="n"/>
      <c r="AE132" s="387" t="n"/>
      <c r="AF132" s="387" t="n"/>
      <c r="AG132" s="387" t="n"/>
      <c r="AH132" s="387" t="n"/>
      <c r="AI132" s="387" t="n"/>
      <c r="AJ132" s="387" t="n"/>
      <c r="AK132" s="387" t="n"/>
      <c r="AL132" s="387" t="n"/>
      <c r="AM132" s="387" t="n"/>
    </row>
    <row r="133" outlineLevel="1" s="434">
      <c r="A133" s="269">
        <f>IF(AND(D133="",D133=""),"",$D$3&amp;"_"&amp;ROW()-11-COUNTBLANK($D$12:D133))</f>
        <v/>
      </c>
      <c r="B133" s="439" t="n"/>
      <c r="C133" s="52" t="inlineStr">
        <is>
          <t xml:space="preserve">1. Quan sát giao diện </t>
        </is>
      </c>
      <c r="D133" s="103" t="inlineStr">
        <is>
          <t>1. Giao diện "Hệ sinh thái số" bao gồm: 
- Icon Back 
- Title "Hệ sinh thái số"
- Text: "Tính năng đang phát triển
                 Vui lòng quay lại sau"</t>
        </is>
      </c>
      <c r="E133" s="103" t="inlineStr">
        <is>
          <t>P</t>
        </is>
      </c>
      <c r="F133" s="50" t="n"/>
      <c r="G133" s="50" t="n"/>
      <c r="H133" s="52" t="n"/>
      <c r="I133" s="50" t="n"/>
      <c r="J133" s="50" t="n"/>
      <c r="K133" s="50" t="n"/>
      <c r="L133" s="50" t="n"/>
      <c r="M133" s="50" t="n"/>
      <c r="N133" s="50" t="n"/>
      <c r="O133" s="50" t="n"/>
      <c r="P133" s="50" t="n"/>
      <c r="Q133" s="269" t="inlineStr">
        <is>
          <t>P</t>
        </is>
      </c>
      <c r="R133" s="50" t="n"/>
      <c r="S133" s="50" t="n"/>
      <c r="T133" s="409" t="n"/>
      <c r="U133" s="409" t="n"/>
      <c r="V133" s="387" t="n"/>
      <c r="W133" s="387" t="n"/>
      <c r="X133" s="387" t="n"/>
      <c r="Y133" s="387" t="n"/>
      <c r="Z133" s="387" t="n"/>
      <c r="AA133" s="387" t="n"/>
      <c r="AB133" s="387" t="n"/>
      <c r="AC133" s="387" t="n"/>
      <c r="AD133" s="387" t="n"/>
      <c r="AE133" s="387" t="n"/>
      <c r="AF133" s="387" t="n"/>
      <c r="AG133" s="387" t="n"/>
      <c r="AH133" s="387" t="n"/>
      <c r="AI133" s="387" t="n"/>
      <c r="AJ133" s="387" t="n"/>
      <c r="AK133" s="387" t="n"/>
      <c r="AL133" s="387" t="n"/>
      <c r="AM133" s="387" t="n"/>
    </row>
    <row r="134" outlineLevel="1" s="434">
      <c r="A134" s="269">
        <f>IF(AND(D134="",D134=""),"",$D$3&amp;"_"&amp;ROW()-11-COUNTBLANK($D$12:D134))</f>
        <v/>
      </c>
      <c r="B134" s="52" t="inlineStr">
        <is>
          <t xml:space="preserve">Kiểm tra tổng thể giao diện màn hình </t>
        </is>
      </c>
      <c r="C134" s="52" t="inlineStr">
        <is>
          <t xml:space="preserve">1. Kiểm tra chính tả. bố cục, màu chữ, font chữ 
2. Kiểm tra textbox, button, lỗi chính tả </t>
        </is>
      </c>
      <c r="D134"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34" s="103" t="inlineStr">
        <is>
          <t>P</t>
        </is>
      </c>
      <c r="F134" s="50" t="n"/>
      <c r="G134" s="50" t="n"/>
      <c r="H134" s="52" t="n"/>
      <c r="I134" s="50" t="n"/>
      <c r="J134" s="50" t="n"/>
      <c r="K134" s="50" t="n"/>
      <c r="L134" s="50" t="n"/>
      <c r="M134" s="50" t="n"/>
      <c r="N134" s="50" t="n"/>
      <c r="O134" s="50" t="n"/>
      <c r="P134" s="50" t="n"/>
      <c r="Q134" s="269" t="inlineStr">
        <is>
          <t>P</t>
        </is>
      </c>
      <c r="R134" s="50" t="n"/>
      <c r="S134" s="50" t="n"/>
      <c r="T134" s="50" t="n"/>
      <c r="U134" s="50" t="n"/>
      <c r="V134" s="336" t="n"/>
      <c r="W134" s="336" t="n"/>
      <c r="X134" s="336" t="n"/>
      <c r="Y134" s="336" t="n"/>
      <c r="Z134" s="336" t="n"/>
      <c r="AA134" s="336" t="n"/>
      <c r="AB134" s="336" t="n"/>
      <c r="AC134" s="336" t="n"/>
      <c r="AD134" s="336" t="n"/>
      <c r="AE134" s="336" t="n"/>
      <c r="AF134" s="336" t="n"/>
      <c r="AG134" s="336" t="n"/>
      <c r="AH134" s="336" t="n"/>
      <c r="AI134" s="336" t="n"/>
      <c r="AJ134" s="336" t="n"/>
      <c r="AK134" s="336" t="n"/>
      <c r="AL134" s="336" t="n"/>
      <c r="AM134" s="336" t="n"/>
    </row>
    <row r="135" outlineLevel="1" s="434">
      <c r="A135" s="269">
        <f>IF(AND(D135="",D135=""),"",$D$3&amp;"_"&amp;ROW()-11-COUNTBLANK($D$12:D135))</f>
        <v/>
      </c>
      <c r="B135" s="52" t="inlineStr">
        <is>
          <t xml:space="preserve">Kiểm tra giao diện khi thu nhỏ/phóng to màn hình </t>
        </is>
      </c>
      <c r="C135" s="52" t="inlineStr">
        <is>
          <t xml:space="preserve">1. Zoom in 
2. Zoom out </t>
        </is>
      </c>
      <c r="D135" s="52" t="inlineStr">
        <is>
          <t>1. Màn hình không thay đổi kích thước
2. Màn hình không thay đổi kích thước</t>
        </is>
      </c>
      <c r="E135" s="103" t="inlineStr">
        <is>
          <t>P</t>
        </is>
      </c>
      <c r="F135" s="87" t="n"/>
      <c r="G135" s="87" t="n"/>
      <c r="H135" s="52" t="n"/>
      <c r="I135" s="50" t="n"/>
      <c r="J135" s="50" t="n"/>
      <c r="K135" s="50" t="n"/>
      <c r="L135" s="50" t="n"/>
      <c r="M135" s="50" t="n"/>
      <c r="N135" s="50" t="n"/>
      <c r="O135" s="50" t="n"/>
      <c r="P135" s="50" t="n"/>
      <c r="Q135" s="269" t="inlineStr">
        <is>
          <t>P</t>
        </is>
      </c>
      <c r="R135" s="50" t="n"/>
      <c r="S135" s="50" t="n"/>
      <c r="T135" s="50" t="n"/>
      <c r="U135" s="50" t="n"/>
      <c r="V135" s="336" t="n"/>
      <c r="W135" s="336" t="n"/>
      <c r="X135" s="336" t="n"/>
      <c r="Y135" s="336" t="n"/>
      <c r="Z135" s="336" t="n"/>
      <c r="AA135" s="336" t="n"/>
      <c r="AB135" s="336" t="n"/>
      <c r="AC135" s="336" t="n"/>
      <c r="AD135" s="336" t="n"/>
      <c r="AE135" s="336" t="n"/>
      <c r="AF135" s="336" t="n"/>
      <c r="AG135" s="336" t="n"/>
      <c r="AH135" s="336" t="n"/>
      <c r="AI135" s="336" t="n"/>
      <c r="AJ135" s="336" t="n"/>
      <c r="AK135" s="336" t="n"/>
      <c r="AL135" s="336" t="n"/>
      <c r="AM135" s="336" t="n"/>
    </row>
    <row r="136" outlineLevel="1" s="434">
      <c r="A136" s="269">
        <f>IF(AND(D136="",D136=""),"",$D$3&amp;"_"&amp;ROW()-11-COUNTBLANK($D$12:D136))</f>
        <v/>
      </c>
      <c r="B136" s="52" t="inlineStr">
        <is>
          <t xml:space="preserve">Kiểm tra giao diện khi scroll lên/xuống </t>
        </is>
      </c>
      <c r="C136" s="52" t="inlineStr">
        <is>
          <t>1. Srcoll lên/xuống</t>
        </is>
      </c>
      <c r="D136" s="52" t="inlineStr">
        <is>
          <t>1. Màn hình được scroll mượt mà, không bị giật lag</t>
        </is>
      </c>
      <c r="E136" s="103" t="inlineStr">
        <is>
          <t>P</t>
        </is>
      </c>
      <c r="F136" s="390" t="n"/>
      <c r="G136" s="390" t="n"/>
      <c r="H136" s="52" t="n"/>
      <c r="I136" s="110" t="n"/>
      <c r="J136" s="110" t="n"/>
      <c r="K136" s="110" t="n"/>
      <c r="L136" s="110" t="n"/>
      <c r="M136" s="110" t="n"/>
      <c r="N136" s="110" t="n"/>
      <c r="O136" s="110" t="n"/>
      <c r="P136" s="110" t="n"/>
      <c r="Q136" s="269" t="inlineStr">
        <is>
          <t>P</t>
        </is>
      </c>
      <c r="R136" s="110" t="n"/>
      <c r="S136" s="110" t="n"/>
      <c r="T136" s="110" t="n"/>
      <c r="U136" s="110" t="n"/>
      <c r="V136" s="336" t="n"/>
      <c r="W136" s="336" t="n"/>
      <c r="X136" s="336" t="n"/>
      <c r="Y136" s="336" t="n"/>
      <c r="Z136" s="336" t="n"/>
      <c r="AA136" s="336" t="n"/>
      <c r="AB136" s="336" t="n"/>
      <c r="AC136" s="336" t="n"/>
      <c r="AD136" s="336" t="n"/>
      <c r="AE136" s="336" t="n"/>
      <c r="AF136" s="336" t="n"/>
      <c r="AG136" s="336" t="n"/>
      <c r="AH136" s="336" t="n"/>
      <c r="AI136" s="336" t="n"/>
      <c r="AJ136" s="336" t="n"/>
      <c r="AK136" s="336" t="n"/>
      <c r="AL136" s="336" t="n"/>
      <c r="AM136" s="336" t="n"/>
    </row>
    <row r="137" outlineLevel="1" s="434">
      <c r="A137" s="269">
        <f>IF(AND(D137="",D137=""),"",$D$3&amp;"_"&amp;ROW()-11-COUNTBLANK($D$12:D137))</f>
        <v/>
      </c>
      <c r="B137" s="52" t="inlineStr">
        <is>
          <t>Kiểm tra giao diện ở trường hợp ngắt kết nối mạng</t>
        </is>
      </c>
      <c r="C137" s="52" t="inlineStr">
        <is>
          <t xml:space="preserve">1. Ngắt kết nối mạng 
2. Kết nối lại mạng </t>
        </is>
      </c>
      <c r="D137" s="52" t="inlineStr">
        <is>
          <t xml:space="preserve">1. Hiển thị giao diện ngoại tuyến, thông báo ""Không tìm thấy kết nối Internet. Kiểm tra kết nối của bạn hoặc thử lại."  " 
2. Hiển thị giao diện mặc định </t>
        </is>
      </c>
      <c r="E137" s="103" t="inlineStr">
        <is>
          <t>P</t>
        </is>
      </c>
      <c r="F137" s="390" t="n"/>
      <c r="G137" s="390" t="n"/>
      <c r="H137" s="52" t="n"/>
      <c r="I137" s="110" t="n"/>
      <c r="J137" s="110" t="n"/>
      <c r="K137" s="110" t="n"/>
      <c r="L137" s="110" t="n"/>
      <c r="M137" s="110" t="n"/>
      <c r="N137" s="110" t="n"/>
      <c r="O137" s="110" t="n"/>
      <c r="P137" s="110" t="n"/>
      <c r="Q137" s="269" t="inlineStr">
        <is>
          <t>P</t>
        </is>
      </c>
      <c r="R137" s="110" t="n"/>
      <c r="S137" s="110" t="n"/>
      <c r="T137" s="110" t="n"/>
      <c r="U137" s="110" t="n"/>
      <c r="V137" s="336" t="n"/>
      <c r="W137" s="336" t="n"/>
      <c r="X137" s="336" t="n"/>
      <c r="Y137" s="336" t="n"/>
      <c r="Z137" s="336" t="n"/>
      <c r="AA137" s="336" t="n"/>
      <c r="AB137" s="336" t="n"/>
      <c r="AC137" s="336" t="n"/>
      <c r="AD137" s="336" t="n"/>
      <c r="AE137" s="336" t="n"/>
      <c r="AF137" s="336" t="n"/>
      <c r="AG137" s="336" t="n"/>
      <c r="AH137" s="336" t="n"/>
      <c r="AI137" s="336" t="n"/>
      <c r="AJ137" s="336" t="n"/>
      <c r="AK137" s="336" t="n"/>
      <c r="AL137" s="336" t="n"/>
      <c r="AM137" s="336" t="n"/>
    </row>
    <row r="138" outlineLevel="1" s="434">
      <c r="A138" s="269">
        <f>IF(AND(D138="",D138=""),"",$D$3&amp;"_"&amp;ROW()-11-COUNTBLANK($D$12:D138))</f>
        <v/>
      </c>
      <c r="B138" s="52" t="inlineStr">
        <is>
          <t xml:space="preserve">Kiểm tra chức năng xoay màn hình theo chiều dọc/chiều ngang </t>
        </is>
      </c>
      <c r="C138" s="52" t="inlineStr">
        <is>
          <t xml:space="preserve">1. Bật tính năng xoay màn hình của thiết bị 
2. Xoay ngang/dọc màn hình </t>
        </is>
      </c>
      <c r="D138" s="52" t="inlineStr">
        <is>
          <t>2. Không di chuyển, giữ nguyên vùng màn hình</t>
        </is>
      </c>
      <c r="E138" s="103" t="inlineStr">
        <is>
          <t>P</t>
        </is>
      </c>
      <c r="F138" s="50" t="n"/>
      <c r="G138" s="50" t="n"/>
      <c r="H138" s="52" t="n"/>
      <c r="I138" s="50" t="n"/>
      <c r="J138" s="50" t="n"/>
      <c r="K138" s="50" t="n"/>
      <c r="L138" s="50" t="n"/>
      <c r="M138" s="50" t="n"/>
      <c r="N138" s="50" t="n"/>
      <c r="O138" s="50" t="n"/>
      <c r="P138" s="50" t="n"/>
      <c r="Q138" s="269" t="inlineStr">
        <is>
          <t>P</t>
        </is>
      </c>
      <c r="R138" s="50" t="n"/>
      <c r="S138" s="50" t="n"/>
      <c r="T138" s="50" t="n"/>
      <c r="U138" s="50" t="n"/>
      <c r="V138" s="336" t="n"/>
      <c r="W138" s="336" t="n"/>
      <c r="X138" s="336" t="n"/>
      <c r="Y138" s="336" t="n"/>
      <c r="Z138" s="336" t="n"/>
      <c r="AA138" s="336" t="n"/>
      <c r="AB138" s="336" t="n"/>
      <c r="AC138" s="336" t="n"/>
      <c r="AD138" s="336" t="n"/>
      <c r="AE138" s="336" t="n"/>
      <c r="AF138" s="336" t="n"/>
      <c r="AG138" s="336" t="n"/>
      <c r="AH138" s="336" t="n"/>
      <c r="AI138" s="336" t="n"/>
      <c r="AJ138" s="336" t="n"/>
      <c r="AK138" s="336" t="n"/>
      <c r="AL138" s="336" t="n"/>
      <c r="AM138" s="336" t="n"/>
    </row>
    <row r="139" outlineLevel="2" s="434">
      <c r="A139" s="269">
        <f>IF(AND(D139="",D139=""),"",$D$3&amp;"_"&amp;ROW()-11-COUNTBLANK($D$12:D139))</f>
        <v/>
      </c>
      <c r="B139" s="393" t="inlineStr">
        <is>
          <t>Bộ giải pháp số</t>
        </is>
      </c>
      <c r="C139" s="394" t="n"/>
      <c r="D139" s="395" t="n"/>
      <c r="E139" s="103" t="n"/>
      <c r="F139" s="49" t="n"/>
      <c r="G139" s="49" t="n"/>
      <c r="H139" s="52" t="n"/>
      <c r="I139" s="49" t="n"/>
      <c r="J139" s="49" t="n"/>
      <c r="K139" s="49" t="n"/>
      <c r="L139" s="49" t="n"/>
      <c r="M139" s="49" t="n"/>
      <c r="N139" s="49" t="n"/>
      <c r="O139" s="49" t="n"/>
      <c r="P139" s="49" t="n"/>
      <c r="Q139" s="269" t="n"/>
      <c r="R139" s="49" t="n"/>
      <c r="S139" s="49" t="n"/>
      <c r="T139" s="50" t="n"/>
      <c r="U139" s="50" t="n"/>
      <c r="V139" s="392" t="n"/>
      <c r="W139" s="392" t="n"/>
      <c r="X139" s="392" t="n"/>
      <c r="Y139" s="392" t="n"/>
      <c r="Z139" s="392" t="n"/>
      <c r="AA139" s="392" t="n"/>
      <c r="AB139" s="392" t="n"/>
      <c r="AC139" s="392" t="n"/>
      <c r="AD139" s="392" t="n"/>
      <c r="AE139" s="392" t="n"/>
      <c r="AF139" s="392" t="n"/>
      <c r="AG139" s="392" t="n"/>
      <c r="AH139" s="392" t="n"/>
      <c r="AI139" s="392" t="n"/>
      <c r="AJ139" s="392" t="n"/>
      <c r="AK139" s="392" t="n"/>
      <c r="AL139" s="392" t="n"/>
      <c r="AM139" s="392" t="n"/>
    </row>
    <row r="140" outlineLevel="2" s="434">
      <c r="A140" s="269">
        <f>IF(AND(D140="",D140=""),"",$D$3&amp;"_"&amp;ROW()-11-COUNTBLANK($D$12:D140))</f>
        <v/>
      </c>
      <c r="B140" s="52" t="inlineStr">
        <is>
          <t>Kiểm tra click item "Dịch vụ công"</t>
        </is>
      </c>
      <c r="C140" s="52" t="inlineStr">
        <is>
          <t>1. Tại màn hình trang chủ
2. Click vào item "Dịch vụ công"</t>
        </is>
      </c>
      <c r="D140" s="52" t="inlineStr">
        <is>
          <t>2. Điều hướng sang miniapp "Dịch vụ công"</t>
        </is>
      </c>
      <c r="E140" s="103" t="inlineStr">
        <is>
          <t>P</t>
        </is>
      </c>
      <c r="F140" s="49" t="n"/>
      <c r="G140" s="49" t="n"/>
      <c r="H140" s="52" t="n"/>
      <c r="I140" s="49" t="n"/>
      <c r="J140" s="49" t="n"/>
      <c r="K140" s="49" t="n"/>
      <c r="L140" s="49" t="n"/>
      <c r="M140" s="49" t="n"/>
      <c r="N140" s="49" t="n"/>
      <c r="O140" s="49" t="n"/>
      <c r="P140" s="49" t="n"/>
      <c r="Q140" s="269" t="inlineStr">
        <is>
          <t>P</t>
        </is>
      </c>
      <c r="R140" s="49" t="n"/>
      <c r="S140" s="49" t="n"/>
      <c r="T140" s="50" t="n"/>
      <c r="U140" s="50" t="n"/>
      <c r="V140" s="392" t="n"/>
      <c r="W140" s="392" t="n"/>
      <c r="X140" s="392" t="n"/>
      <c r="Y140" s="392" t="n"/>
      <c r="Z140" s="392" t="n"/>
      <c r="AA140" s="392" t="n"/>
      <c r="AB140" s="392" t="n"/>
      <c r="AC140" s="392" t="n"/>
      <c r="AD140" s="392" t="n"/>
      <c r="AE140" s="392" t="n"/>
      <c r="AF140" s="392" t="n"/>
      <c r="AG140" s="392" t="n"/>
      <c r="AH140" s="392" t="n"/>
      <c r="AI140" s="392" t="n"/>
      <c r="AJ140" s="392" t="n"/>
      <c r="AK140" s="392" t="n"/>
      <c r="AL140" s="392" t="n"/>
      <c r="AM140" s="392" t="n"/>
    </row>
    <row r="141" outlineLevel="2" s="434">
      <c r="A141" s="269">
        <f>IF(AND(D141="",D141=""),"",$D$3&amp;"_"&amp;ROW()-11-COUNTBLANK($D$12:D141))</f>
        <v/>
      </c>
      <c r="B141" s="439" t="n"/>
      <c r="C141" s="52" t="inlineStr">
        <is>
          <t xml:space="preserve">1. Quan sát giao diện </t>
        </is>
      </c>
      <c r="D141" s="103" t="inlineStr">
        <is>
          <t>1. Hiển thị miniapp Dịch vụ công</t>
        </is>
      </c>
      <c r="E141" s="103" t="inlineStr">
        <is>
          <t>P</t>
        </is>
      </c>
      <c r="F141" s="49" t="n"/>
      <c r="G141" s="49" t="n"/>
      <c r="H141" s="52" t="n"/>
      <c r="I141" s="49" t="n"/>
      <c r="J141" s="49" t="n"/>
      <c r="K141" s="49" t="n"/>
      <c r="L141" s="49" t="n"/>
      <c r="M141" s="49" t="n"/>
      <c r="N141" s="49" t="n"/>
      <c r="O141" s="49" t="n"/>
      <c r="P141" s="49" t="n"/>
      <c r="Q141" s="269" t="inlineStr">
        <is>
          <t>P</t>
        </is>
      </c>
      <c r="R141" s="49" t="n"/>
      <c r="S141" s="49" t="n"/>
      <c r="T141" s="50" t="n"/>
      <c r="U141" s="50" t="n"/>
      <c r="V141" s="392" t="n"/>
      <c r="W141" s="392" t="n"/>
      <c r="X141" s="392" t="n"/>
      <c r="Y141" s="392" t="n"/>
      <c r="Z141" s="392" t="n"/>
      <c r="AA141" s="392" t="n"/>
      <c r="AB141" s="392" t="n"/>
      <c r="AC141" s="392" t="n"/>
      <c r="AD141" s="392" t="n"/>
      <c r="AE141" s="392" t="n"/>
      <c r="AF141" s="392" t="n"/>
      <c r="AG141" s="392" t="n"/>
      <c r="AH141" s="392" t="n"/>
      <c r="AI141" s="392" t="n"/>
      <c r="AJ141" s="392" t="n"/>
      <c r="AK141" s="392" t="n"/>
      <c r="AL141" s="392" t="n"/>
      <c r="AM141" s="392" t="n"/>
    </row>
    <row r="142" outlineLevel="2" s="434">
      <c r="A142" s="269">
        <f>IF(AND(D142="",D142=""),"",$D$3&amp;"_"&amp;ROW()-11-COUNTBLANK($D$12:D142))</f>
        <v/>
      </c>
      <c r="B142" s="52" t="inlineStr">
        <is>
          <t>Kiểm tra click item "Đô thị số"</t>
        </is>
      </c>
      <c r="C142" s="52" t="inlineStr">
        <is>
          <t>1. Tại màn hình trang chủ
2. Click vào item "Đô thị số"</t>
        </is>
      </c>
      <c r="D142" s="52" t="inlineStr">
        <is>
          <t>2. Điều hướng sang miniapp "Đô thị số"</t>
        </is>
      </c>
      <c r="E142" s="103" t="inlineStr">
        <is>
          <t>P</t>
        </is>
      </c>
      <c r="F142" s="49" t="n"/>
      <c r="G142" s="49" t="n"/>
      <c r="H142" s="52" t="n"/>
      <c r="I142" s="49" t="n"/>
      <c r="J142" s="49" t="n"/>
      <c r="K142" s="49" t="n"/>
      <c r="L142" s="49" t="n"/>
      <c r="M142" s="49" t="n"/>
      <c r="N142" s="49" t="n"/>
      <c r="O142" s="49" t="n"/>
      <c r="P142" s="49" t="n"/>
      <c r="Q142" s="269" t="inlineStr">
        <is>
          <t>P</t>
        </is>
      </c>
      <c r="R142" s="49" t="n"/>
      <c r="S142" s="49" t="n"/>
      <c r="T142" s="110" t="n"/>
      <c r="U142" s="110" t="n"/>
      <c r="V142" s="392" t="n"/>
      <c r="W142" s="392" t="n"/>
      <c r="X142" s="392" t="n"/>
      <c r="Y142" s="392" t="n"/>
      <c r="Z142" s="392" t="n"/>
      <c r="AA142" s="392" t="n"/>
      <c r="AB142" s="392" t="n"/>
      <c r="AC142" s="392" t="n"/>
      <c r="AD142" s="392" t="n"/>
      <c r="AE142" s="392" t="n"/>
      <c r="AF142" s="392" t="n"/>
      <c r="AG142" s="392" t="n"/>
      <c r="AH142" s="392" t="n"/>
      <c r="AI142" s="392" t="n"/>
      <c r="AJ142" s="392" t="n"/>
      <c r="AK142" s="392" t="n"/>
      <c r="AL142" s="392" t="n"/>
      <c r="AM142" s="392" t="n"/>
    </row>
    <row r="143" outlineLevel="1" s="434">
      <c r="A143" s="269">
        <f>IF(AND(D143="",D143=""),"",$D$3&amp;"_"&amp;ROW()-11-COUNTBLANK($D$12:D143))</f>
        <v/>
      </c>
      <c r="B143" s="439" t="n"/>
      <c r="C143" s="52" t="inlineStr">
        <is>
          <t xml:space="preserve">1. Quan sát giao diện </t>
        </is>
      </c>
      <c r="D143" s="103" t="inlineStr">
        <is>
          <t>1. Hiển thị miniapp Đô thị số</t>
        </is>
      </c>
      <c r="E143" s="103" t="inlineStr">
        <is>
          <t>P</t>
        </is>
      </c>
      <c r="F143" s="49" t="n"/>
      <c r="G143" s="49" t="n"/>
      <c r="H143" s="52" t="n"/>
      <c r="I143" s="49" t="n"/>
      <c r="J143" s="49" t="n"/>
      <c r="K143" s="49" t="n"/>
      <c r="L143" s="49" t="n"/>
      <c r="M143" s="49" t="n"/>
      <c r="N143" s="49" t="n"/>
      <c r="O143" s="49" t="n"/>
      <c r="P143" s="49" t="n"/>
      <c r="Q143" s="269" t="inlineStr">
        <is>
          <t>P</t>
        </is>
      </c>
      <c r="R143" s="49" t="n"/>
      <c r="S143" s="49" t="n"/>
      <c r="T143" s="409" t="n"/>
      <c r="U143" s="409" t="n"/>
      <c r="V143" s="387" t="n"/>
      <c r="W143" s="387" t="n"/>
      <c r="X143" s="387" t="n"/>
      <c r="Y143" s="387" t="n"/>
      <c r="Z143" s="387" t="n"/>
      <c r="AA143" s="387" t="n"/>
      <c r="AB143" s="387" t="n"/>
      <c r="AC143" s="387" t="n"/>
      <c r="AD143" s="387" t="n"/>
      <c r="AE143" s="387" t="n"/>
      <c r="AF143" s="387" t="n"/>
      <c r="AG143" s="387" t="n"/>
      <c r="AH143" s="387" t="n"/>
      <c r="AI143" s="387" t="n"/>
      <c r="AJ143" s="387" t="n"/>
      <c r="AK143" s="387" t="n"/>
      <c r="AL143" s="387" t="n"/>
      <c r="AM143" s="387" t="n"/>
    </row>
    <row r="144" outlineLevel="1" s="434">
      <c r="A144" s="269">
        <f>IF(AND(D144="",D144=""),"",$D$3&amp;"_"&amp;ROW()-11-COUNTBLANK($D$12:D144))</f>
        <v/>
      </c>
      <c r="B144" s="79" t="inlineStr">
        <is>
          <t>Kiểm tra click item "Camera giao thông"</t>
        </is>
      </c>
      <c r="C144" s="52" t="inlineStr">
        <is>
          <t>1. Tại màn hình trang chủ
2. Click vào item "Camera giao thông"</t>
        </is>
      </c>
      <c r="D144" s="52" t="inlineStr">
        <is>
          <t>2. Điều hướng sang miniapp "Camera giao thông"</t>
        </is>
      </c>
      <c r="E144" s="103" t="inlineStr">
        <is>
          <t>P</t>
        </is>
      </c>
      <c r="F144" s="87" t="n"/>
      <c r="G144" s="87" t="n"/>
      <c r="H144" s="52" t="n"/>
      <c r="I144" s="50" t="n"/>
      <c r="J144" s="50" t="n"/>
      <c r="K144" s="50" t="n"/>
      <c r="L144" s="50" t="n"/>
      <c r="M144" s="50" t="n"/>
      <c r="N144" s="50" t="n"/>
      <c r="O144" s="50" t="n"/>
      <c r="P144" s="50" t="n"/>
      <c r="Q144" s="269" t="inlineStr">
        <is>
          <t>P</t>
        </is>
      </c>
      <c r="R144" s="50" t="n"/>
      <c r="S144" s="50" t="n"/>
      <c r="T144" s="409" t="n"/>
      <c r="U144" s="409" t="n"/>
      <c r="V144" s="387" t="n"/>
      <c r="W144" s="387" t="n"/>
      <c r="X144" s="387" t="n"/>
      <c r="Y144" s="387" t="n"/>
      <c r="Z144" s="387" t="n"/>
      <c r="AA144" s="387" t="n"/>
      <c r="AB144" s="387" t="n"/>
      <c r="AC144" s="387" t="n"/>
      <c r="AD144" s="387" t="n"/>
      <c r="AE144" s="387" t="n"/>
      <c r="AF144" s="387" t="n"/>
      <c r="AG144" s="387" t="n"/>
      <c r="AH144" s="387" t="n"/>
      <c r="AI144" s="387" t="n"/>
      <c r="AJ144" s="387" t="n"/>
      <c r="AK144" s="387" t="n"/>
      <c r="AL144" s="387" t="n"/>
      <c r="AM144" s="387" t="n"/>
    </row>
    <row r="145" outlineLevel="1" s="434">
      <c r="A145" s="269">
        <f>IF(AND(D145="",D145=""),"",$D$3&amp;"_"&amp;ROW()-11-COUNTBLANK($D$12:D145))</f>
        <v/>
      </c>
      <c r="B145" s="439" t="n"/>
      <c r="C145" s="52" t="inlineStr">
        <is>
          <t xml:space="preserve">1. Quan sát giao diện </t>
        </is>
      </c>
      <c r="D145" s="103" t="inlineStr">
        <is>
          <t>1. Hiển thị miniapp Camera giao thông</t>
        </is>
      </c>
      <c r="E145" s="103" t="inlineStr">
        <is>
          <t>P</t>
        </is>
      </c>
      <c r="F145" s="50" t="n"/>
      <c r="G145" s="50" t="n"/>
      <c r="H145" s="52" t="n"/>
      <c r="I145" s="50" t="n"/>
      <c r="J145" s="50" t="n"/>
      <c r="K145" s="50" t="n"/>
      <c r="L145" s="50" t="n"/>
      <c r="M145" s="50" t="n"/>
      <c r="N145" s="50" t="n"/>
      <c r="O145" s="50" t="n"/>
      <c r="P145" s="50" t="n"/>
      <c r="Q145" s="269" t="inlineStr">
        <is>
          <t>P</t>
        </is>
      </c>
      <c r="R145" s="50" t="n"/>
      <c r="S145" s="50" t="n"/>
      <c r="T145" s="409" t="n"/>
      <c r="U145" s="409" t="n"/>
      <c r="V145" s="387" t="n"/>
      <c r="W145" s="387" t="n"/>
      <c r="X145" s="387" t="n"/>
      <c r="Y145" s="387" t="n"/>
      <c r="Z145" s="387" t="n"/>
      <c r="AA145" s="387" t="n"/>
      <c r="AB145" s="387" t="n"/>
      <c r="AC145" s="387" t="n"/>
      <c r="AD145" s="387" t="n"/>
      <c r="AE145" s="387" t="n"/>
      <c r="AF145" s="387" t="n"/>
      <c r="AG145" s="387" t="n"/>
      <c r="AH145" s="387" t="n"/>
      <c r="AI145" s="387" t="n"/>
      <c r="AJ145" s="387" t="n"/>
      <c r="AK145" s="387" t="n"/>
      <c r="AL145" s="387" t="n"/>
      <c r="AM145" s="387" t="n"/>
    </row>
    <row r="146" outlineLevel="1" s="434">
      <c r="A146" s="269">
        <f>IF(AND(D146="",D146=""),"",$D$3&amp;"_"&amp;ROW()-11-COUNTBLANK($D$12:D146))</f>
        <v/>
      </c>
      <c r="B146" s="79" t="inlineStr">
        <is>
          <t>Kiểm tra click item "Tra cứu vi phạm"</t>
        </is>
      </c>
      <c r="C146" s="52" t="inlineStr">
        <is>
          <t>1. Tại màn hình trang chủ
2. Click vào item "Tra cứu vi phạm"</t>
        </is>
      </c>
      <c r="D146" s="52" t="inlineStr">
        <is>
          <t>2. Điều hướng sang miniapp "Tra cứu vi phạm"</t>
        </is>
      </c>
      <c r="E146" s="103" t="inlineStr">
        <is>
          <t>P</t>
        </is>
      </c>
      <c r="F146" s="87" t="n"/>
      <c r="G146" s="87" t="n"/>
      <c r="H146" s="52" t="n"/>
      <c r="I146" s="50" t="n"/>
      <c r="J146" s="50" t="n"/>
      <c r="K146" s="50" t="n"/>
      <c r="L146" s="50" t="n"/>
      <c r="M146" s="50" t="n"/>
      <c r="N146" s="50" t="n"/>
      <c r="O146" s="50" t="n"/>
      <c r="P146" s="50" t="n"/>
      <c r="Q146" s="269" t="inlineStr">
        <is>
          <t>P</t>
        </is>
      </c>
      <c r="R146" s="50" t="n"/>
      <c r="S146" s="50" t="n"/>
      <c r="T146" s="409" t="n"/>
      <c r="U146" s="409" t="n"/>
      <c r="V146" s="387" t="n"/>
      <c r="W146" s="387" t="n"/>
      <c r="X146" s="387" t="n"/>
      <c r="Y146" s="387" t="n"/>
      <c r="Z146" s="387" t="n"/>
      <c r="AA146" s="387" t="n"/>
      <c r="AB146" s="387" t="n"/>
      <c r="AC146" s="387" t="n"/>
      <c r="AD146" s="387" t="n"/>
      <c r="AE146" s="387" t="n"/>
      <c r="AF146" s="387" t="n"/>
      <c r="AG146" s="387" t="n"/>
      <c r="AH146" s="387" t="n"/>
      <c r="AI146" s="387" t="n"/>
      <c r="AJ146" s="387" t="n"/>
      <c r="AK146" s="387" t="n"/>
      <c r="AL146" s="387" t="n"/>
      <c r="AM146" s="387" t="n"/>
    </row>
    <row r="147" outlineLevel="1" s="434">
      <c r="A147" s="269">
        <f>IF(AND(D147="",D147=""),"",$D$3&amp;"_"&amp;ROW()-11-COUNTBLANK($D$12:D147))</f>
        <v/>
      </c>
      <c r="B147" s="439" t="n"/>
      <c r="C147" s="52" t="inlineStr">
        <is>
          <t xml:space="preserve">1. Quan sát giao diện </t>
        </is>
      </c>
      <c r="D147" s="103" t="inlineStr">
        <is>
          <t>1. Hiển thị miniapp Tra cứu vi phạm</t>
        </is>
      </c>
      <c r="E147" s="103" t="inlineStr">
        <is>
          <t>P</t>
        </is>
      </c>
      <c r="F147" s="390" t="n"/>
      <c r="G147" s="390" t="n"/>
      <c r="H147" s="52" t="n"/>
      <c r="I147" s="110" t="n"/>
      <c r="J147" s="110" t="n"/>
      <c r="K147" s="110" t="n"/>
      <c r="L147" s="110" t="n"/>
      <c r="M147" s="110" t="n"/>
      <c r="N147" s="110" t="n"/>
      <c r="O147" s="110" t="n"/>
      <c r="P147" s="110" t="n"/>
      <c r="Q147" s="269" t="inlineStr">
        <is>
          <t>P</t>
        </is>
      </c>
      <c r="R147" s="110" t="n"/>
      <c r="S147" s="110" t="n"/>
      <c r="T147" s="409" t="n"/>
      <c r="U147" s="409" t="n"/>
      <c r="V147" s="387" t="n"/>
      <c r="W147" s="387" t="n"/>
      <c r="X147" s="387" t="n"/>
      <c r="Y147" s="387" t="n"/>
      <c r="Z147" s="387" t="n"/>
      <c r="AA147" s="387" t="n"/>
      <c r="AB147" s="387" t="n"/>
      <c r="AC147" s="387" t="n"/>
      <c r="AD147" s="387" t="n"/>
      <c r="AE147" s="387" t="n"/>
      <c r="AF147" s="387" t="n"/>
      <c r="AG147" s="387" t="n"/>
      <c r="AH147" s="387" t="n"/>
      <c r="AI147" s="387" t="n"/>
      <c r="AJ147" s="387" t="n"/>
      <c r="AK147" s="387" t="n"/>
      <c r="AL147" s="387" t="n"/>
      <c r="AM147" s="387" t="n"/>
    </row>
    <row r="148" outlineLevel="1" s="434">
      <c r="A148" s="269">
        <f>IF(AND(D148="",D148=""),"",$D$3&amp;"_"&amp;ROW()-11-COUNTBLANK($D$12:D148))</f>
        <v/>
      </c>
      <c r="B148" s="79" t="inlineStr">
        <is>
          <t>Kiểm tra click item "Y tế số"</t>
        </is>
      </c>
      <c r="C148" s="52" t="inlineStr">
        <is>
          <t>1. Tại màn hình trang chủ
2. Click vào item "Y tế số"</t>
        </is>
      </c>
      <c r="D148" s="52" t="inlineStr">
        <is>
          <t>2. Điều hướng sang miniapp "Y tế số"</t>
        </is>
      </c>
      <c r="E148" s="103" t="inlineStr">
        <is>
          <t>P</t>
        </is>
      </c>
      <c r="F148" s="390" t="n"/>
      <c r="G148" s="390" t="n"/>
      <c r="H148" s="52" t="n"/>
      <c r="I148" s="110" t="n"/>
      <c r="J148" s="110" t="n"/>
      <c r="K148" s="110" t="n"/>
      <c r="L148" s="110" t="n"/>
      <c r="M148" s="110" t="n"/>
      <c r="N148" s="110" t="n"/>
      <c r="O148" s="110" t="n"/>
      <c r="P148" s="110" t="n"/>
      <c r="Q148" s="269" t="inlineStr">
        <is>
          <t>P</t>
        </is>
      </c>
      <c r="R148" s="110" t="n"/>
      <c r="S148" s="110" t="n"/>
      <c r="T148" s="409" t="n"/>
      <c r="U148" s="409" t="n"/>
      <c r="V148" s="387" t="n"/>
      <c r="W148" s="387" t="n"/>
      <c r="X148" s="387" t="n"/>
      <c r="Y148" s="387" t="n"/>
      <c r="Z148" s="387" t="n"/>
      <c r="AA148" s="387" t="n"/>
      <c r="AB148" s="387" t="n"/>
      <c r="AC148" s="387" t="n"/>
      <c r="AD148" s="387" t="n"/>
      <c r="AE148" s="387" t="n"/>
      <c r="AF148" s="387" t="n"/>
      <c r="AG148" s="387" t="n"/>
      <c r="AH148" s="387" t="n"/>
      <c r="AI148" s="387" t="n"/>
      <c r="AJ148" s="387" t="n"/>
      <c r="AK148" s="387" t="n"/>
      <c r="AL148" s="387" t="n"/>
      <c r="AM148" s="387" t="n"/>
    </row>
    <row r="149" outlineLevel="1" s="434">
      <c r="A149" s="269">
        <f>IF(AND(D149="",D149=""),"",$D$3&amp;"_"&amp;ROW()-11-COUNTBLANK($D$12:D149))</f>
        <v/>
      </c>
      <c r="B149" s="439" t="n"/>
      <c r="C149" s="52" t="inlineStr">
        <is>
          <t xml:space="preserve">1. Quan sát giao diện </t>
        </is>
      </c>
      <c r="D149" s="103" t="inlineStr">
        <is>
          <t>1. Hiển thị miniapp Y tế số</t>
        </is>
      </c>
      <c r="E149" s="103" t="inlineStr">
        <is>
          <t>P</t>
        </is>
      </c>
      <c r="F149" s="50" t="n"/>
      <c r="G149" s="50" t="n"/>
      <c r="H149" s="52" t="n"/>
      <c r="I149" s="50" t="n"/>
      <c r="J149" s="50" t="n"/>
      <c r="K149" s="50" t="n"/>
      <c r="L149" s="50" t="n"/>
      <c r="M149" s="50" t="n"/>
      <c r="N149" s="50" t="n"/>
      <c r="O149" s="50" t="n"/>
      <c r="P149" s="50" t="n"/>
      <c r="Q149" s="269" t="inlineStr">
        <is>
          <t>P</t>
        </is>
      </c>
      <c r="R149" s="50" t="n"/>
      <c r="S149" s="50" t="n"/>
      <c r="T149" s="409" t="n"/>
      <c r="U149" s="409" t="n"/>
      <c r="V149" s="387" t="n"/>
      <c r="W149" s="387" t="n"/>
      <c r="X149" s="387" t="n"/>
      <c r="Y149" s="387" t="n"/>
      <c r="Z149" s="387" t="n"/>
      <c r="AA149" s="387" t="n"/>
      <c r="AB149" s="387" t="n"/>
      <c r="AC149" s="387" t="n"/>
      <c r="AD149" s="387" t="n"/>
      <c r="AE149" s="387" t="n"/>
      <c r="AF149" s="387" t="n"/>
      <c r="AG149" s="387" t="n"/>
      <c r="AH149" s="387" t="n"/>
      <c r="AI149" s="387" t="n"/>
      <c r="AJ149" s="387" t="n"/>
      <c r="AK149" s="387" t="n"/>
      <c r="AL149" s="387" t="n"/>
      <c r="AM149" s="387" t="n"/>
    </row>
    <row r="150" outlineLevel="1" s="434">
      <c r="A150" s="269">
        <f>IF(AND(D150="",D150=""),"",$D$3&amp;"_"&amp;ROW()-11-COUNTBLANK($D$12:D150))</f>
        <v/>
      </c>
      <c r="B150" s="79" t="inlineStr">
        <is>
          <t>Kiểm tra click item "Giáo dục số"</t>
        </is>
      </c>
      <c r="C150" s="52" t="inlineStr">
        <is>
          <t>1. Tại màn hình trang chủ
2. Click vào item "Giáo dục số"</t>
        </is>
      </c>
      <c r="D150" s="52" t="inlineStr">
        <is>
          <t>2. Điều hướng sang miniapp "Giáo dục số"</t>
        </is>
      </c>
      <c r="E150" s="103" t="inlineStr">
        <is>
          <t>P</t>
        </is>
      </c>
      <c r="F150" s="50" t="n"/>
      <c r="G150" s="50" t="n"/>
      <c r="H150" s="52" t="n"/>
      <c r="I150" s="50" t="n"/>
      <c r="J150" s="50" t="n"/>
      <c r="K150" s="50" t="n"/>
      <c r="L150" s="50" t="n"/>
      <c r="M150" s="50" t="n"/>
      <c r="N150" s="50" t="n"/>
      <c r="O150" s="50" t="n"/>
      <c r="P150" s="50" t="n"/>
      <c r="Q150" s="269" t="inlineStr">
        <is>
          <t>P</t>
        </is>
      </c>
      <c r="R150" s="50" t="n"/>
      <c r="S150" s="50" t="n"/>
      <c r="T150" s="409" t="n"/>
      <c r="U150" s="409" t="n"/>
      <c r="V150" s="387" t="n"/>
      <c r="W150" s="387" t="n"/>
      <c r="X150" s="387" t="n"/>
      <c r="Y150" s="387" t="n"/>
      <c r="Z150" s="387" t="n"/>
      <c r="AA150" s="387" t="n"/>
      <c r="AB150" s="387" t="n"/>
      <c r="AC150" s="387" t="n"/>
      <c r="AD150" s="387" t="n"/>
      <c r="AE150" s="387" t="n"/>
      <c r="AF150" s="387" t="n"/>
      <c r="AG150" s="387" t="n"/>
      <c r="AH150" s="387" t="n"/>
      <c r="AI150" s="387" t="n"/>
      <c r="AJ150" s="387" t="n"/>
      <c r="AK150" s="387" t="n"/>
      <c r="AL150" s="387" t="n"/>
      <c r="AM150" s="387" t="n"/>
    </row>
    <row r="151" outlineLevel="1" s="434">
      <c r="A151" s="269">
        <f>IF(AND(D151="",D151=""),"",$D$3&amp;"_"&amp;ROW()-11-COUNTBLANK($D$12:D151))</f>
        <v/>
      </c>
      <c r="B151" s="439" t="n"/>
      <c r="C151" s="52" t="inlineStr">
        <is>
          <t xml:space="preserve">1. Quan sát giao diện </t>
        </is>
      </c>
      <c r="D151" s="103" t="inlineStr">
        <is>
          <t>1. Hiển thị miniapp Giáo dục số</t>
        </is>
      </c>
      <c r="E151" s="103" t="inlineStr">
        <is>
          <t>P</t>
        </is>
      </c>
      <c r="F151" s="50" t="n"/>
      <c r="G151" s="50" t="n"/>
      <c r="H151" s="52" t="n"/>
      <c r="I151" s="50" t="n"/>
      <c r="J151" s="50" t="n"/>
      <c r="K151" s="50" t="n"/>
      <c r="L151" s="50" t="n"/>
      <c r="M151" s="50" t="n"/>
      <c r="N151" s="50" t="n"/>
      <c r="O151" s="50" t="n"/>
      <c r="P151" s="50" t="n"/>
      <c r="Q151" s="269" t="inlineStr">
        <is>
          <t>P</t>
        </is>
      </c>
      <c r="R151" s="50" t="n"/>
      <c r="S151" s="50" t="n"/>
      <c r="T151" s="409" t="n"/>
      <c r="U151" s="409" t="n"/>
      <c r="V151" s="387" t="n"/>
      <c r="W151" s="387" t="n"/>
      <c r="X151" s="387" t="n"/>
      <c r="Y151" s="387" t="n"/>
      <c r="Z151" s="387" t="n"/>
      <c r="AA151" s="387" t="n"/>
      <c r="AB151" s="387" t="n"/>
      <c r="AC151" s="387" t="n"/>
      <c r="AD151" s="387" t="n"/>
      <c r="AE151" s="387" t="n"/>
      <c r="AF151" s="387" t="n"/>
      <c r="AG151" s="387" t="n"/>
      <c r="AH151" s="387" t="n"/>
      <c r="AI151" s="387" t="n"/>
      <c r="AJ151" s="387" t="n"/>
      <c r="AK151" s="387" t="n"/>
      <c r="AL151" s="387" t="n"/>
      <c r="AM151" s="387" t="n"/>
    </row>
    <row r="152" outlineLevel="1" s="434">
      <c r="A152" s="269">
        <f>IF(AND(D152="",D152=""),"",$D$3&amp;"_"&amp;ROW()-11-COUNTBLANK($D$12:D152))</f>
        <v/>
      </c>
      <c r="B152" s="79" t="inlineStr">
        <is>
          <t>Kiểm tra click item "Nhịp sống bản địa"</t>
        </is>
      </c>
      <c r="C152" s="52" t="inlineStr">
        <is>
          <t>1. Tại màn hình trang chủ
2. Click vào item "Nhịp sống bản địa"</t>
        </is>
      </c>
      <c r="D152" s="52" t="inlineStr">
        <is>
          <t>2. Điều hướng sang miniapp "Nhịp sống bản địa"</t>
        </is>
      </c>
      <c r="E152" s="103" t="inlineStr">
        <is>
          <t>P</t>
        </is>
      </c>
      <c r="F152" s="50" t="n"/>
      <c r="G152" s="50" t="n"/>
      <c r="H152" s="52" t="n"/>
      <c r="I152" s="50" t="n"/>
      <c r="J152" s="50" t="n"/>
      <c r="K152" s="50" t="n"/>
      <c r="L152" s="50" t="n"/>
      <c r="M152" s="50" t="n"/>
      <c r="N152" s="50" t="n"/>
      <c r="O152" s="50" t="n"/>
      <c r="P152" s="50" t="n"/>
      <c r="Q152" s="269" t="inlineStr">
        <is>
          <t>P</t>
        </is>
      </c>
      <c r="R152" s="50" t="n"/>
      <c r="S152" s="50" t="n"/>
      <c r="T152" s="409" t="n"/>
      <c r="U152" s="409" t="n"/>
      <c r="V152" s="387" t="n"/>
      <c r="W152" s="387" t="n"/>
      <c r="X152" s="387" t="n"/>
      <c r="Y152" s="387" t="n"/>
      <c r="Z152" s="387" t="n"/>
      <c r="AA152" s="387" t="n"/>
      <c r="AB152" s="387" t="n"/>
      <c r="AC152" s="387" t="n"/>
      <c r="AD152" s="387" t="n"/>
      <c r="AE152" s="387" t="n"/>
      <c r="AF152" s="387" t="n"/>
      <c r="AG152" s="387" t="n"/>
      <c r="AH152" s="387" t="n"/>
      <c r="AI152" s="387" t="n"/>
      <c r="AJ152" s="387" t="n"/>
      <c r="AK152" s="387" t="n"/>
      <c r="AL152" s="387" t="n"/>
      <c r="AM152" s="387" t="n"/>
    </row>
    <row r="153" outlineLevel="1" s="434">
      <c r="A153" s="269">
        <f>IF(AND(D153="",D153=""),"",$D$3&amp;"_"&amp;ROW()-11-COUNTBLANK($D$12:D153))</f>
        <v/>
      </c>
      <c r="B153" s="439" t="n"/>
      <c r="C153" s="52" t="inlineStr">
        <is>
          <t xml:space="preserve">1. Quan sát giao diện </t>
        </is>
      </c>
      <c r="D153" s="103" t="inlineStr">
        <is>
          <t>1. Hiển thị miniapp Nhịp sống bản địa</t>
        </is>
      </c>
      <c r="E153" s="103" t="inlineStr">
        <is>
          <t>P</t>
        </is>
      </c>
      <c r="F153" s="50" t="n"/>
      <c r="G153" s="50" t="n"/>
      <c r="H153" s="52" t="n"/>
      <c r="I153" s="50" t="n"/>
      <c r="J153" s="50" t="n"/>
      <c r="K153" s="50" t="n"/>
      <c r="L153" s="50" t="n"/>
      <c r="M153" s="50" t="n"/>
      <c r="N153" s="50" t="n"/>
      <c r="O153" s="50" t="n"/>
      <c r="P153" s="50" t="n"/>
      <c r="Q153" s="269" t="inlineStr">
        <is>
          <t>P</t>
        </is>
      </c>
      <c r="R153" s="50" t="n"/>
      <c r="S153" s="50" t="n"/>
      <c r="T153" s="409" t="n"/>
      <c r="U153" s="409" t="n"/>
      <c r="V153" s="387" t="n"/>
      <c r="W153" s="387" t="n"/>
      <c r="X153" s="387" t="n"/>
      <c r="Y153" s="387" t="n"/>
      <c r="Z153" s="387" t="n"/>
      <c r="AA153" s="387" t="n"/>
      <c r="AB153" s="387" t="n"/>
      <c r="AC153" s="387" t="n"/>
      <c r="AD153" s="387" t="n"/>
      <c r="AE153" s="387" t="n"/>
      <c r="AF153" s="387" t="n"/>
      <c r="AG153" s="387" t="n"/>
      <c r="AH153" s="387" t="n"/>
      <c r="AI153" s="387" t="n"/>
      <c r="AJ153" s="387" t="n"/>
      <c r="AK153" s="387" t="n"/>
      <c r="AL153" s="387" t="n"/>
      <c r="AM153" s="387" t="n"/>
    </row>
    <row r="154" outlineLevel="1" s="434">
      <c r="A154" s="269">
        <f>IF(AND(D154="",D154=""),"",$D$3&amp;"_"&amp;ROW()-11-COUNTBLANK($D$12:D154))</f>
        <v/>
      </c>
      <c r="B154" s="79" t="inlineStr">
        <is>
          <t>Kiểm tra click item "Du lịch số"</t>
        </is>
      </c>
      <c r="C154" s="52" t="inlineStr">
        <is>
          <t>1. Tại màn hình trang chủ
2. Click vào item "Du lịch số"</t>
        </is>
      </c>
      <c r="D154" s="52" t="inlineStr">
        <is>
          <t>2. Điều hướng sang miniapp "Du lịch số"</t>
        </is>
      </c>
      <c r="E154" s="103" t="inlineStr">
        <is>
          <t>P</t>
        </is>
      </c>
      <c r="F154" s="50" t="n"/>
      <c r="G154" s="50" t="n"/>
      <c r="H154" s="52" t="n"/>
      <c r="I154" s="50" t="n"/>
      <c r="J154" s="50" t="n"/>
      <c r="K154" s="50" t="n"/>
      <c r="L154" s="50" t="n"/>
      <c r="M154" s="50" t="n"/>
      <c r="N154" s="50" t="n"/>
      <c r="O154" s="50" t="n"/>
      <c r="P154" s="50" t="n"/>
      <c r="Q154" s="269" t="inlineStr">
        <is>
          <t>P</t>
        </is>
      </c>
      <c r="R154" s="50" t="n"/>
      <c r="S154" s="50" t="n"/>
      <c r="T154" s="409" t="n"/>
      <c r="U154" s="409" t="n"/>
      <c r="V154" s="387" t="n"/>
      <c r="W154" s="387" t="n"/>
      <c r="X154" s="387" t="n"/>
      <c r="Y154" s="387" t="n"/>
      <c r="Z154" s="387" t="n"/>
      <c r="AA154" s="387" t="n"/>
      <c r="AB154" s="387" t="n"/>
      <c r="AC154" s="387" t="n"/>
      <c r="AD154" s="387" t="n"/>
      <c r="AE154" s="387" t="n"/>
      <c r="AF154" s="387" t="n"/>
      <c r="AG154" s="387" t="n"/>
      <c r="AH154" s="387" t="n"/>
      <c r="AI154" s="387" t="n"/>
      <c r="AJ154" s="387" t="n"/>
      <c r="AK154" s="387" t="n"/>
      <c r="AL154" s="387" t="n"/>
      <c r="AM154" s="387" t="n"/>
    </row>
    <row r="155" outlineLevel="1" s="434">
      <c r="A155" s="269">
        <f>IF(AND(D155="",D155=""),"",$D$3&amp;"_"&amp;ROW()-11-COUNTBLANK($D$12:D155))</f>
        <v/>
      </c>
      <c r="B155" s="439" t="n"/>
      <c r="C155" s="52" t="inlineStr">
        <is>
          <t xml:space="preserve">1. Quan sát giao diện </t>
        </is>
      </c>
      <c r="D155" s="103" t="inlineStr">
        <is>
          <t>1. Hiển thị miniapp Du lịch số</t>
        </is>
      </c>
      <c r="E155" s="103" t="inlineStr">
        <is>
          <t>P</t>
        </is>
      </c>
      <c r="F155" s="50" t="n"/>
      <c r="G155" s="50" t="n"/>
      <c r="H155" s="52" t="n"/>
      <c r="I155" s="50" t="n"/>
      <c r="J155" s="50" t="n"/>
      <c r="K155" s="50" t="n"/>
      <c r="L155" s="50" t="n"/>
      <c r="M155" s="50" t="n"/>
      <c r="N155" s="50" t="n"/>
      <c r="O155" s="50" t="n"/>
      <c r="P155" s="50" t="n"/>
      <c r="Q155" s="269" t="inlineStr">
        <is>
          <t>P</t>
        </is>
      </c>
      <c r="R155" s="50" t="n"/>
      <c r="S155" s="50" t="n"/>
      <c r="T155" s="409" t="n"/>
      <c r="U155" s="409" t="n"/>
      <c r="V155" s="387" t="n"/>
      <c r="W155" s="387" t="n"/>
      <c r="X155" s="387" t="n"/>
      <c r="Y155" s="387" t="n"/>
      <c r="Z155" s="387" t="n"/>
      <c r="AA155" s="387" t="n"/>
      <c r="AB155" s="387" t="n"/>
      <c r="AC155" s="387" t="n"/>
      <c r="AD155" s="387" t="n"/>
      <c r="AE155" s="387" t="n"/>
      <c r="AF155" s="387" t="n"/>
      <c r="AG155" s="387" t="n"/>
      <c r="AH155" s="387" t="n"/>
      <c r="AI155" s="387" t="n"/>
      <c r="AJ155" s="387" t="n"/>
      <c r="AK155" s="387" t="n"/>
      <c r="AL155" s="387" t="n"/>
      <c r="AM155" s="387" t="n"/>
    </row>
    <row r="156" outlineLevel="1" s="434">
      <c r="A156" s="269">
        <f>IF(AND(D156="",D156=""),"",$D$3&amp;"_"&amp;ROW()-11-COUNTBLANK($D$12:D156))</f>
        <v/>
      </c>
      <c r="B156" s="79" t="inlineStr">
        <is>
          <t>Kiểm tra click icon "Xem thêm"</t>
        </is>
      </c>
      <c r="C156" s="52" t="inlineStr">
        <is>
          <t>1. Tại màn hình trang chủ
2. Click vào icon "Xem thêm"</t>
        </is>
      </c>
      <c r="D156" s="52" t="inlineStr">
        <is>
          <t>1. Điều hướng sang danh sách giải pháp số</t>
        </is>
      </c>
      <c r="E156" s="103" t="inlineStr">
        <is>
          <t>P</t>
        </is>
      </c>
      <c r="F156" s="50" t="n"/>
      <c r="G156" s="50" t="n"/>
      <c r="H156" s="52" t="n"/>
      <c r="I156" s="50" t="n"/>
      <c r="J156" s="50" t="n"/>
      <c r="K156" s="50" t="n"/>
      <c r="L156" s="50" t="n"/>
      <c r="M156" s="50" t="n"/>
      <c r="N156" s="50" t="n"/>
      <c r="O156" s="50" t="n"/>
      <c r="P156" s="50" t="n"/>
      <c r="Q156" s="269" t="inlineStr">
        <is>
          <t>P</t>
        </is>
      </c>
      <c r="R156" s="50" t="n"/>
      <c r="S156" s="50" t="n"/>
      <c r="T156" s="409" t="n"/>
      <c r="U156" s="409" t="n"/>
      <c r="V156" s="387" t="n"/>
      <c r="W156" s="387" t="n"/>
      <c r="X156" s="387" t="n"/>
      <c r="Y156" s="387" t="n"/>
      <c r="Z156" s="387" t="n"/>
      <c r="AA156" s="387" t="n"/>
      <c r="AB156" s="387" t="n"/>
      <c r="AC156" s="387" t="n"/>
      <c r="AD156" s="387" t="n"/>
      <c r="AE156" s="387" t="n"/>
      <c r="AF156" s="387" t="n"/>
      <c r="AG156" s="387" t="n"/>
      <c r="AH156" s="387" t="n"/>
      <c r="AI156" s="387" t="n"/>
      <c r="AJ156" s="387" t="n"/>
      <c r="AK156" s="387" t="n"/>
      <c r="AL156" s="387" t="n"/>
      <c r="AM156" s="387" t="n"/>
    </row>
    <row r="157" outlineLevel="1" s="434">
      <c r="A157" s="269">
        <f>IF(AND(D157="",D157=""),"",$D$3&amp;"_"&amp;ROW()-11-COUNTBLANK($D$12:D157))</f>
        <v/>
      </c>
      <c r="B157" s="439" t="n"/>
      <c r="C157" s="52" t="inlineStr">
        <is>
          <t xml:space="preserve">1. Quan sát giao diện </t>
        </is>
      </c>
      <c r="D157" s="103" t="inlineStr">
        <is>
          <t>1. Hiển thị danh sách Bộ giải pháp số</t>
        </is>
      </c>
      <c r="E157" s="103" t="inlineStr">
        <is>
          <t>P</t>
        </is>
      </c>
      <c r="F157" s="50" t="n"/>
      <c r="G157" s="50" t="n"/>
      <c r="H157" s="52" t="n"/>
      <c r="I157" s="50" t="n"/>
      <c r="J157" s="50" t="n"/>
      <c r="K157" s="50" t="n"/>
      <c r="L157" s="50" t="n"/>
      <c r="M157" s="50" t="n"/>
      <c r="N157" s="50" t="n"/>
      <c r="O157" s="50" t="n"/>
      <c r="P157" s="50" t="n"/>
      <c r="Q157" s="269" t="inlineStr">
        <is>
          <t>P</t>
        </is>
      </c>
      <c r="R157" s="50" t="n"/>
      <c r="S157" s="50" t="n"/>
      <c r="T157" s="409" t="n"/>
      <c r="U157" s="409" t="n"/>
      <c r="V157" s="387" t="n"/>
      <c r="W157" s="387" t="n"/>
      <c r="X157" s="387" t="n"/>
      <c r="Y157" s="387" t="n"/>
      <c r="Z157" s="387" t="n"/>
      <c r="AA157" s="387" t="n"/>
      <c r="AB157" s="387" t="n"/>
      <c r="AC157" s="387" t="n"/>
      <c r="AD157" s="387" t="n"/>
      <c r="AE157" s="387" t="n"/>
      <c r="AF157" s="387" t="n"/>
      <c r="AG157" s="387" t="n"/>
      <c r="AH157" s="387" t="n"/>
      <c r="AI157" s="387" t="n"/>
      <c r="AJ157" s="387" t="n"/>
      <c r="AK157" s="387" t="n"/>
      <c r="AL157" s="387" t="n"/>
      <c r="AM157" s="387" t="n"/>
    </row>
    <row r="158" outlineLevel="1" s="434">
      <c r="A158" s="269">
        <f>IF(AND(D158="",D158=""),"",$D$3&amp;"_"&amp;ROW()-11-COUNTBLANK($D$12:D158))</f>
        <v/>
      </c>
      <c r="B158" s="52" t="inlineStr">
        <is>
          <t xml:space="preserve">Kiểm tra tổng thể giao diện màn hình </t>
        </is>
      </c>
      <c r="C158" s="52" t="inlineStr">
        <is>
          <t xml:space="preserve">1. Kiểm tra chính tả. bố cục, màu chữ, font chữ 
2. Kiểm tra textbox, button, lỗi chính tả </t>
        </is>
      </c>
      <c r="D15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58" s="103" t="inlineStr">
        <is>
          <t>P</t>
        </is>
      </c>
      <c r="F158" s="50" t="n"/>
      <c r="G158" s="50" t="n"/>
      <c r="H158" s="52" t="n"/>
      <c r="I158" s="50" t="n"/>
      <c r="J158" s="50" t="n"/>
      <c r="K158" s="50" t="n"/>
      <c r="L158" s="50" t="n"/>
      <c r="M158" s="50" t="n"/>
      <c r="N158" s="50" t="n"/>
      <c r="O158" s="50" t="n"/>
      <c r="P158" s="50" t="n"/>
      <c r="Q158" s="269" t="inlineStr">
        <is>
          <t>P</t>
        </is>
      </c>
      <c r="R158" s="50" t="n"/>
      <c r="S158" s="50" t="n"/>
      <c r="T158" s="409" t="n"/>
      <c r="U158" s="409" t="n"/>
      <c r="V158" s="387" t="n"/>
      <c r="W158" s="387" t="n"/>
      <c r="X158" s="387" t="n"/>
      <c r="Y158" s="387" t="n"/>
      <c r="Z158" s="387" t="n"/>
      <c r="AA158" s="387" t="n"/>
      <c r="AB158" s="387" t="n"/>
      <c r="AC158" s="387" t="n"/>
      <c r="AD158" s="387" t="n"/>
      <c r="AE158" s="387" t="n"/>
      <c r="AF158" s="387" t="n"/>
      <c r="AG158" s="387" t="n"/>
      <c r="AH158" s="387" t="n"/>
      <c r="AI158" s="387" t="n"/>
      <c r="AJ158" s="387" t="n"/>
      <c r="AK158" s="387" t="n"/>
      <c r="AL158" s="387" t="n"/>
      <c r="AM158" s="387" t="n"/>
    </row>
    <row r="159" outlineLevel="1" s="434">
      <c r="A159" s="269">
        <f>IF(AND(D159="",D159=""),"",$D$3&amp;"_"&amp;ROW()-11-COUNTBLANK($D$12:D159))</f>
        <v/>
      </c>
      <c r="B159" s="52" t="inlineStr">
        <is>
          <t xml:space="preserve">Kiểm tra giao diện khi thu nhỏ/phóng to màn hình </t>
        </is>
      </c>
      <c r="C159" s="52" t="inlineStr">
        <is>
          <t xml:space="preserve">1. Zoom in 
2. Zoom out </t>
        </is>
      </c>
      <c r="D159" s="52" t="inlineStr">
        <is>
          <t xml:space="preserve">1. Màn hình thu nhỏ tương ứng và không bị vỡ giao diện. 
2. Màn hình phóng to tương ứng và không bị vỡ giao diện </t>
        </is>
      </c>
      <c r="E159" s="103" t="inlineStr">
        <is>
          <t>P</t>
        </is>
      </c>
      <c r="F159" s="87" t="n"/>
      <c r="G159" s="87" t="n"/>
      <c r="H159" s="52" t="n"/>
      <c r="I159" s="50" t="n"/>
      <c r="J159" s="50" t="n"/>
      <c r="K159" s="50" t="n"/>
      <c r="L159" s="50" t="n"/>
      <c r="M159" s="50" t="n"/>
      <c r="N159" s="50" t="n"/>
      <c r="O159" s="50" t="n"/>
      <c r="P159" s="50" t="n"/>
      <c r="Q159" s="269" t="inlineStr">
        <is>
          <t>P</t>
        </is>
      </c>
      <c r="R159" s="50" t="n"/>
      <c r="S159" s="50" t="n"/>
      <c r="T159" s="409" t="n"/>
      <c r="U159" s="409" t="n"/>
      <c r="V159" s="387" t="n"/>
      <c r="W159" s="387" t="n"/>
      <c r="X159" s="387" t="n"/>
      <c r="Y159" s="387" t="n"/>
      <c r="Z159" s="387" t="n"/>
      <c r="AA159" s="387" t="n"/>
      <c r="AB159" s="387" t="n"/>
      <c r="AC159" s="387" t="n"/>
      <c r="AD159" s="387" t="n"/>
      <c r="AE159" s="387" t="n"/>
      <c r="AF159" s="387" t="n"/>
      <c r="AG159" s="387" t="n"/>
      <c r="AH159" s="387" t="n"/>
      <c r="AI159" s="387" t="n"/>
      <c r="AJ159" s="387" t="n"/>
      <c r="AK159" s="387" t="n"/>
      <c r="AL159" s="387" t="n"/>
      <c r="AM159" s="387" t="n"/>
    </row>
    <row r="160" outlineLevel="1" s="434">
      <c r="A160" s="269">
        <f>IF(AND(D160="",D160=""),"",$D$3&amp;"_"&amp;ROW()-11-COUNTBLANK($D$12:D160))</f>
        <v/>
      </c>
      <c r="B160" s="52" t="inlineStr">
        <is>
          <t xml:space="preserve">Kiểm tra giao diện khi scroll lên/xuống </t>
        </is>
      </c>
      <c r="C160" s="52" t="inlineStr">
        <is>
          <t>1. Srcoll lên/xuống</t>
        </is>
      </c>
      <c r="D160" s="52" t="inlineStr">
        <is>
          <t>1. Màn hình được scroll mượt mà, không bị giật lag</t>
        </is>
      </c>
      <c r="E160" s="103" t="inlineStr">
        <is>
          <t>P</t>
        </is>
      </c>
      <c r="F160" s="390" t="n"/>
      <c r="G160" s="390" t="n"/>
      <c r="H160" s="52" t="n"/>
      <c r="I160" s="110" t="n"/>
      <c r="J160" s="110" t="n"/>
      <c r="K160" s="110" t="n"/>
      <c r="L160" s="110" t="n"/>
      <c r="M160" s="110" t="n"/>
      <c r="N160" s="110" t="n"/>
      <c r="O160" s="110" t="n"/>
      <c r="P160" s="110" t="n"/>
      <c r="Q160" s="269" t="inlineStr">
        <is>
          <t>P</t>
        </is>
      </c>
      <c r="R160" s="110" t="n"/>
      <c r="S160" s="110" t="n"/>
      <c r="T160" s="409" t="n"/>
      <c r="U160" s="409" t="n"/>
      <c r="V160" s="387" t="n"/>
      <c r="W160" s="387" t="n"/>
      <c r="X160" s="387" t="n"/>
      <c r="Y160" s="387" t="n"/>
      <c r="Z160" s="387" t="n"/>
      <c r="AA160" s="387" t="n"/>
      <c r="AB160" s="387" t="n"/>
      <c r="AC160" s="387" t="n"/>
      <c r="AD160" s="387" t="n"/>
      <c r="AE160" s="387" t="n"/>
      <c r="AF160" s="387" t="n"/>
      <c r="AG160" s="387" t="n"/>
      <c r="AH160" s="387" t="n"/>
      <c r="AI160" s="387" t="n"/>
      <c r="AJ160" s="387" t="n"/>
      <c r="AK160" s="387" t="n"/>
      <c r="AL160" s="387" t="n"/>
      <c r="AM160" s="387" t="n"/>
    </row>
    <row r="161" outlineLevel="1" s="434">
      <c r="A161" s="269">
        <f>IF(AND(D161="",D161=""),"",$D$3&amp;"_"&amp;ROW()-11-COUNTBLANK($D$12:D161))</f>
        <v/>
      </c>
      <c r="B161" s="52" t="inlineStr">
        <is>
          <t>Kiểm tra giao diện ở trường hợp ngắt kết nối mạng</t>
        </is>
      </c>
      <c r="C161" s="52" t="inlineStr">
        <is>
          <t xml:space="preserve">1. Ngắt kết nối mạng 
2. Kết nối lại mạng </t>
        </is>
      </c>
      <c r="D161" s="52" t="inlineStr">
        <is>
          <t xml:space="preserve">1. Hiển thị giao diện ngoại tuyến, thông báo "Không tìm thấy kết nối Internet. Kiểm tra kết nối của bạn hoặc thử lại."  
2. Hiển thị giao diện mặc định </t>
        </is>
      </c>
      <c r="E161" s="103" t="inlineStr">
        <is>
          <t>P</t>
        </is>
      </c>
      <c r="F161" s="390" t="n"/>
      <c r="G161" s="390" t="n"/>
      <c r="H161" s="52" t="n"/>
      <c r="I161" s="110" t="n"/>
      <c r="J161" s="110" t="n"/>
      <c r="K161" s="110" t="n"/>
      <c r="L161" s="110" t="n"/>
      <c r="M161" s="110" t="n"/>
      <c r="N161" s="110" t="n"/>
      <c r="O161" s="110" t="n"/>
      <c r="P161" s="110" t="n"/>
      <c r="Q161" s="269" t="inlineStr">
        <is>
          <t>P</t>
        </is>
      </c>
      <c r="R161" s="110" t="n"/>
      <c r="S161" s="110" t="n"/>
      <c r="T161" s="409" t="n"/>
      <c r="U161" s="409" t="n"/>
      <c r="V161" s="387" t="n"/>
      <c r="W161" s="387" t="n"/>
      <c r="X161" s="387" t="n"/>
      <c r="Y161" s="387" t="n"/>
      <c r="Z161" s="387" t="n"/>
      <c r="AA161" s="387" t="n"/>
      <c r="AB161" s="387" t="n"/>
      <c r="AC161" s="387" t="n"/>
      <c r="AD161" s="387" t="n"/>
      <c r="AE161" s="387" t="n"/>
      <c r="AF161" s="387" t="n"/>
      <c r="AG161" s="387" t="n"/>
      <c r="AH161" s="387" t="n"/>
      <c r="AI161" s="387" t="n"/>
      <c r="AJ161" s="387" t="n"/>
      <c r="AK161" s="387" t="n"/>
      <c r="AL161" s="387" t="n"/>
      <c r="AM161" s="387" t="n"/>
    </row>
    <row r="162" outlineLevel="1" s="434">
      <c r="A162" s="269">
        <f>IF(AND(D162="",D162=""),"",$D$3&amp;"_"&amp;ROW()-11-COUNTBLANK($D$12:D162))</f>
        <v/>
      </c>
      <c r="B162" s="52" t="inlineStr">
        <is>
          <t xml:space="preserve">Kiểm tra chức năng xoay màn hình theo chiều dọc/chiều ngang </t>
        </is>
      </c>
      <c r="C162" s="52" t="inlineStr">
        <is>
          <t xml:space="preserve">1. Bật tính năng xoay màn hình của thiết bị 
2. Xoay ngang/dọc màn hình </t>
        </is>
      </c>
      <c r="D162" s="52" t="inlineStr">
        <is>
          <t>2. Không di chuyển, giữ nguyên vùng màn hình</t>
        </is>
      </c>
      <c r="E162" s="103" t="inlineStr">
        <is>
          <t>P</t>
        </is>
      </c>
      <c r="F162" s="50" t="n"/>
      <c r="G162" s="50" t="n"/>
      <c r="H162" s="52" t="n"/>
      <c r="I162" s="50" t="n"/>
      <c r="J162" s="50" t="n"/>
      <c r="K162" s="50" t="n"/>
      <c r="L162" s="50" t="n"/>
      <c r="M162" s="50" t="n"/>
      <c r="N162" s="50" t="n"/>
      <c r="O162" s="50" t="n"/>
      <c r="P162" s="50" t="n"/>
      <c r="Q162" s="269" t="inlineStr">
        <is>
          <t>P</t>
        </is>
      </c>
      <c r="R162" s="50" t="n"/>
      <c r="S162" s="50" t="n"/>
      <c r="T162" s="409" t="n"/>
      <c r="U162" s="409" t="n"/>
      <c r="V162" s="387" t="n"/>
      <c r="W162" s="387" t="n"/>
      <c r="X162" s="387" t="n"/>
      <c r="Y162" s="387" t="n"/>
      <c r="Z162" s="387" t="n"/>
      <c r="AA162" s="387" t="n"/>
      <c r="AB162" s="387" t="n"/>
      <c r="AC162" s="387" t="n"/>
      <c r="AD162" s="387" t="n"/>
      <c r="AE162" s="387" t="n"/>
      <c r="AF162" s="387" t="n"/>
      <c r="AG162" s="387" t="n"/>
      <c r="AH162" s="387" t="n"/>
      <c r="AI162" s="387" t="n"/>
      <c r="AJ162" s="387" t="n"/>
      <c r="AK162" s="387" t="n"/>
      <c r="AL162" s="387" t="n"/>
      <c r="AM162" s="387" t="n"/>
    </row>
    <row r="163" outlineLevel="1" s="434">
      <c r="A163" s="269">
        <f>IF(AND(D163="",D163=""),"",$D$3&amp;"_"&amp;ROW()-11-COUNTBLANK($D$12:D163))</f>
        <v/>
      </c>
      <c r="B163" s="393" t="inlineStr">
        <is>
          <t xml:space="preserve">Tin tức </t>
        </is>
      </c>
      <c r="C163" s="394" t="n"/>
      <c r="D163" s="395" t="n"/>
      <c r="E163" s="103" t="n"/>
      <c r="F163" s="409" t="n"/>
      <c r="G163" s="409" t="n"/>
      <c r="H163" s="409" t="n"/>
      <c r="I163" s="409" t="n"/>
      <c r="J163" s="409" t="n"/>
      <c r="K163" s="409" t="n"/>
      <c r="L163" s="409" t="n"/>
      <c r="M163" s="409" t="n"/>
      <c r="N163" s="409" t="n"/>
      <c r="O163" s="409" t="n"/>
      <c r="P163" s="409" t="n"/>
      <c r="Q163" s="409" t="n"/>
      <c r="R163" s="409" t="n"/>
      <c r="S163" s="409" t="n"/>
      <c r="T163" s="409" t="n"/>
      <c r="U163" s="409" t="n"/>
      <c r="V163" s="387" t="n"/>
      <c r="W163" s="387" t="n"/>
      <c r="X163" s="387" t="n"/>
      <c r="Y163" s="387" t="n"/>
      <c r="Z163" s="387" t="n"/>
      <c r="AA163" s="387" t="n"/>
      <c r="AB163" s="387" t="n"/>
      <c r="AC163" s="387" t="n"/>
      <c r="AD163" s="387" t="n"/>
      <c r="AE163" s="387" t="n"/>
      <c r="AF163" s="387" t="n"/>
      <c r="AG163" s="387" t="n"/>
      <c r="AH163" s="387" t="n"/>
      <c r="AI163" s="387" t="n"/>
      <c r="AJ163" s="387" t="n"/>
      <c r="AK163" s="387" t="n"/>
      <c r="AL163" s="387" t="n"/>
      <c r="AM163" s="387" t="n"/>
    </row>
    <row r="164" outlineLevel="1" s="434">
      <c r="A164" s="269">
        <f>IF(AND(D164="",D164=""),"",$D$3&amp;"_"&amp;ROW()-11-COUNTBLANK($D$12:D164))</f>
        <v/>
      </c>
      <c r="B164" s="52" t="inlineStr">
        <is>
          <t>Kiểm tra click item Tin tức</t>
        </is>
      </c>
      <c r="C164" s="52" t="inlineStr">
        <is>
          <t>1. Tại màn hình trang chủ
2. Click vào item Tin tức</t>
        </is>
      </c>
      <c r="D164" s="52" t="inlineStr">
        <is>
          <t>1. Điều hướng sang màn chi tiết Tin tức tương ứng</t>
        </is>
      </c>
      <c r="E164" s="103" t="inlineStr">
        <is>
          <t>P</t>
        </is>
      </c>
      <c r="F164" s="409" t="n"/>
      <c r="G164" s="409" t="n"/>
      <c r="H164" s="409" t="n"/>
      <c r="I164" s="409" t="n"/>
      <c r="J164" s="409" t="n"/>
      <c r="K164" s="409" t="n"/>
      <c r="L164" s="409" t="n"/>
      <c r="M164" s="409" t="n"/>
      <c r="N164" s="409" t="n"/>
      <c r="O164" s="409" t="n"/>
      <c r="P164" s="409" t="n"/>
      <c r="Q164" s="269" t="inlineStr">
        <is>
          <t>P</t>
        </is>
      </c>
      <c r="R164" s="409" t="n"/>
      <c r="S164" s="409" t="n"/>
      <c r="T164" s="409" t="n"/>
      <c r="U164" s="409" t="n"/>
      <c r="V164" s="387" t="n"/>
      <c r="W164" s="387" t="n"/>
      <c r="X164" s="387" t="n"/>
      <c r="Y164" s="387" t="n"/>
      <c r="Z164" s="387" t="n"/>
      <c r="AA164" s="387" t="n"/>
      <c r="AB164" s="387" t="n"/>
      <c r="AC164" s="387" t="n"/>
      <c r="AD164" s="387" t="n"/>
      <c r="AE164" s="387" t="n"/>
      <c r="AF164" s="387" t="n"/>
      <c r="AG164" s="387" t="n"/>
      <c r="AH164" s="387" t="n"/>
      <c r="AI164" s="387" t="n"/>
      <c r="AJ164" s="387" t="n"/>
      <c r="AK164" s="387" t="n"/>
      <c r="AL164" s="387" t="n"/>
      <c r="AM164" s="387" t="n"/>
    </row>
    <row r="165" outlineLevel="1" s="434">
      <c r="A165" s="269">
        <f>IF(AND(D165="",D165=""),"",$D$3&amp;"_"&amp;ROW()-11-COUNTBLANK($D$12:D165))</f>
        <v/>
      </c>
      <c r="B165" s="439" t="n"/>
      <c r="C165" s="52" t="inlineStr">
        <is>
          <t xml:space="preserve">1. Quan sát giao diện </t>
        </is>
      </c>
      <c r="D165" s="103" t="inlineStr">
        <is>
          <t>1. Giao diện Chi tiết Tin tức
- Icon Back 
- Title: Tiêu đề Tin tức
-  Nội dung bái viết</t>
        </is>
      </c>
      <c r="E165" s="103" t="inlineStr">
        <is>
          <t>P</t>
        </is>
      </c>
      <c r="F165" s="409" t="n"/>
      <c r="G165" s="409" t="n"/>
      <c r="H165" s="409" t="n"/>
      <c r="I165" s="409" t="n"/>
      <c r="J165" s="409" t="n"/>
      <c r="K165" s="409" t="n"/>
      <c r="L165" s="409" t="n"/>
      <c r="M165" s="409" t="n"/>
      <c r="N165" s="409" t="n"/>
      <c r="O165" s="409" t="n"/>
      <c r="P165" s="409" t="n"/>
      <c r="Q165" s="269" t="inlineStr">
        <is>
          <t>P</t>
        </is>
      </c>
      <c r="R165" s="409" t="n"/>
      <c r="S165" s="409" t="n"/>
      <c r="T165" s="409" t="n"/>
      <c r="U165" s="409" t="n"/>
      <c r="V165" s="387" t="n"/>
      <c r="W165" s="387" t="n"/>
      <c r="X165" s="387" t="n"/>
      <c r="Y165" s="387" t="n"/>
      <c r="Z165" s="387" t="n"/>
      <c r="AA165" s="387" t="n"/>
      <c r="AB165" s="387" t="n"/>
      <c r="AC165" s="387" t="n"/>
      <c r="AD165" s="387" t="n"/>
      <c r="AE165" s="387" t="n"/>
      <c r="AF165" s="387" t="n"/>
      <c r="AG165" s="387" t="n"/>
      <c r="AH165" s="387" t="n"/>
      <c r="AI165" s="387" t="n"/>
      <c r="AJ165" s="387" t="n"/>
      <c r="AK165" s="387" t="n"/>
      <c r="AL165" s="387" t="n"/>
      <c r="AM165" s="387" t="n"/>
    </row>
    <row r="166" outlineLevel="1" s="434">
      <c r="A166" s="269">
        <f>IF(AND(D166="",D166=""),"",$D$3&amp;"_"&amp;ROW()-11-COUNTBLANK($D$12:D166))</f>
        <v/>
      </c>
      <c r="B166" s="79" t="inlineStr">
        <is>
          <t>Kiểm tra click icon "Xem thêm"</t>
        </is>
      </c>
      <c r="C166" s="52" t="inlineStr">
        <is>
          <t>1. Tại màn hình trang chủ
2. Click vào icon "Xem thêm"</t>
        </is>
      </c>
      <c r="D166" s="52" t="inlineStr">
        <is>
          <t>1. Điều hướng sang danh sách Tin tức</t>
        </is>
      </c>
      <c r="E166" s="103" t="inlineStr">
        <is>
          <t>P</t>
        </is>
      </c>
      <c r="F166" s="409" t="n"/>
      <c r="G166" s="409" t="n"/>
      <c r="H166" s="409" t="n"/>
      <c r="I166" s="409" t="n"/>
      <c r="J166" s="409" t="n"/>
      <c r="K166" s="409" t="n"/>
      <c r="L166" s="409" t="n"/>
      <c r="M166" s="409" t="n"/>
      <c r="N166" s="409" t="n"/>
      <c r="O166" s="409" t="n"/>
      <c r="P166" s="409" t="n"/>
      <c r="Q166" s="269" t="inlineStr">
        <is>
          <t>P</t>
        </is>
      </c>
      <c r="R166" s="409" t="n"/>
      <c r="S166" s="409" t="n"/>
      <c r="T166" s="409" t="n"/>
      <c r="U166" s="409" t="n"/>
      <c r="V166" s="387" t="n"/>
      <c r="W166" s="387" t="n"/>
      <c r="X166" s="387" t="n"/>
      <c r="Y166" s="387" t="n"/>
      <c r="Z166" s="387" t="n"/>
      <c r="AA166" s="387" t="n"/>
      <c r="AB166" s="387" t="n"/>
      <c r="AC166" s="387" t="n"/>
      <c r="AD166" s="387" t="n"/>
      <c r="AE166" s="387" t="n"/>
      <c r="AF166" s="387" t="n"/>
      <c r="AG166" s="387" t="n"/>
      <c r="AH166" s="387" t="n"/>
      <c r="AI166" s="387" t="n"/>
      <c r="AJ166" s="387" t="n"/>
      <c r="AK166" s="387" t="n"/>
      <c r="AL166" s="387" t="n"/>
      <c r="AM166" s="387" t="n"/>
    </row>
    <row r="167" outlineLevel="1" s="434">
      <c r="A167" s="269">
        <f>IF(AND(D167="",D167=""),"",$D$3&amp;"_"&amp;ROW()-11-COUNTBLANK($D$12:D167))</f>
        <v/>
      </c>
      <c r="B167" s="439" t="n"/>
      <c r="C167" s="52" t="inlineStr">
        <is>
          <t xml:space="preserve">1. Quan sát giao diện </t>
        </is>
      </c>
      <c r="D167" s="103" t="inlineStr">
        <is>
          <t>1. Giao diện danh sách Tin tức 
- Icon Back 
- Title "Tin tức"
- Textbox: Tìm kiếm
- List danh sách Tin tức</t>
        </is>
      </c>
      <c r="E167" s="103" t="inlineStr">
        <is>
          <t>P</t>
        </is>
      </c>
      <c r="F167" s="409" t="n"/>
      <c r="G167" s="409" t="n"/>
      <c r="H167" s="409" t="n"/>
      <c r="I167" s="409" t="n"/>
      <c r="J167" s="409" t="n"/>
      <c r="K167" s="409" t="n"/>
      <c r="L167" s="409" t="n"/>
      <c r="M167" s="409" t="n"/>
      <c r="N167" s="409" t="n"/>
      <c r="O167" s="409" t="n"/>
      <c r="P167" s="409" t="n"/>
      <c r="Q167" s="269" t="inlineStr">
        <is>
          <t>P</t>
        </is>
      </c>
      <c r="R167" s="409" t="n"/>
      <c r="S167" s="409" t="n"/>
      <c r="T167" s="409" t="n"/>
      <c r="U167" s="409" t="n"/>
      <c r="V167" s="387" t="n"/>
      <c r="W167" s="387" t="n"/>
      <c r="X167" s="387" t="n"/>
      <c r="Y167" s="387" t="n"/>
      <c r="Z167" s="387" t="n"/>
      <c r="AA167" s="387" t="n"/>
      <c r="AB167" s="387" t="n"/>
      <c r="AC167" s="387" t="n"/>
      <c r="AD167" s="387" t="n"/>
      <c r="AE167" s="387" t="n"/>
      <c r="AF167" s="387" t="n"/>
      <c r="AG167" s="387" t="n"/>
      <c r="AH167" s="387" t="n"/>
      <c r="AI167" s="387" t="n"/>
      <c r="AJ167" s="387" t="n"/>
      <c r="AK167" s="387" t="n"/>
      <c r="AL167" s="387" t="n"/>
      <c r="AM167" s="387" t="n"/>
    </row>
    <row r="168" outlineLevel="1" s="434">
      <c r="A168" s="269">
        <f>IF(AND(D168="",D168=""),"",$D$3&amp;"_"&amp;ROW()-11-COUNTBLANK($D$12:D168))</f>
        <v/>
      </c>
      <c r="B168" s="52" t="inlineStr">
        <is>
          <t xml:space="preserve">Kiểm tra tổng thể giao diện màn hình </t>
        </is>
      </c>
      <c r="C168" s="52" t="inlineStr">
        <is>
          <t xml:space="preserve">1. Kiểm tra chính tả. bố cục, màu chữ, font chữ 
2. Kiểm tra textbox, button, lỗi chính tả </t>
        </is>
      </c>
      <c r="D16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68" s="103" t="inlineStr">
        <is>
          <t>P</t>
        </is>
      </c>
      <c r="F168" s="409" t="n"/>
      <c r="G168" s="409" t="n"/>
      <c r="H168" s="409" t="n"/>
      <c r="I168" s="409" t="n"/>
      <c r="J168" s="409" t="n"/>
      <c r="K168" s="409" t="n"/>
      <c r="L168" s="409" t="n"/>
      <c r="M168" s="409" t="n"/>
      <c r="N168" s="409" t="n"/>
      <c r="O168" s="409" t="n"/>
      <c r="P168" s="409" t="n"/>
      <c r="Q168" s="269" t="inlineStr">
        <is>
          <t>P</t>
        </is>
      </c>
      <c r="R168" s="409" t="n"/>
      <c r="S168" s="409" t="n"/>
      <c r="T168" s="409" t="n"/>
      <c r="U168" s="409" t="n"/>
      <c r="V168" s="387" t="n"/>
      <c r="W168" s="387" t="n"/>
      <c r="X168" s="387" t="n"/>
      <c r="Y168" s="387" t="n"/>
      <c r="Z168" s="387" t="n"/>
      <c r="AA168" s="387" t="n"/>
      <c r="AB168" s="387" t="n"/>
      <c r="AC168" s="387" t="n"/>
      <c r="AD168" s="387" t="n"/>
      <c r="AE168" s="387" t="n"/>
      <c r="AF168" s="387" t="n"/>
      <c r="AG168" s="387" t="n"/>
      <c r="AH168" s="387" t="n"/>
      <c r="AI168" s="387" t="n"/>
      <c r="AJ168" s="387" t="n"/>
      <c r="AK168" s="387" t="n"/>
      <c r="AL168" s="387" t="n"/>
      <c r="AM168" s="387" t="n"/>
    </row>
    <row r="169" outlineLevel="1" s="434">
      <c r="A169" s="269">
        <f>IF(AND(D169="",D169=""),"",$D$3&amp;"_"&amp;ROW()-11-COUNTBLANK($D$12:D169))</f>
        <v/>
      </c>
      <c r="B169" s="52" t="inlineStr">
        <is>
          <t xml:space="preserve">Kiểm tra giao diện khi thu nhỏ/phóng to màn hình </t>
        </is>
      </c>
      <c r="C169" s="52" t="inlineStr">
        <is>
          <t xml:space="preserve">1. Zoom in 
2. Zoom out </t>
        </is>
      </c>
      <c r="D169" s="52" t="inlineStr">
        <is>
          <t xml:space="preserve">1. Màn hình thu nhỏ tương ứng và không bị vỡ giao diện. 
2. Màn hình phóng to tương ứng và không bị vỡ giao diện </t>
        </is>
      </c>
      <c r="E169" s="103" t="inlineStr">
        <is>
          <t>P</t>
        </is>
      </c>
      <c r="F169" s="409" t="n"/>
      <c r="G169" s="409" t="n"/>
      <c r="H169" s="409" t="n"/>
      <c r="I169" s="409" t="n"/>
      <c r="J169" s="409" t="n"/>
      <c r="K169" s="409" t="n"/>
      <c r="L169" s="409" t="n"/>
      <c r="M169" s="409" t="n"/>
      <c r="N169" s="409" t="n"/>
      <c r="O169" s="409" t="n"/>
      <c r="P169" s="409" t="n"/>
      <c r="Q169" s="269" t="inlineStr">
        <is>
          <t>P</t>
        </is>
      </c>
      <c r="R169" s="409" t="n"/>
      <c r="S169" s="409" t="n"/>
      <c r="T169" s="409" t="n"/>
      <c r="U169" s="409" t="n"/>
      <c r="V169" s="387" t="n"/>
      <c r="W169" s="387" t="n"/>
      <c r="X169" s="387" t="n"/>
      <c r="Y169" s="387" t="n"/>
      <c r="Z169" s="387" t="n"/>
      <c r="AA169" s="387" t="n"/>
      <c r="AB169" s="387" t="n"/>
      <c r="AC169" s="387" t="n"/>
      <c r="AD169" s="387" t="n"/>
      <c r="AE169" s="387" t="n"/>
      <c r="AF169" s="387" t="n"/>
      <c r="AG169" s="387" t="n"/>
      <c r="AH169" s="387" t="n"/>
      <c r="AI169" s="387" t="n"/>
      <c r="AJ169" s="387" t="n"/>
      <c r="AK169" s="387" t="n"/>
      <c r="AL169" s="387" t="n"/>
      <c r="AM169" s="387" t="n"/>
    </row>
    <row r="170" outlineLevel="1" s="434">
      <c r="A170" s="269">
        <f>IF(AND(D170="",D170=""),"",$D$3&amp;"_"&amp;ROW()-11-COUNTBLANK($D$12:D170))</f>
        <v/>
      </c>
      <c r="B170" s="52" t="inlineStr">
        <is>
          <t xml:space="preserve">Kiểm tra giao diện khi scroll lên/xuống </t>
        </is>
      </c>
      <c r="C170" s="52" t="inlineStr">
        <is>
          <t>1. Srcoll lên/xuống</t>
        </is>
      </c>
      <c r="D170" s="52" t="inlineStr">
        <is>
          <t>1. Màn hình được scroll mượt mà, không bị giật lag</t>
        </is>
      </c>
      <c r="E170" s="103" t="inlineStr">
        <is>
          <t>P</t>
        </is>
      </c>
      <c r="F170" s="409" t="n"/>
      <c r="G170" s="409" t="n"/>
      <c r="H170" s="409" t="n"/>
      <c r="I170" s="409" t="n"/>
      <c r="J170" s="409" t="n"/>
      <c r="K170" s="409" t="n"/>
      <c r="L170" s="409" t="n"/>
      <c r="M170" s="409" t="n"/>
      <c r="N170" s="409" t="n"/>
      <c r="O170" s="409" t="n"/>
      <c r="P170" s="409" t="n"/>
      <c r="Q170" s="269" t="inlineStr">
        <is>
          <t>P</t>
        </is>
      </c>
      <c r="R170" s="409" t="n"/>
      <c r="S170" s="409" t="n"/>
      <c r="T170" s="409" t="n"/>
      <c r="U170" s="409" t="n"/>
      <c r="V170" s="387" t="n"/>
      <c r="W170" s="387" t="n"/>
      <c r="X170" s="387" t="n"/>
      <c r="Y170" s="387" t="n"/>
      <c r="Z170" s="387" t="n"/>
      <c r="AA170" s="387" t="n"/>
      <c r="AB170" s="387" t="n"/>
      <c r="AC170" s="387" t="n"/>
      <c r="AD170" s="387" t="n"/>
      <c r="AE170" s="387" t="n"/>
      <c r="AF170" s="387" t="n"/>
      <c r="AG170" s="387" t="n"/>
      <c r="AH170" s="387" t="n"/>
      <c r="AI170" s="387" t="n"/>
      <c r="AJ170" s="387" t="n"/>
      <c r="AK170" s="387" t="n"/>
      <c r="AL170" s="387" t="n"/>
      <c r="AM170" s="387" t="n"/>
    </row>
    <row r="171" outlineLevel="1" s="434">
      <c r="A171" s="269">
        <f>IF(AND(D171="",D171=""),"",$D$3&amp;"_"&amp;ROW()-11-COUNTBLANK($D$12:D171))</f>
        <v/>
      </c>
      <c r="B171" s="52" t="inlineStr">
        <is>
          <t>Kiểm tra giao diện ở trường hợp ngắt kết nối mạng</t>
        </is>
      </c>
      <c r="C171" s="52" t="inlineStr">
        <is>
          <t xml:space="preserve">1. Ngắt kết nối mạng 
2. Kết nối lại mạng </t>
        </is>
      </c>
      <c r="D171" s="52" t="inlineStr">
        <is>
          <t xml:space="preserve">1. Hiển thị giao diện ngoại tuyến, thông báo "Không tìm thấy kết nối Internet. Kiểm tra kết nối của bạn hoặc thử lại."  
2. Hiển thị giao diện mặc định </t>
        </is>
      </c>
      <c r="E171" s="103" t="inlineStr">
        <is>
          <t>P</t>
        </is>
      </c>
      <c r="F171" s="409" t="n"/>
      <c r="G171" s="409" t="n"/>
      <c r="H171" s="409" t="n"/>
      <c r="I171" s="409" t="n"/>
      <c r="J171" s="409" t="n"/>
      <c r="K171" s="409" t="n"/>
      <c r="L171" s="409" t="n"/>
      <c r="M171" s="409" t="n"/>
      <c r="N171" s="409" t="n"/>
      <c r="O171" s="409" t="n"/>
      <c r="P171" s="409" t="n"/>
      <c r="Q171" s="269" t="inlineStr">
        <is>
          <t>P</t>
        </is>
      </c>
      <c r="R171" s="409" t="n"/>
      <c r="S171" s="409" t="n"/>
      <c r="T171" s="409" t="n"/>
      <c r="U171" s="409" t="n"/>
      <c r="V171" s="387" t="n"/>
      <c r="W171" s="387" t="n"/>
      <c r="X171" s="387" t="n"/>
      <c r="Y171" s="387" t="n"/>
      <c r="Z171" s="387" t="n"/>
      <c r="AA171" s="387" t="n"/>
      <c r="AB171" s="387" t="n"/>
      <c r="AC171" s="387" t="n"/>
      <c r="AD171" s="387" t="n"/>
      <c r="AE171" s="387" t="n"/>
      <c r="AF171" s="387" t="n"/>
      <c r="AG171" s="387" t="n"/>
      <c r="AH171" s="387" t="n"/>
      <c r="AI171" s="387" t="n"/>
      <c r="AJ171" s="387" t="n"/>
      <c r="AK171" s="387" t="n"/>
      <c r="AL171" s="387" t="n"/>
      <c r="AM171" s="387" t="n"/>
    </row>
    <row r="172" outlineLevel="1" s="434">
      <c r="A172" s="269">
        <f>IF(AND(D172="",D172=""),"",$D$3&amp;"_"&amp;ROW()-11-COUNTBLANK($D$12:D172))</f>
        <v/>
      </c>
      <c r="B172" s="52" t="inlineStr">
        <is>
          <t xml:space="preserve">Kiểm tra chức năng xoay màn hình theo chiều dọc/chiều ngang </t>
        </is>
      </c>
      <c r="C172" s="52" t="inlineStr">
        <is>
          <t xml:space="preserve">1. Bật tính năng xoay màn hình của thiết bị 
2. Xoay ngang/dọc màn hình </t>
        </is>
      </c>
      <c r="D172" s="52" t="inlineStr">
        <is>
          <t>2. Không di chuyển, giữ nguyên vùng màn hình</t>
        </is>
      </c>
      <c r="E172" s="103" t="inlineStr">
        <is>
          <t>P</t>
        </is>
      </c>
      <c r="F172" s="409" t="n"/>
      <c r="G172" s="409" t="n"/>
      <c r="H172" s="409" t="n"/>
      <c r="I172" s="409" t="n"/>
      <c r="J172" s="409" t="n"/>
      <c r="K172" s="409" t="n"/>
      <c r="L172" s="409" t="n"/>
      <c r="M172" s="409" t="n"/>
      <c r="N172" s="409" t="n"/>
      <c r="O172" s="409" t="n"/>
      <c r="P172" s="409" t="n"/>
      <c r="Q172" s="269" t="inlineStr">
        <is>
          <t>P</t>
        </is>
      </c>
      <c r="R172" s="409" t="n"/>
      <c r="S172" s="409" t="n"/>
      <c r="T172" s="409" t="n"/>
      <c r="U172" s="409" t="n"/>
      <c r="V172" s="387" t="n"/>
      <c r="W172" s="387" t="n"/>
      <c r="X172" s="387" t="n"/>
      <c r="Y172" s="387" t="n"/>
      <c r="Z172" s="387" t="n"/>
      <c r="AA172" s="387" t="n"/>
      <c r="AB172" s="387" t="n"/>
      <c r="AC172" s="387" t="n"/>
      <c r="AD172" s="387" t="n"/>
      <c r="AE172" s="387" t="n"/>
      <c r="AF172" s="387" t="n"/>
      <c r="AG172" s="387" t="n"/>
      <c r="AH172" s="387" t="n"/>
      <c r="AI172" s="387" t="n"/>
      <c r="AJ172" s="387" t="n"/>
      <c r="AK172" s="387" t="n"/>
      <c r="AL172" s="387" t="n"/>
      <c r="AM172" s="387" t="n"/>
    </row>
    <row r="173" outlineLevel="1" s="434">
      <c r="A173" s="269">
        <f>IF(AND(D173="",D173=""),"",$D$3&amp;"_"&amp;ROW()-11-COUNTBLANK($D$12:D173))</f>
        <v/>
      </c>
      <c r="B173" s="393" t="inlineStr">
        <is>
          <t>Nhắn tin</t>
        </is>
      </c>
      <c r="C173" s="394" t="n"/>
      <c r="D173" s="395" t="n"/>
      <c r="E173" s="409" t="n"/>
      <c r="F173" s="409" t="n"/>
      <c r="G173" s="409" t="n"/>
      <c r="H173" s="409" t="n"/>
      <c r="I173" s="409" t="n"/>
      <c r="J173" s="409" t="n"/>
      <c r="K173" s="409" t="n"/>
      <c r="L173" s="409" t="n"/>
      <c r="M173" s="409" t="n"/>
      <c r="N173" s="409" t="n"/>
      <c r="O173" s="409" t="n"/>
      <c r="P173" s="409" t="n"/>
      <c r="Q173" s="409" t="n"/>
      <c r="R173" s="409" t="n"/>
      <c r="S173" s="409" t="n"/>
      <c r="T173" s="409" t="n"/>
      <c r="U173" s="409" t="n"/>
      <c r="V173" s="387" t="n"/>
      <c r="W173" s="387" t="n"/>
      <c r="X173" s="387" t="n"/>
      <c r="Y173" s="387" t="n"/>
      <c r="Z173" s="387" t="n"/>
      <c r="AA173" s="387" t="n"/>
      <c r="AB173" s="387" t="n"/>
      <c r="AC173" s="387" t="n"/>
      <c r="AD173" s="387" t="n"/>
      <c r="AE173" s="387" t="n"/>
      <c r="AF173" s="387" t="n"/>
      <c r="AG173" s="387" t="n"/>
      <c r="AH173" s="387" t="n"/>
      <c r="AI173" s="387" t="n"/>
      <c r="AJ173" s="387" t="n"/>
      <c r="AK173" s="387" t="n"/>
      <c r="AL173" s="387" t="n"/>
      <c r="AM173" s="387" t="n"/>
    </row>
    <row r="174" outlineLevel="1" s="434">
      <c r="A174" s="269">
        <f>IF(AND(D174="",D174=""),"",$D$3&amp;"_"&amp;ROW()-11-COUNTBLANK($D$12:D174))</f>
        <v/>
      </c>
      <c r="B174" s="52" t="inlineStr">
        <is>
          <t>Kiểm tra click item Nhắn tin</t>
        </is>
      </c>
      <c r="C174" s="52" t="inlineStr">
        <is>
          <t>1. Tại màn hình trang chủ
2. Click vào item Nhắn tin</t>
        </is>
      </c>
      <c r="D174" s="52" t="inlineStr">
        <is>
          <t>1. Điều hướng sang miniapp Nhắn tin</t>
        </is>
      </c>
      <c r="E174" s="103" t="inlineStr">
        <is>
          <t>P</t>
        </is>
      </c>
      <c r="F174" s="409" t="n"/>
      <c r="G174" s="409" t="n"/>
      <c r="H174" s="409" t="n"/>
      <c r="I174" s="409" t="n"/>
      <c r="J174" s="409" t="n"/>
      <c r="K174" s="409" t="n"/>
      <c r="L174" s="409" t="n"/>
      <c r="M174" s="409" t="n"/>
      <c r="N174" s="409" t="n"/>
      <c r="O174" s="409" t="n"/>
      <c r="P174" s="409" t="n"/>
      <c r="Q174" s="269" t="inlineStr">
        <is>
          <t>P</t>
        </is>
      </c>
      <c r="R174" s="409" t="n"/>
      <c r="S174" s="409" t="n"/>
      <c r="T174" s="409" t="n"/>
      <c r="U174" s="409" t="n"/>
      <c r="V174" s="387" t="n"/>
      <c r="W174" s="387" t="n"/>
      <c r="X174" s="387" t="n"/>
      <c r="Y174" s="387" t="n"/>
      <c r="Z174" s="387" t="n"/>
      <c r="AA174" s="387" t="n"/>
      <c r="AB174" s="387" t="n"/>
      <c r="AC174" s="387" t="n"/>
      <c r="AD174" s="387" t="n"/>
      <c r="AE174" s="387" t="n"/>
      <c r="AF174" s="387" t="n"/>
      <c r="AG174" s="387" t="n"/>
      <c r="AH174" s="387" t="n"/>
      <c r="AI174" s="387" t="n"/>
      <c r="AJ174" s="387" t="n"/>
      <c r="AK174" s="387" t="n"/>
      <c r="AL174" s="387" t="n"/>
      <c r="AM174" s="387" t="n"/>
    </row>
    <row r="175" outlineLevel="1" s="434">
      <c r="A175" s="269">
        <f>IF(AND(D175="",D175=""),"",$D$3&amp;"_"&amp;ROW()-11-COUNTBLANK($D$12:D175))</f>
        <v/>
      </c>
      <c r="B175" s="439" t="n"/>
      <c r="C175" s="52" t="inlineStr">
        <is>
          <t xml:space="preserve">1. Quan sát giao diện </t>
        </is>
      </c>
      <c r="D175" s="103" t="inlineStr">
        <is>
          <t>1. Hiển thị miniapp Nhắn tin</t>
        </is>
      </c>
      <c r="E175" s="103" t="inlineStr">
        <is>
          <t>P</t>
        </is>
      </c>
      <c r="F175" s="409" t="n"/>
      <c r="G175" s="409" t="n"/>
      <c r="H175" s="409" t="n"/>
      <c r="I175" s="409" t="n"/>
      <c r="J175" s="409" t="n"/>
      <c r="K175" s="409" t="n"/>
      <c r="L175" s="409" t="n"/>
      <c r="M175" s="409" t="n"/>
      <c r="N175" s="409" t="n"/>
      <c r="O175" s="409" t="n"/>
      <c r="P175" s="409" t="n"/>
      <c r="Q175" s="269" t="inlineStr">
        <is>
          <t>P</t>
        </is>
      </c>
      <c r="R175" s="409" t="n"/>
      <c r="S175" s="409" t="n"/>
      <c r="T175" s="409" t="n"/>
      <c r="U175" s="409" t="n"/>
      <c r="V175" s="387" t="n"/>
      <c r="W175" s="387" t="n"/>
      <c r="X175" s="387" t="n"/>
      <c r="Y175" s="387" t="n"/>
      <c r="Z175" s="387" t="n"/>
      <c r="AA175" s="387" t="n"/>
      <c r="AB175" s="387" t="n"/>
      <c r="AC175" s="387" t="n"/>
      <c r="AD175" s="387" t="n"/>
      <c r="AE175" s="387" t="n"/>
      <c r="AF175" s="387" t="n"/>
      <c r="AG175" s="387" t="n"/>
      <c r="AH175" s="387" t="n"/>
      <c r="AI175" s="387" t="n"/>
      <c r="AJ175" s="387" t="n"/>
      <c r="AK175" s="387" t="n"/>
      <c r="AL175" s="387" t="n"/>
      <c r="AM175" s="387" t="n"/>
    </row>
    <row r="176" outlineLevel="1" s="434">
      <c r="A176" s="269">
        <f>IF(AND(D176="",D176=""),"",$D$3&amp;"_"&amp;ROW()-11-COUNTBLANK($D$12:D176))</f>
        <v/>
      </c>
      <c r="B176" s="52" t="inlineStr">
        <is>
          <t xml:space="preserve">Kiểm tra tổng thể giao diện màn hình </t>
        </is>
      </c>
      <c r="C176" s="52" t="inlineStr">
        <is>
          <t xml:space="preserve">1. Kiểm tra chính tả. bố cục, màu chữ, font chữ 
2. Kiểm tra textbox, button, lỗi chính tả </t>
        </is>
      </c>
      <c r="D17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76" s="103" t="inlineStr">
        <is>
          <t>P</t>
        </is>
      </c>
      <c r="F176" s="409" t="n"/>
      <c r="G176" s="409" t="n"/>
      <c r="H176" s="409" t="n"/>
      <c r="I176" s="409" t="n"/>
      <c r="J176" s="409" t="n"/>
      <c r="K176" s="409" t="n"/>
      <c r="L176" s="409" t="n"/>
      <c r="M176" s="409" t="n"/>
      <c r="N176" s="409" t="n"/>
      <c r="O176" s="409" t="n"/>
      <c r="P176" s="409" t="n"/>
      <c r="Q176" s="269" t="inlineStr">
        <is>
          <t>P</t>
        </is>
      </c>
      <c r="R176" s="409" t="n"/>
      <c r="S176" s="409" t="n"/>
      <c r="T176" s="409" t="n"/>
      <c r="U176" s="409" t="n"/>
      <c r="V176" s="387" t="n"/>
      <c r="W176" s="387" t="n"/>
      <c r="X176" s="387" t="n"/>
      <c r="Y176" s="387" t="n"/>
      <c r="Z176" s="387" t="n"/>
      <c r="AA176" s="387" t="n"/>
      <c r="AB176" s="387" t="n"/>
      <c r="AC176" s="387" t="n"/>
      <c r="AD176" s="387" t="n"/>
      <c r="AE176" s="387" t="n"/>
      <c r="AF176" s="387" t="n"/>
      <c r="AG176" s="387" t="n"/>
      <c r="AH176" s="387" t="n"/>
      <c r="AI176" s="387" t="n"/>
      <c r="AJ176" s="387" t="n"/>
      <c r="AK176" s="387" t="n"/>
      <c r="AL176" s="387" t="n"/>
      <c r="AM176" s="387" t="n"/>
    </row>
    <row r="177" outlineLevel="1" s="434">
      <c r="A177" s="269">
        <f>IF(AND(D177="",D177=""),"",$D$3&amp;"_"&amp;ROW()-11-COUNTBLANK($D$12:D177))</f>
        <v/>
      </c>
      <c r="B177" s="52" t="inlineStr">
        <is>
          <t xml:space="preserve">Kiểm tra giao diện khi thu nhỏ/phóng to màn hình </t>
        </is>
      </c>
      <c r="C177" s="52" t="inlineStr">
        <is>
          <t xml:space="preserve">1. Zoom in 
2. Zoom out </t>
        </is>
      </c>
      <c r="D177" s="52" t="inlineStr">
        <is>
          <t>1. Màn hình không thay đổi kích thước
2. Màn hình không thay đổi kích thước</t>
        </is>
      </c>
      <c r="E177" s="103" t="inlineStr">
        <is>
          <t>P</t>
        </is>
      </c>
      <c r="F177" s="409" t="n"/>
      <c r="G177" s="409" t="n"/>
      <c r="H177" s="409" t="n"/>
      <c r="I177" s="409" t="n"/>
      <c r="J177" s="409" t="n"/>
      <c r="K177" s="409" t="n"/>
      <c r="L177" s="409" t="n"/>
      <c r="M177" s="409" t="n"/>
      <c r="N177" s="409" t="n"/>
      <c r="O177" s="409" t="n"/>
      <c r="P177" s="409" t="n"/>
      <c r="Q177" s="269" t="inlineStr">
        <is>
          <t>P</t>
        </is>
      </c>
      <c r="R177" s="409" t="n"/>
      <c r="S177" s="409" t="n"/>
      <c r="T177" s="409" t="n"/>
      <c r="U177" s="409" t="n"/>
      <c r="V177" s="387" t="n"/>
      <c r="W177" s="387" t="n"/>
      <c r="X177" s="387" t="n"/>
      <c r="Y177" s="387" t="n"/>
      <c r="Z177" s="387" t="n"/>
      <c r="AA177" s="387" t="n"/>
      <c r="AB177" s="387" t="n"/>
      <c r="AC177" s="387" t="n"/>
      <c r="AD177" s="387" t="n"/>
      <c r="AE177" s="387" t="n"/>
      <c r="AF177" s="387" t="n"/>
      <c r="AG177" s="387" t="n"/>
      <c r="AH177" s="387" t="n"/>
      <c r="AI177" s="387" t="n"/>
      <c r="AJ177" s="387" t="n"/>
      <c r="AK177" s="387" t="n"/>
      <c r="AL177" s="387" t="n"/>
      <c r="AM177" s="387" t="n"/>
    </row>
    <row r="178" outlineLevel="1" s="434">
      <c r="A178" s="269">
        <f>IF(AND(D178="",D178=""),"",$D$3&amp;"_"&amp;ROW()-11-COUNTBLANK($D$12:D178))</f>
        <v/>
      </c>
      <c r="B178" s="52" t="inlineStr">
        <is>
          <t xml:space="preserve">Kiểm tra giao diện khi scroll lên/xuống </t>
        </is>
      </c>
      <c r="C178" s="52" t="inlineStr">
        <is>
          <t>1. Srcoll lên/xuống</t>
        </is>
      </c>
      <c r="D178" s="52" t="inlineStr">
        <is>
          <t>1. Màn hình được scroll mượt mà, không bị giật lag</t>
        </is>
      </c>
      <c r="E178" s="103" t="inlineStr">
        <is>
          <t>P</t>
        </is>
      </c>
      <c r="F178" s="409" t="n"/>
      <c r="G178" s="409" t="n"/>
      <c r="H178" s="409" t="n"/>
      <c r="I178" s="409" t="n"/>
      <c r="J178" s="409" t="n"/>
      <c r="K178" s="409" t="n"/>
      <c r="L178" s="409" t="n"/>
      <c r="M178" s="409" t="n"/>
      <c r="N178" s="409" t="n"/>
      <c r="O178" s="409" t="n"/>
      <c r="P178" s="409" t="n"/>
      <c r="Q178" s="269" t="inlineStr">
        <is>
          <t>P</t>
        </is>
      </c>
      <c r="R178" s="409" t="n"/>
      <c r="S178" s="409" t="n"/>
      <c r="T178" s="409" t="n"/>
      <c r="U178" s="409" t="n"/>
      <c r="V178" s="387" t="n"/>
      <c r="W178" s="387" t="n"/>
      <c r="X178" s="387" t="n"/>
      <c r="Y178" s="387" t="n"/>
      <c r="Z178" s="387" t="n"/>
      <c r="AA178" s="387" t="n"/>
      <c r="AB178" s="387" t="n"/>
      <c r="AC178" s="387" t="n"/>
      <c r="AD178" s="387" t="n"/>
      <c r="AE178" s="387" t="n"/>
      <c r="AF178" s="387" t="n"/>
      <c r="AG178" s="387" t="n"/>
      <c r="AH178" s="387" t="n"/>
      <c r="AI178" s="387" t="n"/>
      <c r="AJ178" s="387" t="n"/>
      <c r="AK178" s="387" t="n"/>
      <c r="AL178" s="387" t="n"/>
      <c r="AM178" s="387" t="n"/>
    </row>
    <row r="179" outlineLevel="1" s="434">
      <c r="A179" s="269">
        <f>IF(AND(D179="",D179=""),"",$D$3&amp;"_"&amp;ROW()-11-COUNTBLANK($D$12:D179))</f>
        <v/>
      </c>
      <c r="B179" s="52" t="inlineStr">
        <is>
          <t>Kiểm tra giao diện ở trường hợp ngắt kết nối mạng</t>
        </is>
      </c>
      <c r="C179" s="52" t="inlineStr">
        <is>
          <t xml:space="preserve">1. Ngắt kết nối mạng 
2. Kết nối lại mạng </t>
        </is>
      </c>
      <c r="D179" s="52" t="inlineStr">
        <is>
          <t xml:space="preserve">1. Hiển thị giao diện ngoại tuyến, thông báo "Không tìm thấy kết nối Internet. Kiểm tra kết nối của bạn hoặc thử lại."  
2. Hiển thị giao diện mặc định </t>
        </is>
      </c>
      <c r="E179" s="103" t="inlineStr">
        <is>
          <t>P</t>
        </is>
      </c>
      <c r="F179" s="409" t="n"/>
      <c r="G179" s="409" t="n"/>
      <c r="H179" s="409" t="n"/>
      <c r="I179" s="409" t="n"/>
      <c r="J179" s="409" t="n"/>
      <c r="K179" s="409" t="n"/>
      <c r="L179" s="409" t="n"/>
      <c r="M179" s="409" t="n"/>
      <c r="N179" s="409" t="n"/>
      <c r="O179" s="409" t="n"/>
      <c r="P179" s="409" t="n"/>
      <c r="Q179" s="269" t="inlineStr">
        <is>
          <t>P</t>
        </is>
      </c>
      <c r="R179" s="409" t="n"/>
      <c r="S179" s="409" t="n"/>
      <c r="T179" s="409" t="n"/>
      <c r="U179" s="409" t="n"/>
      <c r="V179" s="387" t="n"/>
      <c r="W179" s="387" t="n"/>
      <c r="X179" s="387" t="n"/>
      <c r="Y179" s="387" t="n"/>
      <c r="Z179" s="387" t="n"/>
      <c r="AA179" s="387" t="n"/>
      <c r="AB179" s="387" t="n"/>
      <c r="AC179" s="387" t="n"/>
      <c r="AD179" s="387" t="n"/>
      <c r="AE179" s="387" t="n"/>
      <c r="AF179" s="387" t="n"/>
      <c r="AG179" s="387" t="n"/>
      <c r="AH179" s="387" t="n"/>
      <c r="AI179" s="387" t="n"/>
      <c r="AJ179" s="387" t="n"/>
      <c r="AK179" s="387" t="n"/>
      <c r="AL179" s="387" t="n"/>
      <c r="AM179" s="387" t="n"/>
    </row>
    <row r="180" outlineLevel="1" s="434">
      <c r="A180" s="269">
        <f>IF(AND(D180="",D180=""),"",$D$3&amp;"_"&amp;ROW()-11-COUNTBLANK($D$12:D180))</f>
        <v/>
      </c>
      <c r="B180" s="52" t="inlineStr">
        <is>
          <t xml:space="preserve">Kiểm tra chức năng xoay màn hình theo chiều dọc/chiều ngang </t>
        </is>
      </c>
      <c r="C180" s="52" t="inlineStr">
        <is>
          <t xml:space="preserve">1. Bật tính năng xoay màn hình của thiết bị 
2. Xoay ngang/dọc màn hình </t>
        </is>
      </c>
      <c r="D180" s="52" t="inlineStr">
        <is>
          <t>2. Không di chuyển, giữ nguyên vùng màn hình</t>
        </is>
      </c>
      <c r="E180" s="103" t="inlineStr">
        <is>
          <t>P</t>
        </is>
      </c>
      <c r="F180" s="409" t="n"/>
      <c r="G180" s="409" t="n"/>
      <c r="H180" s="409" t="n"/>
      <c r="I180" s="409" t="n"/>
      <c r="J180" s="409" t="n"/>
      <c r="K180" s="409" t="n"/>
      <c r="L180" s="409" t="n"/>
      <c r="M180" s="409" t="n"/>
      <c r="N180" s="409" t="n"/>
      <c r="O180" s="409" t="n"/>
      <c r="P180" s="409" t="n"/>
      <c r="Q180" s="269" t="inlineStr">
        <is>
          <t>P</t>
        </is>
      </c>
      <c r="R180" s="409" t="n"/>
      <c r="S180" s="409" t="n"/>
      <c r="T180" s="409" t="n"/>
      <c r="U180" s="409" t="n"/>
      <c r="V180" s="387" t="n"/>
      <c r="W180" s="387" t="n"/>
      <c r="X180" s="387" t="n"/>
      <c r="Y180" s="387" t="n"/>
      <c r="Z180" s="387" t="n"/>
      <c r="AA180" s="387" t="n"/>
      <c r="AB180" s="387" t="n"/>
      <c r="AC180" s="387" t="n"/>
      <c r="AD180" s="387" t="n"/>
      <c r="AE180" s="387" t="n"/>
      <c r="AF180" s="387" t="n"/>
      <c r="AG180" s="387" t="n"/>
      <c r="AH180" s="387" t="n"/>
      <c r="AI180" s="387" t="n"/>
      <c r="AJ180" s="387" t="n"/>
      <c r="AK180" s="387" t="n"/>
      <c r="AL180" s="387" t="n"/>
      <c r="AM180" s="387" t="n"/>
    </row>
    <row r="181" collapsed="1" s="434">
      <c r="A181" s="269">
        <f>IF(AND(D181="",D181=""),"",$D$3&amp;"_"&amp;ROW()-11-COUNTBLANK($D$12:D181))</f>
        <v/>
      </c>
      <c r="B181" s="168" t="inlineStr">
        <is>
          <t>Chức năng 1.3: Chức năng tìm kiếm</t>
        </is>
      </c>
      <c r="C181" s="35" t="n"/>
      <c r="D181" s="398" t="n"/>
      <c r="E181" s="409" t="n"/>
      <c r="F181" s="409" t="n"/>
      <c r="G181" s="409" t="n"/>
      <c r="H181" s="409" t="n"/>
      <c r="I181" s="409" t="n"/>
      <c r="J181" s="409" t="n"/>
      <c r="K181" s="409" t="n"/>
      <c r="L181" s="409" t="n"/>
      <c r="M181" s="409" t="n"/>
      <c r="N181" s="409" t="n"/>
      <c r="O181" s="409" t="n"/>
      <c r="P181" s="409" t="n"/>
      <c r="Q181" s="409" t="n"/>
      <c r="R181" s="409" t="n"/>
      <c r="S181" s="409" t="n"/>
      <c r="T181" s="409" t="n"/>
      <c r="U181" s="409" t="n"/>
      <c r="V181" s="387" t="n"/>
      <c r="W181" s="387" t="n"/>
      <c r="X181" s="387" t="n"/>
      <c r="Y181" s="387" t="n"/>
      <c r="Z181" s="387" t="n"/>
      <c r="AA181" s="387" t="n"/>
      <c r="AB181" s="387" t="n"/>
      <c r="AC181" s="387" t="n"/>
      <c r="AD181" s="387" t="n"/>
      <c r="AE181" s="387" t="n"/>
      <c r="AF181" s="387" t="n"/>
      <c r="AG181" s="387" t="n"/>
      <c r="AH181" s="387" t="n"/>
      <c r="AI181" s="387" t="n"/>
      <c r="AJ181" s="387" t="n"/>
      <c r="AK181" s="387" t="n"/>
      <c r="AL181" s="387" t="n"/>
      <c r="AM181" s="387" t="n"/>
    </row>
    <row r="182" hidden="1" outlineLevel="1" s="434">
      <c r="A182" s="269">
        <f>IF(AND(D182="",D182=""),"",$D$3&amp;"_"&amp;ROW()-11-COUNTBLANK($D$12:D182))</f>
        <v/>
      </c>
      <c r="B182" s="106" t="inlineStr">
        <is>
          <t>Validate textbox</t>
        </is>
      </c>
      <c r="C182" s="106" t="n"/>
      <c r="D182" s="106" t="n"/>
      <c r="E182" s="369" t="n"/>
      <c r="F182" s="369" t="n"/>
      <c r="G182" s="369" t="n"/>
      <c r="H182" s="33" t="n"/>
      <c r="I182" s="369" t="n"/>
      <c r="J182" s="369" t="n"/>
      <c r="K182" s="369" t="n"/>
      <c r="L182" s="369" t="n"/>
      <c r="M182" s="369" t="n"/>
      <c r="N182" s="369" t="n"/>
      <c r="O182" s="369" t="n"/>
      <c r="P182" s="369" t="n"/>
      <c r="Q182" s="369" t="n"/>
      <c r="R182" s="106" t="n"/>
      <c r="S182" s="106" t="n"/>
      <c r="T182" s="106" t="n"/>
      <c r="U182" s="109" t="n"/>
      <c r="V182" s="379" t="n"/>
      <c r="W182" s="379" t="n"/>
      <c r="X182" s="379" t="n"/>
      <c r="Y182" s="379" t="n"/>
      <c r="Z182" s="379" t="n"/>
      <c r="AA182" s="379" t="n"/>
      <c r="AB182" s="379" t="n"/>
      <c r="AC182" s="379" t="n"/>
      <c r="AD182" s="379" t="n"/>
      <c r="AE182" s="379" t="n"/>
      <c r="AF182" s="379" t="n"/>
      <c r="AG182" s="379" t="n"/>
      <c r="AH182" s="379" t="n"/>
      <c r="AI182" s="379" t="n"/>
      <c r="AJ182" s="379" t="n"/>
      <c r="AK182" s="379" t="n"/>
      <c r="AL182" s="379" t="n"/>
      <c r="AM182" s="379" t="n"/>
    </row>
    <row r="183" hidden="1" outlineLevel="1" s="434">
      <c r="A183" s="269">
        <f>IF(AND(D183="",D183=""),"",$D$3&amp;"_"&amp;ROW()-11-COUNTBLANK($D$12:D183))</f>
        <v/>
      </c>
      <c r="B183" s="396" t="inlineStr">
        <is>
          <t>Kiểm tra là giá trị mặc định</t>
        </is>
      </c>
      <c r="C183" s="396" t="inlineStr">
        <is>
          <t>Kiểm tra là giá trị mặc định</t>
        </is>
      </c>
      <c r="D183" s="396" t="inlineStr">
        <is>
          <t>Giá trị mặc định là Trống</t>
        </is>
      </c>
      <c r="E183" s="103" t="inlineStr">
        <is>
          <t>P</t>
        </is>
      </c>
      <c r="F183" s="409" t="n"/>
      <c r="G183" s="409" t="n"/>
      <c r="H183" s="409" t="n"/>
      <c r="I183" s="409" t="n"/>
      <c r="J183" s="409" t="n"/>
      <c r="K183" s="409" t="n"/>
      <c r="L183" s="409" t="n"/>
      <c r="M183" s="409" t="n"/>
      <c r="N183" s="409" t="n"/>
      <c r="O183" s="409" t="n"/>
      <c r="P183" s="409" t="n"/>
      <c r="Q183" s="269" t="inlineStr">
        <is>
          <t>P</t>
        </is>
      </c>
      <c r="R183" s="409" t="n"/>
      <c r="S183" s="409" t="n"/>
      <c r="T183" s="409" t="n"/>
      <c r="U183" s="409" t="n"/>
      <c r="V183" s="379" t="n"/>
      <c r="W183" s="379" t="n"/>
      <c r="X183" s="379" t="n"/>
      <c r="Y183" s="379" t="n"/>
      <c r="Z183" s="379" t="n"/>
      <c r="AA183" s="379" t="n"/>
      <c r="AB183" s="379" t="n"/>
      <c r="AC183" s="379" t="n"/>
      <c r="AD183" s="379" t="n"/>
      <c r="AE183" s="379" t="n"/>
      <c r="AF183" s="379" t="n"/>
      <c r="AG183" s="379" t="n"/>
      <c r="AH183" s="379" t="n"/>
      <c r="AI183" s="379" t="n"/>
      <c r="AJ183" s="379" t="n"/>
      <c r="AK183" s="379" t="n"/>
      <c r="AL183" s="379" t="n"/>
      <c r="AM183" s="379" t="n"/>
    </row>
    <row r="184" hidden="1" outlineLevel="1" s="434">
      <c r="A184" s="269">
        <f>IF(AND(D184="",D184=""),"",$D$3&amp;"_"&amp;ROW()-11-COUNTBLANK($D$12:D184))</f>
        <v/>
      </c>
      <c r="B184" s="396" t="inlineStr">
        <is>
          <t>Kiểm tra là trường bắt buộc</t>
        </is>
      </c>
      <c r="C184" s="396" t="inlineStr">
        <is>
          <t>1. Để trống trường dữ liệu
2. Các thông tin khác được nhập hợp lệ</t>
        </is>
      </c>
      <c r="D184" s="396" t="inlineStr">
        <is>
          <t>Hệ thống không báo lỗi, thực hiện tìm kiếm thành công</t>
        </is>
      </c>
      <c r="E184" s="103" t="inlineStr">
        <is>
          <t>P</t>
        </is>
      </c>
      <c r="F184" s="409" t="n"/>
      <c r="G184" s="409" t="n"/>
      <c r="H184" s="409" t="n"/>
      <c r="I184" s="409" t="n"/>
      <c r="J184" s="409" t="n"/>
      <c r="K184" s="409" t="n"/>
      <c r="L184" s="409" t="n"/>
      <c r="M184" s="409" t="n"/>
      <c r="N184" s="409" t="n"/>
      <c r="O184" s="409" t="n"/>
      <c r="P184" s="409" t="n"/>
      <c r="Q184" s="269" t="inlineStr">
        <is>
          <t>P</t>
        </is>
      </c>
      <c r="R184" s="409" t="n"/>
      <c r="S184" s="409" t="n"/>
      <c r="T184" s="409" t="n"/>
      <c r="U184" s="409" t="n"/>
      <c r="V184" s="379" t="n"/>
      <c r="W184" s="379" t="n"/>
      <c r="X184" s="379" t="n"/>
      <c r="Y184" s="379" t="n"/>
      <c r="Z184" s="379" t="n"/>
      <c r="AA184" s="379" t="n"/>
      <c r="AB184" s="379" t="n"/>
      <c r="AC184" s="379" t="n"/>
      <c r="AD184" s="379" t="n"/>
      <c r="AE184" s="379" t="n"/>
      <c r="AF184" s="379" t="n"/>
      <c r="AG184" s="379" t="n"/>
      <c r="AH184" s="379" t="n"/>
      <c r="AI184" s="379" t="n"/>
      <c r="AJ184" s="379" t="n"/>
      <c r="AK184" s="379" t="n"/>
      <c r="AL184" s="379" t="n"/>
      <c r="AM184" s="379" t="n"/>
    </row>
    <row r="185" hidden="1" outlineLevel="1" s="434">
      <c r="A185" s="269">
        <f>IF(AND(D185="",D185=""),"",$D$3&amp;"_"&amp;ROW()-11-COUNTBLANK($D$12:D185))</f>
        <v/>
      </c>
      <c r="B185" s="396" t="inlineStr">
        <is>
          <t>Kiểm tra nhập các ký tự đặc biệt</t>
        </is>
      </c>
      <c r="C185" s="396" t="inlineStr">
        <is>
          <t>1. Nhập dữ liệu là ký tự đặc biệt %^&amp;*()_
2. Các thông tin khác được nhập hợp lệ</t>
        </is>
      </c>
      <c r="D185" s="396" t="inlineStr">
        <is>
          <t>1. Thực hiện thành công
2. Dữ liệu của trường dữ liệu được view lên bình thường, không bị lỗi font</t>
        </is>
      </c>
      <c r="E185" s="103" t="inlineStr">
        <is>
          <t>P</t>
        </is>
      </c>
      <c r="F185" s="409" t="n"/>
      <c r="G185" s="409" t="n"/>
      <c r="H185" s="409" t="n"/>
      <c r="I185" s="409" t="n"/>
      <c r="J185" s="409" t="n"/>
      <c r="K185" s="409" t="n"/>
      <c r="L185" s="409" t="n"/>
      <c r="M185" s="409" t="n"/>
      <c r="N185" s="409" t="n"/>
      <c r="O185" s="409" t="n"/>
      <c r="P185" s="409" t="n"/>
      <c r="Q185" s="269" t="inlineStr">
        <is>
          <t>P</t>
        </is>
      </c>
      <c r="R185" s="409" t="n"/>
      <c r="S185" s="409" t="n"/>
      <c r="T185" s="409" t="n"/>
      <c r="U185" s="409" t="n"/>
      <c r="V185" s="379" t="n"/>
      <c r="W185" s="379" t="n"/>
      <c r="X185" s="379" t="n"/>
      <c r="Y185" s="379" t="n"/>
      <c r="Z185" s="379" t="n"/>
      <c r="AA185" s="379" t="n"/>
      <c r="AB185" s="379" t="n"/>
      <c r="AC185" s="379" t="n"/>
      <c r="AD185" s="379" t="n"/>
      <c r="AE185" s="379" t="n"/>
      <c r="AF185" s="379" t="n"/>
      <c r="AG185" s="379" t="n"/>
      <c r="AH185" s="379" t="n"/>
      <c r="AI185" s="379" t="n"/>
      <c r="AJ185" s="379" t="n"/>
      <c r="AK185" s="379" t="n"/>
      <c r="AL185" s="379" t="n"/>
      <c r="AM185" s="379" t="n"/>
    </row>
    <row r="186" hidden="1" outlineLevel="1" s="434">
      <c r="A186" s="269">
        <f>IF(AND(D186="",D186=""),"",$D$3&amp;"_"&amp;ROW()-11-COUNTBLANK($D$12:D186))</f>
        <v/>
      </c>
      <c r="B186" s="52" t="inlineStr">
        <is>
          <t>Kiểm tra nhập dữ liệu là chữ thường, chữ hoa, chữ hoa thường xen kẽ</t>
        </is>
      </c>
      <c r="C186" s="52" t="inlineStr">
        <is>
          <t>1. Nhập nhập dữ liệu là chữ thường, chữ hoa, chữ hoa thường xen kẽ
2. Các thông tin khác được nhập hợp lệ</t>
        </is>
      </c>
      <c r="D186" s="268" t="inlineStr">
        <is>
          <t>Hệ thống cho phép nhập và tìm kiếm tương đối không phân biệt hoa thường</t>
        </is>
      </c>
      <c r="E186" s="103" t="inlineStr">
        <is>
          <t>P</t>
        </is>
      </c>
      <c r="F186" s="409" t="n"/>
      <c r="G186" s="409" t="n"/>
      <c r="H186" s="409" t="n"/>
      <c r="I186" s="409" t="n"/>
      <c r="J186" s="409" t="n"/>
      <c r="K186" s="409" t="n"/>
      <c r="L186" s="409" t="n"/>
      <c r="M186" s="409" t="n"/>
      <c r="N186" s="409" t="n"/>
      <c r="O186" s="409" t="n"/>
      <c r="P186" s="409" t="n"/>
      <c r="Q186" s="269" t="inlineStr">
        <is>
          <t>P</t>
        </is>
      </c>
      <c r="R186" s="409" t="n"/>
      <c r="S186" s="409" t="n"/>
      <c r="T186" s="409" t="n"/>
      <c r="U186" s="409" t="n"/>
      <c r="V186" s="379" t="n"/>
      <c r="W186" s="379" t="n"/>
      <c r="X186" s="379" t="n"/>
      <c r="Y186" s="379" t="n"/>
      <c r="Z186" s="379" t="n"/>
      <c r="AA186" s="379" t="n"/>
      <c r="AB186" s="379" t="n"/>
      <c r="AC186" s="379" t="n"/>
      <c r="AD186" s="379" t="n"/>
      <c r="AE186" s="379" t="n"/>
      <c r="AF186" s="379" t="n"/>
      <c r="AG186" s="379" t="n"/>
      <c r="AH186" s="379" t="n"/>
      <c r="AI186" s="379" t="n"/>
      <c r="AJ186" s="379" t="n"/>
      <c r="AK186" s="379" t="n"/>
      <c r="AL186" s="379" t="n"/>
      <c r="AM186" s="379" t="n"/>
    </row>
    <row r="187" hidden="1" outlineLevel="1" s="434">
      <c r="A187" s="269">
        <f>IF(AND(D187="",D187=""),"",$D$3&amp;"_"&amp;ROW()-11-COUNTBLANK($D$12:D187))</f>
        <v/>
      </c>
      <c r="B187" s="397" t="inlineStr">
        <is>
          <t>Kiểm tra khi nhập dữ liệu là các thẻ html, script</t>
        </is>
      </c>
      <c r="C187" s="396" t="inlineStr">
        <is>
          <t>1. Nhập X đúng định dạng có chứa ký tự đặc biệt, thẻ html: &lt;/table&gt;….
2. Các thông tin khác được nhập hợp lệ</t>
        </is>
      </c>
      <c r="D187" s="396" t="inlineStr">
        <is>
          <t>1. Thực hiện thành công
2. Các ký tự đặc biệt, thẻ html không bị mã hóa khi view lên và khi lưu vào database</t>
        </is>
      </c>
      <c r="E187" s="103" t="inlineStr">
        <is>
          <t>P</t>
        </is>
      </c>
      <c r="F187" s="409" t="n"/>
      <c r="G187" s="409" t="n"/>
      <c r="H187" s="409" t="n"/>
      <c r="I187" s="409" t="n"/>
      <c r="J187" s="409" t="n"/>
      <c r="K187" s="409" t="n"/>
      <c r="L187" s="409" t="n"/>
      <c r="M187" s="409" t="n"/>
      <c r="N187" s="409" t="n"/>
      <c r="O187" s="409" t="n"/>
      <c r="P187" s="409" t="n"/>
      <c r="Q187" s="269" t="inlineStr">
        <is>
          <t>P</t>
        </is>
      </c>
      <c r="R187" s="409" t="n"/>
      <c r="S187" s="409" t="n"/>
      <c r="T187" s="409" t="n"/>
      <c r="U187" s="409" t="n"/>
      <c r="V187" s="379" t="n"/>
      <c r="W187" s="379" t="n"/>
      <c r="X187" s="379" t="n"/>
      <c r="Y187" s="379" t="n"/>
      <c r="Z187" s="379" t="n"/>
      <c r="AA187" s="379" t="n"/>
      <c r="AB187" s="379" t="n"/>
      <c r="AC187" s="379" t="n"/>
      <c r="AD187" s="379" t="n"/>
      <c r="AE187" s="379" t="n"/>
      <c r="AF187" s="379" t="n"/>
      <c r="AG187" s="379" t="n"/>
      <c r="AH187" s="379" t="n"/>
      <c r="AI187" s="379" t="n"/>
      <c r="AJ187" s="379" t="n"/>
      <c r="AK187" s="379" t="n"/>
      <c r="AL187" s="379" t="n"/>
      <c r="AM187" s="379" t="n"/>
    </row>
    <row r="188" hidden="1" outlineLevel="1" s="434">
      <c r="A188" s="269">
        <f>IF(AND(D188="",D188=""),"",$D$3&amp;"_"&amp;ROW()-11-COUNTBLANK($D$12:D188))</f>
        <v/>
      </c>
      <c r="B188" s="397" t="inlineStr">
        <is>
          <t>Kiểm tra chức năng Trim space</t>
        </is>
      </c>
      <c r="C188" s="396" t="inlineStr">
        <is>
          <t>1. Nhập dữ liệu hợp lệ và thêm space vào đầu và cuối 
2. Các thông tin khác được nhập hợp lệ</t>
        </is>
      </c>
      <c r="D188" s="396" t="inlineStr">
        <is>
          <t>1. Thực hiện thành công
2. Thực hiện trim space ở đầu và cuối trường dữ liệu</t>
        </is>
      </c>
      <c r="E188" s="103" t="inlineStr">
        <is>
          <t>P</t>
        </is>
      </c>
      <c r="F188" s="409" t="n"/>
      <c r="G188" s="409" t="n"/>
      <c r="H188" s="409" t="n"/>
      <c r="I188" s="409" t="n"/>
      <c r="J188" s="409" t="n"/>
      <c r="K188" s="409" t="n"/>
      <c r="L188" s="409" t="n"/>
      <c r="M188" s="409" t="n"/>
      <c r="N188" s="409" t="n"/>
      <c r="O188" s="409" t="n"/>
      <c r="P188" s="409" t="n"/>
      <c r="Q188" s="269" t="inlineStr">
        <is>
          <t>P</t>
        </is>
      </c>
      <c r="R188" s="409" t="n"/>
      <c r="S188" s="409" t="n"/>
      <c r="T188" s="409" t="n"/>
      <c r="U188" s="409" t="n"/>
      <c r="V188" s="379" t="n"/>
      <c r="W188" s="379" t="n"/>
      <c r="X188" s="379" t="n"/>
      <c r="Y188" s="379" t="n"/>
      <c r="Z188" s="379" t="n"/>
      <c r="AA188" s="379" t="n"/>
      <c r="AB188" s="379" t="n"/>
      <c r="AC188" s="379" t="n"/>
      <c r="AD188" s="379" t="n"/>
      <c r="AE188" s="379" t="n"/>
      <c r="AF188" s="379" t="n"/>
      <c r="AG188" s="379" t="n"/>
      <c r="AH188" s="379" t="n"/>
      <c r="AI188" s="379" t="n"/>
      <c r="AJ188" s="379" t="n"/>
      <c r="AK188" s="379" t="n"/>
      <c r="AL188" s="379" t="n"/>
      <c r="AM188" s="379" t="n"/>
    </row>
    <row r="189" hidden="1" outlineLevel="1" s="434">
      <c r="A189" s="269">
        <f>IF(AND(D189="",D189=""),"",$D$3&amp;"_"&amp;ROW()-11-COUNTBLANK($D$12:D189))</f>
        <v/>
      </c>
      <c r="B189" s="397" t="inlineStr">
        <is>
          <t>Kiểm tra copy nội dung dữ liệu, paste vào textbox</t>
        </is>
      </c>
      <c r="C189" s="396" t="inlineStr">
        <is>
          <t>1. Copy nội dung dữ liệu, paste vào textbox
2. Các thông tin khác được nhập hợp lệ</t>
        </is>
      </c>
      <c r="D189" s="396" t="inlineStr">
        <is>
          <t>1. Thực hiện thành công</t>
        </is>
      </c>
      <c r="E189" s="103" t="inlineStr">
        <is>
          <t>P</t>
        </is>
      </c>
      <c r="F189" s="409" t="n"/>
      <c r="G189" s="409" t="n"/>
      <c r="H189" s="409" t="n"/>
      <c r="I189" s="409" t="n"/>
      <c r="J189" s="409" t="n"/>
      <c r="K189" s="409" t="n"/>
      <c r="L189" s="409" t="n"/>
      <c r="M189" s="409" t="n"/>
      <c r="N189" s="409" t="n"/>
      <c r="O189" s="409" t="n"/>
      <c r="P189" s="409" t="n"/>
      <c r="Q189" s="269" t="inlineStr">
        <is>
          <t>P</t>
        </is>
      </c>
      <c r="R189" s="409" t="n"/>
      <c r="S189" s="409" t="n"/>
      <c r="T189" s="409" t="n"/>
      <c r="U189" s="409" t="n"/>
      <c r="V189" s="379" t="n"/>
      <c r="W189" s="379" t="n"/>
      <c r="X189" s="379" t="n"/>
      <c r="Y189" s="379" t="n"/>
      <c r="Z189" s="379" t="n"/>
      <c r="AA189" s="379" t="n"/>
      <c r="AB189" s="379" t="n"/>
      <c r="AC189" s="379" t="n"/>
      <c r="AD189" s="379" t="n"/>
      <c r="AE189" s="379" t="n"/>
      <c r="AF189" s="379" t="n"/>
      <c r="AG189" s="379" t="n"/>
      <c r="AH189" s="379" t="n"/>
      <c r="AI189" s="379" t="n"/>
      <c r="AJ189" s="379" t="n"/>
      <c r="AK189" s="379" t="n"/>
      <c r="AL189" s="379" t="n"/>
      <c r="AM189" s="379" t="n"/>
    </row>
    <row r="190" hidden="1" outlineLevel="1" s="434">
      <c r="A190" s="269">
        <f>IF(AND(D190="",D190=""),"",$D$3&amp;"_"&amp;ROW()-11-COUNTBLANK($D$12:D190))</f>
        <v/>
      </c>
      <c r="B190" s="396" t="inlineStr">
        <is>
          <t>Kiểm tra thực hiện thành công khi dữ liệu là chữ tiếng Việt có dấu</t>
        </is>
      </c>
      <c r="C190" s="396" t="inlineStr">
        <is>
          <t>1. Nhập dữ liệu là chữ tiếng việt có dấu
2. Các thông tin khác được nhập hợp lệ</t>
        </is>
      </c>
      <c r="D190" s="396" t="inlineStr">
        <is>
          <t>1. Thực hiện thành công
2. Dữ liệu của trường dữ liệu được view lên bình thường, không bị lỗi font</t>
        </is>
      </c>
      <c r="E190" s="103" t="inlineStr">
        <is>
          <t>P</t>
        </is>
      </c>
      <c r="F190" s="409" t="n"/>
      <c r="G190" s="409" t="n"/>
      <c r="H190" s="409" t="n"/>
      <c r="I190" s="409" t="n"/>
      <c r="J190" s="409" t="n"/>
      <c r="K190" s="409" t="n"/>
      <c r="L190" s="409" t="n"/>
      <c r="M190" s="409" t="n"/>
      <c r="N190" s="409" t="n"/>
      <c r="O190" s="409" t="n"/>
      <c r="P190" s="409" t="n"/>
      <c r="Q190" s="269" t="inlineStr">
        <is>
          <t>P</t>
        </is>
      </c>
      <c r="R190" s="409" t="n"/>
      <c r="S190" s="409" t="n"/>
      <c r="T190" s="409" t="n"/>
      <c r="U190" s="409" t="n"/>
      <c r="V190" s="379" t="n"/>
      <c r="W190" s="379" t="n"/>
      <c r="X190" s="379" t="n"/>
      <c r="Y190" s="379" t="n"/>
      <c r="Z190" s="379" t="n"/>
      <c r="AA190" s="379" t="n"/>
      <c r="AB190" s="379" t="n"/>
      <c r="AC190" s="379" t="n"/>
      <c r="AD190" s="379" t="n"/>
      <c r="AE190" s="379" t="n"/>
      <c r="AF190" s="379" t="n"/>
      <c r="AG190" s="379" t="n"/>
      <c r="AH190" s="379" t="n"/>
      <c r="AI190" s="379" t="n"/>
      <c r="AJ190" s="379" t="n"/>
      <c r="AK190" s="379" t="n"/>
      <c r="AL190" s="379" t="n"/>
      <c r="AM190" s="379" t="n"/>
    </row>
    <row r="191" hidden="1" outlineLevel="1" s="434">
      <c r="A191" s="269">
        <f>IF(AND(D191="",D191=""),"",$D$3&amp;"_"&amp;ROW()-11-COUNTBLANK($D$12:D191))</f>
        <v/>
      </c>
      <c r="B191" s="393" t="inlineStr">
        <is>
          <t>Kiểm tra chức năng tìm kiếm</t>
        </is>
      </c>
      <c r="C191" s="394" t="n"/>
      <c r="D191" s="395" t="n"/>
      <c r="E191" s="409" t="n"/>
      <c r="F191" s="409" t="n"/>
      <c r="G191" s="409" t="n"/>
      <c r="H191" s="409" t="n"/>
      <c r="I191" s="409" t="n"/>
      <c r="J191" s="409" t="n"/>
      <c r="K191" s="409" t="n"/>
      <c r="L191" s="409" t="n"/>
      <c r="M191" s="409" t="n"/>
      <c r="N191" s="409" t="n"/>
      <c r="O191" s="409" t="n"/>
      <c r="P191" s="409" t="n"/>
      <c r="Q191" s="409" t="n"/>
      <c r="R191" s="409" t="n"/>
      <c r="S191" s="409" t="n"/>
      <c r="T191" s="409" t="n"/>
      <c r="U191" s="409" t="n"/>
      <c r="V191" s="379" t="n"/>
      <c r="W191" s="379" t="n"/>
      <c r="X191" s="379" t="n"/>
      <c r="Y191" s="379" t="n"/>
      <c r="Z191" s="379" t="n"/>
      <c r="AA191" s="379" t="n"/>
      <c r="AB191" s="379" t="n"/>
      <c r="AC191" s="379" t="n"/>
      <c r="AD191" s="379" t="n"/>
      <c r="AE191" s="379" t="n"/>
      <c r="AF191" s="379" t="n"/>
      <c r="AG191" s="379" t="n"/>
      <c r="AH191" s="379" t="n"/>
      <c r="AI191" s="379" t="n"/>
      <c r="AJ191" s="379" t="n"/>
      <c r="AK191" s="379" t="n"/>
      <c r="AL191" s="379" t="n"/>
      <c r="AM191" s="379" t="n"/>
    </row>
    <row r="192" hidden="1" outlineLevel="1" s="434">
      <c r="A192" s="269">
        <f>IF(AND(D192="",D192=""),"",$D$3&amp;"_"&amp;ROW()-11-COUNTBLANK($D$12:D192))</f>
        <v/>
      </c>
      <c r="B192" s="103" t="inlineStr">
        <is>
          <t>Kiểm tra tìm kiếm với các giá trị mặc định</t>
        </is>
      </c>
      <c r="C192" s="103" t="inlineStr">
        <is>
          <t>1. Để các giá trị mặc định
2. Nhấn Tìm kiếm</t>
        </is>
      </c>
      <c r="D192" s="388" t="inlineStr">
        <is>
          <t>Dữ liệu hiển thị khớp với truy vấn DB</t>
        </is>
      </c>
      <c r="E192" s="103" t="inlineStr">
        <is>
          <t>P</t>
        </is>
      </c>
      <c r="F192" s="409" t="n"/>
      <c r="G192" s="409" t="n"/>
      <c r="H192" s="409" t="n"/>
      <c r="I192" s="409" t="n"/>
      <c r="J192" s="409" t="n"/>
      <c r="K192" s="409" t="n"/>
      <c r="L192" s="409" t="n"/>
      <c r="M192" s="409" t="n"/>
      <c r="N192" s="409" t="n"/>
      <c r="O192" s="409" t="n"/>
      <c r="P192" s="409" t="n"/>
      <c r="Q192" s="269" t="inlineStr">
        <is>
          <t>P</t>
        </is>
      </c>
      <c r="R192" s="409" t="n"/>
      <c r="S192" s="409" t="n"/>
      <c r="T192" s="409" t="n"/>
      <c r="U192" s="409" t="n"/>
      <c r="V192" s="379" t="n"/>
      <c r="W192" s="379" t="n"/>
      <c r="X192" s="379" t="n"/>
      <c r="Y192" s="379" t="n"/>
      <c r="Z192" s="379" t="n"/>
      <c r="AA192" s="379" t="n"/>
      <c r="AB192" s="379" t="n"/>
      <c r="AC192" s="379" t="n"/>
      <c r="AD192" s="379" t="n"/>
      <c r="AE192" s="379" t="n"/>
      <c r="AF192" s="379" t="n"/>
      <c r="AG192" s="379" t="n"/>
      <c r="AH192" s="379" t="n"/>
      <c r="AI192" s="379" t="n"/>
      <c r="AJ192" s="379" t="n"/>
      <c r="AK192" s="379" t="n"/>
      <c r="AL192" s="379" t="n"/>
      <c r="AM192" s="379" t="n"/>
    </row>
    <row r="193" hidden="1" outlineLevel="1" s="434">
      <c r="A193" s="269">
        <f>IF(AND(D193="",D193=""),"",$D$3&amp;"_"&amp;ROW()-11-COUNTBLANK($D$12:D193))</f>
        <v/>
      </c>
      <c r="B193" s="103" t="inlineStr">
        <is>
          <t>Kiểm tra tìm kiếm không có kết quả</t>
        </is>
      </c>
      <c r="C193" s="103" t="inlineStr">
        <is>
          <t>1. Nhập dữ liệu tìm kiếm sao cho không có kết quả
2. Nhấn Tìm kiếm</t>
        </is>
      </c>
      <c r="D193" s="103" t="inlineStr">
        <is>
          <t>Hệ thống hiển thị thông báo "Không có dữ liệu"</t>
        </is>
      </c>
      <c r="E193" s="103" t="inlineStr">
        <is>
          <t>P</t>
        </is>
      </c>
      <c r="F193" s="409" t="n"/>
      <c r="G193" s="409" t="n"/>
      <c r="H193" s="409" t="n"/>
      <c r="I193" s="409" t="n"/>
      <c r="J193" s="409" t="n"/>
      <c r="K193" s="409" t="n"/>
      <c r="L193" s="409" t="n"/>
      <c r="M193" s="409" t="n"/>
      <c r="N193" s="409" t="n"/>
      <c r="O193" s="409" t="n"/>
      <c r="P193" s="409" t="n"/>
      <c r="Q193" s="269" t="inlineStr">
        <is>
          <t>P</t>
        </is>
      </c>
      <c r="R193" s="409" t="n"/>
      <c r="S193" s="409" t="n"/>
      <c r="T193" s="409" t="n"/>
      <c r="U193" s="409" t="n"/>
      <c r="V193" s="379" t="n"/>
      <c r="W193" s="379" t="n"/>
      <c r="X193" s="379" t="n"/>
      <c r="Y193" s="379" t="n"/>
      <c r="Z193" s="379" t="n"/>
      <c r="AA193" s="379" t="n"/>
      <c r="AB193" s="379" t="n"/>
      <c r="AC193" s="379" t="n"/>
      <c r="AD193" s="379" t="n"/>
      <c r="AE193" s="379" t="n"/>
      <c r="AF193" s="379" t="n"/>
      <c r="AG193" s="379" t="n"/>
      <c r="AH193" s="379" t="n"/>
      <c r="AI193" s="379" t="n"/>
      <c r="AJ193" s="379" t="n"/>
      <c r="AK193" s="379" t="n"/>
      <c r="AL193" s="379" t="n"/>
      <c r="AM193" s="379" t="n"/>
    </row>
    <row r="194" hidden="1" outlineLevel="1" s="434">
      <c r="A194" s="269">
        <f>IF(AND(D194="",D194=""),"",$D$3&amp;"_"&amp;ROW()-11-COUNTBLANK($D$12:D194))</f>
        <v/>
      </c>
      <c r="B194" s="103" t="inlineStr">
        <is>
          <t>Kiểm tra tìm kiếm theo .......</t>
        </is>
      </c>
      <c r="C194" s="103" t="inlineStr">
        <is>
          <t>1. Nhập mã hồ sơ
2. Để các giá trị mặc định
3. Nhấn Tìm kiếm</t>
        </is>
      </c>
      <c r="D194" s="388" t="inlineStr">
        <is>
          <t>Dữ liệu hiển thị khớp với truy vấn DB</t>
        </is>
      </c>
      <c r="E194" s="103" t="inlineStr">
        <is>
          <t>P</t>
        </is>
      </c>
      <c r="F194" s="409" t="n"/>
      <c r="G194" s="409" t="n"/>
      <c r="H194" s="409" t="n"/>
      <c r="I194" s="409" t="n"/>
      <c r="J194" s="409" t="n"/>
      <c r="K194" s="409" t="n"/>
      <c r="L194" s="409" t="n"/>
      <c r="M194" s="409" t="n"/>
      <c r="N194" s="409" t="n"/>
      <c r="O194" s="409" t="n"/>
      <c r="P194" s="409" t="n"/>
      <c r="Q194" s="269" t="inlineStr">
        <is>
          <t>P</t>
        </is>
      </c>
      <c r="R194" s="409" t="n"/>
      <c r="S194" s="409" t="n"/>
      <c r="T194" s="409" t="n"/>
      <c r="U194" s="409" t="n"/>
      <c r="V194" s="379" t="n"/>
      <c r="W194" s="379" t="n"/>
      <c r="X194" s="379" t="n"/>
      <c r="Y194" s="379" t="n"/>
      <c r="Z194" s="379" t="n"/>
      <c r="AA194" s="379" t="n"/>
      <c r="AB194" s="379" t="n"/>
      <c r="AC194" s="379" t="n"/>
      <c r="AD194" s="379" t="n"/>
      <c r="AE194" s="379" t="n"/>
      <c r="AF194" s="379" t="n"/>
      <c r="AG194" s="379" t="n"/>
      <c r="AH194" s="379" t="n"/>
      <c r="AI194" s="379" t="n"/>
      <c r="AJ194" s="379" t="n"/>
      <c r="AK194" s="379" t="n"/>
      <c r="AL194" s="379" t="n"/>
      <c r="AM194" s="379" t="n"/>
    </row>
    <row r="195" hidden="1" outlineLevel="1" s="434">
      <c r="A195" s="269">
        <f>IF(AND(D195="",D195=""),"",$D$3&amp;"_"&amp;ROW()-11-COUNTBLANK($D$12:D195))</f>
        <v/>
      </c>
      <c r="B195" s="103" t="inlineStr">
        <is>
          <t>Kiểm tra tìm kiếm theo Mini app</t>
        </is>
      </c>
      <c r="C195" s="103" t="inlineStr">
        <is>
          <t>1. Nhập tên bộ miniapp
2. Nhấn Tìm kiếm</t>
        </is>
      </c>
      <c r="D195" s="388" t="inlineStr">
        <is>
          <t>Dữ liệu hiển thị khớp với truy vấn DB</t>
        </is>
      </c>
      <c r="E195" s="103" t="inlineStr">
        <is>
          <t>P</t>
        </is>
      </c>
      <c r="F195" s="409" t="n"/>
      <c r="G195" s="409" t="n"/>
      <c r="H195" s="409" t="n"/>
      <c r="I195" s="409" t="n"/>
      <c r="J195" s="409" t="n"/>
      <c r="K195" s="409" t="n"/>
      <c r="L195" s="409" t="n"/>
      <c r="M195" s="409" t="n"/>
      <c r="N195" s="409" t="n"/>
      <c r="O195" s="409" t="n"/>
      <c r="P195" s="409" t="n"/>
      <c r="Q195" s="269" t="inlineStr">
        <is>
          <t>P</t>
        </is>
      </c>
      <c r="R195" s="409" t="n"/>
      <c r="S195" s="409" t="n"/>
      <c r="T195" s="409" t="n"/>
      <c r="U195" s="409" t="n"/>
      <c r="V195" s="379" t="n"/>
      <c r="W195" s="379" t="n"/>
      <c r="X195" s="379" t="n"/>
      <c r="Y195" s="379" t="n"/>
      <c r="Z195" s="379" t="n"/>
      <c r="AA195" s="379" t="n"/>
      <c r="AB195" s="379" t="n"/>
      <c r="AC195" s="379" t="n"/>
      <c r="AD195" s="379" t="n"/>
      <c r="AE195" s="379" t="n"/>
      <c r="AF195" s="379" t="n"/>
      <c r="AG195" s="379" t="n"/>
      <c r="AH195" s="379" t="n"/>
      <c r="AI195" s="379" t="n"/>
      <c r="AJ195" s="379" t="n"/>
      <c r="AK195" s="379" t="n"/>
      <c r="AL195" s="379" t="n"/>
      <c r="AM195" s="379" t="n"/>
    </row>
    <row r="196" collapsed="1" s="434">
      <c r="A196" s="269">
        <f>IF(AND(D196="",D196=""),"",$D$3&amp;"_"&amp;ROW()-11-COUNTBLANK($D$12:D196))</f>
        <v/>
      </c>
      <c r="B196" s="399" t="inlineStr">
        <is>
          <t>Chức năng 1.4: Kiểm tra màn hình Tài khoản</t>
        </is>
      </c>
      <c r="C196" s="35" t="n"/>
      <c r="D196" s="398" t="n"/>
      <c r="E196" s="409" t="n"/>
      <c r="F196" s="409" t="n"/>
      <c r="G196" s="409" t="n"/>
      <c r="H196" s="409" t="n"/>
      <c r="I196" s="409" t="n"/>
      <c r="J196" s="409" t="n"/>
      <c r="K196" s="409" t="n"/>
      <c r="L196" s="409" t="n"/>
      <c r="M196" s="409" t="n"/>
      <c r="N196" s="409" t="n"/>
      <c r="O196" s="409" t="n"/>
      <c r="P196" s="409" t="n"/>
      <c r="Q196" s="409" t="n"/>
      <c r="R196" s="409" t="n"/>
      <c r="S196" s="409" t="n"/>
      <c r="T196" s="409" t="n"/>
      <c r="U196" s="409" t="n"/>
      <c r="V196" s="387" t="n"/>
      <c r="W196" s="387" t="n"/>
      <c r="X196" s="387" t="n"/>
      <c r="Y196" s="387" t="n"/>
      <c r="Z196" s="387" t="n"/>
      <c r="AA196" s="387" t="n"/>
      <c r="AB196" s="387" t="n"/>
      <c r="AC196" s="387" t="n"/>
      <c r="AD196" s="387" t="n"/>
      <c r="AE196" s="387" t="n"/>
      <c r="AF196" s="387" t="n"/>
      <c r="AG196" s="387" t="n"/>
      <c r="AH196" s="387" t="n"/>
      <c r="AI196" s="387" t="n"/>
      <c r="AJ196" s="387" t="n"/>
      <c r="AK196" s="387" t="n"/>
      <c r="AL196" s="387" t="n"/>
      <c r="AM196" s="387" t="n"/>
    </row>
    <row r="197" hidden="1" outlineLevel="1" s="434">
      <c r="A197" s="269">
        <f>IF(AND(D197="",D197=""),"",$D$3&amp;"_"&amp;ROW()-11-COUNTBLANK($D$12:D197))</f>
        <v/>
      </c>
      <c r="B197" s="393" t="inlineStr">
        <is>
          <t>Xem thông tin tài khoản</t>
        </is>
      </c>
      <c r="C197" s="394" t="n"/>
      <c r="D197" s="395" t="n"/>
      <c r="E197" s="409" t="n"/>
      <c r="F197" s="409" t="n"/>
      <c r="G197" s="409" t="n"/>
      <c r="H197" s="409" t="n"/>
      <c r="I197" s="409" t="n"/>
      <c r="J197" s="409" t="n"/>
      <c r="K197" s="409" t="n"/>
      <c r="L197" s="409" t="n"/>
      <c r="M197" s="409" t="n"/>
      <c r="N197" s="409" t="n"/>
      <c r="O197" s="409" t="n"/>
      <c r="P197" s="409" t="n"/>
      <c r="Q197" s="409" t="n"/>
      <c r="R197" s="409" t="n"/>
      <c r="S197" s="409" t="n"/>
      <c r="T197" s="409" t="n"/>
      <c r="U197" s="409" t="n"/>
      <c r="V197" s="387" t="n"/>
      <c r="W197" s="387" t="n"/>
      <c r="X197" s="387" t="n"/>
      <c r="Y197" s="387" t="n"/>
      <c r="Z197" s="387" t="n"/>
      <c r="AA197" s="387" t="n"/>
      <c r="AB197" s="387" t="n"/>
      <c r="AC197" s="387" t="n"/>
      <c r="AD197" s="387" t="n"/>
      <c r="AE197" s="387" t="n"/>
      <c r="AF197" s="387" t="n"/>
      <c r="AG197" s="387" t="n"/>
      <c r="AH197" s="387" t="n"/>
      <c r="AI197" s="387" t="n"/>
      <c r="AJ197" s="387" t="n"/>
      <c r="AK197" s="387" t="n"/>
      <c r="AL197" s="387" t="n"/>
      <c r="AM197" s="387" t="n"/>
    </row>
    <row r="198" hidden="1" outlineLevel="1" s="434">
      <c r="A198" s="269">
        <f>IF(AND(D198="",D198=""),"",$D$3&amp;"_"&amp;ROW()-11-COUNTBLANK($D$12:D198))</f>
        <v/>
      </c>
      <c r="B198" s="49" t="inlineStr">
        <is>
          <t>Kiểm tra giao diện màn hình Tài khoản</t>
        </is>
      </c>
      <c r="C198" s="50" t="inlineStr">
        <is>
          <t>1. Tại màn hình Trang chủ &gt;&gt; Chọn icon Tài khoản
2. Kiểm tra hiển thị</t>
        </is>
      </c>
      <c r="D198" s="50" t="inlineStr">
        <is>
          <t>1. Hiển thị màn hình:
- Banner
- Vavata tài khoản
- Họ và tên, Mô tả (Nếu có)
- Thông tin cá nhân
- Thông tin hành chính
- Thông tin cư chú</t>
        </is>
      </c>
      <c r="E198" s="103" t="inlineStr">
        <is>
          <t>P</t>
        </is>
      </c>
      <c r="F198" s="409" t="n"/>
      <c r="G198" s="409" t="n"/>
      <c r="H198" s="409" t="n"/>
      <c r="I198" s="409" t="n"/>
      <c r="J198" s="409" t="n"/>
      <c r="K198" s="409" t="n"/>
      <c r="L198" s="409" t="n"/>
      <c r="M198" s="409" t="n"/>
      <c r="N198" s="409" t="n"/>
      <c r="O198" s="409" t="n"/>
      <c r="P198" s="409" t="n"/>
      <c r="Q198" s="269" t="inlineStr">
        <is>
          <t>P</t>
        </is>
      </c>
      <c r="R198" s="409" t="n"/>
      <c r="S198" s="409" t="n"/>
      <c r="T198" s="409" t="n"/>
      <c r="U198" s="409" t="n"/>
      <c r="V198" s="387" t="n"/>
      <c r="W198" s="387" t="n"/>
      <c r="X198" s="387" t="n"/>
      <c r="Y198" s="387" t="n"/>
      <c r="Z198" s="387" t="n"/>
      <c r="AA198" s="387" t="n"/>
      <c r="AB198" s="387" t="n"/>
      <c r="AC198" s="387" t="n"/>
      <c r="AD198" s="387" t="n"/>
      <c r="AE198" s="387" t="n"/>
      <c r="AF198" s="387" t="n"/>
      <c r="AG198" s="387" t="n"/>
      <c r="AH198" s="387" t="n"/>
      <c r="AI198" s="387" t="n"/>
      <c r="AJ198" s="387" t="n"/>
      <c r="AK198" s="387" t="n"/>
      <c r="AL198" s="387" t="n"/>
      <c r="AM198" s="387" t="n"/>
    </row>
    <row r="199" hidden="1" outlineLevel="1" s="434">
      <c r="A199" s="269">
        <f>IF(AND(D199="",D199=""),"",$D$3&amp;"_"&amp;ROW()-11-COUNTBLANK($D$12:D199))</f>
        <v/>
      </c>
      <c r="B199" s="456" t="n"/>
      <c r="C199" s="50" t="inlineStr">
        <is>
          <t>3. Kiểm tra tổng thể giao diện: font chữ, chính tả, title...</t>
        </is>
      </c>
      <c r="D199" s="50" t="inlineStr">
        <is>
          <t>3. Font chữ, cỡ chữ, màu sắc chữ, độ rộng cột, độ rộng hàng, màu sắc background, icon, vị trí icon, title, khoảng cách giữa các đối tượng hiển thị,... đúng với thiết kế</t>
        </is>
      </c>
      <c r="E199" s="103" t="inlineStr">
        <is>
          <t>P</t>
        </is>
      </c>
      <c r="F199" s="409" t="n"/>
      <c r="G199" s="409" t="n"/>
      <c r="H199" s="409" t="n"/>
      <c r="I199" s="409" t="n"/>
      <c r="J199" s="409" t="n"/>
      <c r="K199" s="409" t="n"/>
      <c r="L199" s="409" t="n"/>
      <c r="M199" s="409" t="n"/>
      <c r="N199" s="409" t="n"/>
      <c r="O199" s="409" t="n"/>
      <c r="P199" s="409" t="n"/>
      <c r="Q199" s="269" t="inlineStr">
        <is>
          <t>P</t>
        </is>
      </c>
      <c r="R199" s="409" t="n"/>
      <c r="S199" s="409" t="n"/>
      <c r="T199" s="409" t="n"/>
      <c r="U199" s="409" t="n"/>
      <c r="V199" s="387" t="n"/>
      <c r="W199" s="387" t="n"/>
      <c r="X199" s="387" t="n"/>
      <c r="Y199" s="387" t="n"/>
      <c r="Z199" s="387" t="n"/>
      <c r="AA199" s="387" t="n"/>
      <c r="AB199" s="387" t="n"/>
      <c r="AC199" s="387" t="n"/>
      <c r="AD199" s="387" t="n"/>
      <c r="AE199" s="387" t="n"/>
      <c r="AF199" s="387" t="n"/>
      <c r="AG199" s="387" t="n"/>
      <c r="AH199" s="387" t="n"/>
      <c r="AI199" s="387" t="n"/>
      <c r="AJ199" s="387" t="n"/>
      <c r="AK199" s="387" t="n"/>
      <c r="AL199" s="387" t="n"/>
      <c r="AM199" s="387" t="n"/>
    </row>
    <row r="200" hidden="1" outlineLevel="1" s="434">
      <c r="A200" s="269">
        <f>IF(AND(D200="",D200=""),"",$D$3&amp;"_"&amp;ROW()-11-COUNTBLANK($D$12:D200))</f>
        <v/>
      </c>
      <c r="B200" s="451" t="n"/>
      <c r="C200" s="50" t="inlineStr">
        <is>
          <t>4. Kiểm tra responsive</t>
        </is>
      </c>
      <c r="D200" s="50" t="inlineStr">
        <is>
          <t>4. Thay đổi độ phân giải chuẩn khác nhau, màn hình và các control tuân thủ đúng nguyên tắc responsive, không bị vỡ cấu trúc</t>
        </is>
      </c>
      <c r="E200" s="103" t="inlineStr">
        <is>
          <t>P</t>
        </is>
      </c>
      <c r="F200" s="409" t="n"/>
      <c r="G200" s="409" t="n"/>
      <c r="H200" s="409" t="n"/>
      <c r="I200" s="409" t="n"/>
      <c r="J200" s="409" t="n"/>
      <c r="K200" s="409" t="n"/>
      <c r="L200" s="409" t="n"/>
      <c r="M200" s="409" t="n"/>
      <c r="N200" s="409" t="n"/>
      <c r="O200" s="409" t="n"/>
      <c r="P200" s="409" t="n"/>
      <c r="Q200" s="269" t="inlineStr">
        <is>
          <t>P</t>
        </is>
      </c>
      <c r="R200" s="409" t="n"/>
      <c r="S200" s="409" t="n"/>
      <c r="T200" s="409" t="n"/>
      <c r="U200" s="409" t="n"/>
      <c r="V200" s="387" t="n"/>
      <c r="W200" s="387" t="n"/>
      <c r="X200" s="387" t="n"/>
      <c r="Y200" s="387" t="n"/>
      <c r="Z200" s="387" t="n"/>
      <c r="AA200" s="387" t="n"/>
      <c r="AB200" s="387" t="n"/>
      <c r="AC200" s="387" t="n"/>
      <c r="AD200" s="387" t="n"/>
      <c r="AE200" s="387" t="n"/>
      <c r="AF200" s="387" t="n"/>
      <c r="AG200" s="387" t="n"/>
      <c r="AH200" s="387" t="n"/>
      <c r="AI200" s="387" t="n"/>
      <c r="AJ200" s="387" t="n"/>
      <c r="AK200" s="387" t="n"/>
      <c r="AL200" s="387" t="n"/>
      <c r="AM200" s="387" t="n"/>
    </row>
    <row r="201" hidden="1" outlineLevel="1" s="434">
      <c r="A201" s="269">
        <f>IF(AND(D201="",D201=""),"",$D$3&amp;"_"&amp;ROW()-11-COUNTBLANK($D$12:D201))</f>
        <v/>
      </c>
      <c r="B201" s="49" t="n"/>
      <c r="C201" s="162" t="inlineStr">
        <is>
          <t>5. Hình ảnh</t>
        </is>
      </c>
      <c r="D201" s="162" t="n"/>
      <c r="E201" s="103" t="inlineStr">
        <is>
          <t>P</t>
        </is>
      </c>
      <c r="F201" s="409" t="n"/>
      <c r="G201" s="409" t="n"/>
      <c r="H201" s="409" t="n"/>
      <c r="I201" s="409" t="n"/>
      <c r="J201" s="409" t="n"/>
      <c r="K201" s="409" t="n"/>
      <c r="L201" s="409" t="n"/>
      <c r="M201" s="409" t="n"/>
      <c r="N201" s="409" t="n"/>
      <c r="O201" s="409" t="n"/>
      <c r="P201" s="409" t="n"/>
      <c r="Q201" s="269" t="inlineStr">
        <is>
          <t>P</t>
        </is>
      </c>
      <c r="R201" s="409" t="n"/>
      <c r="S201" s="409" t="n"/>
      <c r="T201" s="409" t="n"/>
      <c r="U201" s="409" t="n"/>
      <c r="V201" s="387" t="n"/>
      <c r="W201" s="387" t="n"/>
      <c r="X201" s="387" t="n"/>
      <c r="Y201" s="387" t="n"/>
      <c r="Z201" s="387" t="n"/>
      <c r="AA201" s="387" t="n"/>
      <c r="AB201" s="387" t="n"/>
      <c r="AC201" s="387" t="n"/>
      <c r="AD201" s="387" t="n"/>
      <c r="AE201" s="387" t="n"/>
      <c r="AF201" s="387" t="n"/>
      <c r="AG201" s="387" t="n"/>
      <c r="AH201" s="387" t="n"/>
      <c r="AI201" s="387" t="n"/>
      <c r="AJ201" s="387" t="n"/>
      <c r="AK201" s="387" t="n"/>
      <c r="AL201" s="387" t="n"/>
      <c r="AM201" s="387" t="n"/>
    </row>
    <row r="202" hidden="1" outlineLevel="1" s="434">
      <c r="A202" s="269">
        <f>IF(AND(D202="",D202=""),"",$D$3&amp;"_"&amp;ROW()-11-COUNTBLANK($D$12:D202))</f>
        <v/>
      </c>
      <c r="B202" s="52" t="inlineStr">
        <is>
          <t xml:space="preserve">Kiểm tra giao diện khi thu nhỏ/ phóng to màn hình </t>
        </is>
      </c>
      <c r="C202" s="50" t="inlineStr">
        <is>
          <t>1. Tại màn hình Tài khoản
2. Zoom in
3. Kiểm tra hiển thị</t>
        </is>
      </c>
      <c r="D202" s="52" t="inlineStr">
        <is>
          <t>3. Không cho phép zoom in</t>
        </is>
      </c>
      <c r="E202" s="103" t="inlineStr">
        <is>
          <t>P</t>
        </is>
      </c>
      <c r="F202" s="409" t="n"/>
      <c r="G202" s="409" t="n"/>
      <c r="H202" s="409" t="n"/>
      <c r="I202" s="409" t="n"/>
      <c r="J202" s="409" t="n"/>
      <c r="K202" s="409" t="n"/>
      <c r="L202" s="409" t="n"/>
      <c r="M202" s="409" t="n"/>
      <c r="N202" s="409" t="n"/>
      <c r="O202" s="409" t="n"/>
      <c r="P202" s="409" t="n"/>
      <c r="Q202" s="269" t="inlineStr">
        <is>
          <t>P</t>
        </is>
      </c>
      <c r="R202" s="409" t="n"/>
      <c r="S202" s="409" t="n"/>
      <c r="T202" s="409" t="n"/>
      <c r="U202" s="409" t="n"/>
      <c r="V202" s="387" t="n"/>
      <c r="W202" s="387" t="n"/>
      <c r="X202" s="387" t="n"/>
      <c r="Y202" s="387" t="n"/>
      <c r="Z202" s="387" t="n"/>
      <c r="AA202" s="387" t="n"/>
      <c r="AB202" s="387" t="n"/>
      <c r="AC202" s="387" t="n"/>
      <c r="AD202" s="387" t="n"/>
      <c r="AE202" s="387" t="n"/>
      <c r="AF202" s="387" t="n"/>
      <c r="AG202" s="387" t="n"/>
      <c r="AH202" s="387" t="n"/>
      <c r="AI202" s="387" t="n"/>
      <c r="AJ202" s="387" t="n"/>
      <c r="AK202" s="387" t="n"/>
      <c r="AL202" s="387" t="n"/>
      <c r="AM202" s="387" t="n"/>
    </row>
    <row r="203" hidden="1" outlineLevel="1" s="434">
      <c r="A203" s="269">
        <f>IF(AND(D203="",D203=""),"",$D$3&amp;"_"&amp;ROW()-11-COUNTBLANK($D$12:D203))</f>
        <v/>
      </c>
      <c r="B203" s="439" t="n"/>
      <c r="C203" s="50" t="inlineStr">
        <is>
          <t>1. Tại màn hình Tài khoản
2. Zoom out
3. Kiểm tra hiển thị</t>
        </is>
      </c>
      <c r="D203" s="52" t="inlineStr">
        <is>
          <t>3. Không cho phép zoom out</t>
        </is>
      </c>
      <c r="E203" s="103" t="inlineStr">
        <is>
          <t>P</t>
        </is>
      </c>
      <c r="F203" s="409" t="n"/>
      <c r="G203" s="409" t="n"/>
      <c r="H203" s="409" t="n"/>
      <c r="I203" s="409" t="n"/>
      <c r="J203" s="409" t="n"/>
      <c r="K203" s="409" t="n"/>
      <c r="L203" s="409" t="n"/>
      <c r="M203" s="409" t="n"/>
      <c r="N203" s="409" t="n"/>
      <c r="O203" s="409" t="n"/>
      <c r="P203" s="409" t="n"/>
      <c r="Q203" s="269" t="inlineStr">
        <is>
          <t>P</t>
        </is>
      </c>
      <c r="R203" s="409" t="n"/>
      <c r="S203" s="409" t="n"/>
      <c r="T203" s="409" t="n"/>
      <c r="U203" s="409" t="n"/>
      <c r="V203" s="387" t="n"/>
      <c r="W203" s="387" t="n"/>
      <c r="X203" s="387" t="n"/>
      <c r="Y203" s="387" t="n"/>
      <c r="Z203" s="387" t="n"/>
      <c r="AA203" s="387" t="n"/>
      <c r="AB203" s="387" t="n"/>
      <c r="AC203" s="387" t="n"/>
      <c r="AD203" s="387" t="n"/>
      <c r="AE203" s="387" t="n"/>
      <c r="AF203" s="387" t="n"/>
      <c r="AG203" s="387" t="n"/>
      <c r="AH203" s="387" t="n"/>
      <c r="AI203" s="387" t="n"/>
      <c r="AJ203" s="387" t="n"/>
      <c r="AK203" s="387" t="n"/>
      <c r="AL203" s="387" t="n"/>
      <c r="AM203" s="387" t="n"/>
    </row>
    <row r="204" hidden="1" outlineLevel="1" s="434">
      <c r="A204" s="269">
        <f>IF(AND(D204="",D204=""),"",$D$3&amp;"_"&amp;ROW()-11-COUNTBLANK($D$12:D204))</f>
        <v/>
      </c>
      <c r="B204" s="52" t="inlineStr">
        <is>
          <t xml:space="preserve">Kiểm tra hiển thị khi xoay màn hình theo chiều dọc/chiều ngang </t>
        </is>
      </c>
      <c r="C204" s="52" t="inlineStr">
        <is>
          <t xml:space="preserve">1. Tại màn hình Tài khoản
2. Kiểm tra hiển thị
3. Bật tính năng xoay màn hình của thiết bị 
4. Xoay ngang/dọc màn hình </t>
        </is>
      </c>
      <c r="D204" s="52" t="inlineStr">
        <is>
          <t>4. Không di chuyển, giữ nguyên vùng màn hình</t>
        </is>
      </c>
      <c r="E204" s="103" t="inlineStr">
        <is>
          <t>P</t>
        </is>
      </c>
      <c r="F204" s="409" t="n"/>
      <c r="G204" s="409" t="n"/>
      <c r="H204" s="409" t="n"/>
      <c r="I204" s="409" t="n"/>
      <c r="J204" s="409" t="n"/>
      <c r="K204" s="409" t="n"/>
      <c r="L204" s="409" t="n"/>
      <c r="M204" s="409" t="n"/>
      <c r="N204" s="409" t="n"/>
      <c r="O204" s="409" t="n"/>
      <c r="P204" s="409" t="n"/>
      <c r="Q204" s="269" t="inlineStr">
        <is>
          <t>P</t>
        </is>
      </c>
      <c r="R204" s="409" t="n"/>
      <c r="S204" s="409" t="n"/>
      <c r="T204" s="409" t="n"/>
      <c r="U204" s="409" t="n"/>
      <c r="V204" s="387" t="n"/>
      <c r="W204" s="387" t="n"/>
      <c r="X204" s="387" t="n"/>
      <c r="Y204" s="387" t="n"/>
      <c r="Z204" s="387" t="n"/>
      <c r="AA204" s="387" t="n"/>
      <c r="AB204" s="387" t="n"/>
      <c r="AC204" s="387" t="n"/>
      <c r="AD204" s="387" t="n"/>
      <c r="AE204" s="387" t="n"/>
      <c r="AF204" s="387" t="n"/>
      <c r="AG204" s="387" t="n"/>
      <c r="AH204" s="387" t="n"/>
      <c r="AI204" s="387" t="n"/>
      <c r="AJ204" s="387" t="n"/>
      <c r="AK204" s="387" t="n"/>
      <c r="AL204" s="387" t="n"/>
      <c r="AM204" s="387" t="n"/>
    </row>
    <row r="205" hidden="1" outlineLevel="1" s="434">
      <c r="A205" s="269">
        <f>IF(AND(D205="",D205=""),"",$D$3&amp;"_"&amp;ROW()-11-COUNTBLANK($D$12:D205))</f>
        <v/>
      </c>
      <c r="B205" s="52" t="inlineStr">
        <is>
          <t xml:space="preserve">Kiểm tra giao diện khi scroll lên/xuống </t>
        </is>
      </c>
      <c r="C205" s="52" t="inlineStr">
        <is>
          <t>1. Tại màn hình Tài khoản
2. Srcoll lên/xuống</t>
        </is>
      </c>
      <c r="D205" s="52" t="inlineStr">
        <is>
          <t>2. Màn hình được scroll mượt mà, không bị giật lag</t>
        </is>
      </c>
      <c r="E205" s="103" t="inlineStr">
        <is>
          <t>P</t>
        </is>
      </c>
      <c r="F205" s="409" t="n"/>
      <c r="G205" s="409" t="n"/>
      <c r="H205" s="409" t="n"/>
      <c r="I205" s="409" t="n"/>
      <c r="J205" s="409" t="n"/>
      <c r="K205" s="409" t="n"/>
      <c r="L205" s="409" t="n"/>
      <c r="M205" s="409" t="n"/>
      <c r="N205" s="409" t="n"/>
      <c r="O205" s="409" t="n"/>
      <c r="P205" s="409" t="n"/>
      <c r="Q205" s="269" t="inlineStr">
        <is>
          <t>P</t>
        </is>
      </c>
      <c r="R205" s="409" t="n"/>
      <c r="S205" s="409" t="n"/>
      <c r="T205" s="409" t="n"/>
      <c r="U205" s="409" t="n"/>
      <c r="V205" s="387" t="n"/>
      <c r="W205" s="387" t="n"/>
      <c r="X205" s="387" t="n"/>
      <c r="Y205" s="387" t="n"/>
      <c r="Z205" s="387" t="n"/>
      <c r="AA205" s="387" t="n"/>
      <c r="AB205" s="387" t="n"/>
      <c r="AC205" s="387" t="n"/>
      <c r="AD205" s="387" t="n"/>
      <c r="AE205" s="387" t="n"/>
      <c r="AF205" s="387" t="n"/>
      <c r="AG205" s="387" t="n"/>
      <c r="AH205" s="387" t="n"/>
      <c r="AI205" s="387" t="n"/>
      <c r="AJ205" s="387" t="n"/>
      <c r="AK205" s="387" t="n"/>
      <c r="AL205" s="387" t="n"/>
      <c r="AM205" s="387" t="n"/>
    </row>
    <row r="206" hidden="1" outlineLevel="1" s="434">
      <c r="A206" s="269">
        <f>IF(AND(D206="",D206=""),"",$D$3&amp;"_"&amp;ROW()-11-COUNTBLANK($D$12:D206))</f>
        <v/>
      </c>
      <c r="B206" s="52" t="inlineStr">
        <is>
          <t>Kiểm tra giao diện ở trường hợp ngắt kết nối mạng</t>
        </is>
      </c>
      <c r="C206" s="52" t="inlineStr">
        <is>
          <t xml:space="preserve">1. Ngắt kết nối mạng 
2. Kết nối lại mạng </t>
        </is>
      </c>
      <c r="D206" s="52" t="inlineStr">
        <is>
          <t xml:space="preserve">1. Hiển thị giao diện ngoại tuyến, thông báo "Không tìm thấy kết nối Internet. Kiểm tra kết nối của bạn hoặc thử lại."  
2. Hiển thị giao diện mặc định </t>
        </is>
      </c>
      <c r="E206" s="103" t="inlineStr">
        <is>
          <t>P</t>
        </is>
      </c>
      <c r="F206" s="409" t="n"/>
      <c r="G206" s="409" t="n"/>
      <c r="H206" s="409" t="n"/>
      <c r="I206" s="409" t="n"/>
      <c r="J206" s="409" t="n"/>
      <c r="K206" s="409" t="n"/>
      <c r="L206" s="409" t="n"/>
      <c r="M206" s="409" t="n"/>
      <c r="N206" s="409" t="n"/>
      <c r="O206" s="409" t="n"/>
      <c r="P206" s="409" t="n"/>
      <c r="Q206" s="269" t="inlineStr">
        <is>
          <t>P</t>
        </is>
      </c>
      <c r="R206" s="409" t="n"/>
      <c r="S206" s="409" t="n"/>
      <c r="T206" s="409" t="n"/>
      <c r="U206" s="409" t="n"/>
      <c r="V206" s="387" t="n"/>
      <c r="W206" s="387" t="n"/>
      <c r="X206" s="387" t="n"/>
      <c r="Y206" s="387" t="n"/>
      <c r="Z206" s="387" t="n"/>
      <c r="AA206" s="387" t="n"/>
      <c r="AB206" s="387" t="n"/>
      <c r="AC206" s="387" t="n"/>
      <c r="AD206" s="387" t="n"/>
      <c r="AE206" s="387" t="n"/>
      <c r="AF206" s="387" t="n"/>
      <c r="AG206" s="387" t="n"/>
      <c r="AH206" s="387" t="n"/>
      <c r="AI206" s="387" t="n"/>
      <c r="AJ206" s="387" t="n"/>
      <c r="AK206" s="387" t="n"/>
      <c r="AL206" s="387" t="n"/>
      <c r="AM206" s="387" t="n"/>
    </row>
    <row r="207" hidden="1" outlineLevel="1" s="434">
      <c r="A207" s="269">
        <f>IF(AND(D207="",D207=""),"",$D$3&amp;"_"&amp;ROW()-11-COUNTBLANK($D$12:D207))</f>
        <v/>
      </c>
      <c r="B207" s="401" t="inlineStr">
        <is>
          <t>Kiểm tra button</t>
        </is>
      </c>
      <c r="C207" s="401" t="n"/>
      <c r="D207" s="401" t="n"/>
      <c r="E207" s="409" t="n"/>
      <c r="F207" s="409" t="n"/>
      <c r="G207" s="409" t="n"/>
      <c r="H207" s="409" t="n"/>
      <c r="I207" s="409" t="n"/>
      <c r="J207" s="409" t="n"/>
      <c r="K207" s="409" t="n"/>
      <c r="L207" s="409" t="n"/>
      <c r="M207" s="409" t="n"/>
      <c r="N207" s="409" t="n"/>
      <c r="O207" s="409" t="n"/>
      <c r="P207" s="409" t="n"/>
      <c r="Q207" s="409" t="n"/>
      <c r="R207" s="409" t="n"/>
      <c r="S207" s="409" t="n"/>
      <c r="T207" s="409" t="n"/>
      <c r="U207" s="409" t="n"/>
      <c r="V207" s="387" t="n"/>
      <c r="W207" s="387" t="n"/>
      <c r="X207" s="387" t="n"/>
      <c r="Y207" s="387" t="n"/>
      <c r="Z207" s="387" t="n"/>
      <c r="AA207" s="387" t="n"/>
      <c r="AB207" s="387" t="n"/>
      <c r="AC207" s="387" t="n"/>
      <c r="AD207" s="387" t="n"/>
      <c r="AE207" s="387" t="n"/>
      <c r="AF207" s="387" t="n"/>
      <c r="AG207" s="387" t="n"/>
      <c r="AH207" s="387" t="n"/>
      <c r="AI207" s="387" t="n"/>
      <c r="AJ207" s="387" t="n"/>
      <c r="AK207" s="387" t="n"/>
      <c r="AL207" s="387" t="n"/>
      <c r="AM207" s="387" t="n"/>
    </row>
    <row r="208" hidden="1" outlineLevel="1" s="434">
      <c r="A208" s="269">
        <f>IF(AND(D208="",D208=""),"",$D$3&amp;"_"&amp;ROW()-11-COUNTBLANK($D$12:D208))</f>
        <v/>
      </c>
      <c r="B208" s="49" t="inlineStr">
        <is>
          <t>Kiểm tra  icon Cài đặt</t>
        </is>
      </c>
      <c r="C208" s="49" t="inlineStr">
        <is>
          <t xml:space="preserve">1. Kiểm tra giao diện button </t>
        </is>
      </c>
      <c r="D208" s="49" t="inlineStr">
        <is>
          <t>1. Hiển thị button hình tròn màu xanh, có icon cài đặt màu trắng bên trong</t>
        </is>
      </c>
      <c r="E208" s="103" t="inlineStr">
        <is>
          <t>P</t>
        </is>
      </c>
      <c r="F208" s="409" t="n"/>
      <c r="G208" s="409" t="n"/>
      <c r="H208" s="409" t="n"/>
      <c r="I208" s="409" t="n"/>
      <c r="J208" s="409" t="n"/>
      <c r="K208" s="409" t="n"/>
      <c r="L208" s="409" t="n"/>
      <c r="M208" s="409" t="n"/>
      <c r="N208" s="409" t="n"/>
      <c r="O208" s="409" t="n"/>
      <c r="P208" s="409" t="n"/>
      <c r="Q208" s="269" t="inlineStr">
        <is>
          <t>P</t>
        </is>
      </c>
      <c r="R208" s="409" t="n"/>
      <c r="S208" s="409" t="n"/>
      <c r="T208" s="409" t="n"/>
      <c r="U208" s="409" t="n"/>
      <c r="V208" s="387" t="n"/>
      <c r="W208" s="387" t="n"/>
      <c r="X208" s="387" t="n"/>
      <c r="Y208" s="387" t="n"/>
      <c r="Z208" s="387" t="n"/>
      <c r="AA208" s="387" t="n"/>
      <c r="AB208" s="387" t="n"/>
      <c r="AC208" s="387" t="n"/>
      <c r="AD208" s="387" t="n"/>
      <c r="AE208" s="387" t="n"/>
      <c r="AF208" s="387" t="n"/>
      <c r="AG208" s="387" t="n"/>
      <c r="AH208" s="387" t="n"/>
      <c r="AI208" s="387" t="n"/>
      <c r="AJ208" s="387" t="n"/>
      <c r="AK208" s="387" t="n"/>
      <c r="AL208" s="387" t="n"/>
      <c r="AM208" s="387" t="n"/>
    </row>
    <row r="209" hidden="1" outlineLevel="1" s="434">
      <c r="A209" s="269">
        <f>IF(AND(D209="",D209=""),"",$D$3&amp;"_"&amp;ROW()-11-COUNTBLANK($D$12:D209))</f>
        <v/>
      </c>
      <c r="B209" s="456" t="n"/>
      <c r="C209" s="49" t="inlineStr">
        <is>
          <t xml:space="preserve">1. Kiểm tra hiển thị mặc định </t>
        </is>
      </c>
      <c r="D209" s="49" t="inlineStr">
        <is>
          <t>1. Mặc định ở trạng thái enable, cho phép người dùng click</t>
        </is>
      </c>
      <c r="E209" s="103" t="inlineStr">
        <is>
          <t>P</t>
        </is>
      </c>
      <c r="F209" s="409" t="n"/>
      <c r="G209" s="409" t="n"/>
      <c r="H209" s="409" t="n"/>
      <c r="I209" s="409" t="n"/>
      <c r="J209" s="409" t="n"/>
      <c r="K209" s="409" t="n"/>
      <c r="L209" s="409" t="n"/>
      <c r="M209" s="409" t="n"/>
      <c r="N209" s="409" t="n"/>
      <c r="O209" s="409" t="n"/>
      <c r="P209" s="409" t="n"/>
      <c r="Q209" s="269" t="inlineStr">
        <is>
          <t>P</t>
        </is>
      </c>
      <c r="R209" s="409" t="n"/>
      <c r="S209" s="409" t="n"/>
      <c r="T209" s="409" t="n"/>
      <c r="U209" s="409" t="n"/>
      <c r="V209" s="387" t="n"/>
      <c r="W209" s="387" t="n"/>
      <c r="X209" s="387" t="n"/>
      <c r="Y209" s="387" t="n"/>
      <c r="Z209" s="387" t="n"/>
      <c r="AA209" s="387" t="n"/>
      <c r="AB209" s="387" t="n"/>
      <c r="AC209" s="387" t="n"/>
      <c r="AD209" s="387" t="n"/>
      <c r="AE209" s="387" t="n"/>
      <c r="AF209" s="387" t="n"/>
      <c r="AG209" s="387" t="n"/>
      <c r="AH209" s="387" t="n"/>
      <c r="AI209" s="387" t="n"/>
      <c r="AJ209" s="387" t="n"/>
      <c r="AK209" s="387" t="n"/>
      <c r="AL209" s="387" t="n"/>
      <c r="AM209" s="387" t="n"/>
    </row>
    <row r="210" hidden="1" outlineLevel="1" s="434">
      <c r="A210" s="269">
        <f>IF(AND(D210="",D210=""),"",$D$3&amp;"_"&amp;ROW()-11-COUNTBLANK($D$12:D210))</f>
        <v/>
      </c>
      <c r="B210" s="456" t="n"/>
      <c r="C210" s="49" t="inlineStr">
        <is>
          <t xml:space="preserve">1. Kiểm tra khi click vào button </t>
        </is>
      </c>
      <c r="D210" s="49" t="inlineStr">
        <is>
          <t>1. Button hoạt động đúng chức năng</t>
        </is>
      </c>
      <c r="E210" s="103" t="inlineStr">
        <is>
          <t>P</t>
        </is>
      </c>
      <c r="F210" s="409" t="n"/>
      <c r="G210" s="409" t="n"/>
      <c r="H210" s="409" t="n"/>
      <c r="I210" s="409" t="n"/>
      <c r="J210" s="409" t="n"/>
      <c r="K210" s="409" t="n"/>
      <c r="L210" s="409" t="n"/>
      <c r="M210" s="409" t="n"/>
      <c r="N210" s="409" t="n"/>
      <c r="O210" s="409" t="n"/>
      <c r="P210" s="409" t="n"/>
      <c r="Q210" s="269" t="inlineStr">
        <is>
          <t>P</t>
        </is>
      </c>
      <c r="R210" s="409" t="n"/>
      <c r="S210" s="409" t="n"/>
      <c r="T210" s="409" t="n"/>
      <c r="U210" s="409" t="n"/>
      <c r="V210" s="387" t="n"/>
      <c r="W210" s="387" t="n"/>
      <c r="X210" s="387" t="n"/>
      <c r="Y210" s="387" t="n"/>
      <c r="Z210" s="387" t="n"/>
      <c r="AA210" s="387" t="n"/>
      <c r="AB210" s="387" t="n"/>
      <c r="AC210" s="387" t="n"/>
      <c r="AD210" s="387" t="n"/>
      <c r="AE210" s="387" t="n"/>
      <c r="AF210" s="387" t="n"/>
      <c r="AG210" s="387" t="n"/>
      <c r="AH210" s="387" t="n"/>
      <c r="AI210" s="387" t="n"/>
      <c r="AJ210" s="387" t="n"/>
      <c r="AK210" s="387" t="n"/>
      <c r="AL210" s="387" t="n"/>
      <c r="AM210" s="387" t="n"/>
    </row>
    <row r="211" hidden="1" outlineLevel="1" s="434">
      <c r="A211" s="269">
        <f>IF(AND(D211="",D211=""),"",$D$3&amp;"_"&amp;ROW()-11-COUNTBLANK($D$12:D211))</f>
        <v/>
      </c>
      <c r="B211" s="451" t="n"/>
      <c r="C211" s="49" t="inlineStr">
        <is>
          <t xml:space="preserve">1. Kiểm tra khi click nhiều lần vào button </t>
        </is>
      </c>
      <c r="D211" s="49" t="inlineStr">
        <is>
          <t>1. Chỉ thực hiện 1 yêu cầu duy nhất 
Không bị giật lag, không bị mở nhiều tab cùng một lúc</t>
        </is>
      </c>
      <c r="E211" s="103" t="inlineStr">
        <is>
          <t>P</t>
        </is>
      </c>
      <c r="F211" s="409" t="n"/>
      <c r="G211" s="409" t="n"/>
      <c r="H211" s="409" t="n"/>
      <c r="I211" s="409" t="n"/>
      <c r="J211" s="409" t="n"/>
      <c r="K211" s="409" t="n"/>
      <c r="L211" s="409" t="n"/>
      <c r="M211" s="409" t="n"/>
      <c r="N211" s="409" t="n"/>
      <c r="O211" s="409" t="n"/>
      <c r="P211" s="409" t="n"/>
      <c r="Q211" s="269" t="inlineStr">
        <is>
          <t>P</t>
        </is>
      </c>
      <c r="R211" s="409" t="n"/>
      <c r="S211" s="409" t="n"/>
      <c r="T211" s="409" t="n"/>
      <c r="U211" s="409" t="n"/>
      <c r="V211" s="387" t="n"/>
      <c r="W211" s="387" t="n"/>
      <c r="X211" s="387" t="n"/>
      <c r="Y211" s="387" t="n"/>
      <c r="Z211" s="387" t="n"/>
      <c r="AA211" s="387" t="n"/>
      <c r="AB211" s="387" t="n"/>
      <c r="AC211" s="387" t="n"/>
      <c r="AD211" s="387" t="n"/>
      <c r="AE211" s="387" t="n"/>
      <c r="AF211" s="387" t="n"/>
      <c r="AG211" s="387" t="n"/>
      <c r="AH211" s="387" t="n"/>
      <c r="AI211" s="387" t="n"/>
      <c r="AJ211" s="387" t="n"/>
      <c r="AK211" s="387" t="n"/>
      <c r="AL211" s="387" t="n"/>
      <c r="AM211" s="387" t="n"/>
    </row>
    <row r="212" hidden="1" outlineLevel="1" s="434">
      <c r="A212" s="269">
        <f>IF(AND(D212="",D212=""),"",$D$3&amp;"_"&amp;ROW()-11-COUNTBLANK($D$12:D212))</f>
        <v/>
      </c>
      <c r="B212" s="402" t="inlineStr">
        <is>
          <t>Kiểm tra dữ liệu hiển thị</t>
        </is>
      </c>
      <c r="C212" s="403" t="n"/>
      <c r="D212" s="404" t="n"/>
      <c r="E212" s="409" t="n"/>
      <c r="F212" s="409" t="n"/>
      <c r="G212" s="409" t="n"/>
      <c r="H212" s="409" t="n"/>
      <c r="I212" s="409" t="n"/>
      <c r="J212" s="409" t="n"/>
      <c r="K212" s="409" t="n"/>
      <c r="L212" s="409" t="n"/>
      <c r="M212" s="409" t="n"/>
      <c r="N212" s="409" t="n"/>
      <c r="O212" s="409" t="n"/>
      <c r="P212" s="409" t="n"/>
      <c r="Q212" s="409" t="n"/>
      <c r="R212" s="409" t="n"/>
      <c r="S212" s="409" t="n"/>
      <c r="T212" s="409" t="n"/>
      <c r="U212" s="409" t="n"/>
      <c r="V212" s="387" t="n"/>
      <c r="W212" s="387" t="n"/>
      <c r="X212" s="387" t="n"/>
      <c r="Y212" s="387" t="n"/>
      <c r="Z212" s="387" t="n"/>
      <c r="AA212" s="387" t="n"/>
      <c r="AB212" s="387" t="n"/>
      <c r="AC212" s="387" t="n"/>
      <c r="AD212" s="387" t="n"/>
      <c r="AE212" s="387" t="n"/>
      <c r="AF212" s="387" t="n"/>
      <c r="AG212" s="387" t="n"/>
      <c r="AH212" s="387" t="n"/>
      <c r="AI212" s="387" t="n"/>
      <c r="AJ212" s="387" t="n"/>
      <c r="AK212" s="387" t="n"/>
      <c r="AL212" s="387" t="n"/>
      <c r="AM212" s="387" t="n"/>
    </row>
    <row r="213" hidden="1" outlineLevel="1" s="434">
      <c r="A213" s="269">
        <f>IF(AND(D213="",D213=""),"",$D$3&amp;"_"&amp;ROW()-11-COUNTBLANK($D$12:D213))</f>
        <v/>
      </c>
      <c r="B213" s="52" t="inlineStr">
        <is>
          <t xml:space="preserve">Kiểm tra hiển thị mặc định </t>
        </is>
      </c>
      <c r="C213" s="52" t="inlineStr">
        <is>
          <t xml:space="preserve">Pre: Người dùng chưa đăng nhập 
1. Truy cập tab Tài khoản 
2. Quan sát thông tin user </t>
        </is>
      </c>
      <c r="D213" s="52" t="inlineStr">
        <is>
          <t>2. Thông tin user hiển thị: 
- Avatar mặc định + icon Chỉnh sửa 
- Guest 
- Text "Xem hồ sơ"</t>
        </is>
      </c>
      <c r="E213" s="103" t="inlineStr">
        <is>
          <t>P</t>
        </is>
      </c>
      <c r="F213" s="409" t="n"/>
      <c r="G213" s="409" t="n"/>
      <c r="H213" s="409" t="n"/>
      <c r="I213" s="409" t="n"/>
      <c r="J213" s="409" t="n"/>
      <c r="K213" s="409" t="n"/>
      <c r="L213" s="409" t="n"/>
      <c r="M213" s="409" t="n"/>
      <c r="N213" s="409" t="n"/>
      <c r="O213" s="409" t="n"/>
      <c r="P213" s="409" t="n"/>
      <c r="Q213" s="269" t="inlineStr">
        <is>
          <t>P</t>
        </is>
      </c>
      <c r="R213" s="409" t="n"/>
      <c r="S213" s="409" t="n"/>
      <c r="T213" s="409" t="n"/>
      <c r="U213" s="409" t="n"/>
      <c r="V213" s="387" t="n"/>
      <c r="W213" s="387" t="n"/>
      <c r="X213" s="387" t="n"/>
      <c r="Y213" s="387" t="n"/>
      <c r="Z213" s="387" t="n"/>
      <c r="AA213" s="387" t="n"/>
      <c r="AB213" s="387" t="n"/>
      <c r="AC213" s="387" t="n"/>
      <c r="AD213" s="387" t="n"/>
      <c r="AE213" s="387" t="n"/>
      <c r="AF213" s="387" t="n"/>
      <c r="AG213" s="387" t="n"/>
      <c r="AH213" s="387" t="n"/>
      <c r="AI213" s="387" t="n"/>
      <c r="AJ213" s="387" t="n"/>
      <c r="AK213" s="387" t="n"/>
      <c r="AL213" s="387" t="n"/>
      <c r="AM213" s="387" t="n"/>
    </row>
    <row r="214" hidden="1" outlineLevel="1" s="434">
      <c r="A214" s="269">
        <f>IF(AND(D214="",D214=""),"",$D$3&amp;"_"&amp;ROW()-11-COUNTBLANK($D$12:D214))</f>
        <v/>
      </c>
      <c r="B214" s="440" t="n"/>
      <c r="C214" s="52" t="inlineStr">
        <is>
          <t xml:space="preserve">Pre: Người dùng đã đăng nhập
1. Truy cập tab Tài khoản 
2. Quan sát thông tin user </t>
        </is>
      </c>
      <c r="D214" s="52" t="inlineStr">
        <is>
          <t xml:space="preserve">2. Thông tin user hiển thị: 
- Avatar người dùng + icon Chỉnh sửa 
- {Tên người dùng} </t>
        </is>
      </c>
      <c r="E214" s="103" t="inlineStr">
        <is>
          <t>P</t>
        </is>
      </c>
      <c r="F214" s="409" t="n"/>
      <c r="G214" s="409" t="n"/>
      <c r="H214" s="409" t="n"/>
      <c r="I214" s="409" t="n"/>
      <c r="J214" s="409" t="n"/>
      <c r="K214" s="409" t="n"/>
      <c r="L214" s="409" t="n"/>
      <c r="M214" s="409" t="n"/>
      <c r="N214" s="409" t="n"/>
      <c r="O214" s="409" t="n"/>
      <c r="P214" s="409" t="n"/>
      <c r="Q214" s="269" t="inlineStr">
        <is>
          <t>P</t>
        </is>
      </c>
      <c r="R214" s="409" t="n"/>
      <c r="S214" s="409" t="n"/>
      <c r="T214" s="409" t="n"/>
      <c r="U214" s="409" t="n"/>
      <c r="V214" s="387" t="n"/>
      <c r="W214" s="387" t="n"/>
      <c r="X214" s="387" t="n"/>
      <c r="Y214" s="387" t="n"/>
      <c r="Z214" s="387" t="n"/>
      <c r="AA214" s="387" t="n"/>
      <c r="AB214" s="387" t="n"/>
      <c r="AC214" s="387" t="n"/>
      <c r="AD214" s="387" t="n"/>
      <c r="AE214" s="387" t="n"/>
      <c r="AF214" s="387" t="n"/>
      <c r="AG214" s="387" t="n"/>
      <c r="AH214" s="387" t="n"/>
      <c r="AI214" s="387" t="n"/>
      <c r="AJ214" s="387" t="n"/>
      <c r="AK214" s="387" t="n"/>
      <c r="AL214" s="387" t="n"/>
      <c r="AM214" s="387" t="n"/>
    </row>
    <row r="215" hidden="1" outlineLevel="1" s="434">
      <c r="A215" s="269">
        <f>IF(AND(D215="",D215=""),"",$D$3&amp;"_"&amp;ROW()-11-COUNTBLANK($D$12:D215))</f>
        <v/>
      </c>
      <c r="B215" s="439" t="n"/>
      <c r="C215" s="52" t="inlineStr">
        <is>
          <t xml:space="preserve">Hình ảnh </t>
        </is>
      </c>
      <c r="D215" s="52" t="n"/>
      <c r="E215" s="103" t="inlineStr">
        <is>
          <t>P</t>
        </is>
      </c>
      <c r="F215" s="409" t="n"/>
      <c r="G215" s="409" t="n"/>
      <c r="H215" s="409" t="n"/>
      <c r="I215" s="409" t="n"/>
      <c r="J215" s="409" t="n"/>
      <c r="K215" s="409" t="n"/>
      <c r="L215" s="409" t="n"/>
      <c r="M215" s="409" t="n"/>
      <c r="N215" s="409" t="n"/>
      <c r="O215" s="409" t="n"/>
      <c r="P215" s="409" t="n"/>
      <c r="Q215" s="269" t="inlineStr">
        <is>
          <t>P</t>
        </is>
      </c>
      <c r="R215" s="409" t="n"/>
      <c r="S215" s="409" t="n"/>
      <c r="T215" s="409" t="n"/>
      <c r="U215" s="409" t="n"/>
      <c r="V215" s="387" t="n"/>
      <c r="W215" s="387" t="n"/>
      <c r="X215" s="387" t="n"/>
      <c r="Y215" s="387" t="n"/>
      <c r="Z215" s="387" t="n"/>
      <c r="AA215" s="387" t="n"/>
      <c r="AB215" s="387" t="n"/>
      <c r="AC215" s="387" t="n"/>
      <c r="AD215" s="387" t="n"/>
      <c r="AE215" s="387" t="n"/>
      <c r="AF215" s="387" t="n"/>
      <c r="AG215" s="387" t="n"/>
      <c r="AH215" s="387" t="n"/>
      <c r="AI215" s="387" t="n"/>
      <c r="AJ215" s="387" t="n"/>
      <c r="AK215" s="387" t="n"/>
      <c r="AL215" s="387" t="n"/>
      <c r="AM215" s="387" t="n"/>
    </row>
    <row r="216" hidden="1" outlineLevel="1" s="434">
      <c r="A216" s="269">
        <f>IF(AND(D216="",D216=""),"",$D$3&amp;"_"&amp;ROW()-11-COUNTBLANK($D$12:D216))</f>
        <v/>
      </c>
      <c r="B216" s="52" t="inlineStr">
        <is>
          <t xml:space="preserve">Kiểm tra hiển thị avatar với trường hợp người dùng là khách </t>
        </is>
      </c>
      <c r="C216" s="52" t="inlineStr">
        <is>
          <t>1. Truy cập app Laoone 
2. Không đăng nhập, truy cập tab Tài khoản 
3. Quan sát avatar</t>
        </is>
      </c>
      <c r="D216" s="52" t="inlineStr">
        <is>
          <t xml:space="preserve">3. Hiển thị avatar mặc định của hệ thống </t>
        </is>
      </c>
      <c r="E216" s="103" t="inlineStr">
        <is>
          <t>P</t>
        </is>
      </c>
      <c r="F216" s="409" t="n"/>
      <c r="G216" s="409" t="n"/>
      <c r="H216" s="409" t="n"/>
      <c r="I216" s="409" t="n"/>
      <c r="J216" s="409" t="n"/>
      <c r="K216" s="409" t="n"/>
      <c r="L216" s="409" t="n"/>
      <c r="M216" s="409" t="n"/>
      <c r="N216" s="409" t="n"/>
      <c r="O216" s="409" t="n"/>
      <c r="P216" s="409" t="n"/>
      <c r="Q216" s="269" t="inlineStr">
        <is>
          <t>P</t>
        </is>
      </c>
      <c r="R216" s="409" t="n"/>
      <c r="S216" s="409" t="n"/>
      <c r="T216" s="409" t="n"/>
      <c r="U216" s="409" t="n"/>
      <c r="V216" s="387" t="n"/>
      <c r="W216" s="387" t="n"/>
      <c r="X216" s="387" t="n"/>
      <c r="Y216" s="387" t="n"/>
      <c r="Z216" s="387" t="n"/>
      <c r="AA216" s="387" t="n"/>
      <c r="AB216" s="387" t="n"/>
      <c r="AC216" s="387" t="n"/>
      <c r="AD216" s="387" t="n"/>
      <c r="AE216" s="387" t="n"/>
      <c r="AF216" s="387" t="n"/>
      <c r="AG216" s="387" t="n"/>
      <c r="AH216" s="387" t="n"/>
      <c r="AI216" s="387" t="n"/>
      <c r="AJ216" s="387" t="n"/>
      <c r="AK216" s="387" t="n"/>
      <c r="AL216" s="387" t="n"/>
      <c r="AM216" s="387" t="n"/>
    </row>
    <row r="217" hidden="1" outlineLevel="1" s="434">
      <c r="A217" s="269">
        <f>IF(AND(D217="",D217=""),"",$D$3&amp;"_"&amp;ROW()-11-COUNTBLANK($D$12:D217))</f>
        <v/>
      </c>
      <c r="B217" s="52" t="inlineStr">
        <is>
          <t xml:space="preserve">Kiểm tra hiển thị avatar với trường hợp người dùng đã đăng nhập </t>
        </is>
      </c>
      <c r="C217" s="52" t="inlineStr">
        <is>
          <t>1. Truy cập app Laoone 
2. Đăng nhập, truy cập tab Tài khoản 
3. Quan sát avatar</t>
        </is>
      </c>
      <c r="D217" s="52" t="inlineStr">
        <is>
          <t xml:space="preserve">3. Hiển thị avatar người dùng </t>
        </is>
      </c>
      <c r="E217" s="103" t="inlineStr">
        <is>
          <t>P</t>
        </is>
      </c>
      <c r="F217" s="409" t="n"/>
      <c r="G217" s="409" t="n"/>
      <c r="H217" s="409" t="n"/>
      <c r="I217" s="409" t="n"/>
      <c r="J217" s="409" t="n"/>
      <c r="K217" s="409" t="n"/>
      <c r="L217" s="409" t="n"/>
      <c r="M217" s="409" t="n"/>
      <c r="N217" s="409" t="n"/>
      <c r="O217" s="409" t="n"/>
      <c r="P217" s="409" t="n"/>
      <c r="Q217" s="269" t="inlineStr">
        <is>
          <t>P</t>
        </is>
      </c>
      <c r="R217" s="409" t="n"/>
      <c r="S217" s="409" t="n"/>
      <c r="T217" s="409" t="n"/>
      <c r="U217" s="409" t="n"/>
      <c r="V217" s="387" t="n"/>
      <c r="W217" s="387" t="n"/>
      <c r="X217" s="387" t="n"/>
      <c r="Y217" s="387" t="n"/>
      <c r="Z217" s="387" t="n"/>
      <c r="AA217" s="387" t="n"/>
      <c r="AB217" s="387" t="n"/>
      <c r="AC217" s="387" t="n"/>
      <c r="AD217" s="387" t="n"/>
      <c r="AE217" s="387" t="n"/>
      <c r="AF217" s="387" t="n"/>
      <c r="AG217" s="387" t="n"/>
      <c r="AH217" s="387" t="n"/>
      <c r="AI217" s="387" t="n"/>
      <c r="AJ217" s="387" t="n"/>
      <c r="AK217" s="387" t="n"/>
      <c r="AL217" s="387" t="n"/>
      <c r="AM217" s="387" t="n"/>
    </row>
    <row r="218" hidden="1" outlineLevel="1" s="434">
      <c r="A218" s="269">
        <f>IF(AND(D218="",D218=""),"",$D$3&amp;"_"&amp;ROW()-11-COUNTBLANK($D$12:D218))</f>
        <v/>
      </c>
      <c r="B218" s="52" t="inlineStr">
        <is>
          <t xml:space="preserve">Kiểm tra hiển thị avatar khi ảnh có kích thước lớn </t>
        </is>
      </c>
      <c r="C218" s="52" t="inlineStr">
        <is>
          <t>Pre: Tải 1 ảnh có kích thước lớn lên 
1. Truy cập app Laoone 
2. Đăng nhập, truy cập tab Tài khoản
3. Quan sát avatar</t>
        </is>
      </c>
      <c r="D218" s="52" t="inlineStr">
        <is>
          <t>3. Hiển thị avatar người dùng, không bị xô lệch UI</t>
        </is>
      </c>
      <c r="E218" s="103" t="inlineStr">
        <is>
          <t>P</t>
        </is>
      </c>
      <c r="F218" s="409" t="n"/>
      <c r="G218" s="409" t="n"/>
      <c r="H218" s="409" t="n"/>
      <c r="I218" s="409" t="n"/>
      <c r="J218" s="409" t="n"/>
      <c r="K218" s="409" t="n"/>
      <c r="L218" s="409" t="n"/>
      <c r="M218" s="409" t="n"/>
      <c r="N218" s="409" t="n"/>
      <c r="O218" s="409" t="n"/>
      <c r="P218" s="409" t="n"/>
      <c r="Q218" s="269" t="inlineStr">
        <is>
          <t>P</t>
        </is>
      </c>
      <c r="R218" s="409" t="n"/>
      <c r="S218" s="409" t="n"/>
      <c r="T218" s="409" t="n"/>
      <c r="U218" s="409" t="n"/>
      <c r="V218" s="387" t="n"/>
      <c r="W218" s="387" t="n"/>
      <c r="X218" s="387" t="n"/>
      <c r="Y218" s="387" t="n"/>
      <c r="Z218" s="387" t="n"/>
      <c r="AA218" s="387" t="n"/>
      <c r="AB218" s="387" t="n"/>
      <c r="AC218" s="387" t="n"/>
      <c r="AD218" s="387" t="n"/>
      <c r="AE218" s="387" t="n"/>
      <c r="AF218" s="387" t="n"/>
      <c r="AG218" s="387" t="n"/>
      <c r="AH218" s="387" t="n"/>
      <c r="AI218" s="387" t="n"/>
      <c r="AJ218" s="387" t="n"/>
      <c r="AK218" s="387" t="n"/>
      <c r="AL218" s="387" t="n"/>
      <c r="AM218" s="387" t="n"/>
    </row>
    <row r="219" hidden="1" outlineLevel="1" s="434">
      <c r="A219" s="269">
        <f>IF(AND(D219="",D219=""),"",$D$3&amp;"_"&amp;ROW()-11-COUNTBLANK($D$12:D219))</f>
        <v/>
      </c>
      <c r="B219" s="52" t="inlineStr">
        <is>
          <t>Kiểm tra hiển thị tên người dùng với trường hợp người dùng là khách</t>
        </is>
      </c>
      <c r="C219" s="52" t="inlineStr">
        <is>
          <t>1. Truy cập app Laoone 
2. Không đăng nhập, truy cập tab Tài khoản 
3. Quan sát tên người dùng</t>
        </is>
      </c>
      <c r="D219" s="52" t="inlineStr">
        <is>
          <t>3. Hiển thị "Guest"</t>
        </is>
      </c>
      <c r="E219" s="103" t="inlineStr">
        <is>
          <t>P</t>
        </is>
      </c>
      <c r="F219" s="409" t="n"/>
      <c r="G219" s="409" t="n"/>
      <c r="H219" s="409" t="n"/>
      <c r="I219" s="409" t="n"/>
      <c r="J219" s="409" t="n"/>
      <c r="K219" s="409" t="n"/>
      <c r="L219" s="409" t="n"/>
      <c r="M219" s="409" t="n"/>
      <c r="N219" s="409" t="n"/>
      <c r="O219" s="409" t="n"/>
      <c r="P219" s="409" t="n"/>
      <c r="Q219" s="269" t="inlineStr">
        <is>
          <t>P</t>
        </is>
      </c>
      <c r="R219" s="409" t="n"/>
      <c r="S219" s="409" t="n"/>
      <c r="T219" s="409" t="n"/>
      <c r="U219" s="409" t="n"/>
      <c r="V219" s="387" t="n"/>
      <c r="W219" s="387" t="n"/>
      <c r="X219" s="387" t="n"/>
      <c r="Y219" s="387" t="n"/>
      <c r="Z219" s="387" t="n"/>
      <c r="AA219" s="387" t="n"/>
      <c r="AB219" s="387" t="n"/>
      <c r="AC219" s="387" t="n"/>
      <c r="AD219" s="387" t="n"/>
      <c r="AE219" s="387" t="n"/>
      <c r="AF219" s="387" t="n"/>
      <c r="AG219" s="387" t="n"/>
      <c r="AH219" s="387" t="n"/>
      <c r="AI219" s="387" t="n"/>
      <c r="AJ219" s="387" t="n"/>
      <c r="AK219" s="387" t="n"/>
      <c r="AL219" s="387" t="n"/>
      <c r="AM219" s="387" t="n"/>
    </row>
    <row r="220" hidden="1" outlineLevel="1" s="434">
      <c r="A220" s="269">
        <f>IF(AND(D220="",D220=""),"",$D$3&amp;"_"&amp;ROW()-11-COUNTBLANK($D$12:D220))</f>
        <v/>
      </c>
      <c r="B220" s="52" t="inlineStr">
        <is>
          <t xml:space="preserve">Kiểm tra hiển thị tên người dùng với trường hợp người dùng đã đăng nhập </t>
        </is>
      </c>
      <c r="C220" s="52" t="inlineStr">
        <is>
          <t xml:space="preserve">1. Truy cập app Laoone 
2. Đăng nhập, truy cập tab Tài khoản 
3. Quan sát tên người dùng </t>
        </is>
      </c>
      <c r="D220" s="52" t="inlineStr">
        <is>
          <t xml:space="preserve">3. Hiển thị tên người dùng đã được đăng kí </t>
        </is>
      </c>
      <c r="E220" s="103" t="inlineStr">
        <is>
          <t>P</t>
        </is>
      </c>
      <c r="F220" s="409" t="n"/>
      <c r="G220" s="409" t="n"/>
      <c r="H220" s="409" t="n"/>
      <c r="I220" s="409" t="n"/>
      <c r="J220" s="409" t="n"/>
      <c r="K220" s="409" t="n"/>
      <c r="L220" s="409" t="n"/>
      <c r="M220" s="409" t="n"/>
      <c r="N220" s="409" t="n"/>
      <c r="O220" s="409" t="n"/>
      <c r="P220" s="409" t="n"/>
      <c r="Q220" s="269" t="inlineStr">
        <is>
          <t>P</t>
        </is>
      </c>
      <c r="R220" s="409" t="n"/>
      <c r="S220" s="409" t="n"/>
      <c r="T220" s="409" t="n"/>
      <c r="U220" s="409" t="n"/>
      <c r="V220" s="387" t="n"/>
      <c r="W220" s="387" t="n"/>
      <c r="X220" s="387" t="n"/>
      <c r="Y220" s="387" t="n"/>
      <c r="Z220" s="387" t="n"/>
      <c r="AA220" s="387" t="n"/>
      <c r="AB220" s="387" t="n"/>
      <c r="AC220" s="387" t="n"/>
      <c r="AD220" s="387" t="n"/>
      <c r="AE220" s="387" t="n"/>
      <c r="AF220" s="387" t="n"/>
      <c r="AG220" s="387" t="n"/>
      <c r="AH220" s="387" t="n"/>
      <c r="AI220" s="387" t="n"/>
      <c r="AJ220" s="387" t="n"/>
      <c r="AK220" s="387" t="n"/>
      <c r="AL220" s="387" t="n"/>
      <c r="AM220" s="387" t="n"/>
    </row>
    <row r="221" hidden="1" outlineLevel="1" s="434">
      <c r="A221" s="269">
        <f>IF(AND(D221="",D221=""),"",$D$3&amp;"_"&amp;ROW()-11-COUNTBLANK($D$12:D221))</f>
        <v/>
      </c>
      <c r="B221" s="52" t="inlineStr">
        <is>
          <t xml:space="preserve">Kiểm tra hiển thị tên người dùng quá dài </t>
        </is>
      </c>
      <c r="C221" s="52" t="inlineStr">
        <is>
          <t xml:space="preserve">1. Truy cập app Laoone 
2. Đăng nhập, truy cập tab Tài khoản 
3. Quan sát tên người dùng </t>
        </is>
      </c>
      <c r="D221" s="52" t="inlineStr">
        <is>
          <t>3. Tên user được truncate/ellipsis hoặc xuống dòng đúng theo design, không đè UI</t>
        </is>
      </c>
      <c r="E221" s="103" t="inlineStr">
        <is>
          <t>P</t>
        </is>
      </c>
      <c r="F221" s="409" t="n"/>
      <c r="G221" s="409" t="n"/>
      <c r="H221" s="409" t="n"/>
      <c r="I221" s="409" t="n"/>
      <c r="J221" s="409" t="n"/>
      <c r="K221" s="409" t="n"/>
      <c r="L221" s="409" t="n"/>
      <c r="M221" s="409" t="n"/>
      <c r="N221" s="409" t="n"/>
      <c r="O221" s="409" t="n"/>
      <c r="P221" s="409" t="n"/>
      <c r="Q221" s="269" t="inlineStr">
        <is>
          <t>P</t>
        </is>
      </c>
      <c r="R221" s="409" t="n"/>
      <c r="S221" s="409" t="n"/>
      <c r="T221" s="409" t="n"/>
      <c r="U221" s="409" t="n"/>
      <c r="V221" s="387" t="n"/>
      <c r="W221" s="387" t="n"/>
      <c r="X221" s="387" t="n"/>
      <c r="Y221" s="387" t="n"/>
      <c r="Z221" s="387" t="n"/>
      <c r="AA221" s="387" t="n"/>
      <c r="AB221" s="387" t="n"/>
      <c r="AC221" s="387" t="n"/>
      <c r="AD221" s="387" t="n"/>
      <c r="AE221" s="387" t="n"/>
      <c r="AF221" s="387" t="n"/>
      <c r="AG221" s="387" t="n"/>
      <c r="AH221" s="387" t="n"/>
      <c r="AI221" s="387" t="n"/>
      <c r="AJ221" s="387" t="n"/>
      <c r="AK221" s="387" t="n"/>
      <c r="AL221" s="387" t="n"/>
      <c r="AM221" s="387" t="n"/>
    </row>
    <row r="222" hidden="1" outlineLevel="1" s="434">
      <c r="A222" s="269">
        <f>IF(AND(D222="",D222=""),"",$D$3&amp;"_"&amp;ROW()-11-COUNTBLANK($D$12:D222))</f>
        <v/>
      </c>
      <c r="B222" s="405" t="inlineStr">
        <is>
          <t>Thông tin cá nhân</t>
        </is>
      </c>
      <c r="C222" s="103" t="n"/>
      <c r="D222" s="103" t="n"/>
      <c r="E222" s="409" t="n"/>
      <c r="F222" s="409" t="n"/>
      <c r="G222" s="409" t="n"/>
      <c r="H222" s="409" t="n"/>
      <c r="I222" s="409" t="n"/>
      <c r="J222" s="409" t="n"/>
      <c r="K222" s="409" t="n"/>
      <c r="L222" s="409" t="n"/>
      <c r="M222" s="409" t="n"/>
      <c r="N222" s="409" t="n"/>
      <c r="O222" s="409" t="n"/>
      <c r="P222" s="409" t="n"/>
      <c r="Q222" s="409" t="n"/>
      <c r="R222" s="409" t="n"/>
      <c r="S222" s="409" t="n"/>
      <c r="T222" s="409" t="n"/>
      <c r="U222" s="409" t="n"/>
      <c r="V222" s="387" t="n"/>
      <c r="W222" s="387" t="n"/>
      <c r="X222" s="387" t="n"/>
      <c r="Y222" s="387" t="n"/>
      <c r="Z222" s="387" t="n"/>
      <c r="AA222" s="387" t="n"/>
      <c r="AB222" s="387" t="n"/>
      <c r="AC222" s="387" t="n"/>
      <c r="AD222" s="387" t="n"/>
      <c r="AE222" s="387" t="n"/>
      <c r="AF222" s="387" t="n"/>
      <c r="AG222" s="387" t="n"/>
      <c r="AH222" s="387" t="n"/>
      <c r="AI222" s="387" t="n"/>
      <c r="AJ222" s="387" t="n"/>
      <c r="AK222" s="387" t="n"/>
      <c r="AL222" s="387" t="n"/>
      <c r="AM222" s="387" t="n"/>
    </row>
    <row r="223" hidden="1" outlineLevel="1" s="434">
      <c r="A223" s="269">
        <f>IF(AND(D223="",D223=""),"",$D$3&amp;"_"&amp;ROW()-11-COUNTBLANK($D$12:D223))</f>
        <v/>
      </c>
      <c r="B223" s="103" t="inlineStr">
        <is>
          <t>Kiểm tra trường "Ngày sinh"</t>
        </is>
      </c>
      <c r="C223" s="103" t="inlineStr">
        <is>
          <t>1. Kiểm tra hiển thị</t>
        </is>
      </c>
      <c r="D223" s="103" t="inlineStr">
        <is>
          <t>1. Hiển thị đúng dữ liệu thông tin tài khoản được lưu trong DB</t>
        </is>
      </c>
      <c r="E223" s="103" t="inlineStr">
        <is>
          <t>P</t>
        </is>
      </c>
      <c r="F223" s="409" t="n"/>
      <c r="G223" s="409" t="n"/>
      <c r="H223" s="409" t="n"/>
      <c r="I223" s="409" t="n"/>
      <c r="J223" s="409" t="n"/>
      <c r="K223" s="409" t="n"/>
      <c r="L223" s="409" t="n"/>
      <c r="M223" s="409" t="n"/>
      <c r="N223" s="409" t="n"/>
      <c r="O223" s="409" t="n"/>
      <c r="P223" s="409" t="n"/>
      <c r="Q223" s="269" t="inlineStr">
        <is>
          <t>P</t>
        </is>
      </c>
      <c r="R223" s="409" t="n"/>
      <c r="S223" s="409" t="n"/>
      <c r="T223" s="409" t="n"/>
      <c r="U223" s="409" t="n"/>
      <c r="V223" s="379" t="n"/>
      <c r="W223" s="379" t="n"/>
      <c r="X223" s="379" t="n"/>
      <c r="Y223" s="379" t="n"/>
      <c r="Z223" s="379" t="n"/>
      <c r="AA223" s="379" t="n"/>
      <c r="AB223" s="379" t="n"/>
      <c r="AC223" s="379" t="n"/>
      <c r="AD223" s="379" t="n"/>
      <c r="AE223" s="379" t="n"/>
      <c r="AF223" s="379" t="n"/>
      <c r="AG223" s="379" t="n"/>
      <c r="AH223" s="379" t="n"/>
      <c r="AI223" s="379" t="n"/>
      <c r="AJ223" s="379" t="n"/>
      <c r="AK223" s="379" t="n"/>
      <c r="AL223" s="379" t="n"/>
      <c r="AM223" s="379" t="n"/>
    </row>
    <row r="224" hidden="1" outlineLevel="1" s="434">
      <c r="A224" s="269">
        <f>IF(AND(D224="",D224=""),"",$D$3&amp;"_"&amp;ROW()-11-COUNTBLANK($D$12:D224))</f>
        <v/>
      </c>
      <c r="B224" s="103" t="inlineStr">
        <is>
          <t>Kiểm tra trường "Điện thoại"</t>
        </is>
      </c>
      <c r="C224" s="103" t="inlineStr">
        <is>
          <t>1. Kiểm tra hiển thị</t>
        </is>
      </c>
      <c r="D224" s="103" t="inlineStr">
        <is>
          <t>1. Hiển thị đúng dữ liệu thông tin tài khoản được lưu trong DB</t>
        </is>
      </c>
      <c r="E224" s="103" t="inlineStr">
        <is>
          <t>P</t>
        </is>
      </c>
      <c r="F224" s="409" t="n"/>
      <c r="G224" s="409" t="n"/>
      <c r="H224" s="409" t="n"/>
      <c r="I224" s="409" t="n"/>
      <c r="J224" s="409" t="n"/>
      <c r="K224" s="409" t="n"/>
      <c r="L224" s="409" t="n"/>
      <c r="M224" s="409" t="n"/>
      <c r="N224" s="409" t="n"/>
      <c r="O224" s="409" t="n"/>
      <c r="P224" s="409" t="n"/>
      <c r="Q224" s="269" t="inlineStr">
        <is>
          <t>P</t>
        </is>
      </c>
      <c r="R224" s="409" t="n"/>
      <c r="S224" s="409" t="n"/>
      <c r="T224" s="409" t="n"/>
      <c r="U224" s="409" t="n"/>
      <c r="V224" s="379" t="n"/>
      <c r="W224" s="379" t="n"/>
      <c r="X224" s="379" t="n"/>
      <c r="Y224" s="379" t="n"/>
      <c r="Z224" s="379" t="n"/>
      <c r="AA224" s="379" t="n"/>
      <c r="AB224" s="379" t="n"/>
      <c r="AC224" s="379" t="n"/>
      <c r="AD224" s="379" t="n"/>
      <c r="AE224" s="379" t="n"/>
      <c r="AF224" s="379" t="n"/>
      <c r="AG224" s="379" t="n"/>
      <c r="AH224" s="379" t="n"/>
      <c r="AI224" s="379" t="n"/>
      <c r="AJ224" s="379" t="n"/>
      <c r="AK224" s="379" t="n"/>
      <c r="AL224" s="379" t="n"/>
      <c r="AM224" s="379" t="n"/>
    </row>
    <row r="225" hidden="1" outlineLevel="1" s="434">
      <c r="A225" s="269">
        <f>IF(AND(D225="",D225=""),"",$D$3&amp;"_"&amp;ROW()-11-COUNTBLANK($D$12:D225))</f>
        <v/>
      </c>
      <c r="B225" s="103" t="inlineStr">
        <is>
          <t>Kiểm tra trường "Email"</t>
        </is>
      </c>
      <c r="C225" s="103" t="inlineStr">
        <is>
          <t>1. Kiểm tra hiển thị</t>
        </is>
      </c>
      <c r="D225" s="103" t="inlineStr">
        <is>
          <t>1. Hiển thị đúng dữ liệu thông tin tài khoản được lưu trong DB</t>
        </is>
      </c>
      <c r="E225" s="103" t="inlineStr">
        <is>
          <t>P</t>
        </is>
      </c>
      <c r="F225" s="409" t="n"/>
      <c r="G225" s="409" t="n"/>
      <c r="H225" s="409" t="n"/>
      <c r="I225" s="409" t="n"/>
      <c r="J225" s="409" t="n"/>
      <c r="K225" s="409" t="n"/>
      <c r="L225" s="409" t="n"/>
      <c r="M225" s="409" t="n"/>
      <c r="N225" s="409" t="n"/>
      <c r="O225" s="409" t="n"/>
      <c r="P225" s="409" t="n"/>
      <c r="Q225" s="269" t="inlineStr">
        <is>
          <t>P</t>
        </is>
      </c>
      <c r="R225" s="409" t="n"/>
      <c r="S225" s="409" t="n"/>
      <c r="T225" s="409" t="n"/>
      <c r="U225" s="409" t="n"/>
      <c r="V225" s="379" t="n"/>
      <c r="W225" s="379" t="n"/>
      <c r="X225" s="379" t="n"/>
      <c r="Y225" s="379" t="n"/>
      <c r="Z225" s="379" t="n"/>
      <c r="AA225" s="379" t="n"/>
      <c r="AB225" s="379" t="n"/>
      <c r="AC225" s="379" t="n"/>
      <c r="AD225" s="379" t="n"/>
      <c r="AE225" s="379" t="n"/>
      <c r="AF225" s="379" t="n"/>
      <c r="AG225" s="379" t="n"/>
      <c r="AH225" s="379" t="n"/>
      <c r="AI225" s="379" t="n"/>
      <c r="AJ225" s="379" t="n"/>
      <c r="AK225" s="379" t="n"/>
      <c r="AL225" s="379" t="n"/>
      <c r="AM225" s="379" t="n"/>
    </row>
    <row r="226" hidden="1" outlineLevel="1" s="434">
      <c r="A226" s="269">
        <f>IF(AND(D226="",D226=""),"",$D$3&amp;"_"&amp;ROW()-11-COUNTBLANK($D$12:D226))</f>
        <v/>
      </c>
      <c r="B226" s="405" t="inlineStr">
        <is>
          <t>Thông tin hàng chính</t>
        </is>
      </c>
      <c r="C226" s="103" t="n"/>
      <c r="D226" s="103" t="n"/>
      <c r="E226" s="409" t="n"/>
      <c r="F226" s="409" t="n"/>
      <c r="G226" s="409" t="n"/>
      <c r="H226" s="409" t="n"/>
      <c r="I226" s="409" t="n"/>
      <c r="J226" s="409" t="n"/>
      <c r="K226" s="409" t="n"/>
      <c r="L226" s="409" t="n"/>
      <c r="M226" s="409" t="n"/>
      <c r="N226" s="409" t="n"/>
      <c r="O226" s="409" t="n"/>
      <c r="P226" s="409" t="n"/>
      <c r="Q226" s="409" t="n"/>
      <c r="R226" s="409" t="n"/>
      <c r="S226" s="409" t="n"/>
      <c r="T226" s="409" t="n"/>
      <c r="U226" s="409" t="n"/>
      <c r="V226" s="387" t="n"/>
      <c r="W226" s="387" t="n"/>
      <c r="X226" s="387" t="n"/>
      <c r="Y226" s="387" t="n"/>
      <c r="Z226" s="387" t="n"/>
      <c r="AA226" s="387" t="n"/>
      <c r="AB226" s="387" t="n"/>
      <c r="AC226" s="387" t="n"/>
      <c r="AD226" s="387" t="n"/>
      <c r="AE226" s="387" t="n"/>
      <c r="AF226" s="387" t="n"/>
      <c r="AG226" s="387" t="n"/>
      <c r="AH226" s="387" t="n"/>
      <c r="AI226" s="387" t="n"/>
      <c r="AJ226" s="387" t="n"/>
      <c r="AK226" s="387" t="n"/>
      <c r="AL226" s="387" t="n"/>
      <c r="AM226" s="387" t="n"/>
    </row>
    <row r="227" hidden="1" outlineLevel="1" s="434">
      <c r="A227" s="269">
        <f>IF(AND(D227="",D227=""),"",$D$3&amp;"_"&amp;ROW()-11-COUNTBLANK($D$12:D227))</f>
        <v/>
      </c>
      <c r="B227" s="103" t="inlineStr">
        <is>
          <t>Kiểm tra trường "Tôn giáo"</t>
        </is>
      </c>
      <c r="C227" s="103" t="inlineStr">
        <is>
          <t>1. Kiểm tra hiển thị</t>
        </is>
      </c>
      <c r="D227" s="103" t="inlineStr">
        <is>
          <t>1. Hiển thị đúng dữ liệu thông tin tài khoản được lưu trong DB</t>
        </is>
      </c>
      <c r="E227" s="103" t="inlineStr">
        <is>
          <t>P</t>
        </is>
      </c>
      <c r="F227" s="409" t="n"/>
      <c r="G227" s="409" t="n"/>
      <c r="H227" s="409" t="n"/>
      <c r="I227" s="409" t="n"/>
      <c r="J227" s="409" t="n"/>
      <c r="K227" s="409" t="n"/>
      <c r="L227" s="409" t="n"/>
      <c r="M227" s="409" t="n"/>
      <c r="N227" s="409" t="n"/>
      <c r="O227" s="409" t="n"/>
      <c r="P227" s="409" t="n"/>
      <c r="Q227" s="269" t="inlineStr">
        <is>
          <t>P</t>
        </is>
      </c>
      <c r="R227" s="409" t="n"/>
      <c r="S227" s="409" t="n"/>
      <c r="T227" s="409" t="n"/>
      <c r="U227" s="409" t="n"/>
      <c r="V227" s="387" t="n"/>
      <c r="W227" s="387" t="n"/>
      <c r="X227" s="387" t="n"/>
      <c r="Y227" s="387" t="n"/>
      <c r="Z227" s="387" t="n"/>
      <c r="AA227" s="387" t="n"/>
      <c r="AB227" s="387" t="n"/>
      <c r="AC227" s="387" t="n"/>
      <c r="AD227" s="387" t="n"/>
      <c r="AE227" s="387" t="n"/>
      <c r="AF227" s="387" t="n"/>
      <c r="AG227" s="387" t="n"/>
      <c r="AH227" s="387" t="n"/>
      <c r="AI227" s="387" t="n"/>
      <c r="AJ227" s="387" t="n"/>
      <c r="AK227" s="387" t="n"/>
      <c r="AL227" s="387" t="n"/>
      <c r="AM227" s="387" t="n"/>
    </row>
    <row r="228" hidden="1" outlineLevel="1" s="434">
      <c r="A228" s="269">
        <f>IF(AND(D228="",D228=""),"",$D$3&amp;"_"&amp;ROW()-11-COUNTBLANK($D$12:D228))</f>
        <v/>
      </c>
      <c r="B228" s="103" t="inlineStr">
        <is>
          <t>Kiểm tra trường "Dân tộc"</t>
        </is>
      </c>
      <c r="C228" s="103" t="inlineStr">
        <is>
          <t>1. Kiểm tra hiển thị</t>
        </is>
      </c>
      <c r="D228" s="103" t="inlineStr">
        <is>
          <t>1. Hiển thị đúng dữ liệu thông tin tài khoản được lưu trong DB</t>
        </is>
      </c>
      <c r="E228" s="103" t="inlineStr">
        <is>
          <t>P</t>
        </is>
      </c>
      <c r="F228" s="409" t="n"/>
      <c r="G228" s="409" t="n"/>
      <c r="H228" s="409" t="n"/>
      <c r="I228" s="409" t="n"/>
      <c r="J228" s="409" t="n"/>
      <c r="K228" s="409" t="n"/>
      <c r="L228" s="409" t="n"/>
      <c r="M228" s="409" t="n"/>
      <c r="N228" s="409" t="n"/>
      <c r="O228" s="409" t="n"/>
      <c r="P228" s="409" t="n"/>
      <c r="Q228" s="269" t="inlineStr">
        <is>
          <t>P</t>
        </is>
      </c>
      <c r="R228" s="409" t="n"/>
      <c r="S228" s="409" t="n"/>
      <c r="T228" s="409" t="n"/>
      <c r="U228" s="409" t="n"/>
      <c r="V228" s="387" t="n"/>
      <c r="W228" s="387" t="n"/>
      <c r="X228" s="387" t="n"/>
      <c r="Y228" s="387" t="n"/>
      <c r="Z228" s="387" t="n"/>
      <c r="AA228" s="387" t="n"/>
      <c r="AB228" s="387" t="n"/>
      <c r="AC228" s="387" t="n"/>
      <c r="AD228" s="387" t="n"/>
      <c r="AE228" s="387" t="n"/>
      <c r="AF228" s="387" t="n"/>
      <c r="AG228" s="387" t="n"/>
      <c r="AH228" s="387" t="n"/>
      <c r="AI228" s="387" t="n"/>
      <c r="AJ228" s="387" t="n"/>
      <c r="AK228" s="387" t="n"/>
      <c r="AL228" s="387" t="n"/>
      <c r="AM228" s="387" t="n"/>
    </row>
    <row r="229" hidden="1" outlineLevel="1" s="434">
      <c r="A229" s="269">
        <f>IF(AND(D229="",D229=""),"",$D$3&amp;"_"&amp;ROW()-11-COUNTBLANK($D$12:D229))</f>
        <v/>
      </c>
      <c r="B229" s="103" t="inlineStr">
        <is>
          <t>Kiểm tra trường "Quốc tịch"</t>
        </is>
      </c>
      <c r="C229" s="103" t="inlineStr">
        <is>
          <t>1. Kiểm tra hiển thị</t>
        </is>
      </c>
      <c r="D229" s="103" t="inlineStr">
        <is>
          <t>1. Hiển thị đúng dữ liệu thông tin tài khoản được lưu trong DB</t>
        </is>
      </c>
      <c r="E229" s="103" t="inlineStr">
        <is>
          <t>P</t>
        </is>
      </c>
      <c r="F229" s="409" t="n"/>
      <c r="G229" s="409" t="n"/>
      <c r="H229" s="409" t="n"/>
      <c r="I229" s="409" t="n"/>
      <c r="J229" s="409" t="n"/>
      <c r="K229" s="409" t="n"/>
      <c r="L229" s="409" t="n"/>
      <c r="M229" s="409" t="n"/>
      <c r="N229" s="409" t="n"/>
      <c r="O229" s="409" t="n"/>
      <c r="P229" s="409" t="n"/>
      <c r="Q229" s="269" t="inlineStr">
        <is>
          <t>P</t>
        </is>
      </c>
      <c r="R229" s="409" t="n"/>
      <c r="S229" s="409" t="n"/>
      <c r="T229" s="409" t="n"/>
      <c r="U229" s="409" t="n"/>
      <c r="V229" s="387" t="n"/>
      <c r="W229" s="387" t="n"/>
      <c r="X229" s="387" t="n"/>
      <c r="Y229" s="387" t="n"/>
      <c r="Z229" s="387" t="n"/>
      <c r="AA229" s="387" t="n"/>
      <c r="AB229" s="387" t="n"/>
      <c r="AC229" s="387" t="n"/>
      <c r="AD229" s="387" t="n"/>
      <c r="AE229" s="387" t="n"/>
      <c r="AF229" s="387" t="n"/>
      <c r="AG229" s="387" t="n"/>
      <c r="AH229" s="387" t="n"/>
      <c r="AI229" s="387" t="n"/>
      <c r="AJ229" s="387" t="n"/>
      <c r="AK229" s="387" t="n"/>
      <c r="AL229" s="387" t="n"/>
      <c r="AM229" s="387" t="n"/>
    </row>
    <row r="230" hidden="1" outlineLevel="1" s="434">
      <c r="A230" s="269">
        <f>IF(AND(D230="",D230=""),"",$D$3&amp;"_"&amp;ROW()-11-COUNTBLANK($D$12:D230))</f>
        <v/>
      </c>
      <c r="B230" s="103" t="inlineStr">
        <is>
          <t>Kiểm tra trường "Quê quán"</t>
        </is>
      </c>
      <c r="C230" s="103" t="inlineStr">
        <is>
          <t>1. Kiểm tra hiển thị</t>
        </is>
      </c>
      <c r="D230" s="103" t="inlineStr">
        <is>
          <t>1. Hiển thị đúng dữ liệu thông tin tài khoản được lưu trong DB</t>
        </is>
      </c>
      <c r="E230" s="103" t="inlineStr">
        <is>
          <t>P</t>
        </is>
      </c>
      <c r="F230" s="409" t="n"/>
      <c r="G230" s="409" t="n"/>
      <c r="H230" s="409" t="n"/>
      <c r="I230" s="409" t="n"/>
      <c r="J230" s="409" t="n"/>
      <c r="K230" s="409" t="n"/>
      <c r="L230" s="409" t="n"/>
      <c r="M230" s="409" t="n"/>
      <c r="N230" s="409" t="n"/>
      <c r="O230" s="409" t="n"/>
      <c r="P230" s="409" t="n"/>
      <c r="Q230" s="269" t="inlineStr">
        <is>
          <t>P</t>
        </is>
      </c>
      <c r="R230" s="409" t="n"/>
      <c r="S230" s="409" t="n"/>
      <c r="T230" s="409" t="n"/>
      <c r="U230" s="409" t="n"/>
      <c r="V230" s="387" t="n"/>
      <c r="W230" s="387" t="n"/>
      <c r="X230" s="387" t="n"/>
      <c r="Y230" s="387" t="n"/>
      <c r="Z230" s="387" t="n"/>
      <c r="AA230" s="387" t="n"/>
      <c r="AB230" s="387" t="n"/>
      <c r="AC230" s="387" t="n"/>
      <c r="AD230" s="387" t="n"/>
      <c r="AE230" s="387" t="n"/>
      <c r="AF230" s="387" t="n"/>
      <c r="AG230" s="387" t="n"/>
      <c r="AH230" s="387" t="n"/>
      <c r="AI230" s="387" t="n"/>
      <c r="AJ230" s="387" t="n"/>
      <c r="AK230" s="387" t="n"/>
      <c r="AL230" s="387" t="n"/>
      <c r="AM230" s="387" t="n"/>
    </row>
    <row r="231" hidden="1" outlineLevel="1" s="434">
      <c r="A231" s="269">
        <f>IF(AND(D231="",D231=""),"",$D$3&amp;"_"&amp;ROW()-11-COUNTBLANK($D$12:D231))</f>
        <v/>
      </c>
      <c r="B231" s="103" t="inlineStr">
        <is>
          <t>Kiểm tra trường "Số định danh"</t>
        </is>
      </c>
      <c r="C231" s="103" t="inlineStr">
        <is>
          <t>1. Kiểm tra hiển thị</t>
        </is>
      </c>
      <c r="D231" s="103" t="inlineStr">
        <is>
          <t>1. Hiển thị đúng dữ liệu thông tin tài khoản được lưu trong DB</t>
        </is>
      </c>
      <c r="E231" s="103" t="inlineStr">
        <is>
          <t>P</t>
        </is>
      </c>
      <c r="F231" s="409" t="n"/>
      <c r="G231" s="409" t="n"/>
      <c r="H231" s="409" t="n"/>
      <c r="I231" s="409" t="n"/>
      <c r="J231" s="409" t="n"/>
      <c r="K231" s="409" t="n"/>
      <c r="L231" s="409" t="n"/>
      <c r="M231" s="409" t="n"/>
      <c r="N231" s="409" t="n"/>
      <c r="O231" s="409" t="n"/>
      <c r="P231" s="409" t="n"/>
      <c r="Q231" s="269" t="inlineStr">
        <is>
          <t>P</t>
        </is>
      </c>
      <c r="R231" s="409" t="n"/>
      <c r="S231" s="409" t="n"/>
      <c r="T231" s="409" t="n"/>
      <c r="U231" s="409" t="n"/>
      <c r="V231" s="387" t="n"/>
      <c r="W231" s="387" t="n"/>
      <c r="X231" s="387" t="n"/>
      <c r="Y231" s="387" t="n"/>
      <c r="Z231" s="387" t="n"/>
      <c r="AA231" s="387" t="n"/>
      <c r="AB231" s="387" t="n"/>
      <c r="AC231" s="387" t="n"/>
      <c r="AD231" s="387" t="n"/>
      <c r="AE231" s="387" t="n"/>
      <c r="AF231" s="387" t="n"/>
      <c r="AG231" s="387" t="n"/>
      <c r="AH231" s="387" t="n"/>
      <c r="AI231" s="387" t="n"/>
      <c r="AJ231" s="387" t="n"/>
      <c r="AK231" s="387" t="n"/>
      <c r="AL231" s="387" t="n"/>
      <c r="AM231" s="387" t="n"/>
    </row>
    <row r="232" hidden="1" outlineLevel="1" s="434">
      <c r="A232" s="269">
        <f>IF(AND(D232="",D232=""),"",$D$3&amp;"_"&amp;ROW()-11-COUNTBLANK($D$12:D232))</f>
        <v/>
      </c>
      <c r="B232" s="103" t="inlineStr">
        <is>
          <t>Kiểm tra trường "Trạng thái công dân"</t>
        </is>
      </c>
      <c r="C232" s="103" t="inlineStr">
        <is>
          <t>1. Kiểm tra hiển thị</t>
        </is>
      </c>
      <c r="D232" s="103" t="inlineStr">
        <is>
          <t>1. Hiển thị đúng dữ liệu thông tin tài khoản được lưu trong DB</t>
        </is>
      </c>
      <c r="E232" s="103" t="inlineStr">
        <is>
          <t>P</t>
        </is>
      </c>
      <c r="F232" s="409" t="n"/>
      <c r="G232" s="409" t="n"/>
      <c r="H232" s="409" t="n"/>
      <c r="I232" s="409" t="n"/>
      <c r="J232" s="409" t="n"/>
      <c r="K232" s="409" t="n"/>
      <c r="L232" s="409" t="n"/>
      <c r="M232" s="409" t="n"/>
      <c r="N232" s="409" t="n"/>
      <c r="O232" s="409" t="n"/>
      <c r="P232" s="409" t="n"/>
      <c r="Q232" s="269" t="inlineStr">
        <is>
          <t>P</t>
        </is>
      </c>
      <c r="R232" s="409" t="n"/>
      <c r="S232" s="409" t="n"/>
      <c r="T232" s="409" t="n"/>
      <c r="U232" s="409" t="n"/>
      <c r="V232" s="387" t="n"/>
      <c r="W232" s="387" t="n"/>
      <c r="X232" s="387" t="n"/>
      <c r="Y232" s="387" t="n"/>
      <c r="Z232" s="387" t="n"/>
      <c r="AA232" s="387" t="n"/>
      <c r="AB232" s="387" t="n"/>
      <c r="AC232" s="387" t="n"/>
      <c r="AD232" s="387" t="n"/>
      <c r="AE232" s="387" t="n"/>
      <c r="AF232" s="387" t="n"/>
      <c r="AG232" s="387" t="n"/>
      <c r="AH232" s="387" t="n"/>
      <c r="AI232" s="387" t="n"/>
      <c r="AJ232" s="387" t="n"/>
      <c r="AK232" s="387" t="n"/>
      <c r="AL232" s="387" t="n"/>
      <c r="AM232" s="387" t="n"/>
    </row>
    <row r="233" hidden="1" outlineLevel="1" s="434">
      <c r="A233" s="269">
        <f>IF(AND(D233="",D233=""),"",$D$3&amp;"_"&amp;ROW()-11-COUNTBLANK($D$12:D233))</f>
        <v/>
      </c>
      <c r="B233" s="405" t="inlineStr">
        <is>
          <t>Thông tin hàng chính</t>
        </is>
      </c>
      <c r="C233" s="409" t="n"/>
      <c r="D233" s="409" t="n"/>
      <c r="E233" s="409" t="n"/>
      <c r="F233" s="409" t="n"/>
      <c r="G233" s="409" t="n"/>
      <c r="H233" s="409" t="n"/>
      <c r="I233" s="409" t="n"/>
      <c r="J233" s="409" t="n"/>
      <c r="K233" s="409" t="n"/>
      <c r="L233" s="409" t="n"/>
      <c r="M233" s="409" t="n"/>
      <c r="N233" s="409" t="n"/>
      <c r="O233" s="409" t="n"/>
      <c r="P233" s="409" t="n"/>
      <c r="Q233" s="409" t="n"/>
      <c r="R233" s="409" t="n"/>
      <c r="S233" s="409" t="n"/>
      <c r="T233" s="409" t="n"/>
      <c r="U233" s="409" t="n"/>
      <c r="V233" s="387" t="n"/>
      <c r="W233" s="387" t="n"/>
      <c r="X233" s="387" t="n"/>
      <c r="Y233" s="387" t="n"/>
      <c r="Z233" s="387" t="n"/>
      <c r="AA233" s="387" t="n"/>
      <c r="AB233" s="387" t="n"/>
      <c r="AC233" s="387" t="n"/>
      <c r="AD233" s="387" t="n"/>
      <c r="AE233" s="387" t="n"/>
      <c r="AF233" s="387" t="n"/>
      <c r="AG233" s="387" t="n"/>
      <c r="AH233" s="387" t="n"/>
      <c r="AI233" s="387" t="n"/>
      <c r="AJ233" s="387" t="n"/>
      <c r="AK233" s="387" t="n"/>
      <c r="AL233" s="387" t="n"/>
      <c r="AM233" s="387" t="n"/>
    </row>
    <row r="234" hidden="1" outlineLevel="1" s="434">
      <c r="A234" s="269">
        <f>IF(AND(D234="",D234=""),"",$D$3&amp;"_"&amp;ROW()-11-COUNTBLANK($D$12:D234))</f>
        <v/>
      </c>
      <c r="B234" s="103" t="inlineStr">
        <is>
          <t>Kiểm tra trường "Nơi cư chú"</t>
        </is>
      </c>
      <c r="C234" s="103" t="inlineStr">
        <is>
          <t>1. Kiểm tra hiển thị</t>
        </is>
      </c>
      <c r="D234" s="103" t="inlineStr">
        <is>
          <t>1. Hiển thị đúng dữ liệu thông tin tài khoản được lưu trong DB</t>
        </is>
      </c>
      <c r="E234" s="103" t="inlineStr">
        <is>
          <t>P</t>
        </is>
      </c>
      <c r="F234" s="409" t="n"/>
      <c r="G234" s="409" t="n"/>
      <c r="H234" s="409" t="n"/>
      <c r="I234" s="409" t="n"/>
      <c r="J234" s="409" t="n"/>
      <c r="K234" s="409" t="n"/>
      <c r="L234" s="409" t="n"/>
      <c r="M234" s="409" t="n"/>
      <c r="N234" s="409" t="n"/>
      <c r="O234" s="409" t="n"/>
      <c r="P234" s="409" t="n"/>
      <c r="Q234" s="269" t="inlineStr">
        <is>
          <t>P</t>
        </is>
      </c>
      <c r="R234" s="409" t="n"/>
      <c r="S234" s="409" t="n"/>
      <c r="T234" s="409" t="n"/>
      <c r="U234" s="409" t="n"/>
      <c r="V234" s="387" t="n"/>
      <c r="W234" s="387" t="n"/>
      <c r="X234" s="387" t="n"/>
      <c r="Y234" s="387" t="n"/>
      <c r="Z234" s="387" t="n"/>
      <c r="AA234" s="387" t="n"/>
      <c r="AB234" s="387" t="n"/>
      <c r="AC234" s="387" t="n"/>
      <c r="AD234" s="387" t="n"/>
      <c r="AE234" s="387" t="n"/>
      <c r="AF234" s="387" t="n"/>
      <c r="AG234" s="387" t="n"/>
      <c r="AH234" s="387" t="n"/>
      <c r="AI234" s="387" t="n"/>
      <c r="AJ234" s="387" t="n"/>
      <c r="AK234" s="387" t="n"/>
      <c r="AL234" s="387" t="n"/>
      <c r="AM234" s="387" t="n"/>
    </row>
    <row r="235" hidden="1" outlineLevel="1" s="434">
      <c r="A235" s="269">
        <f>IF(AND(D235="",D235=""),"",$D$3&amp;"_"&amp;ROW()-11-COUNTBLANK($D$12:D235))</f>
        <v/>
      </c>
      <c r="B235" s="103" t="inlineStr">
        <is>
          <t>Kiểm tra trường "Nơi ở hiện tại"</t>
        </is>
      </c>
      <c r="C235" s="103" t="inlineStr">
        <is>
          <t>1. Kiểm tra hiển thị</t>
        </is>
      </c>
      <c r="D235" s="103" t="inlineStr">
        <is>
          <t>1. Hiển thị đúng dữ liệu thông tin tài khoản được lưu trong DB</t>
        </is>
      </c>
      <c r="E235" s="103" t="inlineStr">
        <is>
          <t>P</t>
        </is>
      </c>
      <c r="F235" s="409" t="n"/>
      <c r="G235" s="409" t="n"/>
      <c r="H235" s="409" t="n"/>
      <c r="I235" s="409" t="n"/>
      <c r="J235" s="409" t="n"/>
      <c r="K235" s="409" t="n"/>
      <c r="L235" s="409" t="n"/>
      <c r="M235" s="409" t="n"/>
      <c r="N235" s="409" t="n"/>
      <c r="O235" s="409" t="n"/>
      <c r="P235" s="409" t="n"/>
      <c r="Q235" s="269" t="inlineStr">
        <is>
          <t>P</t>
        </is>
      </c>
      <c r="R235" s="409" t="n"/>
      <c r="S235" s="409" t="n"/>
      <c r="T235" s="409" t="n"/>
      <c r="U235" s="409" t="n"/>
      <c r="V235" s="387" t="n"/>
      <c r="W235" s="387" t="n"/>
      <c r="X235" s="387" t="n"/>
      <c r="Y235" s="387" t="n"/>
      <c r="Z235" s="387" t="n"/>
      <c r="AA235" s="387" t="n"/>
      <c r="AB235" s="387" t="n"/>
      <c r="AC235" s="387" t="n"/>
      <c r="AD235" s="387" t="n"/>
      <c r="AE235" s="387" t="n"/>
      <c r="AF235" s="387" t="n"/>
      <c r="AG235" s="387" t="n"/>
      <c r="AH235" s="387" t="n"/>
      <c r="AI235" s="387" t="n"/>
      <c r="AJ235" s="387" t="n"/>
      <c r="AK235" s="387" t="n"/>
      <c r="AL235" s="387" t="n"/>
      <c r="AM235" s="387" t="n"/>
    </row>
    <row r="236" collapsed="1" s="434">
      <c r="A236" s="269">
        <f>IF(AND(D236="",D236=""),"",$D$3&amp;"_"&amp;ROW()-11-COUNTBLANK($D$12:D236))</f>
        <v/>
      </c>
      <c r="B236" s="399" t="inlineStr">
        <is>
          <t>Chức năng 1.5: Kiểm tra màn hình Cài đặt</t>
        </is>
      </c>
      <c r="C236" s="407" t="n"/>
      <c r="D236" s="408" t="n"/>
      <c r="E236" s="409" t="n"/>
      <c r="F236" s="409" t="n"/>
      <c r="G236" s="409" t="n"/>
      <c r="H236" s="409" t="n"/>
      <c r="I236" s="409" t="n"/>
      <c r="J236" s="409" t="n"/>
      <c r="K236" s="409" t="n"/>
      <c r="L236" s="409" t="n"/>
      <c r="M236" s="409" t="n"/>
      <c r="N236" s="409" t="n"/>
      <c r="O236" s="409" t="n"/>
      <c r="P236" s="409" t="n"/>
      <c r="Q236" s="409" t="n"/>
      <c r="R236" s="409" t="n"/>
      <c r="S236" s="409" t="n"/>
      <c r="T236" s="409" t="n"/>
      <c r="U236" s="409" t="n"/>
      <c r="V236" s="387" t="n"/>
      <c r="W236" s="387" t="n"/>
      <c r="X236" s="387" t="n"/>
      <c r="Y236" s="387" t="n"/>
      <c r="Z236" s="387" t="n"/>
      <c r="AA236" s="387" t="n"/>
      <c r="AB236" s="387" t="n"/>
      <c r="AC236" s="387" t="n"/>
      <c r="AD236" s="387" t="n"/>
      <c r="AE236" s="387" t="n"/>
      <c r="AF236" s="387" t="n"/>
      <c r="AG236" s="387" t="n"/>
      <c r="AH236" s="387" t="n"/>
      <c r="AI236" s="387" t="n"/>
      <c r="AJ236" s="387" t="n"/>
      <c r="AK236" s="387" t="n"/>
      <c r="AL236" s="387" t="n"/>
      <c r="AM236" s="387" t="n"/>
    </row>
    <row r="237" hidden="1" outlineLevel="1" s="434">
      <c r="A237" s="269">
        <f>IF(AND(D237="",D237=""),"",$D$3&amp;"_"&amp;ROW()-11-COUNTBLANK($D$12:D237))</f>
        <v/>
      </c>
      <c r="B237" s="49" t="inlineStr">
        <is>
          <t>Kiểm tra giao diện màn hình Trang chủ</t>
        </is>
      </c>
      <c r="C237" s="50" t="inlineStr">
        <is>
          <t>1. Tại màn hình Trang chủ
2. Kiểm tra hiển thị</t>
        </is>
      </c>
      <c r="D237" s="50" t="inlineStr">
        <is>
          <t>1. Hiển thị màn hình:
- Text "Cài đặt"
- Ngôn ngữ
- Xác thực 2 lớp
- Xác thực khuôn mặt/vân tay
- Chỉnh sửa thông tin
- Cài đặt nâng cao
- Tenant
- Phiên bản
- Hỗ trợ kỹ thuật
- Đăng xuất</t>
        </is>
      </c>
      <c r="E237" s="103" t="inlineStr">
        <is>
          <t>P</t>
        </is>
      </c>
      <c r="F237" s="409" t="n"/>
      <c r="G237" s="409" t="n"/>
      <c r="H237" s="409" t="n"/>
      <c r="I237" s="409" t="n"/>
      <c r="J237" s="409" t="n"/>
      <c r="K237" s="409" t="n"/>
      <c r="L237" s="409" t="n"/>
      <c r="M237" s="409" t="n"/>
      <c r="N237" s="409" t="n"/>
      <c r="O237" s="409" t="n"/>
      <c r="P237" s="409" t="n"/>
      <c r="Q237" s="269" t="inlineStr">
        <is>
          <t>P</t>
        </is>
      </c>
      <c r="R237" s="409" t="n"/>
      <c r="S237" s="409" t="n"/>
      <c r="T237" s="409" t="n"/>
      <c r="U237" s="409" t="n"/>
      <c r="V237" s="387" t="n"/>
      <c r="W237" s="387" t="n"/>
      <c r="X237" s="387" t="n"/>
      <c r="Y237" s="387" t="n"/>
      <c r="Z237" s="387" t="n"/>
      <c r="AA237" s="387" t="n"/>
      <c r="AB237" s="387" t="n"/>
      <c r="AC237" s="387" t="n"/>
      <c r="AD237" s="387" t="n"/>
      <c r="AE237" s="387" t="n"/>
      <c r="AF237" s="387" t="n"/>
      <c r="AG237" s="387" t="n"/>
      <c r="AH237" s="387" t="n"/>
      <c r="AI237" s="387" t="n"/>
      <c r="AJ237" s="387" t="n"/>
      <c r="AK237" s="387" t="n"/>
      <c r="AL237" s="387" t="n"/>
      <c r="AM237" s="387" t="n"/>
    </row>
    <row r="238" hidden="1" outlineLevel="1" s="434">
      <c r="A238" s="269">
        <f>IF(AND(D238="",D238=""),"",$D$3&amp;"_"&amp;ROW()-11-COUNTBLANK($D$12:D238))</f>
        <v/>
      </c>
      <c r="B238" s="456" t="n"/>
      <c r="C238" s="50" t="inlineStr">
        <is>
          <t>3. Kiểm tra tổng thể giao diện: font chữ, chính tả, title...</t>
        </is>
      </c>
      <c r="D238" s="50" t="inlineStr">
        <is>
          <t>3. Font chữ, cỡ chữ, màu sắc chữ, độ rộng cột, độ rộng hàng, màu sắc background, icon, vị trí icon, title, khoảng cách giữa các đối tượng hiển thị,... đúng với thiết kế</t>
        </is>
      </c>
      <c r="E238" s="103" t="inlineStr">
        <is>
          <t>P</t>
        </is>
      </c>
      <c r="F238" s="409" t="n"/>
      <c r="G238" s="409" t="n"/>
      <c r="H238" s="409" t="n"/>
      <c r="I238" s="409" t="n"/>
      <c r="J238" s="409" t="n"/>
      <c r="K238" s="409" t="n"/>
      <c r="L238" s="409" t="n"/>
      <c r="M238" s="409" t="n"/>
      <c r="N238" s="409" t="n"/>
      <c r="O238" s="409" t="n"/>
      <c r="P238" s="409" t="n"/>
      <c r="Q238" s="269" t="inlineStr">
        <is>
          <t>P</t>
        </is>
      </c>
      <c r="R238" s="409" t="n"/>
      <c r="S238" s="409" t="n"/>
      <c r="T238" s="409" t="n"/>
      <c r="U238" s="409" t="n"/>
      <c r="V238" s="387" t="n"/>
      <c r="W238" s="387" t="n"/>
      <c r="X238" s="387" t="n"/>
      <c r="Y238" s="387" t="n"/>
      <c r="Z238" s="387" t="n"/>
      <c r="AA238" s="387" t="n"/>
      <c r="AB238" s="387" t="n"/>
      <c r="AC238" s="387" t="n"/>
      <c r="AD238" s="387" t="n"/>
      <c r="AE238" s="387" t="n"/>
      <c r="AF238" s="387" t="n"/>
      <c r="AG238" s="387" t="n"/>
      <c r="AH238" s="387" t="n"/>
      <c r="AI238" s="387" t="n"/>
      <c r="AJ238" s="387" t="n"/>
      <c r="AK238" s="387" t="n"/>
      <c r="AL238" s="387" t="n"/>
      <c r="AM238" s="387" t="n"/>
    </row>
    <row r="239" hidden="1" outlineLevel="1" s="434">
      <c r="A239" s="269">
        <f>IF(AND(D239="",D239=""),"",$D$3&amp;"_"&amp;ROW()-11-COUNTBLANK($D$12:D239))</f>
        <v/>
      </c>
      <c r="B239" s="451" t="n"/>
      <c r="C239" s="50" t="inlineStr">
        <is>
          <t>4. Kiểm tra responsive</t>
        </is>
      </c>
      <c r="D239" s="50" t="inlineStr">
        <is>
          <t>4. Thay đổi độ phân giải chuẩn khác nhau, màn hình và các control tuân thủ đúng nguyên tắc responsive, không bị vỡ cấu trúc</t>
        </is>
      </c>
      <c r="E239" s="103" t="inlineStr">
        <is>
          <t>P</t>
        </is>
      </c>
      <c r="F239" s="409" t="n"/>
      <c r="G239" s="409" t="n"/>
      <c r="H239" s="409" t="n"/>
      <c r="I239" s="409" t="n"/>
      <c r="J239" s="409" t="n"/>
      <c r="K239" s="409" t="n"/>
      <c r="L239" s="409" t="n"/>
      <c r="M239" s="409" t="n"/>
      <c r="N239" s="409" t="n"/>
      <c r="O239" s="409" t="n"/>
      <c r="P239" s="409" t="n"/>
      <c r="Q239" s="269" t="inlineStr">
        <is>
          <t>P</t>
        </is>
      </c>
      <c r="R239" s="409" t="n"/>
      <c r="S239" s="409" t="n"/>
      <c r="T239" s="409" t="n"/>
      <c r="U239" s="409" t="n"/>
      <c r="V239" s="387" t="n"/>
      <c r="W239" s="387" t="n"/>
      <c r="X239" s="387" t="n"/>
      <c r="Y239" s="387" t="n"/>
      <c r="Z239" s="387" t="n"/>
      <c r="AA239" s="387" t="n"/>
      <c r="AB239" s="387" t="n"/>
      <c r="AC239" s="387" t="n"/>
      <c r="AD239" s="387" t="n"/>
      <c r="AE239" s="387" t="n"/>
      <c r="AF239" s="387" t="n"/>
      <c r="AG239" s="387" t="n"/>
      <c r="AH239" s="387" t="n"/>
      <c r="AI239" s="387" t="n"/>
      <c r="AJ239" s="387" t="n"/>
      <c r="AK239" s="387" t="n"/>
      <c r="AL239" s="387" t="n"/>
      <c r="AM239" s="387" t="n"/>
    </row>
    <row r="240" hidden="1" outlineLevel="1" s="434">
      <c r="A240" s="269">
        <f>IF(AND(D240="",D240=""),"",$D$3&amp;"_"&amp;ROW()-11-COUNTBLANK($D$12:D240))</f>
        <v/>
      </c>
      <c r="B240" s="49" t="n"/>
      <c r="C240" s="162" t="inlineStr">
        <is>
          <t>5. Hình ảnh</t>
        </is>
      </c>
      <c r="D240" s="162" t="n"/>
      <c r="E240" s="103" t="inlineStr">
        <is>
          <t>P</t>
        </is>
      </c>
      <c r="F240" s="409" t="n"/>
      <c r="G240" s="409" t="n"/>
      <c r="H240" s="409" t="n"/>
      <c r="I240" s="409" t="n"/>
      <c r="J240" s="409" t="n"/>
      <c r="K240" s="409" t="n"/>
      <c r="L240" s="409" t="n"/>
      <c r="M240" s="409" t="n"/>
      <c r="N240" s="409" t="n"/>
      <c r="O240" s="409" t="n"/>
      <c r="P240" s="409" t="n"/>
      <c r="Q240" s="269" t="inlineStr">
        <is>
          <t>P</t>
        </is>
      </c>
      <c r="R240" s="409" t="n"/>
      <c r="S240" s="409" t="n"/>
      <c r="T240" s="409" t="n"/>
      <c r="U240" s="409" t="n"/>
      <c r="V240" s="387" t="n"/>
      <c r="W240" s="387" t="n"/>
      <c r="X240" s="387" t="n"/>
      <c r="Y240" s="387" t="n"/>
      <c r="Z240" s="387" t="n"/>
      <c r="AA240" s="387" t="n"/>
      <c r="AB240" s="387" t="n"/>
      <c r="AC240" s="387" t="n"/>
      <c r="AD240" s="387" t="n"/>
      <c r="AE240" s="387" t="n"/>
      <c r="AF240" s="387" t="n"/>
      <c r="AG240" s="387" t="n"/>
      <c r="AH240" s="387" t="n"/>
      <c r="AI240" s="387" t="n"/>
      <c r="AJ240" s="387" t="n"/>
      <c r="AK240" s="387" t="n"/>
      <c r="AL240" s="387" t="n"/>
      <c r="AM240" s="387" t="n"/>
    </row>
    <row r="241" hidden="1" outlineLevel="1" s="434">
      <c r="A241" s="269">
        <f>IF(AND(D241="",D241=""),"",$D$3&amp;"_"&amp;ROW()-11-COUNTBLANK($D$12:D241))</f>
        <v/>
      </c>
      <c r="B241" s="52" t="inlineStr">
        <is>
          <t xml:space="preserve">Kiểm tra giao diện khi thu nhỏ/ phóng to màn hình </t>
        </is>
      </c>
      <c r="C241" s="50" t="inlineStr">
        <is>
          <t>1. Tại màn hình Cài đặt
2. Zoom in
3. Kiểm tra hiển thị</t>
        </is>
      </c>
      <c r="D241" s="52" t="inlineStr">
        <is>
          <t>3. Không cho phép zoom in</t>
        </is>
      </c>
      <c r="E241" s="103" t="inlineStr">
        <is>
          <t>P</t>
        </is>
      </c>
      <c r="F241" s="409" t="n"/>
      <c r="G241" s="409" t="n"/>
      <c r="H241" s="409" t="n"/>
      <c r="I241" s="409" t="n"/>
      <c r="J241" s="409" t="n"/>
      <c r="K241" s="409" t="n"/>
      <c r="L241" s="409" t="n"/>
      <c r="M241" s="409" t="n"/>
      <c r="N241" s="409" t="n"/>
      <c r="O241" s="409" t="n"/>
      <c r="P241" s="409" t="n"/>
      <c r="Q241" s="269" t="inlineStr">
        <is>
          <t>P</t>
        </is>
      </c>
      <c r="R241" s="409" t="n"/>
      <c r="S241" s="409" t="n"/>
      <c r="T241" s="409" t="n"/>
      <c r="U241" s="409" t="n"/>
      <c r="V241" s="387" t="n"/>
      <c r="W241" s="387" t="n"/>
      <c r="X241" s="387" t="n"/>
      <c r="Y241" s="387" t="n"/>
      <c r="Z241" s="387" t="n"/>
      <c r="AA241" s="387" t="n"/>
      <c r="AB241" s="387" t="n"/>
      <c r="AC241" s="387" t="n"/>
      <c r="AD241" s="387" t="n"/>
      <c r="AE241" s="387" t="n"/>
      <c r="AF241" s="387" t="n"/>
      <c r="AG241" s="387" t="n"/>
      <c r="AH241" s="387" t="n"/>
      <c r="AI241" s="387" t="n"/>
      <c r="AJ241" s="387" t="n"/>
      <c r="AK241" s="387" t="n"/>
      <c r="AL241" s="387" t="n"/>
      <c r="AM241" s="387" t="n"/>
    </row>
    <row r="242" hidden="1" outlineLevel="1" s="434">
      <c r="A242" s="269">
        <f>IF(AND(D242="",D242=""),"",$D$3&amp;"_"&amp;ROW()-11-COUNTBLANK($D$12:D242))</f>
        <v/>
      </c>
      <c r="B242" s="439" t="n"/>
      <c r="C242" s="50" t="inlineStr">
        <is>
          <t>1. Tại màn hình Cài đặt
2. Zoom out
3. Kiểm tra hiển thị</t>
        </is>
      </c>
      <c r="D242" s="268" t="inlineStr">
        <is>
          <t>3. Không cho phép zoom out</t>
        </is>
      </c>
      <c r="E242" s="103" t="inlineStr">
        <is>
          <t>P</t>
        </is>
      </c>
      <c r="F242" s="409" t="n"/>
      <c r="G242" s="409" t="n"/>
      <c r="H242" s="409" t="n"/>
      <c r="I242" s="409" t="n"/>
      <c r="J242" s="409" t="n"/>
      <c r="K242" s="409" t="n"/>
      <c r="L242" s="409" t="n"/>
      <c r="M242" s="409" t="n"/>
      <c r="N242" s="409" t="n"/>
      <c r="O242" s="409" t="n"/>
      <c r="P242" s="409" t="n"/>
      <c r="Q242" s="269" t="inlineStr">
        <is>
          <t>P</t>
        </is>
      </c>
      <c r="R242" s="409" t="n"/>
      <c r="S242" s="409" t="n"/>
      <c r="T242" s="409" t="n"/>
      <c r="U242" s="409" t="n"/>
      <c r="V242" s="387" t="n"/>
      <c r="W242" s="387" t="n"/>
      <c r="X242" s="387" t="n"/>
      <c r="Y242" s="387" t="n"/>
      <c r="Z242" s="387" t="n"/>
      <c r="AA242" s="387" t="n"/>
      <c r="AB242" s="387" t="n"/>
      <c r="AC242" s="387" t="n"/>
      <c r="AD242" s="387" t="n"/>
      <c r="AE242" s="387" t="n"/>
      <c r="AF242" s="387" t="n"/>
      <c r="AG242" s="387" t="n"/>
      <c r="AH242" s="387" t="n"/>
      <c r="AI242" s="387" t="n"/>
      <c r="AJ242" s="387" t="n"/>
      <c r="AK242" s="387" t="n"/>
      <c r="AL242" s="387" t="n"/>
      <c r="AM242" s="387" t="n"/>
    </row>
    <row r="243" hidden="1" outlineLevel="1" s="434">
      <c r="A243" s="269">
        <f>IF(AND(D243="",D243=""),"",$D$3&amp;"_"&amp;ROW()-11-COUNTBLANK($D$12:D243))</f>
        <v/>
      </c>
      <c r="B243" s="52" t="inlineStr">
        <is>
          <t xml:space="preserve">Kiểm tra hiển thị khi xoay màn hình theo chiều dọc/chiều ngang </t>
        </is>
      </c>
      <c r="C243" s="52" t="inlineStr">
        <is>
          <t xml:space="preserve">1. Tại màn hình Cài đặt
2. Kiểm tra hiển thị
3. Bật tính năng xoay màn hình của thiết bị 
4. Xoay ngang/dọc màn hình </t>
        </is>
      </c>
      <c r="D243" s="52" t="inlineStr">
        <is>
          <t>4. Không di chuyển, giữ nguyên vùng màn hình</t>
        </is>
      </c>
      <c r="E243" s="103" t="inlineStr">
        <is>
          <t>P</t>
        </is>
      </c>
      <c r="F243" s="409" t="n"/>
      <c r="G243" s="409" t="n"/>
      <c r="H243" s="409" t="n"/>
      <c r="I243" s="409" t="n"/>
      <c r="J243" s="409" t="n"/>
      <c r="K243" s="409" t="n"/>
      <c r="L243" s="409" t="n"/>
      <c r="M243" s="409" t="n"/>
      <c r="N243" s="409" t="n"/>
      <c r="O243" s="409" t="n"/>
      <c r="P243" s="409" t="n"/>
      <c r="Q243" s="269" t="inlineStr">
        <is>
          <t>P</t>
        </is>
      </c>
      <c r="R243" s="409" t="n"/>
      <c r="S243" s="409" t="n"/>
      <c r="T243" s="409" t="n"/>
      <c r="U243" s="409" t="n"/>
      <c r="V243" s="387" t="n"/>
      <c r="W243" s="387" t="n"/>
      <c r="X243" s="387" t="n"/>
      <c r="Y243" s="387" t="n"/>
      <c r="Z243" s="387" t="n"/>
      <c r="AA243" s="387" t="n"/>
      <c r="AB243" s="387" t="n"/>
      <c r="AC243" s="387" t="n"/>
      <c r="AD243" s="387" t="n"/>
      <c r="AE243" s="387" t="n"/>
      <c r="AF243" s="387" t="n"/>
      <c r="AG243" s="387" t="n"/>
      <c r="AH243" s="387" t="n"/>
      <c r="AI243" s="387" t="n"/>
      <c r="AJ243" s="387" t="n"/>
      <c r="AK243" s="387" t="n"/>
      <c r="AL243" s="387" t="n"/>
      <c r="AM243" s="387" t="n"/>
    </row>
    <row r="244" hidden="1" outlineLevel="1" s="434">
      <c r="A244" s="269">
        <f>IF(AND(D244="",D244=""),"",$D$3&amp;"_"&amp;ROW()-11-COUNTBLANK($D$12:D244))</f>
        <v/>
      </c>
      <c r="B244" s="52" t="inlineStr">
        <is>
          <t xml:space="preserve">Kiểm tra giao diện khi scroll lên/xuống </t>
        </is>
      </c>
      <c r="C244" s="52" t="inlineStr">
        <is>
          <t>1. Tại màn hình Cài đặt
2. Srcoll lên/xuống</t>
        </is>
      </c>
      <c r="D244" s="52" t="inlineStr">
        <is>
          <t>2. Màn hình được scroll mượt mà, không bị giật lag</t>
        </is>
      </c>
      <c r="E244" s="103" t="inlineStr">
        <is>
          <t>P</t>
        </is>
      </c>
      <c r="F244" s="409" t="n"/>
      <c r="G244" s="409" t="n"/>
      <c r="H244" s="409" t="n"/>
      <c r="I244" s="409" t="n"/>
      <c r="J244" s="409" t="n"/>
      <c r="K244" s="409" t="n"/>
      <c r="L244" s="409" t="n"/>
      <c r="M244" s="409" t="n"/>
      <c r="N244" s="409" t="n"/>
      <c r="O244" s="409" t="n"/>
      <c r="P244" s="409" t="n"/>
      <c r="Q244" s="269" t="inlineStr">
        <is>
          <t>P</t>
        </is>
      </c>
      <c r="R244" s="409" t="n"/>
      <c r="S244" s="409" t="n"/>
      <c r="T244" s="409" t="n"/>
      <c r="U244" s="409" t="n"/>
      <c r="V244" s="387" t="n"/>
      <c r="W244" s="387" t="n"/>
      <c r="X244" s="387" t="n"/>
      <c r="Y244" s="387" t="n"/>
      <c r="Z244" s="387" t="n"/>
      <c r="AA244" s="387" t="n"/>
      <c r="AB244" s="387" t="n"/>
      <c r="AC244" s="387" t="n"/>
      <c r="AD244" s="387" t="n"/>
      <c r="AE244" s="387" t="n"/>
      <c r="AF244" s="387" t="n"/>
      <c r="AG244" s="387" t="n"/>
      <c r="AH244" s="387" t="n"/>
      <c r="AI244" s="387" t="n"/>
      <c r="AJ244" s="387" t="n"/>
      <c r="AK244" s="387" t="n"/>
      <c r="AL244" s="387" t="n"/>
      <c r="AM244" s="387" t="n"/>
    </row>
    <row r="245" hidden="1" outlineLevel="1" s="434">
      <c r="A245" s="269">
        <f>IF(AND(D245="",D245=""),"",$D$3&amp;"_"&amp;ROW()-11-COUNTBLANK($D$12:D245))</f>
        <v/>
      </c>
      <c r="B245" s="52" t="inlineStr">
        <is>
          <t>Kiểm tra giao diện ở trường hợp ngắt kết nối mạng</t>
        </is>
      </c>
      <c r="C245" s="52" t="inlineStr">
        <is>
          <t xml:space="preserve">1. Ngắt kết nối mạng 
2. Kết nối lại mạng </t>
        </is>
      </c>
      <c r="D245" s="52" t="inlineStr">
        <is>
          <t xml:space="preserve">1. Hiển thị giao diện ngoại tuyến, thông báo "Không tìm thấy kết nối Internet. Kiểm tra kết nối của bạn hoặc thử lại."  
2. Hiển thị giao diện mặc định </t>
        </is>
      </c>
      <c r="E245" s="103" t="inlineStr">
        <is>
          <t>P</t>
        </is>
      </c>
      <c r="F245" s="409" t="n"/>
      <c r="G245" s="409" t="n"/>
      <c r="H245" s="409" t="n"/>
      <c r="I245" s="409" t="n"/>
      <c r="J245" s="409" t="n"/>
      <c r="K245" s="409" t="n"/>
      <c r="L245" s="409" t="n"/>
      <c r="M245" s="409" t="n"/>
      <c r="N245" s="409" t="n"/>
      <c r="O245" s="409" t="n"/>
      <c r="P245" s="409" t="n"/>
      <c r="Q245" s="269" t="inlineStr">
        <is>
          <t>P</t>
        </is>
      </c>
      <c r="R245" s="409" t="n"/>
      <c r="S245" s="409" t="n"/>
      <c r="T245" s="409" t="n"/>
      <c r="U245" s="409" t="n"/>
      <c r="V245" s="387" t="n"/>
      <c r="W245" s="387" t="n"/>
      <c r="X245" s="387" t="n"/>
      <c r="Y245" s="387" t="n"/>
      <c r="Z245" s="387" t="n"/>
      <c r="AA245" s="387" t="n"/>
      <c r="AB245" s="387" t="n"/>
      <c r="AC245" s="387" t="n"/>
      <c r="AD245" s="387" t="n"/>
      <c r="AE245" s="387" t="n"/>
      <c r="AF245" s="387" t="n"/>
      <c r="AG245" s="387" t="n"/>
      <c r="AH245" s="387" t="n"/>
      <c r="AI245" s="387" t="n"/>
      <c r="AJ245" s="387" t="n"/>
      <c r="AK245" s="387" t="n"/>
      <c r="AL245" s="387" t="n"/>
      <c r="AM245" s="387" t="n"/>
    </row>
    <row r="246" hidden="1" outlineLevel="1" s="434">
      <c r="A246" s="269">
        <f>IF(AND(D246="",D246=""),"",$D$3&amp;"_"&amp;ROW()-11-COUNTBLANK($D$12:D246))</f>
        <v/>
      </c>
      <c r="B246" s="401" t="inlineStr">
        <is>
          <t>Kiểm tra Itiem</t>
        </is>
      </c>
      <c r="C246" s="401" t="n"/>
      <c r="D246" s="401" t="n"/>
      <c r="E246" s="409" t="n"/>
      <c r="F246" s="409" t="n"/>
      <c r="G246" s="409" t="n"/>
      <c r="H246" s="409" t="n"/>
      <c r="I246" s="409" t="n"/>
      <c r="J246" s="409" t="n"/>
      <c r="K246" s="409" t="n"/>
      <c r="L246" s="409" t="n"/>
      <c r="M246" s="409" t="n"/>
      <c r="N246" s="409" t="n"/>
      <c r="O246" s="409" t="n"/>
      <c r="P246" s="409" t="n"/>
      <c r="Q246" s="409" t="n"/>
      <c r="R246" s="409" t="n"/>
      <c r="S246" s="409" t="n"/>
      <c r="T246" s="409" t="n"/>
      <c r="U246" s="409" t="n"/>
      <c r="V246" s="387" t="n"/>
      <c r="W246" s="387" t="n"/>
      <c r="X246" s="387" t="n"/>
      <c r="Y246" s="387" t="n"/>
      <c r="Z246" s="387" t="n"/>
      <c r="AA246" s="387" t="n"/>
      <c r="AB246" s="387" t="n"/>
      <c r="AC246" s="387" t="n"/>
      <c r="AD246" s="387" t="n"/>
      <c r="AE246" s="387" t="n"/>
      <c r="AF246" s="387" t="n"/>
      <c r="AG246" s="387" t="n"/>
      <c r="AH246" s="387" t="n"/>
      <c r="AI246" s="387" t="n"/>
      <c r="AJ246" s="387" t="n"/>
      <c r="AK246" s="387" t="n"/>
      <c r="AL246" s="387" t="n"/>
      <c r="AM246" s="387" t="n"/>
    </row>
    <row r="247" hidden="1" outlineLevel="1" s="434">
      <c r="A247" s="269">
        <f>IF(AND(D247="",D247=""),"",$D$3&amp;"_"&amp;ROW()-11-COUNTBLANK($D$12:D247))</f>
        <v/>
      </c>
      <c r="B247" s="79" t="inlineStr">
        <is>
          <t>Kiểm tra Item "Ngôn ngữ"</t>
        </is>
      </c>
      <c r="C247" s="49" t="inlineStr">
        <is>
          <t>1. Kiểm tra giao diện Item</t>
        </is>
      </c>
      <c r="D247" s="52" t="inlineStr">
        <is>
          <t>1. Hiển thị icon ngôn ngữ + Tên ngôn ngữ</t>
        </is>
      </c>
      <c r="E247" s="103" t="inlineStr">
        <is>
          <t>P</t>
        </is>
      </c>
      <c r="F247" s="409" t="n"/>
      <c r="G247" s="409" t="n"/>
      <c r="H247" s="409" t="n"/>
      <c r="I247" s="409" t="n"/>
      <c r="J247" s="409" t="n"/>
      <c r="K247" s="409" t="n"/>
      <c r="L247" s="409" t="n"/>
      <c r="M247" s="409" t="n"/>
      <c r="N247" s="409" t="n"/>
      <c r="O247" s="409" t="n"/>
      <c r="P247" s="409" t="n"/>
      <c r="Q247" s="269" t="inlineStr">
        <is>
          <t>P</t>
        </is>
      </c>
      <c r="R247" s="409" t="n"/>
      <c r="S247" s="409" t="n"/>
      <c r="T247" s="409" t="n"/>
      <c r="U247" s="409" t="n"/>
      <c r="V247" s="387" t="n"/>
      <c r="W247" s="387" t="n"/>
      <c r="X247" s="387" t="n"/>
      <c r="Y247" s="387" t="n"/>
      <c r="Z247" s="387" t="n"/>
      <c r="AA247" s="387" t="n"/>
      <c r="AB247" s="387" t="n"/>
      <c r="AC247" s="387" t="n"/>
      <c r="AD247" s="387" t="n"/>
      <c r="AE247" s="387" t="n"/>
      <c r="AF247" s="387" t="n"/>
      <c r="AG247" s="387" t="n"/>
      <c r="AH247" s="387" t="n"/>
      <c r="AI247" s="387" t="n"/>
      <c r="AJ247" s="387" t="n"/>
      <c r="AK247" s="387" t="n"/>
      <c r="AL247" s="387" t="n"/>
      <c r="AM247" s="387" t="n"/>
    </row>
    <row r="248" hidden="1" outlineLevel="1" s="434">
      <c r="A248" s="269">
        <f>IF(AND(D248="",D248=""),"",$D$3&amp;"_"&amp;ROW()-11-COUNTBLANK($D$12:D248))</f>
        <v/>
      </c>
      <c r="B248" s="440" t="n"/>
      <c r="C248" s="49" t="inlineStr">
        <is>
          <t xml:space="preserve">1. Kiểm tra hiển thị mặc định </t>
        </is>
      </c>
      <c r="D248" s="103" t="inlineStr">
        <is>
          <t>1. Mặc định ngôn ngữ hiện tại của máy</t>
        </is>
      </c>
      <c r="E248" s="103" t="inlineStr">
        <is>
          <t>P</t>
        </is>
      </c>
      <c r="F248" s="409" t="n"/>
      <c r="G248" s="409" t="n"/>
      <c r="H248" s="409" t="n"/>
      <c r="I248" s="409" t="n"/>
      <c r="J248" s="409" t="n"/>
      <c r="K248" s="409" t="n"/>
      <c r="L248" s="409" t="n"/>
      <c r="M248" s="409" t="n"/>
      <c r="N248" s="409" t="n"/>
      <c r="O248" s="409" t="n"/>
      <c r="P248" s="409" t="n"/>
      <c r="Q248" s="269" t="inlineStr">
        <is>
          <t>P</t>
        </is>
      </c>
      <c r="R248" s="409" t="n"/>
      <c r="S248" s="409" t="n"/>
      <c r="T248" s="409" t="n"/>
      <c r="U248" s="409" t="n"/>
      <c r="V248" s="387" t="n"/>
      <c r="W248" s="387" t="n"/>
      <c r="X248" s="387" t="n"/>
      <c r="Y248" s="387" t="n"/>
      <c r="Z248" s="387" t="n"/>
      <c r="AA248" s="387" t="n"/>
      <c r="AB248" s="387" t="n"/>
      <c r="AC248" s="387" t="n"/>
      <c r="AD248" s="387" t="n"/>
      <c r="AE248" s="387" t="n"/>
      <c r="AF248" s="387" t="n"/>
      <c r="AG248" s="387" t="n"/>
      <c r="AH248" s="387" t="n"/>
      <c r="AI248" s="387" t="n"/>
      <c r="AJ248" s="387" t="n"/>
      <c r="AK248" s="387" t="n"/>
      <c r="AL248" s="387" t="n"/>
      <c r="AM248" s="387" t="n"/>
    </row>
    <row r="249" hidden="1" outlineLevel="1" s="434">
      <c r="A249" s="269">
        <f>IF(AND(D249="",D249=""),"",$D$3&amp;"_"&amp;ROW()-11-COUNTBLANK($D$12:D249))</f>
        <v/>
      </c>
      <c r="B249" s="440" t="n"/>
      <c r="C249" s="49" t="inlineStr">
        <is>
          <t>1. Kiểm tra khi click vào Item</t>
        </is>
      </c>
      <c r="D249" s="49" t="inlineStr">
        <is>
          <t>1. Button hoạt động đúng chức năng</t>
        </is>
      </c>
      <c r="E249" s="103" t="inlineStr">
        <is>
          <t>P</t>
        </is>
      </c>
      <c r="F249" s="409" t="n"/>
      <c r="G249" s="409" t="n"/>
      <c r="H249" s="409" t="n"/>
      <c r="I249" s="409" t="n"/>
      <c r="J249" s="409" t="n"/>
      <c r="K249" s="409" t="n"/>
      <c r="L249" s="409" t="n"/>
      <c r="M249" s="409" t="n"/>
      <c r="N249" s="409" t="n"/>
      <c r="O249" s="409" t="n"/>
      <c r="P249" s="409" t="n"/>
      <c r="Q249" s="269" t="inlineStr">
        <is>
          <t>P</t>
        </is>
      </c>
      <c r="R249" s="409" t="n"/>
      <c r="S249" s="409" t="n"/>
      <c r="T249" s="409" t="n"/>
      <c r="U249" s="409" t="n"/>
      <c r="V249" s="387" t="n"/>
      <c r="W249" s="387" t="n"/>
      <c r="X249" s="387" t="n"/>
      <c r="Y249" s="387" t="n"/>
      <c r="Z249" s="387" t="n"/>
      <c r="AA249" s="387" t="n"/>
      <c r="AB249" s="387" t="n"/>
      <c r="AC249" s="387" t="n"/>
      <c r="AD249" s="387" t="n"/>
      <c r="AE249" s="387" t="n"/>
      <c r="AF249" s="387" t="n"/>
      <c r="AG249" s="387" t="n"/>
      <c r="AH249" s="387" t="n"/>
      <c r="AI249" s="387" t="n"/>
      <c r="AJ249" s="387" t="n"/>
      <c r="AK249" s="387" t="n"/>
      <c r="AL249" s="387" t="n"/>
      <c r="AM249" s="387" t="n"/>
    </row>
    <row r="250" hidden="1" outlineLevel="1" s="434">
      <c r="A250" s="269">
        <f>IF(AND(D250="",D250=""),"",$D$3&amp;"_"&amp;ROW()-11-COUNTBLANK($D$12:D250))</f>
        <v/>
      </c>
      <c r="B250" s="439" t="n"/>
      <c r="C250" s="49" t="inlineStr">
        <is>
          <t xml:space="preserve">1. Kiểm tra khi click nhiều lần vào button </t>
        </is>
      </c>
      <c r="D250" s="49" t="inlineStr">
        <is>
          <t>1. Chỉ thực hiện 1 yêu cầu duy nhất 
Không bị giật lag, không bị mở nhiều tab cùng một lúc</t>
        </is>
      </c>
      <c r="E250" s="103" t="inlineStr">
        <is>
          <t>P</t>
        </is>
      </c>
      <c r="F250" s="409" t="n"/>
      <c r="G250" s="409" t="n"/>
      <c r="H250" s="409" t="n"/>
      <c r="I250" s="409" t="n"/>
      <c r="J250" s="409" t="n"/>
      <c r="K250" s="409" t="n"/>
      <c r="L250" s="409" t="n"/>
      <c r="M250" s="409" t="n"/>
      <c r="N250" s="409" t="n"/>
      <c r="O250" s="409" t="n"/>
      <c r="P250" s="409" t="n"/>
      <c r="Q250" s="269" t="inlineStr">
        <is>
          <t>P</t>
        </is>
      </c>
      <c r="R250" s="409" t="n"/>
      <c r="S250" s="409" t="n"/>
      <c r="T250" s="409" t="n"/>
      <c r="U250" s="409" t="n"/>
      <c r="V250" s="387" t="n"/>
      <c r="W250" s="387" t="n"/>
      <c r="X250" s="387" t="n"/>
      <c r="Y250" s="387" t="n"/>
      <c r="Z250" s="387" t="n"/>
      <c r="AA250" s="387" t="n"/>
      <c r="AB250" s="387" t="n"/>
      <c r="AC250" s="387" t="n"/>
      <c r="AD250" s="387" t="n"/>
      <c r="AE250" s="387" t="n"/>
      <c r="AF250" s="387" t="n"/>
      <c r="AG250" s="387" t="n"/>
      <c r="AH250" s="387" t="n"/>
      <c r="AI250" s="387" t="n"/>
      <c r="AJ250" s="387" t="n"/>
      <c r="AK250" s="387" t="n"/>
      <c r="AL250" s="387" t="n"/>
      <c r="AM250" s="387" t="n"/>
    </row>
    <row r="251" hidden="1" outlineLevel="1" s="434">
      <c r="A251" s="269">
        <f>IF(AND(D251="",D251=""),"",$D$3&amp;"_"&amp;ROW()-11-COUNTBLANK($D$12:D251))</f>
        <v/>
      </c>
      <c r="B251" s="409" t="inlineStr">
        <is>
          <t>Kiểm tra switch "Xác thực 2 lớp"</t>
        </is>
      </c>
      <c r="C251" s="49" t="inlineStr">
        <is>
          <t>1. Kiểm tra giao diện Item</t>
        </is>
      </c>
      <c r="D251" s="409" t="inlineStr">
        <is>
          <t>1. Hiển thị trạng thái ON/OFF đúng màu</t>
        </is>
      </c>
      <c r="E251" s="103" t="inlineStr">
        <is>
          <t>P</t>
        </is>
      </c>
      <c r="F251" s="409" t="n"/>
      <c r="G251" s="409" t="n"/>
      <c r="H251" s="409" t="n"/>
      <c r="I251" s="409" t="n"/>
      <c r="J251" s="409" t="n"/>
      <c r="K251" s="409" t="n"/>
      <c r="L251" s="409" t="n"/>
      <c r="M251" s="409" t="n"/>
      <c r="N251" s="409" t="n"/>
      <c r="O251" s="409" t="n"/>
      <c r="P251" s="409" t="n"/>
      <c r="Q251" s="269" t="inlineStr">
        <is>
          <t>P</t>
        </is>
      </c>
      <c r="R251" s="409" t="n"/>
      <c r="S251" s="409" t="n"/>
      <c r="T251" s="409" t="n"/>
      <c r="U251" s="409" t="n"/>
      <c r="V251" s="387" t="n"/>
      <c r="W251" s="387" t="n"/>
      <c r="X251" s="387" t="n"/>
      <c r="Y251" s="387" t="n"/>
      <c r="Z251" s="387" t="n"/>
      <c r="AA251" s="387" t="n"/>
      <c r="AB251" s="387" t="n"/>
      <c r="AC251" s="387" t="n"/>
      <c r="AD251" s="387" t="n"/>
      <c r="AE251" s="387" t="n"/>
      <c r="AF251" s="387" t="n"/>
      <c r="AG251" s="387" t="n"/>
      <c r="AH251" s="387" t="n"/>
      <c r="AI251" s="387" t="n"/>
      <c r="AJ251" s="387" t="n"/>
      <c r="AK251" s="387" t="n"/>
      <c r="AL251" s="387" t="n"/>
      <c r="AM251" s="387" t="n"/>
    </row>
    <row r="252" hidden="1" outlineLevel="1" s="434">
      <c r="A252" s="269">
        <f>IF(AND(D252="",D252=""),"",$D$3&amp;"_"&amp;ROW()-11-COUNTBLANK($D$12:D252))</f>
        <v/>
      </c>
      <c r="B252" s="440" t="n"/>
      <c r="C252" s="49" t="inlineStr">
        <is>
          <t xml:space="preserve">1. Kiểm tra hiển thị mặc định </t>
        </is>
      </c>
      <c r="D252" s="409" t="inlineStr">
        <is>
          <t>1. Mặc định trạng thái ON</t>
        </is>
      </c>
      <c r="E252" s="103" t="inlineStr">
        <is>
          <t>P</t>
        </is>
      </c>
      <c r="F252" s="409" t="n"/>
      <c r="G252" s="409" t="n"/>
      <c r="H252" s="409" t="n"/>
      <c r="I252" s="409" t="n"/>
      <c r="J252" s="409" t="n"/>
      <c r="K252" s="409" t="n"/>
      <c r="L252" s="409" t="n"/>
      <c r="M252" s="409" t="n"/>
      <c r="N252" s="409" t="n"/>
      <c r="O252" s="409" t="n"/>
      <c r="P252" s="409" t="n"/>
      <c r="Q252" s="269" t="inlineStr">
        <is>
          <t>P</t>
        </is>
      </c>
      <c r="R252" s="409" t="n"/>
      <c r="S252" s="409" t="n"/>
      <c r="T252" s="409" t="n"/>
      <c r="U252" s="409" t="n"/>
      <c r="V252" s="387" t="n"/>
      <c r="W252" s="387" t="n"/>
      <c r="X252" s="387" t="n"/>
      <c r="Y252" s="387" t="n"/>
      <c r="Z252" s="387" t="n"/>
      <c r="AA252" s="387" t="n"/>
      <c r="AB252" s="387" t="n"/>
      <c r="AC252" s="387" t="n"/>
      <c r="AD252" s="387" t="n"/>
      <c r="AE252" s="387" t="n"/>
      <c r="AF252" s="387" t="n"/>
      <c r="AG252" s="387" t="n"/>
      <c r="AH252" s="387" t="n"/>
      <c r="AI252" s="387" t="n"/>
      <c r="AJ252" s="387" t="n"/>
      <c r="AK252" s="387" t="n"/>
      <c r="AL252" s="387" t="n"/>
      <c r="AM252" s="387" t="n"/>
    </row>
    <row r="253" hidden="1" outlineLevel="1" s="434">
      <c r="A253" s="269">
        <f>IF(AND(D253="",D253=""),"",$D$3&amp;"_"&amp;ROW()-11-COUNTBLANK($D$12:D253))</f>
        <v/>
      </c>
      <c r="B253" s="440" t="n"/>
      <c r="C253" s="49" t="inlineStr">
        <is>
          <t>1. Kiểm tra khi click vào Item</t>
        </is>
      </c>
      <c r="D253" s="409" t="inlineStr">
        <is>
          <t>1. Hệ thống chuyển sang trạng thái OFF</t>
        </is>
      </c>
      <c r="E253" s="103" t="inlineStr">
        <is>
          <t>P</t>
        </is>
      </c>
      <c r="F253" s="409" t="n"/>
      <c r="G253" s="409" t="n"/>
      <c r="H253" s="409" t="n"/>
      <c r="I253" s="409" t="n"/>
      <c r="J253" s="409" t="n"/>
      <c r="K253" s="409" t="n"/>
      <c r="L253" s="409" t="n"/>
      <c r="M253" s="409" t="n"/>
      <c r="N253" s="409" t="n"/>
      <c r="O253" s="409" t="n"/>
      <c r="P253" s="409" t="n"/>
      <c r="Q253" s="269" t="inlineStr">
        <is>
          <t>P</t>
        </is>
      </c>
      <c r="R253" s="409" t="n"/>
      <c r="S253" s="409" t="n"/>
      <c r="T253" s="409" t="n"/>
      <c r="U253" s="409" t="n"/>
      <c r="V253" s="387" t="n"/>
      <c r="W253" s="387" t="n"/>
      <c r="X253" s="387" t="n"/>
      <c r="Y253" s="387" t="n"/>
      <c r="Z253" s="387" t="n"/>
      <c r="AA253" s="387" t="n"/>
      <c r="AB253" s="387" t="n"/>
      <c r="AC253" s="387" t="n"/>
      <c r="AD253" s="387" t="n"/>
      <c r="AE253" s="387" t="n"/>
      <c r="AF253" s="387" t="n"/>
      <c r="AG253" s="387" t="n"/>
      <c r="AH253" s="387" t="n"/>
      <c r="AI253" s="387" t="n"/>
      <c r="AJ253" s="387" t="n"/>
      <c r="AK253" s="387" t="n"/>
      <c r="AL253" s="387" t="n"/>
      <c r="AM253" s="387" t="n"/>
    </row>
    <row r="254" hidden="1" outlineLevel="1" s="434">
      <c r="A254" s="269">
        <f>IF(AND(D254="",D254=""),"",$D$3&amp;"_"&amp;ROW()-11-COUNTBLANK($D$12:D254))</f>
        <v/>
      </c>
      <c r="B254" s="439" t="n"/>
      <c r="C254" s="49" t="inlineStr">
        <is>
          <t xml:space="preserve">1. Kiểm tra khi click nhiều lần vào button </t>
        </is>
      </c>
      <c r="D254" s="49" t="inlineStr">
        <is>
          <t>1. Chỉ thực hiện 1 yêu cầu duy nhất 
Không bị giật lag, không bị mở nhiều tab cùng một lúc</t>
        </is>
      </c>
      <c r="E254" s="103" t="inlineStr">
        <is>
          <t>P</t>
        </is>
      </c>
      <c r="F254" s="409" t="n"/>
      <c r="G254" s="409" t="n"/>
      <c r="H254" s="409" t="n"/>
      <c r="I254" s="409" t="n"/>
      <c r="J254" s="409" t="n"/>
      <c r="K254" s="409" t="n"/>
      <c r="L254" s="409" t="n"/>
      <c r="M254" s="409" t="n"/>
      <c r="N254" s="409" t="n"/>
      <c r="O254" s="409" t="n"/>
      <c r="P254" s="409" t="n"/>
      <c r="Q254" s="269" t="inlineStr">
        <is>
          <t>P</t>
        </is>
      </c>
      <c r="R254" s="409" t="n"/>
      <c r="S254" s="409" t="n"/>
      <c r="T254" s="409" t="n"/>
      <c r="U254" s="409" t="n"/>
      <c r="V254" s="387" t="n"/>
      <c r="W254" s="387" t="n"/>
      <c r="X254" s="387" t="n"/>
      <c r="Y254" s="387" t="n"/>
      <c r="Z254" s="387" t="n"/>
      <c r="AA254" s="387" t="n"/>
      <c r="AB254" s="387" t="n"/>
      <c r="AC254" s="387" t="n"/>
      <c r="AD254" s="387" t="n"/>
      <c r="AE254" s="387" t="n"/>
      <c r="AF254" s="387" t="n"/>
      <c r="AG254" s="387" t="n"/>
      <c r="AH254" s="387" t="n"/>
      <c r="AI254" s="387" t="n"/>
      <c r="AJ254" s="387" t="n"/>
      <c r="AK254" s="387" t="n"/>
      <c r="AL254" s="387" t="n"/>
      <c r="AM254" s="387" t="n"/>
    </row>
    <row r="255" hidden="1" outlineLevel="1" s="434">
      <c r="A255" s="269">
        <f>IF(AND(D255="",D255=""),"",$D$3&amp;"_"&amp;ROW()-11-COUNTBLANK($D$12:D255))</f>
        <v/>
      </c>
      <c r="B255" s="79" t="inlineStr">
        <is>
          <t>Kiểm tra switch "Xác thực khuôn mặt/vân tay"</t>
        </is>
      </c>
      <c r="C255" s="49" t="inlineStr">
        <is>
          <t>1. Kiểm tra giao diện Item</t>
        </is>
      </c>
      <c r="D255" s="409" t="inlineStr">
        <is>
          <t>1. Hiển thị trạng thái ON/OFF đúng màu</t>
        </is>
      </c>
      <c r="E255" s="103" t="inlineStr">
        <is>
          <t>P</t>
        </is>
      </c>
      <c r="F255" s="409" t="n"/>
      <c r="G255" s="409" t="n"/>
      <c r="H255" s="409" t="n"/>
      <c r="I255" s="409" t="n"/>
      <c r="J255" s="409" t="n"/>
      <c r="K255" s="409" t="n"/>
      <c r="L255" s="409" t="n"/>
      <c r="M255" s="409" t="n"/>
      <c r="N255" s="409" t="n"/>
      <c r="O255" s="409" t="n"/>
      <c r="P255" s="409" t="n"/>
      <c r="Q255" s="269" t="inlineStr">
        <is>
          <t>P</t>
        </is>
      </c>
      <c r="R255" s="409" t="n"/>
      <c r="S255" s="409" t="n"/>
      <c r="T255" s="409" t="n"/>
      <c r="U255" s="409" t="n"/>
      <c r="V255" s="387" t="n"/>
      <c r="W255" s="387" t="n"/>
      <c r="X255" s="387" t="n"/>
      <c r="Y255" s="387" t="n"/>
      <c r="Z255" s="387" t="n"/>
      <c r="AA255" s="387" t="n"/>
      <c r="AB255" s="387" t="n"/>
      <c r="AC255" s="387" t="n"/>
      <c r="AD255" s="387" t="n"/>
      <c r="AE255" s="387" t="n"/>
      <c r="AF255" s="387" t="n"/>
      <c r="AG255" s="387" t="n"/>
      <c r="AH255" s="387" t="n"/>
      <c r="AI255" s="387" t="n"/>
      <c r="AJ255" s="387" t="n"/>
      <c r="AK255" s="387" t="n"/>
      <c r="AL255" s="387" t="n"/>
      <c r="AM255" s="387" t="n"/>
    </row>
    <row r="256" hidden="1" outlineLevel="1" s="434">
      <c r="A256" s="269">
        <f>IF(AND(D256="",D256=""),"",$D$3&amp;"_"&amp;ROW()-11-COUNTBLANK($D$12:D256))</f>
        <v/>
      </c>
      <c r="B256" s="440" t="n"/>
      <c r="C256" s="49" t="inlineStr">
        <is>
          <t xml:space="preserve">1. Kiểm tra hiển thị mặc định </t>
        </is>
      </c>
      <c r="D256" s="409" t="inlineStr">
        <is>
          <t>1. Mặc định trạng thái OFF</t>
        </is>
      </c>
      <c r="E256" s="103" t="inlineStr">
        <is>
          <t>P</t>
        </is>
      </c>
      <c r="F256" s="409" t="n"/>
      <c r="G256" s="409" t="n"/>
      <c r="H256" s="409" t="n"/>
      <c r="I256" s="409" t="n"/>
      <c r="J256" s="409" t="n"/>
      <c r="K256" s="409" t="n"/>
      <c r="L256" s="409" t="n"/>
      <c r="M256" s="409" t="n"/>
      <c r="N256" s="409" t="n"/>
      <c r="O256" s="409" t="n"/>
      <c r="P256" s="409" t="n"/>
      <c r="Q256" s="269" t="inlineStr">
        <is>
          <t>P</t>
        </is>
      </c>
      <c r="R256" s="409" t="n"/>
      <c r="S256" s="409" t="n"/>
      <c r="T256" s="409" t="n"/>
      <c r="U256" s="409" t="n"/>
      <c r="V256" s="387" t="n"/>
      <c r="W256" s="387" t="n"/>
      <c r="X256" s="387" t="n"/>
      <c r="Y256" s="387" t="n"/>
      <c r="Z256" s="387" t="n"/>
      <c r="AA256" s="387" t="n"/>
      <c r="AB256" s="387" t="n"/>
      <c r="AC256" s="387" t="n"/>
      <c r="AD256" s="387" t="n"/>
      <c r="AE256" s="387" t="n"/>
      <c r="AF256" s="387" t="n"/>
      <c r="AG256" s="387" t="n"/>
      <c r="AH256" s="387" t="n"/>
      <c r="AI256" s="387" t="n"/>
      <c r="AJ256" s="387" t="n"/>
      <c r="AK256" s="387" t="n"/>
      <c r="AL256" s="387" t="n"/>
      <c r="AM256" s="387" t="n"/>
    </row>
    <row r="257" hidden="1" outlineLevel="1" s="434">
      <c r="A257" s="269">
        <f>IF(AND(D257="",D257=""),"",$D$3&amp;"_"&amp;ROW()-11-COUNTBLANK($D$12:D257))</f>
        <v/>
      </c>
      <c r="B257" s="440" t="n"/>
      <c r="C257" s="49" t="inlineStr">
        <is>
          <t>1. Kiểm tra khi click vào Item</t>
        </is>
      </c>
      <c r="D257" s="409" t="inlineStr">
        <is>
          <t>1. Hệ thống chuyển sang trạng thái ON</t>
        </is>
      </c>
      <c r="E257" s="103" t="inlineStr">
        <is>
          <t>P</t>
        </is>
      </c>
      <c r="F257" s="409" t="n"/>
      <c r="G257" s="409" t="n"/>
      <c r="H257" s="409" t="n"/>
      <c r="I257" s="409" t="n"/>
      <c r="J257" s="409" t="n"/>
      <c r="K257" s="409" t="n"/>
      <c r="L257" s="409" t="n"/>
      <c r="M257" s="409" t="n"/>
      <c r="N257" s="409" t="n"/>
      <c r="O257" s="409" t="n"/>
      <c r="P257" s="409" t="n"/>
      <c r="Q257" s="269" t="inlineStr">
        <is>
          <t>P</t>
        </is>
      </c>
      <c r="R257" s="409" t="n"/>
      <c r="S257" s="409" t="n"/>
      <c r="T257" s="409" t="n"/>
      <c r="U257" s="409" t="n"/>
      <c r="V257" s="387" t="n"/>
      <c r="W257" s="387" t="n"/>
      <c r="X257" s="387" t="n"/>
      <c r="Y257" s="387" t="n"/>
      <c r="Z257" s="387" t="n"/>
      <c r="AA257" s="387" t="n"/>
      <c r="AB257" s="387" t="n"/>
      <c r="AC257" s="387" t="n"/>
      <c r="AD257" s="387" t="n"/>
      <c r="AE257" s="387" t="n"/>
      <c r="AF257" s="387" t="n"/>
      <c r="AG257" s="387" t="n"/>
      <c r="AH257" s="387" t="n"/>
      <c r="AI257" s="387" t="n"/>
      <c r="AJ257" s="387" t="n"/>
      <c r="AK257" s="387" t="n"/>
      <c r="AL257" s="387" t="n"/>
      <c r="AM257" s="387" t="n"/>
    </row>
    <row r="258" hidden="1" outlineLevel="1" s="434">
      <c r="A258" s="269">
        <f>IF(AND(D258="",D258=""),"",$D$3&amp;"_"&amp;ROW()-11-COUNTBLANK($D$12:D258))</f>
        <v/>
      </c>
      <c r="B258" s="439" t="n"/>
      <c r="C258" s="49" t="inlineStr">
        <is>
          <t xml:space="preserve">1. Kiểm tra khi click nhiều lần vào button </t>
        </is>
      </c>
      <c r="D258" s="49" t="inlineStr">
        <is>
          <t>1. Chỉ thực hiện 1 yêu cầu duy nhất 
Không bị giật lag, không bị mở nhiều tab cùng một lúc</t>
        </is>
      </c>
      <c r="E258" s="103" t="inlineStr">
        <is>
          <t>P</t>
        </is>
      </c>
      <c r="F258" s="409" t="n"/>
      <c r="G258" s="409" t="n"/>
      <c r="H258" s="409" t="n"/>
      <c r="I258" s="409" t="n"/>
      <c r="J258" s="409" t="n"/>
      <c r="K258" s="409" t="n"/>
      <c r="L258" s="409" t="n"/>
      <c r="M258" s="409" t="n"/>
      <c r="N258" s="409" t="n"/>
      <c r="O258" s="409" t="n"/>
      <c r="P258" s="409" t="n"/>
      <c r="Q258" s="269" t="inlineStr">
        <is>
          <t>P</t>
        </is>
      </c>
      <c r="R258" s="409" t="n"/>
      <c r="S258" s="409" t="n"/>
      <c r="T258" s="409" t="n"/>
      <c r="U258" s="409" t="n"/>
      <c r="V258" s="387" t="n"/>
      <c r="W258" s="387" t="n"/>
      <c r="X258" s="387" t="n"/>
      <c r="Y258" s="387" t="n"/>
      <c r="Z258" s="387" t="n"/>
      <c r="AA258" s="387" t="n"/>
      <c r="AB258" s="387" t="n"/>
      <c r="AC258" s="387" t="n"/>
      <c r="AD258" s="387" t="n"/>
      <c r="AE258" s="387" t="n"/>
      <c r="AF258" s="387" t="n"/>
      <c r="AG258" s="387" t="n"/>
      <c r="AH258" s="387" t="n"/>
      <c r="AI258" s="387" t="n"/>
      <c r="AJ258" s="387" t="n"/>
      <c r="AK258" s="387" t="n"/>
      <c r="AL258" s="387" t="n"/>
      <c r="AM258" s="387" t="n"/>
    </row>
    <row r="259" hidden="1" outlineLevel="2" s="434">
      <c r="A259" s="269">
        <f>IF(AND(D259="",D259=""),"",$D$3&amp;"_"&amp;ROW()-11-COUNTBLANK($D$12:D259))</f>
        <v/>
      </c>
      <c r="B259" s="79" t="inlineStr">
        <is>
          <t>Kiểm tra item "Chỉnh sửa thông tin"</t>
        </is>
      </c>
      <c r="C259" s="52" t="inlineStr">
        <is>
          <t>1. Click vào item "Chỉnh sửa thông tin"</t>
        </is>
      </c>
      <c r="D259" s="52" t="inlineStr">
        <is>
          <t>1. Điều hướng sang màn "Chỉnh sửa thông tin"</t>
        </is>
      </c>
      <c r="E259" s="103" t="inlineStr">
        <is>
          <t>P</t>
        </is>
      </c>
      <c r="F259" s="409" t="n"/>
      <c r="G259" s="409" t="n"/>
      <c r="H259" s="409" t="n"/>
      <c r="I259" s="409" t="n"/>
      <c r="J259" s="409" t="n"/>
      <c r="K259" s="409" t="n"/>
      <c r="L259" s="409" t="n"/>
      <c r="M259" s="409" t="n"/>
      <c r="N259" s="409" t="n"/>
      <c r="O259" s="409" t="n"/>
      <c r="P259" s="409" t="n"/>
      <c r="Q259" s="269" t="inlineStr">
        <is>
          <t>P</t>
        </is>
      </c>
      <c r="R259" s="409" t="n"/>
      <c r="S259" s="409" t="n"/>
      <c r="T259" s="409" t="n"/>
      <c r="U259" s="409" t="n"/>
      <c r="V259" s="379" t="n"/>
      <c r="W259" s="379" t="n"/>
      <c r="X259" s="379" t="n"/>
      <c r="Y259" s="379" t="n"/>
      <c r="Z259" s="379" t="n"/>
      <c r="AA259" s="379" t="n"/>
      <c r="AB259" s="379" t="n"/>
      <c r="AC259" s="379" t="n"/>
      <c r="AD259" s="379" t="n"/>
      <c r="AE259" s="379" t="n"/>
      <c r="AF259" s="379" t="n"/>
      <c r="AG259" s="379" t="n"/>
      <c r="AH259" s="379" t="n"/>
      <c r="AI259" s="379" t="n"/>
      <c r="AJ259" s="379" t="n"/>
      <c r="AK259" s="379" t="n"/>
      <c r="AL259" s="379" t="n"/>
      <c r="AM259" s="379" t="n"/>
    </row>
    <row r="260" hidden="1" outlineLevel="2" s="434">
      <c r="A260" s="269">
        <f>IF(AND(D260="",D260=""),"",$D$3&amp;"_"&amp;ROW()-11-COUNTBLANK($D$12:D260))</f>
        <v/>
      </c>
      <c r="B260" s="439" t="n"/>
      <c r="C260" s="52" t="inlineStr">
        <is>
          <t xml:space="preserve">1. Quan sát giao diện </t>
        </is>
      </c>
      <c r="D260" s="103" t="inlineStr">
        <is>
          <t>1. Giao diện "Chỉnh sửa thông tin" bao gồm: 
- Icon Back + tiêu đề "Chỉnh sửa thông tin"
- Khung sửa avata
- Thông tin cá nhân
- Thông tin hành chính
- Thông tin cư trú
- Nút Cập nhật</t>
        </is>
      </c>
      <c r="E260" s="103" t="inlineStr">
        <is>
          <t>P</t>
        </is>
      </c>
      <c r="F260" s="409" t="n"/>
      <c r="G260" s="409" t="n"/>
      <c r="H260" s="409" t="n"/>
      <c r="I260" s="409" t="n"/>
      <c r="J260" s="409" t="n"/>
      <c r="K260" s="409" t="n"/>
      <c r="L260" s="409" t="n"/>
      <c r="M260" s="409" t="n"/>
      <c r="N260" s="409" t="n"/>
      <c r="O260" s="409" t="n"/>
      <c r="P260" s="409" t="n"/>
      <c r="Q260" s="269" t="inlineStr">
        <is>
          <t>P</t>
        </is>
      </c>
      <c r="R260" s="409" t="n"/>
      <c r="S260" s="409" t="n"/>
      <c r="T260" s="409" t="n"/>
      <c r="U260" s="409" t="n"/>
      <c r="V260" s="379" t="n"/>
      <c r="W260" s="379" t="n"/>
      <c r="X260" s="379" t="n"/>
      <c r="Y260" s="379" t="n"/>
      <c r="Z260" s="379" t="n"/>
      <c r="AA260" s="379" t="n"/>
      <c r="AB260" s="379" t="n"/>
      <c r="AC260" s="379" t="n"/>
      <c r="AD260" s="379" t="n"/>
      <c r="AE260" s="379" t="n"/>
      <c r="AF260" s="379" t="n"/>
      <c r="AG260" s="379" t="n"/>
      <c r="AH260" s="379" t="n"/>
      <c r="AI260" s="379" t="n"/>
      <c r="AJ260" s="379" t="n"/>
      <c r="AK260" s="379" t="n"/>
      <c r="AL260" s="379" t="n"/>
      <c r="AM260" s="379" t="n"/>
    </row>
    <row r="261" hidden="1" outlineLevel="2" s="434">
      <c r="A261" s="269">
        <f>IF(AND(D261="",D261=""),"",$D$3&amp;"_"&amp;ROW()-11-COUNTBLANK($D$12:D261))</f>
        <v/>
      </c>
      <c r="B261" s="79" t="inlineStr">
        <is>
          <t>Kiểm tra item "Cài đặt nâng cao"</t>
        </is>
      </c>
      <c r="C261" s="52" t="inlineStr">
        <is>
          <t>1. Click vào item "Cài đặt nâng cao"</t>
        </is>
      </c>
      <c r="D261" s="52" t="inlineStr">
        <is>
          <t>1. Điều hướng sang màn "Cài đặt nâng cao"</t>
        </is>
      </c>
      <c r="E261" s="103" t="inlineStr">
        <is>
          <t>P</t>
        </is>
      </c>
      <c r="F261" s="409" t="n"/>
      <c r="G261" s="409" t="n"/>
      <c r="H261" s="409" t="n"/>
      <c r="I261" s="409" t="n"/>
      <c r="J261" s="409" t="n"/>
      <c r="K261" s="409" t="n"/>
      <c r="L261" s="409" t="n"/>
      <c r="M261" s="409" t="n"/>
      <c r="N261" s="409" t="n"/>
      <c r="O261" s="409" t="n"/>
      <c r="P261" s="409" t="n"/>
      <c r="Q261" s="269" t="inlineStr">
        <is>
          <t>P</t>
        </is>
      </c>
      <c r="R261" s="409" t="n"/>
      <c r="S261" s="409" t="n"/>
      <c r="T261" s="409" t="n"/>
      <c r="U261" s="409" t="n"/>
      <c r="V261" s="379" t="n"/>
      <c r="W261" s="379" t="n"/>
      <c r="X261" s="379" t="n"/>
      <c r="Y261" s="379" t="n"/>
      <c r="Z261" s="379" t="n"/>
      <c r="AA261" s="379" t="n"/>
      <c r="AB261" s="379" t="n"/>
      <c r="AC261" s="379" t="n"/>
      <c r="AD261" s="379" t="n"/>
      <c r="AE261" s="379" t="n"/>
      <c r="AF261" s="379" t="n"/>
      <c r="AG261" s="379" t="n"/>
      <c r="AH261" s="379" t="n"/>
      <c r="AI261" s="379" t="n"/>
      <c r="AJ261" s="379" t="n"/>
      <c r="AK261" s="379" t="n"/>
      <c r="AL261" s="379" t="n"/>
      <c r="AM261" s="379" t="n"/>
    </row>
    <row r="262" hidden="1" outlineLevel="2" s="434">
      <c r="A262" s="269">
        <f>IF(AND(D262="",D262=""),"",$D$3&amp;"_"&amp;ROW()-11-COUNTBLANK($D$12:D262))</f>
        <v/>
      </c>
      <c r="B262" s="439" t="n"/>
      <c r="C262" s="52" t="inlineStr">
        <is>
          <t xml:space="preserve">1. Quan sát giao diện </t>
        </is>
      </c>
      <c r="D262" s="103" t="inlineStr">
        <is>
          <t>1. Giao diện "Cài đặt nâng cao" bao gồm: 
- Icon Back + tiêu đề "Cài đặt nâng cao"
- Nút Đổi mật khẩu
- Nút Xóa tài khoản</t>
        </is>
      </c>
      <c r="E262" s="103" t="inlineStr">
        <is>
          <t>P</t>
        </is>
      </c>
      <c r="F262" s="409" t="n"/>
      <c r="G262" s="409" t="n"/>
      <c r="H262" s="409" t="n"/>
      <c r="I262" s="409" t="n"/>
      <c r="J262" s="409" t="n"/>
      <c r="K262" s="409" t="n"/>
      <c r="L262" s="409" t="n"/>
      <c r="M262" s="409" t="n"/>
      <c r="N262" s="409" t="n"/>
      <c r="O262" s="409" t="n"/>
      <c r="P262" s="409" t="n"/>
      <c r="Q262" s="269" t="inlineStr">
        <is>
          <t>P</t>
        </is>
      </c>
      <c r="R262" s="409" t="n"/>
      <c r="S262" s="409" t="n"/>
      <c r="T262" s="409" t="n"/>
      <c r="U262" s="409" t="n"/>
      <c r="V262" s="379" t="n"/>
      <c r="W262" s="379" t="n"/>
      <c r="X262" s="379" t="n"/>
      <c r="Y262" s="379" t="n"/>
      <c r="Z262" s="379" t="n"/>
      <c r="AA262" s="379" t="n"/>
      <c r="AB262" s="379" t="n"/>
      <c r="AC262" s="379" t="n"/>
      <c r="AD262" s="379" t="n"/>
      <c r="AE262" s="379" t="n"/>
      <c r="AF262" s="379" t="n"/>
      <c r="AG262" s="379" t="n"/>
      <c r="AH262" s="379" t="n"/>
      <c r="AI262" s="379" t="n"/>
      <c r="AJ262" s="379" t="n"/>
      <c r="AK262" s="379" t="n"/>
      <c r="AL262" s="379" t="n"/>
      <c r="AM262" s="379" t="n"/>
    </row>
    <row r="263" hidden="1" outlineLevel="1" s="434">
      <c r="A263" s="269">
        <f>IF(AND(D263="",D263=""),"",$D$3&amp;"_"&amp;ROW()-11-COUNTBLANK($D$12:D263))</f>
        <v/>
      </c>
      <c r="B263" s="79" t="inlineStr">
        <is>
          <t>Kiểm tra Item "Tenant"</t>
        </is>
      </c>
      <c r="C263" s="49" t="inlineStr">
        <is>
          <t>1. Kiểm tra giao diện Item</t>
        </is>
      </c>
      <c r="D263" s="52" t="inlineStr">
        <is>
          <t>1. Hiển thị icon tenant + Tên tenant</t>
        </is>
      </c>
      <c r="E263" s="103" t="inlineStr">
        <is>
          <t>P</t>
        </is>
      </c>
      <c r="F263" s="409" t="n"/>
      <c r="G263" s="409" t="n"/>
      <c r="H263" s="409" t="n"/>
      <c r="I263" s="409" t="n"/>
      <c r="J263" s="409" t="n"/>
      <c r="K263" s="409" t="n"/>
      <c r="L263" s="409" t="n"/>
      <c r="M263" s="409" t="n"/>
      <c r="N263" s="409" t="n"/>
      <c r="O263" s="409" t="n"/>
      <c r="P263" s="409" t="n"/>
      <c r="Q263" s="269" t="inlineStr">
        <is>
          <t>P</t>
        </is>
      </c>
      <c r="R263" s="409" t="n"/>
      <c r="S263" s="409" t="n"/>
      <c r="T263" s="409" t="n"/>
      <c r="U263" s="409" t="n"/>
      <c r="V263" s="387" t="n"/>
      <c r="W263" s="387" t="n"/>
      <c r="X263" s="387" t="n"/>
      <c r="Y263" s="387" t="n"/>
      <c r="Z263" s="387" t="n"/>
      <c r="AA263" s="387" t="n"/>
      <c r="AB263" s="387" t="n"/>
      <c r="AC263" s="387" t="n"/>
      <c r="AD263" s="387" t="n"/>
      <c r="AE263" s="387" t="n"/>
      <c r="AF263" s="387" t="n"/>
      <c r="AG263" s="387" t="n"/>
      <c r="AH263" s="387" t="n"/>
      <c r="AI263" s="387" t="n"/>
      <c r="AJ263" s="387" t="n"/>
      <c r="AK263" s="387" t="n"/>
      <c r="AL263" s="387" t="n"/>
      <c r="AM263" s="387" t="n"/>
    </row>
    <row r="264" hidden="1" outlineLevel="1" s="434">
      <c r="A264" s="269">
        <f>IF(AND(D264="",D264=""),"",$D$3&amp;"_"&amp;ROW()-11-COUNTBLANK($D$12:D264))</f>
        <v/>
      </c>
      <c r="B264" s="440" t="n"/>
      <c r="C264" s="49" t="inlineStr">
        <is>
          <t xml:space="preserve">1. Kiểm tra hiển thị mặc định </t>
        </is>
      </c>
      <c r="D264" s="103" t="inlineStr">
        <is>
          <t>1. Mặc định tenant hiện tại</t>
        </is>
      </c>
      <c r="E264" s="103" t="inlineStr">
        <is>
          <t>P</t>
        </is>
      </c>
      <c r="F264" s="409" t="n"/>
      <c r="G264" s="409" t="n"/>
      <c r="H264" s="409" t="n"/>
      <c r="I264" s="409" t="n"/>
      <c r="J264" s="409" t="n"/>
      <c r="K264" s="409" t="n"/>
      <c r="L264" s="409" t="n"/>
      <c r="M264" s="409" t="n"/>
      <c r="N264" s="409" t="n"/>
      <c r="O264" s="409" t="n"/>
      <c r="P264" s="409" t="n"/>
      <c r="Q264" s="269" t="inlineStr">
        <is>
          <t>P</t>
        </is>
      </c>
      <c r="R264" s="409" t="n"/>
      <c r="S264" s="409" t="n"/>
      <c r="T264" s="409" t="n"/>
      <c r="U264" s="409" t="n"/>
      <c r="V264" s="387" t="n"/>
      <c r="W264" s="387" t="n"/>
      <c r="X264" s="387" t="n"/>
      <c r="Y264" s="387" t="n"/>
      <c r="Z264" s="387" t="n"/>
      <c r="AA264" s="387" t="n"/>
      <c r="AB264" s="387" t="n"/>
      <c r="AC264" s="387" t="n"/>
      <c r="AD264" s="387" t="n"/>
      <c r="AE264" s="387" t="n"/>
      <c r="AF264" s="387" t="n"/>
      <c r="AG264" s="387" t="n"/>
      <c r="AH264" s="387" t="n"/>
      <c r="AI264" s="387" t="n"/>
      <c r="AJ264" s="387" t="n"/>
      <c r="AK264" s="387" t="n"/>
      <c r="AL264" s="387" t="n"/>
      <c r="AM264" s="387" t="n"/>
    </row>
    <row r="265" hidden="1" outlineLevel="1" s="434">
      <c r="A265" s="269">
        <f>IF(AND(D265="",D265=""),"",$D$3&amp;"_"&amp;ROW()-11-COUNTBLANK($D$12:D265))</f>
        <v/>
      </c>
      <c r="B265" s="440" t="n"/>
      <c r="C265" s="49" t="inlineStr">
        <is>
          <t>1. Kiểm tra khi click vào Item</t>
        </is>
      </c>
      <c r="D265" s="49" t="inlineStr">
        <is>
          <t>1. Button hoạt động đúng chức năng</t>
        </is>
      </c>
      <c r="E265" s="103" t="inlineStr">
        <is>
          <t>P</t>
        </is>
      </c>
      <c r="F265" s="409" t="n"/>
      <c r="G265" s="409" t="n"/>
      <c r="H265" s="409" t="n"/>
      <c r="I265" s="409" t="n"/>
      <c r="J265" s="409" t="n"/>
      <c r="K265" s="409" t="n"/>
      <c r="L265" s="409" t="n"/>
      <c r="M265" s="409" t="n"/>
      <c r="N265" s="409" t="n"/>
      <c r="O265" s="409" t="n"/>
      <c r="P265" s="409" t="n"/>
      <c r="Q265" s="269" t="inlineStr">
        <is>
          <t>P</t>
        </is>
      </c>
      <c r="R265" s="409" t="n"/>
      <c r="S265" s="409" t="n"/>
      <c r="T265" s="409" t="n"/>
      <c r="U265" s="409" t="n"/>
      <c r="V265" s="387" t="n"/>
      <c r="W265" s="387" t="n"/>
      <c r="X265" s="387" t="n"/>
      <c r="Y265" s="387" t="n"/>
      <c r="Z265" s="387" t="n"/>
      <c r="AA265" s="387" t="n"/>
      <c r="AB265" s="387" t="n"/>
      <c r="AC265" s="387" t="n"/>
      <c r="AD265" s="387" t="n"/>
      <c r="AE265" s="387" t="n"/>
      <c r="AF265" s="387" t="n"/>
      <c r="AG265" s="387" t="n"/>
      <c r="AH265" s="387" t="n"/>
      <c r="AI265" s="387" t="n"/>
      <c r="AJ265" s="387" t="n"/>
      <c r="AK265" s="387" t="n"/>
      <c r="AL265" s="387" t="n"/>
      <c r="AM265" s="387" t="n"/>
    </row>
    <row r="266" hidden="1" outlineLevel="1" s="434">
      <c r="A266" s="269">
        <f>IF(AND(D266="",D266=""),"",$D$3&amp;"_"&amp;ROW()-11-COUNTBLANK($D$12:D266))</f>
        <v/>
      </c>
      <c r="B266" s="439" t="n"/>
      <c r="C266" s="49" t="inlineStr">
        <is>
          <t xml:space="preserve">1. Kiểm tra khi click nhiều lần vào button </t>
        </is>
      </c>
      <c r="D266" s="49" t="inlineStr">
        <is>
          <t>1. Chỉ thực hiện 1 yêu cầu duy nhất 
Không bị giật lag, không bị mở nhiều tab cùng một lúc</t>
        </is>
      </c>
      <c r="E266" s="103" t="inlineStr">
        <is>
          <t>P</t>
        </is>
      </c>
      <c r="F266" s="409" t="n"/>
      <c r="G266" s="409" t="n"/>
      <c r="H266" s="409" t="n"/>
      <c r="I266" s="409" t="n"/>
      <c r="J266" s="409" t="n"/>
      <c r="K266" s="409" t="n"/>
      <c r="L266" s="409" t="n"/>
      <c r="M266" s="409" t="n"/>
      <c r="N266" s="409" t="n"/>
      <c r="O266" s="409" t="n"/>
      <c r="P266" s="409" t="n"/>
      <c r="Q266" s="269" t="inlineStr">
        <is>
          <t>P</t>
        </is>
      </c>
      <c r="R266" s="409" t="n"/>
      <c r="S266" s="409" t="n"/>
      <c r="T266" s="409" t="n"/>
      <c r="U266" s="409" t="n"/>
      <c r="V266" s="387" t="n"/>
      <c r="W266" s="387" t="n"/>
      <c r="X266" s="387" t="n"/>
      <c r="Y266" s="387" t="n"/>
      <c r="Z266" s="387" t="n"/>
      <c r="AA266" s="387" t="n"/>
      <c r="AB266" s="387" t="n"/>
      <c r="AC266" s="387" t="n"/>
      <c r="AD266" s="387" t="n"/>
      <c r="AE266" s="387" t="n"/>
      <c r="AF266" s="387" t="n"/>
      <c r="AG266" s="387" t="n"/>
      <c r="AH266" s="387" t="n"/>
      <c r="AI266" s="387" t="n"/>
      <c r="AJ266" s="387" t="n"/>
      <c r="AK266" s="387" t="n"/>
      <c r="AL266" s="387" t="n"/>
      <c r="AM266" s="387" t="n"/>
    </row>
    <row r="267" hidden="1" outlineLevel="1" s="434">
      <c r="A267" s="269">
        <f>IF(AND(D267="",D267=""),"",$D$3&amp;"_"&amp;ROW()-11-COUNTBLANK($D$12:D267))</f>
        <v/>
      </c>
      <c r="B267" s="49" t="inlineStr">
        <is>
          <t>Kiểm tra button Phiên bản</t>
        </is>
      </c>
      <c r="C267" s="52" t="inlineStr">
        <is>
          <t>1. Click vào item "Phiên bản"
2. Kiểm tra hiển thị</t>
        </is>
      </c>
      <c r="D267" s="52" t="inlineStr">
        <is>
          <t>1. Hiển thị thông báo: "Tính năng đang phát triển"</t>
        </is>
      </c>
      <c r="E267" s="103" t="inlineStr">
        <is>
          <t>P</t>
        </is>
      </c>
      <c r="F267" s="409" t="n"/>
      <c r="G267" s="409" t="n"/>
      <c r="H267" s="409" t="n"/>
      <c r="I267" s="409" t="n"/>
      <c r="J267" s="409" t="n"/>
      <c r="K267" s="409" t="n"/>
      <c r="L267" s="409" t="n"/>
      <c r="M267" s="409" t="n"/>
      <c r="N267" s="409" t="n"/>
      <c r="O267" s="409" t="n"/>
      <c r="P267" s="409" t="n"/>
      <c r="Q267" s="269" t="inlineStr">
        <is>
          <t>P</t>
        </is>
      </c>
      <c r="R267" s="409" t="n"/>
      <c r="S267" s="409" t="n"/>
      <c r="T267" s="409" t="n"/>
      <c r="U267" s="409" t="n"/>
      <c r="V267" s="387" t="n"/>
      <c r="W267" s="387" t="n"/>
      <c r="X267" s="387" t="n"/>
      <c r="Y267" s="387" t="n"/>
      <c r="Z267" s="387" t="n"/>
      <c r="AA267" s="387" t="n"/>
      <c r="AB267" s="387" t="n"/>
      <c r="AC267" s="387" t="n"/>
      <c r="AD267" s="387" t="n"/>
      <c r="AE267" s="387" t="n"/>
      <c r="AF267" s="387" t="n"/>
      <c r="AG267" s="387" t="n"/>
      <c r="AH267" s="387" t="n"/>
      <c r="AI267" s="387" t="n"/>
      <c r="AJ267" s="387" t="n"/>
      <c r="AK267" s="387" t="n"/>
      <c r="AL267" s="387" t="n"/>
      <c r="AM267" s="387" t="n"/>
    </row>
    <row r="268" hidden="1" outlineLevel="1" s="434">
      <c r="A268" s="269">
        <f>IF(AND(D268="",D268=""),"",$D$3&amp;"_"&amp;ROW()-11-COUNTBLANK($D$12:D268))</f>
        <v/>
      </c>
      <c r="B268" s="456" t="n"/>
      <c r="C268" s="49" t="inlineStr">
        <is>
          <t xml:space="preserve">1. Kiểm tra khi click vào button </t>
        </is>
      </c>
      <c r="D268" s="49" t="inlineStr">
        <is>
          <t>1. Button hoạt động đúng chức năng</t>
        </is>
      </c>
      <c r="E268" s="103" t="inlineStr">
        <is>
          <t>P</t>
        </is>
      </c>
      <c r="F268" s="409" t="n"/>
      <c r="G268" s="409" t="n"/>
      <c r="H268" s="409" t="n"/>
      <c r="I268" s="409" t="n"/>
      <c r="J268" s="409" t="n"/>
      <c r="K268" s="409" t="n"/>
      <c r="L268" s="409" t="n"/>
      <c r="M268" s="409" t="n"/>
      <c r="N268" s="409" t="n"/>
      <c r="O268" s="409" t="n"/>
      <c r="P268" s="409" t="n"/>
      <c r="Q268" s="269" t="inlineStr">
        <is>
          <t>P</t>
        </is>
      </c>
      <c r="R268" s="409" t="n"/>
      <c r="S268" s="409" t="n"/>
      <c r="T268" s="409" t="n"/>
      <c r="U268" s="409" t="n"/>
      <c r="V268" s="387" t="n"/>
      <c r="W268" s="387" t="n"/>
      <c r="X268" s="387" t="n"/>
      <c r="Y268" s="387" t="n"/>
      <c r="Z268" s="387" t="n"/>
      <c r="AA268" s="387" t="n"/>
      <c r="AB268" s="387" t="n"/>
      <c r="AC268" s="387" t="n"/>
      <c r="AD268" s="387" t="n"/>
      <c r="AE268" s="387" t="n"/>
      <c r="AF268" s="387" t="n"/>
      <c r="AG268" s="387" t="n"/>
      <c r="AH268" s="387" t="n"/>
      <c r="AI268" s="387" t="n"/>
      <c r="AJ268" s="387" t="n"/>
      <c r="AK268" s="387" t="n"/>
      <c r="AL268" s="387" t="n"/>
      <c r="AM268" s="387" t="n"/>
    </row>
    <row r="269" hidden="1" outlineLevel="1" s="434">
      <c r="A269" s="269">
        <f>IF(AND(D269="",D269=""),"",$D$3&amp;"_"&amp;ROW()-11-COUNTBLANK($D$12:D269))</f>
        <v/>
      </c>
      <c r="B269" s="451" t="n"/>
      <c r="C269" s="49" t="inlineStr">
        <is>
          <t xml:space="preserve">1. Kiểm tra khi click nhiều lần vào button </t>
        </is>
      </c>
      <c r="D269" s="49" t="inlineStr">
        <is>
          <t>1. Chỉ thực hiện 1 yêu cầu duy nhất 
Không bị giật lag, không bị mở nhiều tab cùng một lúc</t>
        </is>
      </c>
      <c r="E269" s="103" t="inlineStr">
        <is>
          <t>P</t>
        </is>
      </c>
      <c r="F269" s="409" t="n"/>
      <c r="G269" s="409" t="n"/>
      <c r="H269" s="409" t="n"/>
      <c r="I269" s="409" t="n"/>
      <c r="J269" s="409" t="n"/>
      <c r="K269" s="409" t="n"/>
      <c r="L269" s="409" t="n"/>
      <c r="M269" s="409" t="n"/>
      <c r="N269" s="409" t="n"/>
      <c r="O269" s="409" t="n"/>
      <c r="P269" s="409" t="n"/>
      <c r="Q269" s="269" t="inlineStr">
        <is>
          <t>P</t>
        </is>
      </c>
      <c r="R269" s="409" t="n"/>
      <c r="S269" s="409" t="n"/>
      <c r="T269" s="409" t="n"/>
      <c r="U269" s="409" t="n"/>
      <c r="V269" s="387" t="n"/>
      <c r="W269" s="387" t="n"/>
      <c r="X269" s="387" t="n"/>
      <c r="Y269" s="387" t="n"/>
      <c r="Z269" s="387" t="n"/>
      <c r="AA269" s="387" t="n"/>
      <c r="AB269" s="387" t="n"/>
      <c r="AC269" s="387" t="n"/>
      <c r="AD269" s="387" t="n"/>
      <c r="AE269" s="387" t="n"/>
      <c r="AF269" s="387" t="n"/>
      <c r="AG269" s="387" t="n"/>
      <c r="AH269" s="387" t="n"/>
      <c r="AI269" s="387" t="n"/>
      <c r="AJ269" s="387" t="n"/>
      <c r="AK269" s="387" t="n"/>
      <c r="AL269" s="387" t="n"/>
      <c r="AM269" s="387" t="n"/>
    </row>
    <row r="270" hidden="1" outlineLevel="2" s="434">
      <c r="A270" s="269">
        <f>IF(AND(D270="",D270=""),"",$D$3&amp;"_"&amp;ROW()-11-COUNTBLANK($D$12:D270))</f>
        <v/>
      </c>
      <c r="B270" s="79" t="inlineStr">
        <is>
          <t>Kiểm tra click item "Hỗ trợ kĩ thuật"</t>
        </is>
      </c>
      <c r="C270" s="52" t="inlineStr">
        <is>
          <t>1. Click vào item "Hỗ trợ kĩ thuật"
2. Kiểm tra hiển thị</t>
        </is>
      </c>
      <c r="D270" s="52" t="inlineStr">
        <is>
          <t>1. Hiển thị thông báo: "Tính năng đang phát triển"</t>
        </is>
      </c>
      <c r="E270" s="103" t="inlineStr">
        <is>
          <t>P</t>
        </is>
      </c>
      <c r="F270" s="409" t="n"/>
      <c r="G270" s="409" t="n"/>
      <c r="H270" s="409" t="n"/>
      <c r="I270" s="409" t="n"/>
      <c r="J270" s="409" t="n"/>
      <c r="K270" s="409" t="n"/>
      <c r="L270" s="409" t="n"/>
      <c r="M270" s="409" t="n"/>
      <c r="N270" s="409" t="n"/>
      <c r="O270" s="409" t="n"/>
      <c r="P270" s="409" t="n"/>
      <c r="Q270" s="269" t="inlineStr">
        <is>
          <t>P</t>
        </is>
      </c>
      <c r="R270" s="409" t="n"/>
      <c r="S270" s="409" t="n"/>
      <c r="T270" s="409" t="n"/>
      <c r="U270" s="409" t="n"/>
      <c r="V270" s="379" t="n"/>
      <c r="W270" s="379" t="n"/>
      <c r="X270" s="379" t="n"/>
      <c r="Y270" s="379" t="n"/>
      <c r="Z270" s="379" t="n"/>
      <c r="AA270" s="379" t="n"/>
      <c r="AB270" s="379" t="n"/>
      <c r="AC270" s="379" t="n"/>
      <c r="AD270" s="379" t="n"/>
      <c r="AE270" s="379" t="n"/>
      <c r="AF270" s="379" t="n"/>
      <c r="AG270" s="379" t="n"/>
      <c r="AH270" s="379" t="n"/>
      <c r="AI270" s="379" t="n"/>
      <c r="AJ270" s="379" t="n"/>
      <c r="AK270" s="379" t="n"/>
      <c r="AL270" s="379" t="n"/>
      <c r="AM270" s="379" t="n"/>
    </row>
    <row r="271" hidden="1" outlineLevel="2" s="434">
      <c r="A271" s="269">
        <f>IF(AND(D271="",D271=""),"",$D$3&amp;"_"&amp;ROW()-11-COUNTBLANK($D$12:D271))</f>
        <v/>
      </c>
      <c r="B271" s="440" t="n"/>
      <c r="C271" s="49" t="inlineStr">
        <is>
          <t xml:space="preserve">1. Kiểm tra khi click vào button </t>
        </is>
      </c>
      <c r="D271" s="49" t="inlineStr">
        <is>
          <t>1. Button hoạt động đúng chức năng</t>
        </is>
      </c>
      <c r="E271" s="103" t="inlineStr">
        <is>
          <t>P</t>
        </is>
      </c>
      <c r="F271" s="409" t="n"/>
      <c r="G271" s="409" t="n"/>
      <c r="H271" s="409" t="n"/>
      <c r="I271" s="409" t="n"/>
      <c r="J271" s="409" t="n"/>
      <c r="K271" s="409" t="n"/>
      <c r="L271" s="409" t="n"/>
      <c r="M271" s="409" t="n"/>
      <c r="N271" s="409" t="n"/>
      <c r="O271" s="409" t="n"/>
      <c r="P271" s="409" t="n"/>
      <c r="Q271" s="269" t="inlineStr">
        <is>
          <t>P</t>
        </is>
      </c>
      <c r="R271" s="409" t="n"/>
      <c r="S271" s="409" t="n"/>
      <c r="T271" s="409" t="n"/>
      <c r="U271" s="409" t="n"/>
      <c r="V271" s="379" t="n"/>
      <c r="W271" s="379" t="n"/>
      <c r="X271" s="379" t="n"/>
      <c r="Y271" s="379" t="n"/>
      <c r="Z271" s="379" t="n"/>
      <c r="AA271" s="379" t="n"/>
      <c r="AB271" s="379" t="n"/>
      <c r="AC271" s="379" t="n"/>
      <c r="AD271" s="379" t="n"/>
      <c r="AE271" s="379" t="n"/>
      <c r="AF271" s="379" t="n"/>
      <c r="AG271" s="379" t="n"/>
      <c r="AH271" s="379" t="n"/>
      <c r="AI271" s="379" t="n"/>
      <c r="AJ271" s="379" t="n"/>
      <c r="AK271" s="379" t="n"/>
      <c r="AL271" s="379" t="n"/>
      <c r="AM271" s="379" t="n"/>
    </row>
    <row r="272" hidden="1" outlineLevel="2" s="434">
      <c r="A272" s="269">
        <f>IF(AND(D272="",D272=""),"",$D$3&amp;"_"&amp;ROW()-11-COUNTBLANK($D$12:D272))</f>
        <v/>
      </c>
      <c r="B272" s="439" t="n"/>
      <c r="C272" s="49" t="inlineStr">
        <is>
          <t xml:space="preserve">1. Kiểm tra khi click nhiều lần vào button </t>
        </is>
      </c>
      <c r="D272" s="49" t="inlineStr">
        <is>
          <t>1. Chỉ thực hiện 1 yêu cầu duy nhất 
Không bị giật lag, không bị mở nhiều tab cùng một lúc</t>
        </is>
      </c>
      <c r="E272" s="103" t="inlineStr">
        <is>
          <t>P</t>
        </is>
      </c>
      <c r="F272" s="409" t="n"/>
      <c r="G272" s="409" t="n"/>
      <c r="H272" s="409" t="n"/>
      <c r="I272" s="409" t="n"/>
      <c r="J272" s="409" t="n"/>
      <c r="K272" s="409" t="n"/>
      <c r="L272" s="409" t="n"/>
      <c r="M272" s="409" t="n"/>
      <c r="N272" s="409" t="n"/>
      <c r="O272" s="409" t="n"/>
      <c r="P272" s="409" t="n"/>
      <c r="Q272" s="269" t="inlineStr">
        <is>
          <t>P</t>
        </is>
      </c>
      <c r="R272" s="409" t="n"/>
      <c r="S272" s="409" t="n"/>
      <c r="T272" s="409" t="n"/>
      <c r="U272" s="409" t="n"/>
      <c r="V272" s="379" t="n"/>
      <c r="W272" s="379" t="n"/>
      <c r="X272" s="379" t="n"/>
      <c r="Y272" s="379" t="n"/>
      <c r="Z272" s="379" t="n"/>
      <c r="AA272" s="379" t="n"/>
      <c r="AB272" s="379" t="n"/>
      <c r="AC272" s="379" t="n"/>
      <c r="AD272" s="379" t="n"/>
      <c r="AE272" s="379" t="n"/>
      <c r="AF272" s="379" t="n"/>
      <c r="AG272" s="379" t="n"/>
      <c r="AH272" s="379" t="n"/>
      <c r="AI272" s="379" t="n"/>
      <c r="AJ272" s="379" t="n"/>
      <c r="AK272" s="379" t="n"/>
      <c r="AL272" s="379" t="n"/>
      <c r="AM272" s="379" t="n"/>
    </row>
    <row r="273" hidden="1" outlineLevel="2" s="434">
      <c r="A273" s="269">
        <f>IF(AND(D273="",D273=""),"",$D$3&amp;"_"&amp;ROW()-11-COUNTBLANK($D$12:D273))</f>
        <v/>
      </c>
      <c r="B273" s="49" t="inlineStr">
        <is>
          <t>Kiểm tra button Đăng xuất</t>
        </is>
      </c>
      <c r="C273" s="49" t="inlineStr">
        <is>
          <t xml:space="preserve">1. Kiểm tra giao diện button </t>
        </is>
      </c>
      <c r="D273" s="49" t="inlineStr">
        <is>
          <t>1. Hiển thị button màu xanh</t>
        </is>
      </c>
      <c r="E273" s="103" t="inlineStr">
        <is>
          <t>P</t>
        </is>
      </c>
      <c r="F273" s="409" t="n"/>
      <c r="G273" s="409" t="n"/>
      <c r="H273" s="409" t="n"/>
      <c r="I273" s="409" t="n"/>
      <c r="J273" s="409" t="n"/>
      <c r="K273" s="409" t="n"/>
      <c r="L273" s="409" t="n"/>
      <c r="M273" s="409" t="n"/>
      <c r="N273" s="409" t="n"/>
      <c r="O273" s="409" t="n"/>
      <c r="P273" s="409" t="n"/>
      <c r="Q273" s="269" t="inlineStr">
        <is>
          <t>P</t>
        </is>
      </c>
      <c r="R273" s="409" t="n"/>
      <c r="S273" s="409" t="n"/>
      <c r="T273" s="409" t="n"/>
      <c r="U273" s="409" t="n"/>
      <c r="V273" s="379" t="n"/>
      <c r="W273" s="379" t="n"/>
      <c r="X273" s="379" t="n"/>
      <c r="Y273" s="379" t="n"/>
      <c r="Z273" s="379" t="n"/>
      <c r="AA273" s="379" t="n"/>
      <c r="AB273" s="379" t="n"/>
      <c r="AC273" s="379" t="n"/>
      <c r="AD273" s="379" t="n"/>
      <c r="AE273" s="379" t="n"/>
      <c r="AF273" s="379" t="n"/>
      <c r="AG273" s="379" t="n"/>
      <c r="AH273" s="379" t="n"/>
      <c r="AI273" s="379" t="n"/>
      <c r="AJ273" s="379" t="n"/>
      <c r="AK273" s="379" t="n"/>
      <c r="AL273" s="379" t="n"/>
      <c r="AM273" s="379" t="n"/>
    </row>
    <row r="274" hidden="1" outlineLevel="2" s="434">
      <c r="A274" s="269">
        <f>IF(AND(D274="",D274=""),"",$D$3&amp;"_"&amp;ROW()-11-COUNTBLANK($D$12:D274))</f>
        <v/>
      </c>
      <c r="B274" s="456" t="n"/>
      <c r="C274" s="49" t="inlineStr">
        <is>
          <t xml:space="preserve">1. Kiểm tra hiển thị mặc định </t>
        </is>
      </c>
      <c r="D274" s="49" t="inlineStr">
        <is>
          <t>1. Mặc định ở trạng thái enable, cho phép người dùng click</t>
        </is>
      </c>
      <c r="E274" s="103" t="inlineStr">
        <is>
          <t>P</t>
        </is>
      </c>
      <c r="F274" s="409" t="n"/>
      <c r="G274" s="409" t="n"/>
      <c r="H274" s="409" t="n"/>
      <c r="I274" s="409" t="n"/>
      <c r="J274" s="409" t="n"/>
      <c r="K274" s="409" t="n"/>
      <c r="L274" s="409" t="n"/>
      <c r="M274" s="409" t="n"/>
      <c r="N274" s="409" t="n"/>
      <c r="O274" s="409" t="n"/>
      <c r="P274" s="409" t="n"/>
      <c r="Q274" s="269" t="inlineStr">
        <is>
          <t>P</t>
        </is>
      </c>
      <c r="R274" s="409" t="n"/>
      <c r="S274" s="409" t="n"/>
      <c r="T274" s="409" t="n"/>
      <c r="U274" s="409" t="n"/>
      <c r="V274" s="379" t="n"/>
      <c r="W274" s="379" t="n"/>
      <c r="X274" s="379" t="n"/>
      <c r="Y274" s="379" t="n"/>
      <c r="Z274" s="379" t="n"/>
      <c r="AA274" s="379" t="n"/>
      <c r="AB274" s="379" t="n"/>
      <c r="AC274" s="379" t="n"/>
      <c r="AD274" s="379" t="n"/>
      <c r="AE274" s="379" t="n"/>
      <c r="AF274" s="379" t="n"/>
      <c r="AG274" s="379" t="n"/>
      <c r="AH274" s="379" t="n"/>
      <c r="AI274" s="379" t="n"/>
      <c r="AJ274" s="379" t="n"/>
      <c r="AK274" s="379" t="n"/>
      <c r="AL274" s="379" t="n"/>
      <c r="AM274" s="379" t="n"/>
    </row>
    <row r="275" hidden="1" outlineLevel="2" s="434">
      <c r="A275" s="269">
        <f>IF(AND(D275="",D275=""),"",$D$3&amp;"_"&amp;ROW()-11-COUNTBLANK($D$12:D275))</f>
        <v/>
      </c>
      <c r="B275" s="456" t="n"/>
      <c r="C275" s="49" t="inlineStr">
        <is>
          <t xml:space="preserve">1. Kiểm tra khi click vào button </t>
        </is>
      </c>
      <c r="D275" s="49" t="inlineStr">
        <is>
          <t>1. Button hoạt động đúng chức năng</t>
        </is>
      </c>
      <c r="E275" s="103" t="inlineStr">
        <is>
          <t>P</t>
        </is>
      </c>
      <c r="F275" s="409" t="n"/>
      <c r="G275" s="409" t="n"/>
      <c r="H275" s="409" t="n"/>
      <c r="I275" s="409" t="n"/>
      <c r="J275" s="409" t="n"/>
      <c r="K275" s="409" t="n"/>
      <c r="L275" s="409" t="n"/>
      <c r="M275" s="409" t="n"/>
      <c r="N275" s="409" t="n"/>
      <c r="O275" s="409" t="n"/>
      <c r="P275" s="409" t="n"/>
      <c r="Q275" s="269" t="inlineStr">
        <is>
          <t>P</t>
        </is>
      </c>
      <c r="R275" s="409" t="n"/>
      <c r="S275" s="409" t="n"/>
      <c r="T275" s="409" t="n"/>
      <c r="U275" s="409" t="n"/>
      <c r="V275" s="379" t="n"/>
      <c r="W275" s="379" t="n"/>
      <c r="X275" s="379" t="n"/>
      <c r="Y275" s="379" t="n"/>
      <c r="Z275" s="379" t="n"/>
      <c r="AA275" s="379" t="n"/>
      <c r="AB275" s="379" t="n"/>
      <c r="AC275" s="379" t="n"/>
      <c r="AD275" s="379" t="n"/>
      <c r="AE275" s="379" t="n"/>
      <c r="AF275" s="379" t="n"/>
      <c r="AG275" s="379" t="n"/>
      <c r="AH275" s="379" t="n"/>
      <c r="AI275" s="379" t="n"/>
      <c r="AJ275" s="379" t="n"/>
      <c r="AK275" s="379" t="n"/>
      <c r="AL275" s="379" t="n"/>
      <c r="AM275" s="379" t="n"/>
    </row>
    <row r="276" hidden="1" outlineLevel="2" s="434">
      <c r="A276" s="269">
        <f>IF(AND(D276="",D276=""),"",$D$3&amp;"_"&amp;ROW()-11-COUNTBLANK($D$12:D276))</f>
        <v/>
      </c>
      <c r="B276" s="451" t="n"/>
      <c r="C276" s="49" t="inlineStr">
        <is>
          <t xml:space="preserve">1. Kiểm tra khi click nhiều lần vào button </t>
        </is>
      </c>
      <c r="D276" s="49" t="inlineStr">
        <is>
          <t>1. Chỉ thực hiện 1 yêu cầu duy nhất 
Không bị giật lag, không bị mở nhiều tab cùng một lúc</t>
        </is>
      </c>
      <c r="E276" s="103" t="inlineStr">
        <is>
          <t>P</t>
        </is>
      </c>
      <c r="F276" s="409" t="n"/>
      <c r="G276" s="409" t="n"/>
      <c r="H276" s="409" t="n"/>
      <c r="I276" s="409" t="n"/>
      <c r="J276" s="409" t="n"/>
      <c r="K276" s="409" t="n"/>
      <c r="L276" s="409" t="n"/>
      <c r="M276" s="409" t="n"/>
      <c r="N276" s="409" t="n"/>
      <c r="O276" s="409" t="n"/>
      <c r="P276" s="409" t="n"/>
      <c r="Q276" s="269" t="inlineStr">
        <is>
          <t>P</t>
        </is>
      </c>
      <c r="R276" s="409" t="n"/>
      <c r="S276" s="409" t="n"/>
      <c r="T276" s="409" t="n"/>
      <c r="U276" s="409" t="n"/>
      <c r="V276" s="379" t="n"/>
      <c r="W276" s="379" t="n"/>
      <c r="X276" s="379" t="n"/>
      <c r="Y276" s="379" t="n"/>
      <c r="Z276" s="379" t="n"/>
      <c r="AA276" s="379" t="n"/>
      <c r="AB276" s="379" t="n"/>
      <c r="AC276" s="379" t="n"/>
      <c r="AD276" s="379" t="n"/>
      <c r="AE276" s="379" t="n"/>
      <c r="AF276" s="379" t="n"/>
      <c r="AG276" s="379" t="n"/>
      <c r="AH276" s="379" t="n"/>
      <c r="AI276" s="379" t="n"/>
      <c r="AJ276" s="379" t="n"/>
      <c r="AK276" s="379" t="n"/>
      <c r="AL276" s="379" t="n"/>
      <c r="AM276" s="379" t="n"/>
    </row>
    <row r="277" hidden="1" outlineLevel="1" s="434">
      <c r="A277" s="269">
        <f>IF(AND(D277="",D277=""),"",$D$3&amp;"_"&amp;ROW()-11-COUNTBLANK($D$12:D277))</f>
        <v/>
      </c>
      <c r="B277" s="401" t="inlineStr">
        <is>
          <t xml:space="preserve">Kiểm tra chức năng </t>
        </is>
      </c>
      <c r="C277" s="401" t="n"/>
      <c r="D277" s="401" t="n"/>
      <c r="E277" s="409" t="n"/>
      <c r="F277" s="409" t="n"/>
      <c r="G277" s="409" t="n"/>
      <c r="H277" s="409" t="n"/>
      <c r="I277" s="409" t="n"/>
      <c r="J277" s="409" t="n"/>
      <c r="K277" s="409" t="n"/>
      <c r="L277" s="409" t="n"/>
      <c r="M277" s="409" t="n"/>
      <c r="N277" s="409" t="n"/>
      <c r="O277" s="409" t="n"/>
      <c r="P277" s="409" t="n"/>
      <c r="Q277" s="409" t="n"/>
      <c r="R277" s="409" t="n"/>
      <c r="S277" s="409" t="n"/>
      <c r="T277" s="409" t="n"/>
      <c r="U277" s="409" t="n"/>
      <c r="V277" s="387" t="n"/>
      <c r="W277" s="387" t="n"/>
      <c r="X277" s="387" t="n"/>
      <c r="Y277" s="387" t="n"/>
      <c r="Z277" s="387" t="n"/>
      <c r="AA277" s="387" t="n"/>
      <c r="AB277" s="387" t="n"/>
      <c r="AC277" s="387" t="n"/>
      <c r="AD277" s="387" t="n"/>
      <c r="AE277" s="387" t="n"/>
      <c r="AF277" s="387" t="n"/>
      <c r="AG277" s="387" t="n"/>
      <c r="AH277" s="387" t="n"/>
      <c r="AI277" s="387" t="n"/>
      <c r="AJ277" s="387" t="n"/>
      <c r="AK277" s="387" t="n"/>
      <c r="AL277" s="387" t="n"/>
      <c r="AM277" s="387" t="n"/>
    </row>
    <row r="278" hidden="1" outlineLevel="2" s="434">
      <c r="A278" s="269">
        <f>IF(AND(D278="",D278=""),"",$D$3&amp;"_"&amp;ROW()-11-COUNTBLANK($D$12:D278))</f>
        <v/>
      </c>
      <c r="B278" s="409" t="inlineStr">
        <is>
          <t>Kiểm tra chức năng chuyển đổi ngôn ngữ</t>
        </is>
      </c>
      <c r="C278" s="409" t="inlineStr">
        <is>
          <t>1. Chọn 1 loại ngôn ngữ khác</t>
        </is>
      </c>
      <c r="D278" s="409" t="inlineStr">
        <is>
          <t>1. Toàn bộ text đổi theo ngôn ngữ đã chọn</t>
        </is>
      </c>
      <c r="E278" s="103" t="inlineStr">
        <is>
          <t>P</t>
        </is>
      </c>
      <c r="F278" s="409" t="n"/>
      <c r="G278" s="409" t="n"/>
      <c r="H278" s="409" t="n"/>
      <c r="I278" s="409" t="n"/>
      <c r="J278" s="409" t="n"/>
      <c r="K278" s="409" t="n"/>
      <c r="L278" s="409" t="n"/>
      <c r="M278" s="409" t="n"/>
      <c r="N278" s="409" t="n"/>
      <c r="O278" s="409" t="n"/>
      <c r="P278" s="409" t="n"/>
      <c r="Q278" s="269" t="inlineStr">
        <is>
          <t>P</t>
        </is>
      </c>
      <c r="R278" s="409" t="n"/>
      <c r="S278" s="409" t="n"/>
      <c r="T278" s="409" t="n"/>
      <c r="U278" s="409" t="n"/>
      <c r="V278" s="379" t="n"/>
      <c r="W278" s="379" t="n"/>
      <c r="X278" s="379" t="n"/>
      <c r="Y278" s="379" t="n"/>
      <c r="Z278" s="379" t="n"/>
      <c r="AA278" s="379" t="n"/>
      <c r="AB278" s="379" t="n"/>
      <c r="AC278" s="379" t="n"/>
      <c r="AD278" s="379" t="n"/>
      <c r="AE278" s="379" t="n"/>
      <c r="AF278" s="379" t="n"/>
      <c r="AG278" s="379" t="n"/>
      <c r="AH278" s="379" t="n"/>
      <c r="AI278" s="379" t="n"/>
      <c r="AJ278" s="379" t="n"/>
      <c r="AK278" s="379" t="n"/>
      <c r="AL278" s="379" t="n"/>
      <c r="AM278" s="379" t="n"/>
    </row>
    <row r="279" hidden="1" outlineLevel="2" s="434">
      <c r="A279" s="269">
        <f>IF(AND(D279="",D279=""),"",$D$3&amp;"_"&amp;ROW()-11-COUNTBLANK($D$12:D279))</f>
        <v/>
      </c>
      <c r="B279" s="440" t="n"/>
      <c r="C279" s="409" t="inlineStr">
        <is>
          <t>1. Chọn 1 loại ngôn ngữ khác
2. Thực hiện logout/ login
3. Kiểm tra ngôn ngữ mặc định</t>
        </is>
      </c>
      <c r="D279" s="409" t="inlineStr">
        <is>
          <t>3. Ngôn ngữ được lưu sau khi Login/ logout</t>
        </is>
      </c>
      <c r="E279" s="103" t="inlineStr">
        <is>
          <t>P</t>
        </is>
      </c>
      <c r="F279" s="409" t="n"/>
      <c r="G279" s="409" t="n"/>
      <c r="H279" s="409" t="n"/>
      <c r="I279" s="409" t="n"/>
      <c r="J279" s="409" t="n"/>
      <c r="K279" s="409" t="n"/>
      <c r="L279" s="409" t="n"/>
      <c r="M279" s="409" t="n"/>
      <c r="N279" s="409" t="n"/>
      <c r="O279" s="409" t="n"/>
      <c r="P279" s="409" t="n"/>
      <c r="Q279" s="269" t="inlineStr">
        <is>
          <t>P</t>
        </is>
      </c>
      <c r="R279" s="409" t="n"/>
      <c r="S279" s="409" t="n"/>
      <c r="T279" s="409" t="n"/>
      <c r="U279" s="409" t="n"/>
      <c r="V279" s="379" t="n"/>
      <c r="W279" s="379" t="n"/>
      <c r="X279" s="379" t="n"/>
      <c r="Y279" s="379" t="n"/>
      <c r="Z279" s="379" t="n"/>
      <c r="AA279" s="379" t="n"/>
      <c r="AB279" s="379" t="n"/>
      <c r="AC279" s="379" t="n"/>
      <c r="AD279" s="379" t="n"/>
      <c r="AE279" s="379" t="n"/>
      <c r="AF279" s="379" t="n"/>
      <c r="AG279" s="379" t="n"/>
      <c r="AH279" s="379" t="n"/>
      <c r="AI279" s="379" t="n"/>
      <c r="AJ279" s="379" t="n"/>
      <c r="AK279" s="379" t="n"/>
      <c r="AL279" s="379" t="n"/>
      <c r="AM279" s="379" t="n"/>
    </row>
    <row r="280" hidden="1" outlineLevel="2" s="434">
      <c r="A280" s="269">
        <f>IF(AND(D280="",D280=""),"",$D$3&amp;"_"&amp;ROW()-11-COUNTBLANK($D$12:D280))</f>
        <v/>
      </c>
      <c r="B280" s="439" t="n"/>
      <c r="C280" s="409" t="inlineStr">
        <is>
          <t>1. Chọn 1 loại ngôn ngữ khác
2. Thực hiện thoát app
3. Kiểm tra ngôn ngữ mặc định</t>
        </is>
      </c>
      <c r="D280" s="409" t="inlineStr">
        <is>
          <t>3. Ngôn ngữ được lưu sau khi đóng app</t>
        </is>
      </c>
      <c r="E280" s="103" t="inlineStr">
        <is>
          <t>P</t>
        </is>
      </c>
      <c r="F280" s="409" t="n"/>
      <c r="G280" s="409" t="n"/>
      <c r="H280" s="409" t="n"/>
      <c r="I280" s="409" t="n"/>
      <c r="J280" s="409" t="n"/>
      <c r="K280" s="409" t="n"/>
      <c r="L280" s="409" t="n"/>
      <c r="M280" s="409" t="n"/>
      <c r="N280" s="409" t="n"/>
      <c r="O280" s="409" t="n"/>
      <c r="P280" s="409" t="n"/>
      <c r="Q280" s="269" t="inlineStr">
        <is>
          <t>P</t>
        </is>
      </c>
      <c r="R280" s="409" t="n"/>
      <c r="S280" s="409" t="n"/>
      <c r="T280" s="409" t="n"/>
      <c r="U280" s="409" t="n"/>
      <c r="V280" s="379" t="n"/>
      <c r="W280" s="379" t="n"/>
      <c r="X280" s="379" t="n"/>
      <c r="Y280" s="379" t="n"/>
      <c r="Z280" s="379" t="n"/>
      <c r="AA280" s="379" t="n"/>
      <c r="AB280" s="379" t="n"/>
      <c r="AC280" s="379" t="n"/>
      <c r="AD280" s="379" t="n"/>
      <c r="AE280" s="379" t="n"/>
      <c r="AF280" s="379" t="n"/>
      <c r="AG280" s="379" t="n"/>
      <c r="AH280" s="379" t="n"/>
      <c r="AI280" s="379" t="n"/>
      <c r="AJ280" s="379" t="n"/>
      <c r="AK280" s="379" t="n"/>
      <c r="AL280" s="379" t="n"/>
      <c r="AM280" s="379" t="n"/>
    </row>
    <row r="281" hidden="1" outlineLevel="2" s="434">
      <c r="A281" s="269">
        <f>IF(AND(D281="",D281=""),"",$D$3&amp;"_"&amp;ROW()-11-COUNTBLANK($D$12:D281))</f>
        <v/>
      </c>
      <c r="B281" s="409" t="inlineStr">
        <is>
          <t>Kiểm tra chức năng switch "Xác thực 2 lớp"</t>
        </is>
      </c>
      <c r="C281" s="409" t="inlineStr">
        <is>
          <t>1. Bật xác thực 2 lớp</t>
        </is>
      </c>
      <c r="D281" s="52" t="inlineStr">
        <is>
          <t>1. Hiển thị thông báo: "Tính năng đang phát triển"</t>
        </is>
      </c>
      <c r="E281" s="103" t="inlineStr">
        <is>
          <t>P</t>
        </is>
      </c>
      <c r="F281" s="409" t="n"/>
      <c r="G281" s="409" t="n"/>
      <c r="H281" s="409" t="n"/>
      <c r="I281" s="409" t="n"/>
      <c r="J281" s="409" t="n"/>
      <c r="K281" s="409" t="n"/>
      <c r="L281" s="409" t="n"/>
      <c r="M281" s="409" t="n"/>
      <c r="N281" s="409" t="n"/>
      <c r="O281" s="409" t="n"/>
      <c r="P281" s="409" t="n"/>
      <c r="Q281" s="269" t="inlineStr">
        <is>
          <t>P</t>
        </is>
      </c>
      <c r="R281" s="409" t="n"/>
      <c r="S281" s="409" t="n"/>
      <c r="T281" s="409" t="n"/>
      <c r="U281" s="409" t="n"/>
      <c r="V281" s="379" t="n"/>
      <c r="W281" s="379" t="n"/>
      <c r="X281" s="379" t="n"/>
      <c r="Y281" s="379" t="n"/>
      <c r="Z281" s="379" t="n"/>
      <c r="AA281" s="379" t="n"/>
      <c r="AB281" s="379" t="n"/>
      <c r="AC281" s="379" t="n"/>
      <c r="AD281" s="379" t="n"/>
      <c r="AE281" s="379" t="n"/>
      <c r="AF281" s="379" t="n"/>
      <c r="AG281" s="379" t="n"/>
      <c r="AH281" s="379" t="n"/>
      <c r="AI281" s="379" t="n"/>
      <c r="AJ281" s="379" t="n"/>
      <c r="AK281" s="379" t="n"/>
      <c r="AL281" s="379" t="n"/>
      <c r="AM281" s="379" t="n"/>
    </row>
    <row r="282" hidden="1" outlineLevel="2" s="434">
      <c r="A282" s="269">
        <f>IF(AND(D282="",D282=""),"",$D$3&amp;"_"&amp;ROW()-11-COUNTBLANK($D$12:D282))</f>
        <v/>
      </c>
      <c r="B282" s="440" t="n"/>
      <c r="C282" s="409" t="inlineStr">
        <is>
          <t>1. Tắt xác thực 2 lớp</t>
        </is>
      </c>
      <c r="D282" s="52" t="inlineStr">
        <is>
          <t>1. Hiển thị thông báo: "Tính năng đang phát triển"</t>
        </is>
      </c>
      <c r="E282" s="103" t="inlineStr">
        <is>
          <t>P</t>
        </is>
      </c>
      <c r="F282" s="409" t="n"/>
      <c r="G282" s="409" t="n"/>
      <c r="H282" s="409" t="n"/>
      <c r="I282" s="409" t="n"/>
      <c r="J282" s="409" t="n"/>
      <c r="K282" s="409" t="n"/>
      <c r="L282" s="409" t="n"/>
      <c r="M282" s="409" t="n"/>
      <c r="N282" s="409" t="n"/>
      <c r="O282" s="409" t="n"/>
      <c r="P282" s="409" t="n"/>
      <c r="Q282" s="269" t="inlineStr">
        <is>
          <t>P</t>
        </is>
      </c>
      <c r="R282" s="409" t="n"/>
      <c r="S282" s="409" t="n"/>
      <c r="T282" s="409" t="n"/>
      <c r="U282" s="409" t="n"/>
      <c r="V282" s="379" t="n"/>
      <c r="W282" s="379" t="n"/>
      <c r="X282" s="379" t="n"/>
      <c r="Y282" s="379" t="n"/>
      <c r="Z282" s="379" t="n"/>
      <c r="AA282" s="379" t="n"/>
      <c r="AB282" s="379" t="n"/>
      <c r="AC282" s="379" t="n"/>
      <c r="AD282" s="379" t="n"/>
      <c r="AE282" s="379" t="n"/>
      <c r="AF282" s="379" t="n"/>
      <c r="AG282" s="379" t="n"/>
      <c r="AH282" s="379" t="n"/>
      <c r="AI282" s="379" t="n"/>
      <c r="AJ282" s="379" t="n"/>
      <c r="AK282" s="379" t="n"/>
      <c r="AL282" s="379" t="n"/>
      <c r="AM282" s="379" t="n"/>
    </row>
    <row r="283" hidden="1" outlineLevel="2" s="434">
      <c r="A283" s="269">
        <f>IF(AND(D283="",D283=""),"",$D$3&amp;"_"&amp;ROW()-11-COUNTBLANK($D$12:D283))</f>
        <v/>
      </c>
      <c r="B283" s="440" t="n"/>
      <c r="C283" s="409" t="inlineStr">
        <is>
          <t>1. Bật xác thực 2 lớp
2. Thực hiện logout/ login
3. Kiểm tra ngôn ngữ mặc định</t>
        </is>
      </c>
      <c r="D283" s="409" t="inlineStr">
        <is>
          <t>3. Lưu trạng thái sau khi logout/login</t>
        </is>
      </c>
      <c r="E283" s="103" t="inlineStr">
        <is>
          <t>P</t>
        </is>
      </c>
      <c r="F283" s="409" t="n"/>
      <c r="G283" s="409" t="n"/>
      <c r="H283" s="409" t="n"/>
      <c r="I283" s="409" t="n"/>
      <c r="J283" s="409" t="n"/>
      <c r="K283" s="409" t="n"/>
      <c r="L283" s="409" t="n"/>
      <c r="M283" s="409" t="n"/>
      <c r="N283" s="409" t="n"/>
      <c r="O283" s="409" t="n"/>
      <c r="P283" s="409" t="n"/>
      <c r="Q283" s="269" t="inlineStr">
        <is>
          <t>P</t>
        </is>
      </c>
      <c r="R283" s="409" t="n"/>
      <c r="S283" s="409" t="n"/>
      <c r="T283" s="409" t="n"/>
      <c r="U283" s="409" t="n"/>
      <c r="V283" s="379" t="n"/>
      <c r="W283" s="379" t="n"/>
      <c r="X283" s="379" t="n"/>
      <c r="Y283" s="379" t="n"/>
      <c r="Z283" s="379" t="n"/>
      <c r="AA283" s="379" t="n"/>
      <c r="AB283" s="379" t="n"/>
      <c r="AC283" s="379" t="n"/>
      <c r="AD283" s="379" t="n"/>
      <c r="AE283" s="379" t="n"/>
      <c r="AF283" s="379" t="n"/>
      <c r="AG283" s="379" t="n"/>
      <c r="AH283" s="379" t="n"/>
      <c r="AI283" s="379" t="n"/>
      <c r="AJ283" s="379" t="n"/>
      <c r="AK283" s="379" t="n"/>
      <c r="AL283" s="379" t="n"/>
      <c r="AM283" s="379" t="n"/>
    </row>
    <row r="284" hidden="1" outlineLevel="2" s="434">
      <c r="A284" s="269">
        <f>IF(AND(D284="",D284=""),"",$D$3&amp;"_"&amp;ROW()-11-COUNTBLANK($D$12:D284))</f>
        <v/>
      </c>
      <c r="B284" s="439" t="n"/>
      <c r="C284" s="409" t="inlineStr">
        <is>
          <t>1. Tắt xác thực 2 lớp
2. Thực hiện thoát app
3. Kiểm tra ngôn ngữ mặc định</t>
        </is>
      </c>
      <c r="D284" s="409" t="inlineStr">
        <is>
          <t>3. Lưu trạng thái sau khi thoát app</t>
        </is>
      </c>
      <c r="E284" s="103" t="inlineStr">
        <is>
          <t>P</t>
        </is>
      </c>
      <c r="F284" s="409" t="n"/>
      <c r="G284" s="409" t="n"/>
      <c r="H284" s="409" t="n"/>
      <c r="I284" s="409" t="n"/>
      <c r="J284" s="409" t="n"/>
      <c r="K284" s="409" t="n"/>
      <c r="L284" s="409" t="n"/>
      <c r="M284" s="409" t="n"/>
      <c r="N284" s="409" t="n"/>
      <c r="O284" s="409" t="n"/>
      <c r="P284" s="409" t="n"/>
      <c r="Q284" s="269" t="inlineStr">
        <is>
          <t>P</t>
        </is>
      </c>
      <c r="R284" s="409" t="n"/>
      <c r="S284" s="409" t="n"/>
      <c r="T284" s="409" t="n"/>
      <c r="U284" s="409" t="n"/>
      <c r="V284" s="379" t="n"/>
      <c r="W284" s="379" t="n"/>
      <c r="X284" s="379" t="n"/>
      <c r="Y284" s="379" t="n"/>
      <c r="Z284" s="379" t="n"/>
      <c r="AA284" s="379" t="n"/>
      <c r="AB284" s="379" t="n"/>
      <c r="AC284" s="379" t="n"/>
      <c r="AD284" s="379" t="n"/>
      <c r="AE284" s="379" t="n"/>
      <c r="AF284" s="379" t="n"/>
      <c r="AG284" s="379" t="n"/>
      <c r="AH284" s="379" t="n"/>
      <c r="AI284" s="379" t="n"/>
      <c r="AJ284" s="379" t="n"/>
      <c r="AK284" s="379" t="n"/>
      <c r="AL284" s="379" t="n"/>
      <c r="AM284" s="379" t="n"/>
    </row>
    <row r="285" hidden="1" outlineLevel="2" s="434">
      <c r="A285" s="269">
        <f>IF(AND(D285="",D285=""),"",$D$3&amp;"_"&amp;ROW()-11-COUNTBLANK($D$12:D285))</f>
        <v/>
      </c>
      <c r="B285" s="79" t="inlineStr">
        <is>
          <t>Kiểm tra chức năng "Xác thực khuôn mặt/ Vân tay"</t>
        </is>
      </c>
      <c r="C285" s="409" t="inlineStr">
        <is>
          <t>Pre: Thiết bị chưa cài Xác thực khuôn mặt/ Vân tay
1. Bật Xác thực khuôn mặt/ Vân tay</t>
        </is>
      </c>
      <c r="D285" s="52" t="inlineStr">
        <is>
          <t>1. Hiển thị thông báo: "Thiết bị chưa cài đặt Face ID hoặc vân tay</t>
        </is>
      </c>
      <c r="E285" s="103" t="inlineStr">
        <is>
          <t>P</t>
        </is>
      </c>
      <c r="F285" s="409" t="n"/>
      <c r="G285" s="409" t="n"/>
      <c r="H285" s="409" t="n"/>
      <c r="I285" s="409" t="n"/>
      <c r="J285" s="409" t="n"/>
      <c r="K285" s="409" t="n"/>
      <c r="L285" s="409" t="n"/>
      <c r="M285" s="409" t="n"/>
      <c r="N285" s="409" t="n"/>
      <c r="O285" s="409" t="n"/>
      <c r="P285" s="409" t="n"/>
      <c r="Q285" s="269" t="inlineStr">
        <is>
          <t>P</t>
        </is>
      </c>
      <c r="R285" s="409" t="n"/>
      <c r="S285" s="409" t="n"/>
      <c r="T285" s="409" t="n"/>
      <c r="U285" s="409" t="n"/>
      <c r="V285" s="379" t="n"/>
      <c r="W285" s="379" t="n"/>
      <c r="X285" s="379" t="n"/>
      <c r="Y285" s="379" t="n"/>
      <c r="Z285" s="379" t="n"/>
      <c r="AA285" s="379" t="n"/>
      <c r="AB285" s="379" t="n"/>
      <c r="AC285" s="379" t="n"/>
      <c r="AD285" s="379" t="n"/>
      <c r="AE285" s="379" t="n"/>
      <c r="AF285" s="379" t="n"/>
      <c r="AG285" s="379" t="n"/>
      <c r="AH285" s="379" t="n"/>
      <c r="AI285" s="379" t="n"/>
      <c r="AJ285" s="379" t="n"/>
      <c r="AK285" s="379" t="n"/>
      <c r="AL285" s="379" t="n"/>
      <c r="AM285" s="379" t="n"/>
    </row>
    <row r="286" hidden="1" outlineLevel="2" s="434">
      <c r="A286" s="269">
        <f>IF(AND(D286="",D286=""),"",$D$3&amp;"_"&amp;ROW()-11-COUNTBLANK($D$12:D286))</f>
        <v/>
      </c>
      <c r="B286" s="440" t="n"/>
      <c r="C286" s="409" t="inlineStr">
        <is>
          <t>Pre: Thiết bị chưa cài Xác thực khuôn mặt/ Vân tay
1. Tắt Xác thực khuôn mặt/ Vân tay</t>
        </is>
      </c>
      <c r="D286" s="52" t="inlineStr">
        <is>
          <t>1. Hiển thị thông báo: "Thiết bị chưa cài đặt Face ID hoặc vân tay</t>
        </is>
      </c>
      <c r="E286" s="103" t="inlineStr">
        <is>
          <t>P</t>
        </is>
      </c>
      <c r="F286" s="409" t="n"/>
      <c r="G286" s="409" t="n"/>
      <c r="H286" s="409" t="n"/>
      <c r="I286" s="409" t="n"/>
      <c r="J286" s="409" t="n"/>
      <c r="K286" s="409" t="n"/>
      <c r="L286" s="409" t="n"/>
      <c r="M286" s="409" t="n"/>
      <c r="N286" s="409" t="n"/>
      <c r="O286" s="409" t="n"/>
      <c r="P286" s="409" t="n"/>
      <c r="Q286" s="269" t="inlineStr">
        <is>
          <t>P</t>
        </is>
      </c>
      <c r="R286" s="409" t="n"/>
      <c r="S286" s="409" t="n"/>
      <c r="T286" s="409" t="n"/>
      <c r="U286" s="409" t="n"/>
      <c r="V286" s="379" t="n"/>
      <c r="W286" s="379" t="n"/>
      <c r="X286" s="379" t="n"/>
      <c r="Y286" s="379" t="n"/>
      <c r="Z286" s="379" t="n"/>
      <c r="AA286" s="379" t="n"/>
      <c r="AB286" s="379" t="n"/>
      <c r="AC286" s="379" t="n"/>
      <c r="AD286" s="379" t="n"/>
      <c r="AE286" s="379" t="n"/>
      <c r="AF286" s="379" t="n"/>
      <c r="AG286" s="379" t="n"/>
      <c r="AH286" s="379" t="n"/>
      <c r="AI286" s="379" t="n"/>
      <c r="AJ286" s="379" t="n"/>
      <c r="AK286" s="379" t="n"/>
      <c r="AL286" s="379" t="n"/>
      <c r="AM286" s="379" t="n"/>
    </row>
    <row r="287" hidden="1" outlineLevel="2" s="434">
      <c r="A287" s="269">
        <f>IF(AND(D287="",D287=""),"",$D$3&amp;"_"&amp;ROW()-11-COUNTBLANK($D$12:D287))</f>
        <v/>
      </c>
      <c r="B287" s="440" t="n"/>
      <c r="C287" s="409" t="inlineStr">
        <is>
          <t>Pre: Thiết bị đã cài Xác thực khuôn mặt/ Vân tay
1. Bật Xác thực khuôn mặt/ Vân tay</t>
        </is>
      </c>
      <c r="D287" s="52" t="inlineStr">
        <is>
          <t>1. Swtich chuyển trạng thái ON</t>
        </is>
      </c>
      <c r="E287" s="103" t="inlineStr">
        <is>
          <t>P</t>
        </is>
      </c>
      <c r="F287" s="409" t="n"/>
      <c r="G287" s="409" t="n"/>
      <c r="H287" s="409" t="n"/>
      <c r="I287" s="409" t="n"/>
      <c r="J287" s="409" t="n"/>
      <c r="K287" s="409" t="n"/>
      <c r="L287" s="409" t="n"/>
      <c r="M287" s="409" t="n"/>
      <c r="N287" s="409" t="n"/>
      <c r="O287" s="409" t="n"/>
      <c r="P287" s="409" t="n"/>
      <c r="Q287" s="269" t="inlineStr">
        <is>
          <t>P</t>
        </is>
      </c>
      <c r="R287" s="409" t="n"/>
      <c r="S287" s="409" t="n"/>
      <c r="T287" s="409" t="n"/>
      <c r="U287" s="409" t="n"/>
      <c r="V287" s="379" t="n"/>
      <c r="W287" s="379" t="n"/>
      <c r="X287" s="379" t="n"/>
      <c r="Y287" s="379" t="n"/>
      <c r="Z287" s="379" t="n"/>
      <c r="AA287" s="379" t="n"/>
      <c r="AB287" s="379" t="n"/>
      <c r="AC287" s="379" t="n"/>
      <c r="AD287" s="379" t="n"/>
      <c r="AE287" s="379" t="n"/>
      <c r="AF287" s="379" t="n"/>
      <c r="AG287" s="379" t="n"/>
      <c r="AH287" s="379" t="n"/>
      <c r="AI287" s="379" t="n"/>
      <c r="AJ287" s="379" t="n"/>
      <c r="AK287" s="379" t="n"/>
      <c r="AL287" s="379" t="n"/>
      <c r="AM287" s="379" t="n"/>
    </row>
    <row r="288" hidden="1" outlineLevel="2" s="434">
      <c r="A288" s="269">
        <f>IF(AND(D288="",D288=""),"",$D$3&amp;"_"&amp;ROW()-11-COUNTBLANK($D$12:D288))</f>
        <v/>
      </c>
      <c r="B288" s="440" t="n"/>
      <c r="C288" s="409" t="inlineStr">
        <is>
          <t>Pre: Thiết bị đã cài Xác thực khuôn mặt/ Vân tay
1. Tắt Xác thực khuôn mặt/ Vân tay</t>
        </is>
      </c>
      <c r="D288" s="52" t="inlineStr">
        <is>
          <t>1. Swtich chuyển trạng thái OFF</t>
        </is>
      </c>
      <c r="E288" s="103" t="inlineStr">
        <is>
          <t>P</t>
        </is>
      </c>
      <c r="F288" s="409" t="n"/>
      <c r="G288" s="409" t="n"/>
      <c r="H288" s="409" t="n"/>
      <c r="I288" s="409" t="n"/>
      <c r="J288" s="409" t="n"/>
      <c r="K288" s="409" t="n"/>
      <c r="L288" s="409" t="n"/>
      <c r="M288" s="409" t="n"/>
      <c r="N288" s="409" t="n"/>
      <c r="O288" s="409" t="n"/>
      <c r="P288" s="409" t="n"/>
      <c r="Q288" s="269" t="inlineStr">
        <is>
          <t>P</t>
        </is>
      </c>
      <c r="R288" s="409" t="n"/>
      <c r="S288" s="409" t="n"/>
      <c r="T288" s="409" t="n"/>
      <c r="U288" s="409" t="n"/>
      <c r="V288" s="379" t="n"/>
      <c r="W288" s="379" t="n"/>
      <c r="X288" s="379" t="n"/>
      <c r="Y288" s="379" t="n"/>
      <c r="Z288" s="379" t="n"/>
      <c r="AA288" s="379" t="n"/>
      <c r="AB288" s="379" t="n"/>
      <c r="AC288" s="379" t="n"/>
      <c r="AD288" s="379" t="n"/>
      <c r="AE288" s="379" t="n"/>
      <c r="AF288" s="379" t="n"/>
      <c r="AG288" s="379" t="n"/>
      <c r="AH288" s="379" t="n"/>
      <c r="AI288" s="379" t="n"/>
      <c r="AJ288" s="379" t="n"/>
      <c r="AK288" s="379" t="n"/>
      <c r="AL288" s="379" t="n"/>
      <c r="AM288" s="379" t="n"/>
    </row>
    <row r="289" hidden="1" outlineLevel="2" s="434">
      <c r="A289" s="269">
        <f>IF(AND(D289="",D289=""),"",$D$3&amp;"_"&amp;ROW()-11-COUNTBLANK($D$12:D289))</f>
        <v/>
      </c>
      <c r="B289" s="440" t="n"/>
      <c r="C289" s="409" t="inlineStr">
        <is>
          <t>1. Bật Xác thực khuôn mặt/ Vân tay
2. Thực hiện logout/ login
3. Kiểm tra ngôn ngữ mặc định</t>
        </is>
      </c>
      <c r="D289" s="409" t="inlineStr">
        <is>
          <t>3. Lưu trạng thái sau khi logout/login</t>
        </is>
      </c>
      <c r="E289" s="103" t="inlineStr">
        <is>
          <t>P</t>
        </is>
      </c>
      <c r="F289" s="409" t="n"/>
      <c r="G289" s="409" t="n"/>
      <c r="H289" s="409" t="n"/>
      <c r="I289" s="409" t="n"/>
      <c r="J289" s="409" t="n"/>
      <c r="K289" s="409" t="n"/>
      <c r="L289" s="409" t="n"/>
      <c r="M289" s="409" t="n"/>
      <c r="N289" s="409" t="n"/>
      <c r="O289" s="409" t="n"/>
      <c r="P289" s="409" t="n"/>
      <c r="Q289" s="269" t="inlineStr">
        <is>
          <t>P</t>
        </is>
      </c>
      <c r="R289" s="409" t="n"/>
      <c r="S289" s="409" t="n"/>
      <c r="T289" s="409" t="n"/>
      <c r="U289" s="409" t="n"/>
      <c r="V289" s="379" t="n"/>
      <c r="W289" s="379" t="n"/>
      <c r="X289" s="379" t="n"/>
      <c r="Y289" s="379" t="n"/>
      <c r="Z289" s="379" t="n"/>
      <c r="AA289" s="379" t="n"/>
      <c r="AB289" s="379" t="n"/>
      <c r="AC289" s="379" t="n"/>
      <c r="AD289" s="379" t="n"/>
      <c r="AE289" s="379" t="n"/>
      <c r="AF289" s="379" t="n"/>
      <c r="AG289" s="379" t="n"/>
      <c r="AH289" s="379" t="n"/>
      <c r="AI289" s="379" t="n"/>
      <c r="AJ289" s="379" t="n"/>
      <c r="AK289" s="379" t="n"/>
      <c r="AL289" s="379" t="n"/>
      <c r="AM289" s="379" t="n"/>
    </row>
    <row r="290" hidden="1" outlineLevel="2" s="434">
      <c r="A290" s="269">
        <f>IF(AND(D290="",D290=""),"",$D$3&amp;"_"&amp;ROW()-11-COUNTBLANK($D$12:D290))</f>
        <v/>
      </c>
      <c r="B290" s="439" t="n"/>
      <c r="C290" s="409" t="inlineStr">
        <is>
          <t>1. Tắt Xác thực khuôn mặt/ Vân tay
2. Thực hiện thoát app
3. Kiểm tra ngôn ngữ mặc định</t>
        </is>
      </c>
      <c r="D290" s="409" t="inlineStr">
        <is>
          <t>3. Lưu trạng thái sau khi thoát app</t>
        </is>
      </c>
      <c r="E290" s="103" t="inlineStr">
        <is>
          <t>P</t>
        </is>
      </c>
      <c r="F290" s="409" t="n"/>
      <c r="G290" s="409" t="n"/>
      <c r="H290" s="409" t="n"/>
      <c r="I290" s="409" t="n"/>
      <c r="J290" s="409" t="n"/>
      <c r="K290" s="409" t="n"/>
      <c r="L290" s="409" t="n"/>
      <c r="M290" s="409" t="n"/>
      <c r="N290" s="409" t="n"/>
      <c r="O290" s="409" t="n"/>
      <c r="P290" s="409" t="n"/>
      <c r="Q290" s="269" t="inlineStr">
        <is>
          <t>P</t>
        </is>
      </c>
      <c r="R290" s="409" t="n"/>
      <c r="S290" s="409" t="n"/>
      <c r="T290" s="409" t="n"/>
      <c r="U290" s="409" t="n"/>
      <c r="V290" s="379" t="n"/>
      <c r="W290" s="379" t="n"/>
      <c r="X290" s="379" t="n"/>
      <c r="Y290" s="379" t="n"/>
      <c r="Z290" s="379" t="n"/>
      <c r="AA290" s="379" t="n"/>
      <c r="AB290" s="379" t="n"/>
      <c r="AC290" s="379" t="n"/>
      <c r="AD290" s="379" t="n"/>
      <c r="AE290" s="379" t="n"/>
      <c r="AF290" s="379" t="n"/>
      <c r="AG290" s="379" t="n"/>
      <c r="AH290" s="379" t="n"/>
      <c r="AI290" s="379" t="n"/>
      <c r="AJ290" s="379" t="n"/>
      <c r="AK290" s="379" t="n"/>
      <c r="AL290" s="379" t="n"/>
      <c r="AM290" s="379" t="n"/>
    </row>
    <row r="291" hidden="1" outlineLevel="2" s="434">
      <c r="A291" s="269">
        <f>IF(AND(D291="",D291=""),"",$D$3&amp;"_"&amp;ROW()-11-COUNTBLANK($D$12:D291))</f>
        <v/>
      </c>
      <c r="B291" s="409" t="inlineStr">
        <is>
          <t>Kiểm tra chức năng "Chỉnh sửa thông tin"</t>
        </is>
      </c>
      <c r="C291" s="409" t="inlineStr">
        <is>
          <t>1. Chọn Item "Chỉnh sửa thông tin"</t>
        </is>
      </c>
      <c r="D291" s="409" t="inlineStr">
        <is>
          <t>1. Hệ thống điều hướng sang màn "Chỉnh sửa thông tin"</t>
        </is>
      </c>
      <c r="E291" s="103" t="inlineStr">
        <is>
          <t>P</t>
        </is>
      </c>
      <c r="F291" s="409" t="n"/>
      <c r="G291" s="409" t="n"/>
      <c r="H291" s="409" t="n"/>
      <c r="I291" s="409" t="n"/>
      <c r="J291" s="409" t="n"/>
      <c r="K291" s="409" t="n"/>
      <c r="L291" s="409" t="n"/>
      <c r="M291" s="409" t="n"/>
      <c r="N291" s="409" t="n"/>
      <c r="O291" s="409" t="n"/>
      <c r="P291" s="409" t="n"/>
      <c r="Q291" s="269" t="inlineStr">
        <is>
          <t>P</t>
        </is>
      </c>
      <c r="R291" s="409" t="n"/>
      <c r="S291" s="409" t="n"/>
      <c r="T291" s="409" t="n"/>
      <c r="U291" s="409" t="n"/>
      <c r="V291" s="379" t="n"/>
      <c r="W291" s="379" t="n"/>
      <c r="X291" s="379" t="n"/>
      <c r="Y291" s="379" t="n"/>
      <c r="Z291" s="379" t="n"/>
      <c r="AA291" s="379" t="n"/>
      <c r="AB291" s="379" t="n"/>
      <c r="AC291" s="379" t="n"/>
      <c r="AD291" s="379" t="n"/>
      <c r="AE291" s="379" t="n"/>
      <c r="AF291" s="379" t="n"/>
      <c r="AG291" s="379" t="n"/>
      <c r="AH291" s="379" t="n"/>
      <c r="AI291" s="379" t="n"/>
      <c r="AJ291" s="379" t="n"/>
      <c r="AK291" s="379" t="n"/>
      <c r="AL291" s="379" t="n"/>
      <c r="AM291" s="379" t="n"/>
    </row>
    <row r="292" hidden="1" outlineLevel="2" s="434">
      <c r="A292" s="269">
        <f>IF(AND(D292="",D292=""),"",$D$3&amp;"_"&amp;ROW()-11-COUNTBLANK($D$12:D292))</f>
        <v/>
      </c>
      <c r="B292" s="409" t="inlineStr">
        <is>
          <t>Kiểm tra chức năng "Cài đặt nâng cao"</t>
        </is>
      </c>
      <c r="C292" s="409" t="inlineStr">
        <is>
          <t>1. Chọn Item "Cài đặt nâng cao"</t>
        </is>
      </c>
      <c r="D292" s="409" t="inlineStr">
        <is>
          <t>1. Hệ thống điều hướng sang màn "Cài đặt nâng cao"</t>
        </is>
      </c>
      <c r="E292" s="103" t="inlineStr">
        <is>
          <t>P</t>
        </is>
      </c>
      <c r="F292" s="409" t="n"/>
      <c r="G292" s="409" t="n"/>
      <c r="H292" s="409" t="n"/>
      <c r="I292" s="409" t="n"/>
      <c r="J292" s="409" t="n"/>
      <c r="K292" s="409" t="n"/>
      <c r="L292" s="409" t="n"/>
      <c r="M292" s="409" t="n"/>
      <c r="N292" s="409" t="n"/>
      <c r="O292" s="409" t="n"/>
      <c r="P292" s="409" t="n"/>
      <c r="Q292" s="269" t="inlineStr">
        <is>
          <t>P</t>
        </is>
      </c>
      <c r="R292" s="409" t="n"/>
      <c r="S292" s="409" t="n"/>
      <c r="T292" s="409" t="n"/>
      <c r="U292" s="409" t="n"/>
      <c r="V292" s="379" t="n"/>
      <c r="W292" s="379" t="n"/>
      <c r="X292" s="379" t="n"/>
      <c r="Y292" s="379" t="n"/>
      <c r="Z292" s="379" t="n"/>
      <c r="AA292" s="379" t="n"/>
      <c r="AB292" s="379" t="n"/>
      <c r="AC292" s="379" t="n"/>
      <c r="AD292" s="379" t="n"/>
      <c r="AE292" s="379" t="n"/>
      <c r="AF292" s="379" t="n"/>
      <c r="AG292" s="379" t="n"/>
      <c r="AH292" s="379" t="n"/>
      <c r="AI292" s="379" t="n"/>
      <c r="AJ292" s="379" t="n"/>
      <c r="AK292" s="379" t="n"/>
      <c r="AL292" s="379" t="n"/>
      <c r="AM292" s="379" t="n"/>
    </row>
    <row r="293" hidden="1" outlineLevel="2" s="434">
      <c r="A293" s="269">
        <f>IF(AND(D293="",D293=""),"",$D$3&amp;"_"&amp;ROW()-11-COUNTBLANK($D$12:D293))</f>
        <v/>
      </c>
      <c r="B293" s="409" t="inlineStr">
        <is>
          <t>Kiểm tra chức năng Item "Tenant"</t>
        </is>
      </c>
      <c r="C293" s="409" t="inlineStr">
        <is>
          <t>1. Chọn Item "Tenant"</t>
        </is>
      </c>
      <c r="D293" s="409" t="inlineStr">
        <is>
          <t>1. Hệ thống điều hướng sang màn Tenant</t>
        </is>
      </c>
      <c r="E293" s="103" t="inlineStr">
        <is>
          <t>P</t>
        </is>
      </c>
      <c r="F293" s="409" t="n"/>
      <c r="G293" s="409" t="n"/>
      <c r="H293" s="409" t="n"/>
      <c r="I293" s="409" t="n"/>
      <c r="J293" s="409" t="n"/>
      <c r="K293" s="409" t="n"/>
      <c r="L293" s="409" t="n"/>
      <c r="M293" s="409" t="n"/>
      <c r="N293" s="409" t="n"/>
      <c r="O293" s="409" t="n"/>
      <c r="P293" s="409" t="n"/>
      <c r="Q293" s="269" t="inlineStr">
        <is>
          <t>P</t>
        </is>
      </c>
      <c r="R293" s="409" t="n"/>
      <c r="S293" s="409" t="n"/>
      <c r="T293" s="409" t="n"/>
      <c r="U293" s="409" t="n"/>
      <c r="V293" s="379" t="n"/>
      <c r="W293" s="379" t="n"/>
      <c r="X293" s="379" t="n"/>
      <c r="Y293" s="379" t="n"/>
      <c r="Z293" s="379" t="n"/>
      <c r="AA293" s="379" t="n"/>
      <c r="AB293" s="379" t="n"/>
      <c r="AC293" s="379" t="n"/>
      <c r="AD293" s="379" t="n"/>
      <c r="AE293" s="379" t="n"/>
      <c r="AF293" s="379" t="n"/>
      <c r="AG293" s="379" t="n"/>
      <c r="AH293" s="379" t="n"/>
      <c r="AI293" s="379" t="n"/>
      <c r="AJ293" s="379" t="n"/>
      <c r="AK293" s="379" t="n"/>
      <c r="AL293" s="379" t="n"/>
      <c r="AM293" s="379" t="n"/>
    </row>
    <row r="294" hidden="1" outlineLevel="2" s="434">
      <c r="A294" s="269">
        <f>IF(AND(D294="",D294=""),"",$D$3&amp;"_"&amp;ROW()-11-COUNTBLANK($D$12:D294))</f>
        <v/>
      </c>
      <c r="B294" s="409" t="inlineStr">
        <is>
          <t>Kiểm tra Phiên bản</t>
        </is>
      </c>
      <c r="C294" s="409" t="inlineStr">
        <is>
          <t>1. Kiểm tra mặc định</t>
        </is>
      </c>
      <c r="D294" s="409" t="inlineStr">
        <is>
          <t>1. Mặc định version hiện tại của app</t>
        </is>
      </c>
      <c r="E294" s="103" t="inlineStr">
        <is>
          <t>P</t>
        </is>
      </c>
      <c r="F294" s="409" t="n"/>
      <c r="G294" s="409" t="n"/>
      <c r="H294" s="409" t="n"/>
      <c r="I294" s="409" t="n"/>
      <c r="J294" s="409" t="n"/>
      <c r="K294" s="409" t="n"/>
      <c r="L294" s="409" t="n"/>
      <c r="M294" s="409" t="n"/>
      <c r="N294" s="409" t="n"/>
      <c r="O294" s="409" t="n"/>
      <c r="P294" s="409" t="n"/>
      <c r="Q294" s="269" t="inlineStr">
        <is>
          <t>P</t>
        </is>
      </c>
      <c r="R294" s="409" t="n"/>
      <c r="S294" s="409" t="n"/>
      <c r="T294" s="409" t="n"/>
      <c r="U294" s="409" t="n"/>
      <c r="V294" s="379" t="n"/>
      <c r="W294" s="379" t="n"/>
      <c r="X294" s="379" t="n"/>
      <c r="Y294" s="379" t="n"/>
      <c r="Z294" s="379" t="n"/>
      <c r="AA294" s="379" t="n"/>
      <c r="AB294" s="379" t="n"/>
      <c r="AC294" s="379" t="n"/>
      <c r="AD294" s="379" t="n"/>
      <c r="AE294" s="379" t="n"/>
      <c r="AF294" s="379" t="n"/>
      <c r="AG294" s="379" t="n"/>
      <c r="AH294" s="379" t="n"/>
      <c r="AI294" s="379" t="n"/>
      <c r="AJ294" s="379" t="n"/>
      <c r="AK294" s="379" t="n"/>
      <c r="AL294" s="379" t="n"/>
      <c r="AM294" s="379" t="n"/>
    </row>
    <row r="295" hidden="1" outlineLevel="2" s="434">
      <c r="A295" s="269">
        <f>IF(AND(D295="",D295=""),"",$D$3&amp;"_"&amp;ROW()-11-COUNTBLANK($D$12:D295))</f>
        <v/>
      </c>
      <c r="B295" s="409" t="inlineStr">
        <is>
          <t>Kiểm tra chức năng "Hỗ trợ kỹ thuật"</t>
        </is>
      </c>
      <c r="C295" s="409" t="inlineStr">
        <is>
          <t>1. Chọn Item "Hỗ trợ kỹ thuật"</t>
        </is>
      </c>
      <c r="D295" s="52" t="inlineStr">
        <is>
          <t>1. Hiển thị thông báo: "Tính năng đang phát triển"</t>
        </is>
      </c>
      <c r="E295" s="103" t="inlineStr">
        <is>
          <t>P</t>
        </is>
      </c>
      <c r="F295" s="409" t="n"/>
      <c r="G295" s="409" t="n"/>
      <c r="H295" s="409" t="n"/>
      <c r="I295" s="409" t="n"/>
      <c r="J295" s="409" t="n"/>
      <c r="K295" s="409" t="n"/>
      <c r="L295" s="409" t="n"/>
      <c r="M295" s="409" t="n"/>
      <c r="N295" s="409" t="n"/>
      <c r="O295" s="409" t="n"/>
      <c r="P295" s="409" t="n"/>
      <c r="Q295" s="269" t="inlineStr">
        <is>
          <t>P</t>
        </is>
      </c>
      <c r="R295" s="409" t="n"/>
      <c r="S295" s="409" t="n"/>
      <c r="T295" s="409" t="n"/>
      <c r="U295" s="409" t="n"/>
      <c r="V295" s="379" t="n"/>
      <c r="W295" s="379" t="n"/>
      <c r="X295" s="379" t="n"/>
      <c r="Y295" s="379" t="n"/>
      <c r="Z295" s="379" t="n"/>
      <c r="AA295" s="379" t="n"/>
      <c r="AB295" s="379" t="n"/>
      <c r="AC295" s="379" t="n"/>
      <c r="AD295" s="379" t="n"/>
      <c r="AE295" s="379" t="n"/>
      <c r="AF295" s="379" t="n"/>
      <c r="AG295" s="379" t="n"/>
      <c r="AH295" s="379" t="n"/>
      <c r="AI295" s="379" t="n"/>
      <c r="AJ295" s="379" t="n"/>
      <c r="AK295" s="379" t="n"/>
      <c r="AL295" s="379" t="n"/>
      <c r="AM295" s="379" t="n"/>
    </row>
    <row r="296" hidden="1" outlineLevel="2" s="434">
      <c r="A296" s="269">
        <f>IF(AND(D296="",D296=""),"",$D$3&amp;"_"&amp;ROW()-11-COUNTBLANK($D$12:D296))</f>
        <v/>
      </c>
      <c r="B296" s="409" t="inlineStr">
        <is>
          <t>Kiểm tra chức năng button "Đăng xuất"</t>
        </is>
      </c>
      <c r="C296" s="409" t="inlineStr">
        <is>
          <t>1. Chọn button "Đăng Xuất"</t>
        </is>
      </c>
      <c r="D296" s="409" t="inlineStr">
        <is>
          <t>1. Hệ thống hiển thị popup đăng xuất</t>
        </is>
      </c>
      <c r="E296" s="103" t="inlineStr">
        <is>
          <t>P</t>
        </is>
      </c>
      <c r="F296" s="409" t="n"/>
      <c r="G296" s="409" t="n"/>
      <c r="H296" s="409" t="n"/>
      <c r="I296" s="409" t="n"/>
      <c r="J296" s="409" t="n"/>
      <c r="K296" s="409" t="n"/>
      <c r="L296" s="409" t="n"/>
      <c r="M296" s="409" t="n"/>
      <c r="N296" s="409" t="n"/>
      <c r="O296" s="409" t="n"/>
      <c r="P296" s="409" t="n"/>
      <c r="Q296" s="269" t="inlineStr">
        <is>
          <t>P</t>
        </is>
      </c>
      <c r="R296" s="409" t="n"/>
      <c r="S296" s="409" t="n"/>
      <c r="T296" s="409" t="n"/>
      <c r="U296" s="409" t="n"/>
      <c r="V296" s="379" t="n"/>
      <c r="W296" s="379" t="n"/>
      <c r="X296" s="379" t="n"/>
      <c r="Y296" s="379" t="n"/>
      <c r="Z296" s="379" t="n"/>
      <c r="AA296" s="379" t="n"/>
      <c r="AB296" s="379" t="n"/>
      <c r="AC296" s="379" t="n"/>
      <c r="AD296" s="379" t="n"/>
      <c r="AE296" s="379" t="n"/>
      <c r="AF296" s="379" t="n"/>
      <c r="AG296" s="379" t="n"/>
      <c r="AH296" s="379" t="n"/>
      <c r="AI296" s="379" t="n"/>
      <c r="AJ296" s="379" t="n"/>
      <c r="AK296" s="379" t="n"/>
      <c r="AL296" s="379" t="n"/>
      <c r="AM296" s="379" t="n"/>
    </row>
    <row r="297" hidden="1" outlineLevel="2" s="434">
      <c r="A297" s="269">
        <f>IF(AND(D297="",D297=""),"",$D$3&amp;"_"&amp;ROW()-11-COUNTBLANK($D$12:D297))</f>
        <v/>
      </c>
      <c r="B297" s="440" t="n"/>
      <c r="C297" s="409" t="inlineStr">
        <is>
          <t>1. Chọn button "Đăng Xuất"
2. Xác nhận đăng xuất</t>
        </is>
      </c>
      <c r="D297" s="409" t="inlineStr">
        <is>
          <t>2. Hệ thống đăng xuất tài khoản</t>
        </is>
      </c>
      <c r="E297" s="103" t="inlineStr">
        <is>
          <t>P</t>
        </is>
      </c>
      <c r="F297" s="409" t="n"/>
      <c r="G297" s="409" t="n"/>
      <c r="H297" s="409" t="n"/>
      <c r="I297" s="409" t="n"/>
      <c r="J297" s="409" t="n"/>
      <c r="K297" s="409" t="n"/>
      <c r="L297" s="409" t="n"/>
      <c r="M297" s="409" t="n"/>
      <c r="N297" s="409" t="n"/>
      <c r="O297" s="409" t="n"/>
      <c r="P297" s="409" t="n"/>
      <c r="Q297" s="269" t="inlineStr">
        <is>
          <t>P</t>
        </is>
      </c>
      <c r="R297" s="409" t="n"/>
      <c r="S297" s="409" t="n"/>
      <c r="T297" s="409" t="n"/>
      <c r="U297" s="409" t="n"/>
      <c r="V297" s="379" t="n"/>
      <c r="W297" s="379" t="n"/>
      <c r="X297" s="379" t="n"/>
      <c r="Y297" s="379" t="n"/>
      <c r="Z297" s="379" t="n"/>
      <c r="AA297" s="379" t="n"/>
      <c r="AB297" s="379" t="n"/>
      <c r="AC297" s="379" t="n"/>
      <c r="AD297" s="379" t="n"/>
      <c r="AE297" s="379" t="n"/>
      <c r="AF297" s="379" t="n"/>
      <c r="AG297" s="379" t="n"/>
      <c r="AH297" s="379" t="n"/>
      <c r="AI297" s="379" t="n"/>
      <c r="AJ297" s="379" t="n"/>
      <c r="AK297" s="379" t="n"/>
      <c r="AL297" s="379" t="n"/>
      <c r="AM297" s="379" t="n"/>
    </row>
    <row r="298" hidden="1" outlineLevel="2" s="434">
      <c r="A298" s="269">
        <f>IF(AND(D298="",D298=""),"",$D$3&amp;"_"&amp;ROW()-11-COUNTBLANK($D$12:D298))</f>
        <v/>
      </c>
      <c r="B298" s="439" t="n"/>
      <c r="C298" s="409" t="inlineStr">
        <is>
          <t>1. Chọn button "Đăng Xuất"
2. Chọn button Huỷ</t>
        </is>
      </c>
      <c r="D298" s="409" t="inlineStr">
        <is>
          <t>2. Đóng popup, hiển thị màn hình cài đặt</t>
        </is>
      </c>
      <c r="E298" s="103" t="inlineStr">
        <is>
          <t>P</t>
        </is>
      </c>
      <c r="F298" s="409" t="n"/>
      <c r="G298" s="409" t="n"/>
      <c r="H298" s="409" t="n"/>
      <c r="I298" s="409" t="n"/>
      <c r="J298" s="409" t="n"/>
      <c r="K298" s="409" t="n"/>
      <c r="L298" s="409" t="n"/>
      <c r="M298" s="409" t="n"/>
      <c r="N298" s="409" t="n"/>
      <c r="O298" s="409" t="n"/>
      <c r="P298" s="409" t="n"/>
      <c r="Q298" s="269" t="inlineStr">
        <is>
          <t>P</t>
        </is>
      </c>
      <c r="R298" s="409" t="n"/>
      <c r="S298" s="409" t="n"/>
      <c r="T298" s="409" t="n"/>
      <c r="U298" s="409" t="n"/>
      <c r="V298" s="379" t="n"/>
      <c r="W298" s="379" t="n"/>
      <c r="X298" s="379" t="n"/>
      <c r="Y298" s="379" t="n"/>
      <c r="Z298" s="379" t="n"/>
      <c r="AA298" s="379" t="n"/>
      <c r="AB298" s="379" t="n"/>
      <c r="AC298" s="379" t="n"/>
      <c r="AD298" s="379" t="n"/>
      <c r="AE298" s="379" t="n"/>
      <c r="AF298" s="379" t="n"/>
      <c r="AG298" s="379" t="n"/>
      <c r="AH298" s="379" t="n"/>
      <c r="AI298" s="379" t="n"/>
      <c r="AJ298" s="379" t="n"/>
      <c r="AK298" s="379" t="n"/>
      <c r="AL298" s="379" t="n"/>
      <c r="AM298" s="379" t="n"/>
    </row>
    <row r="299" collapsed="1" s="434">
      <c r="A299" s="269">
        <f>IF(AND(D299="",D299=""),"",$D$3&amp;"_"&amp;ROW()-11-COUNTBLANK($D$12:D299))</f>
        <v/>
      </c>
      <c r="B299" s="286" t="inlineStr">
        <is>
          <t>Chức năng 1.6: Kiểm tra màn hình Tenant</t>
        </is>
      </c>
      <c r="C299" s="288" t="n"/>
      <c r="D299" s="288" t="n"/>
      <c r="E299" s="288" t="n"/>
      <c r="F299" s="288" t="n"/>
      <c r="G299" s="288" t="n"/>
      <c r="H299" s="288" t="n"/>
      <c r="I299" s="288" t="n"/>
      <c r="J299" s="288" t="n"/>
      <c r="K299" s="288" t="n"/>
      <c r="L299" s="288" t="n"/>
      <c r="M299" s="288" t="n"/>
      <c r="N299" s="288" t="n"/>
      <c r="O299" s="288" t="n"/>
      <c r="P299" s="288" t="n"/>
      <c r="Q299" s="289" t="n"/>
      <c r="R299" s="288" t="n"/>
      <c r="S299" s="288" t="n"/>
      <c r="T299" s="391" t="n"/>
      <c r="U299" s="391" t="n"/>
      <c r="V299" s="335" t="n"/>
      <c r="W299" s="335" t="n"/>
      <c r="X299" s="335" t="n"/>
      <c r="Y299" s="335" t="n"/>
      <c r="Z299" s="335" t="n"/>
      <c r="AA299" s="336" t="n"/>
      <c r="AB299" s="336" t="n"/>
      <c r="AC299" s="336" t="n"/>
      <c r="AD299" s="336" t="n"/>
      <c r="AE299" s="336" t="n"/>
      <c r="AF299" s="336" t="n"/>
      <c r="AG299" s="336" t="n"/>
      <c r="AH299" s="336" t="n"/>
      <c r="AI299" s="336" t="n"/>
      <c r="AJ299" s="336" t="n"/>
      <c r="AK299" s="336" t="n"/>
      <c r="AL299" s="336" t="n"/>
      <c r="AM299" s="336" t="n"/>
    </row>
    <row r="300" hidden="1" outlineLevel="1" s="434">
      <c r="A300" s="269">
        <f>IF(AND(D300="",D300=""),"",$D$3&amp;"_"&amp;ROW()-11-COUNTBLANK($D$12:D300))</f>
        <v/>
      </c>
      <c r="B300" s="49" t="inlineStr">
        <is>
          <t>Kiểm tra giao diện màn hình Trang chủ</t>
        </is>
      </c>
      <c r="C300" s="50" t="inlineStr">
        <is>
          <t>1. Tại màn hình Trang chủ
2. Kiểm tra hiển thị</t>
        </is>
      </c>
      <c r="D300" s="50" t="inlineStr">
        <is>
          <t>2. Hiển thị màn hình:
- Text "Tenant"
- Tenant mặc định
- List danh sách tenant đang dùng</t>
        </is>
      </c>
      <c r="E300" s="103" t="inlineStr">
        <is>
          <t>P</t>
        </is>
      </c>
      <c r="F300" s="409" t="n"/>
      <c r="G300" s="409" t="n"/>
      <c r="H300" s="409" t="n"/>
      <c r="I300" s="409" t="n"/>
      <c r="J300" s="409" t="n"/>
      <c r="K300" s="409" t="n"/>
      <c r="L300" s="409" t="n"/>
      <c r="M300" s="409" t="n"/>
      <c r="N300" s="409" t="n"/>
      <c r="O300" s="409" t="n"/>
      <c r="P300" s="409" t="n"/>
      <c r="Q300" s="269" t="inlineStr">
        <is>
          <t>P</t>
        </is>
      </c>
      <c r="R300" s="409" t="n"/>
      <c r="S300" s="409" t="n"/>
      <c r="T300" s="409" t="n"/>
      <c r="U300" s="409" t="n"/>
      <c r="V300" s="387" t="n"/>
      <c r="W300" s="387" t="n"/>
      <c r="X300" s="387" t="n"/>
      <c r="Y300" s="387" t="n"/>
      <c r="Z300" s="387" t="n"/>
      <c r="AA300" s="387" t="n"/>
      <c r="AB300" s="387" t="n"/>
      <c r="AC300" s="387" t="n"/>
      <c r="AD300" s="387" t="n"/>
      <c r="AE300" s="387" t="n"/>
      <c r="AF300" s="387" t="n"/>
      <c r="AG300" s="387" t="n"/>
      <c r="AH300" s="387" t="n"/>
      <c r="AI300" s="387" t="n"/>
      <c r="AJ300" s="387" t="n"/>
      <c r="AK300" s="387" t="n"/>
      <c r="AL300" s="387" t="n"/>
      <c r="AM300" s="387" t="n"/>
    </row>
    <row r="301" hidden="1" outlineLevel="1" s="434">
      <c r="A301" s="269">
        <f>IF(AND(D301="",D301=""),"",$D$3&amp;"_"&amp;ROW()-11-COUNTBLANK($D$12:D301))</f>
        <v/>
      </c>
      <c r="B301" s="456" t="n"/>
      <c r="C301" s="50" t="inlineStr">
        <is>
          <t>3. Kiểm tra tổng thể giao diện: font chữ, chính tả, title...</t>
        </is>
      </c>
      <c r="D301" s="50" t="inlineStr">
        <is>
          <t>3. Font chữ, cỡ chữ, màu sắc chữ, độ rộng cột, độ rộng hàng, màu sắc background, icon, vị trí icon, title, khoảng cách giữa các đối tượng hiển thị,... đúng với thiết kế</t>
        </is>
      </c>
      <c r="E301" s="103" t="inlineStr">
        <is>
          <t>P</t>
        </is>
      </c>
      <c r="F301" s="409" t="n"/>
      <c r="G301" s="409" t="n"/>
      <c r="H301" s="409" t="n"/>
      <c r="I301" s="409" t="n"/>
      <c r="J301" s="409" t="n"/>
      <c r="K301" s="409" t="n"/>
      <c r="L301" s="409" t="n"/>
      <c r="M301" s="409" t="n"/>
      <c r="N301" s="409" t="n"/>
      <c r="O301" s="409" t="n"/>
      <c r="P301" s="409" t="n"/>
      <c r="Q301" s="269" t="inlineStr">
        <is>
          <t>P</t>
        </is>
      </c>
      <c r="R301" s="409" t="n"/>
      <c r="S301" s="409" t="n"/>
      <c r="T301" s="409" t="n"/>
      <c r="U301" s="409" t="n"/>
      <c r="V301" s="387" t="n"/>
      <c r="W301" s="387" t="n"/>
      <c r="X301" s="387" t="n"/>
      <c r="Y301" s="387" t="n"/>
      <c r="Z301" s="387" t="n"/>
      <c r="AA301" s="387" t="n"/>
      <c r="AB301" s="387" t="n"/>
      <c r="AC301" s="387" t="n"/>
      <c r="AD301" s="387" t="n"/>
      <c r="AE301" s="387" t="n"/>
      <c r="AF301" s="387" t="n"/>
      <c r="AG301" s="387" t="n"/>
      <c r="AH301" s="387" t="n"/>
      <c r="AI301" s="387" t="n"/>
      <c r="AJ301" s="387" t="n"/>
      <c r="AK301" s="387" t="n"/>
      <c r="AL301" s="387" t="n"/>
      <c r="AM301" s="387" t="n"/>
    </row>
    <row r="302" hidden="1" outlineLevel="1" s="434">
      <c r="A302" s="269">
        <f>IF(AND(D302="",D302=""),"",$D$3&amp;"_"&amp;ROW()-11-COUNTBLANK($D$12:D302))</f>
        <v/>
      </c>
      <c r="B302" s="456" t="n"/>
      <c r="C302" s="50" t="inlineStr">
        <is>
          <t>4. Kiểm tra responsive</t>
        </is>
      </c>
      <c r="D302" s="50" t="inlineStr">
        <is>
          <t>4. Thay đổi độ phân giải chuẩn khác nhau, màn hình và các control tuân thủ đúng nguyên tắc responsive, không bị vỡ cấu trúc</t>
        </is>
      </c>
      <c r="E302" s="103" t="inlineStr">
        <is>
          <t>P</t>
        </is>
      </c>
      <c r="F302" s="409" t="n"/>
      <c r="G302" s="409" t="n"/>
      <c r="H302" s="409" t="n"/>
      <c r="I302" s="409" t="n"/>
      <c r="J302" s="409" t="n"/>
      <c r="K302" s="409" t="n"/>
      <c r="L302" s="409" t="n"/>
      <c r="M302" s="409" t="n"/>
      <c r="N302" s="409" t="n"/>
      <c r="O302" s="409" t="n"/>
      <c r="P302" s="409" t="n"/>
      <c r="Q302" s="269" t="inlineStr">
        <is>
          <t>P</t>
        </is>
      </c>
      <c r="R302" s="409" t="n"/>
      <c r="S302" s="409" t="n"/>
      <c r="T302" s="409" t="n"/>
      <c r="U302" s="409" t="n"/>
      <c r="V302" s="387" t="n"/>
      <c r="W302" s="387" t="n"/>
      <c r="X302" s="387" t="n"/>
      <c r="Y302" s="387" t="n"/>
      <c r="Z302" s="387" t="n"/>
      <c r="AA302" s="387" t="n"/>
      <c r="AB302" s="387" t="n"/>
      <c r="AC302" s="387" t="n"/>
      <c r="AD302" s="387" t="n"/>
      <c r="AE302" s="387" t="n"/>
      <c r="AF302" s="387" t="n"/>
      <c r="AG302" s="387" t="n"/>
      <c r="AH302" s="387" t="n"/>
      <c r="AI302" s="387" t="n"/>
      <c r="AJ302" s="387" t="n"/>
      <c r="AK302" s="387" t="n"/>
      <c r="AL302" s="387" t="n"/>
      <c r="AM302" s="387" t="n"/>
    </row>
    <row r="303" hidden="1" outlineLevel="1" s="434">
      <c r="A303" s="269">
        <f>IF(AND(D303="",D303=""),"",$D$3&amp;"_"&amp;ROW()-11-COUNTBLANK($D$12:D303))</f>
        <v/>
      </c>
      <c r="B303" s="451" t="n"/>
      <c r="C303" s="162" t="inlineStr">
        <is>
          <t>5. Hình ảnh</t>
        </is>
      </c>
      <c r="D303" s="162" t="n"/>
      <c r="E303" s="103" t="inlineStr">
        <is>
          <t>P</t>
        </is>
      </c>
      <c r="F303" s="409" t="n"/>
      <c r="G303" s="409" t="n"/>
      <c r="H303" s="409" t="n"/>
      <c r="I303" s="409" t="n"/>
      <c r="J303" s="409" t="n"/>
      <c r="K303" s="409" t="n"/>
      <c r="L303" s="409" t="n"/>
      <c r="M303" s="409" t="n"/>
      <c r="N303" s="409" t="n"/>
      <c r="O303" s="409" t="n"/>
      <c r="P303" s="409" t="n"/>
      <c r="Q303" s="269" t="inlineStr">
        <is>
          <t>P</t>
        </is>
      </c>
      <c r="R303" s="409" t="n"/>
      <c r="S303" s="409" t="n"/>
      <c r="T303" s="409" t="n"/>
      <c r="U303" s="409" t="n"/>
      <c r="V303" s="387" t="n"/>
      <c r="W303" s="387" t="n"/>
      <c r="X303" s="387" t="n"/>
      <c r="Y303" s="387" t="n"/>
      <c r="Z303" s="387" t="n"/>
      <c r="AA303" s="387" t="n"/>
      <c r="AB303" s="387" t="n"/>
      <c r="AC303" s="387" t="n"/>
      <c r="AD303" s="387" t="n"/>
      <c r="AE303" s="387" t="n"/>
      <c r="AF303" s="387" t="n"/>
      <c r="AG303" s="387" t="n"/>
      <c r="AH303" s="387" t="n"/>
      <c r="AI303" s="387" t="n"/>
      <c r="AJ303" s="387" t="n"/>
      <c r="AK303" s="387" t="n"/>
      <c r="AL303" s="387" t="n"/>
      <c r="AM303" s="387" t="n"/>
    </row>
    <row r="304" hidden="1" outlineLevel="1" s="434">
      <c r="A304" s="269">
        <f>IF(AND(D304="",D304=""),"",$D$3&amp;"_"&amp;ROW()-11-COUNTBLANK($D$12:D304))</f>
        <v/>
      </c>
      <c r="B304" s="52" t="inlineStr">
        <is>
          <t xml:space="preserve">Kiểm tra giao diện khi thu nhỏ/ phóng to màn hình </t>
        </is>
      </c>
      <c r="C304" s="50" t="inlineStr">
        <is>
          <t>1. Tại màn hình Tenant
2. Zoom in
3. Kiểm tra hiển thị</t>
        </is>
      </c>
      <c r="D304" s="52" t="inlineStr">
        <is>
          <t>3. Không cho phép zoom in</t>
        </is>
      </c>
      <c r="E304" s="103" t="inlineStr">
        <is>
          <t>P</t>
        </is>
      </c>
      <c r="F304" s="409" t="n"/>
      <c r="G304" s="409" t="n"/>
      <c r="H304" s="409" t="n"/>
      <c r="I304" s="409" t="n"/>
      <c r="J304" s="409" t="n"/>
      <c r="K304" s="409" t="n"/>
      <c r="L304" s="409" t="n"/>
      <c r="M304" s="409" t="n"/>
      <c r="N304" s="409" t="n"/>
      <c r="O304" s="409" t="n"/>
      <c r="P304" s="409" t="n"/>
      <c r="Q304" s="269" t="inlineStr">
        <is>
          <t>P</t>
        </is>
      </c>
      <c r="R304" s="409" t="n"/>
      <c r="S304" s="409" t="n"/>
      <c r="T304" s="409" t="n"/>
      <c r="U304" s="409" t="n"/>
      <c r="V304" s="387" t="n"/>
      <c r="W304" s="387" t="n"/>
      <c r="X304" s="387" t="n"/>
      <c r="Y304" s="387" t="n"/>
      <c r="Z304" s="387" t="n"/>
      <c r="AA304" s="387" t="n"/>
      <c r="AB304" s="387" t="n"/>
      <c r="AC304" s="387" t="n"/>
      <c r="AD304" s="387" t="n"/>
      <c r="AE304" s="387" t="n"/>
      <c r="AF304" s="387" t="n"/>
      <c r="AG304" s="387" t="n"/>
      <c r="AH304" s="387" t="n"/>
      <c r="AI304" s="387" t="n"/>
      <c r="AJ304" s="387" t="n"/>
      <c r="AK304" s="387" t="n"/>
      <c r="AL304" s="387" t="n"/>
      <c r="AM304" s="387" t="n"/>
    </row>
    <row r="305" hidden="1" outlineLevel="1" s="434">
      <c r="A305" s="269">
        <f>IF(AND(D305="",D305=""),"",$D$3&amp;"_"&amp;ROW()-11-COUNTBLANK($D$12:D305))</f>
        <v/>
      </c>
      <c r="B305" s="439" t="n"/>
      <c r="C305" s="50" t="inlineStr">
        <is>
          <t>1. Tại màn hình Tenant
2. Zoom out
3. Kiểm tra hiển thị</t>
        </is>
      </c>
      <c r="D305" s="268" t="inlineStr">
        <is>
          <t>3. Không cho phép zoom out</t>
        </is>
      </c>
      <c r="E305" s="103" t="inlineStr">
        <is>
          <t>P</t>
        </is>
      </c>
      <c r="F305" s="409" t="n"/>
      <c r="G305" s="409" t="n"/>
      <c r="H305" s="409" t="n"/>
      <c r="I305" s="409" t="n"/>
      <c r="J305" s="409" t="n"/>
      <c r="K305" s="409" t="n"/>
      <c r="L305" s="409" t="n"/>
      <c r="M305" s="409" t="n"/>
      <c r="N305" s="409" t="n"/>
      <c r="O305" s="409" t="n"/>
      <c r="P305" s="409" t="n"/>
      <c r="Q305" s="269" t="inlineStr">
        <is>
          <t>P</t>
        </is>
      </c>
      <c r="R305" s="409" t="n"/>
      <c r="S305" s="409" t="n"/>
      <c r="T305" s="409" t="n"/>
      <c r="U305" s="409" t="n"/>
      <c r="V305" s="387" t="n"/>
      <c r="W305" s="387" t="n"/>
      <c r="X305" s="387" t="n"/>
      <c r="Y305" s="387" t="n"/>
      <c r="Z305" s="387" t="n"/>
      <c r="AA305" s="387" t="n"/>
      <c r="AB305" s="387" t="n"/>
      <c r="AC305" s="387" t="n"/>
      <c r="AD305" s="387" t="n"/>
      <c r="AE305" s="387" t="n"/>
      <c r="AF305" s="387" t="n"/>
      <c r="AG305" s="387" t="n"/>
      <c r="AH305" s="387" t="n"/>
      <c r="AI305" s="387" t="n"/>
      <c r="AJ305" s="387" t="n"/>
      <c r="AK305" s="387" t="n"/>
      <c r="AL305" s="387" t="n"/>
      <c r="AM305" s="387" t="n"/>
    </row>
    <row r="306" hidden="1" outlineLevel="1" s="434">
      <c r="A306" s="269">
        <f>IF(AND(D306="",D306=""),"",$D$3&amp;"_"&amp;ROW()-11-COUNTBLANK($D$12:D306))</f>
        <v/>
      </c>
      <c r="B306" s="52" t="inlineStr">
        <is>
          <t xml:space="preserve">Kiểm tra hiển thị khi xoay màn hình theo chiều dọc/chiều ngang </t>
        </is>
      </c>
      <c r="C306" s="52" t="inlineStr">
        <is>
          <t xml:space="preserve">1. Tại màn hình Tenant
2. Kiểm tra hiển thị
3. Bật tính năng xoay màn hình của thiết bị 
4. Xoay ngang/dọc màn hình </t>
        </is>
      </c>
      <c r="D306" s="52" t="inlineStr">
        <is>
          <t>4. Không di chuyển, giữ nguyên vùng màn hình</t>
        </is>
      </c>
      <c r="E306" s="103" t="inlineStr">
        <is>
          <t>P</t>
        </is>
      </c>
      <c r="F306" s="409" t="n"/>
      <c r="G306" s="409" t="n"/>
      <c r="H306" s="409" t="n"/>
      <c r="I306" s="409" t="n"/>
      <c r="J306" s="409" t="n"/>
      <c r="K306" s="409" t="n"/>
      <c r="L306" s="409" t="n"/>
      <c r="M306" s="409" t="n"/>
      <c r="N306" s="409" t="n"/>
      <c r="O306" s="409" t="n"/>
      <c r="P306" s="409" t="n"/>
      <c r="Q306" s="269" t="inlineStr">
        <is>
          <t>P</t>
        </is>
      </c>
      <c r="R306" s="409" t="n"/>
      <c r="S306" s="409" t="n"/>
      <c r="T306" s="409" t="n"/>
      <c r="U306" s="409" t="n"/>
      <c r="V306" s="387" t="n"/>
      <c r="W306" s="387" t="n"/>
      <c r="X306" s="387" t="n"/>
      <c r="Y306" s="387" t="n"/>
      <c r="Z306" s="387" t="n"/>
      <c r="AA306" s="387" t="n"/>
      <c r="AB306" s="387" t="n"/>
      <c r="AC306" s="387" t="n"/>
      <c r="AD306" s="387" t="n"/>
      <c r="AE306" s="387" t="n"/>
      <c r="AF306" s="387" t="n"/>
      <c r="AG306" s="387" t="n"/>
      <c r="AH306" s="387" t="n"/>
      <c r="AI306" s="387" t="n"/>
      <c r="AJ306" s="387" t="n"/>
      <c r="AK306" s="387" t="n"/>
      <c r="AL306" s="387" t="n"/>
      <c r="AM306" s="387" t="n"/>
    </row>
    <row r="307" hidden="1" outlineLevel="1" s="434">
      <c r="A307" s="269">
        <f>IF(AND(D307="",D307=""),"",$D$3&amp;"_"&amp;ROW()-11-COUNTBLANK($D$12:D307))</f>
        <v/>
      </c>
      <c r="B307" s="52" t="inlineStr">
        <is>
          <t xml:space="preserve">Kiểm tra giao diện khi scroll lên/xuống </t>
        </is>
      </c>
      <c r="C307" s="52" t="inlineStr">
        <is>
          <t>1. Tại màn hình Tenant
2. Srcoll lên/xuống</t>
        </is>
      </c>
      <c r="D307" s="52" t="inlineStr">
        <is>
          <t>2. Màn hình được scroll mượt mà, không bị giật lag</t>
        </is>
      </c>
      <c r="E307" s="103" t="inlineStr">
        <is>
          <t>P</t>
        </is>
      </c>
      <c r="F307" s="409" t="n"/>
      <c r="G307" s="409" t="n"/>
      <c r="H307" s="409" t="n"/>
      <c r="I307" s="409" t="n"/>
      <c r="J307" s="409" t="n"/>
      <c r="K307" s="409" t="n"/>
      <c r="L307" s="409" t="n"/>
      <c r="M307" s="409" t="n"/>
      <c r="N307" s="409" t="n"/>
      <c r="O307" s="409" t="n"/>
      <c r="P307" s="409" t="n"/>
      <c r="Q307" s="269" t="inlineStr">
        <is>
          <t>P</t>
        </is>
      </c>
      <c r="R307" s="409" t="n"/>
      <c r="S307" s="409" t="n"/>
      <c r="T307" s="409" t="n"/>
      <c r="U307" s="409" t="n"/>
      <c r="V307" s="387" t="n"/>
      <c r="W307" s="387" t="n"/>
      <c r="X307" s="387" t="n"/>
      <c r="Y307" s="387" t="n"/>
      <c r="Z307" s="387" t="n"/>
      <c r="AA307" s="387" t="n"/>
      <c r="AB307" s="387" t="n"/>
      <c r="AC307" s="387" t="n"/>
      <c r="AD307" s="387" t="n"/>
      <c r="AE307" s="387" t="n"/>
      <c r="AF307" s="387" t="n"/>
      <c r="AG307" s="387" t="n"/>
      <c r="AH307" s="387" t="n"/>
      <c r="AI307" s="387" t="n"/>
      <c r="AJ307" s="387" t="n"/>
      <c r="AK307" s="387" t="n"/>
      <c r="AL307" s="387" t="n"/>
      <c r="AM307" s="387" t="n"/>
    </row>
    <row r="308" hidden="1" outlineLevel="1" s="434">
      <c r="A308" s="269">
        <f>IF(AND(D308="",D308=""),"",$D$3&amp;"_"&amp;ROW()-11-COUNTBLANK($D$12:D308))</f>
        <v/>
      </c>
      <c r="B308" s="52" t="inlineStr">
        <is>
          <t>Kiểm tra giao diện ở trường hợp ngắt kết nối mạng</t>
        </is>
      </c>
      <c r="C308" s="52" t="inlineStr">
        <is>
          <t xml:space="preserve">1. Ngắt kết nối mạng 
2. Kết nối lại mạng </t>
        </is>
      </c>
      <c r="D308" s="52" t="inlineStr">
        <is>
          <t xml:space="preserve">1. Hiển thị giao diện ngoại tuyến, thông báo "Không tìm thấy kết nối Internet. Kiểm tra kết nối của bạn hoặc thử lại."  
2. Hiển thị giao diện mặc định </t>
        </is>
      </c>
      <c r="E308" s="103" t="inlineStr">
        <is>
          <t>P</t>
        </is>
      </c>
      <c r="F308" s="409" t="n"/>
      <c r="G308" s="409" t="n"/>
      <c r="H308" s="409" t="n"/>
      <c r="I308" s="409" t="n"/>
      <c r="J308" s="409" t="n"/>
      <c r="K308" s="409" t="n"/>
      <c r="L308" s="409" t="n"/>
      <c r="M308" s="409" t="n"/>
      <c r="N308" s="409" t="n"/>
      <c r="O308" s="409" t="n"/>
      <c r="P308" s="409" t="n"/>
      <c r="Q308" s="269" t="inlineStr">
        <is>
          <t>P</t>
        </is>
      </c>
      <c r="R308" s="409" t="n"/>
      <c r="S308" s="409" t="n"/>
      <c r="T308" s="409" t="n"/>
      <c r="U308" s="409" t="n"/>
      <c r="V308" s="387" t="n"/>
      <c r="W308" s="387" t="n"/>
      <c r="X308" s="387" t="n"/>
      <c r="Y308" s="387" t="n"/>
      <c r="Z308" s="387" t="n"/>
      <c r="AA308" s="387" t="n"/>
      <c r="AB308" s="387" t="n"/>
      <c r="AC308" s="387" t="n"/>
      <c r="AD308" s="387" t="n"/>
      <c r="AE308" s="387" t="n"/>
      <c r="AF308" s="387" t="n"/>
      <c r="AG308" s="387" t="n"/>
      <c r="AH308" s="387" t="n"/>
      <c r="AI308" s="387" t="n"/>
      <c r="AJ308" s="387" t="n"/>
      <c r="AK308" s="387" t="n"/>
      <c r="AL308" s="387" t="n"/>
      <c r="AM308" s="387" t="n"/>
    </row>
    <row r="309" hidden="1" outlineLevel="1" s="434">
      <c r="A309" s="269">
        <f>IF(AND(D309="",D309=""),"",$D$3&amp;"_"&amp;ROW()-11-COUNTBLANK($D$12:D309))</f>
        <v/>
      </c>
      <c r="B309" s="393" t="inlineStr">
        <is>
          <t>Kiểm tra Item mặc định</t>
        </is>
      </c>
      <c r="C309" s="394" t="n"/>
      <c r="D309" s="395" t="n"/>
      <c r="E309" s="410" t="n"/>
      <c r="F309" s="410" t="n"/>
      <c r="G309" s="410" t="n"/>
      <c r="H309" s="410" t="n"/>
      <c r="I309" s="410" t="n"/>
      <c r="J309" s="410" t="n"/>
      <c r="K309" s="410" t="n"/>
      <c r="L309" s="410" t="n"/>
      <c r="M309" s="410" t="n"/>
      <c r="N309" s="410" t="n"/>
      <c r="O309" s="410" t="n"/>
      <c r="P309" s="410" t="n"/>
      <c r="Q309" s="410" t="n"/>
      <c r="R309" s="410" t="n"/>
      <c r="S309" s="410" t="n"/>
      <c r="T309" s="410" t="n"/>
      <c r="U309" s="410" t="n"/>
      <c r="V309" s="421" t="n"/>
      <c r="W309" s="421" t="n"/>
      <c r="X309" s="421" t="n"/>
      <c r="Y309" s="421" t="n"/>
      <c r="Z309" s="421" t="n"/>
      <c r="AA309" s="421" t="n"/>
      <c r="AB309" s="421" t="n"/>
      <c r="AC309" s="421" t="n"/>
      <c r="AD309" s="421" t="n"/>
      <c r="AE309" s="421" t="n"/>
      <c r="AF309" s="421" t="n"/>
      <c r="AG309" s="421" t="n"/>
      <c r="AH309" s="421" t="n"/>
      <c r="AI309" s="421" t="n"/>
      <c r="AJ309" s="421" t="n"/>
      <c r="AK309" s="421" t="n"/>
      <c r="AL309" s="421" t="n"/>
      <c r="AM309" s="421" t="n"/>
    </row>
    <row r="310" hidden="1" outlineLevel="1" s="434">
      <c r="A310" s="269">
        <f>IF(AND(D310="",D310=""),"",$D$3&amp;"_"&amp;ROW()-11-COUNTBLANK($D$12:D310))</f>
        <v/>
      </c>
      <c r="B310" s="49" t="inlineStr">
        <is>
          <t>Kiểm tra Item mặc định</t>
        </is>
      </c>
      <c r="C310" s="49" t="inlineStr">
        <is>
          <t xml:space="preserve">1. Kiểm tra giao diện button </t>
        </is>
      </c>
      <c r="D310" s="49" t="inlineStr">
        <is>
          <t>1. Hiển thị logo + tên Tenant</t>
        </is>
      </c>
      <c r="E310" s="103" t="inlineStr">
        <is>
          <t>P</t>
        </is>
      </c>
      <c r="F310" s="410" t="n"/>
      <c r="G310" s="410" t="n"/>
      <c r="H310" s="410" t="n"/>
      <c r="I310" s="410" t="n"/>
      <c r="J310" s="410" t="n"/>
      <c r="K310" s="410" t="n"/>
      <c r="L310" s="410" t="n"/>
      <c r="M310" s="410" t="n"/>
      <c r="N310" s="410" t="n"/>
      <c r="O310" s="410" t="n"/>
      <c r="P310" s="410" t="n"/>
      <c r="Q310" s="269" t="inlineStr">
        <is>
          <t>P</t>
        </is>
      </c>
      <c r="R310" s="410" t="n"/>
      <c r="S310" s="410" t="n"/>
      <c r="T310" s="410" t="n"/>
      <c r="U310" s="410" t="n"/>
      <c r="V310" s="421" t="n"/>
      <c r="W310" s="421" t="n"/>
      <c r="X310" s="421" t="n"/>
      <c r="Y310" s="421" t="n"/>
      <c r="Z310" s="421" t="n"/>
      <c r="AA310" s="421" t="n"/>
      <c r="AB310" s="421" t="n"/>
      <c r="AC310" s="421" t="n"/>
      <c r="AD310" s="421" t="n"/>
      <c r="AE310" s="421" t="n"/>
      <c r="AF310" s="421" t="n"/>
      <c r="AG310" s="421" t="n"/>
      <c r="AH310" s="421" t="n"/>
      <c r="AI310" s="421" t="n"/>
      <c r="AJ310" s="421" t="n"/>
      <c r="AK310" s="421" t="n"/>
      <c r="AL310" s="421" t="n"/>
      <c r="AM310" s="421" t="n"/>
    </row>
    <row r="311" hidden="1" outlineLevel="1" s="434">
      <c r="A311" s="269">
        <f>IF(AND(D311="",D311=""),"",$D$3&amp;"_"&amp;ROW()-11-COUNTBLANK($D$12:D311))</f>
        <v/>
      </c>
      <c r="B311" s="456" t="n"/>
      <c r="C311" s="49" t="inlineStr">
        <is>
          <t xml:space="preserve">1. Kiểm tra hiển thị mặc định </t>
        </is>
      </c>
      <c r="D311" s="49" t="inlineStr">
        <is>
          <t>1. Mặc định ở trạng thái enable, cho phép người dùng click</t>
        </is>
      </c>
      <c r="E311" s="103" t="inlineStr">
        <is>
          <t>P</t>
        </is>
      </c>
      <c r="F311" s="410" t="n"/>
      <c r="G311" s="410" t="n"/>
      <c r="H311" s="410" t="n"/>
      <c r="I311" s="410" t="n"/>
      <c r="J311" s="410" t="n"/>
      <c r="K311" s="410" t="n"/>
      <c r="L311" s="410" t="n"/>
      <c r="M311" s="410" t="n"/>
      <c r="N311" s="410" t="n"/>
      <c r="O311" s="410" t="n"/>
      <c r="P311" s="410" t="n"/>
      <c r="Q311" s="269" t="inlineStr">
        <is>
          <t>P</t>
        </is>
      </c>
      <c r="R311" s="410" t="n"/>
      <c r="S311" s="410" t="n"/>
      <c r="T311" s="410" t="n"/>
      <c r="U311" s="410" t="n"/>
      <c r="V311" s="421" t="n"/>
      <c r="W311" s="421" t="n"/>
      <c r="X311" s="421" t="n"/>
      <c r="Y311" s="421" t="n"/>
      <c r="Z311" s="421" t="n"/>
      <c r="AA311" s="421" t="n"/>
      <c r="AB311" s="421" t="n"/>
      <c r="AC311" s="421" t="n"/>
      <c r="AD311" s="421" t="n"/>
      <c r="AE311" s="421" t="n"/>
      <c r="AF311" s="421" t="n"/>
      <c r="AG311" s="421" t="n"/>
      <c r="AH311" s="421" t="n"/>
      <c r="AI311" s="421" t="n"/>
      <c r="AJ311" s="421" t="n"/>
      <c r="AK311" s="421" t="n"/>
      <c r="AL311" s="421" t="n"/>
      <c r="AM311" s="421" t="n"/>
    </row>
    <row r="312" hidden="1" outlineLevel="1" s="434">
      <c r="A312" s="269">
        <f>IF(AND(D312="",D312=""),"",$D$3&amp;"_"&amp;ROW()-11-COUNTBLANK($D$12:D312))</f>
        <v/>
      </c>
      <c r="B312" s="456" t="n"/>
      <c r="C312" s="49" t="inlineStr">
        <is>
          <t xml:space="preserve">1. Kiểm tra khi click Item </t>
        </is>
      </c>
      <c r="D312" s="49" t="inlineStr">
        <is>
          <t>1. Hiển thị dầy đủ danh sách item</t>
        </is>
      </c>
      <c r="E312" s="103" t="inlineStr">
        <is>
          <t>P</t>
        </is>
      </c>
      <c r="F312" s="410" t="n"/>
      <c r="G312" s="410" t="n"/>
      <c r="H312" s="410" t="n"/>
      <c r="I312" s="410" t="n"/>
      <c r="J312" s="410" t="n"/>
      <c r="K312" s="410" t="n"/>
      <c r="L312" s="410" t="n"/>
      <c r="M312" s="410" t="n"/>
      <c r="N312" s="410" t="n"/>
      <c r="O312" s="410" t="n"/>
      <c r="P312" s="410" t="n"/>
      <c r="Q312" s="269" t="inlineStr">
        <is>
          <t>P</t>
        </is>
      </c>
      <c r="R312" s="410" t="n"/>
      <c r="S312" s="410" t="n"/>
      <c r="T312" s="410" t="n"/>
      <c r="U312" s="410" t="n"/>
      <c r="V312" s="421" t="n"/>
      <c r="W312" s="421" t="n"/>
      <c r="X312" s="421" t="n"/>
      <c r="Y312" s="421" t="n"/>
      <c r="Z312" s="421" t="n"/>
      <c r="AA312" s="421" t="n"/>
      <c r="AB312" s="421" t="n"/>
      <c r="AC312" s="421" t="n"/>
      <c r="AD312" s="421" t="n"/>
      <c r="AE312" s="421" t="n"/>
      <c r="AF312" s="421" t="n"/>
      <c r="AG312" s="421" t="n"/>
      <c r="AH312" s="421" t="n"/>
      <c r="AI312" s="421" t="n"/>
      <c r="AJ312" s="421" t="n"/>
      <c r="AK312" s="421" t="n"/>
      <c r="AL312" s="421" t="n"/>
      <c r="AM312" s="421" t="n"/>
    </row>
    <row r="313" hidden="1" outlineLevel="1" s="434">
      <c r="A313" s="269">
        <f>IF(AND(D313="",D313=""),"",$D$3&amp;"_"&amp;ROW()-11-COUNTBLANK($D$12:D313))</f>
        <v/>
      </c>
      <c r="B313" s="451" t="n"/>
      <c r="C313" s="49" t="inlineStr">
        <is>
          <t xml:space="preserve">1. Kiểm tra khi click nhiều lần vào button </t>
        </is>
      </c>
      <c r="D313" s="49" t="inlineStr">
        <is>
          <t>1. Chỉ thực hiện 1 yêu cầu duy nhất 
Không bị giật lag, không bị mở nhiều tab cùng một lúc</t>
        </is>
      </c>
      <c r="E313" s="103" t="inlineStr">
        <is>
          <t>P</t>
        </is>
      </c>
      <c r="F313" s="410" t="n"/>
      <c r="G313" s="410" t="n"/>
      <c r="H313" s="410" t="n"/>
      <c r="I313" s="410" t="n"/>
      <c r="J313" s="410" t="n"/>
      <c r="K313" s="410" t="n"/>
      <c r="L313" s="410" t="n"/>
      <c r="M313" s="410" t="n"/>
      <c r="N313" s="410" t="n"/>
      <c r="O313" s="410" t="n"/>
      <c r="P313" s="410" t="n"/>
      <c r="Q313" s="269" t="inlineStr">
        <is>
          <t>P</t>
        </is>
      </c>
      <c r="R313" s="410" t="n"/>
      <c r="S313" s="410" t="n"/>
      <c r="T313" s="410" t="n"/>
      <c r="U313" s="410" t="n"/>
      <c r="V313" s="421" t="n"/>
      <c r="W313" s="421" t="n"/>
      <c r="X313" s="421" t="n"/>
      <c r="Y313" s="421" t="n"/>
      <c r="Z313" s="421" t="n"/>
      <c r="AA313" s="421" t="n"/>
      <c r="AB313" s="421" t="n"/>
      <c r="AC313" s="421" t="n"/>
      <c r="AD313" s="421" t="n"/>
      <c r="AE313" s="421" t="n"/>
      <c r="AF313" s="421" t="n"/>
      <c r="AG313" s="421" t="n"/>
      <c r="AH313" s="421" t="n"/>
      <c r="AI313" s="421" t="n"/>
      <c r="AJ313" s="421" t="n"/>
      <c r="AK313" s="421" t="n"/>
      <c r="AL313" s="421" t="n"/>
      <c r="AM313" s="421" t="n"/>
    </row>
    <row r="314" hidden="1" outlineLevel="1" s="434">
      <c r="A314" s="269">
        <f>IF(AND(D314="",D314=""),"",$D$3&amp;"_"&amp;ROW()-11-COUNTBLANK($D$12:D314))</f>
        <v/>
      </c>
      <c r="B314" s="106" t="inlineStr">
        <is>
          <t>Kiểm tra danh sách item</t>
        </is>
      </c>
      <c r="C314" s="106" t="n"/>
      <c r="D314" s="106" t="n"/>
      <c r="E314" s="409" t="n"/>
      <c r="F314" s="409" t="n"/>
      <c r="G314" s="409" t="n"/>
      <c r="H314" s="409" t="n"/>
      <c r="I314" s="409" t="n"/>
      <c r="J314" s="409" t="n"/>
      <c r="K314" s="409" t="n"/>
      <c r="L314" s="409" t="n"/>
      <c r="M314" s="409" t="n"/>
      <c r="N314" s="409" t="n"/>
      <c r="O314" s="409" t="n"/>
      <c r="P314" s="409" t="n"/>
      <c r="Q314" s="409" t="n"/>
      <c r="R314" s="409" t="n"/>
      <c r="S314" s="409" t="n"/>
      <c r="T314" s="409" t="n"/>
      <c r="U314" s="409" t="n"/>
      <c r="V314" s="387" t="n"/>
      <c r="W314" s="387" t="n"/>
      <c r="X314" s="387" t="n"/>
      <c r="Y314" s="387" t="n"/>
      <c r="Z314" s="387" t="n"/>
      <c r="AA314" s="387" t="n"/>
      <c r="AB314" s="387" t="n"/>
      <c r="AC314" s="387" t="n"/>
      <c r="AD314" s="387" t="n"/>
      <c r="AE314" s="387" t="n"/>
      <c r="AF314" s="387" t="n"/>
      <c r="AG314" s="387" t="n"/>
      <c r="AH314" s="387" t="n"/>
      <c r="AI314" s="387" t="n"/>
      <c r="AJ314" s="387" t="n"/>
      <c r="AK314" s="387" t="n"/>
      <c r="AL314" s="387" t="n"/>
      <c r="AM314" s="387" t="n"/>
    </row>
    <row r="315" hidden="1" outlineLevel="1" s="434">
      <c r="A315" s="269">
        <f>IF(AND(D315="",D315=""),"",$D$3&amp;"_"&amp;ROW()-11-COUNTBLANK($D$12:D315))</f>
        <v/>
      </c>
      <c r="B315" s="70" t="inlineStr">
        <is>
          <t>Kiểm tra danh sách item</t>
        </is>
      </c>
      <c r="C315" s="70" t="inlineStr">
        <is>
          <t>1. Kiểm tra hiển thị</t>
        </is>
      </c>
      <c r="D315" s="70" t="inlineStr">
        <is>
          <t>1. Hiển thị đầy đủ các Tenant: 
- LaoOneVientiane
- LaoOneBQP
- LaoOneUnitel
- LaoOneTSC</t>
        </is>
      </c>
      <c r="E315" s="103" t="inlineStr">
        <is>
          <t>P</t>
        </is>
      </c>
      <c r="F315" s="409" t="n"/>
      <c r="G315" s="409" t="n"/>
      <c r="H315" s="409" t="n"/>
      <c r="I315" s="409" t="n"/>
      <c r="J315" s="409" t="n"/>
      <c r="K315" s="409" t="n"/>
      <c r="L315" s="409" t="n"/>
      <c r="M315" s="409" t="n"/>
      <c r="N315" s="409" t="n"/>
      <c r="O315" s="409" t="n"/>
      <c r="P315" s="409" t="n"/>
      <c r="Q315" s="269" t="inlineStr">
        <is>
          <t>P</t>
        </is>
      </c>
      <c r="R315" s="409" t="n"/>
      <c r="S315" s="409" t="n"/>
      <c r="T315" s="409" t="n"/>
      <c r="U315" s="409" t="n"/>
      <c r="V315" s="387" t="n"/>
      <c r="W315" s="387" t="n"/>
      <c r="X315" s="387" t="n"/>
      <c r="Y315" s="387" t="n"/>
      <c r="Z315" s="387" t="n"/>
      <c r="AA315" s="387" t="n"/>
      <c r="AB315" s="387" t="n"/>
      <c r="AC315" s="387" t="n"/>
      <c r="AD315" s="387" t="n"/>
      <c r="AE315" s="387" t="n"/>
      <c r="AF315" s="387" t="n"/>
      <c r="AG315" s="387" t="n"/>
      <c r="AH315" s="387" t="n"/>
      <c r="AI315" s="387" t="n"/>
      <c r="AJ315" s="387" t="n"/>
      <c r="AK315" s="387" t="n"/>
      <c r="AL315" s="387" t="n"/>
      <c r="AM315" s="387" t="n"/>
    </row>
    <row r="316" hidden="1" outlineLevel="1" s="434">
      <c r="A316" s="269">
        <f>IF(AND(D316="",D316=""),"",$D$3&amp;"_"&amp;ROW()-11-COUNTBLANK($D$12:D316))</f>
        <v/>
      </c>
      <c r="B316" s="393" t="inlineStr">
        <is>
          <t>Validate radio button</t>
        </is>
      </c>
      <c r="C316" s="394" t="n"/>
      <c r="D316" s="395" t="n"/>
      <c r="E316" s="409" t="n"/>
      <c r="F316" s="409" t="n"/>
      <c r="G316" s="409" t="n"/>
      <c r="H316" s="409" t="n"/>
      <c r="I316" s="409" t="n"/>
      <c r="J316" s="409" t="n"/>
      <c r="K316" s="409" t="n"/>
      <c r="L316" s="409" t="n"/>
      <c r="M316" s="409" t="n"/>
      <c r="N316" s="409" t="n"/>
      <c r="O316" s="409" t="n"/>
      <c r="P316" s="409" t="n"/>
      <c r="Q316" s="409" t="n"/>
      <c r="R316" s="409" t="n"/>
      <c r="S316" s="409" t="n"/>
      <c r="T316" s="409" t="n"/>
      <c r="U316" s="409" t="n"/>
      <c r="V316" s="387" t="n"/>
      <c r="W316" s="387" t="n"/>
      <c r="X316" s="387" t="n"/>
      <c r="Y316" s="387" t="n"/>
      <c r="Z316" s="387" t="n"/>
      <c r="AA316" s="387" t="n"/>
      <c r="AB316" s="387" t="n"/>
      <c r="AC316" s="387" t="n"/>
      <c r="AD316" s="387" t="n"/>
      <c r="AE316" s="387" t="n"/>
      <c r="AF316" s="387" t="n"/>
      <c r="AG316" s="387" t="n"/>
      <c r="AH316" s="387" t="n"/>
      <c r="AI316" s="387" t="n"/>
      <c r="AJ316" s="387" t="n"/>
      <c r="AK316" s="387" t="n"/>
      <c r="AL316" s="387" t="n"/>
      <c r="AM316" s="387" t="n"/>
    </row>
    <row r="317" hidden="1" outlineLevel="1" s="434">
      <c r="A317" s="269">
        <f>IF(AND(D317="",D317=""),"",$D$3&amp;"_"&amp;ROW()-11-COUNTBLANK($D$12:D317))</f>
        <v/>
      </c>
      <c r="B317" s="412" t="inlineStr">
        <is>
          <t>Kiểm tra là giá trị mặc định</t>
        </is>
      </c>
      <c r="C317" s="412" t="inlineStr">
        <is>
          <t>1. Kiểm tra là giá trị mặc định</t>
        </is>
      </c>
      <c r="D317" s="412" t="inlineStr">
        <is>
          <t>1. Mặc định tenant hiện tại</t>
        </is>
      </c>
      <c r="E317" s="103" t="inlineStr">
        <is>
          <t>P</t>
        </is>
      </c>
      <c r="F317" s="409" t="n"/>
      <c r="G317" s="409" t="n"/>
      <c r="H317" s="409" t="n"/>
      <c r="I317" s="409" t="n"/>
      <c r="J317" s="409" t="n"/>
      <c r="K317" s="409" t="n"/>
      <c r="L317" s="409" t="n"/>
      <c r="M317" s="409" t="n"/>
      <c r="N317" s="409" t="n"/>
      <c r="O317" s="409" t="n"/>
      <c r="P317" s="409" t="n"/>
      <c r="Q317" s="269" t="inlineStr">
        <is>
          <t>P</t>
        </is>
      </c>
      <c r="R317" s="409" t="n"/>
      <c r="S317" s="409" t="n"/>
      <c r="T317" s="409" t="n"/>
      <c r="U317" s="409" t="n"/>
      <c r="V317" s="387" t="n"/>
      <c r="W317" s="387" t="n"/>
      <c r="X317" s="387" t="n"/>
      <c r="Y317" s="387" t="n"/>
      <c r="Z317" s="387" t="n"/>
      <c r="AA317" s="387" t="n"/>
      <c r="AB317" s="387" t="n"/>
      <c r="AC317" s="387" t="n"/>
      <c r="AD317" s="387" t="n"/>
      <c r="AE317" s="387" t="n"/>
      <c r="AF317" s="387" t="n"/>
      <c r="AG317" s="387" t="n"/>
      <c r="AH317" s="387" t="n"/>
      <c r="AI317" s="387" t="n"/>
      <c r="AJ317" s="387" t="n"/>
      <c r="AK317" s="387" t="n"/>
      <c r="AL317" s="387" t="n"/>
      <c r="AM317" s="387" t="n"/>
    </row>
    <row r="318" hidden="1" outlineLevel="1" s="434">
      <c r="A318" s="269">
        <f>IF(AND(D318="",D318=""),"",$D$3&amp;"_"&amp;ROW()-11-COUNTBLANK($D$12:D318))</f>
        <v/>
      </c>
      <c r="B318" s="412" t="inlineStr">
        <is>
          <t>Kiểm tra check/ uncheck vào radio</t>
        </is>
      </c>
      <c r="C318" s="412" t="inlineStr">
        <is>
          <t>1. Kiểm tra check/uncheck vào radio</t>
        </is>
      </c>
      <c r="D318" s="412" t="inlineStr">
        <is>
          <t>1. Chỉ cho check chọn 1 giá trị duy nhất</t>
        </is>
      </c>
      <c r="E318" s="103" t="inlineStr">
        <is>
          <t>P</t>
        </is>
      </c>
      <c r="F318" s="409" t="n"/>
      <c r="G318" s="409" t="n"/>
      <c r="H318" s="409" t="n"/>
      <c r="I318" s="409" t="n"/>
      <c r="J318" s="409" t="n"/>
      <c r="K318" s="409" t="n"/>
      <c r="L318" s="409" t="n"/>
      <c r="M318" s="409" t="n"/>
      <c r="N318" s="409" t="n"/>
      <c r="O318" s="409" t="n"/>
      <c r="P318" s="409" t="n"/>
      <c r="Q318" s="269" t="inlineStr">
        <is>
          <t>P</t>
        </is>
      </c>
      <c r="R318" s="409" t="n"/>
      <c r="S318" s="409" t="n"/>
      <c r="T318" s="409" t="n"/>
      <c r="U318" s="409" t="n"/>
      <c r="V318" s="387" t="n"/>
      <c r="W318" s="387" t="n"/>
      <c r="X318" s="387" t="n"/>
      <c r="Y318" s="387" t="n"/>
      <c r="Z318" s="387" t="n"/>
      <c r="AA318" s="387" t="n"/>
      <c r="AB318" s="387" t="n"/>
      <c r="AC318" s="387" t="n"/>
      <c r="AD318" s="387" t="n"/>
      <c r="AE318" s="387" t="n"/>
      <c r="AF318" s="387" t="n"/>
      <c r="AG318" s="387" t="n"/>
      <c r="AH318" s="387" t="n"/>
      <c r="AI318" s="387" t="n"/>
      <c r="AJ318" s="387" t="n"/>
      <c r="AK318" s="387" t="n"/>
      <c r="AL318" s="387" t="n"/>
      <c r="AM318" s="387" t="n"/>
    </row>
    <row r="319" hidden="1" outlineLevel="1" s="434">
      <c r="A319" s="269">
        <f>IF(AND(D319="",D319=""),"",$D$3&amp;"_"&amp;ROW()-11-COUNTBLANK($D$12:D319))</f>
        <v/>
      </c>
      <c r="B319" s="393" t="inlineStr">
        <is>
          <t>Kiểm tra chức năng</t>
        </is>
      </c>
      <c r="C319" s="394" t="n"/>
      <c r="D319" s="395" t="n"/>
      <c r="E319" s="409" t="n"/>
      <c r="F319" s="409" t="n"/>
      <c r="G319" s="409" t="n"/>
      <c r="H319" s="409" t="n"/>
      <c r="I319" s="409" t="n"/>
      <c r="J319" s="409" t="n"/>
      <c r="K319" s="409" t="n"/>
      <c r="L319" s="409" t="n"/>
      <c r="M319" s="409" t="n"/>
      <c r="N319" s="409" t="n"/>
      <c r="O319" s="409" t="n"/>
      <c r="P319" s="409" t="n"/>
      <c r="Q319" s="409" t="n"/>
      <c r="R319" s="409" t="n"/>
      <c r="S319" s="409" t="n"/>
      <c r="T319" s="409" t="n"/>
      <c r="U319" s="409" t="n"/>
      <c r="V319" s="387" t="n"/>
      <c r="W319" s="387" t="n"/>
      <c r="X319" s="387" t="n"/>
      <c r="Y319" s="387" t="n"/>
      <c r="Z319" s="387" t="n"/>
      <c r="AA319" s="387" t="n"/>
      <c r="AB319" s="387" t="n"/>
      <c r="AC319" s="387" t="n"/>
      <c r="AD319" s="387" t="n"/>
      <c r="AE319" s="387" t="n"/>
      <c r="AF319" s="387" t="n"/>
      <c r="AG319" s="387" t="n"/>
      <c r="AH319" s="387" t="n"/>
      <c r="AI319" s="387" t="n"/>
      <c r="AJ319" s="387" t="n"/>
      <c r="AK319" s="387" t="n"/>
      <c r="AL319" s="387" t="n"/>
      <c r="AM319" s="387" t="n"/>
    </row>
    <row r="320" hidden="1" outlineLevel="1" s="434">
      <c r="A320" s="269">
        <f>IF(AND(D320="",D320=""),"",$D$3&amp;"_"&amp;ROW()-11-COUNTBLANK($D$12:D320))</f>
        <v/>
      </c>
      <c r="B320" s="409" t="inlineStr">
        <is>
          <t>Kiểm tra chức năng chọn Tenant hiện tại</t>
        </is>
      </c>
      <c r="C320" s="409" t="inlineStr">
        <is>
          <t>1. Chọn 1 Tenant khác</t>
        </is>
      </c>
      <c r="D320" s="409" t="inlineStr">
        <is>
          <t>1. Hệ thống thay đổi sang tenant vừa chọn</t>
        </is>
      </c>
      <c r="E320" s="103" t="inlineStr">
        <is>
          <t>P</t>
        </is>
      </c>
      <c r="F320" s="409" t="n"/>
      <c r="G320" s="409" t="n"/>
      <c r="H320" s="409" t="n"/>
      <c r="I320" s="409" t="n"/>
      <c r="J320" s="409" t="n"/>
      <c r="K320" s="409" t="n"/>
      <c r="L320" s="409" t="n"/>
      <c r="M320" s="409" t="n"/>
      <c r="N320" s="409" t="n"/>
      <c r="O320" s="409" t="n"/>
      <c r="P320" s="409" t="n"/>
      <c r="Q320" s="269" t="inlineStr">
        <is>
          <t>P</t>
        </is>
      </c>
      <c r="R320" s="409" t="n"/>
      <c r="S320" s="409" t="n"/>
      <c r="T320" s="409" t="n"/>
      <c r="U320" s="409" t="n"/>
      <c r="V320" s="387" t="n"/>
      <c r="W320" s="387" t="n"/>
      <c r="X320" s="387" t="n"/>
      <c r="Y320" s="387" t="n"/>
      <c r="Z320" s="387" t="n"/>
      <c r="AA320" s="387" t="n"/>
      <c r="AB320" s="387" t="n"/>
      <c r="AC320" s="387" t="n"/>
      <c r="AD320" s="387" t="n"/>
      <c r="AE320" s="387" t="n"/>
      <c r="AF320" s="387" t="n"/>
      <c r="AG320" s="387" t="n"/>
      <c r="AH320" s="387" t="n"/>
      <c r="AI320" s="387" t="n"/>
      <c r="AJ320" s="387" t="n"/>
      <c r="AK320" s="387" t="n"/>
      <c r="AL320" s="387" t="n"/>
      <c r="AM320" s="387" t="n"/>
    </row>
    <row r="321" hidden="1" outlineLevel="1" s="434">
      <c r="A321" s="269">
        <f>IF(AND(D321="",D321=""),"",$D$3&amp;"_"&amp;ROW()-11-COUNTBLANK($D$12:D321))</f>
        <v/>
      </c>
      <c r="B321" s="440" t="n"/>
      <c r="C321" s="409" t="inlineStr">
        <is>
          <t>1. Chọn 1 Tenant khác
2. Thực hiện logout/ login
3. Kiểm tra Tenant mặc định</t>
        </is>
      </c>
      <c r="D321" s="409" t="inlineStr">
        <is>
          <t>3. Tenant được lưu sau khi Login/ logout</t>
        </is>
      </c>
      <c r="E321" s="103" t="inlineStr">
        <is>
          <t>P</t>
        </is>
      </c>
      <c r="F321" s="409" t="n"/>
      <c r="G321" s="409" t="n"/>
      <c r="H321" s="409" t="n"/>
      <c r="I321" s="409" t="n"/>
      <c r="J321" s="409" t="n"/>
      <c r="K321" s="409" t="n"/>
      <c r="L321" s="409" t="n"/>
      <c r="M321" s="409" t="n"/>
      <c r="N321" s="409" t="n"/>
      <c r="O321" s="409" t="n"/>
      <c r="P321" s="409" t="n"/>
      <c r="Q321" s="269" t="inlineStr">
        <is>
          <t>P</t>
        </is>
      </c>
      <c r="R321" s="409" t="n"/>
      <c r="S321" s="409" t="n"/>
      <c r="T321" s="409" t="n"/>
      <c r="U321" s="409" t="n"/>
      <c r="V321" s="387" t="n"/>
      <c r="W321" s="387" t="n"/>
      <c r="X321" s="387" t="n"/>
      <c r="Y321" s="387" t="n"/>
      <c r="Z321" s="387" t="n"/>
      <c r="AA321" s="387" t="n"/>
      <c r="AB321" s="387" t="n"/>
      <c r="AC321" s="387" t="n"/>
      <c r="AD321" s="387" t="n"/>
      <c r="AE321" s="387" t="n"/>
      <c r="AF321" s="387" t="n"/>
      <c r="AG321" s="387" t="n"/>
      <c r="AH321" s="387" t="n"/>
      <c r="AI321" s="387" t="n"/>
      <c r="AJ321" s="387" t="n"/>
      <c r="AK321" s="387" t="n"/>
      <c r="AL321" s="387" t="n"/>
      <c r="AM321" s="387" t="n"/>
    </row>
    <row r="322" hidden="1" outlineLevel="1" s="434">
      <c r="A322" s="269">
        <f>IF(AND(D322="",D322=""),"",$D$3&amp;"_"&amp;ROW()-11-COUNTBLANK($D$12:D322))</f>
        <v/>
      </c>
      <c r="B322" s="439" t="n"/>
      <c r="C322" s="409" t="inlineStr">
        <is>
          <t>1. Chọn 1 Tenant khác
2. Thực hiện thoát app
3. Kiểm tra Tenant mặc định</t>
        </is>
      </c>
      <c r="D322" s="409" t="inlineStr">
        <is>
          <t>3. Tenant được lưu sau khi đóng app</t>
        </is>
      </c>
      <c r="E322" s="103" t="inlineStr">
        <is>
          <t>P</t>
        </is>
      </c>
      <c r="F322" s="409" t="n"/>
      <c r="G322" s="409" t="n"/>
      <c r="H322" s="409" t="n"/>
      <c r="I322" s="409" t="n"/>
      <c r="J322" s="409" t="n"/>
      <c r="K322" s="409" t="n"/>
      <c r="L322" s="409" t="n"/>
      <c r="M322" s="409" t="n"/>
      <c r="N322" s="409" t="n"/>
      <c r="O322" s="409" t="n"/>
      <c r="P322" s="409" t="n"/>
      <c r="Q322" s="269" t="inlineStr">
        <is>
          <t>P</t>
        </is>
      </c>
      <c r="R322" s="409" t="n"/>
      <c r="S322" s="409" t="n"/>
      <c r="T322" s="409" t="n"/>
      <c r="U322" s="409" t="n"/>
      <c r="V322" s="387" t="n"/>
      <c r="W322" s="387" t="n"/>
      <c r="X322" s="387" t="n"/>
      <c r="Y322" s="387" t="n"/>
      <c r="Z322" s="387" t="n"/>
      <c r="AA322" s="387" t="n"/>
      <c r="AB322" s="387" t="n"/>
      <c r="AC322" s="387" t="n"/>
      <c r="AD322" s="387" t="n"/>
      <c r="AE322" s="387" t="n"/>
      <c r="AF322" s="387" t="n"/>
      <c r="AG322" s="387" t="n"/>
      <c r="AH322" s="387" t="n"/>
      <c r="AI322" s="387" t="n"/>
      <c r="AJ322" s="387" t="n"/>
      <c r="AK322" s="387" t="n"/>
      <c r="AL322" s="387" t="n"/>
      <c r="AM322" s="387" t="n"/>
    </row>
    <row r="323" hidden="1" outlineLevel="1" s="434">
      <c r="A323" s="269">
        <f>IF(AND(D323="",D323=""),"",$D$3&amp;"_"&amp;ROW()-11-COUNTBLANK($D$12:D323))</f>
        <v/>
      </c>
      <c r="B323" s="409" t="inlineStr">
        <is>
          <t>Kiểm tra chức năng chọn Tenant Mặc đinh</t>
        </is>
      </c>
      <c r="C323" s="409" t="inlineStr">
        <is>
          <t>1. Chọn 1 Tenant khác</t>
        </is>
      </c>
      <c r="D323" s="409" t="inlineStr">
        <is>
          <t>1. Hệ thống thay đổi sang tenant vừa chọn</t>
        </is>
      </c>
      <c r="E323" s="409" t="n"/>
      <c r="F323" s="409" t="n"/>
      <c r="G323" s="409" t="n"/>
      <c r="H323" s="409" t="n"/>
      <c r="I323" s="409" t="n"/>
      <c r="J323" s="409" t="n"/>
      <c r="K323" s="409" t="n"/>
      <c r="L323" s="409" t="n"/>
      <c r="M323" s="409" t="n"/>
      <c r="N323" s="409" t="n"/>
      <c r="O323" s="409" t="n"/>
      <c r="P323" s="409" t="n"/>
      <c r="Q323" s="409" t="n"/>
      <c r="R323" s="409" t="n"/>
      <c r="S323" s="409" t="n"/>
      <c r="T323" s="409" t="n"/>
      <c r="U323" s="409" t="n"/>
      <c r="V323" s="387" t="n"/>
      <c r="W323" s="387" t="n"/>
      <c r="X323" s="387" t="n"/>
      <c r="Y323" s="387" t="n"/>
      <c r="Z323" s="387" t="n"/>
      <c r="AA323" s="387" t="n"/>
      <c r="AB323" s="387" t="n"/>
      <c r="AC323" s="387" t="n"/>
      <c r="AD323" s="387" t="n"/>
      <c r="AE323" s="387" t="n"/>
      <c r="AF323" s="387" t="n"/>
      <c r="AG323" s="387" t="n"/>
      <c r="AH323" s="387" t="n"/>
      <c r="AI323" s="387" t="n"/>
      <c r="AJ323" s="387" t="n"/>
      <c r="AK323" s="387" t="n"/>
      <c r="AL323" s="387" t="n"/>
      <c r="AM323" s="387" t="n"/>
    </row>
    <row r="324" hidden="1" outlineLevel="1" s="434">
      <c r="A324" s="269">
        <f>IF(AND(D324="",D324=""),"",$D$3&amp;"_"&amp;ROW()-11-COUNTBLANK($D$12:D324))</f>
        <v/>
      </c>
      <c r="B324" s="440" t="n"/>
      <c r="C324" s="409" t="inlineStr">
        <is>
          <t>1. Chọn 1 Tenant khác
2. Thực hiện logout/ login
3. Kiểm tra Tenant mặc định</t>
        </is>
      </c>
      <c r="D324" s="409" t="inlineStr">
        <is>
          <t>3. Tenant được lưu sau khi Login/ logout</t>
        </is>
      </c>
      <c r="E324" s="103" t="inlineStr">
        <is>
          <t>P</t>
        </is>
      </c>
      <c r="F324" s="409" t="n"/>
      <c r="G324" s="409" t="n"/>
      <c r="H324" s="409" t="n"/>
      <c r="I324" s="409" t="n"/>
      <c r="J324" s="409" t="n"/>
      <c r="K324" s="409" t="n"/>
      <c r="L324" s="409" t="n"/>
      <c r="M324" s="409" t="n"/>
      <c r="N324" s="409" t="n"/>
      <c r="O324" s="409" t="n"/>
      <c r="P324" s="409" t="n"/>
      <c r="Q324" s="269" t="inlineStr">
        <is>
          <t>P</t>
        </is>
      </c>
      <c r="R324" s="409" t="n"/>
      <c r="S324" s="409" t="n"/>
      <c r="T324" s="409" t="n"/>
      <c r="U324" s="409" t="n"/>
      <c r="V324" s="387" t="n"/>
      <c r="W324" s="387" t="n"/>
      <c r="X324" s="387" t="n"/>
      <c r="Y324" s="387" t="n"/>
      <c r="Z324" s="387" t="n"/>
      <c r="AA324" s="387" t="n"/>
      <c r="AB324" s="387" t="n"/>
      <c r="AC324" s="387" t="n"/>
      <c r="AD324" s="387" t="n"/>
      <c r="AE324" s="387" t="n"/>
      <c r="AF324" s="387" t="n"/>
      <c r="AG324" s="387" t="n"/>
      <c r="AH324" s="387" t="n"/>
      <c r="AI324" s="387" t="n"/>
      <c r="AJ324" s="387" t="n"/>
      <c r="AK324" s="387" t="n"/>
      <c r="AL324" s="387" t="n"/>
      <c r="AM324" s="387" t="n"/>
    </row>
    <row r="325" hidden="1" outlineLevel="1" s="434">
      <c r="A325" s="269">
        <f>IF(AND(D325="",D325=""),"",$D$3&amp;"_"&amp;ROW()-11-COUNTBLANK($D$12:D325))</f>
        <v/>
      </c>
      <c r="B325" s="440" t="n"/>
      <c r="C325" s="409" t="inlineStr">
        <is>
          <t>1. Chọn 1 Tenant khác
2. Thực hiện thoát app
3. Kiểm tra Tenant mặc định</t>
        </is>
      </c>
      <c r="D325" s="409" t="inlineStr">
        <is>
          <t>3. Tenant được lưu sau khi đóng app</t>
        </is>
      </c>
      <c r="E325" s="103" t="inlineStr">
        <is>
          <t>P</t>
        </is>
      </c>
      <c r="F325" s="409" t="n"/>
      <c r="G325" s="409" t="n"/>
      <c r="H325" s="409" t="n"/>
      <c r="I325" s="409" t="n"/>
      <c r="J325" s="409" t="n"/>
      <c r="K325" s="409" t="n"/>
      <c r="L325" s="409" t="n"/>
      <c r="M325" s="409" t="n"/>
      <c r="N325" s="409" t="n"/>
      <c r="O325" s="409" t="n"/>
      <c r="P325" s="409" t="n"/>
      <c r="Q325" s="269" t="inlineStr">
        <is>
          <t>P</t>
        </is>
      </c>
      <c r="R325" s="409" t="n"/>
      <c r="S325" s="409" t="n"/>
      <c r="T325" s="409" t="n"/>
      <c r="U325" s="409" t="n"/>
      <c r="V325" s="387" t="n"/>
      <c r="W325" s="387" t="n"/>
      <c r="X325" s="387" t="n"/>
      <c r="Y325" s="387" t="n"/>
      <c r="Z325" s="387" t="n"/>
      <c r="AA325" s="387" t="n"/>
      <c r="AB325" s="387" t="n"/>
      <c r="AC325" s="387" t="n"/>
      <c r="AD325" s="387" t="n"/>
      <c r="AE325" s="387" t="n"/>
      <c r="AF325" s="387" t="n"/>
      <c r="AG325" s="387" t="n"/>
      <c r="AH325" s="387" t="n"/>
      <c r="AI325" s="387" t="n"/>
      <c r="AJ325" s="387" t="n"/>
      <c r="AK325" s="387" t="n"/>
      <c r="AL325" s="387" t="n"/>
      <c r="AM325" s="387" t="n"/>
    </row>
    <row r="326" hidden="1" outlineLevel="1" s="434">
      <c r="A326" s="269">
        <f>IF(AND(D326="",D326=""),"",$D$3&amp;"_"&amp;ROW()-11-COUNTBLANK($D$12:D326))</f>
        <v/>
      </c>
      <c r="B326" s="439" t="n"/>
      <c r="C326" s="79" t="inlineStr">
        <is>
          <t>1. Thực hiện reset ứng dụng
2. Kiểm tra Tenant hiện tại</t>
        </is>
      </c>
      <c r="D326" s="79" t="inlineStr">
        <is>
          <t>2. Hiển thị Tenant mặc định</t>
        </is>
      </c>
      <c r="E326" s="103" t="inlineStr">
        <is>
          <t>P</t>
        </is>
      </c>
      <c r="F326" s="409" t="n"/>
      <c r="G326" s="409" t="n"/>
      <c r="H326" s="409" t="n"/>
      <c r="I326" s="409" t="n"/>
      <c r="J326" s="409" t="n"/>
      <c r="K326" s="409" t="n"/>
      <c r="L326" s="409" t="n"/>
      <c r="M326" s="409" t="n"/>
      <c r="N326" s="409" t="n"/>
      <c r="O326" s="409" t="n"/>
      <c r="P326" s="409" t="n"/>
      <c r="Q326" s="269" t="inlineStr">
        <is>
          <t>P</t>
        </is>
      </c>
      <c r="R326" s="409" t="n"/>
      <c r="S326" s="409" t="n"/>
      <c r="T326" s="409" t="n"/>
      <c r="U326" s="409" t="n"/>
      <c r="V326" s="387" t="n"/>
      <c r="W326" s="387" t="n"/>
      <c r="X326" s="387" t="n"/>
      <c r="Y326" s="387" t="n"/>
      <c r="Z326" s="387" t="n"/>
      <c r="AA326" s="387" t="n"/>
      <c r="AB326" s="387" t="n"/>
      <c r="AC326" s="387" t="n"/>
      <c r="AD326" s="387" t="n"/>
      <c r="AE326" s="387" t="n"/>
      <c r="AF326" s="387" t="n"/>
      <c r="AG326" s="387" t="n"/>
      <c r="AH326" s="387" t="n"/>
      <c r="AI326" s="387" t="n"/>
      <c r="AJ326" s="387" t="n"/>
      <c r="AK326" s="387" t="n"/>
      <c r="AL326" s="387" t="n"/>
      <c r="AM326" s="387" t="n"/>
    </row>
    <row r="327" collapsed="1" s="434">
      <c r="A327" s="269">
        <f>IF(AND(D327="",D327=""),"",$D$3&amp;"_"&amp;ROW()-11-COUNTBLANK($D$12:D327))</f>
        <v/>
      </c>
      <c r="B327" s="286" t="inlineStr">
        <is>
          <t>Chức năng 1.7: Kiểm tra màn hình Chỉnh sửa thông tin</t>
        </is>
      </c>
      <c r="C327" s="288" t="n"/>
      <c r="D327" s="288" t="n"/>
      <c r="E327" s="288" t="n"/>
      <c r="F327" s="288" t="n"/>
      <c r="G327" s="288" t="n"/>
      <c r="H327" s="288" t="n"/>
      <c r="I327" s="288" t="n"/>
      <c r="J327" s="288" t="n"/>
      <c r="K327" s="288" t="n"/>
      <c r="L327" s="288" t="n"/>
      <c r="M327" s="288" t="n"/>
      <c r="N327" s="288" t="n"/>
      <c r="O327" s="288" t="n"/>
      <c r="P327" s="288" t="n"/>
      <c r="Q327" s="289" t="n"/>
      <c r="R327" s="288" t="n"/>
      <c r="S327" s="288" t="n"/>
      <c r="T327" s="391" t="n"/>
      <c r="U327" s="391" t="n"/>
      <c r="V327" s="335" t="n"/>
      <c r="W327" s="335" t="n"/>
      <c r="X327" s="335" t="n"/>
      <c r="Y327" s="335" t="n"/>
      <c r="Z327" s="335" t="n"/>
      <c r="AA327" s="336" t="n"/>
      <c r="AB327" s="336" t="n"/>
      <c r="AC327" s="336" t="n"/>
      <c r="AD327" s="336" t="n"/>
      <c r="AE327" s="336" t="n"/>
      <c r="AF327" s="336" t="n"/>
      <c r="AG327" s="336" t="n"/>
      <c r="AH327" s="336" t="n"/>
      <c r="AI327" s="336" t="n"/>
      <c r="AJ327" s="336" t="n"/>
      <c r="AK327" s="336" t="n"/>
      <c r="AL327" s="336" t="n"/>
      <c r="AM327" s="336" t="n"/>
    </row>
    <row r="328" hidden="1" outlineLevel="1" s="434">
      <c r="A328" s="269">
        <f>IF(AND(D328="",D328=""),"",$D$3&amp;"_"&amp;ROW()-11-COUNTBLANK($D$12:D328))</f>
        <v/>
      </c>
      <c r="B328" s="49" t="inlineStr">
        <is>
          <t xml:space="preserve">Kiểm tra giao diện màn hình Chỉnh sửa thông tin </t>
        </is>
      </c>
      <c r="C328" s="50" t="inlineStr">
        <is>
          <t>1. Tại màn hình Chỉnh sửa thông tin 
2. Kiểm tra hiển thị</t>
        </is>
      </c>
      <c r="D328" s="50" t="inlineStr">
        <is>
          <t>1. Hiển thị màn hình:
- Nút back 
- Title "Chỉnh sửa thông tin"
- Avatar
- Thông tin cá nhân 
 + Tên hiển thị
- Thông tin hành chính
 + Tôn giáo
 + Dân tộc
 + Quốc tịch
 + Quê quán
 + Số định danh
 + Trạng thái công dân
- Thông tin cư trú
 + Nơi cư trú
 + Nơi ở hiện tại
- Button: Cập nhật</t>
        </is>
      </c>
      <c r="E328" s="103" t="inlineStr">
        <is>
          <t>P</t>
        </is>
      </c>
      <c r="F328" s="232" t="n"/>
      <c r="G328" s="232" t="n"/>
      <c r="H328" s="232" t="n"/>
      <c r="I328" s="232" t="n"/>
      <c r="J328" s="232" t="n"/>
      <c r="K328" s="232" t="n"/>
      <c r="L328" s="232" t="n"/>
      <c r="M328" s="232" t="n"/>
      <c r="N328" s="232" t="n"/>
      <c r="O328" s="232" t="n"/>
      <c r="P328" s="232" t="n"/>
      <c r="Q328" s="269" t="inlineStr">
        <is>
          <t>P</t>
        </is>
      </c>
      <c r="R328" s="232" t="n"/>
      <c r="S328" s="232" t="n"/>
      <c r="T328" s="232" t="n"/>
      <c r="U328" s="232" t="n"/>
      <c r="V328" s="379" t="n"/>
      <c r="W328" s="379" t="n"/>
      <c r="X328" s="379" t="n"/>
      <c r="Y328" s="379" t="n"/>
      <c r="Z328" s="379" t="n"/>
      <c r="AA328" s="379" t="n"/>
      <c r="AB328" s="379" t="n"/>
      <c r="AC328" s="379" t="n"/>
      <c r="AD328" s="379" t="n"/>
      <c r="AE328" s="379" t="n"/>
      <c r="AF328" s="379" t="n"/>
      <c r="AG328" s="379" t="n"/>
      <c r="AH328" s="379" t="n"/>
      <c r="AI328" s="379" t="n"/>
      <c r="AJ328" s="379" t="n"/>
      <c r="AK328" s="379" t="n"/>
      <c r="AL328" s="379" t="n"/>
      <c r="AM328" s="379" t="n"/>
    </row>
    <row r="329" hidden="1" outlineLevel="1" s="434">
      <c r="A329" s="269">
        <f>IF(AND(D329="",D329=""),"",$D$3&amp;"_"&amp;ROW()-11-COUNTBLANK($D$12:D329))</f>
        <v/>
      </c>
      <c r="B329" s="456" t="n"/>
      <c r="C329" s="50" t="inlineStr">
        <is>
          <t>3. Kiểm tra tổng thể giao diện: font chữ, chính tả, title...</t>
        </is>
      </c>
      <c r="D329" s="50" t="inlineStr">
        <is>
          <t>3. Font chữ, cỡ chữ, màu sắc chữ, độ rộng cột, độ rộng hàng, màu sắc background, icon, vị trí icon, title, khoảng cách giữa các đối tượng hiển thị,... đúng với thiết kế</t>
        </is>
      </c>
      <c r="E329" s="103" t="inlineStr">
        <is>
          <t>P</t>
        </is>
      </c>
      <c r="F329" s="232" t="n"/>
      <c r="G329" s="232" t="n"/>
      <c r="H329" s="232" t="n"/>
      <c r="I329" s="232" t="n"/>
      <c r="J329" s="232" t="n"/>
      <c r="K329" s="232" t="n"/>
      <c r="L329" s="232" t="n"/>
      <c r="M329" s="232" t="n"/>
      <c r="N329" s="232" t="n"/>
      <c r="O329" s="232" t="n"/>
      <c r="P329" s="232" t="n"/>
      <c r="Q329" s="269" t="inlineStr">
        <is>
          <t>P</t>
        </is>
      </c>
      <c r="R329" s="232" t="n"/>
      <c r="S329" s="232" t="n"/>
      <c r="T329" s="232" t="n"/>
      <c r="U329" s="232" t="n"/>
      <c r="V329" s="379" t="n"/>
      <c r="W329" s="379" t="n"/>
      <c r="X329" s="379" t="n"/>
      <c r="Y329" s="379" t="n"/>
      <c r="Z329" s="379" t="n"/>
      <c r="AA329" s="379" t="n"/>
      <c r="AB329" s="379" t="n"/>
      <c r="AC329" s="379" t="n"/>
      <c r="AD329" s="379" t="n"/>
      <c r="AE329" s="379" t="n"/>
      <c r="AF329" s="379" t="n"/>
      <c r="AG329" s="379" t="n"/>
      <c r="AH329" s="379" t="n"/>
      <c r="AI329" s="379" t="n"/>
      <c r="AJ329" s="379" t="n"/>
      <c r="AK329" s="379" t="n"/>
      <c r="AL329" s="379" t="n"/>
      <c r="AM329" s="379" t="n"/>
    </row>
    <row r="330" hidden="1" outlineLevel="1" s="434">
      <c r="A330" s="269">
        <f>IF(AND(D330="",D330=""),"",$D$3&amp;"_"&amp;ROW()-11-COUNTBLANK($D$12:D330))</f>
        <v/>
      </c>
      <c r="B330" s="456" t="n"/>
      <c r="C330" s="50" t="inlineStr">
        <is>
          <t>4. Kiểm tra responsive</t>
        </is>
      </c>
      <c r="D330" s="50" t="inlineStr">
        <is>
          <t>4. Thay đổi độ phân giải chuẩn khác nhau, màn hình và các control tuân thủ đúng nguyên tắc responsive, không bị vỡ cấu trúc</t>
        </is>
      </c>
      <c r="E330" s="103" t="inlineStr">
        <is>
          <t>P</t>
        </is>
      </c>
      <c r="F330" s="232" t="n"/>
      <c r="G330" s="232" t="n"/>
      <c r="H330" s="232" t="n"/>
      <c r="I330" s="232" t="n"/>
      <c r="J330" s="232" t="n"/>
      <c r="K330" s="232" t="n"/>
      <c r="L330" s="232" t="n"/>
      <c r="M330" s="232" t="n"/>
      <c r="N330" s="232" t="n"/>
      <c r="O330" s="232" t="n"/>
      <c r="P330" s="232" t="n"/>
      <c r="Q330" s="269" t="inlineStr">
        <is>
          <t>P</t>
        </is>
      </c>
      <c r="R330" s="232" t="n"/>
      <c r="S330" s="232" t="n"/>
      <c r="T330" s="232" t="n"/>
      <c r="U330" s="232" t="n"/>
      <c r="V330" s="379" t="n"/>
      <c r="W330" s="379" t="n"/>
      <c r="X330" s="379" t="n"/>
      <c r="Y330" s="379" t="n"/>
      <c r="Z330" s="379" t="n"/>
      <c r="AA330" s="379" t="n"/>
      <c r="AB330" s="379" t="n"/>
      <c r="AC330" s="379" t="n"/>
      <c r="AD330" s="379" t="n"/>
      <c r="AE330" s="379" t="n"/>
      <c r="AF330" s="379" t="n"/>
      <c r="AG330" s="379" t="n"/>
      <c r="AH330" s="379" t="n"/>
      <c r="AI330" s="379" t="n"/>
      <c r="AJ330" s="379" t="n"/>
      <c r="AK330" s="379" t="n"/>
      <c r="AL330" s="379" t="n"/>
      <c r="AM330" s="379" t="n"/>
    </row>
    <row r="331" hidden="1" outlineLevel="1" s="434">
      <c r="A331" s="269">
        <f>IF(AND(D331="",D331=""),"",$D$3&amp;"_"&amp;ROW()-11-COUNTBLANK($D$12:D331))</f>
        <v/>
      </c>
      <c r="B331" s="451" t="n"/>
      <c r="C331" s="162" t="inlineStr">
        <is>
          <t>5. Hình ảnh</t>
        </is>
      </c>
      <c r="D331" s="162" t="n"/>
      <c r="E331" s="103" t="inlineStr">
        <is>
          <t>P</t>
        </is>
      </c>
      <c r="F331" s="232" t="n"/>
      <c r="G331" s="232" t="n"/>
      <c r="H331" s="232" t="n"/>
      <c r="I331" s="232" t="n"/>
      <c r="J331" s="232" t="n"/>
      <c r="K331" s="232" t="n"/>
      <c r="L331" s="232" t="n"/>
      <c r="M331" s="232" t="n"/>
      <c r="N331" s="232" t="n"/>
      <c r="O331" s="232" t="n"/>
      <c r="P331" s="232" t="n"/>
      <c r="Q331" s="269" t="inlineStr">
        <is>
          <t>P</t>
        </is>
      </c>
      <c r="R331" s="232" t="n"/>
      <c r="S331" s="232" t="n"/>
      <c r="T331" s="232" t="n"/>
      <c r="U331" s="232" t="n"/>
      <c r="V331" s="379" t="n"/>
      <c r="W331" s="379" t="n"/>
      <c r="X331" s="379" t="n"/>
      <c r="Y331" s="379" t="n"/>
      <c r="Z331" s="379" t="n"/>
      <c r="AA331" s="379" t="n"/>
      <c r="AB331" s="379" t="n"/>
      <c r="AC331" s="379" t="n"/>
      <c r="AD331" s="379" t="n"/>
      <c r="AE331" s="379" t="n"/>
      <c r="AF331" s="379" t="n"/>
      <c r="AG331" s="379" t="n"/>
      <c r="AH331" s="379" t="n"/>
      <c r="AI331" s="379" t="n"/>
      <c r="AJ331" s="379" t="n"/>
      <c r="AK331" s="379" t="n"/>
      <c r="AL331" s="379" t="n"/>
      <c r="AM331" s="379" t="n"/>
    </row>
    <row r="332" hidden="1" outlineLevel="1" s="434">
      <c r="A332" s="269">
        <f>IF(AND(D332="",D332=""),"",$D$3&amp;"_"&amp;ROW()-11-COUNTBLANK($D$12:D332))</f>
        <v/>
      </c>
      <c r="B332" s="52" t="inlineStr">
        <is>
          <t xml:space="preserve">Kiểm tra giao diện khi thu nhỏ/ phóng to màn hình </t>
        </is>
      </c>
      <c r="C332" s="50" t="inlineStr">
        <is>
          <t>1. Tại màn hình Chỉnh sửa thông tin 
2. Zoom in
3. Kiểm tra hiển thị</t>
        </is>
      </c>
      <c r="D332" s="52" t="inlineStr">
        <is>
          <t xml:space="preserve">3. Không cho zoom in </t>
        </is>
      </c>
      <c r="E332" s="103" t="inlineStr">
        <is>
          <t>P</t>
        </is>
      </c>
      <c r="F332" s="232" t="n"/>
      <c r="G332" s="232" t="n"/>
      <c r="H332" s="232" t="n"/>
      <c r="I332" s="232" t="n"/>
      <c r="J332" s="232" t="n"/>
      <c r="K332" s="232" t="n"/>
      <c r="L332" s="232" t="n"/>
      <c r="M332" s="232" t="n"/>
      <c r="N332" s="232" t="n"/>
      <c r="O332" s="232" t="n"/>
      <c r="P332" s="232" t="n"/>
      <c r="Q332" s="269" t="inlineStr">
        <is>
          <t>P</t>
        </is>
      </c>
      <c r="R332" s="232" t="n"/>
      <c r="S332" s="232" t="n"/>
      <c r="T332" s="232" t="n"/>
      <c r="U332" s="232" t="n"/>
      <c r="V332" s="379" t="n"/>
      <c r="W332" s="379" t="n"/>
      <c r="X332" s="379" t="n"/>
      <c r="Y332" s="379" t="n"/>
      <c r="Z332" s="379" t="n"/>
      <c r="AA332" s="379" t="n"/>
      <c r="AB332" s="379" t="n"/>
      <c r="AC332" s="379" t="n"/>
      <c r="AD332" s="379" t="n"/>
      <c r="AE332" s="379" t="n"/>
      <c r="AF332" s="379" t="n"/>
      <c r="AG332" s="379" t="n"/>
      <c r="AH332" s="379" t="n"/>
      <c r="AI332" s="379" t="n"/>
      <c r="AJ332" s="379" t="n"/>
      <c r="AK332" s="379" t="n"/>
      <c r="AL332" s="379" t="n"/>
      <c r="AM332" s="379" t="n"/>
    </row>
    <row r="333" hidden="1" outlineLevel="1" s="434">
      <c r="A333" s="269">
        <f>IF(AND(D333="",D333=""),"",$D$3&amp;"_"&amp;ROW()-11-COUNTBLANK($D$12:D333))</f>
        <v/>
      </c>
      <c r="B333" s="439" t="n"/>
      <c r="C333" s="50" t="inlineStr">
        <is>
          <t>1. Tại màn hình Chỉnh sửa thông tin 
2. Zoom out
3. Kiểm tra hiển thị</t>
        </is>
      </c>
      <c r="D333" s="52" t="inlineStr">
        <is>
          <t>3. Không cho zoom out</t>
        </is>
      </c>
      <c r="E333" s="103" t="inlineStr">
        <is>
          <t>P</t>
        </is>
      </c>
      <c r="F333" s="232" t="n"/>
      <c r="G333" s="232" t="n"/>
      <c r="H333" s="232" t="n"/>
      <c r="I333" s="232" t="n"/>
      <c r="J333" s="232" t="n"/>
      <c r="K333" s="232" t="n"/>
      <c r="L333" s="232" t="n"/>
      <c r="M333" s="232" t="n"/>
      <c r="N333" s="232" t="n"/>
      <c r="O333" s="232" t="n"/>
      <c r="P333" s="232" t="n"/>
      <c r="Q333" s="269" t="inlineStr">
        <is>
          <t>P</t>
        </is>
      </c>
      <c r="R333" s="232" t="n"/>
      <c r="S333" s="232" t="n"/>
      <c r="T333" s="232" t="n"/>
      <c r="U333" s="232" t="n"/>
      <c r="V333" s="379" t="n"/>
      <c r="W333" s="379" t="n"/>
      <c r="X333" s="379" t="n"/>
      <c r="Y333" s="379" t="n"/>
      <c r="Z333" s="379" t="n"/>
      <c r="AA333" s="379" t="n"/>
      <c r="AB333" s="379" t="n"/>
      <c r="AC333" s="379" t="n"/>
      <c r="AD333" s="379" t="n"/>
      <c r="AE333" s="379" t="n"/>
      <c r="AF333" s="379" t="n"/>
      <c r="AG333" s="379" t="n"/>
      <c r="AH333" s="379" t="n"/>
      <c r="AI333" s="379" t="n"/>
      <c r="AJ333" s="379" t="n"/>
      <c r="AK333" s="379" t="n"/>
      <c r="AL333" s="379" t="n"/>
      <c r="AM333" s="379" t="n"/>
    </row>
    <row r="334" hidden="1" outlineLevel="1" s="434">
      <c r="A334" s="269">
        <f>IF(AND(D334="",D334=""),"",$D$3&amp;"_"&amp;ROW()-11-COUNTBLANK($D$12:D334))</f>
        <v/>
      </c>
      <c r="B334" s="52" t="inlineStr">
        <is>
          <t xml:space="preserve">Kiểm tra hiển thị khi xoay màn hình theo chiều dọc/chiều ngang </t>
        </is>
      </c>
      <c r="C334" s="52" t="inlineStr">
        <is>
          <t xml:space="preserve">1. Tại màn hình Chỉnh sửa thông tin 
2. Kiểm tra hiển thị
3. Bật tính năng xoay màn hình của thiết bị 
4. Xoay ngang/dọc màn hình </t>
        </is>
      </c>
      <c r="D334" s="52" t="inlineStr">
        <is>
          <t>4. Không di chuyển, giữ nguyên vùng màn hình</t>
        </is>
      </c>
      <c r="E334" s="103" t="inlineStr">
        <is>
          <t>P</t>
        </is>
      </c>
      <c r="F334" s="232" t="n"/>
      <c r="G334" s="232" t="n"/>
      <c r="H334" s="232" t="n"/>
      <c r="I334" s="232" t="n"/>
      <c r="J334" s="232" t="n"/>
      <c r="K334" s="232" t="n"/>
      <c r="L334" s="232" t="n"/>
      <c r="M334" s="232" t="n"/>
      <c r="N334" s="232" t="n"/>
      <c r="O334" s="232" t="n"/>
      <c r="P334" s="232" t="n"/>
      <c r="Q334" s="269" t="inlineStr">
        <is>
          <t>P</t>
        </is>
      </c>
      <c r="R334" s="232" t="n"/>
      <c r="S334" s="232" t="n"/>
      <c r="T334" s="232" t="n"/>
      <c r="U334" s="232" t="n"/>
      <c r="V334" s="379" t="n"/>
      <c r="W334" s="379" t="n"/>
      <c r="X334" s="379" t="n"/>
      <c r="Y334" s="379" t="n"/>
      <c r="Z334" s="379" t="n"/>
      <c r="AA334" s="379" t="n"/>
      <c r="AB334" s="379" t="n"/>
      <c r="AC334" s="379" t="n"/>
      <c r="AD334" s="379" t="n"/>
      <c r="AE334" s="379" t="n"/>
      <c r="AF334" s="379" t="n"/>
      <c r="AG334" s="379" t="n"/>
      <c r="AH334" s="379" t="n"/>
      <c r="AI334" s="379" t="n"/>
      <c r="AJ334" s="379" t="n"/>
      <c r="AK334" s="379" t="n"/>
      <c r="AL334" s="379" t="n"/>
      <c r="AM334" s="379" t="n"/>
    </row>
    <row r="335" hidden="1" outlineLevel="1" s="434">
      <c r="A335" s="269">
        <f>IF(AND(D335="",D335=""),"",$D$3&amp;"_"&amp;ROW()-11-COUNTBLANK($D$12:D335))</f>
        <v/>
      </c>
      <c r="B335" s="52" t="inlineStr">
        <is>
          <t xml:space="preserve">Kiểm tra giao diện khi scroll lên/xuống </t>
        </is>
      </c>
      <c r="C335" s="52" t="inlineStr">
        <is>
          <t>1. Tại màn hình Chỉnh sửa thông tin 
2. Srcoll lên/xuống</t>
        </is>
      </c>
      <c r="D335" s="52" t="inlineStr">
        <is>
          <t>2. Màn hình được scroll mượt mà, không bị giật lag</t>
        </is>
      </c>
      <c r="E335" s="103" t="inlineStr">
        <is>
          <t>P</t>
        </is>
      </c>
      <c r="F335" s="232" t="n"/>
      <c r="G335" s="232" t="n"/>
      <c r="H335" s="232" t="n"/>
      <c r="I335" s="232" t="n"/>
      <c r="J335" s="232" t="n"/>
      <c r="K335" s="232" t="n"/>
      <c r="L335" s="232" t="n"/>
      <c r="M335" s="232" t="n"/>
      <c r="N335" s="232" t="n"/>
      <c r="O335" s="232" t="n"/>
      <c r="P335" s="232" t="n"/>
      <c r="Q335" s="269" t="inlineStr">
        <is>
          <t>P</t>
        </is>
      </c>
      <c r="R335" s="232" t="n"/>
      <c r="S335" s="232" t="n"/>
      <c r="T335" s="232" t="n"/>
      <c r="U335" s="232" t="n"/>
      <c r="V335" s="379" t="n"/>
      <c r="W335" s="379" t="n"/>
      <c r="X335" s="379" t="n"/>
      <c r="Y335" s="379" t="n"/>
      <c r="Z335" s="379" t="n"/>
      <c r="AA335" s="379" t="n"/>
      <c r="AB335" s="379" t="n"/>
      <c r="AC335" s="379" t="n"/>
      <c r="AD335" s="379" t="n"/>
      <c r="AE335" s="379" t="n"/>
      <c r="AF335" s="379" t="n"/>
      <c r="AG335" s="379" t="n"/>
      <c r="AH335" s="379" t="n"/>
      <c r="AI335" s="379" t="n"/>
      <c r="AJ335" s="379" t="n"/>
      <c r="AK335" s="379" t="n"/>
      <c r="AL335" s="379" t="n"/>
      <c r="AM335" s="379" t="n"/>
    </row>
    <row r="336" hidden="1" outlineLevel="1" s="434">
      <c r="A336" s="269">
        <f>IF(AND(D336="",D336=""),"",$D$3&amp;"_"&amp;ROW()-11-COUNTBLANK($D$12:D336))</f>
        <v/>
      </c>
      <c r="B336" s="52" t="inlineStr">
        <is>
          <t>Kiểm tra giao diện ở trường hợp ngắt kết nối mạng</t>
        </is>
      </c>
      <c r="C336" s="52" t="inlineStr">
        <is>
          <t xml:space="preserve">1. Ngắt kết nối mạng 
2. Kết nối lại mạng </t>
        </is>
      </c>
      <c r="D336" s="52" t="inlineStr">
        <is>
          <t xml:space="preserve">1. Hiển thị giao diện ngoại tuyến, thông báo "Không có kết nối mạng" 
2. Hiển thị giao diện mặc định </t>
        </is>
      </c>
      <c r="E336" s="103" t="inlineStr">
        <is>
          <t>P</t>
        </is>
      </c>
      <c r="F336" s="232" t="n"/>
      <c r="G336" s="232" t="n"/>
      <c r="H336" s="232" t="n"/>
      <c r="I336" s="232" t="n"/>
      <c r="J336" s="232" t="n"/>
      <c r="K336" s="232" t="n"/>
      <c r="L336" s="232" t="n"/>
      <c r="M336" s="232" t="n"/>
      <c r="N336" s="232" t="n"/>
      <c r="O336" s="232" t="n"/>
      <c r="P336" s="232" t="n"/>
      <c r="Q336" s="269" t="inlineStr">
        <is>
          <t>P</t>
        </is>
      </c>
      <c r="R336" s="232" t="n"/>
      <c r="S336" s="232" t="n"/>
      <c r="T336" s="232" t="n"/>
      <c r="U336" s="232" t="n"/>
      <c r="V336" s="379" t="n"/>
      <c r="W336" s="379" t="n"/>
      <c r="X336" s="379" t="n"/>
      <c r="Y336" s="379" t="n"/>
      <c r="Z336" s="379" t="n"/>
      <c r="AA336" s="379" t="n"/>
      <c r="AB336" s="379" t="n"/>
      <c r="AC336" s="379" t="n"/>
      <c r="AD336" s="379" t="n"/>
      <c r="AE336" s="379" t="n"/>
      <c r="AF336" s="379" t="n"/>
      <c r="AG336" s="379" t="n"/>
      <c r="AH336" s="379" t="n"/>
      <c r="AI336" s="379" t="n"/>
      <c r="AJ336" s="379" t="n"/>
      <c r="AK336" s="379" t="n"/>
      <c r="AL336" s="379" t="n"/>
      <c r="AM336" s="379" t="n"/>
    </row>
    <row r="337" hidden="1" outlineLevel="1" s="434">
      <c r="A337" s="269">
        <f>IF(AND(D337="",D337=""),"",$D$3&amp;"_"&amp;ROW()-11-COUNTBLANK($D$12:D337))</f>
        <v/>
      </c>
      <c r="B337" s="401" t="inlineStr">
        <is>
          <t>Kiểm tra các trường thông tin</t>
        </is>
      </c>
      <c r="C337" s="401" t="n"/>
      <c r="D337" s="401" t="n"/>
      <c r="E337" s="232" t="n"/>
      <c r="F337" s="232" t="n"/>
      <c r="G337" s="232" t="n"/>
      <c r="H337" s="232" t="n"/>
      <c r="I337" s="232" t="n"/>
      <c r="J337" s="232" t="n"/>
      <c r="K337" s="232" t="n"/>
      <c r="L337" s="232" t="n"/>
      <c r="M337" s="232" t="n"/>
      <c r="N337" s="232" t="n"/>
      <c r="O337" s="232" t="n"/>
      <c r="P337" s="232" t="n"/>
      <c r="Q337" s="232" t="n"/>
      <c r="R337" s="232" t="n"/>
      <c r="S337" s="232" t="n"/>
      <c r="T337" s="232" t="n"/>
      <c r="U337" s="232" t="n"/>
      <c r="V337" s="379" t="n"/>
      <c r="W337" s="379" t="n"/>
      <c r="X337" s="379" t="n"/>
      <c r="Y337" s="379" t="n"/>
      <c r="Z337" s="379" t="n"/>
      <c r="AA337" s="379" t="n"/>
      <c r="AB337" s="379" t="n"/>
      <c r="AC337" s="379" t="n"/>
      <c r="AD337" s="379" t="n"/>
      <c r="AE337" s="379" t="n"/>
      <c r="AF337" s="379" t="n"/>
      <c r="AG337" s="379" t="n"/>
      <c r="AH337" s="379" t="n"/>
      <c r="AI337" s="379" t="n"/>
      <c r="AJ337" s="379" t="n"/>
      <c r="AK337" s="379" t="n"/>
      <c r="AL337" s="379" t="n"/>
      <c r="AM337" s="379" t="n"/>
    </row>
    <row r="338" hidden="1" outlineLevel="1" s="434">
      <c r="A338" s="269">
        <f>IF(AND(D338="",D338=""),"",$D$3&amp;"_"&amp;ROW()-11-COUNTBLANK($D$12:D338))</f>
        <v/>
      </c>
      <c r="B338" s="79" t="inlineStr">
        <is>
          <t xml:space="preserve">Kiểm tra trường Tên hiển thị </t>
        </is>
      </c>
      <c r="C338" s="49" t="inlineStr">
        <is>
          <t xml:space="preserve">1. Kiểm tra hiển thị dữ liệu mặc định </t>
        </is>
      </c>
      <c r="D338" s="52" t="inlineStr">
        <is>
          <t>1. Hiển thị tên mặc định lấy theo LaoID</t>
        </is>
      </c>
      <c r="E338" s="103" t="inlineStr">
        <is>
          <t>P</t>
        </is>
      </c>
      <c r="F338" s="232" t="n"/>
      <c r="G338" s="232" t="n"/>
      <c r="H338" s="232" t="n"/>
      <c r="I338" s="232" t="n"/>
      <c r="J338" s="232" t="n"/>
      <c r="K338" s="232" t="n"/>
      <c r="L338" s="232" t="n"/>
      <c r="M338" s="232" t="n"/>
      <c r="N338" s="232" t="n"/>
      <c r="O338" s="232" t="n"/>
      <c r="P338" s="232" t="n"/>
      <c r="Q338" s="269" t="inlineStr">
        <is>
          <t>P</t>
        </is>
      </c>
      <c r="R338" s="232" t="n"/>
      <c r="S338" s="232" t="n"/>
      <c r="T338" s="232" t="n"/>
      <c r="U338" s="232" t="n"/>
      <c r="V338" s="379" t="n"/>
      <c r="W338" s="379" t="n"/>
      <c r="X338" s="379" t="n"/>
      <c r="Y338" s="379" t="n"/>
      <c r="Z338" s="379" t="n"/>
      <c r="AA338" s="379" t="n"/>
      <c r="AB338" s="379" t="n"/>
      <c r="AC338" s="379" t="n"/>
      <c r="AD338" s="379" t="n"/>
      <c r="AE338" s="379" t="n"/>
      <c r="AF338" s="379" t="n"/>
      <c r="AG338" s="379" t="n"/>
      <c r="AH338" s="379" t="n"/>
      <c r="AI338" s="379" t="n"/>
      <c r="AJ338" s="379" t="n"/>
      <c r="AK338" s="379" t="n"/>
      <c r="AL338" s="379" t="n"/>
      <c r="AM338" s="379" t="n"/>
    </row>
    <row r="339" hidden="1" outlineLevel="1" s="434">
      <c r="A339" s="269">
        <f>IF(AND(D339="",D339=""),"",$D$3&amp;"_"&amp;ROW()-11-COUNTBLANK($D$12:D339))</f>
        <v/>
      </c>
      <c r="B339" s="440" t="n"/>
      <c r="C339" s="49" t="inlineStr">
        <is>
          <t xml:space="preserve">1. Kiểm tra trường dữ liệu bắt buộc </t>
        </is>
      </c>
      <c r="D339" s="103" t="inlineStr">
        <is>
          <t>1. Bắt buộc phải nhập thông tin, không được để trống</t>
        </is>
      </c>
      <c r="E339" s="103" t="inlineStr">
        <is>
          <t>P</t>
        </is>
      </c>
      <c r="F339" s="232" t="n"/>
      <c r="G339" s="232" t="n"/>
      <c r="H339" s="232" t="n"/>
      <c r="I339" s="232" t="n"/>
      <c r="J339" s="232" t="n"/>
      <c r="K339" s="232" t="n"/>
      <c r="L339" s="232" t="n"/>
      <c r="M339" s="232" t="n"/>
      <c r="N339" s="232" t="n"/>
      <c r="O339" s="232" t="n"/>
      <c r="P339" s="232" t="n"/>
      <c r="Q339" s="269" t="inlineStr">
        <is>
          <t>P</t>
        </is>
      </c>
      <c r="R339" s="232" t="n"/>
      <c r="S339" s="232" t="n"/>
      <c r="T339" s="232" t="n"/>
      <c r="U339" s="232" t="n"/>
      <c r="V339" s="379" t="n"/>
      <c r="W339" s="379" t="n"/>
      <c r="X339" s="379" t="n"/>
      <c r="Y339" s="379" t="n"/>
      <c r="Z339" s="379" t="n"/>
      <c r="AA339" s="379" t="n"/>
      <c r="AB339" s="379" t="n"/>
      <c r="AC339" s="379" t="n"/>
      <c r="AD339" s="379" t="n"/>
      <c r="AE339" s="379" t="n"/>
      <c r="AF339" s="379" t="n"/>
      <c r="AG339" s="379" t="n"/>
      <c r="AH339" s="379" t="n"/>
      <c r="AI339" s="379" t="n"/>
      <c r="AJ339" s="379" t="n"/>
      <c r="AK339" s="379" t="n"/>
      <c r="AL339" s="379" t="n"/>
      <c r="AM339" s="379" t="n"/>
    </row>
    <row r="340" hidden="1" outlineLevel="1" s="434">
      <c r="A340" s="269">
        <f>IF(AND(D340="",D340=""),"",$D$3&amp;"_"&amp;ROW()-11-COUNTBLANK($D$12:D340))</f>
        <v/>
      </c>
      <c r="B340" s="440" t="n"/>
      <c r="C340" s="49" t="inlineStr">
        <is>
          <t>1. Kiểm tra giới hạn min/max kí tự</t>
        </is>
      </c>
      <c r="D340" s="103" t="inlineStr">
        <is>
          <t>1. Đang chưa giới hạn max kí tự được nhập</t>
        </is>
      </c>
      <c r="E340" s="103" t="inlineStr">
        <is>
          <t>P</t>
        </is>
      </c>
      <c r="F340" s="232" t="n"/>
      <c r="G340" s="232" t="n"/>
      <c r="H340" s="232" t="n"/>
      <c r="I340" s="232" t="n"/>
      <c r="J340" s="232" t="n"/>
      <c r="K340" s="232" t="n"/>
      <c r="L340" s="232" t="n"/>
      <c r="M340" s="232" t="n"/>
      <c r="N340" s="232" t="n"/>
      <c r="O340" s="232" t="n"/>
      <c r="P340" s="232" t="n"/>
      <c r="Q340" s="269" t="inlineStr">
        <is>
          <t>P</t>
        </is>
      </c>
      <c r="R340" s="232" t="n"/>
      <c r="S340" s="232" t="n"/>
      <c r="T340" s="232" t="n"/>
      <c r="U340" s="232" t="n"/>
      <c r="V340" s="379" t="n"/>
      <c r="W340" s="379" t="n"/>
      <c r="X340" s="379" t="n"/>
      <c r="Y340" s="379" t="n"/>
      <c r="Z340" s="379" t="n"/>
      <c r="AA340" s="379" t="n"/>
      <c r="AB340" s="379" t="n"/>
      <c r="AC340" s="379" t="n"/>
      <c r="AD340" s="379" t="n"/>
      <c r="AE340" s="379" t="n"/>
      <c r="AF340" s="379" t="n"/>
      <c r="AG340" s="379" t="n"/>
      <c r="AH340" s="379" t="n"/>
      <c r="AI340" s="379" t="n"/>
      <c r="AJ340" s="379" t="n"/>
      <c r="AK340" s="379" t="n"/>
      <c r="AL340" s="379" t="n"/>
      <c r="AM340" s="379" t="n"/>
    </row>
    <row r="341" hidden="1" outlineLevel="1" s="434">
      <c r="A341" s="269">
        <f>IF(AND(D341="",D341=""),"",$D$3&amp;"_"&amp;ROW()-11-COUNTBLANK($D$12:D341))</f>
        <v/>
      </c>
      <c r="B341" s="440" t="n"/>
      <c r="C341" s="49" t="inlineStr">
        <is>
          <t xml:space="preserve">1. Kiểm tra các định dạng kí tự được nhập </t>
        </is>
      </c>
      <c r="D341" s="103" t="inlineStr">
        <is>
          <t xml:space="preserve">1. Chưa có quy định kí tự được nhập (cho nhập thoải mái) </t>
        </is>
      </c>
      <c r="E341" s="103" t="inlineStr">
        <is>
          <t>P</t>
        </is>
      </c>
      <c r="F341" s="232" t="n"/>
      <c r="G341" s="232" t="n"/>
      <c r="H341" s="232" t="n"/>
      <c r="I341" s="232" t="n"/>
      <c r="J341" s="232" t="n"/>
      <c r="K341" s="232" t="n"/>
      <c r="L341" s="232" t="n"/>
      <c r="M341" s="232" t="n"/>
      <c r="N341" s="232" t="n"/>
      <c r="O341" s="232" t="n"/>
      <c r="P341" s="232" t="n"/>
      <c r="Q341" s="269" t="inlineStr">
        <is>
          <t>P</t>
        </is>
      </c>
      <c r="R341" s="232" t="n"/>
      <c r="S341" s="232" t="n"/>
      <c r="T341" s="232" t="n"/>
      <c r="U341" s="232" t="n"/>
      <c r="V341" s="379" t="n"/>
      <c r="W341" s="379" t="n"/>
      <c r="X341" s="379" t="n"/>
      <c r="Y341" s="379" t="n"/>
      <c r="Z341" s="379" t="n"/>
      <c r="AA341" s="379" t="n"/>
      <c r="AB341" s="379" t="n"/>
      <c r="AC341" s="379" t="n"/>
      <c r="AD341" s="379" t="n"/>
      <c r="AE341" s="379" t="n"/>
      <c r="AF341" s="379" t="n"/>
      <c r="AG341" s="379" t="n"/>
      <c r="AH341" s="379" t="n"/>
      <c r="AI341" s="379" t="n"/>
      <c r="AJ341" s="379" t="n"/>
      <c r="AK341" s="379" t="n"/>
      <c r="AL341" s="379" t="n"/>
      <c r="AM341" s="379" t="n"/>
    </row>
    <row r="342" hidden="1" outlineLevel="1" s="434">
      <c r="A342" s="269">
        <f>IF(AND(D342="",D342=""),"",$D$3&amp;"_"&amp;ROW()-11-COUNTBLANK($D$12:D342))</f>
        <v/>
      </c>
      <c r="B342" s="440" t="n"/>
      <c r="C342" s="49" t="inlineStr">
        <is>
          <t>1. Kiểm tra chỉ nhập khoảng trắng</t>
        </is>
      </c>
      <c r="D342" s="103" t="inlineStr">
        <is>
          <t xml:space="preserve">1. Báo lỗi, bắt buộc nhập </t>
        </is>
      </c>
      <c r="E342" s="103" t="inlineStr">
        <is>
          <t>P</t>
        </is>
      </c>
      <c r="F342" s="232" t="n"/>
      <c r="G342" s="232" t="n"/>
      <c r="H342" s="232" t="n"/>
      <c r="I342" s="232" t="n"/>
      <c r="J342" s="232" t="n"/>
      <c r="K342" s="232" t="n"/>
      <c r="L342" s="232" t="n"/>
      <c r="M342" s="232" t="n"/>
      <c r="N342" s="232" t="n"/>
      <c r="O342" s="232" t="n"/>
      <c r="P342" s="232" t="n"/>
      <c r="Q342" s="269" t="inlineStr">
        <is>
          <t>P</t>
        </is>
      </c>
      <c r="R342" s="232" t="n"/>
      <c r="S342" s="232" t="n"/>
      <c r="T342" s="232" t="n"/>
      <c r="U342" s="232" t="n"/>
      <c r="V342" s="379" t="n"/>
      <c r="W342" s="379" t="n"/>
      <c r="X342" s="379" t="n"/>
      <c r="Y342" s="379" t="n"/>
      <c r="Z342" s="379" t="n"/>
      <c r="AA342" s="379" t="n"/>
      <c r="AB342" s="379" t="n"/>
      <c r="AC342" s="379" t="n"/>
      <c r="AD342" s="379" t="n"/>
      <c r="AE342" s="379" t="n"/>
      <c r="AF342" s="379" t="n"/>
      <c r="AG342" s="379" t="n"/>
      <c r="AH342" s="379" t="n"/>
      <c r="AI342" s="379" t="n"/>
      <c r="AJ342" s="379" t="n"/>
      <c r="AK342" s="379" t="n"/>
      <c r="AL342" s="379" t="n"/>
      <c r="AM342" s="379" t="n"/>
    </row>
    <row r="343" hidden="1" outlineLevel="1" s="434">
      <c r="A343" s="269">
        <f>IF(AND(D343="",D343=""),"",$D$3&amp;"_"&amp;ROW()-11-COUNTBLANK($D$12:D343))</f>
        <v/>
      </c>
      <c r="B343" s="439" t="n"/>
      <c r="C343" s="49" t="inlineStr">
        <is>
          <t xml:space="preserve">1. Kiểm tra nhập khoảng trắng và đầu </t>
        </is>
      </c>
      <c r="D343" s="103" t="inlineStr">
        <is>
          <t xml:space="preserve">1. Tự động trim đầu và cuối </t>
        </is>
      </c>
      <c r="E343" s="103" t="inlineStr">
        <is>
          <t>P</t>
        </is>
      </c>
      <c r="F343" s="232" t="n"/>
      <c r="G343" s="232" t="n"/>
      <c r="H343" s="232" t="n"/>
      <c r="I343" s="232" t="n"/>
      <c r="J343" s="232" t="n"/>
      <c r="K343" s="232" t="n"/>
      <c r="L343" s="232" t="n"/>
      <c r="M343" s="232" t="n"/>
      <c r="N343" s="232" t="n"/>
      <c r="O343" s="232" t="n"/>
      <c r="P343" s="232" t="n"/>
      <c r="Q343" s="269" t="inlineStr">
        <is>
          <t>P</t>
        </is>
      </c>
      <c r="R343" s="232" t="n"/>
      <c r="S343" s="232" t="n"/>
      <c r="T343" s="232" t="n"/>
      <c r="U343" s="232" t="n"/>
      <c r="V343" s="379" t="n"/>
      <c r="W343" s="379" t="n"/>
      <c r="X343" s="379" t="n"/>
      <c r="Y343" s="379" t="n"/>
      <c r="Z343" s="379" t="n"/>
      <c r="AA343" s="379" t="n"/>
      <c r="AB343" s="379" t="n"/>
      <c r="AC343" s="379" t="n"/>
      <c r="AD343" s="379" t="n"/>
      <c r="AE343" s="379" t="n"/>
      <c r="AF343" s="379" t="n"/>
      <c r="AG343" s="379" t="n"/>
      <c r="AH343" s="379" t="n"/>
      <c r="AI343" s="379" t="n"/>
      <c r="AJ343" s="379" t="n"/>
      <c r="AK343" s="379" t="n"/>
      <c r="AL343" s="379" t="n"/>
      <c r="AM343" s="379" t="n"/>
    </row>
    <row r="344" hidden="1" outlineLevel="1" s="434">
      <c r="A344" s="269">
        <f>IF(AND(D344="",D344=""),"",$D$3&amp;"_"&amp;ROW()-11-COUNTBLANK($D$12:D344))</f>
        <v/>
      </c>
      <c r="B344" s="79" t="inlineStr">
        <is>
          <t>Kiểm tra trường Tôn giáo</t>
        </is>
      </c>
      <c r="C344" s="49" t="inlineStr">
        <is>
          <t xml:space="preserve">1. Kiểm tra hiển thị dữ liệu mặc định </t>
        </is>
      </c>
      <c r="D344" s="103" t="inlineStr">
        <is>
          <t xml:space="preserve">1. Hiển thị placerhoder "Tôn giáo", chưa có thông tin </t>
        </is>
      </c>
      <c r="E344" s="103" t="inlineStr">
        <is>
          <t>P</t>
        </is>
      </c>
      <c r="F344" s="232" t="n"/>
      <c r="G344" s="232" t="n"/>
      <c r="H344" s="232" t="n"/>
      <c r="I344" s="232" t="n"/>
      <c r="J344" s="232" t="n"/>
      <c r="K344" s="232" t="n"/>
      <c r="L344" s="232" t="n"/>
      <c r="M344" s="232" t="n"/>
      <c r="N344" s="232" t="n"/>
      <c r="O344" s="232" t="n"/>
      <c r="P344" s="232" t="n"/>
      <c r="Q344" s="269" t="inlineStr">
        <is>
          <t>P</t>
        </is>
      </c>
      <c r="R344" s="232" t="n"/>
      <c r="S344" s="232" t="n"/>
      <c r="T344" s="232" t="n"/>
      <c r="U344" s="232" t="n"/>
      <c r="V344" s="379" t="n"/>
      <c r="W344" s="379" t="n"/>
      <c r="X344" s="379" t="n"/>
      <c r="Y344" s="379" t="n"/>
      <c r="Z344" s="379" t="n"/>
      <c r="AA344" s="379" t="n"/>
      <c r="AB344" s="379" t="n"/>
      <c r="AC344" s="379" t="n"/>
      <c r="AD344" s="379" t="n"/>
      <c r="AE344" s="379" t="n"/>
      <c r="AF344" s="379" t="n"/>
      <c r="AG344" s="379" t="n"/>
      <c r="AH344" s="379" t="n"/>
      <c r="AI344" s="379" t="n"/>
      <c r="AJ344" s="379" t="n"/>
      <c r="AK344" s="379" t="n"/>
      <c r="AL344" s="379" t="n"/>
      <c r="AM344" s="379" t="n"/>
    </row>
    <row r="345" hidden="1" outlineLevel="1" s="434">
      <c r="A345" s="269">
        <f>IF(AND(D345="",D345=""),"",$D$3&amp;"_"&amp;ROW()-11-COUNTBLANK($D$12:D345))</f>
        <v/>
      </c>
      <c r="B345" s="440" t="n"/>
      <c r="C345" s="49" t="inlineStr">
        <is>
          <t xml:space="preserve">1. Kiểm tra trường dữ liệu bắt buộc </t>
        </is>
      </c>
      <c r="D345" s="49" t="inlineStr">
        <is>
          <t xml:space="preserve">1. Không bắt buộc nhập </t>
        </is>
      </c>
      <c r="E345" s="103" t="inlineStr">
        <is>
          <t>P</t>
        </is>
      </c>
      <c r="F345" s="232" t="n"/>
      <c r="G345" s="232" t="n"/>
      <c r="H345" s="232" t="n"/>
      <c r="I345" s="232" t="n"/>
      <c r="J345" s="232" t="n"/>
      <c r="K345" s="232" t="n"/>
      <c r="L345" s="232" t="n"/>
      <c r="M345" s="232" t="n"/>
      <c r="N345" s="232" t="n"/>
      <c r="O345" s="232" t="n"/>
      <c r="P345" s="232" t="n"/>
      <c r="Q345" s="269" t="inlineStr">
        <is>
          <t>P</t>
        </is>
      </c>
      <c r="R345" s="232" t="n"/>
      <c r="S345" s="232" t="n"/>
      <c r="T345" s="232" t="n"/>
      <c r="U345" s="232" t="n"/>
      <c r="V345" s="379" t="n"/>
      <c r="W345" s="379" t="n"/>
      <c r="X345" s="379" t="n"/>
      <c r="Y345" s="379" t="n"/>
      <c r="Z345" s="379" t="n"/>
      <c r="AA345" s="379" t="n"/>
      <c r="AB345" s="379" t="n"/>
      <c r="AC345" s="379" t="n"/>
      <c r="AD345" s="379" t="n"/>
      <c r="AE345" s="379" t="n"/>
      <c r="AF345" s="379" t="n"/>
      <c r="AG345" s="379" t="n"/>
      <c r="AH345" s="379" t="n"/>
      <c r="AI345" s="379" t="n"/>
      <c r="AJ345" s="379" t="n"/>
      <c r="AK345" s="379" t="n"/>
      <c r="AL345" s="379" t="n"/>
      <c r="AM345" s="379" t="n"/>
    </row>
    <row r="346" hidden="1" outlineLevel="1" s="434">
      <c r="A346" s="269">
        <f>IF(AND(D346="",D346=""),"",$D$3&amp;"_"&amp;ROW()-11-COUNTBLANK($D$12:D346))</f>
        <v/>
      </c>
      <c r="B346" s="440" t="n"/>
      <c r="C346" s="49" t="inlineStr">
        <is>
          <t>1. Kiểm tra giới hạn min/max kí tự</t>
        </is>
      </c>
      <c r="D346" s="49" t="inlineStr">
        <is>
          <t xml:space="preserve">1. Đang chưa giới hạn max kí tự được nhập </t>
        </is>
      </c>
      <c r="E346" s="103" t="inlineStr">
        <is>
          <t>P</t>
        </is>
      </c>
      <c r="F346" s="232" t="n"/>
      <c r="G346" s="232" t="n"/>
      <c r="H346" s="232" t="n"/>
      <c r="I346" s="232" t="n"/>
      <c r="J346" s="232" t="n"/>
      <c r="K346" s="232" t="n"/>
      <c r="L346" s="232" t="n"/>
      <c r="M346" s="232" t="n"/>
      <c r="N346" s="232" t="n"/>
      <c r="O346" s="232" t="n"/>
      <c r="P346" s="232" t="n"/>
      <c r="Q346" s="269" t="inlineStr">
        <is>
          <t>P</t>
        </is>
      </c>
      <c r="R346" s="232" t="n"/>
      <c r="S346" s="232" t="n"/>
      <c r="T346" s="232" t="n"/>
      <c r="U346" s="232" t="n"/>
      <c r="V346" s="379" t="n"/>
      <c r="W346" s="379" t="n"/>
      <c r="X346" s="379" t="n"/>
      <c r="Y346" s="379" t="n"/>
      <c r="Z346" s="379" t="n"/>
      <c r="AA346" s="379" t="n"/>
      <c r="AB346" s="379" t="n"/>
      <c r="AC346" s="379" t="n"/>
      <c r="AD346" s="379" t="n"/>
      <c r="AE346" s="379" t="n"/>
      <c r="AF346" s="379" t="n"/>
      <c r="AG346" s="379" t="n"/>
      <c r="AH346" s="379" t="n"/>
      <c r="AI346" s="379" t="n"/>
      <c r="AJ346" s="379" t="n"/>
      <c r="AK346" s="379" t="n"/>
      <c r="AL346" s="379" t="n"/>
      <c r="AM346" s="379" t="n"/>
    </row>
    <row r="347" hidden="1" outlineLevel="1" s="434">
      <c r="A347" s="269">
        <f>IF(AND(D347="",D347=""),"",$D$3&amp;"_"&amp;ROW()-11-COUNTBLANK($D$12:D347))</f>
        <v/>
      </c>
      <c r="B347" s="440" t="n"/>
      <c r="C347" s="49" t="inlineStr">
        <is>
          <t xml:space="preserve">1. Kiểm tra các định dạng kí tự được nhập </t>
        </is>
      </c>
      <c r="D347" s="49" t="inlineStr">
        <is>
          <t xml:space="preserve">1. Chưa có quy định kí tự được nhập (cho nhập thoải mái) </t>
        </is>
      </c>
      <c r="E347" s="103" t="inlineStr">
        <is>
          <t>P</t>
        </is>
      </c>
      <c r="F347" s="232" t="n"/>
      <c r="G347" s="232" t="n"/>
      <c r="H347" s="232" t="n"/>
      <c r="I347" s="232" t="n"/>
      <c r="J347" s="232" t="n"/>
      <c r="K347" s="232" t="n"/>
      <c r="L347" s="232" t="n"/>
      <c r="M347" s="232" t="n"/>
      <c r="N347" s="232" t="n"/>
      <c r="O347" s="232" t="n"/>
      <c r="P347" s="232" t="n"/>
      <c r="Q347" s="269" t="inlineStr">
        <is>
          <t>P</t>
        </is>
      </c>
      <c r="R347" s="232" t="n"/>
      <c r="S347" s="232" t="n"/>
      <c r="T347" s="232" t="n"/>
      <c r="U347" s="232" t="n"/>
      <c r="V347" s="379" t="n"/>
      <c r="W347" s="379" t="n"/>
      <c r="X347" s="379" t="n"/>
      <c r="Y347" s="379" t="n"/>
      <c r="Z347" s="379" t="n"/>
      <c r="AA347" s="379" t="n"/>
      <c r="AB347" s="379" t="n"/>
      <c r="AC347" s="379" t="n"/>
      <c r="AD347" s="379" t="n"/>
      <c r="AE347" s="379" t="n"/>
      <c r="AF347" s="379" t="n"/>
      <c r="AG347" s="379" t="n"/>
      <c r="AH347" s="379" t="n"/>
      <c r="AI347" s="379" t="n"/>
      <c r="AJ347" s="379" t="n"/>
      <c r="AK347" s="379" t="n"/>
      <c r="AL347" s="379" t="n"/>
      <c r="AM347" s="379" t="n"/>
    </row>
    <row r="348" hidden="1" outlineLevel="1" s="434">
      <c r="A348" s="269">
        <f>IF(AND(D348="",D348=""),"",$D$3&amp;"_"&amp;ROW()-11-COUNTBLANK($D$12:D348))</f>
        <v/>
      </c>
      <c r="B348" s="440" t="n"/>
      <c r="C348" s="49" t="inlineStr">
        <is>
          <t>1. Kiểm tra chỉ nhập khoảng trắng</t>
        </is>
      </c>
      <c r="D348" s="49" t="inlineStr">
        <is>
          <t>1. Không báo lỗi</t>
        </is>
      </c>
      <c r="E348" s="103" t="inlineStr">
        <is>
          <t>P</t>
        </is>
      </c>
      <c r="F348" s="232" t="n"/>
      <c r="G348" s="232" t="n"/>
      <c r="H348" s="232" t="n"/>
      <c r="I348" s="232" t="n"/>
      <c r="J348" s="232" t="n"/>
      <c r="K348" s="232" t="n"/>
      <c r="L348" s="232" t="n"/>
      <c r="M348" s="232" t="n"/>
      <c r="N348" s="232" t="n"/>
      <c r="O348" s="232" t="n"/>
      <c r="P348" s="232" t="n"/>
      <c r="Q348" s="269" t="inlineStr">
        <is>
          <t>P</t>
        </is>
      </c>
      <c r="R348" s="232" t="n"/>
      <c r="S348" s="232" t="n"/>
      <c r="T348" s="232" t="n"/>
      <c r="U348" s="232" t="n"/>
      <c r="V348" s="379" t="n"/>
      <c r="W348" s="379" t="n"/>
      <c r="X348" s="379" t="n"/>
      <c r="Y348" s="379" t="n"/>
      <c r="Z348" s="379" t="n"/>
      <c r="AA348" s="379" t="n"/>
      <c r="AB348" s="379" t="n"/>
      <c r="AC348" s="379" t="n"/>
      <c r="AD348" s="379" t="n"/>
      <c r="AE348" s="379" t="n"/>
      <c r="AF348" s="379" t="n"/>
      <c r="AG348" s="379" t="n"/>
      <c r="AH348" s="379" t="n"/>
      <c r="AI348" s="379" t="n"/>
      <c r="AJ348" s="379" t="n"/>
      <c r="AK348" s="379" t="n"/>
      <c r="AL348" s="379" t="n"/>
      <c r="AM348" s="379" t="n"/>
    </row>
    <row r="349" hidden="1" outlineLevel="1" s="434">
      <c r="A349" s="269">
        <f>IF(AND(D349="",D349=""),"",$D$3&amp;"_"&amp;ROW()-11-COUNTBLANK($D$12:D349))</f>
        <v/>
      </c>
      <c r="B349" s="439" t="n"/>
      <c r="C349" s="49" t="inlineStr">
        <is>
          <t xml:space="preserve">1. Kiểm tra nhập khoảng trắng và đầu </t>
        </is>
      </c>
      <c r="D349" s="103" t="inlineStr">
        <is>
          <t xml:space="preserve">1. Tự động trim đầu và cuối </t>
        </is>
      </c>
      <c r="E349" s="103" t="inlineStr">
        <is>
          <t>P</t>
        </is>
      </c>
      <c r="F349" s="232" t="n"/>
      <c r="G349" s="232" t="n"/>
      <c r="H349" s="232" t="n"/>
      <c r="I349" s="232" t="n"/>
      <c r="J349" s="232" t="n"/>
      <c r="K349" s="232" t="n"/>
      <c r="L349" s="232" t="n"/>
      <c r="M349" s="232" t="n"/>
      <c r="N349" s="232" t="n"/>
      <c r="O349" s="232" t="n"/>
      <c r="P349" s="232" t="n"/>
      <c r="Q349" s="269" t="inlineStr">
        <is>
          <t>P</t>
        </is>
      </c>
      <c r="R349" s="232" t="n"/>
      <c r="S349" s="232" t="n"/>
      <c r="T349" s="232" t="n"/>
      <c r="U349" s="232" t="n"/>
      <c r="V349" s="379" t="n"/>
      <c r="W349" s="379" t="n"/>
      <c r="X349" s="379" t="n"/>
      <c r="Y349" s="379" t="n"/>
      <c r="Z349" s="379" t="n"/>
      <c r="AA349" s="379" t="n"/>
      <c r="AB349" s="379" t="n"/>
      <c r="AC349" s="379" t="n"/>
      <c r="AD349" s="379" t="n"/>
      <c r="AE349" s="379" t="n"/>
      <c r="AF349" s="379" t="n"/>
      <c r="AG349" s="379" t="n"/>
      <c r="AH349" s="379" t="n"/>
      <c r="AI349" s="379" t="n"/>
      <c r="AJ349" s="379" t="n"/>
      <c r="AK349" s="379" t="n"/>
      <c r="AL349" s="379" t="n"/>
      <c r="AM349" s="379" t="n"/>
    </row>
    <row r="350" hidden="1" outlineLevel="1" s="434">
      <c r="A350" s="269">
        <f>IF(AND(D350="",D350=""),"",$D$3&amp;"_"&amp;ROW()-11-COUNTBLANK($D$12:D350))</f>
        <v/>
      </c>
      <c r="B350" s="79" t="inlineStr">
        <is>
          <t>Kiểm tra trường Dân tộc</t>
        </is>
      </c>
      <c r="C350" s="49" t="inlineStr">
        <is>
          <t xml:space="preserve">1. Kiểm tra hiển thị dữ liệu mặc định </t>
        </is>
      </c>
      <c r="D350" s="103" t="inlineStr">
        <is>
          <t xml:space="preserve">1. Hiển thị placerhoder "Dân tộc", chưa có thông tin </t>
        </is>
      </c>
      <c r="E350" s="103" t="inlineStr">
        <is>
          <t>P</t>
        </is>
      </c>
      <c r="F350" s="232" t="n"/>
      <c r="G350" s="232" t="n"/>
      <c r="H350" s="232" t="n"/>
      <c r="I350" s="232" t="n"/>
      <c r="J350" s="232" t="n"/>
      <c r="K350" s="232" t="n"/>
      <c r="L350" s="232" t="n"/>
      <c r="M350" s="232" t="n"/>
      <c r="N350" s="232" t="n"/>
      <c r="O350" s="232" t="n"/>
      <c r="P350" s="232" t="n"/>
      <c r="Q350" s="269" t="inlineStr">
        <is>
          <t>P</t>
        </is>
      </c>
      <c r="R350" s="232" t="n"/>
      <c r="S350" s="232" t="n"/>
      <c r="T350" s="232" t="n"/>
      <c r="U350" s="232" t="n"/>
      <c r="V350" s="379" t="n"/>
      <c r="W350" s="379" t="n"/>
      <c r="X350" s="379" t="n"/>
      <c r="Y350" s="379" t="n"/>
      <c r="Z350" s="379" t="n"/>
      <c r="AA350" s="379" t="n"/>
      <c r="AB350" s="379" t="n"/>
      <c r="AC350" s="379" t="n"/>
      <c r="AD350" s="379" t="n"/>
      <c r="AE350" s="379" t="n"/>
      <c r="AF350" s="379" t="n"/>
      <c r="AG350" s="379" t="n"/>
      <c r="AH350" s="379" t="n"/>
      <c r="AI350" s="379" t="n"/>
      <c r="AJ350" s="379" t="n"/>
      <c r="AK350" s="379" t="n"/>
      <c r="AL350" s="379" t="n"/>
      <c r="AM350" s="379" t="n"/>
    </row>
    <row r="351" hidden="1" outlineLevel="1" s="434">
      <c r="A351" s="269">
        <f>IF(AND(D351="",D351=""),"",$D$3&amp;"_"&amp;ROW()-11-COUNTBLANK($D$12:D351))</f>
        <v/>
      </c>
      <c r="B351" s="440" t="n"/>
      <c r="C351" s="49" t="inlineStr">
        <is>
          <t xml:space="preserve">1. Kiểm tra trường dữ liệu bắt buộc </t>
        </is>
      </c>
      <c r="D351" s="49" t="inlineStr">
        <is>
          <t xml:space="preserve">1. Không bắt buộc nhập </t>
        </is>
      </c>
      <c r="E351" s="103" t="inlineStr">
        <is>
          <t>P</t>
        </is>
      </c>
      <c r="F351" s="232" t="n"/>
      <c r="G351" s="232" t="n"/>
      <c r="H351" s="232" t="n"/>
      <c r="I351" s="232" t="n"/>
      <c r="J351" s="232" t="n"/>
      <c r="K351" s="232" t="n"/>
      <c r="L351" s="232" t="n"/>
      <c r="M351" s="232" t="n"/>
      <c r="N351" s="232" t="n"/>
      <c r="O351" s="232" t="n"/>
      <c r="P351" s="232" t="n"/>
      <c r="Q351" s="269" t="inlineStr">
        <is>
          <t>P</t>
        </is>
      </c>
      <c r="R351" s="232" t="n"/>
      <c r="S351" s="232" t="n"/>
      <c r="T351" s="232" t="n"/>
      <c r="U351" s="232" t="n"/>
      <c r="V351" s="379" t="n"/>
      <c r="W351" s="379" t="n"/>
      <c r="X351" s="379" t="n"/>
      <c r="Y351" s="379" t="n"/>
      <c r="Z351" s="379" t="n"/>
      <c r="AA351" s="379" t="n"/>
      <c r="AB351" s="379" t="n"/>
      <c r="AC351" s="379" t="n"/>
      <c r="AD351" s="379" t="n"/>
      <c r="AE351" s="379" t="n"/>
      <c r="AF351" s="379" t="n"/>
      <c r="AG351" s="379" t="n"/>
      <c r="AH351" s="379" t="n"/>
      <c r="AI351" s="379" t="n"/>
      <c r="AJ351" s="379" t="n"/>
      <c r="AK351" s="379" t="n"/>
      <c r="AL351" s="379" t="n"/>
      <c r="AM351" s="379" t="n"/>
    </row>
    <row r="352" hidden="1" outlineLevel="1" s="434">
      <c r="A352" s="269">
        <f>IF(AND(D352="",D352=""),"",$D$3&amp;"_"&amp;ROW()-11-COUNTBLANK($D$12:D352))</f>
        <v/>
      </c>
      <c r="B352" s="440" t="n"/>
      <c r="C352" s="49" t="inlineStr">
        <is>
          <t>1. Kiểm tra giới hạn min/max kí tự</t>
        </is>
      </c>
      <c r="D352" s="49" t="inlineStr">
        <is>
          <t xml:space="preserve">1. Đang chưa giới hạn max kí tự được nhập </t>
        </is>
      </c>
      <c r="E352" s="103" t="inlineStr">
        <is>
          <t>P</t>
        </is>
      </c>
      <c r="F352" s="232" t="n"/>
      <c r="G352" s="232" t="n"/>
      <c r="H352" s="232" t="n"/>
      <c r="I352" s="232" t="n"/>
      <c r="J352" s="232" t="n"/>
      <c r="K352" s="232" t="n"/>
      <c r="L352" s="232" t="n"/>
      <c r="M352" s="232" t="n"/>
      <c r="N352" s="232" t="n"/>
      <c r="O352" s="232" t="n"/>
      <c r="P352" s="232" t="n"/>
      <c r="Q352" s="269" t="inlineStr">
        <is>
          <t>P</t>
        </is>
      </c>
      <c r="R352" s="232" t="n"/>
      <c r="S352" s="232" t="n"/>
      <c r="T352" s="232" t="n"/>
      <c r="U352" s="232" t="n"/>
      <c r="V352" s="379" t="n"/>
      <c r="W352" s="379" t="n"/>
      <c r="X352" s="379" t="n"/>
      <c r="Y352" s="379" t="n"/>
      <c r="Z352" s="379" t="n"/>
      <c r="AA352" s="379" t="n"/>
      <c r="AB352" s="379" t="n"/>
      <c r="AC352" s="379" t="n"/>
      <c r="AD352" s="379" t="n"/>
      <c r="AE352" s="379" t="n"/>
      <c r="AF352" s="379" t="n"/>
      <c r="AG352" s="379" t="n"/>
      <c r="AH352" s="379" t="n"/>
      <c r="AI352" s="379" t="n"/>
      <c r="AJ352" s="379" t="n"/>
      <c r="AK352" s="379" t="n"/>
      <c r="AL352" s="379" t="n"/>
      <c r="AM352" s="379" t="n"/>
    </row>
    <row r="353" hidden="1" outlineLevel="1" s="434">
      <c r="A353" s="269">
        <f>IF(AND(D353="",D353=""),"",$D$3&amp;"_"&amp;ROW()-11-COUNTBLANK($D$12:D353))</f>
        <v/>
      </c>
      <c r="B353" s="440" t="n"/>
      <c r="C353" s="49" t="inlineStr">
        <is>
          <t xml:space="preserve">1. Kiểm tra các định dạng kí tự được nhập </t>
        </is>
      </c>
      <c r="D353" s="49" t="inlineStr">
        <is>
          <t xml:space="preserve">1. Chưa có quy định kí tự được nhập (cho nhập thoải mái) </t>
        </is>
      </c>
      <c r="E353" s="103" t="inlineStr">
        <is>
          <t>P</t>
        </is>
      </c>
      <c r="F353" s="232" t="n"/>
      <c r="G353" s="232" t="n"/>
      <c r="H353" s="232" t="n"/>
      <c r="I353" s="232" t="n"/>
      <c r="J353" s="232" t="n"/>
      <c r="K353" s="232" t="n"/>
      <c r="L353" s="232" t="n"/>
      <c r="M353" s="232" t="n"/>
      <c r="N353" s="232" t="n"/>
      <c r="O353" s="232" t="n"/>
      <c r="P353" s="232" t="n"/>
      <c r="Q353" s="269" t="inlineStr">
        <is>
          <t>P</t>
        </is>
      </c>
      <c r="R353" s="232" t="n"/>
      <c r="S353" s="232" t="n"/>
      <c r="T353" s="232" t="n"/>
      <c r="U353" s="232" t="n"/>
      <c r="V353" s="379" t="n"/>
      <c r="W353" s="379" t="n"/>
      <c r="X353" s="379" t="n"/>
      <c r="Y353" s="379" t="n"/>
      <c r="Z353" s="379" t="n"/>
      <c r="AA353" s="379" t="n"/>
      <c r="AB353" s="379" t="n"/>
      <c r="AC353" s="379" t="n"/>
      <c r="AD353" s="379" t="n"/>
      <c r="AE353" s="379" t="n"/>
      <c r="AF353" s="379" t="n"/>
      <c r="AG353" s="379" t="n"/>
      <c r="AH353" s="379" t="n"/>
      <c r="AI353" s="379" t="n"/>
      <c r="AJ353" s="379" t="n"/>
      <c r="AK353" s="379" t="n"/>
      <c r="AL353" s="379" t="n"/>
      <c r="AM353" s="379" t="n"/>
    </row>
    <row r="354" hidden="1" outlineLevel="1" s="434">
      <c r="A354" s="269">
        <f>IF(AND(D354="",D354=""),"",$D$3&amp;"_"&amp;ROW()-11-COUNTBLANK($D$12:D354))</f>
        <v/>
      </c>
      <c r="B354" s="440" t="n"/>
      <c r="C354" s="49" t="inlineStr">
        <is>
          <t>1. Kiểm tra chỉ nhập khoảng trắng</t>
        </is>
      </c>
      <c r="D354" s="49" t="inlineStr">
        <is>
          <t>1. Không báo lỗi</t>
        </is>
      </c>
      <c r="E354" s="103" t="inlineStr">
        <is>
          <t>P</t>
        </is>
      </c>
      <c r="F354" s="232" t="n"/>
      <c r="G354" s="232" t="n"/>
      <c r="H354" s="232" t="n"/>
      <c r="I354" s="232" t="n"/>
      <c r="J354" s="232" t="n"/>
      <c r="K354" s="232" t="n"/>
      <c r="L354" s="232" t="n"/>
      <c r="M354" s="232" t="n"/>
      <c r="N354" s="232" t="n"/>
      <c r="O354" s="232" t="n"/>
      <c r="P354" s="232" t="n"/>
      <c r="Q354" s="269" t="inlineStr">
        <is>
          <t>P</t>
        </is>
      </c>
      <c r="R354" s="232" t="n"/>
      <c r="S354" s="232" t="n"/>
      <c r="T354" s="232" t="n"/>
      <c r="U354" s="232" t="n"/>
      <c r="V354" s="379" t="n"/>
      <c r="W354" s="379" t="n"/>
      <c r="X354" s="379" t="n"/>
      <c r="Y354" s="379" t="n"/>
      <c r="Z354" s="379" t="n"/>
      <c r="AA354" s="379" t="n"/>
      <c r="AB354" s="379" t="n"/>
      <c r="AC354" s="379" t="n"/>
      <c r="AD354" s="379" t="n"/>
      <c r="AE354" s="379" t="n"/>
      <c r="AF354" s="379" t="n"/>
      <c r="AG354" s="379" t="n"/>
      <c r="AH354" s="379" t="n"/>
      <c r="AI354" s="379" t="n"/>
      <c r="AJ354" s="379" t="n"/>
      <c r="AK354" s="379" t="n"/>
      <c r="AL354" s="379" t="n"/>
      <c r="AM354" s="379" t="n"/>
    </row>
    <row r="355" hidden="1" outlineLevel="1" s="434">
      <c r="A355" s="269">
        <f>IF(AND(D355="",D355=""),"",$D$3&amp;"_"&amp;ROW()-11-COUNTBLANK($D$12:D355))</f>
        <v/>
      </c>
      <c r="B355" s="439" t="n"/>
      <c r="C355" s="49" t="inlineStr">
        <is>
          <t xml:space="preserve">1. Kiểm tra nhập khoảng trắng và đầu </t>
        </is>
      </c>
      <c r="D355" s="103" t="inlineStr">
        <is>
          <t xml:space="preserve">1. Tự động trim đầu và cuối </t>
        </is>
      </c>
      <c r="E355" s="103" t="inlineStr">
        <is>
          <t>P</t>
        </is>
      </c>
      <c r="F355" s="232" t="n"/>
      <c r="G355" s="232" t="n"/>
      <c r="H355" s="232" t="n"/>
      <c r="I355" s="232" t="n"/>
      <c r="J355" s="232" t="n"/>
      <c r="K355" s="232" t="n"/>
      <c r="L355" s="232" t="n"/>
      <c r="M355" s="232" t="n"/>
      <c r="N355" s="232" t="n"/>
      <c r="O355" s="232" t="n"/>
      <c r="P355" s="232" t="n"/>
      <c r="Q355" s="269" t="inlineStr">
        <is>
          <t>P</t>
        </is>
      </c>
      <c r="R355" s="232" t="n"/>
      <c r="S355" s="232" t="n"/>
      <c r="T355" s="232" t="n"/>
      <c r="U355" s="232" t="n"/>
      <c r="V355" s="379" t="n"/>
      <c r="W355" s="379" t="n"/>
      <c r="X355" s="379" t="n"/>
      <c r="Y355" s="379" t="n"/>
      <c r="Z355" s="379" t="n"/>
      <c r="AA355" s="379" t="n"/>
      <c r="AB355" s="379" t="n"/>
      <c r="AC355" s="379" t="n"/>
      <c r="AD355" s="379" t="n"/>
      <c r="AE355" s="379" t="n"/>
      <c r="AF355" s="379" t="n"/>
      <c r="AG355" s="379" t="n"/>
      <c r="AH355" s="379" t="n"/>
      <c r="AI355" s="379" t="n"/>
      <c r="AJ355" s="379" t="n"/>
      <c r="AK355" s="379" t="n"/>
      <c r="AL355" s="379" t="n"/>
      <c r="AM355" s="379" t="n"/>
    </row>
    <row r="356" hidden="1" outlineLevel="1" s="434">
      <c r="A356" s="269">
        <f>IF(AND(D356="",D356=""),"",$D$3&amp;"_"&amp;ROW()-11-COUNTBLANK($D$12:D356))</f>
        <v/>
      </c>
      <c r="B356" s="79" t="inlineStr">
        <is>
          <t>Kiểm tra trường Quốc tịch</t>
        </is>
      </c>
      <c r="C356" s="49" t="inlineStr">
        <is>
          <t xml:space="preserve">1. Kiểm tra hiển thị dữ liệu mặc định </t>
        </is>
      </c>
      <c r="D356" s="103" t="inlineStr">
        <is>
          <t xml:space="preserve">1. Hiển thị placerhoder "Quốc tịch", chưa có thông tin </t>
        </is>
      </c>
      <c r="E356" s="103" t="inlineStr">
        <is>
          <t>P</t>
        </is>
      </c>
      <c r="F356" s="232" t="n"/>
      <c r="G356" s="232" t="n"/>
      <c r="H356" s="232" t="n"/>
      <c r="I356" s="232" t="n"/>
      <c r="J356" s="232" t="n"/>
      <c r="K356" s="232" t="n"/>
      <c r="L356" s="232" t="n"/>
      <c r="M356" s="232" t="n"/>
      <c r="N356" s="232" t="n"/>
      <c r="O356" s="232" t="n"/>
      <c r="P356" s="232" t="n"/>
      <c r="Q356" s="269" t="inlineStr">
        <is>
          <t>P</t>
        </is>
      </c>
      <c r="R356" s="232" t="n"/>
      <c r="S356" s="232" t="n"/>
      <c r="T356" s="232" t="n"/>
      <c r="U356" s="232" t="n"/>
      <c r="V356" s="379" t="n"/>
      <c r="W356" s="379" t="n"/>
      <c r="X356" s="379" t="n"/>
      <c r="Y356" s="379" t="n"/>
      <c r="Z356" s="379" t="n"/>
      <c r="AA356" s="379" t="n"/>
      <c r="AB356" s="379" t="n"/>
      <c r="AC356" s="379" t="n"/>
      <c r="AD356" s="379" t="n"/>
      <c r="AE356" s="379" t="n"/>
      <c r="AF356" s="379" t="n"/>
      <c r="AG356" s="379" t="n"/>
      <c r="AH356" s="379" t="n"/>
      <c r="AI356" s="379" t="n"/>
      <c r="AJ356" s="379" t="n"/>
      <c r="AK356" s="379" t="n"/>
      <c r="AL356" s="379" t="n"/>
      <c r="AM356" s="379" t="n"/>
    </row>
    <row r="357" hidden="1" outlineLevel="1" s="434">
      <c r="A357" s="269">
        <f>IF(AND(D357="",D357=""),"",$D$3&amp;"_"&amp;ROW()-11-COUNTBLANK($D$12:D357))</f>
        <v/>
      </c>
      <c r="B357" s="440" t="n"/>
      <c r="C357" s="49" t="inlineStr">
        <is>
          <t xml:space="preserve">1. Kiểm tra trường dữ liệu bắt buộc </t>
        </is>
      </c>
      <c r="D357" s="49" t="inlineStr">
        <is>
          <t xml:space="preserve">1. Không bắt buộc nhập </t>
        </is>
      </c>
      <c r="E357" s="103" t="inlineStr">
        <is>
          <t>P</t>
        </is>
      </c>
      <c r="F357" s="232" t="n"/>
      <c r="G357" s="232" t="n"/>
      <c r="H357" s="232" t="n"/>
      <c r="I357" s="232" t="n"/>
      <c r="J357" s="232" t="n"/>
      <c r="K357" s="232" t="n"/>
      <c r="L357" s="232" t="n"/>
      <c r="M357" s="232" t="n"/>
      <c r="N357" s="232" t="n"/>
      <c r="O357" s="232" t="n"/>
      <c r="P357" s="232" t="n"/>
      <c r="Q357" s="269" t="inlineStr">
        <is>
          <t>P</t>
        </is>
      </c>
      <c r="R357" s="232" t="n"/>
      <c r="S357" s="232" t="n"/>
      <c r="T357" s="232" t="n"/>
      <c r="U357" s="232" t="n"/>
      <c r="V357" s="379" t="n"/>
      <c r="W357" s="379" t="n"/>
      <c r="X357" s="379" t="n"/>
      <c r="Y357" s="379" t="n"/>
      <c r="Z357" s="379" t="n"/>
      <c r="AA357" s="379" t="n"/>
      <c r="AB357" s="379" t="n"/>
      <c r="AC357" s="379" t="n"/>
      <c r="AD357" s="379" t="n"/>
      <c r="AE357" s="379" t="n"/>
      <c r="AF357" s="379" t="n"/>
      <c r="AG357" s="379" t="n"/>
      <c r="AH357" s="379" t="n"/>
      <c r="AI357" s="379" t="n"/>
      <c r="AJ357" s="379" t="n"/>
      <c r="AK357" s="379" t="n"/>
      <c r="AL357" s="379" t="n"/>
      <c r="AM357" s="379" t="n"/>
    </row>
    <row r="358" hidden="1" outlineLevel="1" s="434">
      <c r="A358" s="269">
        <f>IF(AND(D358="",D358=""),"",$D$3&amp;"_"&amp;ROW()-11-COUNTBLANK($D$12:D358))</f>
        <v/>
      </c>
      <c r="B358" s="440" t="n"/>
      <c r="C358" s="49" t="inlineStr">
        <is>
          <t>1. Kiểm tra giới hạn min/max kí tự</t>
        </is>
      </c>
      <c r="D358" s="49" t="inlineStr">
        <is>
          <t xml:space="preserve">1. Đang chưa giới hạn max kí tự được nhập </t>
        </is>
      </c>
      <c r="E358" s="103" t="inlineStr">
        <is>
          <t>P</t>
        </is>
      </c>
      <c r="F358" s="232" t="n"/>
      <c r="G358" s="232" t="n"/>
      <c r="H358" s="232" t="n"/>
      <c r="I358" s="232" t="n"/>
      <c r="J358" s="232" t="n"/>
      <c r="K358" s="232" t="n"/>
      <c r="L358" s="232" t="n"/>
      <c r="M358" s="232" t="n"/>
      <c r="N358" s="232" t="n"/>
      <c r="O358" s="232" t="n"/>
      <c r="P358" s="232" t="n"/>
      <c r="Q358" s="269" t="inlineStr">
        <is>
          <t>P</t>
        </is>
      </c>
      <c r="R358" s="232" t="n"/>
      <c r="S358" s="232" t="n"/>
      <c r="T358" s="232" t="n"/>
      <c r="U358" s="232" t="n"/>
      <c r="V358" s="379" t="n"/>
      <c r="W358" s="379" t="n"/>
      <c r="X358" s="379" t="n"/>
      <c r="Y358" s="379" t="n"/>
      <c r="Z358" s="379" t="n"/>
      <c r="AA358" s="379" t="n"/>
      <c r="AB358" s="379" t="n"/>
      <c r="AC358" s="379" t="n"/>
      <c r="AD358" s="379" t="n"/>
      <c r="AE358" s="379" t="n"/>
      <c r="AF358" s="379" t="n"/>
      <c r="AG358" s="379" t="n"/>
      <c r="AH358" s="379" t="n"/>
      <c r="AI358" s="379" t="n"/>
      <c r="AJ358" s="379" t="n"/>
      <c r="AK358" s="379" t="n"/>
      <c r="AL358" s="379" t="n"/>
      <c r="AM358" s="379" t="n"/>
    </row>
    <row r="359" hidden="1" outlineLevel="1" s="434">
      <c r="A359" s="269">
        <f>IF(AND(D359="",D359=""),"",$D$3&amp;"_"&amp;ROW()-11-COUNTBLANK($D$12:D359))</f>
        <v/>
      </c>
      <c r="B359" s="440" t="n"/>
      <c r="C359" s="49" t="inlineStr">
        <is>
          <t xml:space="preserve">1. Kiểm tra các định dạng kí tự được nhập </t>
        </is>
      </c>
      <c r="D359" s="49" t="inlineStr">
        <is>
          <t xml:space="preserve">1. Chưa có quy định kí tự được nhập (cho nhập thoải mái) </t>
        </is>
      </c>
      <c r="E359" s="103" t="inlineStr">
        <is>
          <t>P</t>
        </is>
      </c>
      <c r="F359" s="232" t="n"/>
      <c r="G359" s="232" t="n"/>
      <c r="H359" s="232" t="n"/>
      <c r="I359" s="232" t="n"/>
      <c r="J359" s="232" t="n"/>
      <c r="K359" s="232" t="n"/>
      <c r="L359" s="232" t="n"/>
      <c r="M359" s="232" t="n"/>
      <c r="N359" s="232" t="n"/>
      <c r="O359" s="232" t="n"/>
      <c r="P359" s="232" t="n"/>
      <c r="Q359" s="269" t="inlineStr">
        <is>
          <t>P</t>
        </is>
      </c>
      <c r="R359" s="232" t="n"/>
      <c r="S359" s="232" t="n"/>
      <c r="T359" s="232" t="n"/>
      <c r="U359" s="232" t="n"/>
      <c r="V359" s="379" t="n"/>
      <c r="W359" s="379" t="n"/>
      <c r="X359" s="379" t="n"/>
      <c r="Y359" s="379" t="n"/>
      <c r="Z359" s="379" t="n"/>
      <c r="AA359" s="379" t="n"/>
      <c r="AB359" s="379" t="n"/>
      <c r="AC359" s="379" t="n"/>
      <c r="AD359" s="379" t="n"/>
      <c r="AE359" s="379" t="n"/>
      <c r="AF359" s="379" t="n"/>
      <c r="AG359" s="379" t="n"/>
      <c r="AH359" s="379" t="n"/>
      <c r="AI359" s="379" t="n"/>
      <c r="AJ359" s="379" t="n"/>
      <c r="AK359" s="379" t="n"/>
      <c r="AL359" s="379" t="n"/>
      <c r="AM359" s="379" t="n"/>
    </row>
    <row r="360" hidden="1" outlineLevel="1" s="434">
      <c r="A360" s="269">
        <f>IF(AND(D360="",D360=""),"",$D$3&amp;"_"&amp;ROW()-11-COUNTBLANK($D$12:D360))</f>
        <v/>
      </c>
      <c r="B360" s="440" t="n"/>
      <c r="C360" s="49" t="inlineStr">
        <is>
          <t>1. Kiểm tra chỉ nhập khoảng trắng</t>
        </is>
      </c>
      <c r="D360" s="49" t="inlineStr">
        <is>
          <t>1. Không báo lỗi</t>
        </is>
      </c>
      <c r="E360" s="103" t="inlineStr">
        <is>
          <t>P</t>
        </is>
      </c>
      <c r="F360" s="232" t="n"/>
      <c r="G360" s="232" t="n"/>
      <c r="H360" s="232" t="n"/>
      <c r="I360" s="232" t="n"/>
      <c r="J360" s="232" t="n"/>
      <c r="K360" s="232" t="n"/>
      <c r="L360" s="232" t="n"/>
      <c r="M360" s="232" t="n"/>
      <c r="N360" s="232" t="n"/>
      <c r="O360" s="232" t="n"/>
      <c r="P360" s="232" t="n"/>
      <c r="Q360" s="269" t="inlineStr">
        <is>
          <t>P</t>
        </is>
      </c>
      <c r="R360" s="232" t="n"/>
      <c r="S360" s="232" t="n"/>
      <c r="T360" s="232" t="n"/>
      <c r="U360" s="232" t="n"/>
      <c r="V360" s="379" t="n"/>
      <c r="W360" s="379" t="n"/>
      <c r="X360" s="379" t="n"/>
      <c r="Y360" s="379" t="n"/>
      <c r="Z360" s="379" t="n"/>
      <c r="AA360" s="379" t="n"/>
      <c r="AB360" s="379" t="n"/>
      <c r="AC360" s="379" t="n"/>
      <c r="AD360" s="379" t="n"/>
      <c r="AE360" s="379" t="n"/>
      <c r="AF360" s="379" t="n"/>
      <c r="AG360" s="379" t="n"/>
      <c r="AH360" s="379" t="n"/>
      <c r="AI360" s="379" t="n"/>
      <c r="AJ360" s="379" t="n"/>
      <c r="AK360" s="379" t="n"/>
      <c r="AL360" s="379" t="n"/>
      <c r="AM360" s="379" t="n"/>
    </row>
    <row r="361" hidden="1" outlineLevel="1" s="434">
      <c r="A361" s="269">
        <f>IF(AND(D361="",D361=""),"",$D$3&amp;"_"&amp;ROW()-11-COUNTBLANK($D$12:D361))</f>
        <v/>
      </c>
      <c r="B361" s="439" t="n"/>
      <c r="C361" s="49" t="inlineStr">
        <is>
          <t xml:space="preserve">1. Kiểm tra nhập khoảng trắng và đầu </t>
        </is>
      </c>
      <c r="D361" s="103" t="inlineStr">
        <is>
          <t xml:space="preserve">1. Tự động trim đầu và cuối </t>
        </is>
      </c>
      <c r="E361" s="103" t="inlineStr">
        <is>
          <t>P</t>
        </is>
      </c>
      <c r="F361" s="232" t="n"/>
      <c r="G361" s="232" t="n"/>
      <c r="H361" s="232" t="n"/>
      <c r="I361" s="232" t="n"/>
      <c r="J361" s="232" t="n"/>
      <c r="K361" s="232" t="n"/>
      <c r="L361" s="232" t="n"/>
      <c r="M361" s="232" t="n"/>
      <c r="N361" s="232" t="n"/>
      <c r="O361" s="232" t="n"/>
      <c r="P361" s="232" t="n"/>
      <c r="Q361" s="269" t="inlineStr">
        <is>
          <t>P</t>
        </is>
      </c>
      <c r="R361" s="232" t="n"/>
      <c r="S361" s="232" t="n"/>
      <c r="T361" s="232" t="n"/>
      <c r="U361" s="232" t="n"/>
      <c r="V361" s="379" t="n"/>
      <c r="W361" s="379" t="n"/>
      <c r="X361" s="379" t="n"/>
      <c r="Y361" s="379" t="n"/>
      <c r="Z361" s="379" t="n"/>
      <c r="AA361" s="379" t="n"/>
      <c r="AB361" s="379" t="n"/>
      <c r="AC361" s="379" t="n"/>
      <c r="AD361" s="379" t="n"/>
      <c r="AE361" s="379" t="n"/>
      <c r="AF361" s="379" t="n"/>
      <c r="AG361" s="379" t="n"/>
      <c r="AH361" s="379" t="n"/>
      <c r="AI361" s="379" t="n"/>
      <c r="AJ361" s="379" t="n"/>
      <c r="AK361" s="379" t="n"/>
      <c r="AL361" s="379" t="n"/>
      <c r="AM361" s="379" t="n"/>
    </row>
    <row r="362" hidden="1" outlineLevel="1" s="434">
      <c r="A362" s="269">
        <f>IF(AND(D362="",D362=""),"",$D$3&amp;"_"&amp;ROW()-11-COUNTBLANK($D$12:D362))</f>
        <v/>
      </c>
      <c r="B362" s="409" t="inlineStr">
        <is>
          <t>Kiểm tra trường Quê quán</t>
        </is>
      </c>
      <c r="C362" s="49" t="inlineStr">
        <is>
          <t xml:space="preserve">1. Kiểm tra hiển thị dữ liệu mặc định </t>
        </is>
      </c>
      <c r="D362" s="103" t="inlineStr">
        <is>
          <t xml:space="preserve">1. Hiển thị placerhoder "Quê quán", chưa có thông tin </t>
        </is>
      </c>
      <c r="E362" s="103" t="inlineStr">
        <is>
          <t>P</t>
        </is>
      </c>
      <c r="F362" s="232" t="n"/>
      <c r="G362" s="232" t="n"/>
      <c r="H362" s="232" t="n"/>
      <c r="I362" s="232" t="n"/>
      <c r="J362" s="232" t="n"/>
      <c r="K362" s="232" t="n"/>
      <c r="L362" s="232" t="n"/>
      <c r="M362" s="232" t="n"/>
      <c r="N362" s="232" t="n"/>
      <c r="O362" s="232" t="n"/>
      <c r="P362" s="232" t="n"/>
      <c r="Q362" s="269" t="inlineStr">
        <is>
          <t>P</t>
        </is>
      </c>
      <c r="R362" s="232" t="n"/>
      <c r="S362" s="232" t="n"/>
      <c r="T362" s="232" t="n"/>
      <c r="U362" s="232" t="n"/>
      <c r="V362" s="379" t="n"/>
      <c r="W362" s="379" t="n"/>
      <c r="X362" s="379" t="n"/>
      <c r="Y362" s="379" t="n"/>
      <c r="Z362" s="379" t="n"/>
      <c r="AA362" s="379" t="n"/>
      <c r="AB362" s="379" t="n"/>
      <c r="AC362" s="379" t="n"/>
      <c r="AD362" s="379" t="n"/>
      <c r="AE362" s="379" t="n"/>
      <c r="AF362" s="379" t="n"/>
      <c r="AG362" s="379" t="n"/>
      <c r="AH362" s="379" t="n"/>
      <c r="AI362" s="379" t="n"/>
      <c r="AJ362" s="379" t="n"/>
      <c r="AK362" s="379" t="n"/>
      <c r="AL362" s="379" t="n"/>
      <c r="AM362" s="379" t="n"/>
    </row>
    <row r="363" hidden="1" outlineLevel="1" s="434">
      <c r="A363" s="269">
        <f>IF(AND(D363="",D363=""),"",$D$3&amp;"_"&amp;ROW()-11-COUNTBLANK($D$12:D363))</f>
        <v/>
      </c>
      <c r="B363" s="440" t="n"/>
      <c r="C363" s="49" t="inlineStr">
        <is>
          <t xml:space="preserve">1. Kiểm tra trường dữ liệu bắt buộc </t>
        </is>
      </c>
      <c r="D363" s="49" t="inlineStr">
        <is>
          <t xml:space="preserve">1. Không bắt buộc nhập </t>
        </is>
      </c>
      <c r="E363" s="103" t="inlineStr">
        <is>
          <t>P</t>
        </is>
      </c>
      <c r="F363" s="232" t="n"/>
      <c r="G363" s="232" t="n"/>
      <c r="H363" s="232" t="n"/>
      <c r="I363" s="232" t="n"/>
      <c r="J363" s="232" t="n"/>
      <c r="K363" s="232" t="n"/>
      <c r="L363" s="232" t="n"/>
      <c r="M363" s="232" t="n"/>
      <c r="N363" s="232" t="n"/>
      <c r="O363" s="232" t="n"/>
      <c r="P363" s="232" t="n"/>
      <c r="Q363" s="269" t="inlineStr">
        <is>
          <t>P</t>
        </is>
      </c>
      <c r="R363" s="232" t="n"/>
      <c r="S363" s="232" t="n"/>
      <c r="T363" s="232" t="n"/>
      <c r="U363" s="232" t="n"/>
      <c r="V363" s="379" t="n"/>
      <c r="W363" s="379" t="n"/>
      <c r="X363" s="379" t="n"/>
      <c r="Y363" s="379" t="n"/>
      <c r="Z363" s="379" t="n"/>
      <c r="AA363" s="379" t="n"/>
      <c r="AB363" s="379" t="n"/>
      <c r="AC363" s="379" t="n"/>
      <c r="AD363" s="379" t="n"/>
      <c r="AE363" s="379" t="n"/>
      <c r="AF363" s="379" t="n"/>
      <c r="AG363" s="379" t="n"/>
      <c r="AH363" s="379" t="n"/>
      <c r="AI363" s="379" t="n"/>
      <c r="AJ363" s="379" t="n"/>
      <c r="AK363" s="379" t="n"/>
      <c r="AL363" s="379" t="n"/>
      <c r="AM363" s="379" t="n"/>
    </row>
    <row r="364" hidden="1" outlineLevel="1" s="434">
      <c r="A364" s="269">
        <f>IF(AND(D364="",D364=""),"",$D$3&amp;"_"&amp;ROW()-11-COUNTBLANK($D$12:D364))</f>
        <v/>
      </c>
      <c r="B364" s="440" t="n"/>
      <c r="C364" s="49" t="inlineStr">
        <is>
          <t>1. Kiểm tra giới hạn min/max kí tự</t>
        </is>
      </c>
      <c r="D364" s="49" t="inlineStr">
        <is>
          <t xml:space="preserve">1. Đang chưa giới hạn max kí tự được nhập </t>
        </is>
      </c>
      <c r="E364" s="103" t="inlineStr">
        <is>
          <t>P</t>
        </is>
      </c>
      <c r="F364" s="232" t="n"/>
      <c r="G364" s="232" t="n"/>
      <c r="H364" s="232" t="n"/>
      <c r="I364" s="232" t="n"/>
      <c r="J364" s="232" t="n"/>
      <c r="K364" s="232" t="n"/>
      <c r="L364" s="232" t="n"/>
      <c r="M364" s="232" t="n"/>
      <c r="N364" s="232" t="n"/>
      <c r="O364" s="232" t="n"/>
      <c r="P364" s="232" t="n"/>
      <c r="Q364" s="269" t="inlineStr">
        <is>
          <t>P</t>
        </is>
      </c>
      <c r="R364" s="232" t="n"/>
      <c r="S364" s="232" t="n"/>
      <c r="T364" s="232" t="n"/>
      <c r="U364" s="232" t="n"/>
      <c r="V364" s="379" t="n"/>
      <c r="W364" s="379" t="n"/>
      <c r="X364" s="379" t="n"/>
      <c r="Y364" s="379" t="n"/>
      <c r="Z364" s="379" t="n"/>
      <c r="AA364" s="379" t="n"/>
      <c r="AB364" s="379" t="n"/>
      <c r="AC364" s="379" t="n"/>
      <c r="AD364" s="379" t="n"/>
      <c r="AE364" s="379" t="n"/>
      <c r="AF364" s="379" t="n"/>
      <c r="AG364" s="379" t="n"/>
      <c r="AH364" s="379" t="n"/>
      <c r="AI364" s="379" t="n"/>
      <c r="AJ364" s="379" t="n"/>
      <c r="AK364" s="379" t="n"/>
      <c r="AL364" s="379" t="n"/>
      <c r="AM364" s="379" t="n"/>
    </row>
    <row r="365" hidden="1" outlineLevel="1" s="434">
      <c r="A365" s="269">
        <f>IF(AND(D365="",D365=""),"",$D$3&amp;"_"&amp;ROW()-11-COUNTBLANK($D$12:D365))</f>
        <v/>
      </c>
      <c r="B365" s="440" t="n"/>
      <c r="C365" s="49" t="inlineStr">
        <is>
          <t xml:space="preserve">1. Kiểm tra các định dạng kí tự được nhập </t>
        </is>
      </c>
      <c r="D365" s="49" t="inlineStr">
        <is>
          <t xml:space="preserve">1. Chưa có quy định kí tự được nhập (cho nhập thoải mái) </t>
        </is>
      </c>
      <c r="E365" s="103" t="inlineStr">
        <is>
          <t>P</t>
        </is>
      </c>
      <c r="F365" s="232" t="n"/>
      <c r="G365" s="232" t="n"/>
      <c r="H365" s="232" t="n"/>
      <c r="I365" s="232" t="n"/>
      <c r="J365" s="232" t="n"/>
      <c r="K365" s="232" t="n"/>
      <c r="L365" s="232" t="n"/>
      <c r="M365" s="232" t="n"/>
      <c r="N365" s="232" t="n"/>
      <c r="O365" s="232" t="n"/>
      <c r="P365" s="232" t="n"/>
      <c r="Q365" s="269" t="inlineStr">
        <is>
          <t>P</t>
        </is>
      </c>
      <c r="R365" s="232" t="n"/>
      <c r="S365" s="232" t="n"/>
      <c r="T365" s="232" t="n"/>
      <c r="U365" s="232" t="n"/>
      <c r="V365" s="379" t="n"/>
      <c r="W365" s="379" t="n"/>
      <c r="X365" s="379" t="n"/>
      <c r="Y365" s="379" t="n"/>
      <c r="Z365" s="379" t="n"/>
      <c r="AA365" s="379" t="n"/>
      <c r="AB365" s="379" t="n"/>
      <c r="AC365" s="379" t="n"/>
      <c r="AD365" s="379" t="n"/>
      <c r="AE365" s="379" t="n"/>
      <c r="AF365" s="379" t="n"/>
      <c r="AG365" s="379" t="n"/>
      <c r="AH365" s="379" t="n"/>
      <c r="AI365" s="379" t="n"/>
      <c r="AJ365" s="379" t="n"/>
      <c r="AK365" s="379" t="n"/>
      <c r="AL365" s="379" t="n"/>
      <c r="AM365" s="379" t="n"/>
    </row>
    <row r="366" hidden="1" outlineLevel="1" s="434">
      <c r="A366" s="269">
        <f>IF(AND(D366="",D366=""),"",$D$3&amp;"_"&amp;ROW()-11-COUNTBLANK($D$12:D366))</f>
        <v/>
      </c>
      <c r="B366" s="440" t="n"/>
      <c r="C366" s="49" t="inlineStr">
        <is>
          <t>1. Kiểm tra chỉ nhập khoảng trắng</t>
        </is>
      </c>
      <c r="D366" s="49" t="inlineStr">
        <is>
          <t>1. Không báo lỗi</t>
        </is>
      </c>
      <c r="E366" s="103" t="inlineStr">
        <is>
          <t>P</t>
        </is>
      </c>
      <c r="F366" s="232" t="n"/>
      <c r="G366" s="232" t="n"/>
      <c r="H366" s="232" t="n"/>
      <c r="I366" s="232" t="n"/>
      <c r="J366" s="232" t="n"/>
      <c r="K366" s="232" t="n"/>
      <c r="L366" s="232" t="n"/>
      <c r="M366" s="232" t="n"/>
      <c r="N366" s="232" t="n"/>
      <c r="O366" s="232" t="n"/>
      <c r="P366" s="232" t="n"/>
      <c r="Q366" s="269" t="inlineStr">
        <is>
          <t>P</t>
        </is>
      </c>
      <c r="R366" s="232" t="n"/>
      <c r="S366" s="232" t="n"/>
      <c r="T366" s="232" t="n"/>
      <c r="U366" s="232" t="n"/>
      <c r="V366" s="379" t="n"/>
      <c r="W366" s="379" t="n"/>
      <c r="X366" s="379" t="n"/>
      <c r="Y366" s="379" t="n"/>
      <c r="Z366" s="379" t="n"/>
      <c r="AA366" s="379" t="n"/>
      <c r="AB366" s="379" t="n"/>
      <c r="AC366" s="379" t="n"/>
      <c r="AD366" s="379" t="n"/>
      <c r="AE366" s="379" t="n"/>
      <c r="AF366" s="379" t="n"/>
      <c r="AG366" s="379" t="n"/>
      <c r="AH366" s="379" t="n"/>
      <c r="AI366" s="379" t="n"/>
      <c r="AJ366" s="379" t="n"/>
      <c r="AK366" s="379" t="n"/>
      <c r="AL366" s="379" t="n"/>
      <c r="AM366" s="379" t="n"/>
    </row>
    <row r="367" hidden="1" outlineLevel="1" s="434">
      <c r="A367" s="269">
        <f>IF(AND(D367="",D367=""),"",$D$3&amp;"_"&amp;ROW()-11-COUNTBLANK($D$12:D367))</f>
        <v/>
      </c>
      <c r="B367" s="439" t="n"/>
      <c r="C367" s="49" t="inlineStr">
        <is>
          <t xml:space="preserve">1. Kiểm tra nhập khoảng trắng và đầu </t>
        </is>
      </c>
      <c r="D367" s="103" t="inlineStr">
        <is>
          <t xml:space="preserve">1. Tự động trim đầu và cuối </t>
        </is>
      </c>
      <c r="E367" s="103" t="inlineStr">
        <is>
          <t>P</t>
        </is>
      </c>
      <c r="F367" s="232" t="n"/>
      <c r="G367" s="232" t="n"/>
      <c r="H367" s="232" t="n"/>
      <c r="I367" s="232" t="n"/>
      <c r="J367" s="232" t="n"/>
      <c r="K367" s="232" t="n"/>
      <c r="L367" s="232" t="n"/>
      <c r="M367" s="232" t="n"/>
      <c r="N367" s="232" t="n"/>
      <c r="O367" s="232" t="n"/>
      <c r="P367" s="232" t="n"/>
      <c r="Q367" s="269" t="inlineStr">
        <is>
          <t>P</t>
        </is>
      </c>
      <c r="R367" s="232" t="n"/>
      <c r="S367" s="232" t="n"/>
      <c r="T367" s="232" t="n"/>
      <c r="U367" s="232" t="n"/>
      <c r="V367" s="379" t="n"/>
      <c r="W367" s="379" t="n"/>
      <c r="X367" s="379" t="n"/>
      <c r="Y367" s="379" t="n"/>
      <c r="Z367" s="379" t="n"/>
      <c r="AA367" s="379" t="n"/>
      <c r="AB367" s="379" t="n"/>
      <c r="AC367" s="379" t="n"/>
      <c r="AD367" s="379" t="n"/>
      <c r="AE367" s="379" t="n"/>
      <c r="AF367" s="379" t="n"/>
      <c r="AG367" s="379" t="n"/>
      <c r="AH367" s="379" t="n"/>
      <c r="AI367" s="379" t="n"/>
      <c r="AJ367" s="379" t="n"/>
      <c r="AK367" s="379" t="n"/>
      <c r="AL367" s="379" t="n"/>
      <c r="AM367" s="379" t="n"/>
    </row>
    <row r="368" hidden="1" outlineLevel="1" s="434">
      <c r="A368" s="269">
        <f>IF(AND(D368="",D368=""),"",$D$3&amp;"_"&amp;ROW()-11-COUNTBLANK($D$12:D368))</f>
        <v/>
      </c>
      <c r="B368" s="409" t="inlineStr">
        <is>
          <t>Kiểm tra trường Số định danh</t>
        </is>
      </c>
      <c r="C368" s="49" t="inlineStr">
        <is>
          <t xml:space="preserve">1. Kiểm tra hiển thị dữ liệu mặc định </t>
        </is>
      </c>
      <c r="D368" s="103" t="inlineStr">
        <is>
          <t xml:space="preserve">1. Hiển thị placerhoder "Số định danh", chưa có thông tin </t>
        </is>
      </c>
      <c r="E368" s="103" t="inlineStr">
        <is>
          <t>P</t>
        </is>
      </c>
      <c r="F368" s="232" t="n"/>
      <c r="G368" s="232" t="n"/>
      <c r="H368" s="232" t="n"/>
      <c r="I368" s="232" t="n"/>
      <c r="J368" s="232" t="n"/>
      <c r="K368" s="232" t="n"/>
      <c r="L368" s="232" t="n"/>
      <c r="M368" s="232" t="n"/>
      <c r="N368" s="232" t="n"/>
      <c r="O368" s="232" t="n"/>
      <c r="P368" s="232" t="n"/>
      <c r="Q368" s="269" t="inlineStr">
        <is>
          <t>P</t>
        </is>
      </c>
      <c r="R368" s="232" t="n"/>
      <c r="S368" s="232" t="n"/>
      <c r="T368" s="232" t="n"/>
      <c r="U368" s="232" t="n"/>
      <c r="V368" s="379" t="n"/>
      <c r="W368" s="379" t="n"/>
      <c r="X368" s="379" t="n"/>
      <c r="Y368" s="379" t="n"/>
      <c r="Z368" s="379" t="n"/>
      <c r="AA368" s="379" t="n"/>
      <c r="AB368" s="379" t="n"/>
      <c r="AC368" s="379" t="n"/>
      <c r="AD368" s="379" t="n"/>
      <c r="AE368" s="379" t="n"/>
      <c r="AF368" s="379" t="n"/>
      <c r="AG368" s="379" t="n"/>
      <c r="AH368" s="379" t="n"/>
      <c r="AI368" s="379" t="n"/>
      <c r="AJ368" s="379" t="n"/>
      <c r="AK368" s="379" t="n"/>
      <c r="AL368" s="379" t="n"/>
      <c r="AM368" s="379" t="n"/>
    </row>
    <row r="369" hidden="1" outlineLevel="1" s="434">
      <c r="A369" s="269">
        <f>IF(AND(D369="",D369=""),"",$D$3&amp;"_"&amp;ROW()-11-COUNTBLANK($D$12:D369))</f>
        <v/>
      </c>
      <c r="B369" s="440" t="n"/>
      <c r="C369" s="49" t="inlineStr">
        <is>
          <t xml:space="preserve">1. Kiểm tra trường dữ liệu bắt buộc </t>
        </is>
      </c>
      <c r="D369" s="49" t="inlineStr">
        <is>
          <t xml:space="preserve">1. Không bắt buộc nhập </t>
        </is>
      </c>
      <c r="E369" s="103" t="inlineStr">
        <is>
          <t>P</t>
        </is>
      </c>
      <c r="F369" s="232" t="n"/>
      <c r="G369" s="232" t="n"/>
      <c r="H369" s="232" t="n"/>
      <c r="I369" s="232" t="n"/>
      <c r="J369" s="232" t="n"/>
      <c r="K369" s="232" t="n"/>
      <c r="L369" s="232" t="n"/>
      <c r="M369" s="232" t="n"/>
      <c r="N369" s="232" t="n"/>
      <c r="O369" s="232" t="n"/>
      <c r="P369" s="232" t="n"/>
      <c r="Q369" s="269" t="inlineStr">
        <is>
          <t>P</t>
        </is>
      </c>
      <c r="R369" s="232" t="n"/>
      <c r="S369" s="232" t="n"/>
      <c r="T369" s="232" t="n"/>
      <c r="U369" s="232" t="n"/>
      <c r="V369" s="379" t="n"/>
      <c r="W369" s="379" t="n"/>
      <c r="X369" s="379" t="n"/>
      <c r="Y369" s="379" t="n"/>
      <c r="Z369" s="379" t="n"/>
      <c r="AA369" s="379" t="n"/>
      <c r="AB369" s="379" t="n"/>
      <c r="AC369" s="379" t="n"/>
      <c r="AD369" s="379" t="n"/>
      <c r="AE369" s="379" t="n"/>
      <c r="AF369" s="379" t="n"/>
      <c r="AG369" s="379" t="n"/>
      <c r="AH369" s="379" t="n"/>
      <c r="AI369" s="379" t="n"/>
      <c r="AJ369" s="379" t="n"/>
      <c r="AK369" s="379" t="n"/>
      <c r="AL369" s="379" t="n"/>
      <c r="AM369" s="379" t="n"/>
    </row>
    <row r="370" hidden="1" outlineLevel="1" s="434">
      <c r="A370" s="269">
        <f>IF(AND(D370="",D370=""),"",$D$3&amp;"_"&amp;ROW()-11-COUNTBLANK($D$12:D370))</f>
        <v/>
      </c>
      <c r="B370" s="440" t="n"/>
      <c r="C370" s="49" t="inlineStr">
        <is>
          <t>1. Kiểm tra giới hạn min/max kí tự</t>
        </is>
      </c>
      <c r="D370" s="49" t="inlineStr">
        <is>
          <t xml:space="preserve">1. Đang chưa giới hạn max kí tự được nhập </t>
        </is>
      </c>
      <c r="E370" s="103" t="inlineStr">
        <is>
          <t>P</t>
        </is>
      </c>
      <c r="F370" s="232" t="n"/>
      <c r="G370" s="232" t="n"/>
      <c r="H370" s="232" t="n"/>
      <c r="I370" s="232" t="n"/>
      <c r="J370" s="232" t="n"/>
      <c r="K370" s="232" t="n"/>
      <c r="L370" s="232" t="n"/>
      <c r="M370" s="232" t="n"/>
      <c r="N370" s="232" t="n"/>
      <c r="O370" s="232" t="n"/>
      <c r="P370" s="232" t="n"/>
      <c r="Q370" s="269" t="inlineStr">
        <is>
          <t>P</t>
        </is>
      </c>
      <c r="R370" s="232" t="n"/>
      <c r="S370" s="232" t="n"/>
      <c r="T370" s="232" t="n"/>
      <c r="U370" s="232" t="n"/>
      <c r="V370" s="379" t="n"/>
      <c r="W370" s="379" t="n"/>
      <c r="X370" s="379" t="n"/>
      <c r="Y370" s="379" t="n"/>
      <c r="Z370" s="379" t="n"/>
      <c r="AA370" s="379" t="n"/>
      <c r="AB370" s="379" t="n"/>
      <c r="AC370" s="379" t="n"/>
      <c r="AD370" s="379" t="n"/>
      <c r="AE370" s="379" t="n"/>
      <c r="AF370" s="379" t="n"/>
      <c r="AG370" s="379" t="n"/>
      <c r="AH370" s="379" t="n"/>
      <c r="AI370" s="379" t="n"/>
      <c r="AJ370" s="379" t="n"/>
      <c r="AK370" s="379" t="n"/>
      <c r="AL370" s="379" t="n"/>
      <c r="AM370" s="379" t="n"/>
    </row>
    <row r="371" hidden="1" outlineLevel="1" s="434">
      <c r="A371" s="269">
        <f>IF(AND(D371="",D371=""),"",$D$3&amp;"_"&amp;ROW()-11-COUNTBLANK($D$12:D371))</f>
        <v/>
      </c>
      <c r="B371" s="440" t="n"/>
      <c r="C371" s="49" t="inlineStr">
        <is>
          <t xml:space="preserve">1. Kiểm tra các định dạng kí tự được nhập </t>
        </is>
      </c>
      <c r="D371" s="49" t="inlineStr">
        <is>
          <t xml:space="preserve">1. Chưa có quy định kí tự được nhập (cho nhập thoải mái) </t>
        </is>
      </c>
      <c r="E371" s="103" t="inlineStr">
        <is>
          <t>P</t>
        </is>
      </c>
      <c r="F371" s="232" t="n"/>
      <c r="G371" s="232" t="n"/>
      <c r="H371" s="232" t="n"/>
      <c r="I371" s="232" t="n"/>
      <c r="J371" s="232" t="n"/>
      <c r="K371" s="232" t="n"/>
      <c r="L371" s="232" t="n"/>
      <c r="M371" s="232" t="n"/>
      <c r="N371" s="232" t="n"/>
      <c r="O371" s="232" t="n"/>
      <c r="P371" s="232" t="n"/>
      <c r="Q371" s="269" t="inlineStr">
        <is>
          <t>P</t>
        </is>
      </c>
      <c r="R371" s="232" t="n"/>
      <c r="S371" s="232" t="n"/>
      <c r="T371" s="232" t="n"/>
      <c r="U371" s="232" t="n"/>
      <c r="V371" s="379" t="n"/>
      <c r="W371" s="379" t="n"/>
      <c r="X371" s="379" t="n"/>
      <c r="Y371" s="379" t="n"/>
      <c r="Z371" s="379" t="n"/>
      <c r="AA371" s="379" t="n"/>
      <c r="AB371" s="379" t="n"/>
      <c r="AC371" s="379" t="n"/>
      <c r="AD371" s="379" t="n"/>
      <c r="AE371" s="379" t="n"/>
      <c r="AF371" s="379" t="n"/>
      <c r="AG371" s="379" t="n"/>
      <c r="AH371" s="379" t="n"/>
      <c r="AI371" s="379" t="n"/>
      <c r="AJ371" s="379" t="n"/>
      <c r="AK371" s="379" t="n"/>
      <c r="AL371" s="379" t="n"/>
      <c r="AM371" s="379" t="n"/>
    </row>
    <row r="372" hidden="1" outlineLevel="1" s="434">
      <c r="A372" s="269">
        <f>IF(AND(D372="",D372=""),"",$D$3&amp;"_"&amp;ROW()-11-COUNTBLANK($D$12:D372))</f>
        <v/>
      </c>
      <c r="B372" s="440" t="n"/>
      <c r="C372" s="49" t="inlineStr">
        <is>
          <t>1. Kiểm tra chỉ nhập khoảng trắng</t>
        </is>
      </c>
      <c r="D372" s="49" t="inlineStr">
        <is>
          <t>1. Không báo lỗi</t>
        </is>
      </c>
      <c r="E372" s="103" t="inlineStr">
        <is>
          <t>P</t>
        </is>
      </c>
      <c r="F372" s="232" t="n"/>
      <c r="G372" s="232" t="n"/>
      <c r="H372" s="232" t="n"/>
      <c r="I372" s="232" t="n"/>
      <c r="J372" s="232" t="n"/>
      <c r="K372" s="232" t="n"/>
      <c r="L372" s="232" t="n"/>
      <c r="M372" s="232" t="n"/>
      <c r="N372" s="232" t="n"/>
      <c r="O372" s="232" t="n"/>
      <c r="P372" s="232" t="n"/>
      <c r="Q372" s="269" t="inlineStr">
        <is>
          <t>P</t>
        </is>
      </c>
      <c r="R372" s="232" t="n"/>
      <c r="S372" s="232" t="n"/>
      <c r="T372" s="232" t="n"/>
      <c r="U372" s="232" t="n"/>
      <c r="V372" s="379" t="n"/>
      <c r="W372" s="379" t="n"/>
      <c r="X372" s="379" t="n"/>
      <c r="Y372" s="379" t="n"/>
      <c r="Z372" s="379" t="n"/>
      <c r="AA372" s="379" t="n"/>
      <c r="AB372" s="379" t="n"/>
      <c r="AC372" s="379" t="n"/>
      <c r="AD372" s="379" t="n"/>
      <c r="AE372" s="379" t="n"/>
      <c r="AF372" s="379" t="n"/>
      <c r="AG372" s="379" t="n"/>
      <c r="AH372" s="379" t="n"/>
      <c r="AI372" s="379" t="n"/>
      <c r="AJ372" s="379" t="n"/>
      <c r="AK372" s="379" t="n"/>
      <c r="AL372" s="379" t="n"/>
      <c r="AM372" s="379" t="n"/>
    </row>
    <row r="373" hidden="1" outlineLevel="1" s="434">
      <c r="A373" s="269">
        <f>IF(AND(D373="",D373=""),"",$D$3&amp;"_"&amp;ROW()-11-COUNTBLANK($D$12:D373))</f>
        <v/>
      </c>
      <c r="B373" s="439" t="n"/>
      <c r="C373" s="49" t="inlineStr">
        <is>
          <t xml:space="preserve">1. Kiểm tra nhập khoảng trắng và đầu </t>
        </is>
      </c>
      <c r="D373" s="103" t="inlineStr">
        <is>
          <t xml:space="preserve">1. Tự động trim đầu và cuối </t>
        </is>
      </c>
      <c r="E373" s="103" t="inlineStr">
        <is>
          <t>P</t>
        </is>
      </c>
      <c r="F373" s="232" t="n"/>
      <c r="G373" s="232" t="n"/>
      <c r="H373" s="232" t="n"/>
      <c r="I373" s="232" t="n"/>
      <c r="J373" s="232" t="n"/>
      <c r="K373" s="232" t="n"/>
      <c r="L373" s="232" t="n"/>
      <c r="M373" s="232" t="n"/>
      <c r="N373" s="232" t="n"/>
      <c r="O373" s="232" t="n"/>
      <c r="P373" s="232" t="n"/>
      <c r="Q373" s="269" t="inlineStr">
        <is>
          <t>P</t>
        </is>
      </c>
      <c r="R373" s="232" t="n"/>
      <c r="S373" s="232" t="n"/>
      <c r="T373" s="232" t="n"/>
      <c r="U373" s="232" t="n"/>
      <c r="V373" s="379" t="n"/>
      <c r="W373" s="379" t="n"/>
      <c r="X373" s="379" t="n"/>
      <c r="Y373" s="379" t="n"/>
      <c r="Z373" s="379" t="n"/>
      <c r="AA373" s="379" t="n"/>
      <c r="AB373" s="379" t="n"/>
      <c r="AC373" s="379" t="n"/>
      <c r="AD373" s="379" t="n"/>
      <c r="AE373" s="379" t="n"/>
      <c r="AF373" s="379" t="n"/>
      <c r="AG373" s="379" t="n"/>
      <c r="AH373" s="379" t="n"/>
      <c r="AI373" s="379" t="n"/>
      <c r="AJ373" s="379" t="n"/>
      <c r="AK373" s="379" t="n"/>
      <c r="AL373" s="379" t="n"/>
      <c r="AM373" s="379" t="n"/>
    </row>
    <row r="374" hidden="1" outlineLevel="1" s="434">
      <c r="A374" s="269">
        <f>IF(AND(D374="",D374=""),"",$D$3&amp;"_"&amp;ROW()-11-COUNTBLANK($D$12:D374))</f>
        <v/>
      </c>
      <c r="B374" s="409" t="inlineStr">
        <is>
          <t>Kiểm tra trường Trạng thái công dân</t>
        </is>
      </c>
      <c r="C374" s="49" t="inlineStr">
        <is>
          <t xml:space="preserve">1. Kiểm tra hiển thị dữ liệu mặc định </t>
        </is>
      </c>
      <c r="D374" s="103" t="inlineStr">
        <is>
          <t xml:space="preserve">1. Hiển thị placerhoder "Trạng thái công dân", chưa có thông tin </t>
        </is>
      </c>
      <c r="E374" s="103" t="inlineStr">
        <is>
          <t>P</t>
        </is>
      </c>
      <c r="F374" s="232" t="n"/>
      <c r="G374" s="232" t="n"/>
      <c r="H374" s="232" t="n"/>
      <c r="I374" s="232" t="n"/>
      <c r="J374" s="232" t="n"/>
      <c r="K374" s="232" t="n"/>
      <c r="L374" s="232" t="n"/>
      <c r="M374" s="232" t="n"/>
      <c r="N374" s="232" t="n"/>
      <c r="O374" s="232" t="n"/>
      <c r="P374" s="232" t="n"/>
      <c r="Q374" s="269" t="inlineStr">
        <is>
          <t>P</t>
        </is>
      </c>
      <c r="R374" s="232" t="n"/>
      <c r="S374" s="232" t="n"/>
      <c r="T374" s="232" t="n"/>
      <c r="U374" s="232" t="n"/>
      <c r="V374" s="379" t="n"/>
      <c r="W374" s="379" t="n"/>
      <c r="X374" s="379" t="n"/>
      <c r="Y374" s="379" t="n"/>
      <c r="Z374" s="379" t="n"/>
      <c r="AA374" s="379" t="n"/>
      <c r="AB374" s="379" t="n"/>
      <c r="AC374" s="379" t="n"/>
      <c r="AD374" s="379" t="n"/>
      <c r="AE374" s="379" t="n"/>
      <c r="AF374" s="379" t="n"/>
      <c r="AG374" s="379" t="n"/>
      <c r="AH374" s="379" t="n"/>
      <c r="AI374" s="379" t="n"/>
      <c r="AJ374" s="379" t="n"/>
      <c r="AK374" s="379" t="n"/>
      <c r="AL374" s="379" t="n"/>
      <c r="AM374" s="379" t="n"/>
    </row>
    <row r="375" hidden="1" outlineLevel="1" s="434">
      <c r="A375" s="269">
        <f>IF(AND(D375="",D375=""),"",$D$3&amp;"_"&amp;ROW()-11-COUNTBLANK($D$12:D375))</f>
        <v/>
      </c>
      <c r="B375" s="440" t="n"/>
      <c r="C375" s="49" t="inlineStr">
        <is>
          <t xml:space="preserve">1. Kiểm tra trường dữ liệu bắt buộc </t>
        </is>
      </c>
      <c r="D375" s="49" t="inlineStr">
        <is>
          <t xml:space="preserve">1. Không bắt buộc nhập </t>
        </is>
      </c>
      <c r="E375" s="103" t="inlineStr">
        <is>
          <t>P</t>
        </is>
      </c>
      <c r="F375" s="232" t="n"/>
      <c r="G375" s="232" t="n"/>
      <c r="H375" s="232" t="n"/>
      <c r="I375" s="232" t="n"/>
      <c r="J375" s="232" t="n"/>
      <c r="K375" s="232" t="n"/>
      <c r="L375" s="232" t="n"/>
      <c r="M375" s="232" t="n"/>
      <c r="N375" s="232" t="n"/>
      <c r="O375" s="232" t="n"/>
      <c r="P375" s="232" t="n"/>
      <c r="Q375" s="269" t="inlineStr">
        <is>
          <t>P</t>
        </is>
      </c>
      <c r="R375" s="232" t="n"/>
      <c r="S375" s="232" t="n"/>
      <c r="T375" s="232" t="n"/>
      <c r="U375" s="232" t="n"/>
      <c r="V375" s="379" t="n"/>
      <c r="W375" s="379" t="n"/>
      <c r="X375" s="379" t="n"/>
      <c r="Y375" s="379" t="n"/>
      <c r="Z375" s="379" t="n"/>
      <c r="AA375" s="379" t="n"/>
      <c r="AB375" s="379" t="n"/>
      <c r="AC375" s="379" t="n"/>
      <c r="AD375" s="379" t="n"/>
      <c r="AE375" s="379" t="n"/>
      <c r="AF375" s="379" t="n"/>
      <c r="AG375" s="379" t="n"/>
      <c r="AH375" s="379" t="n"/>
      <c r="AI375" s="379" t="n"/>
      <c r="AJ375" s="379" t="n"/>
      <c r="AK375" s="379" t="n"/>
      <c r="AL375" s="379" t="n"/>
      <c r="AM375" s="379" t="n"/>
    </row>
    <row r="376" hidden="1" outlineLevel="1" s="434">
      <c r="A376" s="269">
        <f>IF(AND(D376="",D376=""),"",$D$3&amp;"_"&amp;ROW()-11-COUNTBLANK($D$12:D376))</f>
        <v/>
      </c>
      <c r="B376" s="440" t="n"/>
      <c r="C376" s="49" t="inlineStr">
        <is>
          <t>1. Kiểm tra giới hạn min/max kí tự</t>
        </is>
      </c>
      <c r="D376" s="49" t="inlineStr">
        <is>
          <t xml:space="preserve">1. Đang chưa giới hạn max kí tự được nhập </t>
        </is>
      </c>
      <c r="E376" s="103" t="inlineStr">
        <is>
          <t>P</t>
        </is>
      </c>
      <c r="F376" s="232" t="n"/>
      <c r="G376" s="232" t="n"/>
      <c r="H376" s="232" t="n"/>
      <c r="I376" s="232" t="n"/>
      <c r="J376" s="232" t="n"/>
      <c r="K376" s="232" t="n"/>
      <c r="L376" s="232" t="n"/>
      <c r="M376" s="232" t="n"/>
      <c r="N376" s="232" t="n"/>
      <c r="O376" s="232" t="n"/>
      <c r="P376" s="232" t="n"/>
      <c r="Q376" s="269" t="inlineStr">
        <is>
          <t>P</t>
        </is>
      </c>
      <c r="R376" s="232" t="n"/>
      <c r="S376" s="232" t="n"/>
      <c r="T376" s="232" t="n"/>
      <c r="U376" s="232" t="n"/>
      <c r="V376" s="379" t="n"/>
      <c r="W376" s="379" t="n"/>
      <c r="X376" s="379" t="n"/>
      <c r="Y376" s="379" t="n"/>
      <c r="Z376" s="379" t="n"/>
      <c r="AA376" s="379" t="n"/>
      <c r="AB376" s="379" t="n"/>
      <c r="AC376" s="379" t="n"/>
      <c r="AD376" s="379" t="n"/>
      <c r="AE376" s="379" t="n"/>
      <c r="AF376" s="379" t="n"/>
      <c r="AG376" s="379" t="n"/>
      <c r="AH376" s="379" t="n"/>
      <c r="AI376" s="379" t="n"/>
      <c r="AJ376" s="379" t="n"/>
      <c r="AK376" s="379" t="n"/>
      <c r="AL376" s="379" t="n"/>
      <c r="AM376" s="379" t="n"/>
    </row>
    <row r="377" hidden="1" outlineLevel="1" s="434">
      <c r="A377" s="269">
        <f>IF(AND(D377="",D377=""),"",$D$3&amp;"_"&amp;ROW()-11-COUNTBLANK($D$12:D377))</f>
        <v/>
      </c>
      <c r="B377" s="440" t="n"/>
      <c r="C377" s="49" t="inlineStr">
        <is>
          <t xml:space="preserve">1. Kiểm tra các định dạng kí tự được nhập </t>
        </is>
      </c>
      <c r="D377" s="49" t="inlineStr">
        <is>
          <t xml:space="preserve">1. Chưa có quy định kí tự được nhập (cho nhập thoải mái) </t>
        </is>
      </c>
      <c r="E377" s="103" t="inlineStr">
        <is>
          <t>P</t>
        </is>
      </c>
      <c r="F377" s="232" t="n"/>
      <c r="G377" s="232" t="n"/>
      <c r="H377" s="232" t="n"/>
      <c r="I377" s="232" t="n"/>
      <c r="J377" s="232" t="n"/>
      <c r="K377" s="232" t="n"/>
      <c r="L377" s="232" t="n"/>
      <c r="M377" s="232" t="n"/>
      <c r="N377" s="232" t="n"/>
      <c r="O377" s="232" t="n"/>
      <c r="P377" s="232" t="n"/>
      <c r="Q377" s="269" t="inlineStr">
        <is>
          <t>P</t>
        </is>
      </c>
      <c r="R377" s="232" t="n"/>
      <c r="S377" s="232" t="n"/>
      <c r="T377" s="232" t="n"/>
      <c r="U377" s="232" t="n"/>
      <c r="V377" s="379" t="n"/>
      <c r="W377" s="379" t="n"/>
      <c r="X377" s="379" t="n"/>
      <c r="Y377" s="379" t="n"/>
      <c r="Z377" s="379" t="n"/>
      <c r="AA377" s="379" t="n"/>
      <c r="AB377" s="379" t="n"/>
      <c r="AC377" s="379" t="n"/>
      <c r="AD377" s="379" t="n"/>
      <c r="AE377" s="379" t="n"/>
      <c r="AF377" s="379" t="n"/>
      <c r="AG377" s="379" t="n"/>
      <c r="AH377" s="379" t="n"/>
      <c r="AI377" s="379" t="n"/>
      <c r="AJ377" s="379" t="n"/>
      <c r="AK377" s="379" t="n"/>
      <c r="AL377" s="379" t="n"/>
      <c r="AM377" s="379" t="n"/>
    </row>
    <row r="378" hidden="1" outlineLevel="1" s="434">
      <c r="A378" s="269">
        <f>IF(AND(D378="",D378=""),"",$D$3&amp;"_"&amp;ROW()-11-COUNTBLANK($D$12:D378))</f>
        <v/>
      </c>
      <c r="B378" s="440" t="n"/>
      <c r="C378" s="49" t="inlineStr">
        <is>
          <t>1. Kiểm tra chỉ nhập khoảng trắng</t>
        </is>
      </c>
      <c r="D378" s="49" t="inlineStr">
        <is>
          <t>1. Không báo lỗi</t>
        </is>
      </c>
      <c r="E378" s="103" t="inlineStr">
        <is>
          <t>P</t>
        </is>
      </c>
      <c r="F378" s="232" t="n"/>
      <c r="G378" s="232" t="n"/>
      <c r="H378" s="232" t="n"/>
      <c r="I378" s="232" t="n"/>
      <c r="J378" s="232" t="n"/>
      <c r="K378" s="232" t="n"/>
      <c r="L378" s="232" t="n"/>
      <c r="M378" s="232" t="n"/>
      <c r="N378" s="232" t="n"/>
      <c r="O378" s="232" t="n"/>
      <c r="P378" s="232" t="n"/>
      <c r="Q378" s="269" t="inlineStr">
        <is>
          <t>P</t>
        </is>
      </c>
      <c r="R378" s="232" t="n"/>
      <c r="S378" s="232" t="n"/>
      <c r="T378" s="232" t="n"/>
      <c r="U378" s="232" t="n"/>
      <c r="V378" s="379" t="n"/>
      <c r="W378" s="379" t="n"/>
      <c r="X378" s="379" t="n"/>
      <c r="Y378" s="379" t="n"/>
      <c r="Z378" s="379" t="n"/>
      <c r="AA378" s="379" t="n"/>
      <c r="AB378" s="379" t="n"/>
      <c r="AC378" s="379" t="n"/>
      <c r="AD378" s="379" t="n"/>
      <c r="AE378" s="379" t="n"/>
      <c r="AF378" s="379" t="n"/>
      <c r="AG378" s="379" t="n"/>
      <c r="AH378" s="379" t="n"/>
      <c r="AI378" s="379" t="n"/>
      <c r="AJ378" s="379" t="n"/>
      <c r="AK378" s="379" t="n"/>
      <c r="AL378" s="379" t="n"/>
      <c r="AM378" s="379" t="n"/>
    </row>
    <row r="379" hidden="1" outlineLevel="1" s="434">
      <c r="A379" s="269">
        <f>IF(AND(D379="",D379=""),"",$D$3&amp;"_"&amp;ROW()-11-COUNTBLANK($D$12:D379))</f>
        <v/>
      </c>
      <c r="B379" s="439" t="n"/>
      <c r="C379" s="49" t="inlineStr">
        <is>
          <t xml:space="preserve">1. Kiểm tra nhập khoảng trắng và đầu </t>
        </is>
      </c>
      <c r="D379" s="103" t="inlineStr">
        <is>
          <t xml:space="preserve">1. Tự động trim đầu và cuối </t>
        </is>
      </c>
      <c r="E379" s="103" t="inlineStr">
        <is>
          <t>P</t>
        </is>
      </c>
      <c r="F379" s="232" t="n"/>
      <c r="G379" s="232" t="n"/>
      <c r="H379" s="232" t="n"/>
      <c r="I379" s="232" t="n"/>
      <c r="J379" s="232" t="n"/>
      <c r="K379" s="232" t="n"/>
      <c r="L379" s="232" t="n"/>
      <c r="M379" s="232" t="n"/>
      <c r="N379" s="232" t="n"/>
      <c r="O379" s="232" t="n"/>
      <c r="P379" s="232" t="n"/>
      <c r="Q379" s="269" t="inlineStr">
        <is>
          <t>P</t>
        </is>
      </c>
      <c r="R379" s="232" t="n"/>
      <c r="S379" s="232" t="n"/>
      <c r="T379" s="232" t="n"/>
      <c r="U379" s="232" t="n"/>
      <c r="V379" s="379" t="n"/>
      <c r="W379" s="379" t="n"/>
      <c r="X379" s="379" t="n"/>
      <c r="Y379" s="379" t="n"/>
      <c r="Z379" s="379" t="n"/>
      <c r="AA379" s="379" t="n"/>
      <c r="AB379" s="379" t="n"/>
      <c r="AC379" s="379" t="n"/>
      <c r="AD379" s="379" t="n"/>
      <c r="AE379" s="379" t="n"/>
      <c r="AF379" s="379" t="n"/>
      <c r="AG379" s="379" t="n"/>
      <c r="AH379" s="379" t="n"/>
      <c r="AI379" s="379" t="n"/>
      <c r="AJ379" s="379" t="n"/>
      <c r="AK379" s="379" t="n"/>
      <c r="AL379" s="379" t="n"/>
      <c r="AM379" s="379" t="n"/>
    </row>
    <row r="380" hidden="1" outlineLevel="1" s="434">
      <c r="A380" s="269">
        <f>IF(AND(D380="",D380=""),"",$D$3&amp;"_"&amp;ROW()-11-COUNTBLANK($D$12:D380))</f>
        <v/>
      </c>
      <c r="B380" s="79" t="inlineStr">
        <is>
          <t>Kiểm tra trường Nơi cư trú</t>
        </is>
      </c>
      <c r="C380" s="49" t="inlineStr">
        <is>
          <t xml:space="preserve">1. Kiểm tra hiển thị dữ liệu mặc định </t>
        </is>
      </c>
      <c r="D380" s="103" t="inlineStr">
        <is>
          <t xml:space="preserve">1. Hiển thị placerhoder "Nơi cư trú", chưa có thông tin </t>
        </is>
      </c>
      <c r="E380" s="103" t="inlineStr">
        <is>
          <t>P</t>
        </is>
      </c>
      <c r="F380" s="232" t="n"/>
      <c r="G380" s="232" t="n"/>
      <c r="H380" s="232" t="n"/>
      <c r="I380" s="232" t="n"/>
      <c r="J380" s="232" t="n"/>
      <c r="K380" s="232" t="n"/>
      <c r="L380" s="232" t="n"/>
      <c r="M380" s="232" t="n"/>
      <c r="N380" s="232" t="n"/>
      <c r="O380" s="232" t="n"/>
      <c r="P380" s="232" t="n"/>
      <c r="Q380" s="269" t="inlineStr">
        <is>
          <t>P</t>
        </is>
      </c>
      <c r="R380" s="232" t="n"/>
      <c r="S380" s="232" t="n"/>
      <c r="T380" s="232" t="n"/>
      <c r="U380" s="232" t="n"/>
      <c r="V380" s="379" t="n"/>
      <c r="W380" s="379" t="n"/>
      <c r="X380" s="379" t="n"/>
      <c r="Y380" s="379" t="n"/>
      <c r="Z380" s="379" t="n"/>
      <c r="AA380" s="379" t="n"/>
      <c r="AB380" s="379" t="n"/>
      <c r="AC380" s="379" t="n"/>
      <c r="AD380" s="379" t="n"/>
      <c r="AE380" s="379" t="n"/>
      <c r="AF380" s="379" t="n"/>
      <c r="AG380" s="379" t="n"/>
      <c r="AH380" s="379" t="n"/>
      <c r="AI380" s="379" t="n"/>
      <c r="AJ380" s="379" t="n"/>
      <c r="AK380" s="379" t="n"/>
      <c r="AL380" s="379" t="n"/>
      <c r="AM380" s="379" t="n"/>
    </row>
    <row r="381" hidden="1" outlineLevel="1" s="434">
      <c r="A381" s="269">
        <f>IF(AND(D381="",D381=""),"",$D$3&amp;"_"&amp;ROW()-11-COUNTBLANK($D$12:D381))</f>
        <v/>
      </c>
      <c r="B381" s="440" t="n"/>
      <c r="C381" s="49" t="inlineStr">
        <is>
          <t xml:space="preserve">1. Kiểm tra trường dữ liệu bắt buộc </t>
        </is>
      </c>
      <c r="D381" s="49" t="inlineStr">
        <is>
          <t xml:space="preserve">1. Không bắt buộc nhập </t>
        </is>
      </c>
      <c r="E381" s="103" t="inlineStr">
        <is>
          <t>P</t>
        </is>
      </c>
      <c r="F381" s="232" t="n"/>
      <c r="G381" s="232" t="n"/>
      <c r="H381" s="232" t="n"/>
      <c r="I381" s="232" t="n"/>
      <c r="J381" s="232" t="n"/>
      <c r="K381" s="232" t="n"/>
      <c r="L381" s="232" t="n"/>
      <c r="M381" s="232" t="n"/>
      <c r="N381" s="232" t="n"/>
      <c r="O381" s="232" t="n"/>
      <c r="P381" s="232" t="n"/>
      <c r="Q381" s="269" t="inlineStr">
        <is>
          <t>P</t>
        </is>
      </c>
      <c r="R381" s="232" t="n"/>
      <c r="S381" s="232" t="n"/>
      <c r="T381" s="232" t="n"/>
      <c r="U381" s="232" t="n"/>
      <c r="V381" s="379" t="n"/>
      <c r="W381" s="379" t="n"/>
      <c r="X381" s="379" t="n"/>
      <c r="Y381" s="379" t="n"/>
      <c r="Z381" s="379" t="n"/>
      <c r="AA381" s="379" t="n"/>
      <c r="AB381" s="379" t="n"/>
      <c r="AC381" s="379" t="n"/>
      <c r="AD381" s="379" t="n"/>
      <c r="AE381" s="379" t="n"/>
      <c r="AF381" s="379" t="n"/>
      <c r="AG381" s="379" t="n"/>
      <c r="AH381" s="379" t="n"/>
      <c r="AI381" s="379" t="n"/>
      <c r="AJ381" s="379" t="n"/>
      <c r="AK381" s="379" t="n"/>
      <c r="AL381" s="379" t="n"/>
      <c r="AM381" s="379" t="n"/>
    </row>
    <row r="382" hidden="1" outlineLevel="1" s="434">
      <c r="A382" s="269">
        <f>IF(AND(D382="",D382=""),"",$D$3&amp;"_"&amp;ROW()-11-COUNTBLANK($D$12:D382))</f>
        <v/>
      </c>
      <c r="B382" s="440" t="n"/>
      <c r="C382" s="49" t="inlineStr">
        <is>
          <t>1. Kiểm tra giới hạn min/max kí tự</t>
        </is>
      </c>
      <c r="D382" s="49" t="inlineStr">
        <is>
          <t xml:space="preserve">1. Đang chưa giới hạn max kí tự được nhập </t>
        </is>
      </c>
      <c r="E382" s="103" t="inlineStr">
        <is>
          <t>P</t>
        </is>
      </c>
      <c r="F382" s="232" t="n"/>
      <c r="G382" s="232" t="n"/>
      <c r="H382" s="232" t="n"/>
      <c r="I382" s="232" t="n"/>
      <c r="J382" s="232" t="n"/>
      <c r="K382" s="232" t="n"/>
      <c r="L382" s="232" t="n"/>
      <c r="M382" s="232" t="n"/>
      <c r="N382" s="232" t="n"/>
      <c r="O382" s="232" t="n"/>
      <c r="P382" s="232" t="n"/>
      <c r="Q382" s="269" t="inlineStr">
        <is>
          <t>P</t>
        </is>
      </c>
      <c r="R382" s="232" t="n"/>
      <c r="S382" s="232" t="n"/>
      <c r="T382" s="232" t="n"/>
      <c r="U382" s="232" t="n"/>
      <c r="V382" s="379" t="n"/>
      <c r="W382" s="379" t="n"/>
      <c r="X382" s="379" t="n"/>
      <c r="Y382" s="379" t="n"/>
      <c r="Z382" s="379" t="n"/>
      <c r="AA382" s="379" t="n"/>
      <c r="AB382" s="379" t="n"/>
      <c r="AC382" s="379" t="n"/>
      <c r="AD382" s="379" t="n"/>
      <c r="AE382" s="379" t="n"/>
      <c r="AF382" s="379" t="n"/>
      <c r="AG382" s="379" t="n"/>
      <c r="AH382" s="379" t="n"/>
      <c r="AI382" s="379" t="n"/>
      <c r="AJ382" s="379" t="n"/>
      <c r="AK382" s="379" t="n"/>
      <c r="AL382" s="379" t="n"/>
      <c r="AM382" s="379" t="n"/>
    </row>
    <row r="383" hidden="1" outlineLevel="1" s="434">
      <c r="A383" s="269">
        <f>IF(AND(D383="",D383=""),"",$D$3&amp;"_"&amp;ROW()-11-COUNTBLANK($D$12:D383))</f>
        <v/>
      </c>
      <c r="B383" s="440" t="n"/>
      <c r="C383" s="49" t="inlineStr">
        <is>
          <t xml:space="preserve">1. Kiểm tra các định dạng kí tự được nhập </t>
        </is>
      </c>
      <c r="D383" s="49" t="inlineStr">
        <is>
          <t xml:space="preserve">1. Chưa có quy định kí tự được nhập (cho nhập thoải mái) </t>
        </is>
      </c>
      <c r="E383" s="103" t="inlineStr">
        <is>
          <t>P</t>
        </is>
      </c>
      <c r="F383" s="232" t="n"/>
      <c r="G383" s="232" t="n"/>
      <c r="H383" s="232" t="n"/>
      <c r="I383" s="232" t="n"/>
      <c r="J383" s="232" t="n"/>
      <c r="K383" s="232" t="n"/>
      <c r="L383" s="232" t="n"/>
      <c r="M383" s="232" t="n"/>
      <c r="N383" s="232" t="n"/>
      <c r="O383" s="232" t="n"/>
      <c r="P383" s="232" t="n"/>
      <c r="Q383" s="269" t="inlineStr">
        <is>
          <t>P</t>
        </is>
      </c>
      <c r="R383" s="232" t="n"/>
      <c r="S383" s="232" t="n"/>
      <c r="T383" s="232" t="n"/>
      <c r="U383" s="232" t="n"/>
      <c r="V383" s="379" t="n"/>
      <c r="W383" s="379" t="n"/>
      <c r="X383" s="379" t="n"/>
      <c r="Y383" s="379" t="n"/>
      <c r="Z383" s="379" t="n"/>
      <c r="AA383" s="379" t="n"/>
      <c r="AB383" s="379" t="n"/>
      <c r="AC383" s="379" t="n"/>
      <c r="AD383" s="379" t="n"/>
      <c r="AE383" s="379" t="n"/>
      <c r="AF383" s="379" t="n"/>
      <c r="AG383" s="379" t="n"/>
      <c r="AH383" s="379" t="n"/>
      <c r="AI383" s="379" t="n"/>
      <c r="AJ383" s="379" t="n"/>
      <c r="AK383" s="379" t="n"/>
      <c r="AL383" s="379" t="n"/>
      <c r="AM383" s="379" t="n"/>
    </row>
    <row r="384" hidden="1" outlineLevel="1" s="434">
      <c r="A384" s="269">
        <f>IF(AND(D384="",D384=""),"",$D$3&amp;"_"&amp;ROW()-11-COUNTBLANK($D$12:D384))</f>
        <v/>
      </c>
      <c r="B384" s="440" t="n"/>
      <c r="C384" s="49" t="inlineStr">
        <is>
          <t>1. Kiểm tra chỉ nhập khoảng trắng</t>
        </is>
      </c>
      <c r="D384" s="49" t="inlineStr">
        <is>
          <t>1. Không báo lỗi</t>
        </is>
      </c>
      <c r="E384" s="103" t="inlineStr">
        <is>
          <t>P</t>
        </is>
      </c>
      <c r="F384" s="232" t="n"/>
      <c r="G384" s="232" t="n"/>
      <c r="H384" s="232" t="n"/>
      <c r="I384" s="232" t="n"/>
      <c r="J384" s="232" t="n"/>
      <c r="K384" s="232" t="n"/>
      <c r="L384" s="232" t="n"/>
      <c r="M384" s="232" t="n"/>
      <c r="N384" s="232" t="n"/>
      <c r="O384" s="232" t="n"/>
      <c r="P384" s="232" t="n"/>
      <c r="Q384" s="269" t="inlineStr">
        <is>
          <t>P</t>
        </is>
      </c>
      <c r="R384" s="232" t="n"/>
      <c r="S384" s="232" t="n"/>
      <c r="T384" s="232" t="n"/>
      <c r="U384" s="232" t="n"/>
      <c r="V384" s="379" t="n"/>
      <c r="W384" s="379" t="n"/>
      <c r="X384" s="379" t="n"/>
      <c r="Y384" s="379" t="n"/>
      <c r="Z384" s="379" t="n"/>
      <c r="AA384" s="379" t="n"/>
      <c r="AB384" s="379" t="n"/>
      <c r="AC384" s="379" t="n"/>
      <c r="AD384" s="379" t="n"/>
      <c r="AE384" s="379" t="n"/>
      <c r="AF384" s="379" t="n"/>
      <c r="AG384" s="379" t="n"/>
      <c r="AH384" s="379" t="n"/>
      <c r="AI384" s="379" t="n"/>
      <c r="AJ384" s="379" t="n"/>
      <c r="AK384" s="379" t="n"/>
      <c r="AL384" s="379" t="n"/>
      <c r="AM384" s="379" t="n"/>
    </row>
    <row r="385" hidden="1" outlineLevel="1" s="434">
      <c r="A385" s="269">
        <f>IF(AND(D385="",D385=""),"",$D$3&amp;"_"&amp;ROW()-11-COUNTBLANK($D$12:D385))</f>
        <v/>
      </c>
      <c r="B385" s="439" t="n"/>
      <c r="C385" s="49" t="inlineStr">
        <is>
          <t xml:space="preserve">1. Kiểm tra nhập khoảng trắng và đầu </t>
        </is>
      </c>
      <c r="D385" s="103" t="inlineStr">
        <is>
          <t xml:space="preserve">1. Tự động trim đầu và cuối </t>
        </is>
      </c>
      <c r="E385" s="103" t="inlineStr">
        <is>
          <t>P</t>
        </is>
      </c>
      <c r="F385" s="232" t="n"/>
      <c r="G385" s="232" t="n"/>
      <c r="H385" s="232" t="n"/>
      <c r="I385" s="232" t="n"/>
      <c r="J385" s="232" t="n"/>
      <c r="K385" s="232" t="n"/>
      <c r="L385" s="232" t="n"/>
      <c r="M385" s="232" t="n"/>
      <c r="N385" s="232" t="n"/>
      <c r="O385" s="232" t="n"/>
      <c r="P385" s="232" t="n"/>
      <c r="Q385" s="269" t="inlineStr">
        <is>
          <t>P</t>
        </is>
      </c>
      <c r="R385" s="232" t="n"/>
      <c r="S385" s="232" t="n"/>
      <c r="T385" s="232" t="n"/>
      <c r="U385" s="232" t="n"/>
      <c r="V385" s="379" t="n"/>
      <c r="W385" s="379" t="n"/>
      <c r="X385" s="379" t="n"/>
      <c r="Y385" s="379" t="n"/>
      <c r="Z385" s="379" t="n"/>
      <c r="AA385" s="379" t="n"/>
      <c r="AB385" s="379" t="n"/>
      <c r="AC385" s="379" t="n"/>
      <c r="AD385" s="379" t="n"/>
      <c r="AE385" s="379" t="n"/>
      <c r="AF385" s="379" t="n"/>
      <c r="AG385" s="379" t="n"/>
      <c r="AH385" s="379" t="n"/>
      <c r="AI385" s="379" t="n"/>
      <c r="AJ385" s="379" t="n"/>
      <c r="AK385" s="379" t="n"/>
      <c r="AL385" s="379" t="n"/>
      <c r="AM385" s="379" t="n"/>
    </row>
    <row r="386" hidden="1" outlineLevel="1" s="434">
      <c r="A386" s="269">
        <f>IF(AND(D386="",D386=""),"",$D$3&amp;"_"&amp;ROW()-11-COUNTBLANK($D$12:D386))</f>
        <v/>
      </c>
      <c r="B386" s="79" t="inlineStr">
        <is>
          <t>Kiểm tra trường Nơi ở hiện tại</t>
        </is>
      </c>
      <c r="C386" s="49" t="inlineStr">
        <is>
          <t xml:space="preserve">1. Kiểm tra hiển thị dữ liệu mặc định </t>
        </is>
      </c>
      <c r="D386" s="103" t="inlineStr">
        <is>
          <t xml:space="preserve">1. Hiển thị placerhoder "Nơi ở hiện tại", chưa có thông tin </t>
        </is>
      </c>
      <c r="E386" s="103" t="inlineStr">
        <is>
          <t>P</t>
        </is>
      </c>
      <c r="F386" s="232" t="n"/>
      <c r="G386" s="232" t="n"/>
      <c r="H386" s="232" t="n"/>
      <c r="I386" s="232" t="n"/>
      <c r="J386" s="232" t="n"/>
      <c r="K386" s="232" t="n"/>
      <c r="L386" s="232" t="n"/>
      <c r="M386" s="232" t="n"/>
      <c r="N386" s="232" t="n"/>
      <c r="O386" s="232" t="n"/>
      <c r="P386" s="232" t="n"/>
      <c r="Q386" s="269" t="inlineStr">
        <is>
          <t>P</t>
        </is>
      </c>
      <c r="R386" s="232" t="n"/>
      <c r="S386" s="232" t="n"/>
      <c r="T386" s="232" t="n"/>
      <c r="U386" s="232" t="n"/>
      <c r="V386" s="379" t="n"/>
      <c r="W386" s="379" t="n"/>
      <c r="X386" s="379" t="n"/>
      <c r="Y386" s="379" t="n"/>
      <c r="Z386" s="379" t="n"/>
      <c r="AA386" s="379" t="n"/>
      <c r="AB386" s="379" t="n"/>
      <c r="AC386" s="379" t="n"/>
      <c r="AD386" s="379" t="n"/>
      <c r="AE386" s="379" t="n"/>
      <c r="AF386" s="379" t="n"/>
      <c r="AG386" s="379" t="n"/>
      <c r="AH386" s="379" t="n"/>
      <c r="AI386" s="379" t="n"/>
      <c r="AJ386" s="379" t="n"/>
      <c r="AK386" s="379" t="n"/>
      <c r="AL386" s="379" t="n"/>
      <c r="AM386" s="379" t="n"/>
    </row>
    <row r="387" hidden="1" outlineLevel="1" s="434">
      <c r="A387" s="269">
        <f>IF(AND(D387="",D387=""),"",$D$3&amp;"_"&amp;ROW()-11-COUNTBLANK($D$12:D387))</f>
        <v/>
      </c>
      <c r="B387" s="440" t="n"/>
      <c r="C387" s="49" t="inlineStr">
        <is>
          <t xml:space="preserve">1. Kiểm tra trường dữ liệu bắt buộc </t>
        </is>
      </c>
      <c r="D387" s="49" t="inlineStr">
        <is>
          <t xml:space="preserve">1. Không bắt buộc nhập </t>
        </is>
      </c>
      <c r="E387" s="103" t="inlineStr">
        <is>
          <t>P</t>
        </is>
      </c>
      <c r="F387" s="232" t="n"/>
      <c r="G387" s="232" t="n"/>
      <c r="H387" s="232" t="n"/>
      <c r="I387" s="232" t="n"/>
      <c r="J387" s="232" t="n"/>
      <c r="K387" s="232" t="n"/>
      <c r="L387" s="232" t="n"/>
      <c r="M387" s="232" t="n"/>
      <c r="N387" s="232" t="n"/>
      <c r="O387" s="232" t="n"/>
      <c r="P387" s="232" t="n"/>
      <c r="Q387" s="269" t="inlineStr">
        <is>
          <t>P</t>
        </is>
      </c>
      <c r="R387" s="232" t="n"/>
      <c r="S387" s="232" t="n"/>
      <c r="T387" s="232" t="n"/>
      <c r="U387" s="232" t="n"/>
      <c r="V387" s="379" t="n"/>
      <c r="W387" s="379" t="n"/>
      <c r="X387" s="379" t="n"/>
      <c r="Y387" s="379" t="n"/>
      <c r="Z387" s="379" t="n"/>
      <c r="AA387" s="379" t="n"/>
      <c r="AB387" s="379" t="n"/>
      <c r="AC387" s="379" t="n"/>
      <c r="AD387" s="379" t="n"/>
      <c r="AE387" s="379" t="n"/>
      <c r="AF387" s="379" t="n"/>
      <c r="AG387" s="379" t="n"/>
      <c r="AH387" s="379" t="n"/>
      <c r="AI387" s="379" t="n"/>
      <c r="AJ387" s="379" t="n"/>
      <c r="AK387" s="379" t="n"/>
      <c r="AL387" s="379" t="n"/>
      <c r="AM387" s="379" t="n"/>
    </row>
    <row r="388" hidden="1" outlineLevel="1" s="434">
      <c r="A388" s="269">
        <f>IF(AND(D388="",D388=""),"",$D$3&amp;"_"&amp;ROW()-11-COUNTBLANK($D$12:D388))</f>
        <v/>
      </c>
      <c r="B388" s="440" t="n"/>
      <c r="C388" s="49" t="inlineStr">
        <is>
          <t>1. Kiểm tra giới hạn min/max kí tự</t>
        </is>
      </c>
      <c r="D388" s="49" t="inlineStr">
        <is>
          <t xml:space="preserve">1. Đang chưa giới hạn max kí tự được nhập </t>
        </is>
      </c>
      <c r="E388" s="103" t="inlineStr">
        <is>
          <t>P</t>
        </is>
      </c>
      <c r="F388" s="232" t="n"/>
      <c r="G388" s="232" t="n"/>
      <c r="H388" s="232" t="n"/>
      <c r="I388" s="232" t="n"/>
      <c r="J388" s="232" t="n"/>
      <c r="K388" s="232" t="n"/>
      <c r="L388" s="232" t="n"/>
      <c r="M388" s="232" t="n"/>
      <c r="N388" s="232" t="n"/>
      <c r="O388" s="232" t="n"/>
      <c r="P388" s="232" t="n"/>
      <c r="Q388" s="269" t="inlineStr">
        <is>
          <t>P</t>
        </is>
      </c>
      <c r="R388" s="232" t="n"/>
      <c r="S388" s="232" t="n"/>
      <c r="T388" s="232" t="n"/>
      <c r="U388" s="232" t="n"/>
      <c r="V388" s="379" t="n"/>
      <c r="W388" s="379" t="n"/>
      <c r="X388" s="379" t="n"/>
      <c r="Y388" s="379" t="n"/>
      <c r="Z388" s="379" t="n"/>
      <c r="AA388" s="379" t="n"/>
      <c r="AB388" s="379" t="n"/>
      <c r="AC388" s="379" t="n"/>
      <c r="AD388" s="379" t="n"/>
      <c r="AE388" s="379" t="n"/>
      <c r="AF388" s="379" t="n"/>
      <c r="AG388" s="379" t="n"/>
      <c r="AH388" s="379" t="n"/>
      <c r="AI388" s="379" t="n"/>
      <c r="AJ388" s="379" t="n"/>
      <c r="AK388" s="379" t="n"/>
      <c r="AL388" s="379" t="n"/>
      <c r="AM388" s="379" t="n"/>
    </row>
    <row r="389" hidden="1" outlineLevel="1" s="434">
      <c r="A389" s="269">
        <f>IF(AND(D389="",D389=""),"",$D$3&amp;"_"&amp;ROW()-11-COUNTBLANK($D$12:D389))</f>
        <v/>
      </c>
      <c r="B389" s="440" t="n"/>
      <c r="C389" s="49" t="inlineStr">
        <is>
          <t xml:space="preserve">1. Kiểm tra các định dạng kí tự được nhập </t>
        </is>
      </c>
      <c r="D389" s="49" t="inlineStr">
        <is>
          <t xml:space="preserve">1. Chưa có quy định kí tự được nhập (cho nhập thoải mái) </t>
        </is>
      </c>
      <c r="E389" s="103" t="inlineStr">
        <is>
          <t>P</t>
        </is>
      </c>
      <c r="F389" s="232" t="n"/>
      <c r="G389" s="232" t="n"/>
      <c r="H389" s="232" t="n"/>
      <c r="I389" s="232" t="n"/>
      <c r="J389" s="232" t="n"/>
      <c r="K389" s="232" t="n"/>
      <c r="L389" s="232" t="n"/>
      <c r="M389" s="232" t="n"/>
      <c r="N389" s="232" t="n"/>
      <c r="O389" s="232" t="n"/>
      <c r="P389" s="232" t="n"/>
      <c r="Q389" s="269" t="inlineStr">
        <is>
          <t>P</t>
        </is>
      </c>
      <c r="R389" s="232" t="n"/>
      <c r="S389" s="232" t="n"/>
      <c r="T389" s="232" t="n"/>
      <c r="U389" s="232" t="n"/>
      <c r="V389" s="379" t="n"/>
      <c r="W389" s="379" t="n"/>
      <c r="X389" s="379" t="n"/>
      <c r="Y389" s="379" t="n"/>
      <c r="Z389" s="379" t="n"/>
      <c r="AA389" s="379" t="n"/>
      <c r="AB389" s="379" t="n"/>
      <c r="AC389" s="379" t="n"/>
      <c r="AD389" s="379" t="n"/>
      <c r="AE389" s="379" t="n"/>
      <c r="AF389" s="379" t="n"/>
      <c r="AG389" s="379" t="n"/>
      <c r="AH389" s="379" t="n"/>
      <c r="AI389" s="379" t="n"/>
      <c r="AJ389" s="379" t="n"/>
      <c r="AK389" s="379" t="n"/>
      <c r="AL389" s="379" t="n"/>
      <c r="AM389" s="379" t="n"/>
    </row>
    <row r="390" hidden="1" outlineLevel="1" s="434">
      <c r="A390" s="269">
        <f>IF(AND(D390="",D390=""),"",$D$3&amp;"_"&amp;ROW()-11-COUNTBLANK($D$12:D390))</f>
        <v/>
      </c>
      <c r="B390" s="440" t="n"/>
      <c r="C390" s="49" t="inlineStr">
        <is>
          <t>1. Kiểm tra chỉ nhập khoảng trắng</t>
        </is>
      </c>
      <c r="D390" s="49" t="inlineStr">
        <is>
          <t>1. Không báo lỗi</t>
        </is>
      </c>
      <c r="E390" s="103" t="inlineStr">
        <is>
          <t>P</t>
        </is>
      </c>
      <c r="F390" s="232" t="n"/>
      <c r="G390" s="232" t="n"/>
      <c r="H390" s="232" t="n"/>
      <c r="I390" s="232" t="n"/>
      <c r="J390" s="232" t="n"/>
      <c r="K390" s="232" t="n"/>
      <c r="L390" s="232" t="n"/>
      <c r="M390" s="232" t="n"/>
      <c r="N390" s="232" t="n"/>
      <c r="O390" s="232" t="n"/>
      <c r="P390" s="232" t="n"/>
      <c r="Q390" s="269" t="inlineStr">
        <is>
          <t>P</t>
        </is>
      </c>
      <c r="R390" s="232" t="n"/>
      <c r="S390" s="232" t="n"/>
      <c r="T390" s="232" t="n"/>
      <c r="U390" s="232" t="n"/>
      <c r="V390" s="379" t="n"/>
      <c r="W390" s="379" t="n"/>
      <c r="X390" s="379" t="n"/>
      <c r="Y390" s="379" t="n"/>
      <c r="Z390" s="379" t="n"/>
      <c r="AA390" s="379" t="n"/>
      <c r="AB390" s="379" t="n"/>
      <c r="AC390" s="379" t="n"/>
      <c r="AD390" s="379" t="n"/>
      <c r="AE390" s="379" t="n"/>
      <c r="AF390" s="379" t="n"/>
      <c r="AG390" s="379" t="n"/>
      <c r="AH390" s="379" t="n"/>
      <c r="AI390" s="379" t="n"/>
      <c r="AJ390" s="379" t="n"/>
      <c r="AK390" s="379" t="n"/>
      <c r="AL390" s="379" t="n"/>
      <c r="AM390" s="379" t="n"/>
    </row>
    <row r="391" hidden="1" outlineLevel="1" s="434">
      <c r="A391" s="269">
        <f>IF(AND(D391="",D391=""),"",$D$3&amp;"_"&amp;ROW()-11-COUNTBLANK($D$12:D391))</f>
        <v/>
      </c>
      <c r="B391" s="439" t="n"/>
      <c r="C391" s="49" t="inlineStr">
        <is>
          <t xml:space="preserve">1. Kiểm tra nhập khoảng trắng và đầu </t>
        </is>
      </c>
      <c r="D391" s="103" t="inlineStr">
        <is>
          <t xml:space="preserve">1. Tự động trim đầu và cuối </t>
        </is>
      </c>
      <c r="E391" s="103" t="inlineStr">
        <is>
          <t>P</t>
        </is>
      </c>
      <c r="F391" s="232" t="n"/>
      <c r="G391" s="232" t="n"/>
      <c r="H391" s="232" t="n"/>
      <c r="I391" s="232" t="n"/>
      <c r="J391" s="232" t="n"/>
      <c r="K391" s="232" t="n"/>
      <c r="L391" s="232" t="n"/>
      <c r="M391" s="232" t="n"/>
      <c r="N391" s="232" t="n"/>
      <c r="O391" s="232" t="n"/>
      <c r="P391" s="232" t="n"/>
      <c r="Q391" s="269" t="inlineStr">
        <is>
          <t>P</t>
        </is>
      </c>
      <c r="R391" s="232" t="n"/>
      <c r="S391" s="232" t="n"/>
      <c r="T391" s="232" t="n"/>
      <c r="U391" s="232" t="n"/>
      <c r="V391" s="379" t="n"/>
      <c r="W391" s="379" t="n"/>
      <c r="X391" s="379" t="n"/>
      <c r="Y391" s="379" t="n"/>
      <c r="Z391" s="379" t="n"/>
      <c r="AA391" s="379" t="n"/>
      <c r="AB391" s="379" t="n"/>
      <c r="AC391" s="379" t="n"/>
      <c r="AD391" s="379" t="n"/>
      <c r="AE391" s="379" t="n"/>
      <c r="AF391" s="379" t="n"/>
      <c r="AG391" s="379" t="n"/>
      <c r="AH391" s="379" t="n"/>
      <c r="AI391" s="379" t="n"/>
      <c r="AJ391" s="379" t="n"/>
      <c r="AK391" s="379" t="n"/>
      <c r="AL391" s="379" t="n"/>
      <c r="AM391" s="379" t="n"/>
    </row>
    <row r="392" hidden="1" outlineLevel="1" s="434">
      <c r="A392" s="269">
        <f>IF(AND(D392="",D392=""),"",$D$3&amp;"_"&amp;ROW()-11-COUNTBLANK($D$12:D392))</f>
        <v/>
      </c>
      <c r="B392" s="401" t="inlineStr">
        <is>
          <t xml:space="preserve">Kiểm tra button Cập nhật </t>
        </is>
      </c>
      <c r="C392" s="401" t="n"/>
      <c r="D392" s="401" t="n"/>
      <c r="E392" s="232" t="n"/>
      <c r="F392" s="232" t="n"/>
      <c r="G392" s="232" t="n"/>
      <c r="H392" s="232" t="n"/>
      <c r="I392" s="232" t="n"/>
      <c r="J392" s="232" t="n"/>
      <c r="K392" s="232" t="n"/>
      <c r="L392" s="232" t="n"/>
      <c r="M392" s="232" t="n"/>
      <c r="N392" s="232" t="n"/>
      <c r="O392" s="232" t="n"/>
      <c r="P392" s="232" t="n"/>
      <c r="Q392" s="232" t="n"/>
      <c r="R392" s="232" t="n"/>
      <c r="S392" s="232" t="n"/>
      <c r="T392" s="232" t="n"/>
      <c r="U392" s="232" t="n"/>
      <c r="V392" s="379" t="n"/>
      <c r="W392" s="379" t="n"/>
      <c r="X392" s="379" t="n"/>
      <c r="Y392" s="379" t="n"/>
      <c r="Z392" s="379" t="n"/>
      <c r="AA392" s="379" t="n"/>
      <c r="AB392" s="379" t="n"/>
      <c r="AC392" s="379" t="n"/>
      <c r="AD392" s="379" t="n"/>
      <c r="AE392" s="379" t="n"/>
      <c r="AF392" s="379" t="n"/>
      <c r="AG392" s="379" t="n"/>
      <c r="AH392" s="379" t="n"/>
      <c r="AI392" s="379" t="n"/>
      <c r="AJ392" s="379" t="n"/>
      <c r="AK392" s="379" t="n"/>
      <c r="AL392" s="379" t="n"/>
      <c r="AM392" s="379" t="n"/>
    </row>
    <row r="393" hidden="1" outlineLevel="1" s="434">
      <c r="A393" s="269">
        <f>IF(AND(D393="",D393=""),"",$D$3&amp;"_"&amp;ROW()-11-COUNTBLANK($D$12:D393))</f>
        <v/>
      </c>
      <c r="B393" s="65" t="inlineStr">
        <is>
          <t>Kiểm tra cập nhật thành công</t>
        </is>
      </c>
      <c r="C393" s="245" t="inlineStr">
        <is>
          <t xml:space="preserve">1. Thay đổi dữ liệu trường thông tin
2. Nhấn button Cập nhật </t>
        </is>
      </c>
      <c r="D393" s="79" t="inlineStr">
        <is>
          <t xml:space="preserve">Đóng màn quay lại màn Tài khoản và cập nhật dữ liệu thay đổi màn Tài khoản </t>
        </is>
      </c>
      <c r="E393" s="103" t="inlineStr">
        <is>
          <t>P</t>
        </is>
      </c>
      <c r="F393" s="232" t="n"/>
      <c r="G393" s="232" t="n"/>
      <c r="H393" s="232" t="n"/>
      <c r="I393" s="232" t="n"/>
      <c r="J393" s="232" t="n"/>
      <c r="K393" s="232" t="n"/>
      <c r="L393" s="232" t="n"/>
      <c r="M393" s="232" t="n"/>
      <c r="N393" s="232" t="n"/>
      <c r="O393" s="232" t="n"/>
      <c r="P393" s="232" t="n"/>
      <c r="Q393" s="269" t="inlineStr">
        <is>
          <t>P</t>
        </is>
      </c>
      <c r="R393" s="232" t="n"/>
      <c r="S393" s="232" t="n"/>
      <c r="T393" s="232" t="n"/>
      <c r="U393" s="232" t="n"/>
      <c r="V393" s="379" t="n"/>
      <c r="W393" s="379" t="n"/>
      <c r="X393" s="379" t="n"/>
      <c r="Y393" s="379" t="n"/>
      <c r="Z393" s="379" t="n"/>
      <c r="AA393" s="379" t="n"/>
      <c r="AB393" s="379" t="n"/>
      <c r="AC393" s="379" t="n"/>
      <c r="AD393" s="379" t="n"/>
      <c r="AE393" s="379" t="n"/>
      <c r="AF393" s="379" t="n"/>
      <c r="AG393" s="379" t="n"/>
      <c r="AH393" s="379" t="n"/>
      <c r="AI393" s="379" t="n"/>
      <c r="AJ393" s="379" t="n"/>
      <c r="AK393" s="379" t="n"/>
      <c r="AL393" s="379" t="n"/>
      <c r="AM393" s="379" t="n"/>
    </row>
    <row r="394" hidden="1" outlineLevel="1" s="434">
      <c r="A394" s="269">
        <f>IF(AND(D394="",D394=""),"",$D$3&amp;"_"&amp;ROW()-11-COUNTBLANK($D$12:D394))</f>
        <v/>
      </c>
      <c r="B394" s="440" t="n"/>
      <c r="C394" s="245" t="inlineStr">
        <is>
          <t xml:space="preserve">1. Không thay đổi dữ liệu trường thông tin 
2. Nhấn buton Cập nhật </t>
        </is>
      </c>
      <c r="D394" s="79" t="inlineStr">
        <is>
          <t>Đóng màn quay lại màn Tài khoản và vẫn hiển thị dữ liệu cũ không có thay đổi</t>
        </is>
      </c>
      <c r="E394" s="103" t="inlineStr">
        <is>
          <t>P</t>
        </is>
      </c>
      <c r="F394" s="232" t="n"/>
      <c r="G394" s="232" t="n"/>
      <c r="H394" s="232" t="n"/>
      <c r="I394" s="232" t="n"/>
      <c r="J394" s="232" t="n"/>
      <c r="K394" s="232" t="n"/>
      <c r="L394" s="232" t="n"/>
      <c r="M394" s="232" t="n"/>
      <c r="N394" s="232" t="n"/>
      <c r="O394" s="232" t="n"/>
      <c r="P394" s="232" t="n"/>
      <c r="Q394" s="269" t="inlineStr">
        <is>
          <t>P</t>
        </is>
      </c>
      <c r="R394" s="232" t="n"/>
      <c r="S394" s="232" t="n"/>
      <c r="T394" s="232" t="n"/>
      <c r="U394" s="232" t="n"/>
      <c r="V394" s="379" t="n"/>
      <c r="W394" s="379" t="n"/>
      <c r="X394" s="379" t="n"/>
      <c r="Y394" s="379" t="n"/>
      <c r="Z394" s="379" t="n"/>
      <c r="AA394" s="379" t="n"/>
      <c r="AB394" s="379" t="n"/>
      <c r="AC394" s="379" t="n"/>
      <c r="AD394" s="379" t="n"/>
      <c r="AE394" s="379" t="n"/>
      <c r="AF394" s="379" t="n"/>
      <c r="AG394" s="379" t="n"/>
      <c r="AH394" s="379" t="n"/>
      <c r="AI394" s="379" t="n"/>
      <c r="AJ394" s="379" t="n"/>
      <c r="AK394" s="379" t="n"/>
      <c r="AL394" s="379" t="n"/>
      <c r="AM394" s="379" t="n"/>
    </row>
    <row r="395" hidden="1" outlineLevel="1" s="434">
      <c r="A395" s="269">
        <f>IF(AND(D395="",D395=""),"",$D$3&amp;"_"&amp;ROW()-11-COUNTBLANK($D$12:D395))</f>
        <v/>
      </c>
      <c r="B395" s="79" t="inlineStr">
        <is>
          <t>Kiểm tra Double click liên tục</t>
        </is>
      </c>
      <c r="C395" s="245" t="inlineStr">
        <is>
          <t xml:space="preserve">1. Nhấn double button </t>
        </is>
      </c>
      <c r="D395" s="79" t="inlineStr">
        <is>
          <t xml:space="preserve">Đóng màn quay lại màn Tài khoản và không bị double màn </t>
        </is>
      </c>
      <c r="E395" s="103" t="inlineStr">
        <is>
          <t>P</t>
        </is>
      </c>
      <c r="F395" s="232" t="n"/>
      <c r="G395" s="232" t="n"/>
      <c r="H395" s="232" t="n"/>
      <c r="I395" s="232" t="n"/>
      <c r="J395" s="232" t="n"/>
      <c r="K395" s="232" t="n"/>
      <c r="L395" s="232" t="n"/>
      <c r="M395" s="232" t="n"/>
      <c r="N395" s="232" t="n"/>
      <c r="O395" s="232" t="n"/>
      <c r="P395" s="232" t="n"/>
      <c r="Q395" s="269" t="inlineStr">
        <is>
          <t>P</t>
        </is>
      </c>
      <c r="R395" s="232" t="n"/>
      <c r="S395" s="232" t="n"/>
      <c r="T395" s="232" t="n"/>
      <c r="U395" s="232" t="n"/>
      <c r="V395" s="379" t="n"/>
      <c r="W395" s="379" t="n"/>
      <c r="X395" s="379" t="n"/>
      <c r="Y395" s="379" t="n"/>
      <c r="Z395" s="379" t="n"/>
      <c r="AA395" s="379" t="n"/>
      <c r="AB395" s="379" t="n"/>
      <c r="AC395" s="379" t="n"/>
      <c r="AD395" s="379" t="n"/>
      <c r="AE395" s="379" t="n"/>
      <c r="AF395" s="379" t="n"/>
      <c r="AG395" s="379" t="n"/>
      <c r="AH395" s="379" t="n"/>
      <c r="AI395" s="379" t="n"/>
      <c r="AJ395" s="379" t="n"/>
      <c r="AK395" s="379" t="n"/>
      <c r="AL395" s="379" t="n"/>
      <c r="AM395" s="379" t="n"/>
    </row>
    <row r="396" hidden="1" outlineLevel="1" s="434">
      <c r="A396" s="269">
        <f>IF(AND(D396="",D396=""),"",$D$3&amp;"_"&amp;ROW()-11-COUNTBLANK($D$12:D396))</f>
        <v/>
      </c>
      <c r="B396" s="84" t="inlineStr">
        <is>
          <t>Kiểm tra Cập nhật mất kết nối mạng</t>
        </is>
      </c>
      <c r="C396" s="245" t="inlineStr">
        <is>
          <t xml:space="preserve">1. Thực hiện ngắt kết nối mạng
2. Thay đổi dữ liệu 
3. Nhấn btn Cập nhật </t>
        </is>
      </c>
      <c r="D396" s="79" t="inlineStr">
        <is>
          <t xml:space="preserve">Hiển thị thông báo lỗi và dữ liệu không được cập nhật </t>
        </is>
      </c>
      <c r="E396" s="103" t="inlineStr">
        <is>
          <t>P</t>
        </is>
      </c>
      <c r="F396" s="232" t="n"/>
      <c r="G396" s="232" t="n"/>
      <c r="H396" s="232" t="n"/>
      <c r="I396" s="232" t="n"/>
      <c r="J396" s="232" t="n"/>
      <c r="K396" s="232" t="n"/>
      <c r="L396" s="232" t="n"/>
      <c r="M396" s="232" t="n"/>
      <c r="N396" s="232" t="n"/>
      <c r="O396" s="232" t="n"/>
      <c r="P396" s="232" t="n"/>
      <c r="Q396" s="269" t="inlineStr">
        <is>
          <t>P</t>
        </is>
      </c>
      <c r="R396" s="232" t="n"/>
      <c r="S396" s="232" t="n"/>
      <c r="T396" s="232" t="n"/>
      <c r="U396" s="232" t="n"/>
      <c r="V396" s="379" t="n"/>
      <c r="W396" s="379" t="n"/>
      <c r="X396" s="379" t="n"/>
      <c r="Y396" s="379" t="n"/>
      <c r="Z396" s="379" t="n"/>
      <c r="AA396" s="379" t="n"/>
      <c r="AB396" s="379" t="n"/>
      <c r="AC396" s="379" t="n"/>
      <c r="AD396" s="379" t="n"/>
      <c r="AE396" s="379" t="n"/>
      <c r="AF396" s="379" t="n"/>
      <c r="AG396" s="379" t="n"/>
      <c r="AH396" s="379" t="n"/>
      <c r="AI396" s="379" t="n"/>
      <c r="AJ396" s="379" t="n"/>
      <c r="AK396" s="379" t="n"/>
      <c r="AL396" s="379" t="n"/>
      <c r="AM396" s="379" t="n"/>
    </row>
    <row r="397" hidden="1" outlineLevel="1" s="434">
      <c r="A397" s="269">
        <f>IF(AND(D397="",D397=""),"",$D$3&amp;"_"&amp;ROW()-11-COUNTBLANK($D$12:D397))</f>
        <v/>
      </c>
      <c r="B397" s="79" t="inlineStr">
        <is>
          <t xml:space="preserve">Kiểm tra Cập nhật khi chuyển dổi mạng </t>
        </is>
      </c>
      <c r="C397" s="245" t="inlineStr">
        <is>
          <t xml:space="preserve">1. Thay đổi dữ liệu 
2. Thực hiện chuyển đổi mạng 
3. Nhấn btn Cập nhật </t>
        </is>
      </c>
      <c r="D397" s="79" t="inlineStr">
        <is>
          <t xml:space="preserve">Hiển thị thông báo lỗi và dữ liệu không được cập nhật </t>
        </is>
      </c>
      <c r="E397" s="103" t="inlineStr">
        <is>
          <t>P</t>
        </is>
      </c>
      <c r="F397" s="232" t="n"/>
      <c r="G397" s="232" t="n"/>
      <c r="H397" s="232" t="n"/>
      <c r="I397" s="232" t="n"/>
      <c r="J397" s="232" t="n"/>
      <c r="K397" s="232" t="n"/>
      <c r="L397" s="232" t="n"/>
      <c r="M397" s="232" t="n"/>
      <c r="N397" s="232" t="n"/>
      <c r="O397" s="232" t="n"/>
      <c r="P397" s="232" t="n"/>
      <c r="Q397" s="269" t="inlineStr">
        <is>
          <t>P</t>
        </is>
      </c>
      <c r="R397" s="232" t="n"/>
      <c r="S397" s="232" t="n"/>
      <c r="T397" s="232" t="n"/>
      <c r="U397" s="232" t="n"/>
      <c r="V397" s="379" t="n"/>
      <c r="W397" s="379" t="n"/>
      <c r="X397" s="379" t="n"/>
      <c r="Y397" s="379" t="n"/>
      <c r="Z397" s="379" t="n"/>
      <c r="AA397" s="379" t="n"/>
      <c r="AB397" s="379" t="n"/>
      <c r="AC397" s="379" t="n"/>
      <c r="AD397" s="379" t="n"/>
      <c r="AE397" s="379" t="n"/>
      <c r="AF397" s="379" t="n"/>
      <c r="AG397" s="379" t="n"/>
      <c r="AH397" s="379" t="n"/>
      <c r="AI397" s="379" t="n"/>
      <c r="AJ397" s="379" t="n"/>
      <c r="AK397" s="379" t="n"/>
      <c r="AL397" s="379" t="n"/>
      <c r="AM397" s="379" t="n"/>
    </row>
    <row r="398" hidden="1" outlineLevel="1" s="434">
      <c r="A398" s="269">
        <f>IF(AND(D398="",D398=""),"",$D$3&amp;"_"&amp;ROW()-11-COUNTBLANK($D$12:D398))</f>
        <v/>
      </c>
      <c r="B398" s="401" t="inlineStr">
        <is>
          <t>Kiểm tra đổi ảnh đại diện</t>
        </is>
      </c>
      <c r="C398" s="401" t="n"/>
      <c r="D398" s="401" t="n"/>
      <c r="E398" s="232" t="n"/>
      <c r="F398" s="232" t="n"/>
      <c r="G398" s="232" t="n"/>
      <c r="H398" s="232" t="n"/>
      <c r="I398" s="232" t="n"/>
      <c r="J398" s="232" t="n"/>
      <c r="K398" s="232" t="n"/>
      <c r="L398" s="232" t="n"/>
      <c r="M398" s="232" t="n"/>
      <c r="N398" s="232" t="n"/>
      <c r="O398" s="232" t="n"/>
      <c r="P398" s="232" t="n"/>
      <c r="Q398" s="232" t="n"/>
      <c r="R398" s="232" t="n"/>
      <c r="S398" s="232" t="n"/>
      <c r="T398" s="232" t="n"/>
      <c r="U398" s="232" t="n"/>
      <c r="V398" s="379" t="n"/>
      <c r="W398" s="379" t="n"/>
      <c r="X398" s="379" t="n"/>
      <c r="Y398" s="379" t="n"/>
      <c r="Z398" s="379" t="n"/>
      <c r="AA398" s="379" t="n"/>
      <c r="AB398" s="379" t="n"/>
      <c r="AC398" s="379" t="n"/>
      <c r="AD398" s="379" t="n"/>
      <c r="AE398" s="379" t="n"/>
      <c r="AF398" s="379" t="n"/>
      <c r="AG398" s="379" t="n"/>
      <c r="AH398" s="379" t="n"/>
      <c r="AI398" s="379" t="n"/>
      <c r="AJ398" s="379" t="n"/>
      <c r="AK398" s="379" t="n"/>
      <c r="AL398" s="379" t="n"/>
      <c r="AM398" s="379" t="n"/>
    </row>
    <row r="399" hidden="1" outlineLevel="1" s="434">
      <c r="A399" s="269">
        <f>IF(AND(D399="",D399=""),"",$D$3&amp;"_"&amp;ROW()-11-COUNTBLANK($D$12:D399))</f>
        <v/>
      </c>
      <c r="B399" s="422" t="inlineStr">
        <is>
          <t xml:space="preserve">Popup Tải lên ảnh mới </t>
        </is>
      </c>
      <c r="C399" s="232" t="n"/>
      <c r="D399" s="232" t="n"/>
      <c r="E399" s="103" t="n"/>
      <c r="F399" s="232" t="n"/>
      <c r="G399" s="232" t="n"/>
      <c r="H399" s="232" t="n"/>
      <c r="I399" s="232" t="n"/>
      <c r="J399" s="232" t="n"/>
      <c r="K399" s="232" t="n"/>
      <c r="L399" s="232" t="n"/>
      <c r="M399" s="232" t="n"/>
      <c r="N399" s="232" t="n"/>
      <c r="O399" s="232" t="n"/>
      <c r="P399" s="232" t="n"/>
      <c r="Q399" s="269" t="n"/>
      <c r="R399" s="232" t="n"/>
      <c r="S399" s="232" t="n"/>
      <c r="T399" s="232" t="n"/>
      <c r="U399" s="232" t="n"/>
      <c r="V399" s="379" t="n"/>
      <c r="W399" s="379" t="n"/>
      <c r="X399" s="379" t="n"/>
      <c r="Y399" s="379" t="n"/>
      <c r="Z399" s="379" t="n"/>
      <c r="AA399" s="379" t="n"/>
      <c r="AB399" s="379" t="n"/>
      <c r="AC399" s="379" t="n"/>
      <c r="AD399" s="379" t="n"/>
      <c r="AE399" s="379" t="n"/>
      <c r="AF399" s="379" t="n"/>
      <c r="AG399" s="379" t="n"/>
      <c r="AH399" s="379" t="n"/>
      <c r="AI399" s="379" t="n"/>
      <c r="AJ399" s="379" t="n"/>
      <c r="AK399" s="379" t="n"/>
      <c r="AL399" s="379" t="n"/>
      <c r="AM399" s="379" t="n"/>
    </row>
    <row r="400" hidden="1" outlineLevel="1" s="434">
      <c r="A400" s="269">
        <f>IF(AND(D400="",D400=""),"",$D$3&amp;"_"&amp;ROW()-11-COUNTBLANK($D$12:D400))</f>
        <v/>
      </c>
      <c r="B400" s="409" t="inlineStr">
        <is>
          <t xml:space="preserve">Kiểm tra giao diện popup </t>
        </is>
      </c>
      <c r="C400" s="409" t="inlineStr">
        <is>
          <t xml:space="preserve">1. Click vào avatar
2. Kiểm tra giao diện tổng quan </t>
        </is>
      </c>
      <c r="D400" s="232" t="inlineStr">
        <is>
          <t xml:space="preserve">2. Hiển thị popup trồi từ dưới lên, gồm các thông tin:
- Tên pop: Tải lên ảnh mới 
- Vùng 1: 
+ Chọn ảnh từ thư viện 
+ Chụp ảnh 
- Vùng 2: Gỡ ảnh </t>
        </is>
      </c>
      <c r="E400" s="103" t="inlineStr">
        <is>
          <t>P</t>
        </is>
      </c>
      <c r="F400" s="232" t="n"/>
      <c r="G400" s="232" t="n"/>
      <c r="H400" s="232" t="n"/>
      <c r="I400" s="232" t="n"/>
      <c r="J400" s="232" t="n"/>
      <c r="K400" s="232" t="n"/>
      <c r="L400" s="232" t="n"/>
      <c r="M400" s="232" t="n"/>
      <c r="N400" s="232" t="n"/>
      <c r="O400" s="232" t="n"/>
      <c r="P400" s="232" t="n"/>
      <c r="Q400" s="269" t="inlineStr">
        <is>
          <t>P</t>
        </is>
      </c>
      <c r="R400" s="232" t="n"/>
      <c r="S400" s="232" t="n"/>
      <c r="T400" s="232" t="n"/>
      <c r="U400" s="232" t="n"/>
      <c r="V400" s="379" t="n"/>
      <c r="W400" s="379" t="n"/>
      <c r="X400" s="379" t="n"/>
      <c r="Y400" s="379" t="n"/>
      <c r="Z400" s="379" t="n"/>
      <c r="AA400" s="379" t="n"/>
      <c r="AB400" s="379" t="n"/>
      <c r="AC400" s="379" t="n"/>
      <c r="AD400" s="379" t="n"/>
      <c r="AE400" s="379" t="n"/>
      <c r="AF400" s="379" t="n"/>
      <c r="AG400" s="379" t="n"/>
      <c r="AH400" s="379" t="n"/>
      <c r="AI400" s="379" t="n"/>
      <c r="AJ400" s="379" t="n"/>
      <c r="AK400" s="379" t="n"/>
      <c r="AL400" s="379" t="n"/>
      <c r="AM400" s="379" t="n"/>
    </row>
    <row r="401" hidden="1" outlineLevel="1" s="434">
      <c r="A401" s="269">
        <f>IF(AND(D401="",D401=""),"",$D$3&amp;"_"&amp;ROW()-11-COUNTBLANK($D$12:D401))</f>
        <v/>
      </c>
      <c r="B401" s="440" t="n"/>
      <c r="C401" s="50" t="inlineStr">
        <is>
          <t>3. Kiểm tra tổng thể giao diện: font chữ, chính tả, title...</t>
        </is>
      </c>
      <c r="D401" s="50" t="inlineStr">
        <is>
          <t>3. Font chữ, cỡ chữ, màu sắc chữ, độ rộng cột, độ rộng hàng, màu sắc background, icon, vị trí icon, title, khoảng cách giữa các đối tượng hiển thị,... đúng với thiết kế</t>
        </is>
      </c>
      <c r="E401" s="103" t="inlineStr">
        <is>
          <t>P</t>
        </is>
      </c>
      <c r="F401" s="232" t="n"/>
      <c r="G401" s="232" t="n"/>
      <c r="H401" s="232" t="n"/>
      <c r="I401" s="232" t="n"/>
      <c r="J401" s="232" t="n"/>
      <c r="K401" s="232" t="n"/>
      <c r="L401" s="232" t="n"/>
      <c r="M401" s="232" t="n"/>
      <c r="N401" s="232" t="n"/>
      <c r="O401" s="232" t="n"/>
      <c r="P401" s="232" t="n"/>
      <c r="Q401" s="269" t="inlineStr">
        <is>
          <t>P</t>
        </is>
      </c>
      <c r="R401" s="232" t="n"/>
      <c r="S401" s="232" t="n"/>
      <c r="T401" s="232" t="n"/>
      <c r="U401" s="232" t="n"/>
      <c r="V401" s="379" t="n"/>
      <c r="W401" s="379" t="n"/>
      <c r="X401" s="379" t="n"/>
      <c r="Y401" s="379" t="n"/>
      <c r="Z401" s="379" t="n"/>
      <c r="AA401" s="379" t="n"/>
      <c r="AB401" s="379" t="n"/>
      <c r="AC401" s="379" t="n"/>
      <c r="AD401" s="379" t="n"/>
      <c r="AE401" s="379" t="n"/>
      <c r="AF401" s="379" t="n"/>
      <c r="AG401" s="379" t="n"/>
      <c r="AH401" s="379" t="n"/>
      <c r="AI401" s="379" t="n"/>
      <c r="AJ401" s="379" t="n"/>
      <c r="AK401" s="379" t="n"/>
      <c r="AL401" s="379" t="n"/>
      <c r="AM401" s="379" t="n"/>
    </row>
    <row r="402" hidden="1" outlineLevel="1" s="434">
      <c r="A402" s="269">
        <f>IF(AND(D402="",D402=""),"",$D$3&amp;"_"&amp;ROW()-11-COUNTBLANK($D$12:D402))</f>
        <v/>
      </c>
      <c r="B402" s="440" t="n"/>
      <c r="C402" s="50" t="inlineStr">
        <is>
          <t>4. Kiểm tra responsive</t>
        </is>
      </c>
      <c r="D402" s="50" t="inlineStr">
        <is>
          <t>4. Thay đổi độ phân giải chuẩn khác nhau, màn hình và các control tuân thủ đúng nguyên tắc responsive, không bị vỡ cấu trúc</t>
        </is>
      </c>
      <c r="E402" s="103" t="inlineStr">
        <is>
          <t>P</t>
        </is>
      </c>
      <c r="F402" s="232" t="n"/>
      <c r="G402" s="232" t="n"/>
      <c r="H402" s="232" t="n"/>
      <c r="I402" s="232" t="n"/>
      <c r="J402" s="232" t="n"/>
      <c r="K402" s="232" t="n"/>
      <c r="L402" s="232" t="n"/>
      <c r="M402" s="232" t="n"/>
      <c r="N402" s="232" t="n"/>
      <c r="O402" s="232" t="n"/>
      <c r="P402" s="232" t="n"/>
      <c r="Q402" s="269" t="inlineStr">
        <is>
          <t>P</t>
        </is>
      </c>
      <c r="R402" s="232" t="n"/>
      <c r="S402" s="232" t="n"/>
      <c r="T402" s="232" t="n"/>
      <c r="U402" s="232" t="n"/>
      <c r="V402" s="379" t="n"/>
      <c r="W402" s="379" t="n"/>
      <c r="X402" s="379" t="n"/>
      <c r="Y402" s="379" t="n"/>
      <c r="Z402" s="379" t="n"/>
      <c r="AA402" s="379" t="n"/>
      <c r="AB402" s="379" t="n"/>
      <c r="AC402" s="379" t="n"/>
      <c r="AD402" s="379" t="n"/>
      <c r="AE402" s="379" t="n"/>
      <c r="AF402" s="379" t="n"/>
      <c r="AG402" s="379" t="n"/>
      <c r="AH402" s="379" t="n"/>
      <c r="AI402" s="379" t="n"/>
      <c r="AJ402" s="379" t="n"/>
      <c r="AK402" s="379" t="n"/>
      <c r="AL402" s="379" t="n"/>
      <c r="AM402" s="379" t="n"/>
    </row>
    <row r="403" hidden="1" outlineLevel="1" s="434">
      <c r="A403" s="269">
        <f>IF(AND(D403="",D403=""),"",$D$3&amp;"_"&amp;ROW()-11-COUNTBLANK($D$12:D403))</f>
        <v/>
      </c>
      <c r="B403" s="439" t="n"/>
      <c r="C403" s="162" t="inlineStr">
        <is>
          <t>5. Hình ảnh</t>
        </is>
      </c>
      <c r="D403" s="423" t="n"/>
      <c r="E403" s="103" t="inlineStr">
        <is>
          <t>P</t>
        </is>
      </c>
      <c r="F403" s="232" t="n"/>
      <c r="G403" s="232" t="n"/>
      <c r="H403" s="232" t="n"/>
      <c r="I403" s="232" t="n"/>
      <c r="J403" s="232" t="n"/>
      <c r="K403" s="232" t="n"/>
      <c r="L403" s="232" t="n"/>
      <c r="M403" s="232" t="n"/>
      <c r="N403" s="232" t="n"/>
      <c r="O403" s="232" t="n"/>
      <c r="P403" s="232" t="n"/>
      <c r="Q403" s="269" t="inlineStr">
        <is>
          <t>P</t>
        </is>
      </c>
      <c r="R403" s="232" t="n"/>
      <c r="S403" s="232" t="n"/>
      <c r="T403" s="232" t="n"/>
      <c r="U403" s="232" t="n"/>
      <c r="V403" s="379" t="n"/>
      <c r="W403" s="379" t="n"/>
      <c r="X403" s="379" t="n"/>
      <c r="Y403" s="379" t="n"/>
      <c r="Z403" s="379" t="n"/>
      <c r="AA403" s="379" t="n"/>
      <c r="AB403" s="379" t="n"/>
      <c r="AC403" s="379" t="n"/>
      <c r="AD403" s="379" t="n"/>
      <c r="AE403" s="379" t="n"/>
      <c r="AF403" s="379" t="n"/>
      <c r="AG403" s="379" t="n"/>
      <c r="AH403" s="379" t="n"/>
      <c r="AI403" s="379" t="n"/>
      <c r="AJ403" s="379" t="n"/>
      <c r="AK403" s="379" t="n"/>
      <c r="AL403" s="379" t="n"/>
      <c r="AM403" s="379" t="n"/>
    </row>
    <row r="404" hidden="1" outlineLevel="1" s="434">
      <c r="A404" s="269">
        <f>IF(AND(D404="",D404=""),"",$D$3&amp;"_"&amp;ROW()-11-COUNTBLANK($D$12:D404))</f>
        <v/>
      </c>
      <c r="B404" s="409" t="inlineStr">
        <is>
          <t xml:space="preserve">Kiểm tra vuốt xuống </t>
        </is>
      </c>
      <c r="C404" s="232" t="inlineStr">
        <is>
          <t xml:space="preserve">1. Thực hiện vuốt popup xuống </t>
        </is>
      </c>
      <c r="D404" s="232" t="inlineStr">
        <is>
          <t xml:space="preserve">Popup đóng lại </t>
        </is>
      </c>
      <c r="E404" s="103" t="inlineStr">
        <is>
          <t>P</t>
        </is>
      </c>
      <c r="F404" s="232" t="n"/>
      <c r="G404" s="232" t="n"/>
      <c r="H404" s="232" t="n"/>
      <c r="I404" s="232" t="n"/>
      <c r="J404" s="232" t="n"/>
      <c r="K404" s="232" t="n"/>
      <c r="L404" s="232" t="n"/>
      <c r="M404" s="232" t="n"/>
      <c r="N404" s="232" t="n"/>
      <c r="O404" s="232" t="n"/>
      <c r="P404" s="232" t="n"/>
      <c r="Q404" s="269" t="inlineStr">
        <is>
          <t>P</t>
        </is>
      </c>
      <c r="R404" s="232" t="n"/>
      <c r="S404" s="232" t="n"/>
      <c r="T404" s="232" t="n"/>
      <c r="U404" s="232" t="n"/>
      <c r="V404" s="379" t="n"/>
      <c r="W404" s="379" t="n"/>
      <c r="X404" s="379" t="n"/>
      <c r="Y404" s="379" t="n"/>
      <c r="Z404" s="379" t="n"/>
      <c r="AA404" s="379" t="n"/>
      <c r="AB404" s="379" t="n"/>
      <c r="AC404" s="379" t="n"/>
      <c r="AD404" s="379" t="n"/>
      <c r="AE404" s="379" t="n"/>
      <c r="AF404" s="379" t="n"/>
      <c r="AG404" s="379" t="n"/>
      <c r="AH404" s="379" t="n"/>
      <c r="AI404" s="379" t="n"/>
      <c r="AJ404" s="379" t="n"/>
      <c r="AK404" s="379" t="n"/>
      <c r="AL404" s="379" t="n"/>
      <c r="AM404" s="379" t="n"/>
    </row>
    <row r="405" hidden="1" outlineLevel="1" s="434">
      <c r="A405" s="269">
        <f>IF(AND(D405="",D405=""),"",$D$3&amp;"_"&amp;ROW()-11-COUNTBLANK($D$12:D405))</f>
        <v/>
      </c>
      <c r="B405" s="409" t="inlineStr">
        <is>
          <t>Kiểm tra click ra ngoài</t>
        </is>
      </c>
      <c r="C405" s="232" t="inlineStr">
        <is>
          <t>1. Thực hiện click ra vùng ngoài popup</t>
        </is>
      </c>
      <c r="D405" s="232" t="inlineStr">
        <is>
          <t xml:space="preserve">popup đóng lại </t>
        </is>
      </c>
      <c r="E405" s="103" t="inlineStr">
        <is>
          <t>P</t>
        </is>
      </c>
      <c r="F405" s="232" t="n"/>
      <c r="G405" s="232" t="n"/>
      <c r="H405" s="232" t="n"/>
      <c r="I405" s="232" t="n"/>
      <c r="J405" s="232" t="n"/>
      <c r="K405" s="232" t="n"/>
      <c r="L405" s="232" t="n"/>
      <c r="M405" s="232" t="n"/>
      <c r="N405" s="232" t="n"/>
      <c r="O405" s="232" t="n"/>
      <c r="P405" s="232" t="n"/>
      <c r="Q405" s="269" t="inlineStr">
        <is>
          <t>P</t>
        </is>
      </c>
      <c r="R405" s="232" t="n"/>
      <c r="S405" s="232" t="n"/>
      <c r="T405" s="232" t="n"/>
      <c r="U405" s="232" t="n"/>
      <c r="V405" s="379" t="n"/>
      <c r="W405" s="379" t="n"/>
      <c r="X405" s="379" t="n"/>
      <c r="Y405" s="379" t="n"/>
      <c r="Z405" s="379" t="n"/>
      <c r="AA405" s="379" t="n"/>
      <c r="AB405" s="379" t="n"/>
      <c r="AC405" s="379" t="n"/>
      <c r="AD405" s="379" t="n"/>
      <c r="AE405" s="379" t="n"/>
      <c r="AF405" s="379" t="n"/>
      <c r="AG405" s="379" t="n"/>
      <c r="AH405" s="379" t="n"/>
      <c r="AI405" s="379" t="n"/>
      <c r="AJ405" s="379" t="n"/>
      <c r="AK405" s="379" t="n"/>
      <c r="AL405" s="379" t="n"/>
      <c r="AM405" s="379" t="n"/>
    </row>
    <row r="406" hidden="1" outlineLevel="1" s="434">
      <c r="A406" s="269">
        <f>IF(AND(D406="",D406=""),"",$D$3&amp;"_"&amp;ROW()-11-COUNTBLANK($D$12:D406))</f>
        <v/>
      </c>
      <c r="B406" s="422" t="inlineStr">
        <is>
          <t xml:space="preserve">Chọn từ thư viện ảnh </t>
        </is>
      </c>
      <c r="C406" s="232" t="n"/>
      <c r="D406" s="232" t="n"/>
      <c r="E406" s="103" t="n"/>
      <c r="F406" s="232" t="n"/>
      <c r="G406" s="232" t="n"/>
      <c r="H406" s="232" t="n"/>
      <c r="I406" s="232" t="n"/>
      <c r="J406" s="232" t="n"/>
      <c r="K406" s="232" t="n"/>
      <c r="L406" s="232" t="n"/>
      <c r="M406" s="232" t="n"/>
      <c r="N406" s="232" t="n"/>
      <c r="O406" s="232" t="n"/>
      <c r="P406" s="232" t="n"/>
      <c r="Q406" s="269" t="n"/>
      <c r="R406" s="232" t="n"/>
      <c r="S406" s="232" t="n"/>
      <c r="T406" s="232" t="n"/>
      <c r="U406" s="232" t="n"/>
      <c r="V406" s="379" t="n"/>
      <c r="W406" s="379" t="n"/>
      <c r="X406" s="379" t="n"/>
      <c r="Y406" s="379" t="n"/>
      <c r="Z406" s="379" t="n"/>
      <c r="AA406" s="379" t="n"/>
      <c r="AB406" s="379" t="n"/>
      <c r="AC406" s="379" t="n"/>
      <c r="AD406" s="379" t="n"/>
      <c r="AE406" s="379" t="n"/>
      <c r="AF406" s="379" t="n"/>
      <c r="AG406" s="379" t="n"/>
      <c r="AH406" s="379" t="n"/>
      <c r="AI406" s="379" t="n"/>
      <c r="AJ406" s="379" t="n"/>
      <c r="AK406" s="379" t="n"/>
      <c r="AL406" s="379" t="n"/>
      <c r="AM406" s="379" t="n"/>
    </row>
    <row r="407" hidden="1" outlineLevel="1" s="434">
      <c r="A407" s="269">
        <f>IF(AND(D407="",D407=""),"",$D$3&amp;"_"&amp;ROW()-11-COUNTBLANK($D$12:D407))</f>
        <v/>
      </c>
      <c r="B407" s="79" t="inlineStr">
        <is>
          <t xml:space="preserve">Kiểm tra nhấn chọn từ thư viện ảnh (đã cấp quyền ) </t>
        </is>
      </c>
      <c r="C407" s="79" t="inlineStr">
        <is>
          <t xml:space="preserve">1. Nhấn chọn Chọn ảnh từ thư viện ảnh </t>
        </is>
      </c>
      <c r="D407" s="79" t="inlineStr">
        <is>
          <t>Truy cập vào thư viện ảnh trong máy</t>
        </is>
      </c>
      <c r="E407" s="103" t="inlineStr">
        <is>
          <t>P</t>
        </is>
      </c>
      <c r="F407" s="232" t="n"/>
      <c r="G407" s="232" t="n"/>
      <c r="H407" s="232" t="n"/>
      <c r="I407" s="232" t="n"/>
      <c r="J407" s="232" t="n"/>
      <c r="K407" s="232" t="n"/>
      <c r="L407" s="232" t="n"/>
      <c r="M407" s="232" t="n"/>
      <c r="N407" s="232" t="n"/>
      <c r="O407" s="232" t="n"/>
      <c r="P407" s="232" t="n"/>
      <c r="Q407" s="269" t="inlineStr">
        <is>
          <t>P</t>
        </is>
      </c>
      <c r="R407" s="232" t="n"/>
      <c r="S407" s="232" t="n"/>
      <c r="T407" s="232" t="n"/>
      <c r="U407" s="232" t="n"/>
      <c r="V407" s="379" t="n"/>
      <c r="W407" s="379" t="n"/>
      <c r="X407" s="379" t="n"/>
      <c r="Y407" s="379" t="n"/>
      <c r="Z407" s="379" t="n"/>
      <c r="AA407" s="379" t="n"/>
      <c r="AB407" s="379" t="n"/>
      <c r="AC407" s="379" t="n"/>
      <c r="AD407" s="379" t="n"/>
      <c r="AE407" s="379" t="n"/>
      <c r="AF407" s="379" t="n"/>
      <c r="AG407" s="379" t="n"/>
      <c r="AH407" s="379" t="n"/>
      <c r="AI407" s="379" t="n"/>
      <c r="AJ407" s="379" t="n"/>
      <c r="AK407" s="379" t="n"/>
      <c r="AL407" s="379" t="n"/>
      <c r="AM407" s="379" t="n"/>
    </row>
    <row r="408" hidden="1" outlineLevel="1" s="434">
      <c r="A408" s="269">
        <f>IF(AND(D408="",D408=""),"",$D$3&amp;"_"&amp;ROW()-11-COUNTBLANK($D$12:D408))</f>
        <v/>
      </c>
      <c r="B408" s="79" t="inlineStr">
        <is>
          <t xml:space="preserve">Kiểm tra chọn ảnh thành công </t>
        </is>
      </c>
      <c r="C408" s="79" t="inlineStr">
        <is>
          <t xml:space="preserve">1. Chọn ảnh từ thư viện ảnh 
2. Nhấn chọn tải ảnh lên </t>
        </is>
      </c>
      <c r="D408" s="79" t="inlineStr">
        <is>
          <t xml:space="preserve">Ảnh tải lên thành công và set làm avatar </t>
        </is>
      </c>
      <c r="E408" s="103" t="inlineStr">
        <is>
          <t>P</t>
        </is>
      </c>
      <c r="F408" s="232" t="n"/>
      <c r="G408" s="232" t="n"/>
      <c r="H408" s="232" t="n"/>
      <c r="I408" s="232" t="n"/>
      <c r="J408" s="232" t="n"/>
      <c r="K408" s="232" t="n"/>
      <c r="L408" s="232" t="n"/>
      <c r="M408" s="232" t="n"/>
      <c r="N408" s="232" t="n"/>
      <c r="O408" s="232" t="n"/>
      <c r="P408" s="232" t="n"/>
      <c r="Q408" s="269" t="inlineStr">
        <is>
          <t>P</t>
        </is>
      </c>
      <c r="R408" s="232" t="n"/>
      <c r="S408" s="232" t="n"/>
      <c r="T408" s="232" t="n"/>
      <c r="U408" s="232" t="n"/>
      <c r="V408" s="379" t="n"/>
      <c r="W408" s="379" t="n"/>
      <c r="X408" s="379" t="n"/>
      <c r="Y408" s="379" t="n"/>
      <c r="Z408" s="379" t="n"/>
      <c r="AA408" s="379" t="n"/>
      <c r="AB408" s="379" t="n"/>
      <c r="AC408" s="379" t="n"/>
      <c r="AD408" s="379" t="n"/>
      <c r="AE408" s="379" t="n"/>
      <c r="AF408" s="379" t="n"/>
      <c r="AG408" s="379" t="n"/>
      <c r="AH408" s="379" t="n"/>
      <c r="AI408" s="379" t="n"/>
      <c r="AJ408" s="379" t="n"/>
      <c r="AK408" s="379" t="n"/>
      <c r="AL408" s="379" t="n"/>
      <c r="AM408" s="379" t="n"/>
    </row>
    <row r="409" hidden="1" outlineLevel="1" s="434">
      <c r="A409" s="269">
        <f>IF(AND(D409="",D409=""),"",$D$3&amp;"_"&amp;ROW()-11-COUNTBLANK($D$12:D409))</f>
        <v/>
      </c>
      <c r="B409" s="79" t="inlineStr">
        <is>
          <t xml:space="preserve">Kiểm tra hủy chọn ảnh </t>
        </is>
      </c>
      <c r="C409" s="79" t="inlineStr">
        <is>
          <t xml:space="preserve">1. Chọn ảnh từ thư viện ảnh 
2. Nhấn Hủy không tải ảnh lên </t>
        </is>
      </c>
      <c r="D409" s="79" t="inlineStr">
        <is>
          <t>Vẫn giữ nguyên avatar cũ</t>
        </is>
      </c>
      <c r="E409" s="103" t="inlineStr">
        <is>
          <t>P</t>
        </is>
      </c>
      <c r="F409" s="232" t="n"/>
      <c r="G409" s="232" t="n"/>
      <c r="H409" s="232" t="n"/>
      <c r="I409" s="232" t="n"/>
      <c r="J409" s="232" t="n"/>
      <c r="K409" s="232" t="n"/>
      <c r="L409" s="232" t="n"/>
      <c r="M409" s="232" t="n"/>
      <c r="N409" s="232" t="n"/>
      <c r="O409" s="232" t="n"/>
      <c r="P409" s="232" t="n"/>
      <c r="Q409" s="269" t="inlineStr">
        <is>
          <t>P</t>
        </is>
      </c>
      <c r="R409" s="232" t="n"/>
      <c r="S409" s="232" t="n"/>
      <c r="T409" s="232" t="n"/>
      <c r="U409" s="232" t="n"/>
      <c r="V409" s="379" t="n"/>
      <c r="W409" s="379" t="n"/>
      <c r="X409" s="379" t="n"/>
      <c r="Y409" s="379" t="n"/>
      <c r="Z409" s="379" t="n"/>
      <c r="AA409" s="379" t="n"/>
      <c r="AB409" s="379" t="n"/>
      <c r="AC409" s="379" t="n"/>
      <c r="AD409" s="379" t="n"/>
      <c r="AE409" s="379" t="n"/>
      <c r="AF409" s="379" t="n"/>
      <c r="AG409" s="379" t="n"/>
      <c r="AH409" s="379" t="n"/>
      <c r="AI409" s="379" t="n"/>
      <c r="AJ409" s="379" t="n"/>
      <c r="AK409" s="379" t="n"/>
      <c r="AL409" s="379" t="n"/>
      <c r="AM409" s="379" t="n"/>
    </row>
    <row r="410" hidden="1" outlineLevel="1" s="434">
      <c r="A410" s="269">
        <f>IF(AND(D410="",D410=""),"",$D$3&amp;"_"&amp;ROW()-11-COUNTBLANK($D$12:D410))</f>
        <v/>
      </c>
      <c r="B410" s="79" t="inlineStr">
        <is>
          <t>Kiểm tra không cấp quyền truy cập ứng dụng</t>
        </is>
      </c>
      <c r="C410" s="79" t="inlineStr">
        <is>
          <t>1. Không cấp quyền truy cập vào thư viện máy 
2. Nhấn Chọn từ thư viện ảnh</t>
        </is>
      </c>
      <c r="D410" s="79" t="inlineStr">
        <is>
          <t xml:space="preserve">Hiển thông báo xin cấp quyền truy cập vào thư viện máy </t>
        </is>
      </c>
      <c r="E410" s="103" t="inlineStr">
        <is>
          <t>P</t>
        </is>
      </c>
      <c r="F410" s="232" t="n"/>
      <c r="G410" s="232" t="n"/>
      <c r="H410" s="232" t="n"/>
      <c r="I410" s="232" t="n"/>
      <c r="J410" s="232" t="n"/>
      <c r="K410" s="232" t="n"/>
      <c r="L410" s="232" t="n"/>
      <c r="M410" s="232" t="n"/>
      <c r="N410" s="232" t="n"/>
      <c r="O410" s="232" t="n"/>
      <c r="P410" s="232" t="n"/>
      <c r="Q410" s="269" t="inlineStr">
        <is>
          <t>P</t>
        </is>
      </c>
      <c r="R410" s="232" t="n"/>
      <c r="S410" s="232" t="n"/>
      <c r="T410" s="232" t="n"/>
      <c r="U410" s="232" t="n"/>
      <c r="V410" s="379" t="n"/>
      <c r="W410" s="379" t="n"/>
      <c r="X410" s="379" t="n"/>
      <c r="Y410" s="379" t="n"/>
      <c r="Z410" s="379" t="n"/>
      <c r="AA410" s="379" t="n"/>
      <c r="AB410" s="379" t="n"/>
      <c r="AC410" s="379" t="n"/>
      <c r="AD410" s="379" t="n"/>
      <c r="AE410" s="379" t="n"/>
      <c r="AF410" s="379" t="n"/>
      <c r="AG410" s="379" t="n"/>
      <c r="AH410" s="379" t="n"/>
      <c r="AI410" s="379" t="n"/>
      <c r="AJ410" s="379" t="n"/>
      <c r="AK410" s="379" t="n"/>
      <c r="AL410" s="379" t="n"/>
      <c r="AM410" s="379" t="n"/>
    </row>
    <row r="411" hidden="1" outlineLevel="1" s="434">
      <c r="A411" s="269">
        <f>IF(AND(D411="",D411=""),"",$D$3&amp;"_"&amp;ROW()-11-COUNTBLANK($D$12:D411))</f>
        <v/>
      </c>
      <c r="B411" s="79" t="inlineStr">
        <is>
          <t xml:space="preserve">Kiểm tra dung lượng cho phép tải lên </t>
        </is>
      </c>
      <c r="C411" s="79" t="inlineStr">
        <is>
          <t xml:space="preserve">1. Chọn ảnh từ thư viện ảnh với dung lượng ảnh khác nhau 
2. Nhấn chọn tải ảnh lên </t>
        </is>
      </c>
      <c r="D411" s="79" t="inlineStr">
        <is>
          <t>Chưa có giới hạn dung lượng tải lên</t>
        </is>
      </c>
      <c r="E411" s="103" t="inlineStr">
        <is>
          <t>P</t>
        </is>
      </c>
      <c r="F411" s="232" t="n"/>
      <c r="G411" s="232" t="n"/>
      <c r="H411" s="232" t="n"/>
      <c r="I411" s="232" t="n"/>
      <c r="J411" s="232" t="n"/>
      <c r="K411" s="232" t="n"/>
      <c r="L411" s="232" t="n"/>
      <c r="M411" s="232" t="n"/>
      <c r="N411" s="232" t="n"/>
      <c r="O411" s="232" t="n"/>
      <c r="P411" s="232" t="n"/>
      <c r="Q411" s="269" t="inlineStr">
        <is>
          <t>P</t>
        </is>
      </c>
      <c r="R411" s="232" t="n"/>
      <c r="S411" s="232" t="n"/>
      <c r="T411" s="232" t="n"/>
      <c r="U411" s="232" t="n"/>
      <c r="V411" s="379" t="n"/>
      <c r="W411" s="379" t="n"/>
      <c r="X411" s="379" t="n"/>
      <c r="Y411" s="379" t="n"/>
      <c r="Z411" s="379" t="n"/>
      <c r="AA411" s="379" t="n"/>
      <c r="AB411" s="379" t="n"/>
      <c r="AC411" s="379" t="n"/>
      <c r="AD411" s="379" t="n"/>
      <c r="AE411" s="379" t="n"/>
      <c r="AF411" s="379" t="n"/>
      <c r="AG411" s="379" t="n"/>
      <c r="AH411" s="379" t="n"/>
      <c r="AI411" s="379" t="n"/>
      <c r="AJ411" s="379" t="n"/>
      <c r="AK411" s="379" t="n"/>
      <c r="AL411" s="379" t="n"/>
      <c r="AM411" s="379" t="n"/>
    </row>
    <row r="412" hidden="1" outlineLevel="1" s="434">
      <c r="A412" s="269">
        <f>IF(AND(D412="",D412=""),"",$D$3&amp;"_"&amp;ROW()-11-COUNTBLANK($D$12:D412))</f>
        <v/>
      </c>
      <c r="B412" s="79" t="inlineStr">
        <is>
          <t xml:space="preserve">Kiểm tra kích thước cho phép tải lên </t>
        </is>
      </c>
      <c r="C412" s="79" t="inlineStr">
        <is>
          <t xml:space="preserve">1. Chọn ảnh với kích thước dài, rộng khác nhau 
2. Nhấn chọn để tải ảnh lên </t>
        </is>
      </c>
      <c r="D412" s="79" t="inlineStr">
        <is>
          <t xml:space="preserve">Chưa có giới hạn kích thước tải lên </t>
        </is>
      </c>
      <c r="E412" s="103" t="inlineStr">
        <is>
          <t>P</t>
        </is>
      </c>
      <c r="F412" s="232" t="n"/>
      <c r="G412" s="232" t="n"/>
      <c r="H412" s="232" t="n"/>
      <c r="I412" s="232" t="n"/>
      <c r="J412" s="232" t="n"/>
      <c r="K412" s="232" t="n"/>
      <c r="L412" s="232" t="n"/>
      <c r="M412" s="232" t="n"/>
      <c r="N412" s="232" t="n"/>
      <c r="O412" s="232" t="n"/>
      <c r="P412" s="232" t="n"/>
      <c r="Q412" s="269" t="inlineStr">
        <is>
          <t>P</t>
        </is>
      </c>
      <c r="R412" s="232" t="n"/>
      <c r="S412" s="232" t="n"/>
      <c r="T412" s="232" t="n"/>
      <c r="U412" s="232" t="n"/>
      <c r="V412" s="379" t="n"/>
      <c r="W412" s="379" t="n"/>
      <c r="X412" s="379" t="n"/>
      <c r="Y412" s="379" t="n"/>
      <c r="Z412" s="379" t="n"/>
      <c r="AA412" s="379" t="n"/>
      <c r="AB412" s="379" t="n"/>
      <c r="AC412" s="379" t="n"/>
      <c r="AD412" s="379" t="n"/>
      <c r="AE412" s="379" t="n"/>
      <c r="AF412" s="379" t="n"/>
      <c r="AG412" s="379" t="n"/>
      <c r="AH412" s="379" t="n"/>
      <c r="AI412" s="379" t="n"/>
      <c r="AJ412" s="379" t="n"/>
      <c r="AK412" s="379" t="n"/>
      <c r="AL412" s="379" t="n"/>
      <c r="AM412" s="379" t="n"/>
    </row>
    <row r="413" hidden="1" outlineLevel="1" s="434">
      <c r="A413" s="269">
        <f>IF(AND(D413="",D413=""),"",$D$3&amp;"_"&amp;ROW()-11-COUNTBLANK($D$12:D413))</f>
        <v/>
      </c>
      <c r="B413" s="79" t="inlineStr">
        <is>
          <t xml:space="preserve">Kiểm tra loại file ảnh tải lên </t>
        </is>
      </c>
      <c r="C413" s="79" t="inlineStr">
        <is>
          <t xml:space="preserve">1. Chọn ảnh có file là PNG,JPG
2. Nhấn chọn tải ảnh lên </t>
        </is>
      </c>
      <c r="D413" s="79" t="inlineStr">
        <is>
          <t>Tải ảnh lên set ảnh avatar</t>
        </is>
      </c>
      <c r="E413" s="103" t="inlineStr">
        <is>
          <t>P</t>
        </is>
      </c>
      <c r="F413" s="232" t="n"/>
      <c r="G413" s="232" t="n"/>
      <c r="H413" s="232" t="n"/>
      <c r="I413" s="232" t="n"/>
      <c r="J413" s="232" t="n"/>
      <c r="K413" s="232" t="n"/>
      <c r="L413" s="232" t="n"/>
      <c r="M413" s="232" t="n"/>
      <c r="N413" s="232" t="n"/>
      <c r="O413" s="232" t="n"/>
      <c r="P413" s="232" t="n"/>
      <c r="Q413" s="269" t="inlineStr">
        <is>
          <t>P</t>
        </is>
      </c>
      <c r="R413" s="232" t="n"/>
      <c r="S413" s="232" t="n"/>
      <c r="T413" s="232" t="n"/>
      <c r="U413" s="232" t="n"/>
      <c r="V413" s="379" t="n"/>
      <c r="W413" s="379" t="n"/>
      <c r="X413" s="379" t="n"/>
      <c r="Y413" s="379" t="n"/>
      <c r="Z413" s="379" t="n"/>
      <c r="AA413" s="379" t="n"/>
      <c r="AB413" s="379" t="n"/>
      <c r="AC413" s="379" t="n"/>
      <c r="AD413" s="379" t="n"/>
      <c r="AE413" s="379" t="n"/>
      <c r="AF413" s="379" t="n"/>
      <c r="AG413" s="379" t="n"/>
      <c r="AH413" s="379" t="n"/>
      <c r="AI413" s="379" t="n"/>
      <c r="AJ413" s="379" t="n"/>
      <c r="AK413" s="379" t="n"/>
      <c r="AL413" s="379" t="n"/>
      <c r="AM413" s="379" t="n"/>
    </row>
    <row r="414" hidden="1" outlineLevel="1" s="434">
      <c r="A414" s="269">
        <f>IF(AND(D414="",D414=""),"",$D$3&amp;"_"&amp;ROW()-11-COUNTBLANK($D$12:D414))</f>
        <v/>
      </c>
      <c r="B414" s="422" t="inlineStr">
        <is>
          <t xml:space="preserve">Chụp ảnh </t>
        </is>
      </c>
      <c r="C414" s="232" t="n"/>
      <c r="D414" s="232" t="n"/>
      <c r="E414" s="103" t="n"/>
      <c r="F414" s="232" t="n"/>
      <c r="G414" s="232" t="n"/>
      <c r="H414" s="232" t="n"/>
      <c r="I414" s="232" t="n"/>
      <c r="J414" s="232" t="n"/>
      <c r="K414" s="232" t="n"/>
      <c r="L414" s="232" t="n"/>
      <c r="M414" s="232" t="n"/>
      <c r="N414" s="232" t="n"/>
      <c r="O414" s="232" t="n"/>
      <c r="P414" s="232" t="n"/>
      <c r="Q414" s="269" t="n"/>
      <c r="R414" s="232" t="n"/>
      <c r="S414" s="232" t="n"/>
      <c r="T414" s="232" t="n"/>
      <c r="U414" s="232" t="n"/>
      <c r="V414" s="379" t="n"/>
      <c r="W414" s="379" t="n"/>
      <c r="X414" s="379" t="n"/>
      <c r="Y414" s="379" t="n"/>
      <c r="Z414" s="379" t="n"/>
      <c r="AA414" s="379" t="n"/>
      <c r="AB414" s="379" t="n"/>
      <c r="AC414" s="379" t="n"/>
      <c r="AD414" s="379" t="n"/>
      <c r="AE414" s="379" t="n"/>
      <c r="AF414" s="379" t="n"/>
      <c r="AG414" s="379" t="n"/>
      <c r="AH414" s="379" t="n"/>
      <c r="AI414" s="379" t="n"/>
      <c r="AJ414" s="379" t="n"/>
      <c r="AK414" s="379" t="n"/>
      <c r="AL414" s="379" t="n"/>
      <c r="AM414" s="379" t="n"/>
    </row>
    <row r="415" hidden="1" outlineLevel="1" s="434">
      <c r="A415" s="269">
        <f>IF(AND(D415="",D415=""),"",$D$3&amp;"_"&amp;ROW()-11-COUNTBLANK($D$12:D415))</f>
        <v/>
      </c>
      <c r="B415" s="409" t="inlineStr">
        <is>
          <t xml:space="preserve">Kiểm tra chọn chụp ảnh (đã cấp quyền) </t>
        </is>
      </c>
      <c r="C415" s="232" t="inlineStr">
        <is>
          <t xml:space="preserve">1. Nhấn chọn Chụp ảnh </t>
        </is>
      </c>
      <c r="D415" s="409" t="inlineStr">
        <is>
          <t xml:space="preserve">Mở camera máy ảnh </t>
        </is>
      </c>
      <c r="E415" s="103" t="inlineStr">
        <is>
          <t>P</t>
        </is>
      </c>
      <c r="F415" s="232" t="n"/>
      <c r="G415" s="232" t="n"/>
      <c r="H415" s="232" t="n"/>
      <c r="I415" s="232" t="n"/>
      <c r="J415" s="232" t="n"/>
      <c r="K415" s="232" t="n"/>
      <c r="L415" s="232" t="n"/>
      <c r="M415" s="232" t="n"/>
      <c r="N415" s="232" t="n"/>
      <c r="O415" s="232" t="n"/>
      <c r="P415" s="232" t="n"/>
      <c r="Q415" s="269" t="inlineStr">
        <is>
          <t>P</t>
        </is>
      </c>
      <c r="R415" s="232" t="n"/>
      <c r="S415" s="232" t="n"/>
      <c r="T415" s="232" t="n"/>
      <c r="U415" s="232" t="n"/>
      <c r="V415" s="379" t="n"/>
      <c r="W415" s="379" t="n"/>
      <c r="X415" s="379" t="n"/>
      <c r="Y415" s="379" t="n"/>
      <c r="Z415" s="379" t="n"/>
      <c r="AA415" s="379" t="n"/>
      <c r="AB415" s="379" t="n"/>
      <c r="AC415" s="379" t="n"/>
      <c r="AD415" s="379" t="n"/>
      <c r="AE415" s="379" t="n"/>
      <c r="AF415" s="379" t="n"/>
      <c r="AG415" s="379" t="n"/>
      <c r="AH415" s="379" t="n"/>
      <c r="AI415" s="379" t="n"/>
      <c r="AJ415" s="379" t="n"/>
      <c r="AK415" s="379" t="n"/>
      <c r="AL415" s="379" t="n"/>
      <c r="AM415" s="379" t="n"/>
    </row>
    <row r="416" hidden="1" outlineLevel="1" s="434">
      <c r="A416" s="269">
        <f>IF(AND(D416="",D416=""),"",$D$3&amp;"_"&amp;ROW()-11-COUNTBLANK($D$12:D416))</f>
        <v/>
      </c>
      <c r="B416" s="409" t="inlineStr">
        <is>
          <t xml:space="preserve">Kiểm tra Từ chối quyền truy cập camera </t>
        </is>
      </c>
      <c r="C416" s="232" t="inlineStr">
        <is>
          <t xml:space="preserve">1. Chưa cho phép quyền truy cập máy ảnh 
2. Nhấn Chụp ảnh </t>
        </is>
      </c>
      <c r="D416" s="409" t="inlineStr">
        <is>
          <t xml:space="preserve">Hiển thị thông báo xin cấp quyền truy cập vào máy ảnh </t>
        </is>
      </c>
      <c r="E416" s="103" t="inlineStr">
        <is>
          <t>P</t>
        </is>
      </c>
      <c r="F416" s="232" t="n"/>
      <c r="G416" s="232" t="n"/>
      <c r="H416" s="232" t="n"/>
      <c r="I416" s="232" t="n"/>
      <c r="J416" s="232" t="n"/>
      <c r="K416" s="232" t="n"/>
      <c r="L416" s="232" t="n"/>
      <c r="M416" s="232" t="n"/>
      <c r="N416" s="232" t="n"/>
      <c r="O416" s="232" t="n"/>
      <c r="P416" s="232" t="n"/>
      <c r="Q416" s="269" t="inlineStr">
        <is>
          <t>P</t>
        </is>
      </c>
      <c r="R416" s="232" t="n"/>
      <c r="S416" s="232" t="n"/>
      <c r="T416" s="232" t="n"/>
      <c r="U416" s="232" t="n"/>
      <c r="V416" s="379" t="n"/>
      <c r="W416" s="379" t="n"/>
      <c r="X416" s="379" t="n"/>
      <c r="Y416" s="379" t="n"/>
      <c r="Z416" s="379" t="n"/>
      <c r="AA416" s="379" t="n"/>
      <c r="AB416" s="379" t="n"/>
      <c r="AC416" s="379" t="n"/>
      <c r="AD416" s="379" t="n"/>
      <c r="AE416" s="379" t="n"/>
      <c r="AF416" s="379" t="n"/>
      <c r="AG416" s="379" t="n"/>
      <c r="AH416" s="379" t="n"/>
      <c r="AI416" s="379" t="n"/>
      <c r="AJ416" s="379" t="n"/>
      <c r="AK416" s="379" t="n"/>
      <c r="AL416" s="379" t="n"/>
      <c r="AM416" s="379" t="n"/>
    </row>
    <row r="417" hidden="1" outlineLevel="1" s="434">
      <c r="A417" s="269">
        <f>IF(AND(D417="",D417=""),"",$D$3&amp;"_"&amp;ROW()-11-COUNTBLANK($D$12:D417))</f>
        <v/>
      </c>
      <c r="B417" s="409" t="inlineStr">
        <is>
          <t xml:space="preserve">Kiểm tra Chụp thành công </t>
        </is>
      </c>
      <c r="C417" s="232" t="inlineStr">
        <is>
          <t xml:space="preserve">1. Chụp ảnh thành công </t>
        </is>
      </c>
      <c r="D417" s="409" t="inlineStr">
        <is>
          <t xml:space="preserve">Hiển thị màn preview ảnh </t>
        </is>
      </c>
      <c r="E417" s="103" t="inlineStr">
        <is>
          <t>P</t>
        </is>
      </c>
      <c r="F417" s="232" t="n"/>
      <c r="G417" s="232" t="n"/>
      <c r="H417" s="232" t="n"/>
      <c r="I417" s="232" t="n"/>
      <c r="J417" s="232" t="n"/>
      <c r="K417" s="232" t="n"/>
      <c r="L417" s="232" t="n"/>
      <c r="M417" s="232" t="n"/>
      <c r="N417" s="232" t="n"/>
      <c r="O417" s="232" t="n"/>
      <c r="P417" s="232" t="n"/>
      <c r="Q417" s="269" t="inlineStr">
        <is>
          <t>P</t>
        </is>
      </c>
      <c r="R417" s="232" t="n"/>
      <c r="S417" s="232" t="n"/>
      <c r="T417" s="232" t="n"/>
      <c r="U417" s="232" t="n"/>
      <c r="V417" s="379" t="n"/>
      <c r="W417" s="379" t="n"/>
      <c r="X417" s="379" t="n"/>
      <c r="Y417" s="379" t="n"/>
      <c r="Z417" s="379" t="n"/>
      <c r="AA417" s="379" t="n"/>
      <c r="AB417" s="379" t="n"/>
      <c r="AC417" s="379" t="n"/>
      <c r="AD417" s="379" t="n"/>
      <c r="AE417" s="379" t="n"/>
      <c r="AF417" s="379" t="n"/>
      <c r="AG417" s="379" t="n"/>
      <c r="AH417" s="379" t="n"/>
      <c r="AI417" s="379" t="n"/>
      <c r="AJ417" s="379" t="n"/>
      <c r="AK417" s="379" t="n"/>
      <c r="AL417" s="379" t="n"/>
      <c r="AM417" s="379" t="n"/>
    </row>
    <row r="418" hidden="1" outlineLevel="1" s="434">
      <c r="A418" s="269">
        <f>IF(AND(D418="",D418=""),"",$D$3&amp;"_"&amp;ROW()-11-COUNTBLANK($D$12:D418))</f>
        <v/>
      </c>
      <c r="B418" s="409" t="inlineStr">
        <is>
          <t xml:space="preserve">Kiểm tra chụp lại </t>
        </is>
      </c>
      <c r="C418" s="232" t="inlineStr">
        <is>
          <t xml:space="preserve">1. Nhấn Chụp lại </t>
        </is>
      </c>
      <c r="D418" s="409" t="inlineStr">
        <is>
          <t>Hiển thị lại màn camera chụp ảnh</t>
        </is>
      </c>
      <c r="E418" s="103" t="inlineStr">
        <is>
          <t>P</t>
        </is>
      </c>
      <c r="F418" s="232" t="n"/>
      <c r="G418" s="232" t="n"/>
      <c r="H418" s="232" t="n"/>
      <c r="I418" s="232" t="n"/>
      <c r="J418" s="232" t="n"/>
      <c r="K418" s="232" t="n"/>
      <c r="L418" s="232" t="n"/>
      <c r="M418" s="232" t="n"/>
      <c r="N418" s="232" t="n"/>
      <c r="O418" s="232" t="n"/>
      <c r="P418" s="232" t="n"/>
      <c r="Q418" s="269" t="inlineStr">
        <is>
          <t>P</t>
        </is>
      </c>
      <c r="R418" s="232" t="n"/>
      <c r="S418" s="232" t="n"/>
      <c r="T418" s="232" t="n"/>
      <c r="U418" s="232" t="n"/>
      <c r="V418" s="379" t="n"/>
      <c r="W418" s="379" t="n"/>
      <c r="X418" s="379" t="n"/>
      <c r="Y418" s="379" t="n"/>
      <c r="Z418" s="379" t="n"/>
      <c r="AA418" s="379" t="n"/>
      <c r="AB418" s="379" t="n"/>
      <c r="AC418" s="379" t="n"/>
      <c r="AD418" s="379" t="n"/>
      <c r="AE418" s="379" t="n"/>
      <c r="AF418" s="379" t="n"/>
      <c r="AG418" s="379" t="n"/>
      <c r="AH418" s="379" t="n"/>
      <c r="AI418" s="379" t="n"/>
      <c r="AJ418" s="379" t="n"/>
      <c r="AK418" s="379" t="n"/>
      <c r="AL418" s="379" t="n"/>
      <c r="AM418" s="379" t="n"/>
    </row>
    <row r="419" hidden="1" outlineLevel="1" s="434">
      <c r="A419" s="269">
        <f>IF(AND(D419="",D419=""),"",$D$3&amp;"_"&amp;ROW()-11-COUNTBLANK($D$12:D419))</f>
        <v/>
      </c>
      <c r="B419" s="409" t="inlineStr">
        <is>
          <t xml:space="preserve">Kiểm tra Chọn ảnh này </t>
        </is>
      </c>
      <c r="C419" s="232" t="inlineStr">
        <is>
          <t xml:space="preserve">1. Nhấn Chọn ảnh này </t>
        </is>
      </c>
      <c r="D419" s="409" t="inlineStr">
        <is>
          <t xml:space="preserve">Set ảnh làm avatar </t>
        </is>
      </c>
      <c r="E419" s="103" t="inlineStr">
        <is>
          <t>P</t>
        </is>
      </c>
      <c r="F419" s="232" t="n"/>
      <c r="G419" s="232" t="n"/>
      <c r="H419" s="232" t="n"/>
      <c r="I419" s="232" t="n"/>
      <c r="J419" s="232" t="n"/>
      <c r="K419" s="232" t="n"/>
      <c r="L419" s="232" t="n"/>
      <c r="M419" s="232" t="n"/>
      <c r="N419" s="232" t="n"/>
      <c r="O419" s="232" t="n"/>
      <c r="P419" s="232" t="n"/>
      <c r="Q419" s="269" t="inlineStr">
        <is>
          <t>P</t>
        </is>
      </c>
      <c r="R419" s="232" t="n"/>
      <c r="S419" s="232" t="n"/>
      <c r="T419" s="232" t="n"/>
      <c r="U419" s="232" t="n"/>
      <c r="V419" s="379" t="n"/>
      <c r="W419" s="379" t="n"/>
      <c r="X419" s="379" t="n"/>
      <c r="Y419" s="379" t="n"/>
      <c r="Z419" s="379" t="n"/>
      <c r="AA419" s="379" t="n"/>
      <c r="AB419" s="379" t="n"/>
      <c r="AC419" s="379" t="n"/>
      <c r="AD419" s="379" t="n"/>
      <c r="AE419" s="379" t="n"/>
      <c r="AF419" s="379" t="n"/>
      <c r="AG419" s="379" t="n"/>
      <c r="AH419" s="379" t="n"/>
      <c r="AI419" s="379" t="n"/>
      <c r="AJ419" s="379" t="n"/>
      <c r="AK419" s="379" t="n"/>
      <c r="AL419" s="379" t="n"/>
      <c r="AM419" s="379" t="n"/>
    </row>
    <row r="420" hidden="1" outlineLevel="1" s="434">
      <c r="A420" s="269">
        <f>IF(AND(D420="",D420=""),"",$D$3&amp;"_"&amp;ROW()-11-COUNTBLANK($D$12:D420))</f>
        <v/>
      </c>
      <c r="B420" s="409" t="inlineStr">
        <is>
          <t xml:space="preserve">Kiểm tra nhấn back màn chụp ảnh </t>
        </is>
      </c>
      <c r="C420" s="232" t="inlineStr">
        <is>
          <t xml:space="preserve">1. Nhấn icon back màn camera </t>
        </is>
      </c>
      <c r="D420" s="409" t="inlineStr">
        <is>
          <t>Quay lại màn hình trước</t>
        </is>
      </c>
      <c r="E420" s="103" t="inlineStr">
        <is>
          <t>P</t>
        </is>
      </c>
      <c r="F420" s="232" t="n"/>
      <c r="G420" s="232" t="n"/>
      <c r="H420" s="232" t="n"/>
      <c r="I420" s="232" t="n"/>
      <c r="J420" s="232" t="n"/>
      <c r="K420" s="232" t="n"/>
      <c r="L420" s="232" t="n"/>
      <c r="M420" s="232" t="n"/>
      <c r="N420" s="232" t="n"/>
      <c r="O420" s="232" t="n"/>
      <c r="P420" s="232" t="n"/>
      <c r="Q420" s="269" t="inlineStr">
        <is>
          <t>P</t>
        </is>
      </c>
      <c r="R420" s="232" t="n"/>
      <c r="S420" s="232" t="n"/>
      <c r="T420" s="232" t="n"/>
      <c r="U420" s="232" t="n"/>
      <c r="V420" s="379" t="n"/>
      <c r="W420" s="379" t="n"/>
      <c r="X420" s="379" t="n"/>
      <c r="Y420" s="379" t="n"/>
      <c r="Z420" s="379" t="n"/>
      <c r="AA420" s="379" t="n"/>
      <c r="AB420" s="379" t="n"/>
      <c r="AC420" s="379" t="n"/>
      <c r="AD420" s="379" t="n"/>
      <c r="AE420" s="379" t="n"/>
      <c r="AF420" s="379" t="n"/>
      <c r="AG420" s="379" t="n"/>
      <c r="AH420" s="379" t="n"/>
      <c r="AI420" s="379" t="n"/>
      <c r="AJ420" s="379" t="n"/>
      <c r="AK420" s="379" t="n"/>
      <c r="AL420" s="379" t="n"/>
      <c r="AM420" s="379" t="n"/>
    </row>
    <row r="421" hidden="1" outlineLevel="1" s="434">
      <c r="A421" s="269">
        <f>IF(AND(D421="",D421=""),"",$D$3&amp;"_"&amp;ROW()-11-COUNTBLANK($D$12:D421))</f>
        <v/>
      </c>
      <c r="B421" s="409" t="inlineStr">
        <is>
          <t xml:space="preserve">Kiểm tra nhấn đổi hướng camera </t>
        </is>
      </c>
      <c r="C421" s="232" t="inlineStr">
        <is>
          <t xml:space="preserve">1. Nhấn vào đổi hướng camera </t>
        </is>
      </c>
      <c r="D421" s="409" t="inlineStr">
        <is>
          <t>Quay lại camera sau hoặc camera trước</t>
        </is>
      </c>
      <c r="E421" s="103" t="inlineStr">
        <is>
          <t>P</t>
        </is>
      </c>
      <c r="F421" s="232" t="n"/>
      <c r="G421" s="232" t="n"/>
      <c r="H421" s="232" t="n"/>
      <c r="I421" s="232" t="n"/>
      <c r="J421" s="232" t="n"/>
      <c r="K421" s="232" t="n"/>
      <c r="L421" s="232" t="n"/>
      <c r="M421" s="232" t="n"/>
      <c r="N421" s="232" t="n"/>
      <c r="O421" s="232" t="n"/>
      <c r="P421" s="232" t="n"/>
      <c r="Q421" s="269" t="inlineStr">
        <is>
          <t>P</t>
        </is>
      </c>
      <c r="R421" s="232" t="n"/>
      <c r="S421" s="232" t="n"/>
      <c r="T421" s="232" t="n"/>
      <c r="U421" s="232" t="n"/>
      <c r="V421" s="379" t="n"/>
      <c r="W421" s="379" t="n"/>
      <c r="X421" s="379" t="n"/>
      <c r="Y421" s="379" t="n"/>
      <c r="Z421" s="379" t="n"/>
      <c r="AA421" s="379" t="n"/>
      <c r="AB421" s="379" t="n"/>
      <c r="AC421" s="379" t="n"/>
      <c r="AD421" s="379" t="n"/>
      <c r="AE421" s="379" t="n"/>
      <c r="AF421" s="379" t="n"/>
      <c r="AG421" s="379" t="n"/>
      <c r="AH421" s="379" t="n"/>
      <c r="AI421" s="379" t="n"/>
      <c r="AJ421" s="379" t="n"/>
      <c r="AK421" s="379" t="n"/>
      <c r="AL421" s="379" t="n"/>
      <c r="AM421" s="379" t="n"/>
    </row>
    <row r="422" collapsed="1" s="434">
      <c r="A422" s="269">
        <f>IF(AND(D422="",D422=""),"",$D$3&amp;"_"&amp;ROW()-11-COUNTBLANK($D$12:D422))</f>
        <v/>
      </c>
      <c r="B422" s="286" t="inlineStr">
        <is>
          <t>Chức năng 1.8: Kiểm tra màn hình Cài đặt nâng cao</t>
        </is>
      </c>
      <c r="C422" s="288" t="n"/>
      <c r="D422" s="288" t="n"/>
      <c r="E422" s="288" t="n"/>
      <c r="F422" s="288" t="n"/>
      <c r="G422" s="288" t="n"/>
      <c r="H422" s="288" t="n"/>
      <c r="I422" s="288" t="n"/>
      <c r="J422" s="288" t="n"/>
      <c r="K422" s="288" t="n"/>
      <c r="L422" s="288" t="n"/>
      <c r="M422" s="288" t="n"/>
      <c r="N422" s="288" t="n"/>
      <c r="O422" s="288" t="n"/>
      <c r="P422" s="288" t="n"/>
      <c r="Q422" s="289" t="n"/>
      <c r="R422" s="288" t="n"/>
      <c r="S422" s="288" t="n"/>
      <c r="T422" s="391" t="n"/>
      <c r="U422" s="391" t="n"/>
      <c r="V422" s="335" t="n"/>
      <c r="W422" s="335" t="n"/>
      <c r="X422" s="335" t="n"/>
      <c r="Y422" s="335" t="n"/>
      <c r="Z422" s="335" t="n"/>
      <c r="AA422" s="336" t="n"/>
      <c r="AB422" s="336" t="n"/>
      <c r="AC422" s="336" t="n"/>
      <c r="AD422" s="336" t="n"/>
      <c r="AE422" s="336" t="n"/>
      <c r="AF422" s="336" t="n"/>
      <c r="AG422" s="336" t="n"/>
      <c r="AH422" s="336" t="n"/>
      <c r="AI422" s="336" t="n"/>
      <c r="AJ422" s="336" t="n"/>
      <c r="AK422" s="336" t="n"/>
      <c r="AL422" s="336" t="n"/>
      <c r="AM422" s="336" t="n"/>
    </row>
    <row r="423" hidden="1" outlineLevel="1" s="434">
      <c r="A423" s="269">
        <f>IF(AND(D423="",D423=""),"",$D$3&amp;"_"&amp;ROW()-11-COUNTBLANK($D$12:D423))</f>
        <v/>
      </c>
      <c r="B423" s="49" t="inlineStr">
        <is>
          <t xml:space="preserve">Kiểm tra giao diện màn hình Chỉnh sửa thông tin </t>
        </is>
      </c>
      <c r="C423" s="50" t="inlineStr">
        <is>
          <t>1. Tại màn hình Cài đặt nâng cao
2. Kiểm tra hiển thị</t>
        </is>
      </c>
      <c r="D423" s="50" t="inlineStr">
        <is>
          <t>1. Hiển thị màn hình:
- Nút back 
- Title "Cài đặt nâng cao"
- Button Đổi mật khẩu
- Button Xóa tài khoản</t>
        </is>
      </c>
      <c r="E423" s="103" t="inlineStr">
        <is>
          <t>P</t>
        </is>
      </c>
      <c r="F423" s="409" t="n"/>
      <c r="G423" s="409" t="n"/>
      <c r="H423" s="409" t="n"/>
      <c r="I423" s="409" t="n"/>
      <c r="J423" s="409" t="n"/>
      <c r="K423" s="409" t="n"/>
      <c r="L423" s="409" t="n"/>
      <c r="M423" s="409" t="n"/>
      <c r="N423" s="409" t="n"/>
      <c r="O423" s="409" t="n"/>
      <c r="P423" s="409" t="n"/>
      <c r="Q423" s="269" t="inlineStr">
        <is>
          <t>P</t>
        </is>
      </c>
      <c r="R423" s="409" t="n"/>
      <c r="S423" s="409" t="n"/>
      <c r="T423" s="387" t="n"/>
      <c r="U423" s="387" t="n"/>
      <c r="V423" s="379" t="n"/>
      <c r="W423" s="379" t="n"/>
      <c r="X423" s="379" t="n"/>
      <c r="Y423" s="379" t="n"/>
      <c r="Z423" s="379" t="n"/>
      <c r="AA423" s="379" t="n"/>
      <c r="AB423" s="379" t="n"/>
      <c r="AC423" s="379" t="n"/>
      <c r="AD423" s="379" t="n"/>
      <c r="AE423" s="379" t="n"/>
      <c r="AF423" s="379" t="n"/>
      <c r="AG423" s="379" t="n"/>
      <c r="AH423" s="379" t="n"/>
      <c r="AI423" s="379" t="n"/>
      <c r="AJ423" s="379" t="n"/>
      <c r="AK423" s="379" t="n"/>
      <c r="AL423" s="379" t="n"/>
      <c r="AM423" s="379" t="n"/>
    </row>
    <row r="424" hidden="1" outlineLevel="1" s="434">
      <c r="A424" s="269">
        <f>IF(AND(D424="",D424=""),"",$D$3&amp;"_"&amp;ROW()-11-COUNTBLANK($D$12:D424))</f>
        <v/>
      </c>
      <c r="B424" s="456" t="n"/>
      <c r="C424" s="50" t="inlineStr">
        <is>
          <t>3. Kiểm tra tổng thể giao diện: font chữ, chính tả, title...</t>
        </is>
      </c>
      <c r="D424" s="50" t="inlineStr">
        <is>
          <t>3. Font chữ, cỡ chữ, màu sắc chữ, độ rộng cột, độ rộng hàng, màu sắc background, icon, vị trí icon, title, khoảng cách giữa các đối tượng hiển thị,... đúng với thiết kế</t>
        </is>
      </c>
      <c r="E424" s="103" t="inlineStr">
        <is>
          <t>P</t>
        </is>
      </c>
      <c r="F424" s="409" t="n"/>
      <c r="G424" s="409" t="n"/>
      <c r="H424" s="409" t="n"/>
      <c r="I424" s="409" t="n"/>
      <c r="J424" s="409" t="n"/>
      <c r="K424" s="409" t="n"/>
      <c r="L424" s="409" t="n"/>
      <c r="M424" s="409" t="n"/>
      <c r="N424" s="409" t="n"/>
      <c r="O424" s="409" t="n"/>
      <c r="P424" s="409" t="n"/>
      <c r="Q424" s="269" t="inlineStr">
        <is>
          <t>P</t>
        </is>
      </c>
      <c r="R424" s="409" t="n"/>
      <c r="S424" s="409" t="n"/>
      <c r="T424" s="387" t="n"/>
      <c r="U424" s="387" t="n"/>
      <c r="V424" s="379" t="n"/>
      <c r="W424" s="379" t="n"/>
      <c r="X424" s="379" t="n"/>
      <c r="Y424" s="379" t="n"/>
      <c r="Z424" s="379" t="n"/>
      <c r="AA424" s="379" t="n"/>
      <c r="AB424" s="379" t="n"/>
      <c r="AC424" s="379" t="n"/>
      <c r="AD424" s="379" t="n"/>
      <c r="AE424" s="379" t="n"/>
      <c r="AF424" s="379" t="n"/>
      <c r="AG424" s="379" t="n"/>
      <c r="AH424" s="379" t="n"/>
      <c r="AI424" s="379" t="n"/>
      <c r="AJ424" s="379" t="n"/>
      <c r="AK424" s="379" t="n"/>
      <c r="AL424" s="379" t="n"/>
      <c r="AM424" s="379" t="n"/>
    </row>
    <row r="425" hidden="1" outlineLevel="1" s="434">
      <c r="A425" s="269">
        <f>IF(AND(D425="",D425=""),"",$D$3&amp;"_"&amp;ROW()-11-COUNTBLANK($D$12:D425))</f>
        <v/>
      </c>
      <c r="B425" s="456" t="n"/>
      <c r="C425" s="50" t="inlineStr">
        <is>
          <t>4. Kiểm tra responsive</t>
        </is>
      </c>
      <c r="D425" s="50" t="inlineStr">
        <is>
          <t>4. Thay đổi độ phân giải chuẩn khác nhau, màn hình và các control tuân thủ đúng nguyên tắc responsive, không bị vỡ cấu trúc</t>
        </is>
      </c>
      <c r="E425" s="103" t="inlineStr">
        <is>
          <t>P</t>
        </is>
      </c>
      <c r="F425" s="409" t="n"/>
      <c r="G425" s="409" t="n"/>
      <c r="H425" s="409" t="n"/>
      <c r="I425" s="409" t="n"/>
      <c r="J425" s="409" t="n"/>
      <c r="K425" s="409" t="n"/>
      <c r="L425" s="409" t="n"/>
      <c r="M425" s="409" t="n"/>
      <c r="N425" s="409" t="n"/>
      <c r="O425" s="409" t="n"/>
      <c r="P425" s="409" t="n"/>
      <c r="Q425" s="269" t="inlineStr">
        <is>
          <t>P</t>
        </is>
      </c>
      <c r="R425" s="409" t="n"/>
      <c r="S425" s="409" t="n"/>
      <c r="T425" s="387" t="n"/>
      <c r="U425" s="387" t="n"/>
      <c r="V425" s="379" t="n"/>
      <c r="W425" s="379" t="n"/>
      <c r="X425" s="379" t="n"/>
      <c r="Y425" s="379" t="n"/>
      <c r="Z425" s="379" t="n"/>
      <c r="AA425" s="379" t="n"/>
      <c r="AB425" s="379" t="n"/>
      <c r="AC425" s="379" t="n"/>
      <c r="AD425" s="379" t="n"/>
      <c r="AE425" s="379" t="n"/>
      <c r="AF425" s="379" t="n"/>
      <c r="AG425" s="379" t="n"/>
      <c r="AH425" s="379" t="n"/>
      <c r="AI425" s="379" t="n"/>
      <c r="AJ425" s="379" t="n"/>
      <c r="AK425" s="379" t="n"/>
      <c r="AL425" s="379" t="n"/>
      <c r="AM425" s="379" t="n"/>
    </row>
    <row r="426" hidden="1" outlineLevel="1" s="434">
      <c r="A426" s="269">
        <f>IF(AND(D426="",D426=""),"",$D$3&amp;"_"&amp;ROW()-11-COUNTBLANK($D$12:D426))</f>
        <v/>
      </c>
      <c r="B426" s="451" t="n"/>
      <c r="C426" s="162" t="inlineStr">
        <is>
          <t>5. Hình ảnh</t>
        </is>
      </c>
      <c r="D426" s="162" t="n"/>
      <c r="E426" s="103" t="inlineStr">
        <is>
          <t>P</t>
        </is>
      </c>
      <c r="F426" s="409" t="n"/>
      <c r="G426" s="409" t="n"/>
      <c r="H426" s="409" t="n"/>
      <c r="I426" s="409" t="n"/>
      <c r="J426" s="409" t="n"/>
      <c r="K426" s="409" t="n"/>
      <c r="L426" s="409" t="n"/>
      <c r="M426" s="409" t="n"/>
      <c r="N426" s="409" t="n"/>
      <c r="O426" s="409" t="n"/>
      <c r="P426" s="409" t="n"/>
      <c r="Q426" s="269" t="inlineStr">
        <is>
          <t>P</t>
        </is>
      </c>
      <c r="R426" s="409" t="n"/>
      <c r="S426" s="409" t="n"/>
      <c r="T426" s="387" t="n"/>
      <c r="U426" s="387" t="n"/>
      <c r="V426" s="379" t="n"/>
      <c r="W426" s="379" t="n"/>
      <c r="X426" s="379" t="n"/>
      <c r="Y426" s="379" t="n"/>
      <c r="Z426" s="379" t="n"/>
      <c r="AA426" s="379" t="n"/>
      <c r="AB426" s="379" t="n"/>
      <c r="AC426" s="379" t="n"/>
      <c r="AD426" s="379" t="n"/>
      <c r="AE426" s="379" t="n"/>
      <c r="AF426" s="379" t="n"/>
      <c r="AG426" s="379" t="n"/>
      <c r="AH426" s="379" t="n"/>
      <c r="AI426" s="379" t="n"/>
      <c r="AJ426" s="379" t="n"/>
      <c r="AK426" s="379" t="n"/>
      <c r="AL426" s="379" t="n"/>
      <c r="AM426" s="379" t="n"/>
    </row>
    <row r="427" hidden="1" outlineLevel="1" s="434">
      <c r="A427" s="269">
        <f>IF(AND(D427="",D427=""),"",$D$3&amp;"_"&amp;ROW()-11-COUNTBLANK($D$12:D427))</f>
        <v/>
      </c>
      <c r="B427" s="52" t="inlineStr">
        <is>
          <t xml:space="preserve">Kiểm tra giao diện khi thu nhỏ/ phóng to màn hình </t>
        </is>
      </c>
      <c r="C427" s="50" t="inlineStr">
        <is>
          <t>1. Tại màn hình Cài đặt nâng cao
2. Zoom in
3. Kiểm tra hiển thị</t>
        </is>
      </c>
      <c r="D427" s="52" t="inlineStr">
        <is>
          <t xml:space="preserve">3. Không cho zoom in </t>
        </is>
      </c>
      <c r="E427" s="103" t="inlineStr">
        <is>
          <t>P</t>
        </is>
      </c>
      <c r="F427" s="409" t="n"/>
      <c r="G427" s="409" t="n"/>
      <c r="H427" s="409" t="n"/>
      <c r="I427" s="409" t="n"/>
      <c r="J427" s="409" t="n"/>
      <c r="K427" s="409" t="n"/>
      <c r="L427" s="409" t="n"/>
      <c r="M427" s="409" t="n"/>
      <c r="N427" s="409" t="n"/>
      <c r="O427" s="409" t="n"/>
      <c r="P427" s="409" t="n"/>
      <c r="Q427" s="269" t="inlineStr">
        <is>
          <t>P</t>
        </is>
      </c>
      <c r="R427" s="409" t="n"/>
      <c r="S427" s="409" t="n"/>
      <c r="T427" s="387" t="n"/>
      <c r="U427" s="387" t="n"/>
      <c r="V427" s="379" t="n"/>
      <c r="W427" s="379" t="n"/>
      <c r="X427" s="379" t="n"/>
      <c r="Y427" s="379" t="n"/>
      <c r="Z427" s="379" t="n"/>
      <c r="AA427" s="379" t="n"/>
      <c r="AB427" s="379" t="n"/>
      <c r="AC427" s="379" t="n"/>
      <c r="AD427" s="379" t="n"/>
      <c r="AE427" s="379" t="n"/>
      <c r="AF427" s="379" t="n"/>
      <c r="AG427" s="379" t="n"/>
      <c r="AH427" s="379" t="n"/>
      <c r="AI427" s="379" t="n"/>
      <c r="AJ427" s="379" t="n"/>
      <c r="AK427" s="379" t="n"/>
      <c r="AL427" s="379" t="n"/>
      <c r="AM427" s="379" t="n"/>
    </row>
    <row r="428" hidden="1" outlineLevel="1" s="434">
      <c r="A428" s="269">
        <f>IF(AND(D428="",D428=""),"",$D$3&amp;"_"&amp;ROW()-11-COUNTBLANK($D$12:D428))</f>
        <v/>
      </c>
      <c r="B428" s="439" t="n"/>
      <c r="C428" s="50" t="inlineStr">
        <is>
          <t>1. Tại màn hình Cài đặt nâng cao
2. Zoom out
3. Kiểm tra hiển thị</t>
        </is>
      </c>
      <c r="D428" s="52" t="inlineStr">
        <is>
          <t>3. Không cho zoom out</t>
        </is>
      </c>
      <c r="E428" s="103" t="inlineStr">
        <is>
          <t>P</t>
        </is>
      </c>
      <c r="F428" s="409" t="n"/>
      <c r="G428" s="409" t="n"/>
      <c r="H428" s="409" t="n"/>
      <c r="I428" s="409" t="n"/>
      <c r="J428" s="409" t="n"/>
      <c r="K428" s="409" t="n"/>
      <c r="L428" s="409" t="n"/>
      <c r="M428" s="409" t="n"/>
      <c r="N428" s="409" t="n"/>
      <c r="O428" s="409" t="n"/>
      <c r="P428" s="409" t="n"/>
      <c r="Q428" s="269" t="inlineStr">
        <is>
          <t>P</t>
        </is>
      </c>
      <c r="R428" s="409" t="n"/>
      <c r="S428" s="409" t="n"/>
      <c r="T428" s="387" t="n"/>
      <c r="U428" s="387" t="n"/>
      <c r="V428" s="379" t="n"/>
      <c r="W428" s="379" t="n"/>
      <c r="X428" s="379" t="n"/>
      <c r="Y428" s="379" t="n"/>
      <c r="Z428" s="379" t="n"/>
      <c r="AA428" s="379" t="n"/>
      <c r="AB428" s="379" t="n"/>
      <c r="AC428" s="379" t="n"/>
      <c r="AD428" s="379" t="n"/>
      <c r="AE428" s="379" t="n"/>
      <c r="AF428" s="379" t="n"/>
      <c r="AG428" s="379" t="n"/>
      <c r="AH428" s="379" t="n"/>
      <c r="AI428" s="379" t="n"/>
      <c r="AJ428" s="379" t="n"/>
      <c r="AK428" s="379" t="n"/>
      <c r="AL428" s="379" t="n"/>
      <c r="AM428" s="379" t="n"/>
    </row>
    <row r="429" hidden="1" outlineLevel="1" s="434">
      <c r="A429" s="269">
        <f>IF(AND(D429="",D429=""),"",$D$3&amp;"_"&amp;ROW()-11-COUNTBLANK($D$12:D429))</f>
        <v/>
      </c>
      <c r="B429" s="52" t="inlineStr">
        <is>
          <t xml:space="preserve">Kiểm tra hiển thị khi xoay màn hình theo chiều dọc/chiều ngang </t>
        </is>
      </c>
      <c r="C429" s="52" t="inlineStr">
        <is>
          <t xml:space="preserve">1. Tại màn hình Cài đặt nâng cao
2. Kiểm tra hiển thị
3. Bật tính năng xoay màn hình của thiết bị 
4. Xoay ngang/dọc màn hình </t>
        </is>
      </c>
      <c r="D429" s="52" t="inlineStr">
        <is>
          <t>4. Không di chuyển, giữ nguyên vùng màn hình</t>
        </is>
      </c>
      <c r="E429" s="103" t="inlineStr">
        <is>
          <t>P</t>
        </is>
      </c>
      <c r="F429" s="409" t="n"/>
      <c r="G429" s="409" t="n"/>
      <c r="H429" s="409" t="n"/>
      <c r="I429" s="409" t="n"/>
      <c r="J429" s="409" t="n"/>
      <c r="K429" s="409" t="n"/>
      <c r="L429" s="409" t="n"/>
      <c r="M429" s="409" t="n"/>
      <c r="N429" s="409" t="n"/>
      <c r="O429" s="409" t="n"/>
      <c r="P429" s="409" t="n"/>
      <c r="Q429" s="269" t="inlineStr">
        <is>
          <t>P</t>
        </is>
      </c>
      <c r="R429" s="409" t="n"/>
      <c r="S429" s="409" t="n"/>
      <c r="T429" s="387" t="n"/>
      <c r="U429" s="387" t="n"/>
      <c r="V429" s="379" t="n"/>
      <c r="W429" s="379" t="n"/>
      <c r="X429" s="379" t="n"/>
      <c r="Y429" s="379" t="n"/>
      <c r="Z429" s="379" t="n"/>
      <c r="AA429" s="379" t="n"/>
      <c r="AB429" s="379" t="n"/>
      <c r="AC429" s="379" t="n"/>
      <c r="AD429" s="379" t="n"/>
      <c r="AE429" s="379" t="n"/>
      <c r="AF429" s="379" t="n"/>
      <c r="AG429" s="379" t="n"/>
      <c r="AH429" s="379" t="n"/>
      <c r="AI429" s="379" t="n"/>
      <c r="AJ429" s="379" t="n"/>
      <c r="AK429" s="379" t="n"/>
      <c r="AL429" s="379" t="n"/>
      <c r="AM429" s="379" t="n"/>
    </row>
    <row r="430" hidden="1" outlineLevel="1" s="434">
      <c r="A430" s="269">
        <f>IF(AND(D430="",D430=""),"",$D$3&amp;"_"&amp;ROW()-11-COUNTBLANK($D$12:D430))</f>
        <v/>
      </c>
      <c r="B430" s="52" t="inlineStr">
        <is>
          <t xml:space="preserve">Kiểm tra giao diện khi scroll lên/xuống </t>
        </is>
      </c>
      <c r="C430" s="52" t="inlineStr">
        <is>
          <t>1. Tại màn hình Cài đặt nâng cao
2. Srcoll lên/xuống</t>
        </is>
      </c>
      <c r="D430" s="52" t="inlineStr">
        <is>
          <t>2. Màn hình được scroll mượt mà, không bị giật lag</t>
        </is>
      </c>
      <c r="E430" s="103" t="inlineStr">
        <is>
          <t>P</t>
        </is>
      </c>
      <c r="F430" s="409" t="n"/>
      <c r="G430" s="409" t="n"/>
      <c r="H430" s="409" t="n"/>
      <c r="I430" s="409" t="n"/>
      <c r="J430" s="409" t="n"/>
      <c r="K430" s="409" t="n"/>
      <c r="L430" s="409" t="n"/>
      <c r="M430" s="409" t="n"/>
      <c r="N430" s="409" t="n"/>
      <c r="O430" s="409" t="n"/>
      <c r="P430" s="409" t="n"/>
      <c r="Q430" s="269" t="inlineStr">
        <is>
          <t>P</t>
        </is>
      </c>
      <c r="R430" s="409" t="n"/>
      <c r="S430" s="409" t="n"/>
      <c r="T430" s="387" t="n"/>
      <c r="U430" s="387" t="n"/>
      <c r="V430" s="379" t="n"/>
      <c r="W430" s="379" t="n"/>
      <c r="X430" s="379" t="n"/>
      <c r="Y430" s="379" t="n"/>
      <c r="Z430" s="379" t="n"/>
      <c r="AA430" s="379" t="n"/>
      <c r="AB430" s="379" t="n"/>
      <c r="AC430" s="379" t="n"/>
      <c r="AD430" s="379" t="n"/>
      <c r="AE430" s="379" t="n"/>
      <c r="AF430" s="379" t="n"/>
      <c r="AG430" s="379" t="n"/>
      <c r="AH430" s="379" t="n"/>
      <c r="AI430" s="379" t="n"/>
      <c r="AJ430" s="379" t="n"/>
      <c r="AK430" s="379" t="n"/>
      <c r="AL430" s="379" t="n"/>
      <c r="AM430" s="379" t="n"/>
    </row>
    <row r="431" hidden="1" outlineLevel="1" s="434">
      <c r="A431" s="269">
        <f>IF(AND(D431="",D431=""),"",$D$3&amp;"_"&amp;ROW()-11-COUNTBLANK($D$12:D431))</f>
        <v/>
      </c>
      <c r="B431" s="52" t="inlineStr">
        <is>
          <t>Kiểm tra giao diện ở trường hợp ngắt kết nối mạng</t>
        </is>
      </c>
      <c r="C431" s="52" t="inlineStr">
        <is>
          <t xml:space="preserve">1. Ngắt kết nối mạng 
2. Kết nối lại mạng </t>
        </is>
      </c>
      <c r="D431" s="52" t="inlineStr">
        <is>
          <t xml:space="preserve">1. Hiển thị giao diện ngoại tuyến, thông báo "Không có kết nối mạng" 
2. Hiển thị giao diện mặc định </t>
        </is>
      </c>
      <c r="E431" s="103" t="inlineStr">
        <is>
          <t>P</t>
        </is>
      </c>
      <c r="F431" s="409" t="n"/>
      <c r="G431" s="409" t="n"/>
      <c r="H431" s="409" t="n"/>
      <c r="I431" s="409" t="n"/>
      <c r="J431" s="409" t="n"/>
      <c r="K431" s="409" t="n"/>
      <c r="L431" s="409" t="n"/>
      <c r="M431" s="409" t="n"/>
      <c r="N431" s="409" t="n"/>
      <c r="O431" s="409" t="n"/>
      <c r="P431" s="409" t="n"/>
      <c r="Q431" s="269" t="inlineStr">
        <is>
          <t>P</t>
        </is>
      </c>
      <c r="R431" s="409" t="n"/>
      <c r="S431" s="409" t="n"/>
      <c r="T431" s="387" t="n"/>
      <c r="U431" s="387" t="n"/>
      <c r="V431" s="379" t="n"/>
      <c r="W431" s="379" t="n"/>
      <c r="X431" s="379" t="n"/>
      <c r="Y431" s="379" t="n"/>
      <c r="Z431" s="379" t="n"/>
      <c r="AA431" s="379" t="n"/>
      <c r="AB431" s="379" t="n"/>
      <c r="AC431" s="379" t="n"/>
      <c r="AD431" s="379" t="n"/>
      <c r="AE431" s="379" t="n"/>
      <c r="AF431" s="379" t="n"/>
      <c r="AG431" s="379" t="n"/>
      <c r="AH431" s="379" t="n"/>
      <c r="AI431" s="379" t="n"/>
      <c r="AJ431" s="379" t="n"/>
      <c r="AK431" s="379" t="n"/>
      <c r="AL431" s="379" t="n"/>
      <c r="AM431" s="379" t="n"/>
    </row>
    <row r="432" hidden="1" outlineLevel="1" s="434">
      <c r="A432" s="269">
        <f>IF(AND(D432="",D432=""),"",$D$3&amp;"_"&amp;ROW()-11-COUNTBLANK($D$12:D432))</f>
        <v/>
      </c>
      <c r="B432" s="79" t="inlineStr">
        <is>
          <t xml:space="preserve">Kiểm tra khi click vào Đổi mật khẩu </t>
        </is>
      </c>
      <c r="C432" s="52" t="inlineStr">
        <is>
          <t xml:space="preserve">1. Truy cập Laoone 
2. Nhấn tab Tài khoản 
3. Click vào Cài đặt nâng cao 
4. Chọn Đổi mật khẩu </t>
        </is>
      </c>
      <c r="D432" s="37" t="inlineStr">
        <is>
          <t xml:space="preserve">4. Hệ thống điều hướng đế màn Tính năng đang phát triển </t>
        </is>
      </c>
      <c r="E432" s="103" t="inlineStr">
        <is>
          <t>P</t>
        </is>
      </c>
      <c r="F432" s="409" t="n"/>
      <c r="G432" s="409" t="n"/>
      <c r="H432" s="409" t="n"/>
      <c r="I432" s="409" t="n"/>
      <c r="J432" s="409" t="n"/>
      <c r="K432" s="409" t="n"/>
      <c r="L432" s="409" t="n"/>
      <c r="M432" s="409" t="n"/>
      <c r="N432" s="409" t="n"/>
      <c r="O432" s="409" t="n"/>
      <c r="P432" s="409" t="n"/>
      <c r="Q432" s="269" t="inlineStr">
        <is>
          <t>P</t>
        </is>
      </c>
      <c r="R432" s="409" t="n"/>
      <c r="S432" s="409" t="n"/>
      <c r="T432" s="387" t="n"/>
      <c r="U432" s="387" t="n"/>
      <c r="V432" s="379" t="n"/>
      <c r="W432" s="379" t="n"/>
      <c r="X432" s="379" t="n"/>
      <c r="Y432" s="379" t="n"/>
      <c r="Z432" s="379" t="n"/>
      <c r="AA432" s="379" t="n"/>
      <c r="AB432" s="379" t="n"/>
      <c r="AC432" s="379" t="n"/>
      <c r="AD432" s="379" t="n"/>
      <c r="AE432" s="379" t="n"/>
      <c r="AF432" s="379" t="n"/>
      <c r="AG432" s="379" t="n"/>
      <c r="AH432" s="379" t="n"/>
      <c r="AI432" s="379" t="n"/>
      <c r="AJ432" s="379" t="n"/>
      <c r="AK432" s="379" t="n"/>
      <c r="AL432" s="379" t="n"/>
      <c r="AM432" s="379" t="n"/>
    </row>
    <row r="433" hidden="1" outlineLevel="1" s="434">
      <c r="A433" s="269">
        <f>IF(AND(D433="",D433=""),"",$D$3&amp;"_"&amp;ROW()-11-COUNTBLANK($D$12:D433))</f>
        <v/>
      </c>
      <c r="B433" s="52" t="inlineStr">
        <is>
          <t xml:space="preserve">Kiểm tra khi click vào Xóa tài khoản </t>
        </is>
      </c>
      <c r="C433" s="52" t="inlineStr">
        <is>
          <t xml:space="preserve">1. Truy cập Laoone 
2. Nhấn tab Tài khoản 
3. Click vào Cài đặt nâng cao 
4. Chọn Xóa tài khoản </t>
        </is>
      </c>
      <c r="D433" s="52" t="inlineStr">
        <is>
          <t>4. Hiển thị popup xác nhận xóa tài khoản 
- Button X
- Ảnh minh họa + Text Xóa tài khoản 
- Button Xóa tài khoản 
- Button Hủy</t>
        </is>
      </c>
      <c r="E433" s="103" t="inlineStr">
        <is>
          <t>P</t>
        </is>
      </c>
      <c r="F433" s="409" t="n"/>
      <c r="G433" s="409" t="n"/>
      <c r="H433" s="409" t="n"/>
      <c r="I433" s="409" t="n"/>
      <c r="J433" s="409" t="n"/>
      <c r="K433" s="409" t="n"/>
      <c r="L433" s="409" t="n"/>
      <c r="M433" s="409" t="n"/>
      <c r="N433" s="409" t="n"/>
      <c r="O433" s="409" t="n"/>
      <c r="P433" s="409" t="n"/>
      <c r="Q433" s="269" t="inlineStr">
        <is>
          <t>P</t>
        </is>
      </c>
      <c r="R433" s="409" t="n"/>
      <c r="S433" s="409" t="n"/>
      <c r="T433" s="387" t="n"/>
      <c r="U433" s="387" t="n"/>
      <c r="V433" s="379" t="n"/>
      <c r="W433" s="379" t="n"/>
      <c r="X433" s="379" t="n"/>
      <c r="Y433" s="379" t="n"/>
      <c r="Z433" s="379" t="n"/>
      <c r="AA433" s="379" t="n"/>
      <c r="AB433" s="379" t="n"/>
      <c r="AC433" s="379" t="n"/>
      <c r="AD433" s="379" t="n"/>
      <c r="AE433" s="379" t="n"/>
      <c r="AF433" s="379" t="n"/>
      <c r="AG433" s="379" t="n"/>
      <c r="AH433" s="379" t="n"/>
      <c r="AI433" s="379" t="n"/>
      <c r="AJ433" s="379" t="n"/>
      <c r="AK433" s="379" t="n"/>
      <c r="AL433" s="379" t="n"/>
      <c r="AM433" s="379" t="n"/>
    </row>
    <row r="434" hidden="1" outlineLevel="1" s="434">
      <c r="A434" s="269">
        <f>IF(AND(D434="",D434=""),"",$D$3&amp;"_"&amp;ROW()-11-COUNTBLANK($D$12:D434))</f>
        <v/>
      </c>
      <c r="B434" s="52" t="inlineStr">
        <is>
          <t xml:space="preserve">Kiểm tra button Xóa tài khoản </t>
        </is>
      </c>
      <c r="C434" s="52" t="inlineStr">
        <is>
          <t xml:space="preserve">1. Tại popup Xóa tài khoản 
2. Kiểm tra button Xóa tài khoản </t>
        </is>
      </c>
      <c r="D434" s="52" t="inlineStr">
        <is>
          <t>2. Enable cho phép người dùng click, giao diện như figma</t>
        </is>
      </c>
      <c r="E434" s="103" t="inlineStr">
        <is>
          <t>P</t>
        </is>
      </c>
      <c r="F434" s="409" t="n"/>
      <c r="G434" s="409" t="n"/>
      <c r="H434" s="409" t="n"/>
      <c r="I434" s="409" t="n"/>
      <c r="J434" s="409" t="n"/>
      <c r="K434" s="409" t="n"/>
      <c r="L434" s="409" t="n"/>
      <c r="M434" s="409" t="n"/>
      <c r="N434" s="409" t="n"/>
      <c r="O434" s="409" t="n"/>
      <c r="P434" s="409" t="n"/>
      <c r="Q434" s="269" t="inlineStr">
        <is>
          <t>P</t>
        </is>
      </c>
      <c r="R434" s="409" t="n"/>
      <c r="S434" s="409" t="n"/>
      <c r="T434" s="387" t="n"/>
      <c r="U434" s="387" t="n"/>
      <c r="V434" s="379" t="n"/>
      <c r="W434" s="379" t="n"/>
      <c r="X434" s="379" t="n"/>
      <c r="Y434" s="379" t="n"/>
      <c r="Z434" s="379" t="n"/>
      <c r="AA434" s="379" t="n"/>
      <c r="AB434" s="379" t="n"/>
      <c r="AC434" s="379" t="n"/>
      <c r="AD434" s="379" t="n"/>
      <c r="AE434" s="379" t="n"/>
      <c r="AF434" s="379" t="n"/>
      <c r="AG434" s="379" t="n"/>
      <c r="AH434" s="379" t="n"/>
      <c r="AI434" s="379" t="n"/>
      <c r="AJ434" s="379" t="n"/>
      <c r="AK434" s="379" t="n"/>
      <c r="AL434" s="379" t="n"/>
      <c r="AM434" s="379" t="n"/>
    </row>
    <row r="435" hidden="1" outlineLevel="1" s="434">
      <c r="A435" s="269">
        <f>IF(AND(D435="",D435=""),"",$D$3&amp;"_"&amp;ROW()-11-COUNTBLANK($D$12:D435))</f>
        <v/>
      </c>
      <c r="B435" s="52" t="inlineStr">
        <is>
          <t>Kiểm tra button Hủy</t>
        </is>
      </c>
      <c r="C435" s="52" t="inlineStr">
        <is>
          <t>1. Tại popup Xóa tài khoản 
2. Kiểm tra button Hủy</t>
        </is>
      </c>
      <c r="D435" s="52" t="inlineStr">
        <is>
          <t>2. Enable cho phép người dùng click, giao diện như figma</t>
        </is>
      </c>
      <c r="E435" s="103" t="inlineStr">
        <is>
          <t>P</t>
        </is>
      </c>
      <c r="F435" s="409" t="n"/>
      <c r="G435" s="409" t="n"/>
      <c r="H435" s="409" t="n"/>
      <c r="I435" s="409" t="n"/>
      <c r="J435" s="409" t="n"/>
      <c r="K435" s="409" t="n"/>
      <c r="L435" s="409" t="n"/>
      <c r="M435" s="409" t="n"/>
      <c r="N435" s="409" t="n"/>
      <c r="O435" s="409" t="n"/>
      <c r="P435" s="409" t="n"/>
      <c r="Q435" s="269" t="inlineStr">
        <is>
          <t>P</t>
        </is>
      </c>
      <c r="R435" s="409" t="n"/>
      <c r="S435" s="409" t="n"/>
      <c r="T435" s="387" t="n"/>
      <c r="U435" s="387" t="n"/>
      <c r="V435" s="379" t="n"/>
      <c r="W435" s="379" t="n"/>
      <c r="X435" s="379" t="n"/>
      <c r="Y435" s="379" t="n"/>
      <c r="Z435" s="379" t="n"/>
      <c r="AA435" s="379" t="n"/>
      <c r="AB435" s="379" t="n"/>
      <c r="AC435" s="379" t="n"/>
      <c r="AD435" s="379" t="n"/>
      <c r="AE435" s="379" t="n"/>
      <c r="AF435" s="379" t="n"/>
      <c r="AG435" s="379" t="n"/>
      <c r="AH435" s="379" t="n"/>
      <c r="AI435" s="379" t="n"/>
      <c r="AJ435" s="379" t="n"/>
      <c r="AK435" s="379" t="n"/>
      <c r="AL435" s="379" t="n"/>
      <c r="AM435" s="379" t="n"/>
    </row>
    <row r="436" hidden="1" outlineLevel="1" s="434">
      <c r="A436" s="269">
        <f>IF(AND(D436="",D436=""),"",$D$3&amp;"_"&amp;ROW()-11-COUNTBLANK($D$12:D436))</f>
        <v/>
      </c>
      <c r="B436" s="52" t="inlineStr">
        <is>
          <t xml:space="preserve">Kiểm tra xóa tài khoản thành công </t>
        </is>
      </c>
      <c r="C436" s="52" t="inlineStr">
        <is>
          <t xml:space="preserve">1. Tại popup Xóa tài khoản 
2. Click chọn xóa tài khoản </t>
        </is>
      </c>
      <c r="D436" s="52" t="inlineStr">
        <is>
          <t xml:space="preserve">2. Hiển thị thông báo Tài khoản đã được xóa thành công. Điều hướng về màn Đăng nhập </t>
        </is>
      </c>
      <c r="E436" s="103" t="inlineStr">
        <is>
          <t>P</t>
        </is>
      </c>
      <c r="F436" s="409" t="n"/>
      <c r="G436" s="409" t="n"/>
      <c r="H436" s="409" t="n"/>
      <c r="I436" s="409" t="n"/>
      <c r="J436" s="409" t="n"/>
      <c r="K436" s="409" t="n"/>
      <c r="L436" s="409" t="n"/>
      <c r="M436" s="409" t="n"/>
      <c r="N436" s="409" t="n"/>
      <c r="O436" s="409" t="n"/>
      <c r="P436" s="409" t="n"/>
      <c r="Q436" s="269" t="inlineStr">
        <is>
          <t>P</t>
        </is>
      </c>
      <c r="R436" s="409" t="n"/>
      <c r="S436" s="409" t="n"/>
      <c r="T436" s="387" t="n"/>
      <c r="U436" s="387" t="n"/>
      <c r="V436" s="379" t="n"/>
      <c r="W436" s="379" t="n"/>
      <c r="X436" s="379" t="n"/>
      <c r="Y436" s="379" t="n"/>
      <c r="Z436" s="379" t="n"/>
      <c r="AA436" s="379" t="n"/>
      <c r="AB436" s="379" t="n"/>
      <c r="AC436" s="379" t="n"/>
      <c r="AD436" s="379" t="n"/>
      <c r="AE436" s="379" t="n"/>
      <c r="AF436" s="379" t="n"/>
      <c r="AG436" s="379" t="n"/>
      <c r="AH436" s="379" t="n"/>
      <c r="AI436" s="379" t="n"/>
      <c r="AJ436" s="379" t="n"/>
      <c r="AK436" s="379" t="n"/>
      <c r="AL436" s="379" t="n"/>
      <c r="AM436" s="379" t="n"/>
    </row>
    <row r="437" hidden="1" outlineLevel="1" s="434">
      <c r="A437" s="269">
        <f>IF(AND(D437="",D437=""),"",$D$3&amp;"_"&amp;ROW()-11-COUNTBLANK($D$12:D437))</f>
        <v/>
      </c>
      <c r="B437" s="52" t="inlineStr">
        <is>
          <t>Kiểm tra đăng nhập lại vào tài khoản đã bị xóa</t>
        </is>
      </c>
      <c r="C437" s="52" t="inlineStr">
        <is>
          <t xml:space="preserve">pre: Tài khoản đã bị xóa
1. Đăng nhập lại vào tài khoản </t>
        </is>
      </c>
      <c r="D437" s="52" t="inlineStr">
        <is>
          <t>1. Đăng nhập thành công</t>
        </is>
      </c>
      <c r="E437" s="103" t="inlineStr">
        <is>
          <t>P</t>
        </is>
      </c>
      <c r="F437" s="409" t="n"/>
      <c r="G437" s="409" t="n"/>
      <c r="H437" s="409" t="n"/>
      <c r="I437" s="409" t="n"/>
      <c r="J437" s="409" t="n"/>
      <c r="K437" s="409" t="n"/>
      <c r="L437" s="409" t="n"/>
      <c r="M437" s="409" t="n"/>
      <c r="N437" s="409" t="n"/>
      <c r="O437" s="409" t="n"/>
      <c r="P437" s="409" t="n"/>
      <c r="Q437" s="269" t="inlineStr">
        <is>
          <t>P</t>
        </is>
      </c>
      <c r="R437" s="409" t="n"/>
      <c r="S437" s="409" t="n"/>
      <c r="T437" s="387" t="n"/>
      <c r="U437" s="387" t="n"/>
      <c r="V437" s="379" t="n"/>
      <c r="W437" s="379" t="n"/>
      <c r="X437" s="379" t="n"/>
      <c r="Y437" s="379" t="n"/>
      <c r="Z437" s="379" t="n"/>
      <c r="AA437" s="379" t="n"/>
      <c r="AB437" s="379" t="n"/>
      <c r="AC437" s="379" t="n"/>
      <c r="AD437" s="379" t="n"/>
      <c r="AE437" s="379" t="n"/>
      <c r="AF437" s="379" t="n"/>
      <c r="AG437" s="379" t="n"/>
      <c r="AH437" s="379" t="n"/>
      <c r="AI437" s="379" t="n"/>
      <c r="AJ437" s="379" t="n"/>
      <c r="AK437" s="379" t="n"/>
      <c r="AL437" s="379" t="n"/>
      <c r="AM437" s="379" t="n"/>
    </row>
    <row r="438" hidden="1" outlineLevel="1" s="434">
      <c r="A438" s="269">
        <f>IF(AND(D438="",D438=""),"",$D$3&amp;"_"&amp;ROW()-11-COUNTBLANK($D$12:D438))</f>
        <v/>
      </c>
      <c r="B438" s="52" t="inlineStr">
        <is>
          <t xml:space="preserve">Kiểm tra xóa tài khoản không thành công </t>
        </is>
      </c>
      <c r="C438" s="52" t="inlineStr">
        <is>
          <t>1. Tại popup Xóa tài khoản 
2. Click chọn Hủy</t>
        </is>
      </c>
      <c r="D438" s="52" t="inlineStr">
        <is>
          <t>2. Đóng popup và không thực hiện xóa tài khoản</t>
        </is>
      </c>
      <c r="E438" s="103" t="inlineStr">
        <is>
          <t>P</t>
        </is>
      </c>
      <c r="F438" s="409" t="n"/>
      <c r="G438" s="409" t="n"/>
      <c r="H438" s="409" t="n"/>
      <c r="I438" s="409" t="n"/>
      <c r="J438" s="409" t="n"/>
      <c r="K438" s="409" t="n"/>
      <c r="L438" s="409" t="n"/>
      <c r="M438" s="409" t="n"/>
      <c r="N438" s="409" t="n"/>
      <c r="O438" s="409" t="n"/>
      <c r="P438" s="409" t="n"/>
      <c r="Q438" s="269" t="inlineStr">
        <is>
          <t>P</t>
        </is>
      </c>
      <c r="R438" s="409" t="n"/>
      <c r="S438" s="409" t="n"/>
      <c r="T438" s="387" t="n"/>
      <c r="U438" s="387" t="n"/>
      <c r="V438" s="379" t="n"/>
      <c r="W438" s="379" t="n"/>
      <c r="X438" s="379" t="n"/>
      <c r="Y438" s="379" t="n"/>
      <c r="Z438" s="379" t="n"/>
      <c r="AA438" s="379" t="n"/>
      <c r="AB438" s="379" t="n"/>
      <c r="AC438" s="379" t="n"/>
      <c r="AD438" s="379" t="n"/>
      <c r="AE438" s="379" t="n"/>
      <c r="AF438" s="379" t="n"/>
      <c r="AG438" s="379" t="n"/>
      <c r="AH438" s="379" t="n"/>
      <c r="AI438" s="379" t="n"/>
      <c r="AJ438" s="379" t="n"/>
      <c r="AK438" s="379" t="n"/>
      <c r="AL438" s="379" t="n"/>
      <c r="AM438" s="379" t="n"/>
    </row>
    <row r="439" collapsed="1" s="434">
      <c r="A439" s="269">
        <f>IF(AND(D439="",D439=""),"",$D$3&amp;"_"&amp;ROW()-11-COUNTBLANK($D$12:D439))</f>
        <v/>
      </c>
      <c r="B439" s="399" t="inlineStr">
        <is>
          <t>Chức năng 1.9: Kiểm tra màn hình Thông báo</t>
        </is>
      </c>
      <c r="C439" s="407" t="n"/>
      <c r="D439" s="408" t="n"/>
      <c r="E439" s="409" t="n"/>
      <c r="F439" s="409" t="n"/>
      <c r="G439" s="409" t="n"/>
      <c r="H439" s="409" t="n"/>
      <c r="I439" s="409" t="n"/>
      <c r="J439" s="409" t="n"/>
      <c r="K439" s="409" t="n"/>
      <c r="L439" s="409" t="n"/>
      <c r="M439" s="409" t="n"/>
      <c r="N439" s="409" t="n"/>
      <c r="O439" s="409" t="n"/>
      <c r="P439" s="409" t="n"/>
      <c r="Q439" s="409" t="n"/>
      <c r="R439" s="409" t="n"/>
      <c r="S439" s="409" t="n"/>
      <c r="T439" s="409" t="n"/>
      <c r="U439" s="409" t="n"/>
      <c r="V439" s="387" t="n"/>
      <c r="W439" s="387" t="n"/>
      <c r="X439" s="387" t="n"/>
      <c r="Y439" s="387" t="n"/>
      <c r="Z439" s="387" t="n"/>
      <c r="AA439" s="387" t="n"/>
      <c r="AB439" s="387" t="n"/>
      <c r="AC439" s="387" t="n"/>
      <c r="AD439" s="387" t="n"/>
      <c r="AE439" s="387" t="n"/>
      <c r="AF439" s="387" t="n"/>
      <c r="AG439" s="387" t="n"/>
      <c r="AH439" s="387" t="n"/>
      <c r="AI439" s="387" t="n"/>
      <c r="AJ439" s="387" t="n"/>
      <c r="AK439" s="387" t="n"/>
      <c r="AL439" s="387" t="n"/>
      <c r="AM439" s="387" t="n"/>
    </row>
    <row r="440" hidden="1" outlineLevel="1" s="434">
      <c r="A440" s="269">
        <f>IF(AND(D440="",D440=""),"",$D$3&amp;"_"&amp;ROW()-11-COUNTBLANK($D$12:D440))</f>
        <v/>
      </c>
      <c r="B440" s="49" t="inlineStr">
        <is>
          <t>Kiểm tra giao diện màn hình Thông báo</t>
        </is>
      </c>
      <c r="C440" s="50" t="inlineStr">
        <is>
          <t>1. Tại màn hình Thông báo
2. Kiểm tra hiển thị</t>
        </is>
      </c>
      <c r="D440" s="50" t="inlineStr">
        <is>
          <t>1. Hiển thị màn hình:
- Icon Back 
- Title "Thông báo"
- Danh sách tìm kiếm</t>
        </is>
      </c>
      <c r="E440" s="103" t="inlineStr">
        <is>
          <t>P</t>
        </is>
      </c>
      <c r="F440" s="409" t="n"/>
      <c r="G440" s="409" t="n"/>
      <c r="H440" s="409" t="n"/>
      <c r="I440" s="409" t="n"/>
      <c r="J440" s="409" t="n"/>
      <c r="K440" s="409" t="n"/>
      <c r="L440" s="409" t="n"/>
      <c r="M440" s="409" t="n"/>
      <c r="N440" s="409" t="n"/>
      <c r="O440" s="409" t="n"/>
      <c r="P440" s="409" t="n"/>
      <c r="Q440" s="269" t="inlineStr">
        <is>
          <t>P</t>
        </is>
      </c>
      <c r="R440" s="409" t="n"/>
      <c r="S440" s="409" t="n"/>
      <c r="T440" s="409" t="n"/>
      <c r="U440" s="409" t="n"/>
      <c r="V440" s="379" t="n"/>
      <c r="W440" s="379" t="n"/>
      <c r="X440" s="379" t="n"/>
      <c r="Y440" s="379" t="n"/>
      <c r="Z440" s="379" t="n"/>
      <c r="AA440" s="379" t="n"/>
      <c r="AB440" s="379" t="n"/>
      <c r="AC440" s="379" t="n"/>
      <c r="AD440" s="379" t="n"/>
      <c r="AE440" s="379" t="n"/>
      <c r="AF440" s="379" t="n"/>
      <c r="AG440" s="379" t="n"/>
      <c r="AH440" s="379" t="n"/>
      <c r="AI440" s="379" t="n"/>
      <c r="AJ440" s="379" t="n"/>
      <c r="AK440" s="379" t="n"/>
      <c r="AL440" s="379" t="n"/>
      <c r="AM440" s="379" t="n"/>
    </row>
    <row r="441" hidden="1" outlineLevel="1" s="434">
      <c r="A441" s="269">
        <f>IF(AND(D441="",D441=""),"",$D$3&amp;"_"&amp;ROW()-11-COUNTBLANK($D$12:D441))</f>
        <v/>
      </c>
      <c r="B441" s="456" t="n"/>
      <c r="C441" s="50" t="inlineStr">
        <is>
          <t>3. Kiểm tra tổng thể giao diện: font chữ, chính tả, title...</t>
        </is>
      </c>
      <c r="D441" s="50" t="inlineStr">
        <is>
          <t>3. Font chữ, cỡ chữ, màu sắc chữ, độ rộng cột, độ rộng hàng, màu sắc background, icon, vị trí icon, title, khoảng cách giữa các đối tượng hiển thị,... đúng với thiết kế</t>
        </is>
      </c>
      <c r="E441" s="103" t="inlineStr">
        <is>
          <t>P</t>
        </is>
      </c>
      <c r="F441" s="409" t="n"/>
      <c r="G441" s="409" t="n"/>
      <c r="H441" s="409" t="n"/>
      <c r="I441" s="409" t="n"/>
      <c r="J441" s="409" t="n"/>
      <c r="K441" s="409" t="n"/>
      <c r="L441" s="409" t="n"/>
      <c r="M441" s="409" t="n"/>
      <c r="N441" s="409" t="n"/>
      <c r="O441" s="409" t="n"/>
      <c r="P441" s="409" t="n"/>
      <c r="Q441" s="269" t="inlineStr">
        <is>
          <t>P</t>
        </is>
      </c>
      <c r="R441" s="409" t="n"/>
      <c r="S441" s="409" t="n"/>
      <c r="T441" s="409" t="n"/>
      <c r="U441" s="409" t="n"/>
      <c r="V441" s="379" t="n"/>
      <c r="W441" s="379" t="n"/>
      <c r="X441" s="379" t="n"/>
      <c r="Y441" s="379" t="n"/>
      <c r="Z441" s="379" t="n"/>
      <c r="AA441" s="379" t="n"/>
      <c r="AB441" s="379" t="n"/>
      <c r="AC441" s="379" t="n"/>
      <c r="AD441" s="379" t="n"/>
      <c r="AE441" s="379" t="n"/>
      <c r="AF441" s="379" t="n"/>
      <c r="AG441" s="379" t="n"/>
      <c r="AH441" s="379" t="n"/>
      <c r="AI441" s="379" t="n"/>
      <c r="AJ441" s="379" t="n"/>
      <c r="AK441" s="379" t="n"/>
      <c r="AL441" s="379" t="n"/>
      <c r="AM441" s="379" t="n"/>
    </row>
    <row r="442" hidden="1" outlineLevel="1" s="434">
      <c r="A442" s="269">
        <f>IF(AND(D442="",D442=""),"",$D$3&amp;"_"&amp;ROW()-11-COUNTBLANK($D$12:D442))</f>
        <v/>
      </c>
      <c r="B442" s="456" t="n"/>
      <c r="C442" s="50" t="inlineStr">
        <is>
          <t>4. Kiểm tra responsive</t>
        </is>
      </c>
      <c r="D442" s="50" t="inlineStr">
        <is>
          <t>4. Thay đổi độ phân giải chuẩn khác nhau, màn hình và các control tuân thủ đúng nguyên tắc responsive, không bị vỡ cấu trúc</t>
        </is>
      </c>
      <c r="E442" s="103" t="inlineStr">
        <is>
          <t>P</t>
        </is>
      </c>
      <c r="F442" s="409" t="n"/>
      <c r="G442" s="409" t="n"/>
      <c r="H442" s="409" t="n"/>
      <c r="I442" s="409" t="n"/>
      <c r="J442" s="409" t="n"/>
      <c r="K442" s="409" t="n"/>
      <c r="L442" s="409" t="n"/>
      <c r="M442" s="409" t="n"/>
      <c r="N442" s="409" t="n"/>
      <c r="O442" s="409" t="n"/>
      <c r="P442" s="409" t="n"/>
      <c r="Q442" s="269" t="inlineStr">
        <is>
          <t>P</t>
        </is>
      </c>
      <c r="R442" s="409" t="n"/>
      <c r="S442" s="409" t="n"/>
      <c r="T442" s="409" t="n"/>
      <c r="U442" s="409" t="n"/>
      <c r="V442" s="379" t="n"/>
      <c r="W442" s="379" t="n"/>
      <c r="X442" s="379" t="n"/>
      <c r="Y442" s="379" t="n"/>
      <c r="Z442" s="379" t="n"/>
      <c r="AA442" s="379" t="n"/>
      <c r="AB442" s="379" t="n"/>
      <c r="AC442" s="379" t="n"/>
      <c r="AD442" s="379" t="n"/>
      <c r="AE442" s="379" t="n"/>
      <c r="AF442" s="379" t="n"/>
      <c r="AG442" s="379" t="n"/>
      <c r="AH442" s="379" t="n"/>
      <c r="AI442" s="379" t="n"/>
      <c r="AJ442" s="379" t="n"/>
      <c r="AK442" s="379" t="n"/>
      <c r="AL442" s="379" t="n"/>
      <c r="AM442" s="379" t="n"/>
    </row>
    <row r="443" hidden="1" outlineLevel="1" s="434">
      <c r="A443" s="269">
        <f>IF(AND(D443="",D443=""),"",$D$3&amp;"_"&amp;ROW()-11-COUNTBLANK($D$12:D443))</f>
        <v/>
      </c>
      <c r="B443" s="451" t="n"/>
      <c r="C443" s="162" t="inlineStr">
        <is>
          <t>5. Hình ảnh</t>
        </is>
      </c>
      <c r="D443" s="162" t="n"/>
      <c r="E443" s="103" t="inlineStr">
        <is>
          <t>P</t>
        </is>
      </c>
      <c r="F443" s="409" t="n"/>
      <c r="G443" s="409" t="n"/>
      <c r="H443" s="409" t="n"/>
      <c r="I443" s="409" t="n"/>
      <c r="J443" s="409" t="n"/>
      <c r="K443" s="409" t="n"/>
      <c r="L443" s="409" t="n"/>
      <c r="M443" s="409" t="n"/>
      <c r="N443" s="409" t="n"/>
      <c r="O443" s="409" t="n"/>
      <c r="P443" s="409" t="n"/>
      <c r="Q443" s="269" t="inlineStr">
        <is>
          <t>P</t>
        </is>
      </c>
      <c r="R443" s="409" t="n"/>
      <c r="S443" s="409" t="n"/>
      <c r="T443" s="409" t="n"/>
      <c r="U443" s="409" t="n"/>
      <c r="V443" s="379" t="n"/>
      <c r="W443" s="379" t="n"/>
      <c r="X443" s="379" t="n"/>
      <c r="Y443" s="379" t="n"/>
      <c r="Z443" s="379" t="n"/>
      <c r="AA443" s="379" t="n"/>
      <c r="AB443" s="379" t="n"/>
      <c r="AC443" s="379" t="n"/>
      <c r="AD443" s="379" t="n"/>
      <c r="AE443" s="379" t="n"/>
      <c r="AF443" s="379" t="n"/>
      <c r="AG443" s="379" t="n"/>
      <c r="AH443" s="379" t="n"/>
      <c r="AI443" s="379" t="n"/>
      <c r="AJ443" s="379" t="n"/>
      <c r="AK443" s="379" t="n"/>
      <c r="AL443" s="379" t="n"/>
      <c r="AM443" s="379" t="n"/>
    </row>
    <row r="444" hidden="1" outlineLevel="1" s="434">
      <c r="A444" s="269">
        <f>IF(AND(D444="",D444=""),"",$D$3&amp;"_"&amp;ROW()-11-COUNTBLANK($D$12:D444))</f>
        <v/>
      </c>
      <c r="B444" s="52" t="inlineStr">
        <is>
          <t xml:space="preserve">Kiểm tra giao diện khi thu nhỏ/ phóng to màn hình </t>
        </is>
      </c>
      <c r="C444" s="50" t="inlineStr">
        <is>
          <t>1. Tại màn hình Thông báo
2. Zoom in
3. Kiểm tra hiển thị</t>
        </is>
      </c>
      <c r="D444" s="52" t="inlineStr">
        <is>
          <t>3. Không cho phép zoom in</t>
        </is>
      </c>
      <c r="E444" s="103" t="inlineStr">
        <is>
          <t>P</t>
        </is>
      </c>
      <c r="F444" s="409" t="n"/>
      <c r="G444" s="409" t="n"/>
      <c r="H444" s="409" t="n"/>
      <c r="I444" s="409" t="n"/>
      <c r="J444" s="409" t="n"/>
      <c r="K444" s="409" t="n"/>
      <c r="L444" s="409" t="n"/>
      <c r="M444" s="409" t="n"/>
      <c r="N444" s="409" t="n"/>
      <c r="O444" s="409" t="n"/>
      <c r="P444" s="409" t="n"/>
      <c r="Q444" s="269" t="inlineStr">
        <is>
          <t>P</t>
        </is>
      </c>
      <c r="R444" s="409" t="n"/>
      <c r="S444" s="409" t="n"/>
      <c r="T444" s="409" t="n"/>
      <c r="U444" s="409" t="n"/>
      <c r="V444" s="379" t="n"/>
      <c r="W444" s="379" t="n"/>
      <c r="X444" s="379" t="n"/>
      <c r="Y444" s="379" t="n"/>
      <c r="Z444" s="379" t="n"/>
      <c r="AA444" s="379" t="n"/>
      <c r="AB444" s="379" t="n"/>
      <c r="AC444" s="379" t="n"/>
      <c r="AD444" s="379" t="n"/>
      <c r="AE444" s="379" t="n"/>
      <c r="AF444" s="379" t="n"/>
      <c r="AG444" s="379" t="n"/>
      <c r="AH444" s="379" t="n"/>
      <c r="AI444" s="379" t="n"/>
      <c r="AJ444" s="379" t="n"/>
      <c r="AK444" s="379" t="n"/>
      <c r="AL444" s="379" t="n"/>
      <c r="AM444" s="379" t="n"/>
    </row>
    <row r="445" hidden="1" outlineLevel="1" s="434">
      <c r="A445" s="269">
        <f>IF(AND(D445="",D445=""),"",$D$3&amp;"_"&amp;ROW()-11-COUNTBLANK($D$12:D445))</f>
        <v/>
      </c>
      <c r="B445" s="439" t="n"/>
      <c r="C445" s="50" t="inlineStr">
        <is>
          <t>1. Tại màn hình Thông báo
2. Zoom out
3. Kiểm tra hiển thị</t>
        </is>
      </c>
      <c r="D445" s="52" t="inlineStr">
        <is>
          <t>3. Không cho phép zoom out</t>
        </is>
      </c>
      <c r="E445" s="103" t="inlineStr">
        <is>
          <t>P</t>
        </is>
      </c>
      <c r="F445" s="409" t="n"/>
      <c r="G445" s="409" t="n"/>
      <c r="H445" s="409" t="n"/>
      <c r="I445" s="409" t="n"/>
      <c r="J445" s="409" t="n"/>
      <c r="K445" s="409" t="n"/>
      <c r="L445" s="409" t="n"/>
      <c r="M445" s="409" t="n"/>
      <c r="N445" s="409" t="n"/>
      <c r="O445" s="409" t="n"/>
      <c r="P445" s="409" t="n"/>
      <c r="Q445" s="269" t="inlineStr">
        <is>
          <t>P</t>
        </is>
      </c>
      <c r="R445" s="409" t="n"/>
      <c r="S445" s="409" t="n"/>
      <c r="T445" s="409" t="n"/>
      <c r="U445" s="409" t="n"/>
      <c r="V445" s="379" t="n"/>
      <c r="W445" s="379" t="n"/>
      <c r="X445" s="379" t="n"/>
      <c r="Y445" s="379" t="n"/>
      <c r="Z445" s="379" t="n"/>
      <c r="AA445" s="379" t="n"/>
      <c r="AB445" s="379" t="n"/>
      <c r="AC445" s="379" t="n"/>
      <c r="AD445" s="379" t="n"/>
      <c r="AE445" s="379" t="n"/>
      <c r="AF445" s="379" t="n"/>
      <c r="AG445" s="379" t="n"/>
      <c r="AH445" s="379" t="n"/>
      <c r="AI445" s="379" t="n"/>
      <c r="AJ445" s="379" t="n"/>
      <c r="AK445" s="379" t="n"/>
      <c r="AL445" s="379" t="n"/>
      <c r="AM445" s="379" t="n"/>
    </row>
    <row r="446" hidden="1" outlineLevel="1" s="434">
      <c r="A446" s="269">
        <f>IF(AND(D446="",D446=""),"",$D$3&amp;"_"&amp;ROW()-11-COUNTBLANK($D$12:D446))</f>
        <v/>
      </c>
      <c r="B446" s="52" t="inlineStr">
        <is>
          <t xml:space="preserve">Kiểm tra hiển thị khi xoay màn hình theo chiều dọc/chiều ngang </t>
        </is>
      </c>
      <c r="C446" s="52" t="inlineStr">
        <is>
          <t xml:space="preserve">1. Tại màn hình Thông báo
2. Kiểm tra hiển thị
3. Bật tính năng xoay màn hình của thiết bị 
4. Xoay ngang/dọc màn hình </t>
        </is>
      </c>
      <c r="D446" s="52" t="inlineStr">
        <is>
          <t>4. Không di chuyển, giữ nguyên vùng màn hình</t>
        </is>
      </c>
      <c r="E446" s="103" t="inlineStr">
        <is>
          <t>P</t>
        </is>
      </c>
      <c r="F446" s="409" t="n"/>
      <c r="G446" s="409" t="n"/>
      <c r="H446" s="409" t="n"/>
      <c r="I446" s="409" t="n"/>
      <c r="J446" s="409" t="n"/>
      <c r="K446" s="409" t="n"/>
      <c r="L446" s="409" t="n"/>
      <c r="M446" s="409" t="n"/>
      <c r="N446" s="409" t="n"/>
      <c r="O446" s="409" t="n"/>
      <c r="P446" s="409" t="n"/>
      <c r="Q446" s="269" t="inlineStr">
        <is>
          <t>P</t>
        </is>
      </c>
      <c r="R446" s="409" t="n"/>
      <c r="S446" s="409" t="n"/>
      <c r="T446" s="409" t="n"/>
      <c r="U446" s="409" t="n"/>
      <c r="V446" s="379" t="n"/>
      <c r="W446" s="379" t="n"/>
      <c r="X446" s="379" t="n"/>
      <c r="Y446" s="379" t="n"/>
      <c r="Z446" s="379" t="n"/>
      <c r="AA446" s="379" t="n"/>
      <c r="AB446" s="379" t="n"/>
      <c r="AC446" s="379" t="n"/>
      <c r="AD446" s="379" t="n"/>
      <c r="AE446" s="379" t="n"/>
      <c r="AF446" s="379" t="n"/>
      <c r="AG446" s="379" t="n"/>
      <c r="AH446" s="379" t="n"/>
      <c r="AI446" s="379" t="n"/>
      <c r="AJ446" s="379" t="n"/>
      <c r="AK446" s="379" t="n"/>
      <c r="AL446" s="379" t="n"/>
      <c r="AM446" s="379" t="n"/>
    </row>
    <row r="447" hidden="1" outlineLevel="1" s="434">
      <c r="A447" s="269">
        <f>IF(AND(D447="",D447=""),"",$D$3&amp;"_"&amp;ROW()-11-COUNTBLANK($D$12:D447))</f>
        <v/>
      </c>
      <c r="B447" s="52" t="inlineStr">
        <is>
          <t xml:space="preserve">Kiểm tra giao diện khi scroll lên/xuống </t>
        </is>
      </c>
      <c r="C447" s="52" t="inlineStr">
        <is>
          <t>1. Tại màn hình Thông báo
2. Srcoll lên/xuống</t>
        </is>
      </c>
      <c r="D447" s="52" t="inlineStr">
        <is>
          <t>2. Màn hình được scroll mượt mà, không bị giật lag</t>
        </is>
      </c>
      <c r="E447" s="103" t="inlineStr">
        <is>
          <t>P</t>
        </is>
      </c>
      <c r="F447" s="409" t="n"/>
      <c r="G447" s="409" t="n"/>
      <c r="H447" s="409" t="n"/>
      <c r="I447" s="409" t="n"/>
      <c r="J447" s="409" t="n"/>
      <c r="K447" s="409" t="n"/>
      <c r="L447" s="409" t="n"/>
      <c r="M447" s="409" t="n"/>
      <c r="N447" s="409" t="n"/>
      <c r="O447" s="409" t="n"/>
      <c r="P447" s="409" t="n"/>
      <c r="Q447" s="269" t="inlineStr">
        <is>
          <t>P</t>
        </is>
      </c>
      <c r="R447" s="409" t="n"/>
      <c r="S447" s="409" t="n"/>
      <c r="T447" s="409" t="n"/>
      <c r="U447" s="409" t="n"/>
      <c r="V447" s="379" t="n"/>
      <c r="W447" s="379" t="n"/>
      <c r="X447" s="379" t="n"/>
      <c r="Y447" s="379" t="n"/>
      <c r="Z447" s="379" t="n"/>
      <c r="AA447" s="379" t="n"/>
      <c r="AB447" s="379" t="n"/>
      <c r="AC447" s="379" t="n"/>
      <c r="AD447" s="379" t="n"/>
      <c r="AE447" s="379" t="n"/>
      <c r="AF447" s="379" t="n"/>
      <c r="AG447" s="379" t="n"/>
      <c r="AH447" s="379" t="n"/>
      <c r="AI447" s="379" t="n"/>
      <c r="AJ447" s="379" t="n"/>
      <c r="AK447" s="379" t="n"/>
      <c r="AL447" s="379" t="n"/>
      <c r="AM447" s="379" t="n"/>
    </row>
    <row r="448" hidden="1" outlineLevel="1" s="434">
      <c r="A448" s="269">
        <f>IF(AND(D448="",D448=""),"",$D$3&amp;"_"&amp;ROW()-11-COUNTBLANK($D$12:D448))</f>
        <v/>
      </c>
      <c r="B448" s="52" t="inlineStr">
        <is>
          <t>Kiểm tra giao diện ở trường hợp ngắt kết nối mạng</t>
        </is>
      </c>
      <c r="C448" s="52" t="inlineStr">
        <is>
          <t xml:space="preserve">1. Ngắt kết nối mạng 
2. Kết nối lại mạng </t>
        </is>
      </c>
      <c r="D448" s="52" t="inlineStr">
        <is>
          <t xml:space="preserve">1. Hiển thị giao diện ngoại tuyến, thông báo "Không tìm thấy kết nối Internet. Kiểm tra kết nối của bạn hoặc thử lại." 
2. Hiển thị giao diện mặc định </t>
        </is>
      </c>
      <c r="E448" s="103" t="inlineStr">
        <is>
          <t>P</t>
        </is>
      </c>
      <c r="F448" s="409" t="n"/>
      <c r="G448" s="409" t="n"/>
      <c r="H448" s="409" t="n"/>
      <c r="I448" s="409" t="n"/>
      <c r="J448" s="409" t="n"/>
      <c r="K448" s="409" t="n"/>
      <c r="L448" s="409" t="n"/>
      <c r="M448" s="409" t="n"/>
      <c r="N448" s="409" t="n"/>
      <c r="O448" s="409" t="n"/>
      <c r="P448" s="409" t="n"/>
      <c r="Q448" s="269" t="inlineStr">
        <is>
          <t>P</t>
        </is>
      </c>
      <c r="R448" s="409" t="n"/>
      <c r="S448" s="409" t="n"/>
      <c r="T448" s="409" t="n"/>
      <c r="U448" s="409" t="n"/>
      <c r="V448" s="379" t="n"/>
      <c r="W448" s="379" t="n"/>
      <c r="X448" s="379" t="n"/>
      <c r="Y448" s="379" t="n"/>
      <c r="Z448" s="379" t="n"/>
      <c r="AA448" s="379" t="n"/>
      <c r="AB448" s="379" t="n"/>
      <c r="AC448" s="379" t="n"/>
      <c r="AD448" s="379" t="n"/>
      <c r="AE448" s="379" t="n"/>
      <c r="AF448" s="379" t="n"/>
      <c r="AG448" s="379" t="n"/>
      <c r="AH448" s="379" t="n"/>
      <c r="AI448" s="379" t="n"/>
      <c r="AJ448" s="379" t="n"/>
      <c r="AK448" s="379" t="n"/>
      <c r="AL448" s="379" t="n"/>
      <c r="AM448" s="379" t="n"/>
    </row>
    <row r="449" hidden="1" outlineLevel="1" s="434">
      <c r="A449" s="269">
        <f>IF(AND(D449="",D449=""),"",$D$3&amp;"_"&amp;ROW()-11-COUNTBLANK($D$12:D449))</f>
        <v/>
      </c>
      <c r="B449" s="106" t="inlineStr">
        <is>
          <t>Kiểm tra button</t>
        </is>
      </c>
      <c r="C449" s="106" t="n"/>
      <c r="D449" s="106" t="n"/>
      <c r="E449" s="369" t="n"/>
      <c r="F449" s="369" t="n"/>
      <c r="G449" s="369" t="n"/>
      <c r="H449" s="33" t="n"/>
      <c r="I449" s="369" t="n"/>
      <c r="J449" s="369" t="n"/>
      <c r="K449" s="369" t="n"/>
      <c r="L449" s="369" t="n"/>
      <c r="M449" s="369" t="n"/>
      <c r="N449" s="369" t="n"/>
      <c r="O449" s="369" t="n"/>
      <c r="P449" s="369" t="n"/>
      <c r="Q449" s="369" t="n"/>
      <c r="R449" s="106" t="n"/>
      <c r="S449" s="106" t="n"/>
      <c r="T449" s="106" t="n"/>
      <c r="U449" s="109" t="n"/>
      <c r="V449" s="379" t="n"/>
      <c r="W449" s="379" t="n"/>
      <c r="X449" s="379" t="n"/>
      <c r="Y449" s="379" t="n"/>
      <c r="Z449" s="379" t="n"/>
      <c r="AA449" s="379" t="n"/>
      <c r="AB449" s="379" t="n"/>
      <c r="AC449" s="379" t="n"/>
      <c r="AD449" s="379" t="n"/>
      <c r="AE449" s="379" t="n"/>
      <c r="AF449" s="379" t="n"/>
      <c r="AG449" s="379" t="n"/>
      <c r="AH449" s="379" t="n"/>
      <c r="AI449" s="379" t="n"/>
      <c r="AJ449" s="379" t="n"/>
      <c r="AK449" s="379" t="n"/>
      <c r="AL449" s="379" t="n"/>
      <c r="AM449" s="379" t="n"/>
    </row>
    <row r="450" hidden="1" outlineLevel="1" s="434">
      <c r="A450" s="269">
        <f>IF(AND(D450="",D450=""),"",$D$3&amp;"_"&amp;ROW()-11-COUNTBLANK($D$12:D450))</f>
        <v/>
      </c>
      <c r="B450" s="49" t="inlineStr">
        <is>
          <t>Kiểm tra button "Đánh dấu đọc tất cả"</t>
        </is>
      </c>
      <c r="C450" s="49" t="inlineStr">
        <is>
          <t xml:space="preserve">1. Kiểm tra giao diện button </t>
        </is>
      </c>
      <c r="D450" s="49" t="inlineStr">
        <is>
          <t>1. Hiển thị text màu trắng</t>
        </is>
      </c>
      <c r="E450" s="103" t="inlineStr">
        <is>
          <t>P</t>
        </is>
      </c>
      <c r="F450" s="409" t="n"/>
      <c r="G450" s="409" t="n"/>
      <c r="H450" s="409" t="n"/>
      <c r="I450" s="409" t="n"/>
      <c r="J450" s="409" t="n"/>
      <c r="K450" s="409" t="n"/>
      <c r="L450" s="409" t="n"/>
      <c r="M450" s="409" t="n"/>
      <c r="N450" s="409" t="n"/>
      <c r="O450" s="409" t="n"/>
      <c r="P450" s="409" t="n"/>
      <c r="Q450" s="269" t="inlineStr">
        <is>
          <t>P</t>
        </is>
      </c>
      <c r="R450" s="409" t="n"/>
      <c r="S450" s="409" t="n"/>
      <c r="T450" s="409" t="n"/>
      <c r="U450" s="409" t="n"/>
      <c r="V450" s="379" t="n"/>
      <c r="W450" s="379" t="n"/>
      <c r="X450" s="379" t="n"/>
      <c r="Y450" s="379" t="n"/>
      <c r="Z450" s="379" t="n"/>
      <c r="AA450" s="379" t="n"/>
      <c r="AB450" s="379" t="n"/>
      <c r="AC450" s="379" t="n"/>
      <c r="AD450" s="379" t="n"/>
      <c r="AE450" s="379" t="n"/>
      <c r="AF450" s="379" t="n"/>
      <c r="AG450" s="379" t="n"/>
      <c r="AH450" s="379" t="n"/>
      <c r="AI450" s="379" t="n"/>
      <c r="AJ450" s="379" t="n"/>
      <c r="AK450" s="379" t="n"/>
      <c r="AL450" s="379" t="n"/>
      <c r="AM450" s="379" t="n"/>
    </row>
    <row r="451" hidden="1" outlineLevel="1" s="434">
      <c r="A451" s="269">
        <f>IF(AND(D451="",D451=""),"",$D$3&amp;"_"&amp;ROW()-11-COUNTBLANK($D$12:D451))</f>
        <v/>
      </c>
      <c r="B451" s="456" t="n"/>
      <c r="C451" s="49" t="inlineStr">
        <is>
          <t xml:space="preserve">1. Kiểm tra hiển thị mặc định </t>
        </is>
      </c>
      <c r="D451" s="49" t="inlineStr">
        <is>
          <t>1. Mặc định ở trạng thái enable, cho phép người dùng click</t>
        </is>
      </c>
      <c r="E451" s="103" t="inlineStr">
        <is>
          <t>P</t>
        </is>
      </c>
      <c r="F451" s="409" t="n"/>
      <c r="G451" s="409" t="n"/>
      <c r="H451" s="409" t="n"/>
      <c r="I451" s="409" t="n"/>
      <c r="J451" s="409" t="n"/>
      <c r="K451" s="409" t="n"/>
      <c r="L451" s="409" t="n"/>
      <c r="M451" s="409" t="n"/>
      <c r="N451" s="409" t="n"/>
      <c r="O451" s="409" t="n"/>
      <c r="P451" s="409" t="n"/>
      <c r="Q451" s="269" t="inlineStr">
        <is>
          <t>P</t>
        </is>
      </c>
      <c r="R451" s="409" t="n"/>
      <c r="S451" s="409" t="n"/>
      <c r="T451" s="409" t="n"/>
      <c r="U451" s="409" t="n"/>
      <c r="V451" s="379" t="n"/>
      <c r="W451" s="379" t="n"/>
      <c r="X451" s="379" t="n"/>
      <c r="Y451" s="379" t="n"/>
      <c r="Z451" s="379" t="n"/>
      <c r="AA451" s="379" t="n"/>
      <c r="AB451" s="379" t="n"/>
      <c r="AC451" s="379" t="n"/>
      <c r="AD451" s="379" t="n"/>
      <c r="AE451" s="379" t="n"/>
      <c r="AF451" s="379" t="n"/>
      <c r="AG451" s="379" t="n"/>
      <c r="AH451" s="379" t="n"/>
      <c r="AI451" s="379" t="n"/>
      <c r="AJ451" s="379" t="n"/>
      <c r="AK451" s="379" t="n"/>
      <c r="AL451" s="379" t="n"/>
      <c r="AM451" s="379" t="n"/>
    </row>
    <row r="452" hidden="1" outlineLevel="1" s="434">
      <c r="A452" s="269">
        <f>IF(AND(D452="",D452=""),"",$D$3&amp;"_"&amp;ROW()-11-COUNTBLANK($D$12:D452))</f>
        <v/>
      </c>
      <c r="B452" s="456" t="n"/>
      <c r="C452" s="49" t="inlineStr">
        <is>
          <t xml:space="preserve">1. Kiểm tra khi click vào button </t>
        </is>
      </c>
      <c r="D452" s="49" t="inlineStr">
        <is>
          <t>1. Button hoạt động đúng chức năng</t>
        </is>
      </c>
      <c r="E452" s="103" t="inlineStr">
        <is>
          <t>P</t>
        </is>
      </c>
      <c r="F452" s="409" t="n"/>
      <c r="G452" s="409" t="n"/>
      <c r="H452" s="409" t="n"/>
      <c r="I452" s="409" t="n"/>
      <c r="J452" s="409" t="n"/>
      <c r="K452" s="409" t="n"/>
      <c r="L452" s="409" t="n"/>
      <c r="M452" s="409" t="n"/>
      <c r="N452" s="409" t="n"/>
      <c r="O452" s="409" t="n"/>
      <c r="P452" s="409" t="n"/>
      <c r="Q452" s="269" t="inlineStr">
        <is>
          <t>P</t>
        </is>
      </c>
      <c r="R452" s="409" t="n"/>
      <c r="S452" s="409" t="n"/>
      <c r="T452" s="409" t="n"/>
      <c r="U452" s="409" t="n"/>
      <c r="V452" s="379" t="n"/>
      <c r="W452" s="379" t="n"/>
      <c r="X452" s="379" t="n"/>
      <c r="Y452" s="379" t="n"/>
      <c r="Z452" s="379" t="n"/>
      <c r="AA452" s="379" t="n"/>
      <c r="AB452" s="379" t="n"/>
      <c r="AC452" s="379" t="n"/>
      <c r="AD452" s="379" t="n"/>
      <c r="AE452" s="379" t="n"/>
      <c r="AF452" s="379" t="n"/>
      <c r="AG452" s="379" t="n"/>
      <c r="AH452" s="379" t="n"/>
      <c r="AI452" s="379" t="n"/>
      <c r="AJ452" s="379" t="n"/>
      <c r="AK452" s="379" t="n"/>
      <c r="AL452" s="379" t="n"/>
      <c r="AM452" s="379" t="n"/>
    </row>
    <row r="453" hidden="1" outlineLevel="1" s="434">
      <c r="A453" s="269">
        <f>IF(AND(D453="",D453=""),"",$D$3&amp;"_"&amp;ROW()-11-COUNTBLANK($D$12:D453))</f>
        <v/>
      </c>
      <c r="B453" s="451" t="n"/>
      <c r="C453" s="49" t="inlineStr">
        <is>
          <t xml:space="preserve">1. Kiểm tra khi click nhiều lần vào button </t>
        </is>
      </c>
      <c r="D453" s="49" t="inlineStr">
        <is>
          <t>1. Chỉ thực hiện 1 yêu cầu duy nhất 
Không bị giật lag, không bị mở nhiều tab cùng một lúc</t>
        </is>
      </c>
      <c r="E453" s="103" t="inlineStr">
        <is>
          <t>P</t>
        </is>
      </c>
      <c r="F453" s="409" t="n"/>
      <c r="G453" s="409" t="n"/>
      <c r="H453" s="409" t="n"/>
      <c r="I453" s="409" t="n"/>
      <c r="J453" s="409" t="n"/>
      <c r="K453" s="409" t="n"/>
      <c r="L453" s="409" t="n"/>
      <c r="M453" s="409" t="n"/>
      <c r="N453" s="409" t="n"/>
      <c r="O453" s="409" t="n"/>
      <c r="P453" s="409" t="n"/>
      <c r="Q453" s="269" t="inlineStr">
        <is>
          <t>P</t>
        </is>
      </c>
      <c r="R453" s="409" t="n"/>
      <c r="S453" s="409" t="n"/>
      <c r="T453" s="409" t="n"/>
      <c r="U453" s="409" t="n"/>
      <c r="V453" s="379" t="n"/>
      <c r="W453" s="379" t="n"/>
      <c r="X453" s="379" t="n"/>
      <c r="Y453" s="379" t="n"/>
      <c r="Z453" s="379" t="n"/>
      <c r="AA453" s="379" t="n"/>
      <c r="AB453" s="379" t="n"/>
      <c r="AC453" s="379" t="n"/>
      <c r="AD453" s="379" t="n"/>
      <c r="AE453" s="379" t="n"/>
      <c r="AF453" s="379" t="n"/>
      <c r="AG453" s="379" t="n"/>
      <c r="AH453" s="379" t="n"/>
      <c r="AI453" s="379" t="n"/>
      <c r="AJ453" s="379" t="n"/>
      <c r="AK453" s="379" t="n"/>
      <c r="AL453" s="379" t="n"/>
      <c r="AM453" s="379" t="n"/>
    </row>
    <row r="454" hidden="1" outlineLevel="1" s="434">
      <c r="A454" s="269">
        <f>IF(AND(D454="",D454=""),"",$D$3&amp;"_"&amp;ROW()-11-COUNTBLANK($D$12:D454))</f>
        <v/>
      </c>
      <c r="B454" s="106" t="inlineStr">
        <is>
          <t>Kiểm tra chức năng</t>
        </is>
      </c>
      <c r="C454" s="106" t="n"/>
      <c r="D454" s="106" t="n"/>
      <c r="E454" s="369" t="n"/>
      <c r="F454" s="369" t="n"/>
      <c r="G454" s="369" t="n"/>
      <c r="H454" s="33" t="n"/>
      <c r="I454" s="369" t="n"/>
      <c r="J454" s="369" t="n"/>
      <c r="K454" s="369" t="n"/>
      <c r="L454" s="369" t="n"/>
      <c r="M454" s="369" t="n"/>
      <c r="N454" s="369" t="n"/>
      <c r="O454" s="369" t="n"/>
      <c r="P454" s="369" t="n"/>
      <c r="Q454" s="369" t="n"/>
      <c r="R454" s="106" t="n"/>
      <c r="S454" s="106" t="n"/>
      <c r="T454" s="106" t="n"/>
      <c r="U454" s="109" t="n"/>
      <c r="V454" s="379" t="n"/>
      <c r="W454" s="379" t="n"/>
      <c r="X454" s="379" t="n"/>
      <c r="Y454" s="379" t="n"/>
      <c r="Z454" s="379" t="n"/>
      <c r="AA454" s="379" t="n"/>
      <c r="AB454" s="379" t="n"/>
      <c r="AC454" s="379" t="n"/>
      <c r="AD454" s="379" t="n"/>
      <c r="AE454" s="379" t="n"/>
      <c r="AF454" s="379" t="n"/>
      <c r="AG454" s="379" t="n"/>
      <c r="AH454" s="379" t="n"/>
      <c r="AI454" s="379" t="n"/>
      <c r="AJ454" s="379" t="n"/>
      <c r="AK454" s="379" t="n"/>
      <c r="AL454" s="379" t="n"/>
      <c r="AM454" s="379" t="n"/>
    </row>
    <row r="455" hidden="1" outlineLevel="1" s="434">
      <c r="A455" s="269">
        <f>IF(AND(D455="",D455=""),"",$D$3&amp;"_"&amp;ROW()-11-COUNTBLANK($D$12:D455))</f>
        <v/>
      </c>
      <c r="B455" s="106" t="inlineStr">
        <is>
          <t>Kiểm tra danh sách thông báo</t>
        </is>
      </c>
      <c r="C455" s="106" t="n"/>
      <c r="D455" s="106" t="n"/>
      <c r="E455" s="369" t="n"/>
      <c r="F455" s="369" t="n"/>
      <c r="G455" s="369" t="n"/>
      <c r="H455" s="33" t="n"/>
      <c r="I455" s="369" t="n"/>
      <c r="J455" s="369" t="n"/>
      <c r="K455" s="369" t="n"/>
      <c r="L455" s="369" t="n"/>
      <c r="M455" s="369" t="n"/>
      <c r="N455" s="369" t="n"/>
      <c r="O455" s="369" t="n"/>
      <c r="P455" s="369" t="n"/>
      <c r="Q455" s="369" t="n"/>
      <c r="R455" s="106" t="n"/>
      <c r="S455" s="106" t="n"/>
      <c r="T455" s="106" t="n"/>
      <c r="U455" s="109" t="n"/>
      <c r="V455" s="379" t="n"/>
      <c r="W455" s="379" t="n"/>
      <c r="X455" s="379" t="n"/>
      <c r="Y455" s="379" t="n"/>
      <c r="Z455" s="379" t="n"/>
      <c r="AA455" s="379" t="n"/>
      <c r="AB455" s="379" t="n"/>
      <c r="AC455" s="379" t="n"/>
      <c r="AD455" s="379" t="n"/>
      <c r="AE455" s="379" t="n"/>
      <c r="AF455" s="379" t="n"/>
      <c r="AG455" s="379" t="n"/>
      <c r="AH455" s="379" t="n"/>
      <c r="AI455" s="379" t="n"/>
      <c r="AJ455" s="379" t="n"/>
      <c r="AK455" s="379" t="n"/>
      <c r="AL455" s="379" t="n"/>
      <c r="AM455" s="379" t="n"/>
    </row>
    <row r="456" hidden="1" outlineLevel="1" s="434">
      <c r="A456" s="269">
        <f>IF(AND(D456="",D456=""),"",$D$3&amp;"_"&amp;ROW()-11-COUNTBLANK($D$12:D456))</f>
        <v/>
      </c>
      <c r="B456" s="409" t="inlineStr">
        <is>
          <t>Kiểm tra khi không có thông báo</t>
        </is>
      </c>
      <c r="C456" s="409" t="inlineStr">
        <is>
          <t>1. Kiểm tra hiển thị</t>
        </is>
      </c>
      <c r="D456" s="409" t="inlineStr">
        <is>
          <t>1. Hiển thị thông báo "Không có thông báo"</t>
        </is>
      </c>
      <c r="E456" s="103" t="inlineStr">
        <is>
          <t>P</t>
        </is>
      </c>
      <c r="F456" s="409" t="n"/>
      <c r="G456" s="409" t="n"/>
      <c r="H456" s="409" t="n"/>
      <c r="I456" s="409" t="n"/>
      <c r="J456" s="409" t="n"/>
      <c r="K456" s="409" t="n"/>
      <c r="L456" s="409" t="n"/>
      <c r="M456" s="409" t="n"/>
      <c r="N456" s="409" t="n"/>
      <c r="O456" s="409" t="n"/>
      <c r="P456" s="409" t="n"/>
      <c r="Q456" s="269" t="inlineStr">
        <is>
          <t>P</t>
        </is>
      </c>
      <c r="R456" s="409" t="n"/>
      <c r="S456" s="409" t="n"/>
      <c r="T456" s="409" t="n"/>
      <c r="U456" s="409" t="n"/>
      <c r="V456" s="379" t="n"/>
      <c r="W456" s="379" t="n"/>
      <c r="X456" s="379" t="n"/>
      <c r="Y456" s="379" t="n"/>
      <c r="Z456" s="379" t="n"/>
      <c r="AA456" s="379" t="n"/>
      <c r="AB456" s="379" t="n"/>
      <c r="AC456" s="379" t="n"/>
      <c r="AD456" s="379" t="n"/>
      <c r="AE456" s="379" t="n"/>
      <c r="AF456" s="379" t="n"/>
      <c r="AG456" s="379" t="n"/>
      <c r="AH456" s="379" t="n"/>
      <c r="AI456" s="379" t="n"/>
      <c r="AJ456" s="379" t="n"/>
      <c r="AK456" s="379" t="n"/>
      <c r="AL456" s="379" t="n"/>
      <c r="AM456" s="379" t="n"/>
    </row>
    <row r="457" hidden="1" outlineLevel="1" s="434">
      <c r="A457" s="269">
        <f>IF(AND(D457="",D457=""),"",$D$3&amp;"_"&amp;ROW()-11-COUNTBLANK($D$12:D457))</f>
        <v/>
      </c>
      <c r="B457" s="409" t="inlineStr">
        <is>
          <t>Kiểm tra khi có thông báo</t>
        </is>
      </c>
      <c r="C457" s="409" t="inlineStr">
        <is>
          <t>1. Kiển tra danh sách thông báo</t>
        </is>
      </c>
      <c r="D457" s="409" t="inlineStr">
        <is>
          <t xml:space="preserve">1. Hiển thị đầy đủ danh sách thông báo </t>
        </is>
      </c>
      <c r="E457" s="103" t="inlineStr">
        <is>
          <t>P</t>
        </is>
      </c>
      <c r="F457" s="409" t="n"/>
      <c r="G457" s="409" t="n"/>
      <c r="H457" s="409" t="n"/>
      <c r="I457" s="409" t="n"/>
      <c r="J457" s="409" t="n"/>
      <c r="K457" s="409" t="n"/>
      <c r="L457" s="409" t="n"/>
      <c r="M457" s="409" t="n"/>
      <c r="N457" s="409" t="n"/>
      <c r="O457" s="409" t="n"/>
      <c r="P457" s="409" t="n"/>
      <c r="Q457" s="269" t="inlineStr">
        <is>
          <t>P</t>
        </is>
      </c>
      <c r="R457" s="409" t="n"/>
      <c r="S457" s="409" t="n"/>
      <c r="T457" s="409" t="n"/>
      <c r="U457" s="409" t="n"/>
      <c r="V457" s="379" t="n"/>
      <c r="W457" s="379" t="n"/>
      <c r="X457" s="379" t="n"/>
      <c r="Y457" s="379" t="n"/>
      <c r="Z457" s="379" t="n"/>
      <c r="AA457" s="379" t="n"/>
      <c r="AB457" s="379" t="n"/>
      <c r="AC457" s="379" t="n"/>
      <c r="AD457" s="379" t="n"/>
      <c r="AE457" s="379" t="n"/>
      <c r="AF457" s="379" t="n"/>
      <c r="AG457" s="379" t="n"/>
      <c r="AH457" s="379" t="n"/>
      <c r="AI457" s="379" t="n"/>
      <c r="AJ457" s="379" t="n"/>
      <c r="AK457" s="379" t="n"/>
      <c r="AL457" s="379" t="n"/>
      <c r="AM457" s="379" t="n"/>
    </row>
    <row r="458" hidden="1" outlineLevel="1" s="434">
      <c r="A458" s="269">
        <f>IF(AND(D458="",D458=""),"",$D$3&amp;"_"&amp;ROW()-11-COUNTBLANK($D$12:D458))</f>
        <v/>
      </c>
      <c r="B458" s="439" t="n"/>
      <c r="C458" s="409" t="inlineStr">
        <is>
          <t>1. Kiểm tra danh sách thông báo khi số lượng tăng thêm 1</t>
        </is>
      </c>
      <c r="D458" s="409" t="inlineStr">
        <is>
          <t>1. Hệ thống tự động load lại khi có thông báo mới</t>
        </is>
      </c>
      <c r="E458" s="103" t="inlineStr">
        <is>
          <t>P</t>
        </is>
      </c>
      <c r="F458" s="409" t="n"/>
      <c r="G458" s="409" t="n"/>
      <c r="H458" s="409" t="n"/>
      <c r="I458" s="409" t="n"/>
      <c r="J458" s="409" t="n"/>
      <c r="K458" s="409" t="n"/>
      <c r="L458" s="409" t="n"/>
      <c r="M458" s="409" t="n"/>
      <c r="N458" s="409" t="n"/>
      <c r="O458" s="409" t="n"/>
      <c r="P458" s="409" t="n"/>
      <c r="Q458" s="269" t="inlineStr">
        <is>
          <t>P</t>
        </is>
      </c>
      <c r="R458" s="409" t="n"/>
      <c r="S458" s="409" t="n"/>
      <c r="T458" s="409" t="n"/>
      <c r="U458" s="409" t="n"/>
      <c r="V458" s="379" t="n"/>
      <c r="W458" s="379" t="n"/>
      <c r="X458" s="379" t="n"/>
      <c r="Y458" s="379" t="n"/>
      <c r="Z458" s="379" t="n"/>
      <c r="AA458" s="379" t="n"/>
      <c r="AB458" s="379" t="n"/>
      <c r="AC458" s="379" t="n"/>
      <c r="AD458" s="379" t="n"/>
      <c r="AE458" s="379" t="n"/>
      <c r="AF458" s="379" t="n"/>
      <c r="AG458" s="379" t="n"/>
      <c r="AH458" s="379" t="n"/>
      <c r="AI458" s="379" t="n"/>
      <c r="AJ458" s="379" t="n"/>
      <c r="AK458" s="379" t="n"/>
      <c r="AL458" s="379" t="n"/>
      <c r="AM458" s="379" t="n"/>
    </row>
    <row r="459" hidden="1" outlineLevel="1" s="434">
      <c r="A459" s="269">
        <f>IF(AND(D459="",D459=""),"",$D$3&amp;"_"&amp;ROW()-11-COUNTBLANK($D$12:D459))</f>
        <v/>
      </c>
      <c r="B459" s="409" t="inlineStr">
        <is>
          <t>Kiểm tra đánh dấu đã đọc khi mở chi tiết</t>
        </is>
      </c>
      <c r="C459" s="409" t="inlineStr">
        <is>
          <t>1. Chọn thông báo chưa đọc</t>
        </is>
      </c>
      <c r="D459" s="409" t="inlineStr">
        <is>
          <t>1. Hệ thống chuyển sang màn chi tiết thông báo
- Thông báo chuyển sang trạng thái đã đọc</t>
        </is>
      </c>
      <c r="E459" s="103" t="inlineStr">
        <is>
          <t>P</t>
        </is>
      </c>
      <c r="F459" s="409" t="n"/>
      <c r="G459" s="409" t="n"/>
      <c r="H459" s="409" t="n"/>
      <c r="I459" s="409" t="n"/>
      <c r="J459" s="409" t="n"/>
      <c r="K459" s="409" t="n"/>
      <c r="L459" s="409" t="n"/>
      <c r="M459" s="409" t="n"/>
      <c r="N459" s="409" t="n"/>
      <c r="O459" s="409" t="n"/>
      <c r="P459" s="409" t="n"/>
      <c r="Q459" s="269" t="inlineStr">
        <is>
          <t>P</t>
        </is>
      </c>
      <c r="R459" s="409" t="n"/>
      <c r="S459" s="409" t="n"/>
      <c r="T459" s="409" t="n"/>
      <c r="U459" s="409" t="n"/>
      <c r="V459" s="379" t="n"/>
      <c r="W459" s="379" t="n"/>
      <c r="X459" s="379" t="n"/>
      <c r="Y459" s="379" t="n"/>
      <c r="Z459" s="379" t="n"/>
      <c r="AA459" s="379" t="n"/>
      <c r="AB459" s="379" t="n"/>
      <c r="AC459" s="379" t="n"/>
      <c r="AD459" s="379" t="n"/>
      <c r="AE459" s="379" t="n"/>
      <c r="AF459" s="379" t="n"/>
      <c r="AG459" s="379" t="n"/>
      <c r="AH459" s="379" t="n"/>
      <c r="AI459" s="379" t="n"/>
      <c r="AJ459" s="379" t="n"/>
      <c r="AK459" s="379" t="n"/>
      <c r="AL459" s="379" t="n"/>
      <c r="AM459" s="379" t="n"/>
    </row>
    <row r="460" hidden="1" outlineLevel="1" s="434">
      <c r="A460" s="269">
        <f>IF(AND(D460="",D460=""),"",$D$3&amp;"_"&amp;ROW()-11-COUNTBLANK($D$12:D460))</f>
        <v/>
      </c>
      <c r="B460" s="409" t="inlineStr">
        <is>
          <t>Kiểm tra đọc nhiều thông báo liên tiếp</t>
        </is>
      </c>
      <c r="C460" s="409" t="inlineStr">
        <is>
          <t>1. Mở lần lượt nhiều thông báo</t>
        </is>
      </c>
      <c r="D460" s="409" t="inlineStr">
        <is>
          <t>1. Tất cả thông báo đã mở được chuyển sang đã đọc</t>
        </is>
      </c>
      <c r="E460" s="103" t="inlineStr">
        <is>
          <t>P</t>
        </is>
      </c>
      <c r="F460" s="409" t="n"/>
      <c r="G460" s="409" t="n"/>
      <c r="H460" s="409" t="n"/>
      <c r="I460" s="409" t="n"/>
      <c r="J460" s="409" t="n"/>
      <c r="K460" s="409" t="n"/>
      <c r="L460" s="409" t="n"/>
      <c r="M460" s="409" t="n"/>
      <c r="N460" s="409" t="n"/>
      <c r="O460" s="409" t="n"/>
      <c r="P460" s="409" t="n"/>
      <c r="Q460" s="269" t="inlineStr">
        <is>
          <t>P</t>
        </is>
      </c>
      <c r="R460" s="409" t="n"/>
      <c r="S460" s="409" t="n"/>
      <c r="T460" s="409" t="n"/>
      <c r="U460" s="409" t="n"/>
      <c r="V460" s="379" t="n"/>
      <c r="W460" s="379" t="n"/>
      <c r="X460" s="379" t="n"/>
      <c r="Y460" s="379" t="n"/>
      <c r="Z460" s="379" t="n"/>
      <c r="AA460" s="379" t="n"/>
      <c r="AB460" s="379" t="n"/>
      <c r="AC460" s="379" t="n"/>
      <c r="AD460" s="379" t="n"/>
      <c r="AE460" s="379" t="n"/>
      <c r="AF460" s="379" t="n"/>
      <c r="AG460" s="379" t="n"/>
      <c r="AH460" s="379" t="n"/>
      <c r="AI460" s="379" t="n"/>
      <c r="AJ460" s="379" t="n"/>
      <c r="AK460" s="379" t="n"/>
      <c r="AL460" s="379" t="n"/>
      <c r="AM460" s="379" t="n"/>
    </row>
    <row r="461" hidden="1" outlineLevel="1" s="434">
      <c r="A461" s="269">
        <f>IF(AND(D461="",D461=""),"",$D$3&amp;"_"&amp;ROW()-11-COUNTBLANK($D$12:D461))</f>
        <v/>
      </c>
      <c r="B461" s="106" t="inlineStr">
        <is>
          <t>Kiểm tra button "Đánh dấu đọc tất cả"</t>
        </is>
      </c>
      <c r="C461" s="106" t="n"/>
      <c r="D461" s="106" t="n"/>
      <c r="E461" s="369" t="n"/>
      <c r="F461" s="369" t="n"/>
      <c r="G461" s="369" t="n"/>
      <c r="H461" s="33" t="n"/>
      <c r="I461" s="369" t="n"/>
      <c r="J461" s="369" t="n"/>
      <c r="K461" s="369" t="n"/>
      <c r="L461" s="369" t="n"/>
      <c r="M461" s="369" t="n"/>
      <c r="N461" s="369" t="n"/>
      <c r="O461" s="369" t="n"/>
      <c r="P461" s="369" t="n"/>
      <c r="Q461" s="369" t="n"/>
      <c r="R461" s="106" t="n"/>
      <c r="S461" s="106" t="n"/>
      <c r="T461" s="106" t="n"/>
      <c r="U461" s="109" t="n"/>
      <c r="V461" s="379" t="n"/>
      <c r="W461" s="379" t="n"/>
      <c r="X461" s="379" t="n"/>
      <c r="Y461" s="379" t="n"/>
      <c r="Z461" s="379" t="n"/>
      <c r="AA461" s="379" t="n"/>
      <c r="AB461" s="379" t="n"/>
      <c r="AC461" s="379" t="n"/>
      <c r="AD461" s="379" t="n"/>
      <c r="AE461" s="379" t="n"/>
      <c r="AF461" s="379" t="n"/>
      <c r="AG461" s="379" t="n"/>
      <c r="AH461" s="379" t="n"/>
      <c r="AI461" s="379" t="n"/>
      <c r="AJ461" s="379" t="n"/>
      <c r="AK461" s="379" t="n"/>
      <c r="AL461" s="379" t="n"/>
      <c r="AM461" s="379" t="n"/>
    </row>
    <row r="462" hidden="1" outlineLevel="1" s="434">
      <c r="A462" s="269">
        <f>IF(AND(D462="",D462=""),"",$D$3&amp;"_"&amp;ROW()-11-COUNTBLANK($D$12:D462))</f>
        <v/>
      </c>
      <c r="B462" s="409" t="inlineStr">
        <is>
          <t>Kiểm tra đánh dấu tất cả đã đọc</t>
        </is>
      </c>
      <c r="C462" s="409" t="inlineStr">
        <is>
          <t>1. Chọn "Đánh dấu tất cả đã đọc"</t>
        </is>
      </c>
      <c r="D462" s="409" t="inlineStr">
        <is>
          <t>1. Tất cả thông báo chuyển sang trạng thái đã đọc</t>
        </is>
      </c>
      <c r="E462" s="103" t="inlineStr">
        <is>
          <t>P</t>
        </is>
      </c>
      <c r="F462" s="409" t="n"/>
      <c r="G462" s="409" t="n"/>
      <c r="H462" s="409" t="n"/>
      <c r="I462" s="409" t="n"/>
      <c r="J462" s="409" t="n"/>
      <c r="K462" s="409" t="n"/>
      <c r="L462" s="409" t="n"/>
      <c r="M462" s="409" t="n"/>
      <c r="N462" s="409" t="n"/>
      <c r="O462" s="409" t="n"/>
      <c r="P462" s="409" t="n"/>
      <c r="Q462" s="269" t="inlineStr">
        <is>
          <t>P</t>
        </is>
      </c>
      <c r="R462" s="409" t="n"/>
      <c r="S462" s="409" t="n"/>
      <c r="T462" s="409" t="n"/>
      <c r="U462" s="409" t="n"/>
      <c r="V462" s="379" t="n"/>
      <c r="W462" s="379" t="n"/>
      <c r="X462" s="379" t="n"/>
      <c r="Y462" s="379" t="n"/>
      <c r="Z462" s="379" t="n"/>
      <c r="AA462" s="379" t="n"/>
      <c r="AB462" s="379" t="n"/>
      <c r="AC462" s="379" t="n"/>
      <c r="AD462" s="379" t="n"/>
      <c r="AE462" s="379" t="n"/>
      <c r="AF462" s="379" t="n"/>
      <c r="AG462" s="379" t="n"/>
      <c r="AH462" s="379" t="n"/>
      <c r="AI462" s="379" t="n"/>
      <c r="AJ462" s="379" t="n"/>
      <c r="AK462" s="379" t="n"/>
      <c r="AL462" s="379" t="n"/>
      <c r="AM462" s="379" t="n"/>
    </row>
    <row r="463" hidden="1" outlineLevel="1" s="434">
      <c r="A463" s="269">
        <f>IF(AND(D463="",D463=""),"",$D$3&amp;"_"&amp;ROW()-11-COUNTBLANK($D$12:D463))</f>
        <v/>
      </c>
      <c r="B463" s="409" t="inlineStr">
        <is>
          <t>Kiểm tra dữ liệu sau khi đăng nhập lại</t>
        </is>
      </c>
      <c r="C463" s="409" t="inlineStr">
        <is>
          <t>1. Chọn "Đánh dấu tất cả đã đọc"
2. Thực hiện Login/ logout</t>
        </is>
      </c>
      <c r="D463" s="409" t="inlineStr">
        <is>
          <t xml:space="preserve">1. Hiển thị đầy đủ danh sách thông báo </t>
        </is>
      </c>
      <c r="E463" s="103" t="inlineStr">
        <is>
          <t>P</t>
        </is>
      </c>
      <c r="F463" s="409" t="n"/>
      <c r="G463" s="409" t="n"/>
      <c r="H463" s="409" t="n"/>
      <c r="I463" s="409" t="n"/>
      <c r="J463" s="409" t="n"/>
      <c r="K463" s="409" t="n"/>
      <c r="L463" s="409" t="n"/>
      <c r="M463" s="409" t="n"/>
      <c r="N463" s="409" t="n"/>
      <c r="O463" s="409" t="n"/>
      <c r="P463" s="409" t="n"/>
      <c r="Q463" s="269" t="inlineStr">
        <is>
          <t>P</t>
        </is>
      </c>
      <c r="R463" s="409" t="n"/>
      <c r="S463" s="409" t="n"/>
      <c r="T463" s="409" t="n"/>
      <c r="U463" s="409" t="n"/>
      <c r="V463" s="379" t="n"/>
      <c r="W463" s="379" t="n"/>
      <c r="X463" s="379" t="n"/>
      <c r="Y463" s="379" t="n"/>
      <c r="Z463" s="379" t="n"/>
      <c r="AA463" s="379" t="n"/>
      <c r="AB463" s="379" t="n"/>
      <c r="AC463" s="379" t="n"/>
      <c r="AD463" s="379" t="n"/>
      <c r="AE463" s="379" t="n"/>
      <c r="AF463" s="379" t="n"/>
      <c r="AG463" s="379" t="n"/>
      <c r="AH463" s="379" t="n"/>
      <c r="AI463" s="379" t="n"/>
      <c r="AJ463" s="379" t="n"/>
      <c r="AK463" s="379" t="n"/>
      <c r="AL463" s="379" t="n"/>
      <c r="AM463" s="379" t="n"/>
    </row>
    <row r="464">
      <c r="A464" s="269">
        <f>IF(AND(D464="",D464=""),"",$D$3&amp;"_"&amp;ROW()-11-COUNTBLANK($D$12:D464))</f>
        <v/>
      </c>
      <c r="B464" s="399" t="inlineStr">
        <is>
          <t>Chức năng 1.10: Kiểm tra màn hình Bộ giải pháp</t>
        </is>
      </c>
      <c r="C464" s="407" t="n"/>
      <c r="D464" s="408" t="n"/>
      <c r="E464" s="409" t="n"/>
      <c r="F464" s="409" t="n"/>
      <c r="G464" s="409" t="n"/>
      <c r="H464" s="409" t="n"/>
      <c r="I464" s="409" t="n"/>
      <c r="J464" s="409" t="n"/>
      <c r="K464" s="409" t="n"/>
      <c r="L464" s="409" t="n"/>
      <c r="M464" s="409" t="n"/>
      <c r="N464" s="409" t="n"/>
      <c r="O464" s="409" t="n"/>
      <c r="P464" s="409" t="n"/>
      <c r="Q464" s="409" t="n"/>
      <c r="R464" s="409" t="n"/>
      <c r="S464" s="409" t="n"/>
      <c r="T464" s="409" t="n"/>
      <c r="U464" s="409" t="n"/>
      <c r="V464" s="387" t="n"/>
      <c r="W464" s="387" t="n"/>
      <c r="X464" s="387" t="n"/>
      <c r="Y464" s="387" t="n"/>
      <c r="Z464" s="387" t="n"/>
      <c r="AA464" s="387" t="n"/>
      <c r="AB464" s="387" t="n"/>
      <c r="AC464" s="387" t="n"/>
      <c r="AD464" s="387" t="n"/>
      <c r="AE464" s="387" t="n"/>
      <c r="AF464" s="387" t="n"/>
      <c r="AG464" s="387" t="n"/>
      <c r="AH464" s="387" t="n"/>
      <c r="AI464" s="387" t="n"/>
      <c r="AJ464" s="387" t="n"/>
      <c r="AK464" s="387" t="n"/>
      <c r="AL464" s="387" t="n"/>
      <c r="AM464" s="387" t="n"/>
    </row>
    <row r="465" outlineLevel="1" s="434">
      <c r="A465" s="269">
        <f>IF(AND(D465="",D465=""),"",$D$3&amp;"_"&amp;ROW()-11-COUNTBLANK($D$12:D465))</f>
        <v/>
      </c>
      <c r="B465" s="49" t="inlineStr">
        <is>
          <t>Kiểm tra giao diện màn hình Bộ giải pháp số</t>
        </is>
      </c>
      <c r="C465" s="50" t="inlineStr">
        <is>
          <t>1. Tại màn hình Bộ giải pháp số
2. Kiểm tra hiển thị</t>
        </is>
      </c>
      <c r="D465" s="50" t="inlineStr">
        <is>
          <t>2. Hiển thị màn hình:
- Icon Back 
- Title "Bộ giải pháp số"
- Textbox: Tìm kiếm
- Submenu: Tất cả, Hạ tầng số, Du lịch số, Y tế số, Dịch vụ công, Giáo dục số, An ninh trật tự
- Danh mục bộ giải pháp số</t>
        </is>
      </c>
      <c r="E465" s="103" t="inlineStr">
        <is>
          <t>P</t>
        </is>
      </c>
      <c r="F465" s="409" t="n"/>
      <c r="G465" s="409" t="n"/>
      <c r="H465" s="409" t="n"/>
      <c r="I465" s="409" t="n"/>
      <c r="J465" s="409" t="n"/>
      <c r="K465" s="409" t="n"/>
      <c r="L465" s="409" t="n"/>
      <c r="M465" s="409" t="n"/>
      <c r="N465" s="409" t="n"/>
      <c r="O465" s="409" t="n"/>
      <c r="P465" s="409" t="n"/>
      <c r="Q465" s="269" t="inlineStr">
        <is>
          <t>P</t>
        </is>
      </c>
      <c r="R465" s="409" t="n"/>
      <c r="S465" s="409" t="n"/>
      <c r="T465" s="409" t="n"/>
      <c r="U465" s="409" t="n"/>
      <c r="V465" s="387" t="n"/>
      <c r="W465" s="387" t="n"/>
      <c r="X465" s="387" t="n"/>
      <c r="Y465" s="387" t="n"/>
      <c r="Z465" s="387" t="n"/>
      <c r="AA465" s="387" t="n"/>
      <c r="AB465" s="387" t="n"/>
      <c r="AC465" s="387" t="n"/>
      <c r="AD465" s="387" t="n"/>
      <c r="AE465" s="387" t="n"/>
      <c r="AF465" s="387" t="n"/>
      <c r="AG465" s="387" t="n"/>
      <c r="AH465" s="387" t="n"/>
      <c r="AI465" s="387" t="n"/>
      <c r="AJ465" s="387" t="n"/>
      <c r="AK465" s="387" t="n"/>
      <c r="AL465" s="387" t="n"/>
      <c r="AM465" s="387" t="n"/>
    </row>
    <row r="466" outlineLevel="1" s="434">
      <c r="A466" s="269">
        <f>IF(AND(D466="",D466=""),"",$D$3&amp;"_"&amp;ROW()-11-COUNTBLANK($D$12:D466))</f>
        <v/>
      </c>
      <c r="B466" s="456" t="n"/>
      <c r="C466" s="50" t="inlineStr">
        <is>
          <t>3. Kiểm tra tổng thể giao diện: font chữ, chính tả, title...</t>
        </is>
      </c>
      <c r="D466" s="50" t="inlineStr">
        <is>
          <t>3. Font chữ, cỡ chữ, màu sắc chữ, độ rộng cột, độ rộng hàng, màu sắc background, icon, vị trí icon, title, khoảng cách giữa các đối tượng hiển thị,... đúng với thiết kế</t>
        </is>
      </c>
      <c r="E466" s="103" t="inlineStr">
        <is>
          <t>P</t>
        </is>
      </c>
      <c r="F466" s="409" t="n"/>
      <c r="G466" s="409" t="n"/>
      <c r="H466" s="409" t="n"/>
      <c r="I466" s="409" t="n"/>
      <c r="J466" s="409" t="n"/>
      <c r="K466" s="409" t="n"/>
      <c r="L466" s="409" t="n"/>
      <c r="M466" s="409" t="n"/>
      <c r="N466" s="409" t="n"/>
      <c r="O466" s="409" t="n"/>
      <c r="P466" s="409" t="n"/>
      <c r="Q466" s="269" t="inlineStr">
        <is>
          <t>P</t>
        </is>
      </c>
      <c r="R466" s="409" t="n"/>
      <c r="S466" s="409" t="n"/>
      <c r="T466" s="409" t="n"/>
      <c r="U466" s="409" t="n"/>
      <c r="V466" s="387" t="n"/>
      <c r="W466" s="387" t="n"/>
      <c r="X466" s="387" t="n"/>
      <c r="Y466" s="387" t="n"/>
      <c r="Z466" s="387" t="n"/>
      <c r="AA466" s="387" t="n"/>
      <c r="AB466" s="387" t="n"/>
      <c r="AC466" s="387" t="n"/>
      <c r="AD466" s="387" t="n"/>
      <c r="AE466" s="387" t="n"/>
      <c r="AF466" s="387" t="n"/>
      <c r="AG466" s="387" t="n"/>
      <c r="AH466" s="387" t="n"/>
      <c r="AI466" s="387" t="n"/>
      <c r="AJ466" s="387" t="n"/>
      <c r="AK466" s="387" t="n"/>
      <c r="AL466" s="387" t="n"/>
      <c r="AM466" s="387" t="n"/>
    </row>
    <row r="467" outlineLevel="1" s="434">
      <c r="A467" s="269">
        <f>IF(AND(D467="",D467=""),"",$D$3&amp;"_"&amp;ROW()-11-COUNTBLANK($D$12:D467))</f>
        <v/>
      </c>
      <c r="B467" s="456" t="n"/>
      <c r="C467" s="50" t="inlineStr">
        <is>
          <t>4. Kiểm tra responsive</t>
        </is>
      </c>
      <c r="D467" s="50" t="inlineStr">
        <is>
          <t>4. Thay đổi độ phân giải chuẩn khác nhau, màn hình và các control tuân thủ đúng nguyên tắc responsive, không bị vỡ cấu trúc</t>
        </is>
      </c>
      <c r="E467" s="103" t="inlineStr">
        <is>
          <t>P</t>
        </is>
      </c>
      <c r="F467" s="409" t="n"/>
      <c r="G467" s="409" t="n"/>
      <c r="H467" s="409" t="n"/>
      <c r="I467" s="409" t="n"/>
      <c r="J467" s="409" t="n"/>
      <c r="K467" s="409" t="n"/>
      <c r="L467" s="409" t="n"/>
      <c r="M467" s="409" t="n"/>
      <c r="N467" s="409" t="n"/>
      <c r="O467" s="409" t="n"/>
      <c r="P467" s="409" t="n"/>
      <c r="Q467" s="269" t="inlineStr">
        <is>
          <t>P</t>
        </is>
      </c>
      <c r="R467" s="409" t="n"/>
      <c r="S467" s="409" t="n"/>
      <c r="T467" s="409" t="n"/>
      <c r="U467" s="409" t="n"/>
      <c r="V467" s="387" t="n"/>
      <c r="W467" s="387" t="n"/>
      <c r="X467" s="387" t="n"/>
      <c r="Y467" s="387" t="n"/>
      <c r="Z467" s="387" t="n"/>
      <c r="AA467" s="387" t="n"/>
      <c r="AB467" s="387" t="n"/>
      <c r="AC467" s="387" t="n"/>
      <c r="AD467" s="387" t="n"/>
      <c r="AE467" s="387" t="n"/>
      <c r="AF467" s="387" t="n"/>
      <c r="AG467" s="387" t="n"/>
      <c r="AH467" s="387" t="n"/>
      <c r="AI467" s="387" t="n"/>
      <c r="AJ467" s="387" t="n"/>
      <c r="AK467" s="387" t="n"/>
      <c r="AL467" s="387" t="n"/>
      <c r="AM467" s="387" t="n"/>
    </row>
    <row r="468" outlineLevel="1" s="434">
      <c r="A468" s="269">
        <f>IF(AND(D468="",D468=""),"",$D$3&amp;"_"&amp;ROW()-11-COUNTBLANK($D$12:D468))</f>
        <v/>
      </c>
      <c r="B468" s="451" t="n"/>
      <c r="C468" s="162" t="inlineStr">
        <is>
          <t>5. Hình ảnh</t>
        </is>
      </c>
      <c r="D468" s="103" t="n"/>
      <c r="E468" s="103" t="inlineStr">
        <is>
          <t>P</t>
        </is>
      </c>
      <c r="F468" s="409" t="n"/>
      <c r="G468" s="409" t="n"/>
      <c r="H468" s="409" t="n"/>
      <c r="I468" s="409" t="n"/>
      <c r="J468" s="409" t="n"/>
      <c r="K468" s="409" t="n"/>
      <c r="L468" s="409" t="n"/>
      <c r="M468" s="409" t="n"/>
      <c r="N468" s="409" t="n"/>
      <c r="O468" s="409" t="n"/>
      <c r="P468" s="409" t="n"/>
      <c r="Q468" s="269" t="inlineStr">
        <is>
          <t>P</t>
        </is>
      </c>
      <c r="R468" s="409" t="n"/>
      <c r="S468" s="409" t="n"/>
      <c r="T468" s="409" t="n"/>
      <c r="U468" s="409" t="n"/>
      <c r="V468" s="387" t="n"/>
      <c r="W468" s="387" t="n"/>
      <c r="X468" s="387" t="n"/>
      <c r="Y468" s="387" t="n"/>
      <c r="Z468" s="387" t="n"/>
      <c r="AA468" s="387" t="n"/>
      <c r="AB468" s="387" t="n"/>
      <c r="AC468" s="387" t="n"/>
      <c r="AD468" s="387" t="n"/>
      <c r="AE468" s="387" t="n"/>
      <c r="AF468" s="387" t="n"/>
      <c r="AG468" s="387" t="n"/>
      <c r="AH468" s="387" t="n"/>
      <c r="AI468" s="387" t="n"/>
      <c r="AJ468" s="387" t="n"/>
      <c r="AK468" s="387" t="n"/>
      <c r="AL468" s="387" t="n"/>
      <c r="AM468" s="387" t="n"/>
    </row>
    <row r="469" outlineLevel="1" s="434">
      <c r="A469" s="269">
        <f>IF(AND(D469="",D469=""),"",$D$3&amp;"_"&amp;ROW()-11-COUNTBLANK($D$12:D469))</f>
        <v/>
      </c>
      <c r="B469" s="52" t="inlineStr">
        <is>
          <t xml:space="preserve">Kiểm tra giao diện khi thu nhỏ/ phóng to màn hình </t>
        </is>
      </c>
      <c r="C469" s="50" t="inlineStr">
        <is>
          <t>1. Tại màn hình Bộ giải pháp số
2. Zoom in
3. Kiểm tra hiển thị</t>
        </is>
      </c>
      <c r="D469" s="52" t="inlineStr">
        <is>
          <t>3. Không cho phép zoom in</t>
        </is>
      </c>
      <c r="E469" s="103" t="inlineStr">
        <is>
          <t>P</t>
        </is>
      </c>
      <c r="F469" s="409" t="n"/>
      <c r="G469" s="409" t="n"/>
      <c r="H469" s="409" t="n"/>
      <c r="I469" s="409" t="n"/>
      <c r="J469" s="409" t="n"/>
      <c r="K469" s="409" t="n"/>
      <c r="L469" s="409" t="n"/>
      <c r="M469" s="409" t="n"/>
      <c r="N469" s="409" t="n"/>
      <c r="O469" s="409" t="n"/>
      <c r="P469" s="409" t="n"/>
      <c r="Q469" s="269" t="inlineStr">
        <is>
          <t>P</t>
        </is>
      </c>
      <c r="R469" s="409" t="n"/>
      <c r="S469" s="409" t="n"/>
      <c r="T469" s="409" t="n"/>
      <c r="U469" s="409" t="n"/>
      <c r="V469" s="387" t="n"/>
      <c r="W469" s="387" t="n"/>
      <c r="X469" s="387" t="n"/>
      <c r="Y469" s="387" t="n"/>
      <c r="Z469" s="387" t="n"/>
      <c r="AA469" s="387" t="n"/>
      <c r="AB469" s="387" t="n"/>
      <c r="AC469" s="387" t="n"/>
      <c r="AD469" s="387" t="n"/>
      <c r="AE469" s="387" t="n"/>
      <c r="AF469" s="387" t="n"/>
      <c r="AG469" s="387" t="n"/>
      <c r="AH469" s="387" t="n"/>
      <c r="AI469" s="387" t="n"/>
      <c r="AJ469" s="387" t="n"/>
      <c r="AK469" s="387" t="n"/>
      <c r="AL469" s="387" t="n"/>
      <c r="AM469" s="387" t="n"/>
    </row>
    <row r="470" outlineLevel="1" s="434">
      <c r="A470" s="269">
        <f>IF(AND(D470="",D470=""),"",$D$3&amp;"_"&amp;ROW()-11-COUNTBLANK($D$12:D470))</f>
        <v/>
      </c>
      <c r="B470" s="439" t="n"/>
      <c r="C470" s="50" t="inlineStr">
        <is>
          <t>1. Tại màn hình Bộ giải pháp số
2. Zoom out
3. Kiểm tra hiển thị</t>
        </is>
      </c>
      <c r="D470" s="52" t="inlineStr">
        <is>
          <t>3. Không cho phép zoom out</t>
        </is>
      </c>
      <c r="E470" s="103" t="inlineStr">
        <is>
          <t>P</t>
        </is>
      </c>
      <c r="F470" s="409" t="n"/>
      <c r="G470" s="409" t="n"/>
      <c r="H470" s="409" t="n"/>
      <c r="I470" s="409" t="n"/>
      <c r="J470" s="409" t="n"/>
      <c r="K470" s="409" t="n"/>
      <c r="L470" s="409" t="n"/>
      <c r="M470" s="409" t="n"/>
      <c r="N470" s="409" t="n"/>
      <c r="O470" s="409" t="n"/>
      <c r="P470" s="409" t="n"/>
      <c r="Q470" s="269" t="inlineStr">
        <is>
          <t>P</t>
        </is>
      </c>
      <c r="R470" s="409" t="n"/>
      <c r="S470" s="409" t="n"/>
      <c r="T470" s="409" t="n"/>
      <c r="U470" s="409" t="n"/>
      <c r="V470" s="387" t="n"/>
      <c r="W470" s="387" t="n"/>
      <c r="X470" s="387" t="n"/>
      <c r="Y470" s="387" t="n"/>
      <c r="Z470" s="387" t="n"/>
      <c r="AA470" s="387" t="n"/>
      <c r="AB470" s="387" t="n"/>
      <c r="AC470" s="387" t="n"/>
      <c r="AD470" s="387" t="n"/>
      <c r="AE470" s="387" t="n"/>
      <c r="AF470" s="387" t="n"/>
      <c r="AG470" s="387" t="n"/>
      <c r="AH470" s="387" t="n"/>
      <c r="AI470" s="387" t="n"/>
      <c r="AJ470" s="387" t="n"/>
      <c r="AK470" s="387" t="n"/>
      <c r="AL470" s="387" t="n"/>
      <c r="AM470" s="387" t="n"/>
    </row>
    <row r="471" outlineLevel="1" s="434">
      <c r="A471" s="269">
        <f>IF(AND(D471="",D471=""),"",$D$3&amp;"_"&amp;ROW()-11-COUNTBLANK($D$12:D471))</f>
        <v/>
      </c>
      <c r="B471" s="52" t="inlineStr">
        <is>
          <t xml:space="preserve">Kiểm tra hiển thị khi xoay màn hình theo chiều dọc/chiều ngang </t>
        </is>
      </c>
      <c r="C471" s="52" t="inlineStr">
        <is>
          <t xml:space="preserve">1. Tại màn hình Bộ giải pháp số
2. Kiểm tra hiển thị
3. Bật tính năng xoay màn hình của thiết bị 
4. Xoay ngang/dọc màn hình </t>
        </is>
      </c>
      <c r="D471" s="52" t="inlineStr">
        <is>
          <t>4. Không di chuyển, giữ nguyên vùng màn hình</t>
        </is>
      </c>
      <c r="E471" s="103" t="inlineStr">
        <is>
          <t>P</t>
        </is>
      </c>
      <c r="F471" s="409" t="n"/>
      <c r="G471" s="409" t="n"/>
      <c r="H471" s="409" t="n"/>
      <c r="I471" s="409" t="n"/>
      <c r="J471" s="409" t="n"/>
      <c r="K471" s="409" t="n"/>
      <c r="L471" s="409" t="n"/>
      <c r="M471" s="409" t="n"/>
      <c r="N471" s="409" t="n"/>
      <c r="O471" s="409" t="n"/>
      <c r="P471" s="409" t="n"/>
      <c r="Q471" s="269" t="inlineStr">
        <is>
          <t>P</t>
        </is>
      </c>
      <c r="R471" s="409" t="n"/>
      <c r="S471" s="409" t="n"/>
      <c r="T471" s="409" t="n"/>
      <c r="U471" s="409" t="n"/>
      <c r="V471" s="387" t="n"/>
      <c r="W471" s="387" t="n"/>
      <c r="X471" s="387" t="n"/>
      <c r="Y471" s="387" t="n"/>
      <c r="Z471" s="387" t="n"/>
      <c r="AA471" s="387" t="n"/>
      <c r="AB471" s="387" t="n"/>
      <c r="AC471" s="387" t="n"/>
      <c r="AD471" s="387" t="n"/>
      <c r="AE471" s="387" t="n"/>
      <c r="AF471" s="387" t="n"/>
      <c r="AG471" s="387" t="n"/>
      <c r="AH471" s="387" t="n"/>
      <c r="AI471" s="387" t="n"/>
      <c r="AJ471" s="387" t="n"/>
      <c r="AK471" s="387" t="n"/>
      <c r="AL471" s="387" t="n"/>
      <c r="AM471" s="387" t="n"/>
    </row>
    <row r="472" outlineLevel="1" s="434">
      <c r="A472" s="269">
        <f>IF(AND(D472="",D472=""),"",$D$3&amp;"_"&amp;ROW()-11-COUNTBLANK($D$12:D472))</f>
        <v/>
      </c>
      <c r="B472" s="52" t="inlineStr">
        <is>
          <t xml:space="preserve">Kiểm tra giao diện khi scroll lên/xuống </t>
        </is>
      </c>
      <c r="C472" s="52" t="inlineStr">
        <is>
          <t>1. Tại màn hình Bộ giải pháp số
2. Srcoll lên/xuống</t>
        </is>
      </c>
      <c r="D472" s="52" t="inlineStr">
        <is>
          <t>2. Màn hình được scroll mượt mà, không bị giật lag</t>
        </is>
      </c>
      <c r="E472" s="103" t="inlineStr">
        <is>
          <t>P</t>
        </is>
      </c>
      <c r="F472" s="409" t="n"/>
      <c r="G472" s="409" t="n"/>
      <c r="H472" s="409" t="n"/>
      <c r="I472" s="409" t="n"/>
      <c r="J472" s="409" t="n"/>
      <c r="K472" s="409" t="n"/>
      <c r="L472" s="409" t="n"/>
      <c r="M472" s="409" t="n"/>
      <c r="N472" s="409" t="n"/>
      <c r="O472" s="409" t="n"/>
      <c r="P472" s="409" t="n"/>
      <c r="Q472" s="269" t="inlineStr">
        <is>
          <t>P</t>
        </is>
      </c>
      <c r="R472" s="409" t="n"/>
      <c r="S472" s="409" t="n"/>
      <c r="T472" s="409" t="n"/>
      <c r="U472" s="409" t="n"/>
      <c r="V472" s="387" t="n"/>
      <c r="W472" s="387" t="n"/>
      <c r="X472" s="387" t="n"/>
      <c r="Y472" s="387" t="n"/>
      <c r="Z472" s="387" t="n"/>
      <c r="AA472" s="387" t="n"/>
      <c r="AB472" s="387" t="n"/>
      <c r="AC472" s="387" t="n"/>
      <c r="AD472" s="387" t="n"/>
      <c r="AE472" s="387" t="n"/>
      <c r="AF472" s="387" t="n"/>
      <c r="AG472" s="387" t="n"/>
      <c r="AH472" s="387" t="n"/>
      <c r="AI472" s="387" t="n"/>
      <c r="AJ472" s="387" t="n"/>
      <c r="AK472" s="387" t="n"/>
      <c r="AL472" s="387" t="n"/>
      <c r="AM472" s="387" t="n"/>
    </row>
    <row r="473" outlineLevel="1" s="434">
      <c r="A473" s="269">
        <f>IF(AND(D473="",D473=""),"",$D$3&amp;"_"&amp;ROW()-11-COUNTBLANK($D$12:D473))</f>
        <v/>
      </c>
      <c r="B473" s="52" t="inlineStr">
        <is>
          <t>Kiểm tra giao diện ở trường hợp ngắt kết nối mạng</t>
        </is>
      </c>
      <c r="C473" s="52" t="inlineStr">
        <is>
          <t xml:space="preserve">1. Ngắt kết nối mạng 
2. Kết nối lại mạng </t>
        </is>
      </c>
      <c r="D473" s="52" t="inlineStr">
        <is>
          <t xml:space="preserve">1. Hiển thị giao diện ngoại tuyến, thông báo "Không tìm thấy kết nối Internet. Kiểm tra kết nối của bạn hoặc thử lại." 
2. Hiển thị giao diện mặc định </t>
        </is>
      </c>
      <c r="E473" s="103" t="inlineStr">
        <is>
          <t>P</t>
        </is>
      </c>
      <c r="F473" s="409" t="n"/>
      <c r="G473" s="409" t="n"/>
      <c r="H473" s="409" t="n"/>
      <c r="I473" s="409" t="n"/>
      <c r="J473" s="409" t="n"/>
      <c r="K473" s="409" t="n"/>
      <c r="L473" s="409" t="n"/>
      <c r="M473" s="409" t="n"/>
      <c r="N473" s="409" t="n"/>
      <c r="O473" s="409" t="n"/>
      <c r="P473" s="409" t="n"/>
      <c r="Q473" s="269" t="inlineStr">
        <is>
          <t>P</t>
        </is>
      </c>
      <c r="R473" s="409" t="n"/>
      <c r="S473" s="409" t="n"/>
      <c r="T473" s="409" t="n"/>
      <c r="U473" s="409" t="n"/>
      <c r="V473" s="387" t="n"/>
      <c r="W473" s="387" t="n"/>
      <c r="X473" s="387" t="n"/>
      <c r="Y473" s="387" t="n"/>
      <c r="Z473" s="387" t="n"/>
      <c r="AA473" s="387" t="n"/>
      <c r="AB473" s="387" t="n"/>
      <c r="AC473" s="387" t="n"/>
      <c r="AD473" s="387" t="n"/>
      <c r="AE473" s="387" t="n"/>
      <c r="AF473" s="387" t="n"/>
      <c r="AG473" s="387" t="n"/>
      <c r="AH473" s="387" t="n"/>
      <c r="AI473" s="387" t="n"/>
      <c r="AJ473" s="387" t="n"/>
      <c r="AK473" s="387" t="n"/>
      <c r="AL473" s="387" t="n"/>
      <c r="AM473" s="387" t="n"/>
    </row>
    <row r="474" outlineLevel="1" s="434">
      <c r="A474" s="269">
        <f>IF(AND(D474="",D474=""),"",$D$3&amp;"_"&amp;ROW()-11-COUNTBLANK($D$12:D474))</f>
        <v/>
      </c>
      <c r="B474" s="393" t="inlineStr">
        <is>
          <t>Kiểm tra chức năng điều hướng Submenu</t>
        </is>
      </c>
      <c r="C474" s="394" t="n"/>
      <c r="D474" s="395" t="n"/>
      <c r="E474" s="409" t="n"/>
      <c r="F474" s="409" t="n"/>
      <c r="G474" s="409" t="n"/>
      <c r="H474" s="409" t="n"/>
      <c r="I474" s="409" t="n"/>
      <c r="J474" s="409" t="n"/>
      <c r="K474" s="409" t="n"/>
      <c r="L474" s="409" t="n"/>
      <c r="M474" s="409" t="n"/>
      <c r="N474" s="409" t="n"/>
      <c r="O474" s="409" t="n"/>
      <c r="P474" s="409" t="n"/>
      <c r="Q474" s="409" t="n"/>
      <c r="R474" s="409" t="n"/>
      <c r="S474" s="409" t="n"/>
      <c r="T474" s="409" t="n"/>
      <c r="U474" s="409" t="n"/>
      <c r="V474" s="387" t="n"/>
      <c r="W474" s="387" t="n"/>
      <c r="X474" s="387" t="n"/>
      <c r="Y474" s="387" t="n"/>
      <c r="Z474" s="387" t="n"/>
      <c r="AA474" s="387" t="n"/>
      <c r="AB474" s="387" t="n"/>
      <c r="AC474" s="387" t="n"/>
      <c r="AD474" s="387" t="n"/>
      <c r="AE474" s="387" t="n"/>
      <c r="AF474" s="387" t="n"/>
      <c r="AG474" s="387" t="n"/>
      <c r="AH474" s="387" t="n"/>
      <c r="AI474" s="387" t="n"/>
      <c r="AJ474" s="387" t="n"/>
      <c r="AK474" s="387" t="n"/>
      <c r="AL474" s="387" t="n"/>
      <c r="AM474" s="387" t="n"/>
    </row>
    <row r="475" outlineLevel="1" s="434">
      <c r="A475" s="269">
        <f>IF(AND(D475="",D475=""),"",$D$3&amp;"_"&amp;ROW()-11-COUNTBLANK($D$12:D475))</f>
        <v/>
      </c>
      <c r="B475" s="79" t="inlineStr">
        <is>
          <t>Kiểm tra click menu "Tất cả"</t>
        </is>
      </c>
      <c r="C475" s="52" t="inlineStr">
        <is>
          <t>1. Click vào menu "Tất cả"</t>
        </is>
      </c>
      <c r="D475" s="52" t="inlineStr">
        <is>
          <t>1. Cuộn đến đầu trang, hiển thị toàn bộ danh sách</t>
        </is>
      </c>
      <c r="E475" s="103" t="inlineStr">
        <is>
          <t>P</t>
        </is>
      </c>
      <c r="F475" s="409" t="n"/>
      <c r="G475" s="409" t="n"/>
      <c r="H475" s="409" t="n"/>
      <c r="I475" s="409" t="n"/>
      <c r="J475" s="409" t="n"/>
      <c r="K475" s="409" t="n"/>
      <c r="L475" s="409" t="n"/>
      <c r="M475" s="409" t="n"/>
      <c r="N475" s="409" t="n"/>
      <c r="O475" s="409" t="n"/>
      <c r="P475" s="409" t="n"/>
      <c r="Q475" s="269" t="inlineStr">
        <is>
          <t>P</t>
        </is>
      </c>
      <c r="R475" s="409" t="n"/>
      <c r="S475" s="409" t="n"/>
      <c r="T475" s="409" t="n"/>
      <c r="U475" s="409" t="n"/>
      <c r="V475" s="387" t="n"/>
      <c r="W475" s="387" t="n"/>
      <c r="X475" s="387" t="n"/>
      <c r="Y475" s="387" t="n"/>
      <c r="Z475" s="387" t="n"/>
      <c r="AA475" s="387" t="n"/>
      <c r="AB475" s="387" t="n"/>
      <c r="AC475" s="387" t="n"/>
      <c r="AD475" s="387" t="n"/>
      <c r="AE475" s="387" t="n"/>
      <c r="AF475" s="387" t="n"/>
      <c r="AG475" s="387" t="n"/>
      <c r="AH475" s="387" t="n"/>
      <c r="AI475" s="387" t="n"/>
      <c r="AJ475" s="387" t="n"/>
      <c r="AK475" s="387" t="n"/>
      <c r="AL475" s="387" t="n"/>
      <c r="AM475" s="387" t="n"/>
    </row>
    <row r="476" outlineLevel="1" s="434">
      <c r="A476" s="269">
        <f>IF(AND(D476="",D476=""),"",$D$3&amp;"_"&amp;ROW()-11-COUNTBLANK($D$12:D476))</f>
        <v/>
      </c>
      <c r="B476" s="439" t="n"/>
      <c r="C476" s="52" t="inlineStr">
        <is>
          <t xml:space="preserve">1. Quan sát giao diện </t>
        </is>
      </c>
      <c r="D476" s="103" t="inlineStr">
        <is>
          <t>1. Submenu được highlight</t>
        </is>
      </c>
      <c r="E476" s="103" t="inlineStr">
        <is>
          <t>P</t>
        </is>
      </c>
      <c r="F476" s="409" t="n"/>
      <c r="G476" s="409" t="n"/>
      <c r="H476" s="409" t="n"/>
      <c r="I476" s="409" t="n"/>
      <c r="J476" s="409" t="n"/>
      <c r="K476" s="409" t="n"/>
      <c r="L476" s="409" t="n"/>
      <c r="M476" s="409" t="n"/>
      <c r="N476" s="409" t="n"/>
      <c r="O476" s="409" t="n"/>
      <c r="P476" s="409" t="n"/>
      <c r="Q476" s="269" t="inlineStr">
        <is>
          <t>P</t>
        </is>
      </c>
      <c r="R476" s="409" t="n"/>
      <c r="S476" s="409" t="n"/>
      <c r="T476" s="409" t="n"/>
      <c r="U476" s="409" t="n"/>
      <c r="V476" s="387" t="n"/>
      <c r="W476" s="387" t="n"/>
      <c r="X476" s="387" t="n"/>
      <c r="Y476" s="387" t="n"/>
      <c r="Z476" s="387" t="n"/>
      <c r="AA476" s="387" t="n"/>
      <c r="AB476" s="387" t="n"/>
      <c r="AC476" s="387" t="n"/>
      <c r="AD476" s="387" t="n"/>
      <c r="AE476" s="387" t="n"/>
      <c r="AF476" s="387" t="n"/>
      <c r="AG476" s="387" t="n"/>
      <c r="AH476" s="387" t="n"/>
      <c r="AI476" s="387" t="n"/>
      <c r="AJ476" s="387" t="n"/>
      <c r="AK476" s="387" t="n"/>
      <c r="AL476" s="387" t="n"/>
      <c r="AM476" s="387" t="n"/>
    </row>
    <row r="477" outlineLevel="1" s="434">
      <c r="A477" s="269">
        <f>IF(AND(D477="",D477=""),"",$D$3&amp;"_"&amp;ROW()-11-COUNTBLANK($D$12:D477))</f>
        <v/>
      </c>
      <c r="B477" s="79" t="inlineStr">
        <is>
          <t>Kiểm tra click menu "Hạ tầng số"</t>
        </is>
      </c>
      <c r="C477" s="52" t="inlineStr">
        <is>
          <t>1. Click vào menu "Hạ tầng số"</t>
        </is>
      </c>
      <c r="D477" s="52" t="inlineStr">
        <is>
          <t>1. Điều hướng đến đúng khối nội dung "Hạ tầng số"</t>
        </is>
      </c>
      <c r="E477" s="103" t="inlineStr">
        <is>
          <t>P</t>
        </is>
      </c>
      <c r="F477" s="409" t="n"/>
      <c r="G477" s="409" t="n"/>
      <c r="H477" s="409" t="n"/>
      <c r="I477" s="409" t="n"/>
      <c r="J477" s="409" t="n"/>
      <c r="K477" s="409" t="n"/>
      <c r="L477" s="409" t="n"/>
      <c r="M477" s="409" t="n"/>
      <c r="N477" s="409" t="n"/>
      <c r="O477" s="409" t="n"/>
      <c r="P477" s="409" t="n"/>
      <c r="Q477" s="269" t="inlineStr">
        <is>
          <t>P</t>
        </is>
      </c>
      <c r="R477" s="409" t="n"/>
      <c r="S477" s="409" t="n"/>
      <c r="T477" s="409" t="n"/>
      <c r="U477" s="409" t="n"/>
      <c r="V477" s="387" t="n"/>
      <c r="W477" s="387" t="n"/>
      <c r="X477" s="387" t="n"/>
      <c r="Y477" s="387" t="n"/>
      <c r="Z477" s="387" t="n"/>
      <c r="AA477" s="387" t="n"/>
      <c r="AB477" s="387" t="n"/>
      <c r="AC477" s="387" t="n"/>
      <c r="AD477" s="387" t="n"/>
      <c r="AE477" s="387" t="n"/>
      <c r="AF477" s="387" t="n"/>
      <c r="AG477" s="387" t="n"/>
      <c r="AH477" s="387" t="n"/>
      <c r="AI477" s="387" t="n"/>
      <c r="AJ477" s="387" t="n"/>
      <c r="AK477" s="387" t="n"/>
      <c r="AL477" s="387" t="n"/>
      <c r="AM477" s="387" t="n"/>
    </row>
    <row r="478" outlineLevel="1" s="434">
      <c r="A478" s="269">
        <f>IF(AND(D478="",D478=""),"",$D$3&amp;"_"&amp;ROW()-11-COUNTBLANK($D$12:D478))</f>
        <v/>
      </c>
      <c r="B478" s="439" t="n"/>
      <c r="C478" s="52" t="inlineStr">
        <is>
          <t xml:space="preserve">1. Quan sát giao diện </t>
        </is>
      </c>
      <c r="D478" s="103" t="inlineStr">
        <is>
          <t>1. Submenu được highlight</t>
        </is>
      </c>
      <c r="E478" s="103" t="inlineStr">
        <is>
          <t>P</t>
        </is>
      </c>
      <c r="F478" s="409" t="n"/>
      <c r="G478" s="409" t="n"/>
      <c r="H478" s="409" t="n"/>
      <c r="I478" s="409" t="n"/>
      <c r="J478" s="409" t="n"/>
      <c r="K478" s="409" t="n"/>
      <c r="L478" s="409" t="n"/>
      <c r="M478" s="409" t="n"/>
      <c r="N478" s="409" t="n"/>
      <c r="O478" s="409" t="n"/>
      <c r="P478" s="409" t="n"/>
      <c r="Q478" s="269" t="inlineStr">
        <is>
          <t>P</t>
        </is>
      </c>
      <c r="R478" s="409" t="n"/>
      <c r="S478" s="409" t="n"/>
      <c r="T478" s="409" t="n"/>
      <c r="U478" s="409" t="n"/>
      <c r="V478" s="387" t="n"/>
      <c r="W478" s="387" t="n"/>
      <c r="X478" s="387" t="n"/>
      <c r="Y478" s="387" t="n"/>
      <c r="Z478" s="387" t="n"/>
      <c r="AA478" s="387" t="n"/>
      <c r="AB478" s="387" t="n"/>
      <c r="AC478" s="387" t="n"/>
      <c r="AD478" s="387" t="n"/>
      <c r="AE478" s="387" t="n"/>
      <c r="AF478" s="387" t="n"/>
      <c r="AG478" s="387" t="n"/>
      <c r="AH478" s="387" t="n"/>
      <c r="AI478" s="387" t="n"/>
      <c r="AJ478" s="387" t="n"/>
      <c r="AK478" s="387" t="n"/>
      <c r="AL478" s="387" t="n"/>
      <c r="AM478" s="387" t="n"/>
    </row>
    <row r="479" outlineLevel="1" s="434">
      <c r="A479" s="269">
        <f>IF(AND(D479="",D479=""),"",$D$3&amp;"_"&amp;ROW()-11-COUNTBLANK($D$12:D479))</f>
        <v/>
      </c>
      <c r="B479" s="79" t="inlineStr">
        <is>
          <t>Kiểm tra click menu "Du lịch số"</t>
        </is>
      </c>
      <c r="C479" s="52" t="inlineStr">
        <is>
          <t>1. Click vào menu "Du lịch số"</t>
        </is>
      </c>
      <c r="D479" s="52" t="inlineStr">
        <is>
          <t>1. Điều hướng đến đúng khối nội dung "Du lịch số"</t>
        </is>
      </c>
      <c r="E479" s="103" t="inlineStr">
        <is>
          <t>P</t>
        </is>
      </c>
      <c r="F479" s="409" t="n"/>
      <c r="G479" s="409" t="n"/>
      <c r="H479" s="409" t="n"/>
      <c r="I479" s="409" t="n"/>
      <c r="J479" s="409" t="n"/>
      <c r="K479" s="409" t="n"/>
      <c r="L479" s="409" t="n"/>
      <c r="M479" s="409" t="n"/>
      <c r="N479" s="409" t="n"/>
      <c r="O479" s="409" t="n"/>
      <c r="P479" s="409" t="n"/>
      <c r="Q479" s="269" t="inlineStr">
        <is>
          <t>P</t>
        </is>
      </c>
      <c r="R479" s="409" t="n"/>
      <c r="S479" s="409" t="n"/>
      <c r="T479" s="409" t="n"/>
      <c r="U479" s="409" t="n"/>
      <c r="V479" s="387" t="n"/>
      <c r="W479" s="387" t="n"/>
      <c r="X479" s="387" t="n"/>
      <c r="Y479" s="387" t="n"/>
      <c r="Z479" s="387" t="n"/>
      <c r="AA479" s="387" t="n"/>
      <c r="AB479" s="387" t="n"/>
      <c r="AC479" s="387" t="n"/>
      <c r="AD479" s="387" t="n"/>
      <c r="AE479" s="387" t="n"/>
      <c r="AF479" s="387" t="n"/>
      <c r="AG479" s="387" t="n"/>
      <c r="AH479" s="387" t="n"/>
      <c r="AI479" s="387" t="n"/>
      <c r="AJ479" s="387" t="n"/>
      <c r="AK479" s="387" t="n"/>
      <c r="AL479" s="387" t="n"/>
      <c r="AM479" s="387" t="n"/>
    </row>
    <row r="480" outlineLevel="1" s="434">
      <c r="A480" s="269">
        <f>IF(AND(D480="",D480=""),"",$D$3&amp;"_"&amp;ROW()-11-COUNTBLANK($D$12:D480))</f>
        <v/>
      </c>
      <c r="B480" s="439" t="n"/>
      <c r="C480" s="52" t="inlineStr">
        <is>
          <t xml:space="preserve">1. Quan sát giao diện </t>
        </is>
      </c>
      <c r="D480" s="103" t="inlineStr">
        <is>
          <t>1. Submenu được highlight</t>
        </is>
      </c>
      <c r="E480" s="103" t="inlineStr">
        <is>
          <t>P</t>
        </is>
      </c>
      <c r="F480" s="409" t="n"/>
      <c r="G480" s="409" t="n"/>
      <c r="H480" s="409" t="n"/>
      <c r="I480" s="409" t="n"/>
      <c r="J480" s="409" t="n"/>
      <c r="K480" s="409" t="n"/>
      <c r="L480" s="409" t="n"/>
      <c r="M480" s="409" t="n"/>
      <c r="N480" s="409" t="n"/>
      <c r="O480" s="409" t="n"/>
      <c r="P480" s="409" t="n"/>
      <c r="Q480" s="269" t="inlineStr">
        <is>
          <t>P</t>
        </is>
      </c>
      <c r="R480" s="409" t="n"/>
      <c r="S480" s="409" t="n"/>
      <c r="T480" s="409" t="n"/>
      <c r="U480" s="409" t="n"/>
      <c r="V480" s="387" t="n"/>
      <c r="W480" s="387" t="n"/>
      <c r="X480" s="387" t="n"/>
      <c r="Y480" s="387" t="n"/>
      <c r="Z480" s="387" t="n"/>
      <c r="AA480" s="387" t="n"/>
      <c r="AB480" s="387" t="n"/>
      <c r="AC480" s="387" t="n"/>
      <c r="AD480" s="387" t="n"/>
      <c r="AE480" s="387" t="n"/>
      <c r="AF480" s="387" t="n"/>
      <c r="AG480" s="387" t="n"/>
      <c r="AH480" s="387" t="n"/>
      <c r="AI480" s="387" t="n"/>
      <c r="AJ480" s="387" t="n"/>
      <c r="AK480" s="387" t="n"/>
      <c r="AL480" s="387" t="n"/>
      <c r="AM480" s="387" t="n"/>
    </row>
    <row r="481" outlineLevel="1" s="434">
      <c r="A481" s="269">
        <f>IF(AND(D481="",D481=""),"",$D$3&amp;"_"&amp;ROW()-11-COUNTBLANK($D$12:D481))</f>
        <v/>
      </c>
      <c r="B481" s="79" t="inlineStr">
        <is>
          <t>Kiểm tra click menu "Y tế số"</t>
        </is>
      </c>
      <c r="C481" s="52" t="inlineStr">
        <is>
          <t>1. Click vào menu "Y tế số"</t>
        </is>
      </c>
      <c r="D481" s="52" t="inlineStr">
        <is>
          <t>1. Điều hướng đến đúng khối nội dung "Y tế số"</t>
        </is>
      </c>
      <c r="E481" s="103" t="inlineStr">
        <is>
          <t>P</t>
        </is>
      </c>
      <c r="F481" s="409" t="n"/>
      <c r="G481" s="409" t="n"/>
      <c r="H481" s="409" t="n"/>
      <c r="I481" s="409" t="n"/>
      <c r="J481" s="409" t="n"/>
      <c r="K481" s="409" t="n"/>
      <c r="L481" s="409" t="n"/>
      <c r="M481" s="409" t="n"/>
      <c r="N481" s="409" t="n"/>
      <c r="O481" s="409" t="n"/>
      <c r="P481" s="409" t="n"/>
      <c r="Q481" s="269" t="inlineStr">
        <is>
          <t>P</t>
        </is>
      </c>
      <c r="R481" s="409" t="n"/>
      <c r="S481" s="409" t="n"/>
      <c r="T481" s="409" t="n"/>
      <c r="U481" s="409" t="n"/>
      <c r="V481" s="387" t="n"/>
      <c r="W481" s="387" t="n"/>
      <c r="X481" s="387" t="n"/>
      <c r="Y481" s="387" t="n"/>
      <c r="Z481" s="387" t="n"/>
      <c r="AA481" s="387" t="n"/>
      <c r="AB481" s="387" t="n"/>
      <c r="AC481" s="387" t="n"/>
      <c r="AD481" s="387" t="n"/>
      <c r="AE481" s="387" t="n"/>
      <c r="AF481" s="387" t="n"/>
      <c r="AG481" s="387" t="n"/>
      <c r="AH481" s="387" t="n"/>
      <c r="AI481" s="387" t="n"/>
      <c r="AJ481" s="387" t="n"/>
      <c r="AK481" s="387" t="n"/>
      <c r="AL481" s="387" t="n"/>
      <c r="AM481" s="387" t="n"/>
    </row>
    <row r="482" outlineLevel="1" s="434">
      <c r="A482" s="269">
        <f>IF(AND(D482="",D482=""),"",$D$3&amp;"_"&amp;ROW()-11-COUNTBLANK($D$12:D482))</f>
        <v/>
      </c>
      <c r="B482" s="439" t="n"/>
      <c r="C482" s="52" t="inlineStr">
        <is>
          <t xml:space="preserve">1. Quan sát giao diện </t>
        </is>
      </c>
      <c r="D482" s="103" t="inlineStr">
        <is>
          <t>1. Submenu được highlight</t>
        </is>
      </c>
      <c r="E482" s="103" t="inlineStr">
        <is>
          <t>P</t>
        </is>
      </c>
      <c r="F482" s="409" t="n"/>
      <c r="G482" s="409" t="n"/>
      <c r="H482" s="409" t="n"/>
      <c r="I482" s="409" t="n"/>
      <c r="J482" s="409" t="n"/>
      <c r="K482" s="409" t="n"/>
      <c r="L482" s="409" t="n"/>
      <c r="M482" s="409" t="n"/>
      <c r="N482" s="409" t="n"/>
      <c r="O482" s="409" t="n"/>
      <c r="P482" s="409" t="n"/>
      <c r="Q482" s="269" t="inlineStr">
        <is>
          <t>P</t>
        </is>
      </c>
      <c r="R482" s="409" t="n"/>
      <c r="S482" s="409" t="n"/>
      <c r="T482" s="409" t="n"/>
      <c r="U482" s="409" t="n"/>
      <c r="V482" s="387" t="n"/>
      <c r="W482" s="387" t="n"/>
      <c r="X482" s="387" t="n"/>
      <c r="Y482" s="387" t="n"/>
      <c r="Z482" s="387" t="n"/>
      <c r="AA482" s="387" t="n"/>
      <c r="AB482" s="387" t="n"/>
      <c r="AC482" s="387" t="n"/>
      <c r="AD482" s="387" t="n"/>
      <c r="AE482" s="387" t="n"/>
      <c r="AF482" s="387" t="n"/>
      <c r="AG482" s="387" t="n"/>
      <c r="AH482" s="387" t="n"/>
      <c r="AI482" s="387" t="n"/>
      <c r="AJ482" s="387" t="n"/>
      <c r="AK482" s="387" t="n"/>
      <c r="AL482" s="387" t="n"/>
      <c r="AM482" s="387" t="n"/>
    </row>
    <row r="483" outlineLevel="1" s="434">
      <c r="A483" s="269">
        <f>IF(AND(D483="",D483=""),"",$D$3&amp;"_"&amp;ROW()-11-COUNTBLANK($D$12:D483))</f>
        <v/>
      </c>
      <c r="B483" s="79" t="inlineStr">
        <is>
          <t>Kiểm tra click menu "Dịch vụ công"</t>
        </is>
      </c>
      <c r="C483" s="52" t="inlineStr">
        <is>
          <t>1. Click vào menu "Dịch vụ công"</t>
        </is>
      </c>
      <c r="D483" s="52" t="inlineStr">
        <is>
          <t>1. Điều hướng đến đúng khối nội dung "Dịch vụ công"</t>
        </is>
      </c>
      <c r="E483" s="103" t="inlineStr">
        <is>
          <t>P</t>
        </is>
      </c>
      <c r="F483" s="409" t="n"/>
      <c r="G483" s="409" t="n"/>
      <c r="H483" s="409" t="n"/>
      <c r="I483" s="409" t="n"/>
      <c r="J483" s="409" t="n"/>
      <c r="K483" s="409" t="n"/>
      <c r="L483" s="409" t="n"/>
      <c r="M483" s="409" t="n"/>
      <c r="N483" s="409" t="n"/>
      <c r="O483" s="409" t="n"/>
      <c r="P483" s="409" t="n"/>
      <c r="Q483" s="269" t="inlineStr">
        <is>
          <t>P</t>
        </is>
      </c>
      <c r="R483" s="409" t="n"/>
      <c r="S483" s="409" t="n"/>
      <c r="T483" s="409" t="n"/>
      <c r="U483" s="409" t="n"/>
      <c r="V483" s="387" t="n"/>
      <c r="W483" s="387" t="n"/>
      <c r="X483" s="387" t="n"/>
      <c r="Y483" s="387" t="n"/>
      <c r="Z483" s="387" t="n"/>
      <c r="AA483" s="387" t="n"/>
      <c r="AB483" s="387" t="n"/>
      <c r="AC483" s="387" t="n"/>
      <c r="AD483" s="387" t="n"/>
      <c r="AE483" s="387" t="n"/>
      <c r="AF483" s="387" t="n"/>
      <c r="AG483" s="387" t="n"/>
      <c r="AH483" s="387" t="n"/>
      <c r="AI483" s="387" t="n"/>
      <c r="AJ483" s="387" t="n"/>
      <c r="AK483" s="387" t="n"/>
      <c r="AL483" s="387" t="n"/>
      <c r="AM483" s="387" t="n"/>
    </row>
    <row r="484" outlineLevel="1" s="434">
      <c r="A484" s="269">
        <f>IF(AND(D484="",D484=""),"",$D$3&amp;"_"&amp;ROW()-11-COUNTBLANK($D$12:D484))</f>
        <v/>
      </c>
      <c r="B484" s="439" t="n"/>
      <c r="C484" s="52" t="inlineStr">
        <is>
          <t xml:space="preserve">1. Quan sát giao diện </t>
        </is>
      </c>
      <c r="D484" s="103" t="inlineStr">
        <is>
          <t>1. Hiển thị đầy đủ tất cả các khối nội dung</t>
        </is>
      </c>
      <c r="E484" s="103" t="inlineStr">
        <is>
          <t>P</t>
        </is>
      </c>
      <c r="F484" s="409" t="n"/>
      <c r="G484" s="409" t="n"/>
      <c r="H484" s="409" t="n"/>
      <c r="I484" s="409" t="n"/>
      <c r="J484" s="409" t="n"/>
      <c r="K484" s="409" t="n"/>
      <c r="L484" s="409" t="n"/>
      <c r="M484" s="409" t="n"/>
      <c r="N484" s="409" t="n"/>
      <c r="O484" s="409" t="n"/>
      <c r="P484" s="409" t="n"/>
      <c r="Q484" s="269" t="inlineStr">
        <is>
          <t>P</t>
        </is>
      </c>
      <c r="R484" s="409" t="n"/>
      <c r="S484" s="409" t="n"/>
      <c r="T484" s="409" t="n"/>
      <c r="U484" s="409" t="n"/>
      <c r="V484" s="387" t="n"/>
      <c r="W484" s="387" t="n"/>
      <c r="X484" s="387" t="n"/>
      <c r="Y484" s="387" t="n"/>
      <c r="Z484" s="387" t="n"/>
      <c r="AA484" s="387" t="n"/>
      <c r="AB484" s="387" t="n"/>
      <c r="AC484" s="387" t="n"/>
      <c r="AD484" s="387" t="n"/>
      <c r="AE484" s="387" t="n"/>
      <c r="AF484" s="387" t="n"/>
      <c r="AG484" s="387" t="n"/>
      <c r="AH484" s="387" t="n"/>
      <c r="AI484" s="387" t="n"/>
      <c r="AJ484" s="387" t="n"/>
      <c r="AK484" s="387" t="n"/>
      <c r="AL484" s="387" t="n"/>
      <c r="AM484" s="387" t="n"/>
    </row>
    <row r="485" outlineLevel="1" s="434">
      <c r="A485" s="269">
        <f>IF(AND(D485="",D485=""),"",$D$3&amp;"_"&amp;ROW()-11-COUNTBLANK($D$12:D485))</f>
        <v/>
      </c>
      <c r="B485" s="79" t="inlineStr">
        <is>
          <t>Kiểm tra click menu "Giáo dục số"</t>
        </is>
      </c>
      <c r="C485" s="52" t="inlineStr">
        <is>
          <t>1. Click vào menu "Giáo dục số"</t>
        </is>
      </c>
      <c r="D485" s="52" t="inlineStr">
        <is>
          <t>1. Điều hướng đến đúng khối nội dung "Giáo dục số"</t>
        </is>
      </c>
      <c r="E485" s="103" t="inlineStr">
        <is>
          <t>P</t>
        </is>
      </c>
      <c r="F485" s="409" t="n"/>
      <c r="G485" s="409" t="n"/>
      <c r="H485" s="409" t="n"/>
      <c r="I485" s="409" t="n"/>
      <c r="J485" s="409" t="n"/>
      <c r="K485" s="409" t="n"/>
      <c r="L485" s="409" t="n"/>
      <c r="M485" s="409" t="n"/>
      <c r="N485" s="409" t="n"/>
      <c r="O485" s="409" t="n"/>
      <c r="P485" s="409" t="n"/>
      <c r="Q485" s="269" t="inlineStr">
        <is>
          <t>P</t>
        </is>
      </c>
      <c r="R485" s="409" t="n"/>
      <c r="S485" s="409" t="n"/>
      <c r="T485" s="409" t="n"/>
      <c r="U485" s="409" t="n"/>
      <c r="V485" s="387" t="n"/>
      <c r="W485" s="387" t="n"/>
      <c r="X485" s="387" t="n"/>
      <c r="Y485" s="387" t="n"/>
      <c r="Z485" s="387" t="n"/>
      <c r="AA485" s="387" t="n"/>
      <c r="AB485" s="387" t="n"/>
      <c r="AC485" s="387" t="n"/>
      <c r="AD485" s="387" t="n"/>
      <c r="AE485" s="387" t="n"/>
      <c r="AF485" s="387" t="n"/>
      <c r="AG485" s="387" t="n"/>
      <c r="AH485" s="387" t="n"/>
      <c r="AI485" s="387" t="n"/>
      <c r="AJ485" s="387" t="n"/>
      <c r="AK485" s="387" t="n"/>
      <c r="AL485" s="387" t="n"/>
      <c r="AM485" s="387" t="n"/>
    </row>
    <row r="486" outlineLevel="1" s="434">
      <c r="A486" s="269">
        <f>IF(AND(D486="",D486=""),"",$D$3&amp;"_"&amp;ROW()-11-COUNTBLANK($D$12:D486))</f>
        <v/>
      </c>
      <c r="B486" s="439" t="n"/>
      <c r="C486" s="52" t="inlineStr">
        <is>
          <t xml:space="preserve">1. Quan sát giao diện </t>
        </is>
      </c>
      <c r="D486" s="103" t="inlineStr">
        <is>
          <t>1. Submenu được highlight</t>
        </is>
      </c>
      <c r="E486" s="103" t="inlineStr">
        <is>
          <t>P</t>
        </is>
      </c>
      <c r="F486" s="409" t="n"/>
      <c r="G486" s="409" t="n"/>
      <c r="H486" s="409" t="n"/>
      <c r="I486" s="409" t="n"/>
      <c r="J486" s="409" t="n"/>
      <c r="K486" s="409" t="n"/>
      <c r="L486" s="409" t="n"/>
      <c r="M486" s="409" t="n"/>
      <c r="N486" s="409" t="n"/>
      <c r="O486" s="409" t="n"/>
      <c r="P486" s="409" t="n"/>
      <c r="Q486" s="269" t="inlineStr">
        <is>
          <t>P</t>
        </is>
      </c>
      <c r="R486" s="409" t="n"/>
      <c r="S486" s="409" t="n"/>
      <c r="T486" s="409" t="n"/>
      <c r="U486" s="409" t="n"/>
      <c r="V486" s="387" t="n"/>
      <c r="W486" s="387" t="n"/>
      <c r="X486" s="387" t="n"/>
      <c r="Y486" s="387" t="n"/>
      <c r="Z486" s="387" t="n"/>
      <c r="AA486" s="387" t="n"/>
      <c r="AB486" s="387" t="n"/>
      <c r="AC486" s="387" t="n"/>
      <c r="AD486" s="387" t="n"/>
      <c r="AE486" s="387" t="n"/>
      <c r="AF486" s="387" t="n"/>
      <c r="AG486" s="387" t="n"/>
      <c r="AH486" s="387" t="n"/>
      <c r="AI486" s="387" t="n"/>
      <c r="AJ486" s="387" t="n"/>
      <c r="AK486" s="387" t="n"/>
      <c r="AL486" s="387" t="n"/>
      <c r="AM486" s="387" t="n"/>
    </row>
    <row r="487" outlineLevel="1" s="434">
      <c r="A487" s="269">
        <f>IF(AND(D487="",D487=""),"",$D$3&amp;"_"&amp;ROW()-11-COUNTBLANK($D$12:D487))</f>
        <v/>
      </c>
      <c r="B487" s="79" t="inlineStr">
        <is>
          <t>Kiểm tra click menu "An ninh trật tự"</t>
        </is>
      </c>
      <c r="C487" s="52" t="inlineStr">
        <is>
          <t>1. Click vào menu "An ninh trật tự"</t>
        </is>
      </c>
      <c r="D487" s="52" t="inlineStr">
        <is>
          <t>1. Điều hướng đến đúng khối nội dung "An ninh trật tự"</t>
        </is>
      </c>
      <c r="E487" s="103" t="inlineStr">
        <is>
          <t>P</t>
        </is>
      </c>
      <c r="F487" s="409" t="n"/>
      <c r="G487" s="409" t="n"/>
      <c r="H487" s="409" t="n"/>
      <c r="I487" s="409" t="n"/>
      <c r="J487" s="409" t="n"/>
      <c r="K487" s="409" t="n"/>
      <c r="L487" s="409" t="n"/>
      <c r="M487" s="409" t="n"/>
      <c r="N487" s="409" t="n"/>
      <c r="O487" s="409" t="n"/>
      <c r="P487" s="409" t="n"/>
      <c r="Q487" s="269" t="inlineStr">
        <is>
          <t>P</t>
        </is>
      </c>
      <c r="R487" s="409" t="n"/>
      <c r="S487" s="409" t="n"/>
      <c r="T487" s="409" t="n"/>
      <c r="U487" s="409" t="n"/>
      <c r="V487" s="387" t="n"/>
      <c r="W487" s="387" t="n"/>
      <c r="X487" s="387" t="n"/>
      <c r="Y487" s="387" t="n"/>
      <c r="Z487" s="387" t="n"/>
      <c r="AA487" s="387" t="n"/>
      <c r="AB487" s="387" t="n"/>
      <c r="AC487" s="387" t="n"/>
      <c r="AD487" s="387" t="n"/>
      <c r="AE487" s="387" t="n"/>
      <c r="AF487" s="387" t="n"/>
      <c r="AG487" s="387" t="n"/>
      <c r="AH487" s="387" t="n"/>
      <c r="AI487" s="387" t="n"/>
      <c r="AJ487" s="387" t="n"/>
      <c r="AK487" s="387" t="n"/>
      <c r="AL487" s="387" t="n"/>
      <c r="AM487" s="387" t="n"/>
    </row>
    <row r="488" outlineLevel="1" s="434">
      <c r="A488" s="269">
        <f>IF(AND(D488="",D488=""),"",$D$3&amp;"_"&amp;ROW()-11-COUNTBLANK($D$12:D488))</f>
        <v/>
      </c>
      <c r="B488" s="439" t="n"/>
      <c r="C488" s="52" t="inlineStr">
        <is>
          <t xml:space="preserve">1. Quan sát giao diện </t>
        </is>
      </c>
      <c r="D488" s="103" t="inlineStr">
        <is>
          <t>1. Submenu được highlight</t>
        </is>
      </c>
      <c r="E488" s="103" t="inlineStr">
        <is>
          <t>P</t>
        </is>
      </c>
      <c r="F488" s="409" t="n"/>
      <c r="G488" s="409" t="n"/>
      <c r="H488" s="409" t="n"/>
      <c r="I488" s="409" t="n"/>
      <c r="J488" s="409" t="n"/>
      <c r="K488" s="409" t="n"/>
      <c r="L488" s="409" t="n"/>
      <c r="M488" s="409" t="n"/>
      <c r="N488" s="409" t="n"/>
      <c r="O488" s="409" t="n"/>
      <c r="P488" s="409" t="n"/>
      <c r="Q488" s="269" t="inlineStr">
        <is>
          <t>P</t>
        </is>
      </c>
      <c r="R488" s="409" t="n"/>
      <c r="S488" s="409" t="n"/>
      <c r="T488" s="409" t="n"/>
      <c r="U488" s="409" t="n"/>
      <c r="V488" s="387" t="n"/>
      <c r="W488" s="387" t="n"/>
      <c r="X488" s="387" t="n"/>
      <c r="Y488" s="387" t="n"/>
      <c r="Z488" s="387" t="n"/>
      <c r="AA488" s="387" t="n"/>
      <c r="AB488" s="387" t="n"/>
      <c r="AC488" s="387" t="n"/>
      <c r="AD488" s="387" t="n"/>
      <c r="AE488" s="387" t="n"/>
      <c r="AF488" s="387" t="n"/>
      <c r="AG488" s="387" t="n"/>
      <c r="AH488" s="387" t="n"/>
      <c r="AI488" s="387" t="n"/>
      <c r="AJ488" s="387" t="n"/>
      <c r="AK488" s="387" t="n"/>
      <c r="AL488" s="387" t="n"/>
      <c r="AM488" s="387" t="n"/>
    </row>
    <row r="489" outlineLevel="1" s="434">
      <c r="A489" s="269">
        <f>IF(AND(D489="",D489=""),"",$D$3&amp;"_"&amp;ROW()-11-COUNTBLANK($D$12:D489))</f>
        <v/>
      </c>
      <c r="B489" s="79" t="inlineStr">
        <is>
          <t>Kiểm tra click menu "Tất cả"</t>
        </is>
      </c>
      <c r="C489" s="52" t="inlineStr">
        <is>
          <t>1. Click vào menu "Y test số"</t>
        </is>
      </c>
      <c r="D489" s="52" t="inlineStr">
        <is>
          <t>1. Màn hình tự động cuộn về đầu trang</t>
        </is>
      </c>
      <c r="E489" s="103" t="inlineStr">
        <is>
          <t>P</t>
        </is>
      </c>
      <c r="F489" s="409" t="n"/>
      <c r="G489" s="409" t="n"/>
      <c r="H489" s="409" t="n"/>
      <c r="I489" s="409" t="n"/>
      <c r="J489" s="409" t="n"/>
      <c r="K489" s="409" t="n"/>
      <c r="L489" s="409" t="n"/>
      <c r="M489" s="409" t="n"/>
      <c r="N489" s="409" t="n"/>
      <c r="O489" s="409" t="n"/>
      <c r="P489" s="409" t="n"/>
      <c r="Q489" s="269" t="inlineStr">
        <is>
          <t>P</t>
        </is>
      </c>
      <c r="R489" s="409" t="n"/>
      <c r="S489" s="409" t="n"/>
      <c r="T489" s="409" t="n"/>
      <c r="U489" s="409" t="n"/>
      <c r="V489" s="387" t="n"/>
      <c r="W489" s="387" t="n"/>
      <c r="X489" s="387" t="n"/>
      <c r="Y489" s="387" t="n"/>
      <c r="Z489" s="387" t="n"/>
      <c r="AA489" s="387" t="n"/>
      <c r="AB489" s="387" t="n"/>
      <c r="AC489" s="387" t="n"/>
      <c r="AD489" s="387" t="n"/>
      <c r="AE489" s="387" t="n"/>
      <c r="AF489" s="387" t="n"/>
      <c r="AG489" s="387" t="n"/>
      <c r="AH489" s="387" t="n"/>
      <c r="AI489" s="387" t="n"/>
      <c r="AJ489" s="387" t="n"/>
      <c r="AK489" s="387" t="n"/>
      <c r="AL489" s="387" t="n"/>
      <c r="AM489" s="387" t="n"/>
    </row>
    <row r="490" outlineLevel="1" s="434">
      <c r="A490" s="269">
        <f>IF(AND(D490="",D490=""),"",$D$3&amp;"_"&amp;ROW()-11-COUNTBLANK($D$12:D490))</f>
        <v/>
      </c>
      <c r="B490" s="439" t="n"/>
      <c r="C490" s="52" t="inlineStr">
        <is>
          <t xml:space="preserve">1. Quan sát giao diện </t>
        </is>
      </c>
      <c r="D490" s="103" t="inlineStr">
        <is>
          <t>1. Hiển thị đầy đủ tất cả các khối nội dung</t>
        </is>
      </c>
      <c r="E490" s="103" t="inlineStr">
        <is>
          <t>P</t>
        </is>
      </c>
      <c r="F490" s="409" t="n"/>
      <c r="G490" s="409" t="n"/>
      <c r="H490" s="409" t="n"/>
      <c r="I490" s="409" t="n"/>
      <c r="J490" s="409" t="n"/>
      <c r="K490" s="409" t="n"/>
      <c r="L490" s="409" t="n"/>
      <c r="M490" s="409" t="n"/>
      <c r="N490" s="409" t="n"/>
      <c r="O490" s="409" t="n"/>
      <c r="P490" s="409" t="n"/>
      <c r="Q490" s="269" t="inlineStr">
        <is>
          <t>P</t>
        </is>
      </c>
      <c r="R490" s="409" t="n"/>
      <c r="S490" s="409" t="n"/>
      <c r="T490" s="409" t="n"/>
      <c r="U490" s="409" t="n"/>
      <c r="V490" s="387" t="n"/>
      <c r="W490" s="387" t="n"/>
      <c r="X490" s="387" t="n"/>
      <c r="Y490" s="387" t="n"/>
      <c r="Z490" s="387" t="n"/>
      <c r="AA490" s="387" t="n"/>
      <c r="AB490" s="387" t="n"/>
      <c r="AC490" s="387" t="n"/>
      <c r="AD490" s="387" t="n"/>
      <c r="AE490" s="387" t="n"/>
      <c r="AF490" s="387" t="n"/>
      <c r="AG490" s="387" t="n"/>
      <c r="AH490" s="387" t="n"/>
      <c r="AI490" s="387" t="n"/>
      <c r="AJ490" s="387" t="n"/>
      <c r="AK490" s="387" t="n"/>
      <c r="AL490" s="387" t="n"/>
      <c r="AM490" s="387" t="n"/>
    </row>
    <row r="491" outlineLevel="1" s="434">
      <c r="A491" s="269">
        <f>IF(AND(D491="",D491=""),"",$D$3&amp;"_"&amp;ROW()-11-COUNTBLANK($D$12:D491))</f>
        <v/>
      </c>
      <c r="B491" s="393" t="inlineStr">
        <is>
          <t>Chức năng tìm kiếm</t>
        </is>
      </c>
      <c r="C491" s="394" t="n"/>
      <c r="D491" s="395" t="n"/>
      <c r="E491" s="409" t="n"/>
      <c r="F491" s="409" t="n"/>
      <c r="G491" s="409" t="n"/>
      <c r="H491" s="409" t="n"/>
      <c r="I491" s="409" t="n"/>
      <c r="J491" s="409" t="n"/>
      <c r="K491" s="409" t="n"/>
      <c r="L491" s="409" t="n"/>
      <c r="M491" s="409" t="n"/>
      <c r="N491" s="409" t="n"/>
      <c r="O491" s="409" t="n"/>
      <c r="P491" s="409" t="n"/>
      <c r="Q491" s="409" t="n"/>
      <c r="R491" s="409" t="n"/>
      <c r="S491" s="409" t="n"/>
      <c r="T491" s="409" t="n"/>
      <c r="U491" s="409" t="n"/>
      <c r="V491" s="387" t="n"/>
      <c r="W491" s="387" t="n"/>
      <c r="X491" s="387" t="n"/>
      <c r="Y491" s="387" t="n"/>
      <c r="Z491" s="387" t="n"/>
      <c r="AA491" s="387" t="n"/>
      <c r="AB491" s="387" t="n"/>
      <c r="AC491" s="387" t="n"/>
      <c r="AD491" s="387" t="n"/>
      <c r="AE491" s="387" t="n"/>
      <c r="AF491" s="387" t="n"/>
      <c r="AG491" s="387" t="n"/>
      <c r="AH491" s="387" t="n"/>
      <c r="AI491" s="387" t="n"/>
      <c r="AJ491" s="387" t="n"/>
      <c r="AK491" s="387" t="n"/>
      <c r="AL491" s="387" t="n"/>
      <c r="AM491" s="387" t="n"/>
    </row>
    <row r="492" outlineLevel="1" s="434">
      <c r="A492" s="269">
        <f>IF(AND(D492="",D492=""),"",$D$3&amp;"_"&amp;ROW()-11-COUNTBLANK($D$12:D492))</f>
        <v/>
      </c>
      <c r="B492" s="402" t="inlineStr">
        <is>
          <t>Validate textbox</t>
        </is>
      </c>
      <c r="C492" s="403" t="n"/>
      <c r="D492" s="404" t="n"/>
      <c r="E492" s="409" t="n"/>
      <c r="F492" s="409" t="n"/>
      <c r="G492" s="409" t="n"/>
      <c r="H492" s="409" t="n"/>
      <c r="I492" s="409" t="n"/>
      <c r="J492" s="409" t="n"/>
      <c r="K492" s="409" t="n"/>
      <c r="L492" s="409" t="n"/>
      <c r="M492" s="409" t="n"/>
      <c r="N492" s="409" t="n"/>
      <c r="O492" s="409" t="n"/>
      <c r="P492" s="409" t="n"/>
      <c r="Q492" s="409" t="n"/>
      <c r="R492" s="409" t="n"/>
      <c r="S492" s="409" t="n"/>
      <c r="T492" s="409" t="n"/>
      <c r="U492" s="409" t="n"/>
      <c r="V492" s="387" t="n"/>
      <c r="W492" s="387" t="n"/>
      <c r="X492" s="387" t="n"/>
      <c r="Y492" s="387" t="n"/>
      <c r="Z492" s="387" t="n"/>
      <c r="AA492" s="387" t="n"/>
      <c r="AB492" s="387" t="n"/>
      <c r="AC492" s="387" t="n"/>
      <c r="AD492" s="387" t="n"/>
      <c r="AE492" s="387" t="n"/>
      <c r="AF492" s="387" t="n"/>
      <c r="AG492" s="387" t="n"/>
      <c r="AH492" s="387" t="n"/>
      <c r="AI492" s="387" t="n"/>
      <c r="AJ492" s="387" t="n"/>
      <c r="AK492" s="387" t="n"/>
      <c r="AL492" s="387" t="n"/>
      <c r="AM492" s="387" t="n"/>
    </row>
    <row r="493" outlineLevel="1" s="434">
      <c r="A493" s="269">
        <f>IF(AND(D493="",D493=""),"",$D$3&amp;"_"&amp;ROW()-11-COUNTBLANK($D$12:D493))</f>
        <v/>
      </c>
      <c r="B493" s="396" t="inlineStr">
        <is>
          <t>Kiểm tra là giá trị mặc định</t>
        </is>
      </c>
      <c r="C493" s="396" t="inlineStr">
        <is>
          <t>Kiểm tra là giá trị mặc định</t>
        </is>
      </c>
      <c r="D493" s="396" t="inlineStr">
        <is>
          <t>Giá trị mặc định là Trống</t>
        </is>
      </c>
      <c r="E493" s="52" t="inlineStr">
        <is>
          <t>P</t>
        </is>
      </c>
      <c r="F493" s="79" t="n"/>
      <c r="G493" s="79" t="n"/>
      <c r="H493" s="79" t="n"/>
      <c r="I493" s="79" t="n"/>
      <c r="J493" s="79" t="n"/>
      <c r="K493" s="79" t="n"/>
      <c r="L493" s="79" t="n"/>
      <c r="M493" s="79" t="n"/>
      <c r="N493" s="79" t="n"/>
      <c r="O493" s="79" t="n"/>
      <c r="P493" s="79" t="n"/>
      <c r="Q493" s="33" t="inlineStr">
        <is>
          <t>P</t>
        </is>
      </c>
      <c r="R493" s="79" t="n"/>
      <c r="S493" s="79" t="n"/>
      <c r="T493" s="79" t="n"/>
      <c r="U493" s="79"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row>
    <row r="494" outlineLevel="1" s="434">
      <c r="A494" s="269">
        <f>IF(AND(D494="",D494=""),"",$D$3&amp;"_"&amp;ROW()-11-COUNTBLANK($D$12:D494))</f>
        <v/>
      </c>
      <c r="B494" s="396" t="inlineStr">
        <is>
          <t>Kiểm tra là trường bắt buộc</t>
        </is>
      </c>
      <c r="C494" s="396" t="inlineStr">
        <is>
          <t>1. Để trống trường dữ liệu
2. Các thông tin khác được nhập hợp lệ</t>
        </is>
      </c>
      <c r="D494" s="396" t="inlineStr">
        <is>
          <t>2. Hệ thống không báo lỗi, thực hiện tìm kiếm thành công</t>
        </is>
      </c>
      <c r="E494" s="52" t="inlineStr">
        <is>
          <t>P</t>
        </is>
      </c>
      <c r="F494" s="79" t="n"/>
      <c r="G494" s="79" t="n"/>
      <c r="H494" s="79" t="n"/>
      <c r="I494" s="79" t="n"/>
      <c r="J494" s="79" t="n"/>
      <c r="K494" s="79" t="n"/>
      <c r="L494" s="79" t="n"/>
      <c r="M494" s="79" t="n"/>
      <c r="N494" s="79" t="n"/>
      <c r="O494" s="79" t="n"/>
      <c r="P494" s="79" t="n"/>
      <c r="Q494" s="33" t="inlineStr">
        <is>
          <t>P</t>
        </is>
      </c>
      <c r="R494" s="79" t="n"/>
      <c r="S494" s="79" t="n"/>
      <c r="T494" s="79" t="n"/>
      <c r="U494" s="79"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row>
    <row r="495" outlineLevel="1" s="434">
      <c r="A495" s="269">
        <f>IF(AND(D495="",D495=""),"",$D$3&amp;"_"&amp;ROW()-11-COUNTBLANK($D$12:D495))</f>
        <v/>
      </c>
      <c r="B495" s="396" t="inlineStr">
        <is>
          <t>Kiểm tra nhập các ký tự đặc biệt</t>
        </is>
      </c>
      <c r="C495" s="396" t="inlineStr">
        <is>
          <t>1. Nhập dữ liệu là ký tự đặc biệt %^&amp;*()_
2. Các thông tin khác được nhập hợp lệ</t>
        </is>
      </c>
      <c r="D495" s="396" t="inlineStr">
        <is>
          <t>1. Thực hiện thành công
2. Dữ liệu của trường dữ liệu được view lên bình thường, không bị lỗi font</t>
        </is>
      </c>
      <c r="E495" s="52" t="inlineStr">
        <is>
          <t>P</t>
        </is>
      </c>
      <c r="F495" s="79" t="n"/>
      <c r="G495" s="79" t="n"/>
      <c r="H495" s="79" t="n"/>
      <c r="I495" s="79" t="n"/>
      <c r="J495" s="79" t="n"/>
      <c r="K495" s="79" t="n"/>
      <c r="L495" s="79" t="n"/>
      <c r="M495" s="79" t="n"/>
      <c r="N495" s="79" t="n"/>
      <c r="O495" s="79" t="n"/>
      <c r="P495" s="79" t="n"/>
      <c r="Q495" s="33" t="inlineStr">
        <is>
          <t>P</t>
        </is>
      </c>
      <c r="R495" s="79" t="n"/>
      <c r="S495" s="79" t="n"/>
      <c r="T495" s="79" t="n"/>
      <c r="U495" s="79"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row>
    <row r="496" outlineLevel="1" s="434">
      <c r="A496" s="269">
        <f>IF(AND(D496="",D496=""),"",$D$3&amp;"_"&amp;ROW()-11-COUNTBLANK($D$12:D496))</f>
        <v/>
      </c>
      <c r="B496" s="52" t="inlineStr">
        <is>
          <t>Kiểm tra nhập dữ liệu là chữ thường, chữ hoa, chữ hoa thường xen kẽ</t>
        </is>
      </c>
      <c r="C496" s="52" t="inlineStr">
        <is>
          <t>1. Nhập nhập dữ liệu là chữ thường, chữ hoa, chữ hoa thường xen kẽ
2. Các thông tin khác được nhập hợp lệ</t>
        </is>
      </c>
      <c r="D496" s="268" t="inlineStr">
        <is>
          <t>2. Hệ thống cho phép nhập và tìm kiếm tương đối không phân biệt hoa thường</t>
        </is>
      </c>
      <c r="E496" s="52" t="inlineStr">
        <is>
          <t>P</t>
        </is>
      </c>
      <c r="F496" s="79" t="n"/>
      <c r="G496" s="79" t="n"/>
      <c r="H496" s="79" t="n"/>
      <c r="I496" s="79" t="n"/>
      <c r="J496" s="79" t="n"/>
      <c r="K496" s="79" t="n"/>
      <c r="L496" s="79" t="n"/>
      <c r="M496" s="79" t="n"/>
      <c r="N496" s="79" t="n"/>
      <c r="O496" s="79" t="n"/>
      <c r="P496" s="79" t="n"/>
      <c r="Q496" s="33" t="inlineStr">
        <is>
          <t>P</t>
        </is>
      </c>
      <c r="R496" s="79" t="n"/>
      <c r="S496" s="79" t="n"/>
      <c r="T496" s="79" t="n"/>
      <c r="U496" s="79"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row>
    <row r="497" outlineLevel="1" s="434">
      <c r="A497" s="269">
        <f>IF(AND(D497="",D497=""),"",$D$3&amp;"_"&amp;ROW()-11-COUNTBLANK($D$12:D497))</f>
        <v/>
      </c>
      <c r="B497" s="397" t="inlineStr">
        <is>
          <t>Kiểm tra khi nhập dữ liệu là các thẻ html, script</t>
        </is>
      </c>
      <c r="C497" s="396" t="inlineStr">
        <is>
          <t>1. Nhập X đúng định dạng có chứa ký tự đặc biệt, thẻ html: &lt;/table&gt;….
2. Các thông tin khác được nhập hợp lệ</t>
        </is>
      </c>
      <c r="D497" s="396" t="inlineStr">
        <is>
          <t>1. Thực hiện thành công
2. Các ký tự đặc biệt, thẻ html không bị mã hóa khi view lên và khi lưu vào database</t>
        </is>
      </c>
      <c r="E497" s="52" t="inlineStr">
        <is>
          <t>P</t>
        </is>
      </c>
      <c r="F497" s="79" t="n"/>
      <c r="G497" s="79" t="n"/>
      <c r="H497" s="79" t="n"/>
      <c r="I497" s="79" t="n"/>
      <c r="J497" s="79" t="n"/>
      <c r="K497" s="79" t="n"/>
      <c r="L497" s="79" t="n"/>
      <c r="M497" s="79" t="n"/>
      <c r="N497" s="79" t="n"/>
      <c r="O497" s="79" t="n"/>
      <c r="P497" s="79" t="n"/>
      <c r="Q497" s="33" t="inlineStr">
        <is>
          <t>P</t>
        </is>
      </c>
      <c r="R497" s="79" t="n"/>
      <c r="S497" s="79" t="n"/>
      <c r="T497" s="79" t="n"/>
      <c r="U497" s="79"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row>
    <row r="498" outlineLevel="1" s="434">
      <c r="A498" s="269">
        <f>IF(AND(D498="",D498=""),"",$D$3&amp;"_"&amp;ROW()-11-COUNTBLANK($D$12:D498))</f>
        <v/>
      </c>
      <c r="B498" s="397" t="inlineStr">
        <is>
          <t>Kiểm tra chức năng Trim space</t>
        </is>
      </c>
      <c r="C498" s="396" t="inlineStr">
        <is>
          <t>1. Nhập dữ liệu hợp lệ và thêm space vào đầu và cuối 
2. Các thông tin khác được nhập hợp lệ</t>
        </is>
      </c>
      <c r="D498" s="396" t="inlineStr">
        <is>
          <t>1. Thực hiện thành công
2. Thực hiện trim space ở đầu và cuối trường dữ liệu</t>
        </is>
      </c>
      <c r="E498" s="52" t="inlineStr">
        <is>
          <t>P</t>
        </is>
      </c>
      <c r="F498" s="79" t="n"/>
      <c r="G498" s="79" t="n"/>
      <c r="H498" s="79" t="n"/>
      <c r="I498" s="79" t="n"/>
      <c r="J498" s="79" t="n"/>
      <c r="K498" s="79" t="n"/>
      <c r="L498" s="79" t="n"/>
      <c r="M498" s="79" t="n"/>
      <c r="N498" s="79" t="n"/>
      <c r="O498" s="79" t="n"/>
      <c r="P498" s="79" t="n"/>
      <c r="Q498" s="33" t="inlineStr">
        <is>
          <t>P</t>
        </is>
      </c>
      <c r="R498" s="79" t="n"/>
      <c r="S498" s="79" t="n"/>
      <c r="T498" s="79" t="n"/>
      <c r="U498" s="79"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row>
    <row r="499" outlineLevel="1" s="434">
      <c r="A499" s="269">
        <f>IF(AND(D499="",D499=""),"",$D$3&amp;"_"&amp;ROW()-11-COUNTBLANK($D$12:D499))</f>
        <v/>
      </c>
      <c r="B499" s="397" t="inlineStr">
        <is>
          <t>Kiểm tra copy nội dung dữ liệu, paste vào textbox</t>
        </is>
      </c>
      <c r="C499" s="396" t="inlineStr">
        <is>
          <t>1. Copy nội dung dữ liệu, paste vào textbox
2. Các thông tin khác được nhập hợp lệ</t>
        </is>
      </c>
      <c r="D499" s="396" t="inlineStr">
        <is>
          <t>1. Thực hiện thành công</t>
        </is>
      </c>
      <c r="E499" s="52" t="inlineStr">
        <is>
          <t>P</t>
        </is>
      </c>
      <c r="F499" s="79" t="n"/>
      <c r="G499" s="79" t="n"/>
      <c r="H499" s="79" t="n"/>
      <c r="I499" s="79" t="n"/>
      <c r="J499" s="79" t="n"/>
      <c r="K499" s="79" t="n"/>
      <c r="L499" s="79" t="n"/>
      <c r="M499" s="79" t="n"/>
      <c r="N499" s="79" t="n"/>
      <c r="O499" s="79" t="n"/>
      <c r="P499" s="79" t="n"/>
      <c r="Q499" s="33" t="inlineStr">
        <is>
          <t>P</t>
        </is>
      </c>
      <c r="R499" s="79" t="n"/>
      <c r="S499" s="79" t="n"/>
      <c r="T499" s="79" t="n"/>
      <c r="U499" s="79"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row>
    <row r="500" outlineLevel="1" s="434">
      <c r="A500" s="269">
        <f>IF(AND(D500="",D500=""),"",$D$3&amp;"_"&amp;ROW()-11-COUNTBLANK($D$12:D500))</f>
        <v/>
      </c>
      <c r="B500" s="396" t="inlineStr">
        <is>
          <t>Kiểm tra thực hiện thành công khi dữ liệu là chữ tiếng Việt có dấu</t>
        </is>
      </c>
      <c r="C500" s="396" t="inlineStr">
        <is>
          <t>1. Nhập dữ liệu là chữ tiếng việt có dấu
2. Các thông tin khác được nhập hợp lệ</t>
        </is>
      </c>
      <c r="D500" s="396" t="inlineStr">
        <is>
          <t>1. Thực hiện thành công
2. Dữ liệu của trường dữ liệu được view lên bình thường, không bị lỗi font</t>
        </is>
      </c>
      <c r="E500" s="52" t="inlineStr">
        <is>
          <t>P</t>
        </is>
      </c>
      <c r="F500" s="79" t="n"/>
      <c r="G500" s="79" t="n"/>
      <c r="H500" s="79" t="n"/>
      <c r="I500" s="79" t="n"/>
      <c r="J500" s="79" t="n"/>
      <c r="K500" s="79" t="n"/>
      <c r="L500" s="79" t="n"/>
      <c r="M500" s="79" t="n"/>
      <c r="N500" s="79" t="n"/>
      <c r="O500" s="79" t="n"/>
      <c r="P500" s="79" t="n"/>
      <c r="Q500" s="33" t="inlineStr">
        <is>
          <t>P</t>
        </is>
      </c>
      <c r="R500" s="79" t="n"/>
      <c r="S500" s="79" t="n"/>
      <c r="T500" s="79" t="n"/>
      <c r="U500" s="79"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row>
    <row r="501" outlineLevel="1" s="434">
      <c r="A501" s="269">
        <f>IF(AND(D501="",D501=""),"",$D$3&amp;"_"&amp;ROW()-11-COUNTBLANK($D$12:D501))</f>
        <v/>
      </c>
      <c r="B501" s="402" t="inlineStr">
        <is>
          <t>Kiểm tra chức năng tìm kiếm</t>
        </is>
      </c>
      <c r="C501" s="403" t="n"/>
      <c r="D501" s="404" t="n"/>
      <c r="E501" s="409" t="n"/>
      <c r="F501" s="409" t="n"/>
      <c r="G501" s="409" t="n"/>
      <c r="H501" s="409" t="n"/>
      <c r="I501" s="409" t="n"/>
      <c r="J501" s="409" t="n"/>
      <c r="K501" s="409" t="n"/>
      <c r="L501" s="409" t="n"/>
      <c r="M501" s="409" t="n"/>
      <c r="N501" s="409" t="n"/>
      <c r="O501" s="409" t="n"/>
      <c r="P501" s="409" t="n"/>
      <c r="Q501" s="409" t="n"/>
      <c r="R501" s="409" t="n"/>
      <c r="S501" s="409" t="n"/>
      <c r="T501" s="409" t="n"/>
      <c r="U501" s="409" t="n"/>
      <c r="V501" s="387" t="n"/>
      <c r="W501" s="387" t="n"/>
      <c r="X501" s="387" t="n"/>
      <c r="Y501" s="387" t="n"/>
      <c r="Z501" s="387" t="n"/>
      <c r="AA501" s="387" t="n"/>
      <c r="AB501" s="387" t="n"/>
      <c r="AC501" s="387" t="n"/>
      <c r="AD501" s="387" t="n"/>
      <c r="AE501" s="387" t="n"/>
      <c r="AF501" s="387" t="n"/>
      <c r="AG501" s="387" t="n"/>
      <c r="AH501" s="387" t="n"/>
      <c r="AI501" s="387" t="n"/>
      <c r="AJ501" s="387" t="n"/>
      <c r="AK501" s="387" t="n"/>
      <c r="AL501" s="387" t="n"/>
      <c r="AM501" s="387" t="n"/>
    </row>
    <row r="502" outlineLevel="1" s="434">
      <c r="A502" s="269">
        <f>IF(AND(D502="",D502=""),"",$D$3&amp;"_"&amp;ROW()-11-COUNTBLANK($D$12:D502))</f>
        <v/>
      </c>
      <c r="B502" s="103" t="inlineStr">
        <is>
          <t>Kiểm tra tìm kiếm với các giá trị mặc định</t>
        </is>
      </c>
      <c r="C502" s="103" t="inlineStr">
        <is>
          <t>1. Để các giá trị mặc định
2. Nhấn Tìm kiếm</t>
        </is>
      </c>
      <c r="D502" s="388" t="inlineStr">
        <is>
          <t>Dữ liệu hiển thị khớp với truy vấn DB</t>
        </is>
      </c>
      <c r="E502" s="103" t="inlineStr">
        <is>
          <t>P</t>
        </is>
      </c>
      <c r="F502" s="409" t="n"/>
      <c r="G502" s="409" t="n"/>
      <c r="H502" s="409" t="n"/>
      <c r="I502" s="409" t="n"/>
      <c r="J502" s="409" t="n"/>
      <c r="K502" s="409" t="n"/>
      <c r="L502" s="409" t="n"/>
      <c r="M502" s="409" t="n"/>
      <c r="N502" s="409" t="n"/>
      <c r="O502" s="409" t="n"/>
      <c r="P502" s="409" t="n"/>
      <c r="Q502" s="269" t="inlineStr">
        <is>
          <t>P</t>
        </is>
      </c>
      <c r="R502" s="409" t="n"/>
      <c r="S502" s="409" t="n"/>
      <c r="T502" s="409" t="n"/>
      <c r="U502" s="409" t="n"/>
      <c r="V502" s="387" t="n"/>
      <c r="W502" s="387" t="n"/>
      <c r="X502" s="387" t="n"/>
      <c r="Y502" s="387" t="n"/>
      <c r="Z502" s="387" t="n"/>
      <c r="AA502" s="387" t="n"/>
      <c r="AB502" s="387" t="n"/>
      <c r="AC502" s="387" t="n"/>
      <c r="AD502" s="387" t="n"/>
      <c r="AE502" s="387" t="n"/>
      <c r="AF502" s="387" t="n"/>
      <c r="AG502" s="387" t="n"/>
      <c r="AH502" s="387" t="n"/>
      <c r="AI502" s="387" t="n"/>
      <c r="AJ502" s="387" t="n"/>
      <c r="AK502" s="387" t="n"/>
      <c r="AL502" s="387" t="n"/>
      <c r="AM502" s="387" t="n"/>
    </row>
    <row r="503" outlineLevel="1" s="434">
      <c r="A503" s="269">
        <f>IF(AND(D503="",D503=""),"",$D$3&amp;"_"&amp;ROW()-11-COUNTBLANK($D$12:D503))</f>
        <v/>
      </c>
      <c r="B503" s="103" t="inlineStr">
        <is>
          <t>Kiểm tra tìm kiếm không có kết quả</t>
        </is>
      </c>
      <c r="C503" s="103" t="inlineStr">
        <is>
          <t>1. Nhập dữ liệu tìm kiếm sao cho không có kết quả
2. Nhấn Tìm kiếm</t>
        </is>
      </c>
      <c r="D503" s="103" t="inlineStr">
        <is>
          <t>Hệ thống hiển thị thông báo "Không có dữ liệu"</t>
        </is>
      </c>
      <c r="E503" s="103" t="inlineStr">
        <is>
          <t>P</t>
        </is>
      </c>
      <c r="F503" s="409" t="n"/>
      <c r="G503" s="409" t="n"/>
      <c r="H503" s="409" t="n"/>
      <c r="I503" s="409" t="n"/>
      <c r="J503" s="409" t="n"/>
      <c r="K503" s="409" t="n"/>
      <c r="L503" s="409" t="n"/>
      <c r="M503" s="409" t="n"/>
      <c r="N503" s="409" t="n"/>
      <c r="O503" s="409" t="n"/>
      <c r="P503" s="409" t="n"/>
      <c r="Q503" s="269" t="inlineStr">
        <is>
          <t>P</t>
        </is>
      </c>
      <c r="R503" s="409" t="n"/>
      <c r="S503" s="409" t="n"/>
      <c r="T503" s="409" t="n"/>
      <c r="U503" s="409" t="n"/>
      <c r="V503" s="387" t="n"/>
      <c r="W503" s="387" t="n"/>
      <c r="X503" s="387" t="n"/>
      <c r="Y503" s="387" t="n"/>
      <c r="Z503" s="387" t="n"/>
      <c r="AA503" s="387" t="n"/>
      <c r="AB503" s="387" t="n"/>
      <c r="AC503" s="387" t="n"/>
      <c r="AD503" s="387" t="n"/>
      <c r="AE503" s="387" t="n"/>
      <c r="AF503" s="387" t="n"/>
      <c r="AG503" s="387" t="n"/>
      <c r="AH503" s="387" t="n"/>
      <c r="AI503" s="387" t="n"/>
      <c r="AJ503" s="387" t="n"/>
      <c r="AK503" s="387" t="n"/>
      <c r="AL503" s="387" t="n"/>
      <c r="AM503" s="387" t="n"/>
    </row>
    <row r="504" outlineLevel="1" s="434">
      <c r="A504" s="269">
        <f>IF(AND(D504="",D504=""),"",$D$3&amp;"_"&amp;ROW()-11-COUNTBLANK($D$12:D504))</f>
        <v/>
      </c>
      <c r="B504" s="103" t="inlineStr">
        <is>
          <t>Kiểm tra tìm kiếm theo Bộ giải pháp</t>
        </is>
      </c>
      <c r="C504" s="103" t="inlineStr">
        <is>
          <t>1. Nhập tên bộ giải pháp
2. Nhấn Tìm kiếm</t>
        </is>
      </c>
      <c r="D504" s="388" t="inlineStr">
        <is>
          <t>Dữ liệu hiển thị khớp với truy vấn DB</t>
        </is>
      </c>
      <c r="E504" s="103" t="inlineStr">
        <is>
          <t>P</t>
        </is>
      </c>
      <c r="F504" s="409" t="n"/>
      <c r="G504" s="409" t="n"/>
      <c r="H504" s="409" t="n"/>
      <c r="I504" s="409" t="n"/>
      <c r="J504" s="409" t="n"/>
      <c r="K504" s="409" t="n"/>
      <c r="L504" s="409" t="n"/>
      <c r="M504" s="409" t="n"/>
      <c r="N504" s="409" t="n"/>
      <c r="O504" s="409" t="n"/>
      <c r="P504" s="409" t="n"/>
      <c r="Q504" s="269" t="inlineStr">
        <is>
          <t>P</t>
        </is>
      </c>
      <c r="R504" s="409" t="n"/>
      <c r="S504" s="409" t="n"/>
      <c r="T504" s="409" t="n"/>
      <c r="U504" s="409" t="n"/>
      <c r="V504" s="387" t="n"/>
      <c r="W504" s="387" t="n"/>
      <c r="X504" s="387" t="n"/>
      <c r="Y504" s="387" t="n"/>
      <c r="Z504" s="387" t="n"/>
      <c r="AA504" s="387" t="n"/>
      <c r="AB504" s="387" t="n"/>
      <c r="AC504" s="387" t="n"/>
      <c r="AD504" s="387" t="n"/>
      <c r="AE504" s="387" t="n"/>
      <c r="AF504" s="387" t="n"/>
      <c r="AG504" s="387" t="n"/>
      <c r="AH504" s="387" t="n"/>
      <c r="AI504" s="387" t="n"/>
      <c r="AJ504" s="387" t="n"/>
      <c r="AK504" s="387" t="n"/>
      <c r="AL504" s="387" t="n"/>
      <c r="AM504" s="387" t="n"/>
    </row>
    <row r="505" outlineLevel="1" s="434">
      <c r="A505" s="269">
        <f>IF(AND(D505="",D505=""),"",$D$3&amp;"_"&amp;ROW()-11-COUNTBLANK($D$12:D505))</f>
        <v/>
      </c>
      <c r="B505" s="103" t="inlineStr">
        <is>
          <t>Kiểm tra tìm kiếm theo Mini app</t>
        </is>
      </c>
      <c r="C505" s="103" t="inlineStr">
        <is>
          <t>1. Nhập tên bộ miniapp
2. Nhấn Tìm kiếm</t>
        </is>
      </c>
      <c r="D505" s="388" t="inlineStr">
        <is>
          <t>Dữ liệu hiển thị khớp với truy vấn DB</t>
        </is>
      </c>
      <c r="E505" s="103" t="inlineStr">
        <is>
          <t>P</t>
        </is>
      </c>
      <c r="F505" s="409" t="n"/>
      <c r="G505" s="409" t="n"/>
      <c r="H505" s="409" t="n"/>
      <c r="I505" s="409" t="n"/>
      <c r="J505" s="409" t="n"/>
      <c r="K505" s="409" t="n"/>
      <c r="L505" s="409" t="n"/>
      <c r="M505" s="409" t="n"/>
      <c r="N505" s="409" t="n"/>
      <c r="O505" s="409" t="n"/>
      <c r="P505" s="409" t="n"/>
      <c r="Q505" s="269" t="inlineStr">
        <is>
          <t>P</t>
        </is>
      </c>
      <c r="R505" s="409" t="n"/>
      <c r="S505" s="409" t="n"/>
      <c r="T505" s="409" t="n"/>
      <c r="U505" s="409" t="n"/>
      <c r="V505" s="387" t="n"/>
      <c r="W505" s="387" t="n"/>
      <c r="X505" s="387" t="n"/>
      <c r="Y505" s="387" t="n"/>
      <c r="Z505" s="387" t="n"/>
      <c r="AA505" s="387" t="n"/>
      <c r="AB505" s="387" t="n"/>
      <c r="AC505" s="387" t="n"/>
      <c r="AD505" s="387" t="n"/>
      <c r="AE505" s="387" t="n"/>
      <c r="AF505" s="387" t="n"/>
      <c r="AG505" s="387" t="n"/>
      <c r="AH505" s="387" t="n"/>
      <c r="AI505" s="387" t="n"/>
      <c r="AJ505" s="387" t="n"/>
      <c r="AK505" s="387" t="n"/>
      <c r="AL505" s="387" t="n"/>
      <c r="AM505" s="387" t="n"/>
    </row>
    <row r="506" ht="15.75" customHeight="1" s="434">
      <c r="A506" s="379" t="n"/>
      <c r="B506" s="379" t="n"/>
      <c r="C506" s="379" t="n"/>
      <c r="D506" s="379" t="n"/>
      <c r="E506" s="379" t="n"/>
      <c r="F506" s="379" t="n"/>
      <c r="G506" s="379" t="n"/>
      <c r="H506" s="379" t="n"/>
      <c r="I506" s="379" t="n"/>
      <c r="J506" s="379" t="n"/>
      <c r="K506" s="379" t="n"/>
      <c r="L506" s="379" t="n"/>
      <c r="M506" s="379" t="n"/>
      <c r="N506" s="379" t="n"/>
      <c r="O506" s="379" t="n"/>
      <c r="P506" s="379" t="n"/>
      <c r="Q506" s="379" t="n"/>
      <c r="R506" s="379" t="n"/>
      <c r="S506" s="379" t="n"/>
      <c r="T506" s="379" t="n"/>
      <c r="U506" s="379" t="n"/>
      <c r="V506" s="379" t="n"/>
      <c r="W506" s="379" t="n"/>
      <c r="X506" s="379" t="n"/>
      <c r="Y506" s="379" t="n"/>
      <c r="Z506" s="379" t="n"/>
      <c r="AA506" s="379" t="n"/>
      <c r="AB506" s="379" t="n"/>
      <c r="AC506" s="379" t="n"/>
      <c r="AD506" s="379" t="n"/>
      <c r="AE506" s="379" t="n"/>
      <c r="AF506" s="379" t="n"/>
      <c r="AG506" s="379" t="n"/>
      <c r="AH506" s="379" t="n"/>
      <c r="AI506" s="379" t="n"/>
      <c r="AJ506" s="379" t="n"/>
      <c r="AK506" s="379" t="n"/>
      <c r="AL506" s="379" t="n"/>
      <c r="AM506" s="379" t="n"/>
    </row>
    <row r="507" ht="15.75" customHeight="1" s="434">
      <c r="A507" s="379" t="n"/>
      <c r="B507" s="379" t="n"/>
      <c r="C507" s="379" t="n"/>
      <c r="D507" s="379" t="n"/>
      <c r="E507" s="379" t="n"/>
      <c r="F507" s="379" t="n"/>
      <c r="G507" s="379" t="n"/>
      <c r="H507" s="379" t="n"/>
      <c r="I507" s="379" t="n"/>
      <c r="J507" s="379" t="n"/>
      <c r="K507" s="379" t="n"/>
      <c r="L507" s="379" t="n"/>
      <c r="M507" s="379" t="n"/>
      <c r="N507" s="379" t="n"/>
      <c r="O507" s="379" t="n"/>
      <c r="P507" s="379" t="n"/>
      <c r="Q507" s="379" t="n"/>
      <c r="R507" s="379" t="n"/>
      <c r="S507" s="379" t="n"/>
      <c r="T507" s="379" t="n"/>
      <c r="U507" s="379" t="n"/>
      <c r="V507" s="379" t="n"/>
      <c r="W507" s="379" t="n"/>
      <c r="X507" s="379" t="n"/>
      <c r="Y507" s="379" t="n"/>
      <c r="Z507" s="379" t="n"/>
      <c r="AA507" s="379" t="n"/>
      <c r="AB507" s="379" t="n"/>
      <c r="AC507" s="379" t="n"/>
      <c r="AD507" s="379" t="n"/>
      <c r="AE507" s="379" t="n"/>
      <c r="AF507" s="379" t="n"/>
      <c r="AG507" s="379" t="n"/>
      <c r="AH507" s="379" t="n"/>
      <c r="AI507" s="379" t="n"/>
      <c r="AJ507" s="379" t="n"/>
      <c r="AK507" s="379" t="n"/>
      <c r="AL507" s="379" t="n"/>
      <c r="AM507" s="379" t="n"/>
    </row>
    <row r="508" ht="15.75" customHeight="1" s="434">
      <c r="A508" s="379" t="n"/>
      <c r="B508" s="379" t="n"/>
      <c r="C508" s="379" t="n"/>
      <c r="D508" s="379" t="n"/>
      <c r="E508" s="379" t="n"/>
      <c r="F508" s="379" t="n"/>
      <c r="G508" s="379" t="n"/>
      <c r="H508" s="379" t="n"/>
      <c r="I508" s="379" t="n"/>
      <c r="J508" s="379" t="n"/>
      <c r="K508" s="379" t="n"/>
      <c r="L508" s="379" t="n"/>
      <c r="M508" s="379" t="n"/>
      <c r="N508" s="379" t="n"/>
      <c r="O508" s="379" t="n"/>
      <c r="P508" s="379" t="n"/>
      <c r="Q508" s="379" t="n"/>
      <c r="R508" s="379" t="n"/>
      <c r="S508" s="379" t="n"/>
      <c r="T508" s="379" t="n"/>
      <c r="U508" s="379" t="n"/>
      <c r="V508" s="379" t="n"/>
      <c r="W508" s="379" t="n"/>
      <c r="X508" s="379" t="n"/>
      <c r="Y508" s="379" t="n"/>
      <c r="Z508" s="379" t="n"/>
      <c r="AA508" s="379" t="n"/>
      <c r="AB508" s="379" t="n"/>
      <c r="AC508" s="379" t="n"/>
      <c r="AD508" s="379" t="n"/>
      <c r="AE508" s="379" t="n"/>
      <c r="AF508" s="379" t="n"/>
      <c r="AG508" s="379" t="n"/>
      <c r="AH508" s="379" t="n"/>
      <c r="AI508" s="379" t="n"/>
      <c r="AJ508" s="379" t="n"/>
      <c r="AK508" s="379" t="n"/>
      <c r="AL508" s="379" t="n"/>
      <c r="AM508" s="379" t="n"/>
    </row>
    <row r="509" ht="15.75" customHeight="1" s="434">
      <c r="A509" s="379" t="n"/>
      <c r="B509" s="379" t="n"/>
      <c r="C509" s="379" t="n"/>
      <c r="D509" s="379" t="n"/>
      <c r="E509" s="379" t="n"/>
      <c r="F509" s="379" t="n"/>
      <c r="G509" s="379" t="n"/>
      <c r="H509" s="379" t="n"/>
      <c r="I509" s="379" t="n"/>
      <c r="J509" s="379" t="n"/>
      <c r="K509" s="379" t="n"/>
      <c r="L509" s="379" t="n"/>
      <c r="M509" s="379" t="n"/>
      <c r="N509" s="379" t="n"/>
      <c r="O509" s="379" t="n"/>
      <c r="P509" s="379" t="n"/>
      <c r="Q509" s="379" t="n"/>
      <c r="R509" s="379" t="n"/>
      <c r="S509" s="379" t="n"/>
      <c r="T509" s="379" t="n"/>
      <c r="U509" s="379" t="n"/>
      <c r="V509" s="379" t="n"/>
      <c r="W509" s="379" t="n"/>
      <c r="X509" s="379" t="n"/>
      <c r="Y509" s="379" t="n"/>
      <c r="Z509" s="379" t="n"/>
      <c r="AA509" s="379" t="n"/>
      <c r="AB509" s="379" t="n"/>
      <c r="AC509" s="379" t="n"/>
      <c r="AD509" s="379" t="n"/>
      <c r="AE509" s="379" t="n"/>
      <c r="AF509" s="379" t="n"/>
      <c r="AG509" s="379" t="n"/>
      <c r="AH509" s="379" t="n"/>
      <c r="AI509" s="379" t="n"/>
      <c r="AJ509" s="379" t="n"/>
      <c r="AK509" s="379" t="n"/>
      <c r="AL509" s="379" t="n"/>
      <c r="AM509" s="379" t="n"/>
    </row>
    <row r="510" ht="15.75" customHeight="1" s="434">
      <c r="A510" s="379" t="n"/>
      <c r="B510" s="379" t="n"/>
      <c r="C510" s="379" t="n"/>
      <c r="D510" s="379" t="n"/>
      <c r="E510" s="379" t="n"/>
      <c r="F510" s="379" t="n"/>
      <c r="G510" s="379" t="n"/>
      <c r="H510" s="379" t="n"/>
      <c r="I510" s="379" t="n"/>
      <c r="J510" s="379" t="n"/>
      <c r="K510" s="379" t="n"/>
      <c r="L510" s="379" t="n"/>
      <c r="M510" s="379" t="n"/>
      <c r="N510" s="379" t="n"/>
      <c r="O510" s="379" t="n"/>
      <c r="P510" s="379" t="n"/>
      <c r="Q510" s="379" t="n"/>
      <c r="R510" s="379" t="n"/>
      <c r="S510" s="379" t="n"/>
      <c r="T510" s="379" t="n"/>
      <c r="U510" s="379" t="n"/>
      <c r="V510" s="379" t="n"/>
      <c r="W510" s="379" t="n"/>
      <c r="X510" s="379" t="n"/>
      <c r="Y510" s="379" t="n"/>
      <c r="Z510" s="379" t="n"/>
      <c r="AA510" s="379" t="n"/>
      <c r="AB510" s="379" t="n"/>
      <c r="AC510" s="379" t="n"/>
      <c r="AD510" s="379" t="n"/>
      <c r="AE510" s="379" t="n"/>
      <c r="AF510" s="379" t="n"/>
      <c r="AG510" s="379" t="n"/>
      <c r="AH510" s="379" t="n"/>
      <c r="AI510" s="379" t="n"/>
      <c r="AJ510" s="379" t="n"/>
      <c r="AK510" s="379" t="n"/>
      <c r="AL510" s="379" t="n"/>
      <c r="AM510" s="379" t="n"/>
    </row>
    <row r="511" ht="15.75" customHeight="1" s="434">
      <c r="A511" s="379" t="n"/>
      <c r="B511" s="379" t="n"/>
      <c r="C511" s="379" t="n"/>
      <c r="D511" s="379" t="n"/>
      <c r="E511" s="379" t="n"/>
      <c r="F511" s="379" t="n"/>
      <c r="G511" s="379" t="n"/>
      <c r="H511" s="379" t="n"/>
      <c r="I511" s="379" t="n"/>
      <c r="J511" s="379" t="n"/>
      <c r="K511" s="379" t="n"/>
      <c r="L511" s="379" t="n"/>
      <c r="M511" s="379" t="n"/>
      <c r="N511" s="379" t="n"/>
      <c r="O511" s="379" t="n"/>
      <c r="P511" s="379" t="n"/>
      <c r="Q511" s="379" t="n"/>
      <c r="R511" s="379" t="n"/>
      <c r="S511" s="379" t="n"/>
      <c r="T511" s="379" t="n"/>
      <c r="U511" s="379" t="n"/>
      <c r="V511" s="379" t="n"/>
      <c r="W511" s="379" t="n"/>
      <c r="X511" s="379" t="n"/>
      <c r="Y511" s="379" t="n"/>
      <c r="Z511" s="379" t="n"/>
      <c r="AA511" s="379" t="n"/>
      <c r="AB511" s="379" t="n"/>
      <c r="AC511" s="379" t="n"/>
      <c r="AD511" s="379" t="n"/>
      <c r="AE511" s="379" t="n"/>
      <c r="AF511" s="379" t="n"/>
      <c r="AG511" s="379" t="n"/>
      <c r="AH511" s="379" t="n"/>
      <c r="AI511" s="379" t="n"/>
      <c r="AJ511" s="379" t="n"/>
      <c r="AK511" s="379" t="n"/>
      <c r="AL511" s="379" t="n"/>
      <c r="AM511" s="379" t="n"/>
    </row>
    <row r="512" ht="15.75" customHeight="1" s="434">
      <c r="A512" s="379" t="n"/>
      <c r="B512" s="379" t="n"/>
      <c r="C512" s="379" t="n"/>
      <c r="D512" s="379" t="n"/>
      <c r="E512" s="379" t="n"/>
      <c r="F512" s="379" t="n"/>
      <c r="G512" s="379" t="n"/>
      <c r="H512" s="379" t="n"/>
      <c r="I512" s="379" t="n"/>
      <c r="J512" s="379" t="n"/>
      <c r="K512" s="379" t="n"/>
      <c r="L512" s="379" t="n"/>
      <c r="M512" s="379" t="n"/>
      <c r="N512" s="379" t="n"/>
      <c r="O512" s="379" t="n"/>
      <c r="P512" s="379" t="n"/>
      <c r="Q512" s="379" t="n"/>
      <c r="R512" s="379" t="n"/>
      <c r="S512" s="379" t="n"/>
      <c r="T512" s="379" t="n"/>
      <c r="U512" s="379" t="n"/>
      <c r="V512" s="379" t="n"/>
      <c r="W512" s="379" t="n"/>
      <c r="X512" s="379" t="n"/>
      <c r="Y512" s="379" t="n"/>
      <c r="Z512" s="379" t="n"/>
      <c r="AA512" s="379" t="n"/>
      <c r="AB512" s="379" t="n"/>
      <c r="AC512" s="379" t="n"/>
      <c r="AD512" s="379" t="n"/>
      <c r="AE512" s="379" t="n"/>
      <c r="AF512" s="379" t="n"/>
      <c r="AG512" s="379" t="n"/>
      <c r="AH512" s="379" t="n"/>
      <c r="AI512" s="379" t="n"/>
      <c r="AJ512" s="379" t="n"/>
      <c r="AK512" s="379" t="n"/>
      <c r="AL512" s="379" t="n"/>
      <c r="AM512" s="379" t="n"/>
    </row>
    <row r="513" ht="15.75" customHeight="1" s="434">
      <c r="A513" s="379" t="n"/>
      <c r="B513" s="379" t="n"/>
      <c r="C513" s="379" t="n"/>
      <c r="D513" s="379" t="n"/>
      <c r="E513" s="379" t="n"/>
      <c r="F513" s="379" t="n"/>
      <c r="G513" s="379" t="n"/>
      <c r="H513" s="379" t="n"/>
      <c r="I513" s="379" t="n"/>
      <c r="J513" s="379" t="n"/>
      <c r="K513" s="379" t="n"/>
      <c r="L513" s="379" t="n"/>
      <c r="M513" s="379" t="n"/>
      <c r="N513" s="379" t="n"/>
      <c r="O513" s="379" t="n"/>
      <c r="P513" s="379" t="n"/>
      <c r="Q513" s="379" t="n"/>
      <c r="R513" s="379" t="n"/>
      <c r="S513" s="379" t="n"/>
      <c r="T513" s="379" t="n"/>
      <c r="U513" s="379" t="n"/>
      <c r="V513" s="379" t="n"/>
      <c r="W513" s="379" t="n"/>
      <c r="X513" s="379" t="n"/>
      <c r="Y513" s="379" t="n"/>
      <c r="Z513" s="379" t="n"/>
      <c r="AA513" s="379" t="n"/>
      <c r="AB513" s="379" t="n"/>
      <c r="AC513" s="379" t="n"/>
      <c r="AD513" s="379" t="n"/>
      <c r="AE513" s="379" t="n"/>
      <c r="AF513" s="379" t="n"/>
      <c r="AG513" s="379" t="n"/>
      <c r="AH513" s="379" t="n"/>
      <c r="AI513" s="379" t="n"/>
      <c r="AJ513" s="379" t="n"/>
      <c r="AK513" s="379" t="n"/>
      <c r="AL513" s="379" t="n"/>
      <c r="AM513" s="379" t="n"/>
    </row>
    <row r="514" ht="15.75" customHeight="1" s="434">
      <c r="A514" s="379" t="n"/>
      <c r="B514" s="379" t="n"/>
      <c r="C514" s="379" t="n"/>
      <c r="D514" s="379" t="n"/>
      <c r="E514" s="379" t="n"/>
      <c r="F514" s="379" t="n"/>
      <c r="G514" s="379" t="n"/>
      <c r="H514" s="379" t="n"/>
      <c r="I514" s="379" t="n"/>
      <c r="J514" s="379" t="n"/>
      <c r="K514" s="379" t="n"/>
      <c r="L514" s="379" t="n"/>
      <c r="M514" s="379" t="n"/>
      <c r="N514" s="379" t="n"/>
      <c r="O514" s="379" t="n"/>
      <c r="P514" s="379" t="n"/>
      <c r="Q514" s="379" t="n"/>
      <c r="R514" s="379" t="n"/>
      <c r="S514" s="379" t="n"/>
      <c r="T514" s="379" t="n"/>
      <c r="U514" s="379" t="n"/>
      <c r="V514" s="379" t="n"/>
      <c r="W514" s="379" t="n"/>
      <c r="X514" s="379" t="n"/>
      <c r="Y514" s="379" t="n"/>
      <c r="Z514" s="379" t="n"/>
      <c r="AA514" s="379" t="n"/>
      <c r="AB514" s="379" t="n"/>
      <c r="AC514" s="379" t="n"/>
      <c r="AD514" s="379" t="n"/>
      <c r="AE514" s="379" t="n"/>
      <c r="AF514" s="379" t="n"/>
      <c r="AG514" s="379" t="n"/>
      <c r="AH514" s="379" t="n"/>
      <c r="AI514" s="379" t="n"/>
      <c r="AJ514" s="379" t="n"/>
      <c r="AK514" s="379" t="n"/>
      <c r="AL514" s="379" t="n"/>
      <c r="AM514" s="379" t="n"/>
    </row>
    <row r="515" ht="15.75" customHeight="1" s="434">
      <c r="A515" s="379" t="n"/>
      <c r="B515" s="379" t="n"/>
      <c r="C515" s="379" t="n"/>
      <c r="D515" s="379" t="n"/>
      <c r="E515" s="379" t="n"/>
      <c r="F515" s="379" t="n"/>
      <c r="G515" s="379" t="n"/>
      <c r="H515" s="379" t="n"/>
      <c r="I515" s="379" t="n"/>
      <c r="J515" s="379" t="n"/>
      <c r="K515" s="379" t="n"/>
      <c r="L515" s="379" t="n"/>
      <c r="M515" s="379" t="n"/>
      <c r="N515" s="379" t="n"/>
      <c r="O515" s="379" t="n"/>
      <c r="P515" s="379" t="n"/>
      <c r="Q515" s="379" t="n"/>
      <c r="R515" s="379" t="n"/>
      <c r="S515" s="379" t="n"/>
      <c r="T515" s="379" t="n"/>
      <c r="U515" s="379" t="n"/>
      <c r="V515" s="379" t="n"/>
      <c r="W515" s="379" t="n"/>
      <c r="X515" s="379" t="n"/>
      <c r="Y515" s="379" t="n"/>
      <c r="Z515" s="379" t="n"/>
      <c r="AA515" s="379" t="n"/>
      <c r="AB515" s="379" t="n"/>
      <c r="AC515" s="379" t="n"/>
      <c r="AD515" s="379" t="n"/>
      <c r="AE515" s="379" t="n"/>
      <c r="AF515" s="379" t="n"/>
      <c r="AG515" s="379" t="n"/>
      <c r="AH515" s="379" t="n"/>
      <c r="AI515" s="379" t="n"/>
      <c r="AJ515" s="379" t="n"/>
      <c r="AK515" s="379" t="n"/>
      <c r="AL515" s="379" t="n"/>
      <c r="AM515" s="379" t="n"/>
    </row>
    <row r="516" ht="15.75" customHeight="1" s="434">
      <c r="A516" s="379" t="n"/>
      <c r="B516" s="379" t="n"/>
      <c r="C516" s="379" t="n"/>
      <c r="D516" s="379" t="n"/>
      <c r="E516" s="379" t="n"/>
      <c r="F516" s="379" t="n"/>
      <c r="G516" s="379" t="n"/>
      <c r="H516" s="379" t="n"/>
      <c r="I516" s="379" t="n"/>
      <c r="J516" s="379" t="n"/>
      <c r="K516" s="379" t="n"/>
      <c r="L516" s="379" t="n"/>
      <c r="M516" s="379" t="n"/>
      <c r="N516" s="379" t="n"/>
      <c r="O516" s="379" t="n"/>
      <c r="P516" s="379" t="n"/>
      <c r="Q516" s="379" t="n"/>
      <c r="R516" s="379" t="n"/>
      <c r="S516" s="379" t="n"/>
      <c r="T516" s="379" t="n"/>
      <c r="U516" s="379" t="n"/>
      <c r="V516" s="379" t="n"/>
      <c r="W516" s="379" t="n"/>
      <c r="X516" s="379" t="n"/>
      <c r="Y516" s="379" t="n"/>
      <c r="Z516" s="379" t="n"/>
      <c r="AA516" s="379" t="n"/>
      <c r="AB516" s="379" t="n"/>
      <c r="AC516" s="379" t="n"/>
      <c r="AD516" s="379" t="n"/>
      <c r="AE516" s="379" t="n"/>
      <c r="AF516" s="379" t="n"/>
      <c r="AG516" s="379" t="n"/>
      <c r="AH516" s="379" t="n"/>
      <c r="AI516" s="379" t="n"/>
      <c r="AJ516" s="379" t="n"/>
      <c r="AK516" s="379" t="n"/>
      <c r="AL516" s="379" t="n"/>
      <c r="AM516" s="379" t="n"/>
    </row>
    <row r="517" ht="15.75" customHeight="1" s="434">
      <c r="A517" s="379" t="n"/>
      <c r="B517" s="379" t="n"/>
      <c r="C517" s="379" t="n"/>
      <c r="D517" s="379" t="n"/>
      <c r="E517" s="379" t="n"/>
      <c r="F517" s="379" t="n"/>
      <c r="G517" s="379" t="n"/>
      <c r="H517" s="379" t="n"/>
      <c r="I517" s="379" t="n"/>
      <c r="J517" s="379" t="n"/>
      <c r="K517" s="379" t="n"/>
      <c r="L517" s="379" t="n"/>
      <c r="M517" s="379" t="n"/>
      <c r="N517" s="379" t="n"/>
      <c r="O517" s="379" t="n"/>
      <c r="P517" s="379" t="n"/>
      <c r="Q517" s="379" t="n"/>
      <c r="R517" s="379" t="n"/>
      <c r="S517" s="379" t="n"/>
      <c r="T517" s="379" t="n"/>
      <c r="U517" s="379" t="n"/>
      <c r="V517" s="379" t="n"/>
      <c r="W517" s="379" t="n"/>
      <c r="X517" s="379" t="n"/>
      <c r="Y517" s="379" t="n"/>
      <c r="Z517" s="379" t="n"/>
      <c r="AA517" s="379" t="n"/>
      <c r="AB517" s="379" t="n"/>
      <c r="AC517" s="379" t="n"/>
      <c r="AD517" s="379" t="n"/>
      <c r="AE517" s="379" t="n"/>
      <c r="AF517" s="379" t="n"/>
      <c r="AG517" s="379" t="n"/>
      <c r="AH517" s="379" t="n"/>
      <c r="AI517" s="379" t="n"/>
      <c r="AJ517" s="379" t="n"/>
      <c r="AK517" s="379" t="n"/>
      <c r="AL517" s="379" t="n"/>
      <c r="AM517" s="379" t="n"/>
    </row>
    <row r="518" ht="15.75" customHeight="1" s="434">
      <c r="A518" s="379" t="n"/>
      <c r="B518" s="379" t="n"/>
      <c r="C518" s="379" t="n"/>
      <c r="D518" s="379" t="n"/>
      <c r="E518" s="379" t="n"/>
      <c r="F518" s="379" t="n"/>
      <c r="G518" s="379" t="n"/>
      <c r="H518" s="379" t="n"/>
      <c r="I518" s="379" t="n"/>
      <c r="J518" s="379" t="n"/>
      <c r="K518" s="379" t="n"/>
      <c r="L518" s="379" t="n"/>
      <c r="M518" s="379" t="n"/>
      <c r="N518" s="379" t="n"/>
      <c r="O518" s="379" t="n"/>
      <c r="P518" s="379" t="n"/>
      <c r="Q518" s="379" t="n"/>
      <c r="R518" s="379" t="n"/>
      <c r="S518" s="379" t="n"/>
      <c r="T518" s="379" t="n"/>
      <c r="U518" s="379" t="n"/>
      <c r="V518" s="379" t="n"/>
      <c r="W518" s="379" t="n"/>
      <c r="X518" s="379" t="n"/>
      <c r="Y518" s="379" t="n"/>
      <c r="Z518" s="379" t="n"/>
      <c r="AA518" s="379" t="n"/>
      <c r="AB518" s="379" t="n"/>
      <c r="AC518" s="379" t="n"/>
      <c r="AD518" s="379" t="n"/>
      <c r="AE518" s="379" t="n"/>
      <c r="AF518" s="379" t="n"/>
      <c r="AG518" s="379" t="n"/>
      <c r="AH518" s="379" t="n"/>
      <c r="AI518" s="379" t="n"/>
      <c r="AJ518" s="379" t="n"/>
      <c r="AK518" s="379" t="n"/>
      <c r="AL518" s="379" t="n"/>
      <c r="AM518" s="379" t="n"/>
    </row>
    <row r="519" ht="15.75" customHeight="1" s="434">
      <c r="A519" s="379" t="n"/>
      <c r="B519" s="379" t="n"/>
      <c r="C519" s="379" t="n"/>
      <c r="D519" s="379" t="n"/>
      <c r="E519" s="379" t="n"/>
      <c r="F519" s="379" t="n"/>
      <c r="G519" s="379" t="n"/>
      <c r="H519" s="379" t="n"/>
      <c r="I519" s="379" t="n"/>
      <c r="J519" s="379" t="n"/>
      <c r="K519" s="379" t="n"/>
      <c r="L519" s="379" t="n"/>
      <c r="M519" s="379" t="n"/>
      <c r="N519" s="379" t="n"/>
      <c r="O519" s="379" t="n"/>
      <c r="P519" s="379" t="n"/>
      <c r="Q519" s="379" t="n"/>
      <c r="R519" s="379" t="n"/>
      <c r="S519" s="379" t="n"/>
      <c r="T519" s="379" t="n"/>
      <c r="U519" s="379" t="n"/>
      <c r="V519" s="379" t="n"/>
      <c r="W519" s="379" t="n"/>
      <c r="X519" s="379" t="n"/>
      <c r="Y519" s="379" t="n"/>
      <c r="Z519" s="379" t="n"/>
      <c r="AA519" s="379" t="n"/>
      <c r="AB519" s="379" t="n"/>
      <c r="AC519" s="379" t="n"/>
      <c r="AD519" s="379" t="n"/>
      <c r="AE519" s="379" t="n"/>
      <c r="AF519" s="379" t="n"/>
      <c r="AG519" s="379" t="n"/>
      <c r="AH519" s="379" t="n"/>
      <c r="AI519" s="379" t="n"/>
      <c r="AJ519" s="379" t="n"/>
      <c r="AK519" s="379" t="n"/>
      <c r="AL519" s="379" t="n"/>
      <c r="AM519" s="379" t="n"/>
    </row>
    <row r="520" ht="15.75" customHeight="1" s="434">
      <c r="A520" s="379" t="n"/>
      <c r="B520" s="379" t="n"/>
      <c r="C520" s="379" t="n"/>
      <c r="D520" s="379" t="n"/>
      <c r="E520" s="379" t="n"/>
      <c r="F520" s="379" t="n"/>
      <c r="G520" s="379" t="n"/>
      <c r="H520" s="379" t="n"/>
      <c r="I520" s="379" t="n"/>
      <c r="J520" s="379" t="n"/>
      <c r="K520" s="379" t="n"/>
      <c r="L520" s="379" t="n"/>
      <c r="M520" s="379" t="n"/>
      <c r="N520" s="379" t="n"/>
      <c r="O520" s="379" t="n"/>
      <c r="P520" s="379" t="n"/>
      <c r="Q520" s="379" t="n"/>
      <c r="R520" s="379" t="n"/>
      <c r="S520" s="379" t="n"/>
      <c r="T520" s="379" t="n"/>
      <c r="U520" s="379" t="n"/>
      <c r="V520" s="379" t="n"/>
      <c r="W520" s="379" t="n"/>
      <c r="X520" s="379" t="n"/>
      <c r="Y520" s="379" t="n"/>
      <c r="Z520" s="379" t="n"/>
      <c r="AA520" s="379" t="n"/>
      <c r="AB520" s="379" t="n"/>
      <c r="AC520" s="379" t="n"/>
      <c r="AD520" s="379" t="n"/>
      <c r="AE520" s="379" t="n"/>
      <c r="AF520" s="379" t="n"/>
      <c r="AG520" s="379" t="n"/>
      <c r="AH520" s="379" t="n"/>
      <c r="AI520" s="379" t="n"/>
      <c r="AJ520" s="379" t="n"/>
      <c r="AK520" s="379" t="n"/>
      <c r="AL520" s="379" t="n"/>
      <c r="AM520" s="379" t="n"/>
    </row>
    <row r="521" ht="15.75" customHeight="1" s="434">
      <c r="A521" s="379" t="n"/>
      <c r="B521" s="379" t="n"/>
      <c r="C521" s="379" t="n"/>
      <c r="D521" s="379" t="n"/>
      <c r="E521" s="379" t="n"/>
      <c r="F521" s="379" t="n"/>
      <c r="G521" s="379" t="n"/>
      <c r="H521" s="379" t="n"/>
      <c r="I521" s="379" t="n"/>
      <c r="J521" s="379" t="n"/>
      <c r="K521" s="379" t="n"/>
      <c r="L521" s="379" t="n"/>
      <c r="M521" s="379" t="n"/>
      <c r="N521" s="379" t="n"/>
      <c r="O521" s="379" t="n"/>
      <c r="P521" s="379" t="n"/>
      <c r="Q521" s="379" t="n"/>
      <c r="R521" s="379" t="n"/>
      <c r="S521" s="379" t="n"/>
      <c r="T521" s="379" t="n"/>
      <c r="U521" s="379" t="n"/>
      <c r="V521" s="379" t="n"/>
      <c r="W521" s="379" t="n"/>
      <c r="X521" s="379" t="n"/>
      <c r="Y521" s="379" t="n"/>
      <c r="Z521" s="379" t="n"/>
      <c r="AA521" s="379" t="n"/>
      <c r="AB521" s="379" t="n"/>
      <c r="AC521" s="379" t="n"/>
      <c r="AD521" s="379" t="n"/>
      <c r="AE521" s="379" t="n"/>
      <c r="AF521" s="379" t="n"/>
      <c r="AG521" s="379" t="n"/>
      <c r="AH521" s="379" t="n"/>
      <c r="AI521" s="379" t="n"/>
      <c r="AJ521" s="379" t="n"/>
      <c r="AK521" s="379" t="n"/>
      <c r="AL521" s="379" t="n"/>
      <c r="AM521" s="379" t="n"/>
    </row>
    <row r="522" ht="15.75" customHeight="1" s="434">
      <c r="A522" s="379" t="n"/>
      <c r="B522" s="379" t="n"/>
      <c r="C522" s="379" t="n"/>
      <c r="D522" s="379" t="n"/>
      <c r="E522" s="379" t="n"/>
      <c r="F522" s="379" t="n"/>
      <c r="G522" s="379" t="n"/>
      <c r="H522" s="379" t="n"/>
      <c r="I522" s="379" t="n"/>
      <c r="J522" s="379" t="n"/>
      <c r="K522" s="379" t="n"/>
      <c r="L522" s="379" t="n"/>
      <c r="M522" s="379" t="n"/>
      <c r="N522" s="379" t="n"/>
      <c r="O522" s="379" t="n"/>
      <c r="P522" s="379" t="n"/>
      <c r="Q522" s="379" t="n"/>
      <c r="R522" s="379" t="n"/>
      <c r="S522" s="379" t="n"/>
      <c r="T522" s="379" t="n"/>
      <c r="U522" s="379" t="n"/>
      <c r="V522" s="379" t="n"/>
      <c r="W522" s="379" t="n"/>
      <c r="X522" s="379" t="n"/>
      <c r="Y522" s="379" t="n"/>
      <c r="Z522" s="379" t="n"/>
      <c r="AA522" s="379" t="n"/>
      <c r="AB522" s="379" t="n"/>
      <c r="AC522" s="379" t="n"/>
      <c r="AD522" s="379" t="n"/>
      <c r="AE522" s="379" t="n"/>
      <c r="AF522" s="379" t="n"/>
      <c r="AG522" s="379" t="n"/>
      <c r="AH522" s="379" t="n"/>
      <c r="AI522" s="379" t="n"/>
      <c r="AJ522" s="379" t="n"/>
      <c r="AK522" s="379" t="n"/>
      <c r="AL522" s="379" t="n"/>
      <c r="AM522" s="379" t="n"/>
    </row>
    <row r="523" ht="15.75" customHeight="1" s="434">
      <c r="A523" s="379" t="n"/>
      <c r="B523" s="379" t="n"/>
      <c r="C523" s="379" t="n"/>
      <c r="D523" s="379" t="n"/>
      <c r="E523" s="379" t="n"/>
      <c r="F523" s="379" t="n"/>
      <c r="G523" s="379" t="n"/>
      <c r="H523" s="379" t="n"/>
      <c r="I523" s="379" t="n"/>
      <c r="J523" s="379" t="n"/>
      <c r="K523" s="379" t="n"/>
      <c r="L523" s="379" t="n"/>
      <c r="M523" s="379" t="n"/>
      <c r="N523" s="379" t="n"/>
      <c r="O523" s="379" t="n"/>
      <c r="P523" s="379" t="n"/>
      <c r="Q523" s="379" t="n"/>
      <c r="R523" s="379" t="n"/>
      <c r="S523" s="379" t="n"/>
      <c r="T523" s="379" t="n"/>
      <c r="U523" s="379" t="n"/>
      <c r="V523" s="379" t="n"/>
      <c r="W523" s="379" t="n"/>
      <c r="X523" s="379" t="n"/>
      <c r="Y523" s="379" t="n"/>
      <c r="Z523" s="379" t="n"/>
      <c r="AA523" s="379" t="n"/>
      <c r="AB523" s="379" t="n"/>
      <c r="AC523" s="379" t="n"/>
      <c r="AD523" s="379" t="n"/>
      <c r="AE523" s="379" t="n"/>
      <c r="AF523" s="379" t="n"/>
      <c r="AG523" s="379" t="n"/>
      <c r="AH523" s="379" t="n"/>
      <c r="AI523" s="379" t="n"/>
      <c r="AJ523" s="379" t="n"/>
      <c r="AK523" s="379" t="n"/>
      <c r="AL523" s="379" t="n"/>
      <c r="AM523" s="379" t="n"/>
    </row>
    <row r="524" ht="15.75" customHeight="1" s="434">
      <c r="A524" s="379" t="n"/>
      <c r="B524" s="379" t="n"/>
      <c r="C524" s="379" t="n"/>
      <c r="D524" s="379" t="n"/>
      <c r="E524" s="379" t="n"/>
      <c r="F524" s="379" t="n"/>
      <c r="G524" s="379" t="n"/>
      <c r="H524" s="379" t="n"/>
      <c r="I524" s="379" t="n"/>
      <c r="J524" s="379" t="n"/>
      <c r="K524" s="379" t="n"/>
      <c r="L524" s="379" t="n"/>
      <c r="M524" s="379" t="n"/>
      <c r="N524" s="379" t="n"/>
      <c r="O524" s="379" t="n"/>
      <c r="P524" s="379" t="n"/>
      <c r="Q524" s="379" t="n"/>
      <c r="R524" s="379" t="n"/>
      <c r="S524" s="379" t="n"/>
      <c r="T524" s="379" t="n"/>
      <c r="U524" s="379" t="n"/>
      <c r="V524" s="379" t="n"/>
      <c r="W524" s="379" t="n"/>
      <c r="X524" s="379" t="n"/>
      <c r="Y524" s="379" t="n"/>
      <c r="Z524" s="379" t="n"/>
      <c r="AA524" s="379" t="n"/>
      <c r="AB524" s="379" t="n"/>
      <c r="AC524" s="379" t="n"/>
      <c r="AD524" s="379" t="n"/>
      <c r="AE524" s="379" t="n"/>
      <c r="AF524" s="379" t="n"/>
      <c r="AG524" s="379" t="n"/>
      <c r="AH524" s="379" t="n"/>
      <c r="AI524" s="379" t="n"/>
      <c r="AJ524" s="379" t="n"/>
      <c r="AK524" s="379" t="n"/>
      <c r="AL524" s="379" t="n"/>
      <c r="AM524" s="379" t="n"/>
    </row>
    <row r="525" ht="15.75" customHeight="1" s="434">
      <c r="A525" s="379" t="n"/>
      <c r="B525" s="379" t="n"/>
      <c r="C525" s="379" t="n"/>
      <c r="D525" s="379" t="n"/>
      <c r="E525" s="379" t="n"/>
      <c r="F525" s="379" t="n"/>
      <c r="G525" s="379" t="n"/>
      <c r="H525" s="379" t="n"/>
      <c r="I525" s="379" t="n"/>
      <c r="J525" s="379" t="n"/>
      <c r="K525" s="379" t="n"/>
      <c r="L525" s="379" t="n"/>
      <c r="M525" s="379" t="n"/>
      <c r="N525" s="379" t="n"/>
      <c r="O525" s="379" t="n"/>
      <c r="P525" s="379" t="n"/>
      <c r="Q525" s="379" t="n"/>
      <c r="R525" s="379" t="n"/>
      <c r="S525" s="379" t="n"/>
      <c r="T525" s="379" t="n"/>
      <c r="U525" s="379" t="n"/>
      <c r="V525" s="379" t="n"/>
      <c r="W525" s="379" t="n"/>
      <c r="X525" s="379" t="n"/>
      <c r="Y525" s="379" t="n"/>
      <c r="Z525" s="379" t="n"/>
      <c r="AA525" s="379" t="n"/>
      <c r="AB525" s="379" t="n"/>
      <c r="AC525" s="379" t="n"/>
      <c r="AD525" s="379" t="n"/>
      <c r="AE525" s="379" t="n"/>
      <c r="AF525" s="379" t="n"/>
      <c r="AG525" s="379" t="n"/>
      <c r="AH525" s="379" t="n"/>
      <c r="AI525" s="379" t="n"/>
      <c r="AJ525" s="379" t="n"/>
      <c r="AK525" s="379" t="n"/>
      <c r="AL525" s="379" t="n"/>
      <c r="AM525" s="379" t="n"/>
    </row>
    <row r="526" ht="15.75" customHeight="1" s="434">
      <c r="A526" s="379" t="n"/>
      <c r="B526" s="379" t="n"/>
      <c r="C526" s="379" t="n"/>
      <c r="D526" s="379" t="n"/>
      <c r="E526" s="379" t="n"/>
      <c r="F526" s="379" t="n"/>
      <c r="G526" s="379" t="n"/>
      <c r="H526" s="379" t="n"/>
      <c r="I526" s="379" t="n"/>
      <c r="J526" s="379" t="n"/>
      <c r="K526" s="379" t="n"/>
      <c r="L526" s="379" t="n"/>
      <c r="M526" s="379" t="n"/>
      <c r="N526" s="379" t="n"/>
      <c r="O526" s="379" t="n"/>
      <c r="P526" s="379" t="n"/>
      <c r="Q526" s="379" t="n"/>
      <c r="R526" s="379" t="n"/>
      <c r="S526" s="379" t="n"/>
      <c r="T526" s="379" t="n"/>
      <c r="U526" s="379" t="n"/>
      <c r="V526" s="379" t="n"/>
      <c r="W526" s="379" t="n"/>
      <c r="X526" s="379" t="n"/>
      <c r="Y526" s="379" t="n"/>
      <c r="Z526" s="379" t="n"/>
      <c r="AA526" s="379" t="n"/>
      <c r="AB526" s="379" t="n"/>
      <c r="AC526" s="379" t="n"/>
      <c r="AD526" s="379" t="n"/>
      <c r="AE526" s="379" t="n"/>
      <c r="AF526" s="379" t="n"/>
      <c r="AG526" s="379" t="n"/>
      <c r="AH526" s="379" t="n"/>
      <c r="AI526" s="379" t="n"/>
      <c r="AJ526" s="379" t="n"/>
      <c r="AK526" s="379" t="n"/>
      <c r="AL526" s="379" t="n"/>
      <c r="AM526" s="379" t="n"/>
    </row>
    <row r="527" ht="15.75" customHeight="1" s="434">
      <c r="A527" s="379" t="n"/>
      <c r="B527" s="379" t="n"/>
      <c r="C527" s="379" t="n"/>
      <c r="D527" s="379" t="n"/>
      <c r="E527" s="379" t="n"/>
      <c r="F527" s="379" t="n"/>
      <c r="G527" s="379" t="n"/>
      <c r="H527" s="379" t="n"/>
      <c r="I527" s="379" t="n"/>
      <c r="J527" s="379" t="n"/>
      <c r="K527" s="379" t="n"/>
      <c r="L527" s="379" t="n"/>
      <c r="M527" s="379" t="n"/>
      <c r="N527" s="379" t="n"/>
      <c r="O527" s="379" t="n"/>
      <c r="P527" s="379" t="n"/>
      <c r="Q527" s="379" t="n"/>
      <c r="R527" s="379" t="n"/>
      <c r="S527" s="379" t="n"/>
      <c r="T527" s="379" t="n"/>
      <c r="U527" s="379" t="n"/>
      <c r="V527" s="379" t="n"/>
      <c r="W527" s="379" t="n"/>
      <c r="X527" s="379" t="n"/>
      <c r="Y527" s="379" t="n"/>
      <c r="Z527" s="379" t="n"/>
      <c r="AA527" s="379" t="n"/>
      <c r="AB527" s="379" t="n"/>
      <c r="AC527" s="379" t="n"/>
      <c r="AD527" s="379" t="n"/>
      <c r="AE527" s="379" t="n"/>
      <c r="AF527" s="379" t="n"/>
      <c r="AG527" s="379" t="n"/>
      <c r="AH527" s="379" t="n"/>
      <c r="AI527" s="379" t="n"/>
      <c r="AJ527" s="379" t="n"/>
      <c r="AK527" s="379" t="n"/>
      <c r="AL527" s="379" t="n"/>
      <c r="AM527" s="379" t="n"/>
    </row>
    <row r="528" ht="15.75" customHeight="1" s="434">
      <c r="A528" s="379" t="n"/>
      <c r="B528" s="379" t="n"/>
      <c r="C528" s="379" t="n"/>
      <c r="D528" s="379" t="n"/>
      <c r="E528" s="379" t="n"/>
      <c r="F528" s="379" t="n"/>
      <c r="G528" s="379" t="n"/>
      <c r="H528" s="379" t="n"/>
      <c r="I528" s="379" t="n"/>
      <c r="J528" s="379" t="n"/>
      <c r="K528" s="379" t="n"/>
      <c r="L528" s="379" t="n"/>
      <c r="M528" s="379" t="n"/>
      <c r="N528" s="379" t="n"/>
      <c r="O528" s="379" t="n"/>
      <c r="P528" s="379" t="n"/>
      <c r="Q528" s="379" t="n"/>
      <c r="R528" s="379" t="n"/>
      <c r="S528" s="379" t="n"/>
      <c r="T528" s="379" t="n"/>
      <c r="U528" s="379" t="n"/>
      <c r="V528" s="379" t="n"/>
      <c r="W528" s="379" t="n"/>
      <c r="X528" s="379" t="n"/>
      <c r="Y528" s="379" t="n"/>
      <c r="Z528" s="379" t="n"/>
      <c r="AA528" s="379" t="n"/>
      <c r="AB528" s="379" t="n"/>
      <c r="AC528" s="379" t="n"/>
      <c r="AD528" s="379" t="n"/>
      <c r="AE528" s="379" t="n"/>
      <c r="AF528" s="379" t="n"/>
      <c r="AG528" s="379" t="n"/>
      <c r="AH528" s="379" t="n"/>
      <c r="AI528" s="379" t="n"/>
      <c r="AJ528" s="379" t="n"/>
      <c r="AK528" s="379" t="n"/>
      <c r="AL528" s="379" t="n"/>
      <c r="AM528" s="379" t="n"/>
    </row>
    <row r="529" ht="15.75" customHeight="1" s="434">
      <c r="A529" s="379" t="n"/>
      <c r="B529" s="379" t="n"/>
      <c r="C529" s="379" t="n"/>
      <c r="D529" s="379" t="n"/>
      <c r="E529" s="379" t="n"/>
      <c r="F529" s="379" t="n"/>
      <c r="G529" s="379" t="n"/>
      <c r="H529" s="379" t="n"/>
      <c r="I529" s="379" t="n"/>
      <c r="J529" s="379" t="n"/>
      <c r="K529" s="379" t="n"/>
      <c r="L529" s="379" t="n"/>
      <c r="M529" s="379" t="n"/>
      <c r="N529" s="379" t="n"/>
      <c r="O529" s="379" t="n"/>
      <c r="P529" s="379" t="n"/>
      <c r="Q529" s="379" t="n"/>
      <c r="R529" s="379" t="n"/>
      <c r="S529" s="379" t="n"/>
      <c r="T529" s="379" t="n"/>
      <c r="U529" s="379" t="n"/>
      <c r="V529" s="379" t="n"/>
      <c r="W529" s="379" t="n"/>
      <c r="X529" s="379" t="n"/>
      <c r="Y529" s="379" t="n"/>
      <c r="Z529" s="379" t="n"/>
      <c r="AA529" s="379" t="n"/>
      <c r="AB529" s="379" t="n"/>
      <c r="AC529" s="379" t="n"/>
      <c r="AD529" s="379" t="n"/>
      <c r="AE529" s="379" t="n"/>
      <c r="AF529" s="379" t="n"/>
      <c r="AG529" s="379" t="n"/>
      <c r="AH529" s="379" t="n"/>
      <c r="AI529" s="379" t="n"/>
      <c r="AJ529" s="379" t="n"/>
      <c r="AK529" s="379" t="n"/>
      <c r="AL529" s="379" t="n"/>
      <c r="AM529" s="379" t="n"/>
    </row>
    <row r="530" ht="15.75" customHeight="1" s="434">
      <c r="A530" s="379" t="n"/>
      <c r="B530" s="379" t="n"/>
      <c r="C530" s="379" t="n"/>
      <c r="D530" s="379" t="n"/>
      <c r="E530" s="379" t="n"/>
      <c r="F530" s="379" t="n"/>
      <c r="G530" s="379" t="n"/>
      <c r="H530" s="379" t="n"/>
      <c r="I530" s="379" t="n"/>
      <c r="J530" s="379" t="n"/>
      <c r="K530" s="379" t="n"/>
      <c r="L530" s="379" t="n"/>
      <c r="M530" s="379" t="n"/>
      <c r="N530" s="379" t="n"/>
      <c r="O530" s="379" t="n"/>
      <c r="P530" s="379" t="n"/>
      <c r="Q530" s="379" t="n"/>
      <c r="R530" s="379" t="n"/>
      <c r="S530" s="379" t="n"/>
      <c r="T530" s="379" t="n"/>
      <c r="U530" s="379" t="n"/>
      <c r="V530" s="379" t="n"/>
      <c r="W530" s="379" t="n"/>
      <c r="X530" s="379" t="n"/>
      <c r="Y530" s="379" t="n"/>
      <c r="Z530" s="379" t="n"/>
      <c r="AA530" s="379" t="n"/>
      <c r="AB530" s="379" t="n"/>
      <c r="AC530" s="379" t="n"/>
      <c r="AD530" s="379" t="n"/>
      <c r="AE530" s="379" t="n"/>
      <c r="AF530" s="379" t="n"/>
      <c r="AG530" s="379" t="n"/>
      <c r="AH530" s="379" t="n"/>
      <c r="AI530" s="379" t="n"/>
      <c r="AJ530" s="379" t="n"/>
      <c r="AK530" s="379" t="n"/>
      <c r="AL530" s="379" t="n"/>
      <c r="AM530" s="379" t="n"/>
    </row>
    <row r="531" ht="15.75" customHeight="1" s="434">
      <c r="A531" s="379" t="n"/>
      <c r="B531" s="379" t="n"/>
      <c r="C531" s="379" t="n"/>
      <c r="D531" s="379" t="n"/>
      <c r="E531" s="379" t="n"/>
      <c r="F531" s="379" t="n"/>
      <c r="G531" s="379" t="n"/>
      <c r="H531" s="379" t="n"/>
      <c r="I531" s="379" t="n"/>
      <c r="J531" s="379" t="n"/>
      <c r="K531" s="379" t="n"/>
      <c r="L531" s="379" t="n"/>
      <c r="M531" s="379" t="n"/>
      <c r="N531" s="379" t="n"/>
      <c r="O531" s="379" t="n"/>
      <c r="P531" s="379" t="n"/>
      <c r="Q531" s="379" t="n"/>
      <c r="R531" s="379" t="n"/>
      <c r="S531" s="379" t="n"/>
      <c r="T531" s="379" t="n"/>
      <c r="U531" s="379" t="n"/>
      <c r="V531" s="379" t="n"/>
      <c r="W531" s="379" t="n"/>
      <c r="X531" s="379" t="n"/>
      <c r="Y531" s="379" t="n"/>
      <c r="Z531" s="379" t="n"/>
      <c r="AA531" s="379" t="n"/>
      <c r="AB531" s="379" t="n"/>
      <c r="AC531" s="379" t="n"/>
      <c r="AD531" s="379" t="n"/>
      <c r="AE531" s="379" t="n"/>
      <c r="AF531" s="379" t="n"/>
      <c r="AG531" s="379" t="n"/>
      <c r="AH531" s="379" t="n"/>
      <c r="AI531" s="379" t="n"/>
      <c r="AJ531" s="379" t="n"/>
      <c r="AK531" s="379" t="n"/>
      <c r="AL531" s="379" t="n"/>
      <c r="AM531" s="379" t="n"/>
    </row>
    <row r="532" ht="15.75" customHeight="1" s="434">
      <c r="A532" s="379" t="n"/>
      <c r="B532" s="379" t="n"/>
      <c r="C532" s="379" t="n"/>
      <c r="D532" s="379" t="n"/>
      <c r="E532" s="379" t="n"/>
      <c r="F532" s="379" t="n"/>
      <c r="G532" s="379" t="n"/>
      <c r="H532" s="379" t="n"/>
      <c r="I532" s="379" t="n"/>
      <c r="J532" s="379" t="n"/>
      <c r="K532" s="379" t="n"/>
      <c r="L532" s="379" t="n"/>
      <c r="M532" s="379" t="n"/>
      <c r="N532" s="379" t="n"/>
      <c r="O532" s="379" t="n"/>
      <c r="P532" s="379" t="n"/>
      <c r="Q532" s="379" t="n"/>
      <c r="R532" s="379" t="n"/>
      <c r="S532" s="379" t="n"/>
      <c r="T532" s="379" t="n"/>
      <c r="U532" s="379" t="n"/>
      <c r="V532" s="379" t="n"/>
      <c r="W532" s="379" t="n"/>
      <c r="X532" s="379" t="n"/>
      <c r="Y532" s="379" t="n"/>
      <c r="Z532" s="379" t="n"/>
      <c r="AA532" s="379" t="n"/>
      <c r="AB532" s="379" t="n"/>
      <c r="AC532" s="379" t="n"/>
      <c r="AD532" s="379" t="n"/>
      <c r="AE532" s="379" t="n"/>
      <c r="AF532" s="379" t="n"/>
      <c r="AG532" s="379" t="n"/>
      <c r="AH532" s="379" t="n"/>
      <c r="AI532" s="379" t="n"/>
      <c r="AJ532" s="379" t="n"/>
      <c r="AK532" s="379" t="n"/>
      <c r="AL532" s="379" t="n"/>
      <c r="AM532" s="379" t="n"/>
    </row>
    <row r="533" ht="15.75" customHeight="1" s="434">
      <c r="A533" s="379" t="n"/>
      <c r="B533" s="379" t="n"/>
      <c r="C533" s="379" t="n"/>
      <c r="D533" s="379" t="n"/>
      <c r="E533" s="379" t="n"/>
      <c r="F533" s="379" t="n"/>
      <c r="G533" s="379" t="n"/>
      <c r="H533" s="379" t="n"/>
      <c r="I533" s="379" t="n"/>
      <c r="J533" s="379" t="n"/>
      <c r="K533" s="379" t="n"/>
      <c r="L533" s="379" t="n"/>
      <c r="M533" s="379" t="n"/>
      <c r="N533" s="379" t="n"/>
      <c r="O533" s="379" t="n"/>
      <c r="P533" s="379" t="n"/>
      <c r="Q533" s="379" t="n"/>
      <c r="R533" s="379" t="n"/>
      <c r="S533" s="379" t="n"/>
      <c r="T533" s="379" t="n"/>
      <c r="U533" s="379" t="n"/>
      <c r="V533" s="379" t="n"/>
      <c r="W533" s="379" t="n"/>
      <c r="X533" s="379" t="n"/>
      <c r="Y533" s="379" t="n"/>
      <c r="Z533" s="379" t="n"/>
      <c r="AA533" s="379" t="n"/>
      <c r="AB533" s="379" t="n"/>
      <c r="AC533" s="379" t="n"/>
      <c r="AD533" s="379" t="n"/>
      <c r="AE533" s="379" t="n"/>
      <c r="AF533" s="379" t="n"/>
      <c r="AG533" s="379" t="n"/>
      <c r="AH533" s="379" t="n"/>
      <c r="AI533" s="379" t="n"/>
      <c r="AJ533" s="379" t="n"/>
      <c r="AK533" s="379" t="n"/>
      <c r="AL533" s="379" t="n"/>
      <c r="AM533" s="379" t="n"/>
    </row>
    <row r="534" ht="15.75" customHeight="1" s="434">
      <c r="A534" s="379" t="n"/>
      <c r="B534" s="379" t="n"/>
      <c r="C534" s="379" t="n"/>
      <c r="D534" s="379" t="n"/>
      <c r="E534" s="379" t="n"/>
      <c r="F534" s="379" t="n"/>
      <c r="G534" s="379" t="n"/>
      <c r="H534" s="379" t="n"/>
      <c r="I534" s="379" t="n"/>
      <c r="J534" s="379" t="n"/>
      <c r="K534" s="379" t="n"/>
      <c r="L534" s="379" t="n"/>
      <c r="M534" s="379" t="n"/>
      <c r="N534" s="379" t="n"/>
      <c r="O534" s="379" t="n"/>
      <c r="P534" s="379" t="n"/>
      <c r="Q534" s="379" t="n"/>
      <c r="R534" s="379" t="n"/>
      <c r="S534" s="379" t="n"/>
      <c r="T534" s="379" t="n"/>
      <c r="U534" s="379" t="n"/>
      <c r="V534" s="379" t="n"/>
      <c r="W534" s="379" t="n"/>
      <c r="X534" s="379" t="n"/>
      <c r="Y534" s="379" t="n"/>
      <c r="Z534" s="379" t="n"/>
      <c r="AA534" s="379" t="n"/>
      <c r="AB534" s="379" t="n"/>
      <c r="AC534" s="379" t="n"/>
      <c r="AD534" s="379" t="n"/>
      <c r="AE534" s="379" t="n"/>
      <c r="AF534" s="379" t="n"/>
      <c r="AG534" s="379" t="n"/>
      <c r="AH534" s="379" t="n"/>
      <c r="AI534" s="379" t="n"/>
      <c r="AJ534" s="379" t="n"/>
      <c r="AK534" s="379" t="n"/>
      <c r="AL534" s="379" t="n"/>
      <c r="AM534" s="379" t="n"/>
    </row>
    <row r="535" ht="15.75" customHeight="1" s="434">
      <c r="A535" s="379" t="n"/>
      <c r="B535" s="379" t="n"/>
      <c r="C535" s="379" t="n"/>
      <c r="D535" s="379" t="n"/>
      <c r="E535" s="379" t="n"/>
      <c r="F535" s="379" t="n"/>
      <c r="G535" s="379" t="n"/>
      <c r="H535" s="379" t="n"/>
      <c r="I535" s="379" t="n"/>
      <c r="J535" s="379" t="n"/>
      <c r="K535" s="379" t="n"/>
      <c r="L535" s="379" t="n"/>
      <c r="M535" s="379" t="n"/>
      <c r="N535" s="379" t="n"/>
      <c r="O535" s="379" t="n"/>
      <c r="P535" s="379" t="n"/>
      <c r="Q535" s="379" t="n"/>
      <c r="R535" s="379" t="n"/>
      <c r="S535" s="379" t="n"/>
      <c r="T535" s="379" t="n"/>
      <c r="U535" s="379" t="n"/>
      <c r="V535" s="379" t="n"/>
      <c r="W535" s="379" t="n"/>
      <c r="X535" s="379" t="n"/>
      <c r="Y535" s="379" t="n"/>
      <c r="Z535" s="379" t="n"/>
      <c r="AA535" s="379" t="n"/>
      <c r="AB535" s="379" t="n"/>
      <c r="AC535" s="379" t="n"/>
      <c r="AD535" s="379" t="n"/>
      <c r="AE535" s="379" t="n"/>
      <c r="AF535" s="379" t="n"/>
      <c r="AG535" s="379" t="n"/>
      <c r="AH535" s="379" t="n"/>
      <c r="AI535" s="379" t="n"/>
      <c r="AJ535" s="379" t="n"/>
      <c r="AK535" s="379" t="n"/>
      <c r="AL535" s="379" t="n"/>
      <c r="AM535" s="379" t="n"/>
    </row>
    <row r="536" ht="15.75" customHeight="1" s="434">
      <c r="A536" s="379" t="n"/>
      <c r="B536" s="379" t="n"/>
      <c r="C536" s="379" t="n"/>
      <c r="D536" s="379" t="n"/>
      <c r="E536" s="379" t="n"/>
      <c r="F536" s="379" t="n"/>
      <c r="G536" s="379" t="n"/>
      <c r="H536" s="379" t="n"/>
      <c r="I536" s="379" t="n"/>
      <c r="J536" s="379" t="n"/>
      <c r="K536" s="379" t="n"/>
      <c r="L536" s="379" t="n"/>
      <c r="M536" s="379" t="n"/>
      <c r="N536" s="379" t="n"/>
      <c r="O536" s="379" t="n"/>
      <c r="P536" s="379" t="n"/>
      <c r="Q536" s="379" t="n"/>
      <c r="R536" s="379" t="n"/>
      <c r="S536" s="379" t="n"/>
      <c r="T536" s="379" t="n"/>
      <c r="U536" s="379" t="n"/>
      <c r="V536" s="379" t="n"/>
      <c r="W536" s="379" t="n"/>
      <c r="X536" s="379" t="n"/>
      <c r="Y536" s="379" t="n"/>
      <c r="Z536" s="379" t="n"/>
      <c r="AA536" s="379" t="n"/>
      <c r="AB536" s="379" t="n"/>
      <c r="AC536" s="379" t="n"/>
      <c r="AD536" s="379" t="n"/>
      <c r="AE536" s="379" t="n"/>
      <c r="AF536" s="379" t="n"/>
      <c r="AG536" s="379" t="n"/>
      <c r="AH536" s="379" t="n"/>
      <c r="AI536" s="379" t="n"/>
      <c r="AJ536" s="379" t="n"/>
      <c r="AK536" s="379" t="n"/>
      <c r="AL536" s="379" t="n"/>
      <c r="AM536" s="379" t="n"/>
    </row>
    <row r="537" ht="15.75" customHeight="1" s="434">
      <c r="A537" s="379" t="n"/>
      <c r="B537" s="379" t="n"/>
      <c r="C537" s="379" t="n"/>
      <c r="D537" s="379" t="n"/>
      <c r="E537" s="379" t="n"/>
      <c r="F537" s="379" t="n"/>
      <c r="G537" s="379" t="n"/>
      <c r="H537" s="379" t="n"/>
      <c r="I537" s="379" t="n"/>
      <c r="J537" s="379" t="n"/>
      <c r="K537" s="379" t="n"/>
      <c r="L537" s="379" t="n"/>
      <c r="M537" s="379" t="n"/>
      <c r="N537" s="379" t="n"/>
      <c r="O537" s="379" t="n"/>
      <c r="P537" s="379" t="n"/>
      <c r="Q537" s="379" t="n"/>
      <c r="R537" s="379" t="n"/>
      <c r="S537" s="379" t="n"/>
      <c r="T537" s="379" t="n"/>
      <c r="U537" s="379" t="n"/>
      <c r="V537" s="379" t="n"/>
      <c r="W537" s="379" t="n"/>
      <c r="X537" s="379" t="n"/>
      <c r="Y537" s="379" t="n"/>
      <c r="Z537" s="379" t="n"/>
      <c r="AA537" s="379" t="n"/>
      <c r="AB537" s="379" t="n"/>
      <c r="AC537" s="379" t="n"/>
      <c r="AD537" s="379" t="n"/>
      <c r="AE537" s="379" t="n"/>
      <c r="AF537" s="379" t="n"/>
      <c r="AG537" s="379" t="n"/>
      <c r="AH537" s="379" t="n"/>
      <c r="AI537" s="379" t="n"/>
      <c r="AJ537" s="379" t="n"/>
      <c r="AK537" s="379" t="n"/>
      <c r="AL537" s="379" t="n"/>
      <c r="AM537" s="379" t="n"/>
    </row>
    <row r="538" ht="15.75" customHeight="1" s="434">
      <c r="A538" s="379" t="n"/>
      <c r="B538" s="379" t="n"/>
      <c r="C538" s="379" t="n"/>
      <c r="D538" s="379" t="n"/>
      <c r="E538" s="379" t="n"/>
      <c r="F538" s="379" t="n"/>
      <c r="G538" s="379" t="n"/>
      <c r="H538" s="379" t="n"/>
      <c r="I538" s="379" t="n"/>
      <c r="J538" s="379" t="n"/>
      <c r="K538" s="379" t="n"/>
      <c r="L538" s="379" t="n"/>
      <c r="M538" s="379" t="n"/>
      <c r="N538" s="379" t="n"/>
      <c r="O538" s="379" t="n"/>
      <c r="P538" s="379" t="n"/>
      <c r="Q538" s="379" t="n"/>
      <c r="R538" s="379" t="n"/>
      <c r="S538" s="379" t="n"/>
      <c r="T538" s="379" t="n"/>
      <c r="U538" s="379" t="n"/>
      <c r="V538" s="379" t="n"/>
      <c r="W538" s="379" t="n"/>
      <c r="X538" s="379" t="n"/>
      <c r="Y538" s="379" t="n"/>
      <c r="Z538" s="379" t="n"/>
      <c r="AA538" s="379" t="n"/>
      <c r="AB538" s="379" t="n"/>
      <c r="AC538" s="379" t="n"/>
      <c r="AD538" s="379" t="n"/>
      <c r="AE538" s="379" t="n"/>
      <c r="AF538" s="379" t="n"/>
      <c r="AG538" s="379" t="n"/>
      <c r="AH538" s="379" t="n"/>
      <c r="AI538" s="379" t="n"/>
      <c r="AJ538" s="379" t="n"/>
      <c r="AK538" s="379" t="n"/>
      <c r="AL538" s="379" t="n"/>
      <c r="AM538" s="379" t="n"/>
    </row>
    <row r="539" ht="15.75" customHeight="1" s="434">
      <c r="A539" s="379" t="n"/>
      <c r="B539" s="379" t="n"/>
      <c r="C539" s="379" t="n"/>
      <c r="D539" s="379" t="n"/>
      <c r="E539" s="379" t="n"/>
      <c r="F539" s="379" t="n"/>
      <c r="G539" s="379" t="n"/>
      <c r="H539" s="379" t="n"/>
      <c r="I539" s="379" t="n"/>
      <c r="J539" s="379" t="n"/>
      <c r="K539" s="379" t="n"/>
      <c r="L539" s="379" t="n"/>
      <c r="M539" s="379" t="n"/>
      <c r="N539" s="379" t="n"/>
      <c r="O539" s="379" t="n"/>
      <c r="P539" s="379" t="n"/>
      <c r="Q539" s="379" t="n"/>
      <c r="R539" s="379" t="n"/>
      <c r="S539" s="379" t="n"/>
      <c r="T539" s="379" t="n"/>
      <c r="U539" s="379" t="n"/>
      <c r="V539" s="379" t="n"/>
      <c r="W539" s="379" t="n"/>
      <c r="X539" s="379" t="n"/>
      <c r="Y539" s="379" t="n"/>
      <c r="Z539" s="379" t="n"/>
      <c r="AA539" s="379" t="n"/>
      <c r="AB539" s="379" t="n"/>
      <c r="AC539" s="379" t="n"/>
      <c r="AD539" s="379" t="n"/>
      <c r="AE539" s="379" t="n"/>
      <c r="AF539" s="379" t="n"/>
      <c r="AG539" s="379" t="n"/>
      <c r="AH539" s="379" t="n"/>
      <c r="AI539" s="379" t="n"/>
      <c r="AJ539" s="379" t="n"/>
      <c r="AK539" s="379" t="n"/>
      <c r="AL539" s="379" t="n"/>
      <c r="AM539" s="379" t="n"/>
    </row>
    <row r="540" ht="15.75" customHeight="1" s="434">
      <c r="A540" s="379" t="n"/>
      <c r="B540" s="379" t="n"/>
      <c r="C540" s="379" t="n"/>
      <c r="D540" s="379" t="n"/>
      <c r="E540" s="379" t="n"/>
      <c r="F540" s="379" t="n"/>
      <c r="G540" s="379" t="n"/>
      <c r="H540" s="379" t="n"/>
      <c r="I540" s="379" t="n"/>
      <c r="J540" s="379" t="n"/>
      <c r="K540" s="379" t="n"/>
      <c r="L540" s="379" t="n"/>
      <c r="M540" s="379" t="n"/>
      <c r="N540" s="379" t="n"/>
      <c r="O540" s="379" t="n"/>
      <c r="P540" s="379" t="n"/>
      <c r="Q540" s="379" t="n"/>
      <c r="R540" s="379" t="n"/>
      <c r="S540" s="379" t="n"/>
      <c r="T540" s="379" t="n"/>
      <c r="U540" s="379" t="n"/>
      <c r="V540" s="379" t="n"/>
      <c r="W540" s="379" t="n"/>
      <c r="X540" s="379" t="n"/>
      <c r="Y540" s="379" t="n"/>
      <c r="Z540" s="379" t="n"/>
      <c r="AA540" s="379" t="n"/>
      <c r="AB540" s="379" t="n"/>
      <c r="AC540" s="379" t="n"/>
      <c r="AD540" s="379" t="n"/>
      <c r="AE540" s="379" t="n"/>
      <c r="AF540" s="379" t="n"/>
      <c r="AG540" s="379" t="n"/>
      <c r="AH540" s="379" t="n"/>
      <c r="AI540" s="379" t="n"/>
      <c r="AJ540" s="379" t="n"/>
      <c r="AK540" s="379" t="n"/>
      <c r="AL540" s="379" t="n"/>
      <c r="AM540" s="379" t="n"/>
    </row>
    <row r="541" ht="15.75" customHeight="1" s="434">
      <c r="A541" s="379" t="n"/>
      <c r="B541" s="379" t="n"/>
      <c r="C541" s="379" t="n"/>
      <c r="D541" s="379" t="n"/>
      <c r="E541" s="379" t="n"/>
      <c r="F541" s="379" t="n"/>
      <c r="G541" s="379" t="n"/>
      <c r="H541" s="379" t="n"/>
      <c r="I541" s="379" t="n"/>
      <c r="J541" s="379" t="n"/>
      <c r="K541" s="379" t="n"/>
      <c r="L541" s="379" t="n"/>
      <c r="M541" s="379" t="n"/>
      <c r="N541" s="379" t="n"/>
      <c r="O541" s="379" t="n"/>
      <c r="P541" s="379" t="n"/>
      <c r="Q541" s="379" t="n"/>
      <c r="R541" s="379" t="n"/>
      <c r="S541" s="379" t="n"/>
      <c r="T541" s="379" t="n"/>
      <c r="U541" s="379" t="n"/>
      <c r="V541" s="379" t="n"/>
      <c r="W541" s="379" t="n"/>
      <c r="X541" s="379" t="n"/>
      <c r="Y541" s="379" t="n"/>
      <c r="Z541" s="379" t="n"/>
      <c r="AA541" s="379" t="n"/>
      <c r="AB541" s="379" t="n"/>
      <c r="AC541" s="379" t="n"/>
      <c r="AD541" s="379" t="n"/>
      <c r="AE541" s="379" t="n"/>
      <c r="AF541" s="379" t="n"/>
      <c r="AG541" s="379" t="n"/>
      <c r="AH541" s="379" t="n"/>
      <c r="AI541" s="379" t="n"/>
      <c r="AJ541" s="379" t="n"/>
      <c r="AK541" s="379" t="n"/>
      <c r="AL541" s="379" t="n"/>
      <c r="AM541" s="379" t="n"/>
    </row>
    <row r="542" ht="15.75" customHeight="1" s="434">
      <c r="A542" s="379" t="n"/>
      <c r="B542" s="379" t="n"/>
      <c r="C542" s="379" t="n"/>
      <c r="D542" s="379" t="n"/>
      <c r="E542" s="379" t="n"/>
      <c r="F542" s="379" t="n"/>
      <c r="G542" s="379" t="n"/>
      <c r="H542" s="379" t="n"/>
      <c r="I542" s="379" t="n"/>
      <c r="J542" s="379" t="n"/>
      <c r="K542" s="379" t="n"/>
      <c r="L542" s="379" t="n"/>
      <c r="M542" s="379" t="n"/>
      <c r="N542" s="379" t="n"/>
      <c r="O542" s="379" t="n"/>
      <c r="P542" s="379" t="n"/>
      <c r="Q542" s="379" t="n"/>
      <c r="R542" s="379" t="n"/>
      <c r="S542" s="379" t="n"/>
      <c r="T542" s="379" t="n"/>
      <c r="U542" s="379" t="n"/>
      <c r="V542" s="379" t="n"/>
      <c r="W542" s="379" t="n"/>
      <c r="X542" s="379" t="n"/>
      <c r="Y542" s="379" t="n"/>
      <c r="Z542" s="379" t="n"/>
      <c r="AA542" s="379" t="n"/>
      <c r="AB542" s="379" t="n"/>
      <c r="AC542" s="379" t="n"/>
      <c r="AD542" s="379" t="n"/>
      <c r="AE542" s="379" t="n"/>
      <c r="AF542" s="379" t="n"/>
      <c r="AG542" s="379" t="n"/>
      <c r="AH542" s="379" t="n"/>
      <c r="AI542" s="379" t="n"/>
      <c r="AJ542" s="379" t="n"/>
      <c r="AK542" s="379" t="n"/>
      <c r="AL542" s="379" t="n"/>
      <c r="AM542" s="379" t="n"/>
    </row>
    <row r="543" ht="15.75" customHeight="1" s="434">
      <c r="A543" s="379" t="n"/>
      <c r="B543" s="379" t="n"/>
      <c r="C543" s="379" t="n"/>
      <c r="D543" s="379" t="n"/>
      <c r="E543" s="379" t="n"/>
      <c r="F543" s="379" t="n"/>
      <c r="G543" s="379" t="n"/>
      <c r="H543" s="379" t="n"/>
      <c r="I543" s="379" t="n"/>
      <c r="J543" s="379" t="n"/>
      <c r="K543" s="379" t="n"/>
      <c r="L543" s="379" t="n"/>
      <c r="M543" s="379" t="n"/>
      <c r="N543" s="379" t="n"/>
      <c r="O543" s="379" t="n"/>
      <c r="P543" s="379" t="n"/>
      <c r="Q543" s="379" t="n"/>
      <c r="R543" s="379" t="n"/>
      <c r="S543" s="379" t="n"/>
      <c r="T543" s="379" t="n"/>
      <c r="U543" s="379" t="n"/>
      <c r="V543" s="379" t="n"/>
      <c r="W543" s="379" t="n"/>
      <c r="X543" s="379" t="n"/>
      <c r="Y543" s="379" t="n"/>
      <c r="Z543" s="379" t="n"/>
      <c r="AA543" s="379" t="n"/>
      <c r="AB543" s="379" t="n"/>
      <c r="AC543" s="379" t="n"/>
      <c r="AD543" s="379" t="n"/>
      <c r="AE543" s="379" t="n"/>
      <c r="AF543" s="379" t="n"/>
      <c r="AG543" s="379" t="n"/>
      <c r="AH543" s="379" t="n"/>
      <c r="AI543" s="379" t="n"/>
      <c r="AJ543" s="379" t="n"/>
      <c r="AK543" s="379" t="n"/>
      <c r="AL543" s="379" t="n"/>
      <c r="AM543" s="379" t="n"/>
    </row>
    <row r="544" ht="15.75" customHeight="1" s="434">
      <c r="A544" s="379" t="n"/>
      <c r="B544" s="379" t="n"/>
      <c r="C544" s="379" t="n"/>
      <c r="D544" s="379" t="n"/>
      <c r="E544" s="379" t="n"/>
      <c r="F544" s="379" t="n"/>
      <c r="G544" s="379" t="n"/>
      <c r="H544" s="379" t="n"/>
      <c r="I544" s="379" t="n"/>
      <c r="J544" s="379" t="n"/>
      <c r="K544" s="379" t="n"/>
      <c r="L544" s="379" t="n"/>
      <c r="M544" s="379" t="n"/>
      <c r="N544" s="379" t="n"/>
      <c r="O544" s="379" t="n"/>
      <c r="P544" s="379" t="n"/>
      <c r="Q544" s="379" t="n"/>
      <c r="R544" s="379" t="n"/>
      <c r="S544" s="379" t="n"/>
      <c r="T544" s="379" t="n"/>
      <c r="U544" s="379" t="n"/>
      <c r="V544" s="379" t="n"/>
      <c r="W544" s="379" t="n"/>
      <c r="X544" s="379" t="n"/>
      <c r="Y544" s="379" t="n"/>
      <c r="Z544" s="379" t="n"/>
      <c r="AA544" s="379" t="n"/>
      <c r="AB544" s="379" t="n"/>
      <c r="AC544" s="379" t="n"/>
      <c r="AD544" s="379" t="n"/>
      <c r="AE544" s="379" t="n"/>
      <c r="AF544" s="379" t="n"/>
      <c r="AG544" s="379" t="n"/>
      <c r="AH544" s="379" t="n"/>
      <c r="AI544" s="379" t="n"/>
      <c r="AJ544" s="379" t="n"/>
      <c r="AK544" s="379" t="n"/>
      <c r="AL544" s="379" t="n"/>
      <c r="AM544" s="379" t="n"/>
    </row>
    <row r="545" ht="15.75" customHeight="1" s="434">
      <c r="A545" s="379" t="n"/>
      <c r="B545" s="379" t="n"/>
      <c r="C545" s="379" t="n"/>
      <c r="D545" s="379" t="n"/>
      <c r="E545" s="379" t="n"/>
      <c r="F545" s="379" t="n"/>
      <c r="G545" s="379" t="n"/>
      <c r="H545" s="379" t="n"/>
      <c r="I545" s="379" t="n"/>
      <c r="J545" s="379" t="n"/>
      <c r="K545" s="379" t="n"/>
      <c r="L545" s="379" t="n"/>
      <c r="M545" s="379" t="n"/>
      <c r="N545" s="379" t="n"/>
      <c r="O545" s="379" t="n"/>
      <c r="P545" s="379" t="n"/>
      <c r="Q545" s="379" t="n"/>
      <c r="R545" s="379" t="n"/>
      <c r="S545" s="379" t="n"/>
      <c r="T545" s="379" t="n"/>
      <c r="U545" s="379" t="n"/>
      <c r="V545" s="379" t="n"/>
      <c r="W545" s="379" t="n"/>
      <c r="X545" s="379" t="n"/>
      <c r="Y545" s="379" t="n"/>
      <c r="Z545" s="379" t="n"/>
      <c r="AA545" s="379" t="n"/>
      <c r="AB545" s="379" t="n"/>
      <c r="AC545" s="379" t="n"/>
      <c r="AD545" s="379" t="n"/>
      <c r="AE545" s="379" t="n"/>
      <c r="AF545" s="379" t="n"/>
      <c r="AG545" s="379" t="n"/>
      <c r="AH545" s="379" t="n"/>
      <c r="AI545" s="379" t="n"/>
      <c r="AJ545" s="379" t="n"/>
      <c r="AK545" s="379" t="n"/>
      <c r="AL545" s="379" t="n"/>
      <c r="AM545" s="379" t="n"/>
    </row>
    <row r="546" ht="15.75" customHeight="1" s="434">
      <c r="A546" s="379" t="n"/>
      <c r="B546" s="379" t="n"/>
      <c r="C546" s="379" t="n"/>
      <c r="D546" s="379" t="n"/>
      <c r="E546" s="379" t="n"/>
      <c r="F546" s="379" t="n"/>
      <c r="G546" s="379" t="n"/>
      <c r="H546" s="379" t="n"/>
      <c r="I546" s="379" t="n"/>
      <c r="J546" s="379" t="n"/>
      <c r="K546" s="379" t="n"/>
      <c r="L546" s="379" t="n"/>
      <c r="M546" s="379" t="n"/>
      <c r="N546" s="379" t="n"/>
      <c r="O546" s="379" t="n"/>
      <c r="P546" s="379" t="n"/>
      <c r="Q546" s="379" t="n"/>
      <c r="R546" s="379" t="n"/>
      <c r="S546" s="379" t="n"/>
      <c r="T546" s="379" t="n"/>
      <c r="U546" s="379" t="n"/>
      <c r="V546" s="379" t="n"/>
      <c r="W546" s="379" t="n"/>
      <c r="X546" s="379" t="n"/>
      <c r="Y546" s="379" t="n"/>
      <c r="Z546" s="379" t="n"/>
      <c r="AA546" s="379" t="n"/>
      <c r="AB546" s="379" t="n"/>
      <c r="AC546" s="379" t="n"/>
      <c r="AD546" s="379" t="n"/>
      <c r="AE546" s="379" t="n"/>
      <c r="AF546" s="379" t="n"/>
      <c r="AG546" s="379" t="n"/>
      <c r="AH546" s="379" t="n"/>
      <c r="AI546" s="379" t="n"/>
      <c r="AJ546" s="379" t="n"/>
      <c r="AK546" s="379" t="n"/>
      <c r="AL546" s="379" t="n"/>
      <c r="AM546" s="379" t="n"/>
    </row>
    <row r="547" ht="15.75" customHeight="1" s="434">
      <c r="A547" s="379" t="n"/>
      <c r="B547" s="379" t="n"/>
      <c r="C547" s="379" t="n"/>
      <c r="D547" s="379" t="n"/>
      <c r="E547" s="379" t="n"/>
      <c r="F547" s="379" t="n"/>
      <c r="G547" s="379" t="n"/>
      <c r="H547" s="379" t="n"/>
      <c r="I547" s="379" t="n"/>
      <c r="J547" s="379" t="n"/>
      <c r="K547" s="379" t="n"/>
      <c r="L547" s="379" t="n"/>
      <c r="M547" s="379" t="n"/>
      <c r="N547" s="379" t="n"/>
      <c r="O547" s="379" t="n"/>
      <c r="P547" s="379" t="n"/>
      <c r="Q547" s="379" t="n"/>
      <c r="R547" s="379" t="n"/>
      <c r="S547" s="379" t="n"/>
      <c r="T547" s="379" t="n"/>
      <c r="U547" s="379" t="n"/>
      <c r="V547" s="379" t="n"/>
      <c r="W547" s="379" t="n"/>
      <c r="X547" s="379" t="n"/>
      <c r="Y547" s="379" t="n"/>
      <c r="Z547" s="379" t="n"/>
      <c r="AA547" s="379" t="n"/>
      <c r="AB547" s="379" t="n"/>
      <c r="AC547" s="379" t="n"/>
      <c r="AD547" s="379" t="n"/>
      <c r="AE547" s="379" t="n"/>
      <c r="AF547" s="379" t="n"/>
      <c r="AG547" s="379" t="n"/>
      <c r="AH547" s="379" t="n"/>
      <c r="AI547" s="379" t="n"/>
      <c r="AJ547" s="379" t="n"/>
      <c r="AK547" s="379" t="n"/>
      <c r="AL547" s="379" t="n"/>
      <c r="AM547" s="379" t="n"/>
    </row>
    <row r="548" ht="15.75" customHeight="1" s="434">
      <c r="A548" s="379" t="n"/>
      <c r="B548" s="379" t="n"/>
      <c r="C548" s="379" t="n"/>
      <c r="D548" s="379" t="n"/>
      <c r="E548" s="379" t="n"/>
      <c r="F548" s="379" t="n"/>
      <c r="G548" s="379" t="n"/>
      <c r="H548" s="379" t="n"/>
      <c r="I548" s="379" t="n"/>
      <c r="J548" s="379" t="n"/>
      <c r="K548" s="379" t="n"/>
      <c r="L548" s="379" t="n"/>
      <c r="M548" s="379" t="n"/>
      <c r="N548" s="379" t="n"/>
      <c r="O548" s="379" t="n"/>
      <c r="P548" s="379" t="n"/>
      <c r="Q548" s="379" t="n"/>
      <c r="R548" s="379" t="n"/>
      <c r="S548" s="379" t="n"/>
      <c r="T548" s="379" t="n"/>
      <c r="U548" s="379" t="n"/>
      <c r="V548" s="379" t="n"/>
      <c r="W548" s="379" t="n"/>
      <c r="X548" s="379" t="n"/>
      <c r="Y548" s="379" t="n"/>
      <c r="Z548" s="379" t="n"/>
      <c r="AA548" s="379" t="n"/>
      <c r="AB548" s="379" t="n"/>
      <c r="AC548" s="379" t="n"/>
      <c r="AD548" s="379" t="n"/>
      <c r="AE548" s="379" t="n"/>
      <c r="AF548" s="379" t="n"/>
      <c r="AG548" s="379" t="n"/>
      <c r="AH548" s="379" t="n"/>
      <c r="AI548" s="379" t="n"/>
      <c r="AJ548" s="379" t="n"/>
      <c r="AK548" s="379" t="n"/>
      <c r="AL548" s="379" t="n"/>
      <c r="AM548" s="379" t="n"/>
    </row>
    <row r="549" ht="15.75" customHeight="1" s="434">
      <c r="A549" s="379" t="n"/>
      <c r="B549" s="379" t="n"/>
      <c r="C549" s="379" t="n"/>
      <c r="D549" s="379" t="n"/>
      <c r="E549" s="379" t="n"/>
      <c r="F549" s="379" t="n"/>
      <c r="G549" s="379" t="n"/>
      <c r="H549" s="379" t="n"/>
      <c r="I549" s="379" t="n"/>
      <c r="J549" s="379" t="n"/>
      <c r="K549" s="379" t="n"/>
      <c r="L549" s="379" t="n"/>
      <c r="M549" s="379" t="n"/>
      <c r="N549" s="379" t="n"/>
      <c r="O549" s="379" t="n"/>
      <c r="P549" s="379" t="n"/>
      <c r="Q549" s="379" t="n"/>
      <c r="R549" s="379" t="n"/>
      <c r="S549" s="379" t="n"/>
      <c r="T549" s="379" t="n"/>
      <c r="U549" s="379" t="n"/>
      <c r="V549" s="379" t="n"/>
      <c r="W549" s="379" t="n"/>
      <c r="X549" s="379" t="n"/>
      <c r="Y549" s="379" t="n"/>
      <c r="Z549" s="379" t="n"/>
      <c r="AA549" s="379" t="n"/>
      <c r="AB549" s="379" t="n"/>
      <c r="AC549" s="379" t="n"/>
      <c r="AD549" s="379" t="n"/>
      <c r="AE549" s="379" t="n"/>
      <c r="AF549" s="379" t="n"/>
      <c r="AG549" s="379" t="n"/>
      <c r="AH549" s="379" t="n"/>
      <c r="AI549" s="379" t="n"/>
      <c r="AJ549" s="379" t="n"/>
      <c r="AK549" s="379" t="n"/>
      <c r="AL549" s="379" t="n"/>
      <c r="AM549" s="379" t="n"/>
    </row>
    <row r="550" ht="15.75" customHeight="1" s="434">
      <c r="A550" s="379" t="n"/>
      <c r="B550" s="379" t="n"/>
      <c r="C550" s="379" t="n"/>
      <c r="D550" s="379" t="n"/>
      <c r="E550" s="379" t="n"/>
      <c r="F550" s="379" t="n"/>
      <c r="G550" s="379" t="n"/>
      <c r="H550" s="379" t="n"/>
      <c r="I550" s="379" t="n"/>
      <c r="J550" s="379" t="n"/>
      <c r="K550" s="379" t="n"/>
      <c r="L550" s="379" t="n"/>
      <c r="M550" s="379" t="n"/>
      <c r="N550" s="379" t="n"/>
      <c r="O550" s="379" t="n"/>
      <c r="P550" s="379" t="n"/>
      <c r="Q550" s="379" t="n"/>
      <c r="R550" s="379" t="n"/>
      <c r="S550" s="379" t="n"/>
      <c r="T550" s="379" t="n"/>
      <c r="U550" s="379" t="n"/>
      <c r="V550" s="379" t="n"/>
      <c r="W550" s="379" t="n"/>
      <c r="X550" s="379" t="n"/>
      <c r="Y550" s="379" t="n"/>
      <c r="Z550" s="379" t="n"/>
      <c r="AA550" s="379" t="n"/>
      <c r="AB550" s="379" t="n"/>
      <c r="AC550" s="379" t="n"/>
      <c r="AD550" s="379" t="n"/>
      <c r="AE550" s="379" t="n"/>
      <c r="AF550" s="379" t="n"/>
      <c r="AG550" s="379" t="n"/>
      <c r="AH550" s="379" t="n"/>
      <c r="AI550" s="379" t="n"/>
      <c r="AJ550" s="379" t="n"/>
      <c r="AK550" s="379" t="n"/>
      <c r="AL550" s="379" t="n"/>
      <c r="AM550" s="379" t="n"/>
    </row>
    <row r="551" ht="15.75" customHeight="1" s="434">
      <c r="A551" s="379" t="n"/>
      <c r="B551" s="379" t="n"/>
      <c r="C551" s="379" t="n"/>
      <c r="D551" s="379" t="n"/>
      <c r="E551" s="379" t="n"/>
      <c r="F551" s="379" t="n"/>
      <c r="G551" s="379" t="n"/>
      <c r="H551" s="379" t="n"/>
      <c r="I551" s="379" t="n"/>
      <c r="J551" s="379" t="n"/>
      <c r="K551" s="379" t="n"/>
      <c r="L551" s="379" t="n"/>
      <c r="M551" s="379" t="n"/>
      <c r="N551" s="379" t="n"/>
      <c r="O551" s="379" t="n"/>
      <c r="P551" s="379" t="n"/>
      <c r="Q551" s="379" t="n"/>
      <c r="R551" s="379" t="n"/>
      <c r="S551" s="379" t="n"/>
      <c r="T551" s="379" t="n"/>
      <c r="U551" s="379" t="n"/>
      <c r="V551" s="379" t="n"/>
      <c r="W551" s="379" t="n"/>
      <c r="X551" s="379" t="n"/>
      <c r="Y551" s="379" t="n"/>
      <c r="Z551" s="379" t="n"/>
      <c r="AA551" s="379" t="n"/>
      <c r="AB551" s="379" t="n"/>
      <c r="AC551" s="379" t="n"/>
      <c r="AD551" s="379" t="n"/>
      <c r="AE551" s="379" t="n"/>
      <c r="AF551" s="379" t="n"/>
      <c r="AG551" s="379" t="n"/>
      <c r="AH551" s="379" t="n"/>
      <c r="AI551" s="379" t="n"/>
      <c r="AJ551" s="379" t="n"/>
      <c r="AK551" s="379" t="n"/>
      <c r="AL551" s="379" t="n"/>
      <c r="AM551" s="379" t="n"/>
    </row>
    <row r="552" ht="15.75" customHeight="1" s="434">
      <c r="A552" s="379" t="n"/>
      <c r="B552" s="379" t="n"/>
      <c r="C552" s="379" t="n"/>
      <c r="D552" s="379" t="n"/>
      <c r="E552" s="379" t="n"/>
      <c r="F552" s="379" t="n"/>
      <c r="G552" s="379" t="n"/>
      <c r="H552" s="379" t="n"/>
      <c r="I552" s="379" t="n"/>
      <c r="J552" s="379" t="n"/>
      <c r="K552" s="379" t="n"/>
      <c r="L552" s="379" t="n"/>
      <c r="M552" s="379" t="n"/>
      <c r="N552" s="379" t="n"/>
      <c r="O552" s="379" t="n"/>
      <c r="P552" s="379" t="n"/>
      <c r="Q552" s="379" t="n"/>
      <c r="R552" s="379" t="n"/>
      <c r="S552" s="379" t="n"/>
      <c r="T552" s="379" t="n"/>
      <c r="U552" s="379" t="n"/>
      <c r="V552" s="379" t="n"/>
      <c r="W552" s="379" t="n"/>
      <c r="X552" s="379" t="n"/>
      <c r="Y552" s="379" t="n"/>
      <c r="Z552" s="379" t="n"/>
      <c r="AA552" s="379" t="n"/>
      <c r="AB552" s="379" t="n"/>
      <c r="AC552" s="379" t="n"/>
      <c r="AD552" s="379" t="n"/>
      <c r="AE552" s="379" t="n"/>
      <c r="AF552" s="379" t="n"/>
      <c r="AG552" s="379" t="n"/>
      <c r="AH552" s="379" t="n"/>
      <c r="AI552" s="379" t="n"/>
      <c r="AJ552" s="379" t="n"/>
      <c r="AK552" s="379" t="n"/>
      <c r="AL552" s="379" t="n"/>
      <c r="AM552" s="379" t="n"/>
    </row>
    <row r="553" ht="15.75" customHeight="1" s="434">
      <c r="A553" s="379" t="n"/>
      <c r="B553" s="379" t="n"/>
      <c r="C553" s="379" t="n"/>
      <c r="D553" s="379" t="n"/>
      <c r="E553" s="379" t="n"/>
      <c r="F553" s="379" t="n"/>
      <c r="G553" s="379" t="n"/>
      <c r="H553" s="379" t="n"/>
      <c r="I553" s="379" t="n"/>
      <c r="J553" s="379" t="n"/>
      <c r="K553" s="379" t="n"/>
      <c r="L553" s="379" t="n"/>
      <c r="M553" s="379" t="n"/>
      <c r="N553" s="379" t="n"/>
      <c r="O553" s="379" t="n"/>
      <c r="P553" s="379" t="n"/>
      <c r="Q553" s="379" t="n"/>
      <c r="R553" s="379" t="n"/>
      <c r="S553" s="379" t="n"/>
      <c r="T553" s="379" t="n"/>
      <c r="U553" s="379" t="n"/>
      <c r="V553" s="379" t="n"/>
      <c r="W553" s="379" t="n"/>
      <c r="X553" s="379" t="n"/>
      <c r="Y553" s="379" t="n"/>
      <c r="Z553" s="379" t="n"/>
      <c r="AA553" s="379" t="n"/>
      <c r="AB553" s="379" t="n"/>
      <c r="AC553" s="379" t="n"/>
      <c r="AD553" s="379" t="n"/>
      <c r="AE553" s="379" t="n"/>
      <c r="AF553" s="379" t="n"/>
      <c r="AG553" s="379" t="n"/>
      <c r="AH553" s="379" t="n"/>
      <c r="AI553" s="379" t="n"/>
      <c r="AJ553" s="379" t="n"/>
      <c r="AK553" s="379" t="n"/>
      <c r="AL553" s="379" t="n"/>
      <c r="AM553" s="379" t="n"/>
    </row>
    <row r="554" ht="15.75" customHeight="1" s="434">
      <c r="A554" s="379" t="n"/>
      <c r="B554" s="379" t="n"/>
      <c r="C554" s="379" t="n"/>
      <c r="D554" s="379" t="n"/>
      <c r="E554" s="379" t="n"/>
      <c r="F554" s="379" t="n"/>
      <c r="G554" s="379" t="n"/>
      <c r="H554" s="379" t="n"/>
      <c r="I554" s="379" t="n"/>
      <c r="J554" s="379" t="n"/>
      <c r="K554" s="379" t="n"/>
      <c r="L554" s="379" t="n"/>
      <c r="M554" s="379" t="n"/>
      <c r="N554" s="379" t="n"/>
      <c r="O554" s="379" t="n"/>
      <c r="P554" s="379" t="n"/>
      <c r="Q554" s="379" t="n"/>
      <c r="R554" s="379" t="n"/>
      <c r="S554" s="379" t="n"/>
      <c r="T554" s="379" t="n"/>
      <c r="U554" s="379" t="n"/>
      <c r="V554" s="379" t="n"/>
      <c r="W554" s="379" t="n"/>
      <c r="X554" s="379" t="n"/>
      <c r="Y554" s="379" t="n"/>
      <c r="Z554" s="379" t="n"/>
      <c r="AA554" s="379" t="n"/>
      <c r="AB554" s="379" t="n"/>
      <c r="AC554" s="379" t="n"/>
      <c r="AD554" s="379" t="n"/>
      <c r="AE554" s="379" t="n"/>
      <c r="AF554" s="379" t="n"/>
      <c r="AG554" s="379" t="n"/>
      <c r="AH554" s="379" t="n"/>
      <c r="AI554" s="379" t="n"/>
      <c r="AJ554" s="379" t="n"/>
      <c r="AK554" s="379" t="n"/>
      <c r="AL554" s="379" t="n"/>
      <c r="AM554" s="379" t="n"/>
    </row>
    <row r="555" ht="15.75" customHeight="1" s="434">
      <c r="A555" s="379" t="n"/>
      <c r="B555" s="379" t="n"/>
      <c r="C555" s="379" t="n"/>
      <c r="D555" s="379" t="n"/>
      <c r="E555" s="379" t="n"/>
      <c r="F555" s="379" t="n"/>
      <c r="G555" s="379" t="n"/>
      <c r="H555" s="379" t="n"/>
      <c r="I555" s="379" t="n"/>
      <c r="J555" s="379" t="n"/>
      <c r="K555" s="379" t="n"/>
      <c r="L555" s="379" t="n"/>
      <c r="M555" s="379" t="n"/>
      <c r="N555" s="379" t="n"/>
      <c r="O555" s="379" t="n"/>
      <c r="P555" s="379" t="n"/>
      <c r="Q555" s="379" t="n"/>
      <c r="R555" s="379" t="n"/>
      <c r="S555" s="379" t="n"/>
      <c r="T555" s="379" t="n"/>
      <c r="U555" s="379" t="n"/>
      <c r="V555" s="379" t="n"/>
      <c r="W555" s="379" t="n"/>
      <c r="X555" s="379" t="n"/>
      <c r="Y555" s="379" t="n"/>
      <c r="Z555" s="379" t="n"/>
      <c r="AA555" s="379" t="n"/>
      <c r="AB555" s="379" t="n"/>
      <c r="AC555" s="379" t="n"/>
      <c r="AD555" s="379" t="n"/>
      <c r="AE555" s="379" t="n"/>
      <c r="AF555" s="379" t="n"/>
      <c r="AG555" s="379" t="n"/>
      <c r="AH555" s="379" t="n"/>
      <c r="AI555" s="379" t="n"/>
      <c r="AJ555" s="379" t="n"/>
      <c r="AK555" s="379" t="n"/>
      <c r="AL555" s="379" t="n"/>
      <c r="AM555" s="379" t="n"/>
    </row>
    <row r="556" ht="15.75" customHeight="1" s="434">
      <c r="A556" s="379" t="n"/>
      <c r="B556" s="379" t="n"/>
      <c r="C556" s="379" t="n"/>
      <c r="D556" s="379" t="n"/>
      <c r="E556" s="379" t="n"/>
      <c r="F556" s="379" t="n"/>
      <c r="G556" s="379" t="n"/>
      <c r="H556" s="379" t="n"/>
      <c r="I556" s="379" t="n"/>
      <c r="J556" s="379" t="n"/>
      <c r="K556" s="379" t="n"/>
      <c r="L556" s="379" t="n"/>
      <c r="M556" s="379" t="n"/>
      <c r="N556" s="379" t="n"/>
      <c r="O556" s="379" t="n"/>
      <c r="P556" s="379" t="n"/>
      <c r="Q556" s="379" t="n"/>
      <c r="R556" s="379" t="n"/>
      <c r="S556" s="379" t="n"/>
      <c r="T556" s="379" t="n"/>
      <c r="U556" s="379" t="n"/>
      <c r="V556" s="379" t="n"/>
      <c r="W556" s="379" t="n"/>
      <c r="X556" s="379" t="n"/>
      <c r="Y556" s="379" t="n"/>
      <c r="Z556" s="379" t="n"/>
      <c r="AA556" s="379" t="n"/>
      <c r="AB556" s="379" t="n"/>
      <c r="AC556" s="379" t="n"/>
      <c r="AD556" s="379" t="n"/>
      <c r="AE556" s="379" t="n"/>
      <c r="AF556" s="379" t="n"/>
      <c r="AG556" s="379" t="n"/>
      <c r="AH556" s="379" t="n"/>
      <c r="AI556" s="379" t="n"/>
      <c r="AJ556" s="379" t="n"/>
      <c r="AK556" s="379" t="n"/>
      <c r="AL556" s="379" t="n"/>
      <c r="AM556" s="379" t="n"/>
    </row>
    <row r="557" ht="15.75" customHeight="1" s="434">
      <c r="A557" s="379" t="n"/>
      <c r="B557" s="379" t="n"/>
      <c r="C557" s="379" t="n"/>
      <c r="D557" s="379" t="n"/>
      <c r="E557" s="379" t="n"/>
      <c r="F557" s="379" t="n"/>
      <c r="G557" s="379" t="n"/>
      <c r="H557" s="379" t="n"/>
      <c r="I557" s="379" t="n"/>
      <c r="J557" s="379" t="n"/>
      <c r="K557" s="379" t="n"/>
      <c r="L557" s="379" t="n"/>
      <c r="M557" s="379" t="n"/>
      <c r="N557" s="379" t="n"/>
      <c r="O557" s="379" t="n"/>
      <c r="P557" s="379" t="n"/>
      <c r="Q557" s="379" t="n"/>
      <c r="R557" s="379" t="n"/>
      <c r="S557" s="379" t="n"/>
      <c r="T557" s="379" t="n"/>
      <c r="U557" s="379" t="n"/>
      <c r="V557" s="379" t="n"/>
      <c r="W557" s="379" t="n"/>
      <c r="X557" s="379" t="n"/>
      <c r="Y557" s="379" t="n"/>
      <c r="Z557" s="379" t="n"/>
      <c r="AA557" s="379" t="n"/>
      <c r="AB557" s="379" t="n"/>
      <c r="AC557" s="379" t="n"/>
      <c r="AD557" s="379" t="n"/>
      <c r="AE557" s="379" t="n"/>
      <c r="AF557" s="379" t="n"/>
      <c r="AG557" s="379" t="n"/>
      <c r="AH557" s="379" t="n"/>
      <c r="AI557" s="379" t="n"/>
      <c r="AJ557" s="379" t="n"/>
      <c r="AK557" s="379" t="n"/>
      <c r="AL557" s="379" t="n"/>
      <c r="AM557" s="379" t="n"/>
    </row>
    <row r="558" ht="15.75" customHeight="1" s="434">
      <c r="A558" s="379" t="n"/>
      <c r="B558" s="379" t="n"/>
      <c r="C558" s="379" t="n"/>
      <c r="D558" s="379" t="n"/>
      <c r="E558" s="379" t="n"/>
      <c r="F558" s="379" t="n"/>
      <c r="G558" s="379" t="n"/>
      <c r="H558" s="379" t="n"/>
      <c r="I558" s="379" t="n"/>
      <c r="J558" s="379" t="n"/>
      <c r="K558" s="379" t="n"/>
      <c r="L558" s="379" t="n"/>
      <c r="M558" s="379" t="n"/>
      <c r="N558" s="379" t="n"/>
      <c r="O558" s="379" t="n"/>
      <c r="P558" s="379" t="n"/>
      <c r="Q558" s="379" t="n"/>
      <c r="R558" s="379" t="n"/>
      <c r="S558" s="379" t="n"/>
      <c r="T558" s="379" t="n"/>
      <c r="U558" s="379" t="n"/>
      <c r="V558" s="379" t="n"/>
      <c r="W558" s="379" t="n"/>
      <c r="X558" s="379" t="n"/>
      <c r="Y558" s="379" t="n"/>
      <c r="Z558" s="379" t="n"/>
      <c r="AA558" s="379" t="n"/>
      <c r="AB558" s="379" t="n"/>
      <c r="AC558" s="379" t="n"/>
      <c r="AD558" s="379" t="n"/>
      <c r="AE558" s="379" t="n"/>
      <c r="AF558" s="379" t="n"/>
      <c r="AG558" s="379" t="n"/>
      <c r="AH558" s="379" t="n"/>
      <c r="AI558" s="379" t="n"/>
      <c r="AJ558" s="379" t="n"/>
      <c r="AK558" s="379" t="n"/>
      <c r="AL558" s="379" t="n"/>
      <c r="AM558" s="379" t="n"/>
    </row>
    <row r="559" ht="15.75" customHeight="1" s="434">
      <c r="A559" s="379" t="n"/>
      <c r="B559" s="379" t="n"/>
      <c r="C559" s="379" t="n"/>
      <c r="D559" s="379" t="n"/>
      <c r="E559" s="379" t="n"/>
      <c r="F559" s="379" t="n"/>
      <c r="G559" s="379" t="n"/>
      <c r="H559" s="379" t="n"/>
      <c r="I559" s="379" t="n"/>
      <c r="J559" s="379" t="n"/>
      <c r="K559" s="379" t="n"/>
      <c r="L559" s="379" t="n"/>
      <c r="M559" s="379" t="n"/>
      <c r="N559" s="379" t="n"/>
      <c r="O559" s="379" t="n"/>
      <c r="P559" s="379" t="n"/>
      <c r="Q559" s="379" t="n"/>
      <c r="R559" s="379" t="n"/>
      <c r="S559" s="379" t="n"/>
      <c r="T559" s="379" t="n"/>
      <c r="U559" s="379" t="n"/>
      <c r="V559" s="379" t="n"/>
      <c r="W559" s="379" t="n"/>
      <c r="X559" s="379" t="n"/>
      <c r="Y559" s="379" t="n"/>
      <c r="Z559" s="379" t="n"/>
      <c r="AA559" s="379" t="n"/>
      <c r="AB559" s="379" t="n"/>
      <c r="AC559" s="379" t="n"/>
      <c r="AD559" s="379" t="n"/>
      <c r="AE559" s="379" t="n"/>
      <c r="AF559" s="379" t="n"/>
      <c r="AG559" s="379" t="n"/>
      <c r="AH559" s="379" t="n"/>
      <c r="AI559" s="379" t="n"/>
      <c r="AJ559" s="379" t="n"/>
      <c r="AK559" s="379" t="n"/>
      <c r="AL559" s="379" t="n"/>
      <c r="AM559" s="379" t="n"/>
    </row>
    <row r="560" ht="15.75" customHeight="1" s="434">
      <c r="A560" s="379" t="n"/>
      <c r="B560" s="379" t="n"/>
      <c r="C560" s="379" t="n"/>
      <c r="D560" s="379" t="n"/>
      <c r="E560" s="379" t="n"/>
      <c r="F560" s="379" t="n"/>
      <c r="G560" s="379" t="n"/>
      <c r="H560" s="379" t="n"/>
      <c r="I560" s="379" t="n"/>
      <c r="J560" s="379" t="n"/>
      <c r="K560" s="379" t="n"/>
      <c r="L560" s="379" t="n"/>
      <c r="M560" s="379" t="n"/>
      <c r="N560" s="379" t="n"/>
      <c r="O560" s="379" t="n"/>
      <c r="P560" s="379" t="n"/>
      <c r="Q560" s="379" t="n"/>
      <c r="R560" s="379" t="n"/>
      <c r="S560" s="379" t="n"/>
      <c r="T560" s="379" t="n"/>
      <c r="U560" s="379" t="n"/>
      <c r="V560" s="379" t="n"/>
      <c r="W560" s="379" t="n"/>
      <c r="X560" s="379" t="n"/>
      <c r="Y560" s="379" t="n"/>
      <c r="Z560" s="379" t="n"/>
      <c r="AA560" s="379" t="n"/>
      <c r="AB560" s="379" t="n"/>
      <c r="AC560" s="379" t="n"/>
      <c r="AD560" s="379" t="n"/>
      <c r="AE560" s="379" t="n"/>
      <c r="AF560" s="379" t="n"/>
      <c r="AG560" s="379" t="n"/>
      <c r="AH560" s="379" t="n"/>
      <c r="AI560" s="379" t="n"/>
      <c r="AJ560" s="379" t="n"/>
      <c r="AK560" s="379" t="n"/>
      <c r="AL560" s="379" t="n"/>
      <c r="AM560" s="379" t="n"/>
    </row>
    <row r="561" ht="15.75" customHeight="1" s="434">
      <c r="A561" s="379" t="n"/>
      <c r="B561" s="379" t="n"/>
      <c r="C561" s="379" t="n"/>
      <c r="D561" s="379" t="n"/>
      <c r="E561" s="379" t="n"/>
      <c r="F561" s="379" t="n"/>
      <c r="G561" s="379" t="n"/>
      <c r="H561" s="379" t="n"/>
      <c r="I561" s="379" t="n"/>
      <c r="J561" s="379" t="n"/>
      <c r="K561" s="379" t="n"/>
      <c r="L561" s="379" t="n"/>
      <c r="M561" s="379" t="n"/>
      <c r="N561" s="379" t="n"/>
      <c r="O561" s="379" t="n"/>
      <c r="P561" s="379" t="n"/>
      <c r="Q561" s="379" t="n"/>
      <c r="R561" s="379" t="n"/>
      <c r="S561" s="379" t="n"/>
      <c r="T561" s="379" t="n"/>
      <c r="U561" s="379" t="n"/>
      <c r="V561" s="379" t="n"/>
      <c r="W561" s="379" t="n"/>
      <c r="X561" s="379" t="n"/>
      <c r="Y561" s="379" t="n"/>
      <c r="Z561" s="379" t="n"/>
      <c r="AA561" s="379" t="n"/>
      <c r="AB561" s="379" t="n"/>
      <c r="AC561" s="379" t="n"/>
      <c r="AD561" s="379" t="n"/>
      <c r="AE561" s="379" t="n"/>
      <c r="AF561" s="379" t="n"/>
      <c r="AG561" s="379" t="n"/>
      <c r="AH561" s="379" t="n"/>
      <c r="AI561" s="379" t="n"/>
      <c r="AJ561" s="379" t="n"/>
      <c r="AK561" s="379" t="n"/>
      <c r="AL561" s="379" t="n"/>
      <c r="AM561" s="379" t="n"/>
    </row>
    <row r="562" ht="15.75" customHeight="1" s="434">
      <c r="A562" s="379" t="n"/>
      <c r="B562" s="379" t="n"/>
      <c r="C562" s="379" t="n"/>
      <c r="D562" s="379" t="n"/>
      <c r="E562" s="379" t="n"/>
      <c r="F562" s="379" t="n"/>
      <c r="G562" s="379" t="n"/>
      <c r="H562" s="379" t="n"/>
      <c r="I562" s="379" t="n"/>
      <c r="J562" s="379" t="n"/>
      <c r="K562" s="379" t="n"/>
      <c r="L562" s="379" t="n"/>
      <c r="M562" s="379" t="n"/>
      <c r="N562" s="379" t="n"/>
      <c r="O562" s="379" t="n"/>
      <c r="P562" s="379" t="n"/>
      <c r="Q562" s="379" t="n"/>
      <c r="R562" s="379" t="n"/>
      <c r="S562" s="379" t="n"/>
      <c r="T562" s="379" t="n"/>
      <c r="U562" s="379" t="n"/>
      <c r="V562" s="379" t="n"/>
      <c r="W562" s="379" t="n"/>
      <c r="X562" s="379" t="n"/>
      <c r="Y562" s="379" t="n"/>
      <c r="Z562" s="379" t="n"/>
      <c r="AA562" s="379" t="n"/>
      <c r="AB562" s="379" t="n"/>
      <c r="AC562" s="379" t="n"/>
      <c r="AD562" s="379" t="n"/>
      <c r="AE562" s="379" t="n"/>
      <c r="AF562" s="379" t="n"/>
      <c r="AG562" s="379" t="n"/>
      <c r="AH562" s="379" t="n"/>
      <c r="AI562" s="379" t="n"/>
      <c r="AJ562" s="379" t="n"/>
      <c r="AK562" s="379" t="n"/>
      <c r="AL562" s="379" t="n"/>
      <c r="AM562" s="379" t="n"/>
    </row>
    <row r="563" ht="15.75" customHeight="1" s="434">
      <c r="A563" s="379" t="n"/>
      <c r="B563" s="379" t="n"/>
      <c r="C563" s="379" t="n"/>
      <c r="D563" s="379" t="n"/>
      <c r="E563" s="379" t="n"/>
      <c r="F563" s="379" t="n"/>
      <c r="G563" s="379" t="n"/>
      <c r="H563" s="379" t="n"/>
      <c r="I563" s="379" t="n"/>
      <c r="J563" s="379" t="n"/>
      <c r="K563" s="379" t="n"/>
      <c r="L563" s="379" t="n"/>
      <c r="M563" s="379" t="n"/>
      <c r="N563" s="379" t="n"/>
      <c r="O563" s="379" t="n"/>
      <c r="P563" s="379" t="n"/>
      <c r="Q563" s="379" t="n"/>
      <c r="R563" s="379" t="n"/>
      <c r="S563" s="379" t="n"/>
      <c r="T563" s="379" t="n"/>
      <c r="U563" s="379" t="n"/>
      <c r="V563" s="379" t="n"/>
      <c r="W563" s="379" t="n"/>
      <c r="X563" s="379" t="n"/>
      <c r="Y563" s="379" t="n"/>
      <c r="Z563" s="379" t="n"/>
      <c r="AA563" s="379" t="n"/>
      <c r="AB563" s="379" t="n"/>
      <c r="AC563" s="379" t="n"/>
      <c r="AD563" s="379" t="n"/>
      <c r="AE563" s="379" t="n"/>
      <c r="AF563" s="379" t="n"/>
      <c r="AG563" s="379" t="n"/>
      <c r="AH563" s="379" t="n"/>
      <c r="AI563" s="379" t="n"/>
      <c r="AJ563" s="379" t="n"/>
      <c r="AK563" s="379" t="n"/>
      <c r="AL563" s="379" t="n"/>
      <c r="AM563" s="379" t="n"/>
    </row>
    <row r="564" ht="15.75" customHeight="1" s="434">
      <c r="A564" s="379" t="n"/>
      <c r="B564" s="379" t="n"/>
      <c r="C564" s="379" t="n"/>
      <c r="D564" s="379" t="n"/>
      <c r="E564" s="379" t="n"/>
      <c r="F564" s="379" t="n"/>
      <c r="G564" s="379" t="n"/>
      <c r="H564" s="379" t="n"/>
      <c r="I564" s="379" t="n"/>
      <c r="J564" s="379" t="n"/>
      <c r="K564" s="379" t="n"/>
      <c r="L564" s="379" t="n"/>
      <c r="M564" s="379" t="n"/>
      <c r="N564" s="379" t="n"/>
      <c r="O564" s="379" t="n"/>
      <c r="P564" s="379" t="n"/>
      <c r="Q564" s="379" t="n"/>
      <c r="R564" s="379" t="n"/>
      <c r="S564" s="379" t="n"/>
      <c r="T564" s="379" t="n"/>
      <c r="U564" s="379" t="n"/>
      <c r="V564" s="379" t="n"/>
      <c r="W564" s="379" t="n"/>
      <c r="X564" s="379" t="n"/>
      <c r="Y564" s="379" t="n"/>
      <c r="Z564" s="379" t="n"/>
      <c r="AA564" s="379" t="n"/>
      <c r="AB564" s="379" t="n"/>
      <c r="AC564" s="379" t="n"/>
      <c r="AD564" s="379" t="n"/>
      <c r="AE564" s="379" t="n"/>
      <c r="AF564" s="379" t="n"/>
      <c r="AG564" s="379" t="n"/>
      <c r="AH564" s="379" t="n"/>
      <c r="AI564" s="379" t="n"/>
      <c r="AJ564" s="379" t="n"/>
      <c r="AK564" s="379" t="n"/>
      <c r="AL564" s="379" t="n"/>
      <c r="AM564" s="379" t="n"/>
    </row>
    <row r="565" ht="15.75" customHeight="1" s="434">
      <c r="A565" s="379" t="n"/>
      <c r="B565" s="379" t="n"/>
      <c r="C565" s="379" t="n"/>
      <c r="D565" s="379" t="n"/>
      <c r="E565" s="379" t="n"/>
      <c r="F565" s="379" t="n"/>
      <c r="G565" s="379" t="n"/>
      <c r="H565" s="379" t="n"/>
      <c r="I565" s="379" t="n"/>
      <c r="J565" s="379" t="n"/>
      <c r="K565" s="379" t="n"/>
      <c r="L565" s="379" t="n"/>
      <c r="M565" s="379" t="n"/>
      <c r="N565" s="379" t="n"/>
      <c r="O565" s="379" t="n"/>
      <c r="P565" s="379" t="n"/>
      <c r="Q565" s="379" t="n"/>
      <c r="R565" s="379" t="n"/>
      <c r="S565" s="379" t="n"/>
      <c r="T565" s="379" t="n"/>
      <c r="U565" s="379" t="n"/>
      <c r="V565" s="379" t="n"/>
      <c r="W565" s="379" t="n"/>
      <c r="X565" s="379" t="n"/>
      <c r="Y565" s="379" t="n"/>
      <c r="Z565" s="379" t="n"/>
      <c r="AA565" s="379" t="n"/>
      <c r="AB565" s="379" t="n"/>
      <c r="AC565" s="379" t="n"/>
      <c r="AD565" s="379" t="n"/>
      <c r="AE565" s="379" t="n"/>
      <c r="AF565" s="379" t="n"/>
      <c r="AG565" s="379" t="n"/>
      <c r="AH565" s="379" t="n"/>
      <c r="AI565" s="379" t="n"/>
      <c r="AJ565" s="379" t="n"/>
      <c r="AK565" s="379" t="n"/>
      <c r="AL565" s="379" t="n"/>
      <c r="AM565" s="379" t="n"/>
    </row>
    <row r="566" ht="15.75" customHeight="1" s="434">
      <c r="A566" s="379" t="n"/>
      <c r="B566" s="379" t="n"/>
      <c r="C566" s="379" t="n"/>
      <c r="D566" s="379" t="n"/>
      <c r="E566" s="379" t="n"/>
      <c r="F566" s="379" t="n"/>
      <c r="G566" s="379" t="n"/>
      <c r="H566" s="379" t="n"/>
      <c r="I566" s="379" t="n"/>
      <c r="J566" s="379" t="n"/>
      <c r="K566" s="379" t="n"/>
      <c r="L566" s="379" t="n"/>
      <c r="M566" s="379" t="n"/>
      <c r="N566" s="379" t="n"/>
      <c r="O566" s="379" t="n"/>
      <c r="P566" s="379" t="n"/>
      <c r="Q566" s="379" t="n"/>
      <c r="R566" s="379" t="n"/>
      <c r="S566" s="379" t="n"/>
      <c r="T566" s="379" t="n"/>
      <c r="U566" s="379" t="n"/>
      <c r="V566" s="379" t="n"/>
      <c r="W566" s="379" t="n"/>
      <c r="X566" s="379" t="n"/>
      <c r="Y566" s="379" t="n"/>
      <c r="Z566" s="379" t="n"/>
      <c r="AA566" s="379" t="n"/>
      <c r="AB566" s="379" t="n"/>
      <c r="AC566" s="379" t="n"/>
      <c r="AD566" s="379" t="n"/>
      <c r="AE566" s="379" t="n"/>
      <c r="AF566" s="379" t="n"/>
      <c r="AG566" s="379" t="n"/>
      <c r="AH566" s="379" t="n"/>
      <c r="AI566" s="379" t="n"/>
      <c r="AJ566" s="379" t="n"/>
      <c r="AK566" s="379" t="n"/>
      <c r="AL566" s="379" t="n"/>
      <c r="AM566" s="379" t="n"/>
    </row>
    <row r="567" ht="15.75" customHeight="1" s="434">
      <c r="A567" s="379" t="n"/>
      <c r="B567" s="379" t="n"/>
      <c r="C567" s="379" t="n"/>
      <c r="D567" s="379" t="n"/>
      <c r="E567" s="379" t="n"/>
      <c r="F567" s="379" t="n"/>
      <c r="G567" s="379" t="n"/>
      <c r="H567" s="379" t="n"/>
      <c r="I567" s="379" t="n"/>
      <c r="J567" s="379" t="n"/>
      <c r="K567" s="379" t="n"/>
      <c r="L567" s="379" t="n"/>
      <c r="M567" s="379" t="n"/>
      <c r="N567" s="379" t="n"/>
      <c r="O567" s="379" t="n"/>
      <c r="P567" s="379" t="n"/>
      <c r="Q567" s="379" t="n"/>
      <c r="R567" s="379" t="n"/>
      <c r="S567" s="379" t="n"/>
      <c r="T567" s="379" t="n"/>
      <c r="U567" s="379" t="n"/>
      <c r="V567" s="379" t="n"/>
      <c r="W567" s="379" t="n"/>
      <c r="X567" s="379" t="n"/>
      <c r="Y567" s="379" t="n"/>
      <c r="Z567" s="379" t="n"/>
      <c r="AA567" s="379" t="n"/>
      <c r="AB567" s="379" t="n"/>
      <c r="AC567" s="379" t="n"/>
      <c r="AD567" s="379" t="n"/>
      <c r="AE567" s="379" t="n"/>
      <c r="AF567" s="379" t="n"/>
      <c r="AG567" s="379" t="n"/>
      <c r="AH567" s="379" t="n"/>
      <c r="AI567" s="379" t="n"/>
      <c r="AJ567" s="379" t="n"/>
      <c r="AK567" s="379" t="n"/>
      <c r="AL567" s="379" t="n"/>
      <c r="AM567" s="379" t="n"/>
    </row>
    <row r="568" ht="15.75" customHeight="1" s="434">
      <c r="A568" s="379" t="n"/>
      <c r="B568" s="379" t="n"/>
      <c r="C568" s="379" t="n"/>
      <c r="D568" s="379" t="n"/>
      <c r="E568" s="379" t="n"/>
      <c r="F568" s="379" t="n"/>
      <c r="G568" s="379" t="n"/>
      <c r="H568" s="379" t="n"/>
      <c r="I568" s="379" t="n"/>
      <c r="J568" s="379" t="n"/>
      <c r="K568" s="379" t="n"/>
      <c r="L568" s="379" t="n"/>
      <c r="M568" s="379" t="n"/>
      <c r="N568" s="379" t="n"/>
      <c r="O568" s="379" t="n"/>
      <c r="P568" s="379" t="n"/>
      <c r="Q568" s="379" t="n"/>
      <c r="R568" s="379" t="n"/>
      <c r="S568" s="379" t="n"/>
      <c r="T568" s="379" t="n"/>
      <c r="U568" s="379" t="n"/>
      <c r="V568" s="379" t="n"/>
      <c r="W568" s="379" t="n"/>
      <c r="X568" s="379" t="n"/>
      <c r="Y568" s="379" t="n"/>
      <c r="Z568" s="379" t="n"/>
      <c r="AA568" s="379" t="n"/>
      <c r="AB568" s="379" t="n"/>
      <c r="AC568" s="379" t="n"/>
      <c r="AD568" s="379" t="n"/>
      <c r="AE568" s="379" t="n"/>
      <c r="AF568" s="379" t="n"/>
      <c r="AG568" s="379" t="n"/>
      <c r="AH568" s="379" t="n"/>
      <c r="AI568" s="379" t="n"/>
      <c r="AJ568" s="379" t="n"/>
      <c r="AK568" s="379" t="n"/>
      <c r="AL568" s="379" t="n"/>
      <c r="AM568" s="379" t="n"/>
    </row>
    <row r="569" ht="15.75" customHeight="1" s="434">
      <c r="A569" s="379" t="n"/>
      <c r="B569" s="379" t="n"/>
      <c r="C569" s="379" t="n"/>
      <c r="D569" s="379" t="n"/>
      <c r="E569" s="379" t="n"/>
      <c r="F569" s="379" t="n"/>
      <c r="G569" s="379" t="n"/>
      <c r="H569" s="379" t="n"/>
      <c r="I569" s="379" t="n"/>
      <c r="J569" s="379" t="n"/>
      <c r="K569" s="379" t="n"/>
      <c r="L569" s="379" t="n"/>
      <c r="M569" s="379" t="n"/>
      <c r="N569" s="379" t="n"/>
      <c r="O569" s="379" t="n"/>
      <c r="P569" s="379" t="n"/>
      <c r="Q569" s="379" t="n"/>
      <c r="R569" s="379" t="n"/>
      <c r="S569" s="379" t="n"/>
      <c r="T569" s="379" t="n"/>
      <c r="U569" s="379" t="n"/>
      <c r="V569" s="379" t="n"/>
      <c r="W569" s="379" t="n"/>
      <c r="X569" s="379" t="n"/>
      <c r="Y569" s="379" t="n"/>
      <c r="Z569" s="379" t="n"/>
      <c r="AA569" s="379" t="n"/>
      <c r="AB569" s="379" t="n"/>
      <c r="AC569" s="379" t="n"/>
      <c r="AD569" s="379" t="n"/>
      <c r="AE569" s="379" t="n"/>
      <c r="AF569" s="379" t="n"/>
      <c r="AG569" s="379" t="n"/>
      <c r="AH569" s="379" t="n"/>
      <c r="AI569" s="379" t="n"/>
      <c r="AJ569" s="379" t="n"/>
      <c r="AK569" s="379" t="n"/>
      <c r="AL569" s="379" t="n"/>
      <c r="AM569" s="379" t="n"/>
    </row>
    <row r="570" ht="15.75" customHeight="1" s="434">
      <c r="A570" s="379" t="n"/>
      <c r="B570" s="379" t="n"/>
      <c r="C570" s="379" t="n"/>
      <c r="D570" s="379" t="n"/>
      <c r="E570" s="379" t="n"/>
      <c r="F570" s="379" t="n"/>
      <c r="G570" s="379" t="n"/>
      <c r="H570" s="379" t="n"/>
      <c r="I570" s="379" t="n"/>
      <c r="J570" s="379" t="n"/>
      <c r="K570" s="379" t="n"/>
      <c r="L570" s="379" t="n"/>
      <c r="M570" s="379" t="n"/>
      <c r="N570" s="379" t="n"/>
      <c r="O570" s="379" t="n"/>
      <c r="P570" s="379" t="n"/>
      <c r="Q570" s="379" t="n"/>
      <c r="R570" s="379" t="n"/>
      <c r="S570" s="379" t="n"/>
      <c r="T570" s="379" t="n"/>
      <c r="U570" s="379" t="n"/>
      <c r="V570" s="379" t="n"/>
      <c r="W570" s="379" t="n"/>
      <c r="X570" s="379" t="n"/>
      <c r="Y570" s="379" t="n"/>
      <c r="Z570" s="379" t="n"/>
      <c r="AA570" s="379" t="n"/>
      <c r="AB570" s="379" t="n"/>
      <c r="AC570" s="379" t="n"/>
      <c r="AD570" s="379" t="n"/>
      <c r="AE570" s="379" t="n"/>
      <c r="AF570" s="379" t="n"/>
      <c r="AG570" s="379" t="n"/>
      <c r="AH570" s="379" t="n"/>
      <c r="AI570" s="379" t="n"/>
      <c r="AJ570" s="379" t="n"/>
      <c r="AK570" s="379" t="n"/>
      <c r="AL570" s="379" t="n"/>
      <c r="AM570" s="379" t="n"/>
    </row>
    <row r="571" ht="15.75" customHeight="1" s="434">
      <c r="A571" s="379" t="n"/>
      <c r="B571" s="379" t="n"/>
      <c r="C571" s="379" t="n"/>
      <c r="D571" s="379" t="n"/>
      <c r="E571" s="379" t="n"/>
      <c r="F571" s="379" t="n"/>
      <c r="G571" s="379" t="n"/>
      <c r="H571" s="379" t="n"/>
      <c r="I571" s="379" t="n"/>
      <c r="J571" s="379" t="n"/>
      <c r="K571" s="379" t="n"/>
      <c r="L571" s="379" t="n"/>
      <c r="M571" s="379" t="n"/>
      <c r="N571" s="379" t="n"/>
      <c r="O571" s="379" t="n"/>
      <c r="P571" s="379" t="n"/>
      <c r="Q571" s="379" t="n"/>
      <c r="R571" s="379" t="n"/>
      <c r="S571" s="379" t="n"/>
      <c r="T571" s="379" t="n"/>
      <c r="U571" s="379" t="n"/>
      <c r="V571" s="379" t="n"/>
      <c r="W571" s="379" t="n"/>
      <c r="X571" s="379" t="n"/>
      <c r="Y571" s="379" t="n"/>
      <c r="Z571" s="379" t="n"/>
      <c r="AA571" s="379" t="n"/>
      <c r="AB571" s="379" t="n"/>
      <c r="AC571" s="379" t="n"/>
      <c r="AD571" s="379" t="n"/>
      <c r="AE571" s="379" t="n"/>
      <c r="AF571" s="379" t="n"/>
      <c r="AG571" s="379" t="n"/>
      <c r="AH571" s="379" t="n"/>
      <c r="AI571" s="379" t="n"/>
      <c r="AJ571" s="379" t="n"/>
      <c r="AK571" s="379" t="n"/>
      <c r="AL571" s="379" t="n"/>
      <c r="AM571" s="379" t="n"/>
    </row>
    <row r="572" ht="15.75" customHeight="1" s="434">
      <c r="A572" s="379" t="n"/>
      <c r="B572" s="379" t="n"/>
      <c r="C572" s="379" t="n"/>
      <c r="D572" s="379" t="n"/>
      <c r="E572" s="379" t="n"/>
      <c r="F572" s="379" t="n"/>
      <c r="G572" s="379" t="n"/>
      <c r="H572" s="379" t="n"/>
      <c r="I572" s="379" t="n"/>
      <c r="J572" s="379" t="n"/>
      <c r="K572" s="379" t="n"/>
      <c r="L572" s="379" t="n"/>
      <c r="M572" s="379" t="n"/>
      <c r="N572" s="379" t="n"/>
      <c r="O572" s="379" t="n"/>
      <c r="P572" s="379" t="n"/>
      <c r="Q572" s="379" t="n"/>
      <c r="R572" s="379" t="n"/>
      <c r="S572" s="379" t="n"/>
      <c r="T572" s="379" t="n"/>
      <c r="U572" s="379" t="n"/>
      <c r="V572" s="379" t="n"/>
      <c r="W572" s="379" t="n"/>
      <c r="X572" s="379" t="n"/>
      <c r="Y572" s="379" t="n"/>
      <c r="Z572" s="379" t="n"/>
      <c r="AA572" s="379" t="n"/>
      <c r="AB572" s="379" t="n"/>
      <c r="AC572" s="379" t="n"/>
      <c r="AD572" s="379" t="n"/>
      <c r="AE572" s="379" t="n"/>
      <c r="AF572" s="379" t="n"/>
      <c r="AG572" s="379" t="n"/>
      <c r="AH572" s="379" t="n"/>
      <c r="AI572" s="379" t="n"/>
      <c r="AJ572" s="379" t="n"/>
      <c r="AK572" s="379" t="n"/>
      <c r="AL572" s="379" t="n"/>
      <c r="AM572" s="379" t="n"/>
    </row>
    <row r="573" ht="15.75" customHeight="1" s="434">
      <c r="A573" s="379" t="n"/>
      <c r="B573" s="379" t="n"/>
      <c r="C573" s="379" t="n"/>
      <c r="D573" s="379" t="n"/>
      <c r="E573" s="379" t="n"/>
      <c r="F573" s="379" t="n"/>
      <c r="G573" s="379" t="n"/>
      <c r="H573" s="379" t="n"/>
      <c r="I573" s="379" t="n"/>
      <c r="J573" s="379" t="n"/>
      <c r="K573" s="379" t="n"/>
      <c r="L573" s="379" t="n"/>
      <c r="M573" s="379" t="n"/>
      <c r="N573" s="379" t="n"/>
      <c r="O573" s="379" t="n"/>
      <c r="P573" s="379" t="n"/>
      <c r="Q573" s="379" t="n"/>
      <c r="R573" s="379" t="n"/>
      <c r="S573" s="379" t="n"/>
      <c r="T573" s="379" t="n"/>
      <c r="U573" s="379" t="n"/>
      <c r="V573" s="379" t="n"/>
      <c r="W573" s="379" t="n"/>
      <c r="X573" s="379" t="n"/>
      <c r="Y573" s="379" t="n"/>
      <c r="Z573" s="379" t="n"/>
      <c r="AA573" s="379" t="n"/>
      <c r="AB573" s="379" t="n"/>
      <c r="AC573" s="379" t="n"/>
      <c r="AD573" s="379" t="n"/>
      <c r="AE573" s="379" t="n"/>
      <c r="AF573" s="379" t="n"/>
      <c r="AG573" s="379" t="n"/>
      <c r="AH573" s="379" t="n"/>
      <c r="AI573" s="379" t="n"/>
      <c r="AJ573" s="379" t="n"/>
      <c r="AK573" s="379" t="n"/>
      <c r="AL573" s="379" t="n"/>
      <c r="AM573" s="379" t="n"/>
    </row>
    <row r="574" ht="15.75" customHeight="1" s="434">
      <c r="A574" s="379" t="n"/>
      <c r="B574" s="379" t="n"/>
      <c r="C574" s="379" t="n"/>
      <c r="D574" s="379" t="n"/>
      <c r="E574" s="379" t="n"/>
      <c r="F574" s="379" t="n"/>
      <c r="G574" s="379" t="n"/>
      <c r="H574" s="379" t="n"/>
      <c r="I574" s="379" t="n"/>
      <c r="J574" s="379" t="n"/>
      <c r="K574" s="379" t="n"/>
      <c r="L574" s="379" t="n"/>
      <c r="M574" s="379" t="n"/>
      <c r="N574" s="379" t="n"/>
      <c r="O574" s="379" t="n"/>
      <c r="P574" s="379" t="n"/>
      <c r="Q574" s="379" t="n"/>
      <c r="R574" s="379" t="n"/>
      <c r="S574" s="379" t="n"/>
      <c r="T574" s="379" t="n"/>
      <c r="U574" s="379" t="n"/>
      <c r="V574" s="379" t="n"/>
      <c r="W574" s="379" t="n"/>
      <c r="X574" s="379" t="n"/>
      <c r="Y574" s="379" t="n"/>
      <c r="Z574" s="379" t="n"/>
      <c r="AA574" s="379" t="n"/>
      <c r="AB574" s="379" t="n"/>
      <c r="AC574" s="379" t="n"/>
      <c r="AD574" s="379" t="n"/>
      <c r="AE574" s="379" t="n"/>
      <c r="AF574" s="379" t="n"/>
      <c r="AG574" s="379" t="n"/>
      <c r="AH574" s="379" t="n"/>
      <c r="AI574" s="379" t="n"/>
      <c r="AJ574" s="379" t="n"/>
      <c r="AK574" s="379" t="n"/>
      <c r="AL574" s="379" t="n"/>
      <c r="AM574" s="379" t="n"/>
    </row>
    <row r="575" ht="15.75" customHeight="1" s="434">
      <c r="A575" s="379" t="n"/>
      <c r="B575" s="379" t="n"/>
      <c r="C575" s="379" t="n"/>
      <c r="D575" s="379" t="n"/>
      <c r="E575" s="379" t="n"/>
      <c r="F575" s="379" t="n"/>
      <c r="G575" s="379" t="n"/>
      <c r="H575" s="379" t="n"/>
      <c r="I575" s="379" t="n"/>
      <c r="J575" s="379" t="n"/>
      <c r="K575" s="379" t="n"/>
      <c r="L575" s="379" t="n"/>
      <c r="M575" s="379" t="n"/>
      <c r="N575" s="379" t="n"/>
      <c r="O575" s="379" t="n"/>
      <c r="P575" s="379" t="n"/>
      <c r="Q575" s="379" t="n"/>
      <c r="R575" s="379" t="n"/>
      <c r="S575" s="379" t="n"/>
      <c r="T575" s="379" t="n"/>
      <c r="U575" s="379" t="n"/>
      <c r="V575" s="379" t="n"/>
      <c r="W575" s="379" t="n"/>
      <c r="X575" s="379" t="n"/>
      <c r="Y575" s="379" t="n"/>
      <c r="Z575" s="379" t="n"/>
      <c r="AA575" s="379" t="n"/>
      <c r="AB575" s="379" t="n"/>
      <c r="AC575" s="379" t="n"/>
      <c r="AD575" s="379" t="n"/>
      <c r="AE575" s="379" t="n"/>
      <c r="AF575" s="379" t="n"/>
      <c r="AG575" s="379" t="n"/>
      <c r="AH575" s="379" t="n"/>
      <c r="AI575" s="379" t="n"/>
      <c r="AJ575" s="379" t="n"/>
      <c r="AK575" s="379" t="n"/>
      <c r="AL575" s="379" t="n"/>
      <c r="AM575" s="379" t="n"/>
    </row>
    <row r="576" ht="15.75" customHeight="1" s="434">
      <c r="A576" s="379" t="n"/>
      <c r="B576" s="379" t="n"/>
      <c r="C576" s="379" t="n"/>
      <c r="D576" s="379" t="n"/>
      <c r="E576" s="379" t="n"/>
      <c r="F576" s="379" t="n"/>
      <c r="G576" s="379" t="n"/>
      <c r="H576" s="379" t="n"/>
      <c r="I576" s="379" t="n"/>
      <c r="J576" s="379" t="n"/>
      <c r="K576" s="379" t="n"/>
      <c r="L576" s="379" t="n"/>
      <c r="M576" s="379" t="n"/>
      <c r="N576" s="379" t="n"/>
      <c r="O576" s="379" t="n"/>
      <c r="P576" s="379" t="n"/>
      <c r="Q576" s="379" t="n"/>
      <c r="R576" s="379" t="n"/>
      <c r="S576" s="379" t="n"/>
      <c r="T576" s="379" t="n"/>
      <c r="U576" s="379" t="n"/>
      <c r="V576" s="379" t="n"/>
      <c r="W576" s="379" t="n"/>
      <c r="X576" s="379" t="n"/>
      <c r="Y576" s="379" t="n"/>
      <c r="Z576" s="379" t="n"/>
      <c r="AA576" s="379" t="n"/>
      <c r="AB576" s="379" t="n"/>
      <c r="AC576" s="379" t="n"/>
      <c r="AD576" s="379" t="n"/>
      <c r="AE576" s="379" t="n"/>
      <c r="AF576" s="379" t="n"/>
      <c r="AG576" s="379" t="n"/>
      <c r="AH576" s="379" t="n"/>
      <c r="AI576" s="379" t="n"/>
      <c r="AJ576" s="379" t="n"/>
      <c r="AK576" s="379" t="n"/>
      <c r="AL576" s="379" t="n"/>
      <c r="AM576" s="379" t="n"/>
    </row>
    <row r="577" ht="15.75" customHeight="1" s="434">
      <c r="A577" s="379" t="n"/>
      <c r="B577" s="379" t="n"/>
      <c r="C577" s="379" t="n"/>
      <c r="D577" s="379" t="n"/>
      <c r="E577" s="379" t="n"/>
      <c r="F577" s="379" t="n"/>
      <c r="G577" s="379" t="n"/>
      <c r="H577" s="379" t="n"/>
      <c r="I577" s="379" t="n"/>
      <c r="J577" s="379" t="n"/>
      <c r="K577" s="379" t="n"/>
      <c r="L577" s="379" t="n"/>
      <c r="M577" s="379" t="n"/>
      <c r="N577" s="379" t="n"/>
      <c r="O577" s="379" t="n"/>
      <c r="P577" s="379" t="n"/>
      <c r="Q577" s="379" t="n"/>
      <c r="R577" s="379" t="n"/>
      <c r="S577" s="379" t="n"/>
      <c r="T577" s="379" t="n"/>
      <c r="U577" s="379" t="n"/>
      <c r="V577" s="379" t="n"/>
      <c r="W577" s="379" t="n"/>
      <c r="X577" s="379" t="n"/>
      <c r="Y577" s="379" t="n"/>
      <c r="Z577" s="379" t="n"/>
      <c r="AA577" s="379" t="n"/>
      <c r="AB577" s="379" t="n"/>
      <c r="AC577" s="379" t="n"/>
      <c r="AD577" s="379" t="n"/>
      <c r="AE577" s="379" t="n"/>
      <c r="AF577" s="379" t="n"/>
      <c r="AG577" s="379" t="n"/>
      <c r="AH577" s="379" t="n"/>
      <c r="AI577" s="379" t="n"/>
      <c r="AJ577" s="379" t="n"/>
      <c r="AK577" s="379" t="n"/>
      <c r="AL577" s="379" t="n"/>
      <c r="AM577" s="379" t="n"/>
    </row>
    <row r="578" ht="15.75" customHeight="1" s="434">
      <c r="A578" s="379" t="n"/>
      <c r="B578" s="379" t="n"/>
      <c r="C578" s="379" t="n"/>
      <c r="D578" s="379" t="n"/>
      <c r="E578" s="379" t="n"/>
      <c r="F578" s="379" t="n"/>
      <c r="G578" s="379" t="n"/>
      <c r="H578" s="379" t="n"/>
      <c r="I578" s="379" t="n"/>
      <c r="J578" s="379" t="n"/>
      <c r="K578" s="379" t="n"/>
      <c r="L578" s="379" t="n"/>
      <c r="M578" s="379" t="n"/>
      <c r="N578" s="379" t="n"/>
      <c r="O578" s="379" t="n"/>
      <c r="P578" s="379" t="n"/>
      <c r="Q578" s="379" t="n"/>
      <c r="R578" s="379" t="n"/>
      <c r="S578" s="379" t="n"/>
      <c r="T578" s="379" t="n"/>
      <c r="U578" s="379" t="n"/>
      <c r="V578" s="379" t="n"/>
      <c r="W578" s="379" t="n"/>
      <c r="X578" s="379" t="n"/>
      <c r="Y578" s="379" t="n"/>
      <c r="Z578" s="379" t="n"/>
      <c r="AA578" s="379" t="n"/>
      <c r="AB578" s="379" t="n"/>
      <c r="AC578" s="379" t="n"/>
      <c r="AD578" s="379" t="n"/>
      <c r="AE578" s="379" t="n"/>
      <c r="AF578" s="379" t="n"/>
      <c r="AG578" s="379" t="n"/>
      <c r="AH578" s="379" t="n"/>
      <c r="AI578" s="379" t="n"/>
      <c r="AJ578" s="379" t="n"/>
      <c r="AK578" s="379" t="n"/>
      <c r="AL578" s="379" t="n"/>
      <c r="AM578" s="379" t="n"/>
    </row>
    <row r="579" ht="15.75" customHeight="1" s="434">
      <c r="A579" s="379" t="n"/>
      <c r="B579" s="379" t="n"/>
      <c r="C579" s="379" t="n"/>
      <c r="D579" s="379" t="n"/>
      <c r="E579" s="379" t="n"/>
      <c r="F579" s="379" t="n"/>
      <c r="G579" s="379" t="n"/>
      <c r="H579" s="379" t="n"/>
      <c r="I579" s="379" t="n"/>
      <c r="J579" s="379" t="n"/>
      <c r="K579" s="379" t="n"/>
      <c r="L579" s="379" t="n"/>
      <c r="M579" s="379" t="n"/>
      <c r="N579" s="379" t="n"/>
      <c r="O579" s="379" t="n"/>
      <c r="P579" s="379" t="n"/>
      <c r="Q579" s="379" t="n"/>
      <c r="R579" s="379" t="n"/>
      <c r="S579" s="379" t="n"/>
      <c r="T579" s="379" t="n"/>
      <c r="U579" s="379" t="n"/>
      <c r="V579" s="379" t="n"/>
      <c r="W579" s="379" t="n"/>
      <c r="X579" s="379" t="n"/>
      <c r="Y579" s="379" t="n"/>
      <c r="Z579" s="379" t="n"/>
      <c r="AA579" s="379" t="n"/>
      <c r="AB579" s="379" t="n"/>
      <c r="AC579" s="379" t="n"/>
      <c r="AD579" s="379" t="n"/>
      <c r="AE579" s="379" t="n"/>
      <c r="AF579" s="379" t="n"/>
      <c r="AG579" s="379" t="n"/>
      <c r="AH579" s="379" t="n"/>
      <c r="AI579" s="379" t="n"/>
      <c r="AJ579" s="379" t="n"/>
      <c r="AK579" s="379" t="n"/>
      <c r="AL579" s="379" t="n"/>
      <c r="AM579" s="379" t="n"/>
    </row>
    <row r="580" ht="15.75" customHeight="1" s="434">
      <c r="A580" s="379" t="n"/>
      <c r="B580" s="379" t="n"/>
      <c r="C580" s="379" t="n"/>
      <c r="D580" s="379" t="n"/>
      <c r="E580" s="379" t="n"/>
      <c r="F580" s="379" t="n"/>
      <c r="G580" s="379" t="n"/>
      <c r="H580" s="379" t="n"/>
      <c r="I580" s="379" t="n"/>
      <c r="J580" s="379" t="n"/>
      <c r="K580" s="379" t="n"/>
      <c r="L580" s="379" t="n"/>
      <c r="M580" s="379" t="n"/>
      <c r="N580" s="379" t="n"/>
      <c r="O580" s="379" t="n"/>
      <c r="P580" s="379" t="n"/>
      <c r="Q580" s="379" t="n"/>
      <c r="R580" s="379" t="n"/>
      <c r="S580" s="379" t="n"/>
      <c r="T580" s="379" t="n"/>
      <c r="U580" s="379" t="n"/>
      <c r="V580" s="379" t="n"/>
      <c r="W580" s="379" t="n"/>
      <c r="X580" s="379" t="n"/>
      <c r="Y580" s="379" t="n"/>
      <c r="Z580" s="379" t="n"/>
      <c r="AA580" s="379" t="n"/>
      <c r="AB580" s="379" t="n"/>
      <c r="AC580" s="379" t="n"/>
      <c r="AD580" s="379" t="n"/>
      <c r="AE580" s="379" t="n"/>
      <c r="AF580" s="379" t="n"/>
      <c r="AG580" s="379" t="n"/>
      <c r="AH580" s="379" t="n"/>
      <c r="AI580" s="379" t="n"/>
      <c r="AJ580" s="379" t="n"/>
      <c r="AK580" s="379" t="n"/>
      <c r="AL580" s="379" t="n"/>
      <c r="AM580" s="379" t="n"/>
    </row>
    <row r="581" ht="15.75" customHeight="1" s="434">
      <c r="A581" s="379" t="n"/>
      <c r="B581" s="379" t="n"/>
      <c r="C581" s="379" t="n"/>
      <c r="D581" s="379" t="n"/>
      <c r="E581" s="379" t="n"/>
      <c r="F581" s="379" t="n"/>
      <c r="G581" s="379" t="n"/>
      <c r="H581" s="379" t="n"/>
      <c r="I581" s="379" t="n"/>
      <c r="J581" s="379" t="n"/>
      <c r="K581" s="379" t="n"/>
      <c r="L581" s="379" t="n"/>
      <c r="M581" s="379" t="n"/>
      <c r="N581" s="379" t="n"/>
      <c r="O581" s="379" t="n"/>
      <c r="P581" s="379" t="n"/>
      <c r="Q581" s="379" t="n"/>
      <c r="R581" s="379" t="n"/>
      <c r="S581" s="379" t="n"/>
      <c r="T581" s="379" t="n"/>
      <c r="U581" s="379" t="n"/>
      <c r="V581" s="379" t="n"/>
      <c r="W581" s="379" t="n"/>
      <c r="X581" s="379" t="n"/>
      <c r="Y581" s="379" t="n"/>
      <c r="Z581" s="379" t="n"/>
      <c r="AA581" s="379" t="n"/>
      <c r="AB581" s="379" t="n"/>
      <c r="AC581" s="379" t="n"/>
      <c r="AD581" s="379" t="n"/>
      <c r="AE581" s="379" t="n"/>
      <c r="AF581" s="379" t="n"/>
      <c r="AG581" s="379" t="n"/>
      <c r="AH581" s="379" t="n"/>
      <c r="AI581" s="379" t="n"/>
      <c r="AJ581" s="379" t="n"/>
      <c r="AK581" s="379" t="n"/>
      <c r="AL581" s="379" t="n"/>
      <c r="AM581" s="379" t="n"/>
    </row>
    <row r="582" ht="15.75" customHeight="1" s="434">
      <c r="A582" s="379" t="n"/>
      <c r="B582" s="379" t="n"/>
      <c r="C582" s="379" t="n"/>
      <c r="D582" s="379" t="n"/>
      <c r="E582" s="379" t="n"/>
      <c r="F582" s="379" t="n"/>
      <c r="G582" s="379" t="n"/>
      <c r="H582" s="379" t="n"/>
      <c r="I582" s="379" t="n"/>
      <c r="J582" s="379" t="n"/>
      <c r="K582" s="379" t="n"/>
      <c r="L582" s="379" t="n"/>
      <c r="M582" s="379" t="n"/>
      <c r="N582" s="379" t="n"/>
      <c r="O582" s="379" t="n"/>
      <c r="P582" s="379" t="n"/>
      <c r="Q582" s="379" t="n"/>
      <c r="R582" s="379" t="n"/>
      <c r="S582" s="379" t="n"/>
      <c r="T582" s="379" t="n"/>
      <c r="U582" s="379" t="n"/>
      <c r="V582" s="379" t="n"/>
      <c r="W582" s="379" t="n"/>
      <c r="X582" s="379" t="n"/>
      <c r="Y582" s="379" t="n"/>
      <c r="Z582" s="379" t="n"/>
      <c r="AA582" s="379" t="n"/>
      <c r="AB582" s="379" t="n"/>
      <c r="AC582" s="379" t="n"/>
      <c r="AD582" s="379" t="n"/>
      <c r="AE582" s="379" t="n"/>
      <c r="AF582" s="379" t="n"/>
      <c r="AG582" s="379" t="n"/>
      <c r="AH582" s="379" t="n"/>
      <c r="AI582" s="379" t="n"/>
      <c r="AJ582" s="379" t="n"/>
      <c r="AK582" s="379" t="n"/>
      <c r="AL582" s="379" t="n"/>
      <c r="AM582" s="379" t="n"/>
    </row>
    <row r="583" ht="15.75" customHeight="1" s="434">
      <c r="A583" s="379" t="n"/>
      <c r="B583" s="379" t="n"/>
      <c r="C583" s="379" t="n"/>
      <c r="D583" s="379" t="n"/>
      <c r="E583" s="379" t="n"/>
      <c r="F583" s="379" t="n"/>
      <c r="G583" s="379" t="n"/>
      <c r="H583" s="379" t="n"/>
      <c r="I583" s="379" t="n"/>
      <c r="J583" s="379" t="n"/>
      <c r="K583" s="379" t="n"/>
      <c r="L583" s="379" t="n"/>
      <c r="M583" s="379" t="n"/>
      <c r="N583" s="379" t="n"/>
      <c r="O583" s="379" t="n"/>
      <c r="P583" s="379" t="n"/>
      <c r="Q583" s="379" t="n"/>
      <c r="R583" s="379" t="n"/>
      <c r="S583" s="379" t="n"/>
      <c r="T583" s="379" t="n"/>
      <c r="U583" s="379" t="n"/>
      <c r="V583" s="379" t="n"/>
      <c r="W583" s="379" t="n"/>
      <c r="X583" s="379" t="n"/>
      <c r="Y583" s="379" t="n"/>
      <c r="Z583" s="379" t="n"/>
      <c r="AA583" s="379" t="n"/>
      <c r="AB583" s="379" t="n"/>
      <c r="AC583" s="379" t="n"/>
      <c r="AD583" s="379" t="n"/>
      <c r="AE583" s="379" t="n"/>
      <c r="AF583" s="379" t="n"/>
      <c r="AG583" s="379" t="n"/>
      <c r="AH583" s="379" t="n"/>
      <c r="AI583" s="379" t="n"/>
      <c r="AJ583" s="379" t="n"/>
      <c r="AK583" s="379" t="n"/>
      <c r="AL583" s="379" t="n"/>
      <c r="AM583" s="379" t="n"/>
    </row>
    <row r="584" ht="15.75" customHeight="1" s="434">
      <c r="A584" s="379" t="n"/>
      <c r="B584" s="379" t="n"/>
      <c r="C584" s="379" t="n"/>
      <c r="D584" s="379" t="n"/>
      <c r="E584" s="379" t="n"/>
      <c r="F584" s="379" t="n"/>
      <c r="G584" s="379" t="n"/>
      <c r="H584" s="379" t="n"/>
      <c r="I584" s="379" t="n"/>
      <c r="J584" s="379" t="n"/>
      <c r="K584" s="379" t="n"/>
      <c r="L584" s="379" t="n"/>
      <c r="M584" s="379" t="n"/>
      <c r="N584" s="379" t="n"/>
      <c r="O584" s="379" t="n"/>
      <c r="P584" s="379" t="n"/>
      <c r="Q584" s="379" t="n"/>
      <c r="R584" s="379" t="n"/>
      <c r="S584" s="379" t="n"/>
      <c r="T584" s="379" t="n"/>
      <c r="U584" s="379" t="n"/>
      <c r="V584" s="379" t="n"/>
      <c r="W584" s="379" t="n"/>
      <c r="X584" s="379" t="n"/>
      <c r="Y584" s="379" t="n"/>
      <c r="Z584" s="379" t="n"/>
      <c r="AA584" s="379" t="n"/>
      <c r="AB584" s="379" t="n"/>
      <c r="AC584" s="379" t="n"/>
      <c r="AD584" s="379" t="n"/>
      <c r="AE584" s="379" t="n"/>
      <c r="AF584" s="379" t="n"/>
      <c r="AG584" s="379" t="n"/>
      <c r="AH584" s="379" t="n"/>
      <c r="AI584" s="379" t="n"/>
      <c r="AJ584" s="379" t="n"/>
      <c r="AK584" s="379" t="n"/>
      <c r="AL584" s="379" t="n"/>
      <c r="AM584" s="379" t="n"/>
    </row>
    <row r="585" ht="15.75" customHeight="1" s="434">
      <c r="A585" s="379" t="n"/>
      <c r="B585" s="379" t="n"/>
      <c r="C585" s="379" t="n"/>
      <c r="D585" s="379" t="n"/>
      <c r="E585" s="379" t="n"/>
      <c r="F585" s="379" t="n"/>
      <c r="G585" s="379" t="n"/>
      <c r="H585" s="379" t="n"/>
      <c r="I585" s="379" t="n"/>
      <c r="J585" s="379" t="n"/>
      <c r="K585" s="379" t="n"/>
      <c r="L585" s="379" t="n"/>
      <c r="M585" s="379" t="n"/>
      <c r="N585" s="379" t="n"/>
      <c r="O585" s="379" t="n"/>
      <c r="P585" s="379" t="n"/>
      <c r="Q585" s="379" t="n"/>
      <c r="R585" s="379" t="n"/>
      <c r="S585" s="379" t="n"/>
      <c r="T585" s="379" t="n"/>
      <c r="U585" s="379" t="n"/>
      <c r="V585" s="379" t="n"/>
      <c r="W585" s="379" t="n"/>
      <c r="X585" s="379" t="n"/>
      <c r="Y585" s="379" t="n"/>
      <c r="Z585" s="379" t="n"/>
      <c r="AA585" s="379" t="n"/>
      <c r="AB585" s="379" t="n"/>
      <c r="AC585" s="379" t="n"/>
      <c r="AD585" s="379" t="n"/>
      <c r="AE585" s="379" t="n"/>
      <c r="AF585" s="379" t="n"/>
      <c r="AG585" s="379" t="n"/>
      <c r="AH585" s="379" t="n"/>
      <c r="AI585" s="379" t="n"/>
      <c r="AJ585" s="379" t="n"/>
      <c r="AK585" s="379" t="n"/>
      <c r="AL585" s="379" t="n"/>
      <c r="AM585" s="379" t="n"/>
    </row>
    <row r="586" ht="15.75" customHeight="1" s="434">
      <c r="A586" s="379" t="n"/>
      <c r="B586" s="379" t="n"/>
      <c r="C586" s="379" t="n"/>
      <c r="D586" s="379" t="n"/>
      <c r="E586" s="379" t="n"/>
      <c r="F586" s="379" t="n"/>
      <c r="G586" s="379" t="n"/>
      <c r="H586" s="379" t="n"/>
      <c r="I586" s="379" t="n"/>
      <c r="J586" s="379" t="n"/>
      <c r="K586" s="379" t="n"/>
      <c r="L586" s="379" t="n"/>
      <c r="M586" s="379" t="n"/>
      <c r="N586" s="379" t="n"/>
      <c r="O586" s="379" t="n"/>
      <c r="P586" s="379" t="n"/>
      <c r="Q586" s="379" t="n"/>
      <c r="R586" s="379" t="n"/>
      <c r="S586" s="379" t="n"/>
      <c r="T586" s="379" t="n"/>
      <c r="U586" s="379" t="n"/>
      <c r="V586" s="379" t="n"/>
      <c r="W586" s="379" t="n"/>
      <c r="X586" s="379" t="n"/>
      <c r="Y586" s="379" t="n"/>
      <c r="Z586" s="379" t="n"/>
      <c r="AA586" s="379" t="n"/>
      <c r="AB586" s="379" t="n"/>
      <c r="AC586" s="379" t="n"/>
      <c r="AD586" s="379" t="n"/>
      <c r="AE586" s="379" t="n"/>
      <c r="AF586" s="379" t="n"/>
      <c r="AG586" s="379" t="n"/>
      <c r="AH586" s="379" t="n"/>
      <c r="AI586" s="379" t="n"/>
      <c r="AJ586" s="379" t="n"/>
      <c r="AK586" s="379" t="n"/>
      <c r="AL586" s="379" t="n"/>
      <c r="AM586" s="379" t="n"/>
    </row>
    <row r="587" ht="15.75" customHeight="1" s="434">
      <c r="A587" s="379" t="n"/>
      <c r="B587" s="379" t="n"/>
      <c r="C587" s="379" t="n"/>
      <c r="D587" s="379" t="n"/>
      <c r="E587" s="379" t="n"/>
      <c r="F587" s="379" t="n"/>
      <c r="G587" s="379" t="n"/>
      <c r="H587" s="379" t="n"/>
      <c r="I587" s="379" t="n"/>
      <c r="J587" s="379" t="n"/>
      <c r="K587" s="379" t="n"/>
      <c r="L587" s="379" t="n"/>
      <c r="M587" s="379" t="n"/>
      <c r="N587" s="379" t="n"/>
      <c r="O587" s="379" t="n"/>
      <c r="P587" s="379" t="n"/>
      <c r="Q587" s="379" t="n"/>
      <c r="R587" s="379" t="n"/>
      <c r="S587" s="379" t="n"/>
      <c r="T587" s="379" t="n"/>
      <c r="U587" s="379" t="n"/>
      <c r="V587" s="379" t="n"/>
      <c r="W587" s="379" t="n"/>
      <c r="X587" s="379" t="n"/>
      <c r="Y587" s="379" t="n"/>
      <c r="Z587" s="379" t="n"/>
      <c r="AA587" s="379" t="n"/>
      <c r="AB587" s="379" t="n"/>
      <c r="AC587" s="379" t="n"/>
      <c r="AD587" s="379" t="n"/>
      <c r="AE587" s="379" t="n"/>
      <c r="AF587" s="379" t="n"/>
      <c r="AG587" s="379" t="n"/>
      <c r="AH587" s="379" t="n"/>
      <c r="AI587" s="379" t="n"/>
      <c r="AJ587" s="379" t="n"/>
      <c r="AK587" s="379" t="n"/>
      <c r="AL587" s="379" t="n"/>
      <c r="AM587" s="379" t="n"/>
    </row>
    <row r="588" ht="15.75" customHeight="1" s="434">
      <c r="A588" s="379" t="n"/>
      <c r="B588" s="379" t="n"/>
      <c r="C588" s="379" t="n"/>
      <c r="D588" s="379" t="n"/>
      <c r="E588" s="379" t="n"/>
      <c r="F588" s="379" t="n"/>
      <c r="G588" s="379" t="n"/>
      <c r="H588" s="379" t="n"/>
      <c r="I588" s="379" t="n"/>
      <c r="J588" s="379" t="n"/>
      <c r="K588" s="379" t="n"/>
      <c r="L588" s="379" t="n"/>
      <c r="M588" s="379" t="n"/>
      <c r="N588" s="379" t="n"/>
      <c r="O588" s="379" t="n"/>
      <c r="P588" s="379" t="n"/>
      <c r="Q588" s="379" t="n"/>
      <c r="R588" s="379" t="n"/>
      <c r="S588" s="379" t="n"/>
      <c r="T588" s="379" t="n"/>
      <c r="U588" s="379" t="n"/>
      <c r="V588" s="379" t="n"/>
      <c r="W588" s="379" t="n"/>
      <c r="X588" s="379" t="n"/>
      <c r="Y588" s="379" t="n"/>
      <c r="Z588" s="379" t="n"/>
      <c r="AA588" s="379" t="n"/>
      <c r="AB588" s="379" t="n"/>
      <c r="AC588" s="379" t="n"/>
      <c r="AD588" s="379" t="n"/>
      <c r="AE588" s="379" t="n"/>
      <c r="AF588" s="379" t="n"/>
      <c r="AG588" s="379" t="n"/>
      <c r="AH588" s="379" t="n"/>
      <c r="AI588" s="379" t="n"/>
      <c r="AJ588" s="379" t="n"/>
      <c r="AK588" s="379" t="n"/>
      <c r="AL588" s="379" t="n"/>
      <c r="AM588" s="379" t="n"/>
    </row>
    <row r="589" ht="15.75" customHeight="1" s="434">
      <c r="A589" s="379" t="n"/>
      <c r="B589" s="379" t="n"/>
      <c r="C589" s="379" t="n"/>
      <c r="D589" s="379" t="n"/>
      <c r="E589" s="379" t="n"/>
      <c r="F589" s="379" t="n"/>
      <c r="G589" s="379" t="n"/>
      <c r="H589" s="379" t="n"/>
      <c r="I589" s="379" t="n"/>
      <c r="J589" s="379" t="n"/>
      <c r="K589" s="379" t="n"/>
      <c r="L589" s="379" t="n"/>
      <c r="M589" s="379" t="n"/>
      <c r="N589" s="379" t="n"/>
      <c r="O589" s="379" t="n"/>
      <c r="P589" s="379" t="n"/>
      <c r="Q589" s="379" t="n"/>
      <c r="R589" s="379" t="n"/>
      <c r="S589" s="379" t="n"/>
      <c r="T589" s="379" t="n"/>
      <c r="U589" s="379" t="n"/>
      <c r="V589" s="379" t="n"/>
      <c r="W589" s="379" t="n"/>
      <c r="X589" s="379" t="n"/>
      <c r="Y589" s="379" t="n"/>
      <c r="Z589" s="379" t="n"/>
      <c r="AA589" s="379" t="n"/>
      <c r="AB589" s="379" t="n"/>
      <c r="AC589" s="379" t="n"/>
      <c r="AD589" s="379" t="n"/>
      <c r="AE589" s="379" t="n"/>
      <c r="AF589" s="379" t="n"/>
      <c r="AG589" s="379" t="n"/>
      <c r="AH589" s="379" t="n"/>
      <c r="AI589" s="379" t="n"/>
      <c r="AJ589" s="379" t="n"/>
      <c r="AK589" s="379" t="n"/>
      <c r="AL589" s="379" t="n"/>
      <c r="AM589" s="379" t="n"/>
    </row>
    <row r="590" ht="15.75" customHeight="1" s="434">
      <c r="A590" s="379" t="n"/>
      <c r="B590" s="379" t="n"/>
      <c r="C590" s="379" t="n"/>
      <c r="D590" s="379" t="n"/>
      <c r="E590" s="379" t="n"/>
      <c r="F590" s="379" t="n"/>
      <c r="G590" s="379" t="n"/>
      <c r="H590" s="379" t="n"/>
      <c r="I590" s="379" t="n"/>
      <c r="J590" s="379" t="n"/>
      <c r="K590" s="379" t="n"/>
      <c r="L590" s="379" t="n"/>
      <c r="M590" s="379" t="n"/>
      <c r="N590" s="379" t="n"/>
      <c r="O590" s="379" t="n"/>
      <c r="P590" s="379" t="n"/>
      <c r="Q590" s="379" t="n"/>
      <c r="R590" s="379" t="n"/>
      <c r="S590" s="379" t="n"/>
      <c r="T590" s="379" t="n"/>
      <c r="U590" s="379" t="n"/>
      <c r="V590" s="379" t="n"/>
      <c r="W590" s="379" t="n"/>
      <c r="X590" s="379" t="n"/>
      <c r="Y590" s="379" t="n"/>
      <c r="Z590" s="379" t="n"/>
      <c r="AA590" s="379" t="n"/>
      <c r="AB590" s="379" t="n"/>
      <c r="AC590" s="379" t="n"/>
      <c r="AD590" s="379" t="n"/>
      <c r="AE590" s="379" t="n"/>
      <c r="AF590" s="379" t="n"/>
      <c r="AG590" s="379" t="n"/>
      <c r="AH590" s="379" t="n"/>
      <c r="AI590" s="379" t="n"/>
      <c r="AJ590" s="379" t="n"/>
      <c r="AK590" s="379" t="n"/>
      <c r="AL590" s="379" t="n"/>
      <c r="AM590" s="379" t="n"/>
    </row>
    <row r="591" ht="15.75" customHeight="1" s="434">
      <c r="A591" s="379" t="n"/>
      <c r="B591" s="379" t="n"/>
      <c r="C591" s="379" t="n"/>
      <c r="D591" s="379" t="n"/>
      <c r="E591" s="379" t="n"/>
      <c r="F591" s="379" t="n"/>
      <c r="G591" s="379" t="n"/>
      <c r="H591" s="379" t="n"/>
      <c r="I591" s="379" t="n"/>
      <c r="J591" s="379" t="n"/>
      <c r="K591" s="379" t="n"/>
      <c r="L591" s="379" t="n"/>
      <c r="M591" s="379" t="n"/>
      <c r="N591" s="379" t="n"/>
      <c r="O591" s="379" t="n"/>
      <c r="P591" s="379" t="n"/>
      <c r="Q591" s="379" t="n"/>
      <c r="R591" s="379" t="n"/>
      <c r="S591" s="379" t="n"/>
      <c r="T591" s="379" t="n"/>
      <c r="U591" s="379" t="n"/>
      <c r="V591" s="379" t="n"/>
      <c r="W591" s="379" t="n"/>
      <c r="X591" s="379" t="n"/>
      <c r="Y591" s="379" t="n"/>
      <c r="Z591" s="379" t="n"/>
      <c r="AA591" s="379" t="n"/>
      <c r="AB591" s="379" t="n"/>
      <c r="AC591" s="379" t="n"/>
      <c r="AD591" s="379" t="n"/>
      <c r="AE591" s="379" t="n"/>
      <c r="AF591" s="379" t="n"/>
      <c r="AG591" s="379" t="n"/>
      <c r="AH591" s="379" t="n"/>
      <c r="AI591" s="379" t="n"/>
      <c r="AJ591" s="379" t="n"/>
      <c r="AK591" s="379" t="n"/>
      <c r="AL591" s="379" t="n"/>
      <c r="AM591" s="379" t="n"/>
    </row>
    <row r="592" ht="15.75" customHeight="1" s="434">
      <c r="A592" s="379" t="n"/>
      <c r="B592" s="379" t="n"/>
      <c r="C592" s="379" t="n"/>
      <c r="D592" s="379" t="n"/>
      <c r="E592" s="379" t="n"/>
      <c r="F592" s="379" t="n"/>
      <c r="G592" s="379" t="n"/>
      <c r="H592" s="379" t="n"/>
      <c r="I592" s="379" t="n"/>
      <c r="J592" s="379" t="n"/>
      <c r="K592" s="379" t="n"/>
      <c r="L592" s="379" t="n"/>
      <c r="M592" s="379" t="n"/>
      <c r="N592" s="379" t="n"/>
      <c r="O592" s="379" t="n"/>
      <c r="P592" s="379" t="n"/>
      <c r="Q592" s="379" t="n"/>
      <c r="R592" s="379" t="n"/>
      <c r="S592" s="379" t="n"/>
      <c r="T592" s="379" t="n"/>
      <c r="U592" s="379" t="n"/>
      <c r="V592" s="379" t="n"/>
      <c r="W592" s="379" t="n"/>
      <c r="X592" s="379" t="n"/>
      <c r="Y592" s="379" t="n"/>
      <c r="Z592" s="379" t="n"/>
      <c r="AA592" s="379" t="n"/>
      <c r="AB592" s="379" t="n"/>
      <c r="AC592" s="379" t="n"/>
      <c r="AD592" s="379" t="n"/>
      <c r="AE592" s="379" t="n"/>
      <c r="AF592" s="379" t="n"/>
      <c r="AG592" s="379" t="n"/>
      <c r="AH592" s="379" t="n"/>
      <c r="AI592" s="379" t="n"/>
      <c r="AJ592" s="379" t="n"/>
      <c r="AK592" s="379" t="n"/>
      <c r="AL592" s="379" t="n"/>
      <c r="AM592" s="379" t="n"/>
    </row>
    <row r="593" ht="15.75" customHeight="1" s="434">
      <c r="A593" s="379" t="n"/>
      <c r="B593" s="379" t="n"/>
      <c r="C593" s="379" t="n"/>
      <c r="D593" s="379" t="n"/>
      <c r="E593" s="379" t="n"/>
      <c r="F593" s="379" t="n"/>
      <c r="G593" s="379" t="n"/>
      <c r="H593" s="379" t="n"/>
      <c r="I593" s="379" t="n"/>
      <c r="J593" s="379" t="n"/>
      <c r="K593" s="379" t="n"/>
      <c r="L593" s="379" t="n"/>
      <c r="M593" s="379" t="n"/>
      <c r="N593" s="379" t="n"/>
      <c r="O593" s="379" t="n"/>
      <c r="P593" s="379" t="n"/>
      <c r="Q593" s="379" t="n"/>
      <c r="R593" s="379" t="n"/>
      <c r="S593" s="379" t="n"/>
      <c r="T593" s="379" t="n"/>
      <c r="U593" s="379" t="n"/>
      <c r="V593" s="379" t="n"/>
      <c r="W593" s="379" t="n"/>
      <c r="X593" s="379" t="n"/>
      <c r="Y593" s="379" t="n"/>
      <c r="Z593" s="379" t="n"/>
      <c r="AA593" s="379" t="n"/>
      <c r="AB593" s="379" t="n"/>
      <c r="AC593" s="379" t="n"/>
      <c r="AD593" s="379" t="n"/>
      <c r="AE593" s="379" t="n"/>
      <c r="AF593" s="379" t="n"/>
      <c r="AG593" s="379" t="n"/>
      <c r="AH593" s="379" t="n"/>
      <c r="AI593" s="379" t="n"/>
      <c r="AJ593" s="379" t="n"/>
      <c r="AK593" s="379" t="n"/>
      <c r="AL593" s="379" t="n"/>
      <c r="AM593" s="379" t="n"/>
    </row>
    <row r="594" ht="15.75" customHeight="1" s="434">
      <c r="A594" s="379" t="n"/>
      <c r="B594" s="379" t="n"/>
      <c r="C594" s="379" t="n"/>
      <c r="D594" s="379" t="n"/>
      <c r="E594" s="379" t="n"/>
      <c r="F594" s="379" t="n"/>
      <c r="G594" s="379" t="n"/>
      <c r="H594" s="379" t="n"/>
      <c r="I594" s="379" t="n"/>
      <c r="J594" s="379" t="n"/>
      <c r="K594" s="379" t="n"/>
      <c r="L594" s="379" t="n"/>
      <c r="M594" s="379" t="n"/>
      <c r="N594" s="379" t="n"/>
      <c r="O594" s="379" t="n"/>
      <c r="P594" s="379" t="n"/>
      <c r="Q594" s="379" t="n"/>
      <c r="R594" s="379" t="n"/>
      <c r="S594" s="379" t="n"/>
      <c r="T594" s="379" t="n"/>
      <c r="U594" s="379" t="n"/>
      <c r="V594" s="379" t="n"/>
      <c r="W594" s="379" t="n"/>
      <c r="X594" s="379" t="n"/>
      <c r="Y594" s="379" t="n"/>
      <c r="Z594" s="379" t="n"/>
      <c r="AA594" s="379" t="n"/>
      <c r="AB594" s="379" t="n"/>
      <c r="AC594" s="379" t="n"/>
      <c r="AD594" s="379" t="n"/>
      <c r="AE594" s="379" t="n"/>
      <c r="AF594" s="379" t="n"/>
      <c r="AG594" s="379" t="n"/>
      <c r="AH594" s="379" t="n"/>
      <c r="AI594" s="379" t="n"/>
      <c r="AJ594" s="379" t="n"/>
      <c r="AK594" s="379" t="n"/>
      <c r="AL594" s="379" t="n"/>
      <c r="AM594" s="379" t="n"/>
    </row>
    <row r="595" ht="15.75" customHeight="1" s="434">
      <c r="A595" s="379" t="n"/>
      <c r="B595" s="379" t="n"/>
      <c r="C595" s="379" t="n"/>
      <c r="D595" s="379" t="n"/>
      <c r="E595" s="379" t="n"/>
      <c r="F595" s="379" t="n"/>
      <c r="G595" s="379" t="n"/>
      <c r="H595" s="379" t="n"/>
      <c r="I595" s="379" t="n"/>
      <c r="J595" s="379" t="n"/>
      <c r="K595" s="379" t="n"/>
      <c r="L595" s="379" t="n"/>
      <c r="M595" s="379" t="n"/>
      <c r="N595" s="379" t="n"/>
      <c r="O595" s="379" t="n"/>
      <c r="P595" s="379" t="n"/>
      <c r="Q595" s="379" t="n"/>
      <c r="R595" s="379" t="n"/>
      <c r="S595" s="379" t="n"/>
      <c r="T595" s="379" t="n"/>
      <c r="U595" s="379" t="n"/>
      <c r="V595" s="379" t="n"/>
      <c r="W595" s="379" t="n"/>
      <c r="X595" s="379" t="n"/>
      <c r="Y595" s="379" t="n"/>
      <c r="Z595" s="379" t="n"/>
      <c r="AA595" s="379" t="n"/>
      <c r="AB595" s="379" t="n"/>
      <c r="AC595" s="379" t="n"/>
      <c r="AD595" s="379" t="n"/>
      <c r="AE595" s="379" t="n"/>
      <c r="AF595" s="379" t="n"/>
      <c r="AG595" s="379" t="n"/>
      <c r="AH595" s="379" t="n"/>
      <c r="AI595" s="379" t="n"/>
      <c r="AJ595" s="379" t="n"/>
      <c r="AK595" s="379" t="n"/>
      <c r="AL595" s="379" t="n"/>
      <c r="AM595" s="379" t="n"/>
    </row>
    <row r="596" ht="15.75" customHeight="1" s="434">
      <c r="A596" s="379" t="n"/>
      <c r="B596" s="379" t="n"/>
      <c r="C596" s="379" t="n"/>
      <c r="D596" s="379" t="n"/>
      <c r="E596" s="379" t="n"/>
      <c r="F596" s="379" t="n"/>
      <c r="G596" s="379" t="n"/>
      <c r="H596" s="379" t="n"/>
      <c r="I596" s="379" t="n"/>
      <c r="J596" s="379" t="n"/>
      <c r="K596" s="379" t="n"/>
      <c r="L596" s="379" t="n"/>
      <c r="M596" s="379" t="n"/>
      <c r="N596" s="379" t="n"/>
      <c r="O596" s="379" t="n"/>
      <c r="P596" s="379" t="n"/>
      <c r="Q596" s="379" t="n"/>
      <c r="R596" s="379" t="n"/>
      <c r="S596" s="379" t="n"/>
      <c r="T596" s="379" t="n"/>
      <c r="U596" s="379" t="n"/>
      <c r="V596" s="379" t="n"/>
      <c r="W596" s="379" t="n"/>
      <c r="X596" s="379" t="n"/>
      <c r="Y596" s="379" t="n"/>
      <c r="Z596" s="379" t="n"/>
      <c r="AA596" s="379" t="n"/>
      <c r="AB596" s="379" t="n"/>
      <c r="AC596" s="379" t="n"/>
      <c r="AD596" s="379" t="n"/>
      <c r="AE596" s="379" t="n"/>
      <c r="AF596" s="379" t="n"/>
      <c r="AG596" s="379" t="n"/>
      <c r="AH596" s="379" t="n"/>
      <c r="AI596" s="379" t="n"/>
      <c r="AJ596" s="379" t="n"/>
      <c r="AK596" s="379" t="n"/>
      <c r="AL596" s="379" t="n"/>
      <c r="AM596" s="379" t="n"/>
    </row>
    <row r="597" ht="15.75" customHeight="1" s="434">
      <c r="A597" s="379" t="n"/>
      <c r="B597" s="379" t="n"/>
      <c r="C597" s="379" t="n"/>
      <c r="D597" s="379" t="n"/>
      <c r="E597" s="379" t="n"/>
      <c r="F597" s="379" t="n"/>
      <c r="G597" s="379" t="n"/>
      <c r="H597" s="379" t="n"/>
      <c r="I597" s="379" t="n"/>
      <c r="J597" s="379" t="n"/>
      <c r="K597" s="379" t="n"/>
      <c r="L597" s="379" t="n"/>
      <c r="M597" s="379" t="n"/>
      <c r="N597" s="379" t="n"/>
      <c r="O597" s="379" t="n"/>
      <c r="P597" s="379" t="n"/>
      <c r="Q597" s="379" t="n"/>
      <c r="R597" s="379" t="n"/>
      <c r="S597" s="379" t="n"/>
      <c r="T597" s="379" t="n"/>
      <c r="U597" s="379" t="n"/>
      <c r="V597" s="379" t="n"/>
      <c r="W597" s="379" t="n"/>
      <c r="X597" s="379" t="n"/>
      <c r="Y597" s="379" t="n"/>
      <c r="Z597" s="379" t="n"/>
      <c r="AA597" s="379" t="n"/>
      <c r="AB597" s="379" t="n"/>
      <c r="AC597" s="379" t="n"/>
      <c r="AD597" s="379" t="n"/>
      <c r="AE597" s="379" t="n"/>
      <c r="AF597" s="379" t="n"/>
      <c r="AG597" s="379" t="n"/>
      <c r="AH597" s="379" t="n"/>
      <c r="AI597" s="379" t="n"/>
      <c r="AJ597" s="379" t="n"/>
      <c r="AK597" s="379" t="n"/>
      <c r="AL597" s="379" t="n"/>
      <c r="AM597" s="379" t="n"/>
    </row>
    <row r="598" ht="15.75" customHeight="1" s="434">
      <c r="A598" s="379" t="n"/>
      <c r="B598" s="379" t="n"/>
      <c r="C598" s="379" t="n"/>
      <c r="D598" s="379" t="n"/>
      <c r="E598" s="379" t="n"/>
      <c r="F598" s="379" t="n"/>
      <c r="G598" s="379" t="n"/>
      <c r="H598" s="379" t="n"/>
      <c r="I598" s="379" t="n"/>
      <c r="J598" s="379" t="n"/>
      <c r="K598" s="379" t="n"/>
      <c r="L598" s="379" t="n"/>
      <c r="M598" s="379" t="n"/>
      <c r="N598" s="379" t="n"/>
      <c r="O598" s="379" t="n"/>
      <c r="P598" s="379" t="n"/>
      <c r="Q598" s="379" t="n"/>
      <c r="R598" s="379" t="n"/>
      <c r="S598" s="379" t="n"/>
      <c r="T598" s="379" t="n"/>
      <c r="U598" s="379" t="n"/>
      <c r="V598" s="379" t="n"/>
      <c r="W598" s="379" t="n"/>
      <c r="X598" s="379" t="n"/>
      <c r="Y598" s="379" t="n"/>
      <c r="Z598" s="379" t="n"/>
      <c r="AA598" s="379" t="n"/>
      <c r="AB598" s="379" t="n"/>
      <c r="AC598" s="379" t="n"/>
      <c r="AD598" s="379" t="n"/>
      <c r="AE598" s="379" t="n"/>
      <c r="AF598" s="379" t="n"/>
      <c r="AG598" s="379" t="n"/>
      <c r="AH598" s="379" t="n"/>
      <c r="AI598" s="379" t="n"/>
      <c r="AJ598" s="379" t="n"/>
      <c r="AK598" s="379" t="n"/>
      <c r="AL598" s="379" t="n"/>
      <c r="AM598" s="379" t="n"/>
    </row>
    <row r="599" ht="15.75" customHeight="1" s="434">
      <c r="A599" s="379" t="n"/>
      <c r="B599" s="379" t="n"/>
      <c r="C599" s="379" t="n"/>
      <c r="D599" s="379" t="n"/>
      <c r="E599" s="379" t="n"/>
      <c r="F599" s="379" t="n"/>
      <c r="G599" s="379" t="n"/>
      <c r="H599" s="379" t="n"/>
      <c r="I599" s="379" t="n"/>
      <c r="J599" s="379" t="n"/>
      <c r="K599" s="379" t="n"/>
      <c r="L599" s="379" t="n"/>
      <c r="M599" s="379" t="n"/>
      <c r="N599" s="379" t="n"/>
      <c r="O599" s="379" t="n"/>
      <c r="P599" s="379" t="n"/>
      <c r="Q599" s="379" t="n"/>
      <c r="R599" s="379" t="n"/>
      <c r="S599" s="379" t="n"/>
      <c r="T599" s="379" t="n"/>
      <c r="U599" s="379" t="n"/>
      <c r="V599" s="379" t="n"/>
      <c r="W599" s="379" t="n"/>
      <c r="X599" s="379" t="n"/>
      <c r="Y599" s="379" t="n"/>
      <c r="Z599" s="379" t="n"/>
      <c r="AA599" s="379" t="n"/>
      <c r="AB599" s="379" t="n"/>
      <c r="AC599" s="379" t="n"/>
      <c r="AD599" s="379" t="n"/>
      <c r="AE599" s="379" t="n"/>
      <c r="AF599" s="379" t="n"/>
      <c r="AG599" s="379" t="n"/>
      <c r="AH599" s="379" t="n"/>
      <c r="AI599" s="379" t="n"/>
      <c r="AJ599" s="379" t="n"/>
      <c r="AK599" s="379" t="n"/>
      <c r="AL599" s="379" t="n"/>
      <c r="AM599" s="379" t="n"/>
    </row>
    <row r="600" ht="15.75" customHeight="1" s="434">
      <c r="A600" s="379" t="n"/>
      <c r="B600" s="379" t="n"/>
      <c r="C600" s="379" t="n"/>
      <c r="D600" s="379" t="n"/>
      <c r="E600" s="379" t="n"/>
      <c r="F600" s="379" t="n"/>
      <c r="G600" s="379" t="n"/>
      <c r="H600" s="379" t="n"/>
      <c r="I600" s="379" t="n"/>
      <c r="J600" s="379" t="n"/>
      <c r="K600" s="379" t="n"/>
      <c r="L600" s="379" t="n"/>
      <c r="M600" s="379" t="n"/>
      <c r="N600" s="379" t="n"/>
      <c r="O600" s="379" t="n"/>
      <c r="P600" s="379" t="n"/>
      <c r="Q600" s="379" t="n"/>
      <c r="R600" s="379" t="n"/>
      <c r="S600" s="379" t="n"/>
      <c r="T600" s="379" t="n"/>
      <c r="U600" s="379" t="n"/>
      <c r="V600" s="379" t="n"/>
      <c r="W600" s="379" t="n"/>
      <c r="X600" s="379" t="n"/>
      <c r="Y600" s="379" t="n"/>
      <c r="Z600" s="379" t="n"/>
      <c r="AA600" s="379" t="n"/>
      <c r="AB600" s="379" t="n"/>
      <c r="AC600" s="379" t="n"/>
      <c r="AD600" s="379" t="n"/>
      <c r="AE600" s="379" t="n"/>
      <c r="AF600" s="379" t="n"/>
      <c r="AG600" s="379" t="n"/>
      <c r="AH600" s="379" t="n"/>
      <c r="AI600" s="379" t="n"/>
      <c r="AJ600" s="379" t="n"/>
      <c r="AK600" s="379" t="n"/>
      <c r="AL600" s="379" t="n"/>
      <c r="AM600" s="379" t="n"/>
    </row>
    <row r="601" ht="15.75" customHeight="1" s="434">
      <c r="A601" s="379" t="n"/>
      <c r="B601" s="379" t="n"/>
      <c r="C601" s="379" t="n"/>
      <c r="D601" s="379" t="n"/>
      <c r="E601" s="379" t="n"/>
      <c r="F601" s="379" t="n"/>
      <c r="G601" s="379" t="n"/>
      <c r="H601" s="379" t="n"/>
      <c r="I601" s="379" t="n"/>
      <c r="J601" s="379" t="n"/>
      <c r="K601" s="379" t="n"/>
      <c r="L601" s="379" t="n"/>
      <c r="M601" s="379" t="n"/>
      <c r="N601" s="379" t="n"/>
      <c r="O601" s="379" t="n"/>
      <c r="P601" s="379" t="n"/>
      <c r="Q601" s="379" t="n"/>
      <c r="R601" s="379" t="n"/>
      <c r="S601" s="379" t="n"/>
      <c r="T601" s="379" t="n"/>
      <c r="U601" s="379" t="n"/>
      <c r="V601" s="379" t="n"/>
      <c r="W601" s="379" t="n"/>
      <c r="X601" s="379" t="n"/>
      <c r="Y601" s="379" t="n"/>
      <c r="Z601" s="379" t="n"/>
      <c r="AA601" s="379" t="n"/>
      <c r="AB601" s="379" t="n"/>
      <c r="AC601" s="379" t="n"/>
      <c r="AD601" s="379" t="n"/>
      <c r="AE601" s="379" t="n"/>
      <c r="AF601" s="379" t="n"/>
      <c r="AG601" s="379" t="n"/>
      <c r="AH601" s="379" t="n"/>
      <c r="AI601" s="379" t="n"/>
      <c r="AJ601" s="379" t="n"/>
      <c r="AK601" s="379" t="n"/>
      <c r="AL601" s="379" t="n"/>
      <c r="AM601" s="379" t="n"/>
    </row>
    <row r="602" ht="15.75" customHeight="1" s="434">
      <c r="A602" s="379" t="n"/>
      <c r="B602" s="379" t="n"/>
      <c r="C602" s="379" t="n"/>
      <c r="D602" s="379" t="n"/>
      <c r="E602" s="379" t="n"/>
      <c r="F602" s="379" t="n"/>
      <c r="G602" s="379" t="n"/>
      <c r="H602" s="379" t="n"/>
      <c r="I602" s="379" t="n"/>
      <c r="J602" s="379" t="n"/>
      <c r="K602" s="379" t="n"/>
      <c r="L602" s="379" t="n"/>
      <c r="M602" s="379" t="n"/>
      <c r="N602" s="379" t="n"/>
      <c r="O602" s="379" t="n"/>
      <c r="P602" s="379" t="n"/>
      <c r="Q602" s="379" t="n"/>
      <c r="R602" s="379" t="n"/>
      <c r="S602" s="379" t="n"/>
      <c r="T602" s="379" t="n"/>
      <c r="U602" s="379" t="n"/>
      <c r="V602" s="379" t="n"/>
      <c r="W602" s="379" t="n"/>
      <c r="X602" s="379" t="n"/>
      <c r="Y602" s="379" t="n"/>
      <c r="Z602" s="379" t="n"/>
      <c r="AA602" s="379" t="n"/>
      <c r="AB602" s="379" t="n"/>
      <c r="AC602" s="379" t="n"/>
      <c r="AD602" s="379" t="n"/>
      <c r="AE602" s="379" t="n"/>
      <c r="AF602" s="379" t="n"/>
      <c r="AG602" s="379" t="n"/>
      <c r="AH602" s="379" t="n"/>
      <c r="AI602" s="379" t="n"/>
      <c r="AJ602" s="379" t="n"/>
      <c r="AK602" s="379" t="n"/>
      <c r="AL602" s="379" t="n"/>
      <c r="AM602" s="379" t="n"/>
    </row>
    <row r="603" ht="15.75" customHeight="1" s="434">
      <c r="A603" s="379" t="n"/>
      <c r="B603" s="379" t="n"/>
      <c r="C603" s="379" t="n"/>
      <c r="D603" s="379" t="n"/>
      <c r="E603" s="379" t="n"/>
      <c r="F603" s="379" t="n"/>
      <c r="G603" s="379" t="n"/>
      <c r="H603" s="379" t="n"/>
      <c r="I603" s="379" t="n"/>
      <c r="J603" s="379" t="n"/>
      <c r="K603" s="379" t="n"/>
      <c r="L603" s="379" t="n"/>
      <c r="M603" s="379" t="n"/>
      <c r="N603" s="379" t="n"/>
      <c r="O603" s="379" t="n"/>
      <c r="P603" s="379" t="n"/>
      <c r="Q603" s="379" t="n"/>
      <c r="R603" s="379" t="n"/>
      <c r="S603" s="379" t="n"/>
      <c r="T603" s="379" t="n"/>
      <c r="U603" s="379" t="n"/>
      <c r="V603" s="379" t="n"/>
      <c r="W603" s="379" t="n"/>
      <c r="X603" s="379" t="n"/>
      <c r="Y603" s="379" t="n"/>
      <c r="Z603" s="379" t="n"/>
      <c r="AA603" s="379" t="n"/>
      <c r="AB603" s="379" t="n"/>
      <c r="AC603" s="379" t="n"/>
      <c r="AD603" s="379" t="n"/>
      <c r="AE603" s="379" t="n"/>
      <c r="AF603" s="379" t="n"/>
      <c r="AG603" s="379" t="n"/>
      <c r="AH603" s="379" t="n"/>
      <c r="AI603" s="379" t="n"/>
      <c r="AJ603" s="379" t="n"/>
      <c r="AK603" s="379" t="n"/>
      <c r="AL603" s="379" t="n"/>
      <c r="AM603" s="379" t="n"/>
    </row>
    <row r="604" ht="15.75" customHeight="1" s="434">
      <c r="A604" s="379" t="n"/>
      <c r="B604" s="379" t="n"/>
      <c r="C604" s="379" t="n"/>
      <c r="D604" s="379" t="n"/>
      <c r="E604" s="379" t="n"/>
      <c r="F604" s="379" t="n"/>
      <c r="G604" s="379" t="n"/>
      <c r="H604" s="379" t="n"/>
      <c r="I604" s="379" t="n"/>
      <c r="J604" s="379" t="n"/>
      <c r="K604" s="379" t="n"/>
      <c r="L604" s="379" t="n"/>
      <c r="M604" s="379" t="n"/>
      <c r="N604" s="379" t="n"/>
      <c r="O604" s="379" t="n"/>
      <c r="P604" s="379" t="n"/>
      <c r="Q604" s="379" t="n"/>
      <c r="R604" s="379" t="n"/>
      <c r="S604" s="379" t="n"/>
      <c r="T604" s="379" t="n"/>
      <c r="U604" s="379" t="n"/>
      <c r="V604" s="379" t="n"/>
      <c r="W604" s="379" t="n"/>
      <c r="X604" s="379" t="n"/>
      <c r="Y604" s="379" t="n"/>
      <c r="Z604" s="379" t="n"/>
      <c r="AA604" s="379" t="n"/>
      <c r="AB604" s="379" t="n"/>
      <c r="AC604" s="379" t="n"/>
      <c r="AD604" s="379" t="n"/>
      <c r="AE604" s="379" t="n"/>
      <c r="AF604" s="379" t="n"/>
      <c r="AG604" s="379" t="n"/>
      <c r="AH604" s="379" t="n"/>
      <c r="AI604" s="379" t="n"/>
      <c r="AJ604" s="379" t="n"/>
      <c r="AK604" s="379" t="n"/>
      <c r="AL604" s="379" t="n"/>
      <c r="AM604" s="379" t="n"/>
    </row>
    <row r="605" ht="15.75" customHeight="1" s="434">
      <c r="A605" s="379" t="n"/>
      <c r="B605" s="379" t="n"/>
      <c r="C605" s="379" t="n"/>
      <c r="D605" s="379" t="n"/>
      <c r="E605" s="379" t="n"/>
      <c r="F605" s="379" t="n"/>
      <c r="G605" s="379" t="n"/>
      <c r="H605" s="379" t="n"/>
      <c r="I605" s="379" t="n"/>
      <c r="J605" s="379" t="n"/>
      <c r="K605" s="379" t="n"/>
      <c r="L605" s="379" t="n"/>
      <c r="M605" s="379" t="n"/>
      <c r="N605" s="379" t="n"/>
      <c r="O605" s="379" t="n"/>
      <c r="P605" s="379" t="n"/>
      <c r="Q605" s="379" t="n"/>
      <c r="R605" s="379" t="n"/>
      <c r="S605" s="379" t="n"/>
      <c r="T605" s="379" t="n"/>
      <c r="U605" s="379" t="n"/>
      <c r="V605" s="379" t="n"/>
      <c r="W605" s="379" t="n"/>
      <c r="X605" s="379" t="n"/>
      <c r="Y605" s="379" t="n"/>
      <c r="Z605" s="379" t="n"/>
      <c r="AA605" s="379" t="n"/>
      <c r="AB605" s="379" t="n"/>
      <c r="AC605" s="379" t="n"/>
      <c r="AD605" s="379" t="n"/>
      <c r="AE605" s="379" t="n"/>
      <c r="AF605" s="379" t="n"/>
      <c r="AG605" s="379" t="n"/>
      <c r="AH605" s="379" t="n"/>
      <c r="AI605" s="379" t="n"/>
      <c r="AJ605" s="379" t="n"/>
      <c r="AK605" s="379" t="n"/>
      <c r="AL605" s="379" t="n"/>
      <c r="AM605" s="379" t="n"/>
    </row>
    <row r="606" ht="15.75" customHeight="1" s="434">
      <c r="A606" s="379" t="n"/>
      <c r="B606" s="379" t="n"/>
      <c r="C606" s="379" t="n"/>
      <c r="D606" s="379" t="n"/>
      <c r="E606" s="379" t="n"/>
      <c r="F606" s="379" t="n"/>
      <c r="G606" s="379" t="n"/>
      <c r="H606" s="379" t="n"/>
      <c r="I606" s="379" t="n"/>
      <c r="J606" s="379" t="n"/>
      <c r="K606" s="379" t="n"/>
      <c r="L606" s="379" t="n"/>
      <c r="M606" s="379" t="n"/>
      <c r="N606" s="379" t="n"/>
      <c r="O606" s="379" t="n"/>
      <c r="P606" s="379" t="n"/>
      <c r="Q606" s="379" t="n"/>
      <c r="R606" s="379" t="n"/>
      <c r="S606" s="379" t="n"/>
      <c r="T606" s="379" t="n"/>
      <c r="U606" s="379" t="n"/>
      <c r="V606" s="379" t="n"/>
      <c r="W606" s="379" t="n"/>
      <c r="X606" s="379" t="n"/>
      <c r="Y606" s="379" t="n"/>
      <c r="Z606" s="379" t="n"/>
      <c r="AA606" s="379" t="n"/>
      <c r="AB606" s="379" t="n"/>
      <c r="AC606" s="379" t="n"/>
      <c r="AD606" s="379" t="n"/>
      <c r="AE606" s="379" t="n"/>
      <c r="AF606" s="379" t="n"/>
      <c r="AG606" s="379" t="n"/>
      <c r="AH606" s="379" t="n"/>
      <c r="AI606" s="379" t="n"/>
      <c r="AJ606" s="379" t="n"/>
      <c r="AK606" s="379" t="n"/>
      <c r="AL606" s="379" t="n"/>
      <c r="AM606" s="379" t="n"/>
    </row>
    <row r="607" ht="15.75" customHeight="1" s="434">
      <c r="A607" s="379" t="n"/>
      <c r="B607" s="379" t="n"/>
      <c r="C607" s="379" t="n"/>
      <c r="D607" s="379" t="n"/>
      <c r="E607" s="379" t="n"/>
      <c r="F607" s="379" t="n"/>
      <c r="G607" s="379" t="n"/>
      <c r="H607" s="379" t="n"/>
      <c r="I607" s="379" t="n"/>
      <c r="J607" s="379" t="n"/>
      <c r="K607" s="379" t="n"/>
      <c r="L607" s="379" t="n"/>
      <c r="M607" s="379" t="n"/>
      <c r="N607" s="379" t="n"/>
      <c r="O607" s="379" t="n"/>
      <c r="P607" s="379" t="n"/>
      <c r="Q607" s="379" t="n"/>
      <c r="R607" s="379" t="n"/>
      <c r="S607" s="379" t="n"/>
      <c r="T607" s="379" t="n"/>
      <c r="U607" s="379" t="n"/>
      <c r="V607" s="379" t="n"/>
      <c r="W607" s="379" t="n"/>
      <c r="X607" s="379" t="n"/>
      <c r="Y607" s="379" t="n"/>
      <c r="Z607" s="379" t="n"/>
      <c r="AA607" s="379" t="n"/>
      <c r="AB607" s="379" t="n"/>
      <c r="AC607" s="379" t="n"/>
      <c r="AD607" s="379" t="n"/>
      <c r="AE607" s="379" t="n"/>
      <c r="AF607" s="379" t="n"/>
      <c r="AG607" s="379" t="n"/>
      <c r="AH607" s="379" t="n"/>
      <c r="AI607" s="379" t="n"/>
      <c r="AJ607" s="379" t="n"/>
      <c r="AK607" s="379" t="n"/>
      <c r="AL607" s="379" t="n"/>
      <c r="AM607" s="379" t="n"/>
    </row>
    <row r="608" ht="15.75" customHeight="1" s="434">
      <c r="A608" s="379" t="n"/>
      <c r="B608" s="379" t="n"/>
      <c r="C608" s="379" t="n"/>
      <c r="D608" s="379" t="n"/>
      <c r="E608" s="379" t="n"/>
      <c r="F608" s="379" t="n"/>
      <c r="G608" s="379" t="n"/>
      <c r="H608" s="379" t="n"/>
      <c r="I608" s="379" t="n"/>
      <c r="J608" s="379" t="n"/>
      <c r="K608" s="379" t="n"/>
      <c r="L608" s="379" t="n"/>
      <c r="M608" s="379" t="n"/>
      <c r="N608" s="379" t="n"/>
      <c r="O608" s="379" t="n"/>
      <c r="P608" s="379" t="n"/>
      <c r="Q608" s="379" t="n"/>
      <c r="R608" s="379" t="n"/>
      <c r="S608" s="379" t="n"/>
      <c r="T608" s="379" t="n"/>
      <c r="U608" s="379" t="n"/>
      <c r="V608" s="379" t="n"/>
      <c r="W608" s="379" t="n"/>
      <c r="X608" s="379" t="n"/>
      <c r="Y608" s="379" t="n"/>
      <c r="Z608" s="379" t="n"/>
      <c r="AA608" s="379" t="n"/>
      <c r="AB608" s="379" t="n"/>
      <c r="AC608" s="379" t="n"/>
      <c r="AD608" s="379" t="n"/>
      <c r="AE608" s="379" t="n"/>
      <c r="AF608" s="379" t="n"/>
      <c r="AG608" s="379" t="n"/>
      <c r="AH608" s="379" t="n"/>
      <c r="AI608" s="379" t="n"/>
      <c r="AJ608" s="379" t="n"/>
      <c r="AK608" s="379" t="n"/>
      <c r="AL608" s="379" t="n"/>
      <c r="AM608" s="379" t="n"/>
    </row>
    <row r="609" ht="15.75" customHeight="1" s="434">
      <c r="A609" s="379" t="n"/>
      <c r="B609" s="379" t="n"/>
      <c r="C609" s="379" t="n"/>
      <c r="D609" s="379" t="n"/>
      <c r="E609" s="379" t="n"/>
      <c r="F609" s="379" t="n"/>
      <c r="G609" s="379" t="n"/>
      <c r="H609" s="379" t="n"/>
      <c r="I609" s="379" t="n"/>
      <c r="J609" s="379" t="n"/>
      <c r="K609" s="379" t="n"/>
      <c r="L609" s="379" t="n"/>
      <c r="M609" s="379" t="n"/>
      <c r="N609" s="379" t="n"/>
      <c r="O609" s="379" t="n"/>
      <c r="P609" s="379" t="n"/>
      <c r="Q609" s="379" t="n"/>
      <c r="R609" s="379" t="n"/>
      <c r="S609" s="379" t="n"/>
      <c r="T609" s="379" t="n"/>
      <c r="U609" s="379" t="n"/>
      <c r="V609" s="379" t="n"/>
      <c r="W609" s="379" t="n"/>
      <c r="X609" s="379" t="n"/>
      <c r="Y609" s="379" t="n"/>
      <c r="Z609" s="379" t="n"/>
      <c r="AA609" s="379" t="n"/>
      <c r="AB609" s="379" t="n"/>
      <c r="AC609" s="379" t="n"/>
      <c r="AD609" s="379" t="n"/>
      <c r="AE609" s="379" t="n"/>
      <c r="AF609" s="379" t="n"/>
      <c r="AG609" s="379" t="n"/>
      <c r="AH609" s="379" t="n"/>
      <c r="AI609" s="379" t="n"/>
      <c r="AJ609" s="379" t="n"/>
      <c r="AK609" s="379" t="n"/>
      <c r="AL609" s="379" t="n"/>
      <c r="AM609" s="379" t="n"/>
    </row>
    <row r="610" ht="15.75" customHeight="1" s="434">
      <c r="A610" s="379" t="n"/>
      <c r="B610" s="379" t="n"/>
      <c r="C610" s="379" t="n"/>
      <c r="D610" s="379" t="n"/>
      <c r="E610" s="379" t="n"/>
      <c r="F610" s="379" t="n"/>
      <c r="G610" s="379" t="n"/>
      <c r="H610" s="379" t="n"/>
      <c r="I610" s="379" t="n"/>
      <c r="J610" s="379" t="n"/>
      <c r="K610" s="379" t="n"/>
      <c r="L610" s="379" t="n"/>
      <c r="M610" s="379" t="n"/>
      <c r="N610" s="379" t="n"/>
      <c r="O610" s="379" t="n"/>
      <c r="P610" s="379" t="n"/>
      <c r="Q610" s="379" t="n"/>
      <c r="R610" s="379" t="n"/>
      <c r="S610" s="379" t="n"/>
      <c r="T610" s="379" t="n"/>
      <c r="U610" s="379" t="n"/>
      <c r="V610" s="379" t="n"/>
      <c r="W610" s="379" t="n"/>
      <c r="X610" s="379" t="n"/>
      <c r="Y610" s="379" t="n"/>
      <c r="Z610" s="379" t="n"/>
      <c r="AA610" s="379" t="n"/>
      <c r="AB610" s="379" t="n"/>
      <c r="AC610" s="379" t="n"/>
      <c r="AD610" s="379" t="n"/>
      <c r="AE610" s="379" t="n"/>
      <c r="AF610" s="379" t="n"/>
      <c r="AG610" s="379" t="n"/>
      <c r="AH610" s="379" t="n"/>
      <c r="AI610" s="379" t="n"/>
      <c r="AJ610" s="379" t="n"/>
      <c r="AK610" s="379" t="n"/>
      <c r="AL610" s="379" t="n"/>
      <c r="AM610" s="379" t="n"/>
    </row>
    <row r="611" ht="15.75" customHeight="1" s="434">
      <c r="A611" s="379" t="n"/>
      <c r="B611" s="379" t="n"/>
      <c r="C611" s="379" t="n"/>
      <c r="D611" s="379" t="n"/>
      <c r="E611" s="379" t="n"/>
      <c r="F611" s="379" t="n"/>
      <c r="G611" s="379" t="n"/>
      <c r="H611" s="379" t="n"/>
      <c r="I611" s="379" t="n"/>
      <c r="J611" s="379" t="n"/>
      <c r="K611" s="379" t="n"/>
      <c r="L611" s="379" t="n"/>
      <c r="M611" s="379" t="n"/>
      <c r="N611" s="379" t="n"/>
      <c r="O611" s="379" t="n"/>
      <c r="P611" s="379" t="n"/>
      <c r="Q611" s="379" t="n"/>
      <c r="R611" s="379" t="n"/>
      <c r="S611" s="379" t="n"/>
      <c r="T611" s="379" t="n"/>
      <c r="U611" s="379" t="n"/>
      <c r="V611" s="379" t="n"/>
      <c r="W611" s="379" t="n"/>
      <c r="X611" s="379" t="n"/>
      <c r="Y611" s="379" t="n"/>
      <c r="Z611" s="379" t="n"/>
      <c r="AA611" s="379" t="n"/>
      <c r="AB611" s="379" t="n"/>
      <c r="AC611" s="379" t="n"/>
      <c r="AD611" s="379" t="n"/>
      <c r="AE611" s="379" t="n"/>
      <c r="AF611" s="379" t="n"/>
      <c r="AG611" s="379" t="n"/>
      <c r="AH611" s="379" t="n"/>
      <c r="AI611" s="379" t="n"/>
      <c r="AJ611" s="379" t="n"/>
      <c r="AK611" s="379" t="n"/>
      <c r="AL611" s="379" t="n"/>
      <c r="AM611" s="379" t="n"/>
    </row>
    <row r="612" ht="15.75" customHeight="1" s="434">
      <c r="A612" s="379" t="n"/>
      <c r="B612" s="379" t="n"/>
      <c r="C612" s="379" t="n"/>
      <c r="D612" s="379" t="n"/>
      <c r="E612" s="379" t="n"/>
      <c r="F612" s="379" t="n"/>
      <c r="G612" s="379" t="n"/>
      <c r="H612" s="379" t="n"/>
      <c r="I612" s="379" t="n"/>
      <c r="J612" s="379" t="n"/>
      <c r="K612" s="379" t="n"/>
      <c r="L612" s="379" t="n"/>
      <c r="M612" s="379" t="n"/>
      <c r="N612" s="379" t="n"/>
      <c r="O612" s="379" t="n"/>
      <c r="P612" s="379" t="n"/>
      <c r="Q612" s="379" t="n"/>
      <c r="R612" s="379" t="n"/>
      <c r="S612" s="379" t="n"/>
      <c r="T612" s="379" t="n"/>
      <c r="U612" s="379" t="n"/>
      <c r="V612" s="379" t="n"/>
      <c r="W612" s="379" t="n"/>
      <c r="X612" s="379" t="n"/>
      <c r="Y612" s="379" t="n"/>
      <c r="Z612" s="379" t="n"/>
      <c r="AA612" s="379" t="n"/>
      <c r="AB612" s="379" t="n"/>
      <c r="AC612" s="379" t="n"/>
      <c r="AD612" s="379" t="n"/>
      <c r="AE612" s="379" t="n"/>
      <c r="AF612" s="379" t="n"/>
      <c r="AG612" s="379" t="n"/>
      <c r="AH612" s="379" t="n"/>
      <c r="AI612" s="379" t="n"/>
      <c r="AJ612" s="379" t="n"/>
      <c r="AK612" s="379" t="n"/>
      <c r="AL612" s="379" t="n"/>
      <c r="AM612" s="379" t="n"/>
    </row>
    <row r="613" ht="15.75" customHeight="1" s="434">
      <c r="A613" s="379" t="n"/>
      <c r="B613" s="379" t="n"/>
      <c r="C613" s="379" t="n"/>
      <c r="D613" s="379" t="n"/>
      <c r="E613" s="379" t="n"/>
      <c r="F613" s="379" t="n"/>
      <c r="G613" s="379" t="n"/>
      <c r="H613" s="379" t="n"/>
      <c r="I613" s="379" t="n"/>
      <c r="J613" s="379" t="n"/>
      <c r="K613" s="379" t="n"/>
      <c r="L613" s="379" t="n"/>
      <c r="M613" s="379" t="n"/>
      <c r="N613" s="379" t="n"/>
      <c r="O613" s="379" t="n"/>
      <c r="P613" s="379" t="n"/>
      <c r="Q613" s="379" t="n"/>
      <c r="R613" s="379" t="n"/>
      <c r="S613" s="379" t="n"/>
      <c r="T613" s="379" t="n"/>
      <c r="U613" s="379" t="n"/>
      <c r="V613" s="379" t="n"/>
      <c r="W613" s="379" t="n"/>
      <c r="X613" s="379" t="n"/>
      <c r="Y613" s="379" t="n"/>
      <c r="Z613" s="379" t="n"/>
      <c r="AA613" s="379" t="n"/>
      <c r="AB613" s="379" t="n"/>
      <c r="AC613" s="379" t="n"/>
      <c r="AD613" s="379" t="n"/>
      <c r="AE613" s="379" t="n"/>
      <c r="AF613" s="379" t="n"/>
      <c r="AG613" s="379" t="n"/>
      <c r="AH613" s="379" t="n"/>
      <c r="AI613" s="379" t="n"/>
      <c r="AJ613" s="379" t="n"/>
      <c r="AK613" s="379" t="n"/>
      <c r="AL613" s="379" t="n"/>
      <c r="AM613" s="379" t="n"/>
    </row>
    <row r="614" ht="15.75" customHeight="1" s="434">
      <c r="A614" s="379" t="n"/>
      <c r="B614" s="379" t="n"/>
      <c r="C614" s="379" t="n"/>
      <c r="D614" s="379" t="n"/>
      <c r="E614" s="379" t="n"/>
      <c r="F614" s="379" t="n"/>
      <c r="G614" s="379" t="n"/>
      <c r="H614" s="379" t="n"/>
      <c r="I614" s="379" t="n"/>
      <c r="J614" s="379" t="n"/>
      <c r="K614" s="379" t="n"/>
      <c r="L614" s="379" t="n"/>
      <c r="M614" s="379" t="n"/>
      <c r="N614" s="379" t="n"/>
      <c r="O614" s="379" t="n"/>
      <c r="P614" s="379" t="n"/>
      <c r="Q614" s="379" t="n"/>
      <c r="R614" s="379" t="n"/>
      <c r="S614" s="379" t="n"/>
      <c r="T614" s="379" t="n"/>
      <c r="U614" s="379" t="n"/>
      <c r="V614" s="379" t="n"/>
      <c r="W614" s="379" t="n"/>
      <c r="X614" s="379" t="n"/>
      <c r="Y614" s="379" t="n"/>
      <c r="Z614" s="379" t="n"/>
      <c r="AA614" s="379" t="n"/>
      <c r="AB614" s="379" t="n"/>
      <c r="AC614" s="379" t="n"/>
      <c r="AD614" s="379" t="n"/>
      <c r="AE614" s="379" t="n"/>
      <c r="AF614" s="379" t="n"/>
      <c r="AG614" s="379" t="n"/>
      <c r="AH614" s="379" t="n"/>
      <c r="AI614" s="379" t="n"/>
      <c r="AJ614" s="379" t="n"/>
      <c r="AK614" s="379" t="n"/>
      <c r="AL614" s="379" t="n"/>
      <c r="AM614" s="379" t="n"/>
    </row>
    <row r="615" ht="15.75" customHeight="1" s="434">
      <c r="A615" s="379" t="n"/>
      <c r="B615" s="379" t="n"/>
      <c r="C615" s="379" t="n"/>
      <c r="D615" s="379" t="n"/>
      <c r="E615" s="379" t="n"/>
      <c r="F615" s="379" t="n"/>
      <c r="G615" s="379" t="n"/>
      <c r="H615" s="379" t="n"/>
      <c r="I615" s="379" t="n"/>
      <c r="J615" s="379" t="n"/>
      <c r="K615" s="379" t="n"/>
      <c r="L615" s="379" t="n"/>
      <c r="M615" s="379" t="n"/>
      <c r="N615" s="379" t="n"/>
      <c r="O615" s="379" t="n"/>
      <c r="P615" s="379" t="n"/>
      <c r="Q615" s="379" t="n"/>
      <c r="R615" s="379" t="n"/>
      <c r="S615" s="379" t="n"/>
      <c r="T615" s="379" t="n"/>
      <c r="U615" s="379" t="n"/>
      <c r="V615" s="379" t="n"/>
      <c r="W615" s="379" t="n"/>
      <c r="X615" s="379" t="n"/>
      <c r="Y615" s="379" t="n"/>
      <c r="Z615" s="379" t="n"/>
      <c r="AA615" s="379" t="n"/>
      <c r="AB615" s="379" t="n"/>
      <c r="AC615" s="379" t="n"/>
      <c r="AD615" s="379" t="n"/>
      <c r="AE615" s="379" t="n"/>
      <c r="AF615" s="379" t="n"/>
      <c r="AG615" s="379" t="n"/>
      <c r="AH615" s="379" t="n"/>
      <c r="AI615" s="379" t="n"/>
      <c r="AJ615" s="379" t="n"/>
      <c r="AK615" s="379" t="n"/>
      <c r="AL615" s="379" t="n"/>
      <c r="AM615" s="379" t="n"/>
    </row>
    <row r="616" ht="15.75" customHeight="1" s="434">
      <c r="A616" s="379" t="n"/>
      <c r="B616" s="379" t="n"/>
      <c r="C616" s="379" t="n"/>
      <c r="D616" s="379" t="n"/>
      <c r="E616" s="379" t="n"/>
      <c r="F616" s="379" t="n"/>
      <c r="G616" s="379" t="n"/>
      <c r="H616" s="379" t="n"/>
      <c r="I616" s="379" t="n"/>
      <c r="J616" s="379" t="n"/>
      <c r="K616" s="379" t="n"/>
      <c r="L616" s="379" t="n"/>
      <c r="M616" s="379" t="n"/>
      <c r="N616" s="379" t="n"/>
      <c r="O616" s="379" t="n"/>
      <c r="P616" s="379" t="n"/>
      <c r="Q616" s="379" t="n"/>
      <c r="R616" s="379" t="n"/>
      <c r="S616" s="379" t="n"/>
      <c r="T616" s="379" t="n"/>
      <c r="U616" s="379" t="n"/>
      <c r="V616" s="379" t="n"/>
      <c r="W616" s="379" t="n"/>
      <c r="X616" s="379" t="n"/>
      <c r="Y616" s="379" t="n"/>
      <c r="Z616" s="379" t="n"/>
      <c r="AA616" s="379" t="n"/>
      <c r="AB616" s="379" t="n"/>
      <c r="AC616" s="379" t="n"/>
      <c r="AD616" s="379" t="n"/>
      <c r="AE616" s="379" t="n"/>
      <c r="AF616" s="379" t="n"/>
      <c r="AG616" s="379" t="n"/>
      <c r="AH616" s="379" t="n"/>
      <c r="AI616" s="379" t="n"/>
      <c r="AJ616" s="379" t="n"/>
      <c r="AK616" s="379" t="n"/>
      <c r="AL616" s="379" t="n"/>
      <c r="AM616" s="379" t="n"/>
    </row>
    <row r="617" ht="15.75" customHeight="1" s="434">
      <c r="A617" s="379" t="n"/>
      <c r="B617" s="379" t="n"/>
      <c r="C617" s="379" t="n"/>
      <c r="D617" s="379" t="n"/>
      <c r="E617" s="379" t="n"/>
      <c r="F617" s="379" t="n"/>
      <c r="G617" s="379" t="n"/>
      <c r="H617" s="379" t="n"/>
      <c r="I617" s="379" t="n"/>
      <c r="J617" s="379" t="n"/>
      <c r="K617" s="379" t="n"/>
      <c r="L617" s="379" t="n"/>
      <c r="M617" s="379" t="n"/>
      <c r="N617" s="379" t="n"/>
      <c r="O617" s="379" t="n"/>
      <c r="P617" s="379" t="n"/>
      <c r="Q617" s="379" t="n"/>
      <c r="R617" s="379" t="n"/>
      <c r="S617" s="379" t="n"/>
      <c r="T617" s="379" t="n"/>
      <c r="U617" s="379" t="n"/>
      <c r="V617" s="379" t="n"/>
      <c r="W617" s="379" t="n"/>
      <c r="X617" s="379" t="n"/>
      <c r="Y617" s="379" t="n"/>
      <c r="Z617" s="379" t="n"/>
      <c r="AA617" s="379" t="n"/>
      <c r="AB617" s="379" t="n"/>
      <c r="AC617" s="379" t="n"/>
      <c r="AD617" s="379" t="n"/>
      <c r="AE617" s="379" t="n"/>
      <c r="AF617" s="379" t="n"/>
      <c r="AG617" s="379" t="n"/>
      <c r="AH617" s="379" t="n"/>
      <c r="AI617" s="379" t="n"/>
      <c r="AJ617" s="379" t="n"/>
      <c r="AK617" s="379" t="n"/>
      <c r="AL617" s="379" t="n"/>
      <c r="AM617" s="379" t="n"/>
    </row>
    <row r="618" ht="15.75" customHeight="1" s="434">
      <c r="A618" s="379" t="n"/>
      <c r="B618" s="379" t="n"/>
      <c r="C618" s="379" t="n"/>
      <c r="D618" s="379" t="n"/>
      <c r="E618" s="379" t="n"/>
      <c r="F618" s="379" t="n"/>
      <c r="G618" s="379" t="n"/>
      <c r="H618" s="379" t="n"/>
      <c r="I618" s="379" t="n"/>
      <c r="J618" s="379" t="n"/>
      <c r="K618" s="379" t="n"/>
      <c r="L618" s="379" t="n"/>
      <c r="M618" s="379" t="n"/>
      <c r="N618" s="379" t="n"/>
      <c r="O618" s="379" t="n"/>
      <c r="P618" s="379" t="n"/>
      <c r="Q618" s="379" t="n"/>
      <c r="R618" s="379" t="n"/>
      <c r="S618" s="379" t="n"/>
      <c r="T618" s="379" t="n"/>
      <c r="U618" s="379" t="n"/>
      <c r="V618" s="379" t="n"/>
      <c r="W618" s="379" t="n"/>
      <c r="X618" s="379" t="n"/>
      <c r="Y618" s="379" t="n"/>
      <c r="Z618" s="379" t="n"/>
      <c r="AA618" s="379" t="n"/>
      <c r="AB618" s="379" t="n"/>
      <c r="AC618" s="379" t="n"/>
      <c r="AD618" s="379" t="n"/>
      <c r="AE618" s="379" t="n"/>
      <c r="AF618" s="379" t="n"/>
      <c r="AG618" s="379" t="n"/>
      <c r="AH618" s="379" t="n"/>
      <c r="AI618" s="379" t="n"/>
      <c r="AJ618" s="379" t="n"/>
      <c r="AK618" s="379" t="n"/>
      <c r="AL618" s="379" t="n"/>
      <c r="AM618" s="379" t="n"/>
    </row>
    <row r="619" ht="15.75" customHeight="1" s="434">
      <c r="A619" s="379" t="n"/>
      <c r="B619" s="379" t="n"/>
      <c r="C619" s="379" t="n"/>
      <c r="D619" s="379" t="n"/>
      <c r="E619" s="379" t="n"/>
      <c r="F619" s="379" t="n"/>
      <c r="G619" s="379" t="n"/>
      <c r="H619" s="379" t="n"/>
      <c r="I619" s="379" t="n"/>
      <c r="J619" s="379" t="n"/>
      <c r="K619" s="379" t="n"/>
      <c r="L619" s="379" t="n"/>
      <c r="M619" s="379" t="n"/>
      <c r="N619" s="379" t="n"/>
      <c r="O619" s="379" t="n"/>
      <c r="P619" s="379" t="n"/>
      <c r="Q619" s="379" t="n"/>
      <c r="R619" s="379" t="n"/>
      <c r="S619" s="379" t="n"/>
      <c r="T619" s="379" t="n"/>
      <c r="U619" s="379" t="n"/>
      <c r="V619" s="379" t="n"/>
      <c r="W619" s="379" t="n"/>
      <c r="X619" s="379" t="n"/>
      <c r="Y619" s="379" t="n"/>
      <c r="Z619" s="379" t="n"/>
      <c r="AA619" s="379" t="n"/>
      <c r="AB619" s="379" t="n"/>
      <c r="AC619" s="379" t="n"/>
      <c r="AD619" s="379" t="n"/>
      <c r="AE619" s="379" t="n"/>
      <c r="AF619" s="379" t="n"/>
      <c r="AG619" s="379" t="n"/>
      <c r="AH619" s="379" t="n"/>
      <c r="AI619" s="379" t="n"/>
      <c r="AJ619" s="379" t="n"/>
      <c r="AK619" s="379" t="n"/>
      <c r="AL619" s="379" t="n"/>
      <c r="AM619" s="379" t="n"/>
    </row>
    <row r="620" ht="15.75" customHeight="1" s="434">
      <c r="A620" s="379" t="n"/>
      <c r="B620" s="379" t="n"/>
      <c r="C620" s="379" t="n"/>
      <c r="D620" s="379" t="n"/>
      <c r="E620" s="379" t="n"/>
      <c r="F620" s="379" t="n"/>
      <c r="G620" s="379" t="n"/>
      <c r="H620" s="379" t="n"/>
      <c r="I620" s="379" t="n"/>
      <c r="J620" s="379" t="n"/>
      <c r="K620" s="379" t="n"/>
      <c r="L620" s="379" t="n"/>
      <c r="M620" s="379" t="n"/>
      <c r="N620" s="379" t="n"/>
      <c r="O620" s="379" t="n"/>
      <c r="P620" s="379" t="n"/>
      <c r="Q620" s="379" t="n"/>
      <c r="R620" s="379" t="n"/>
      <c r="S620" s="379" t="n"/>
      <c r="T620" s="379" t="n"/>
      <c r="U620" s="379" t="n"/>
      <c r="V620" s="379" t="n"/>
      <c r="W620" s="379" t="n"/>
      <c r="X620" s="379" t="n"/>
      <c r="Y620" s="379" t="n"/>
      <c r="Z620" s="379" t="n"/>
      <c r="AA620" s="379" t="n"/>
      <c r="AB620" s="379" t="n"/>
      <c r="AC620" s="379" t="n"/>
      <c r="AD620" s="379" t="n"/>
      <c r="AE620" s="379" t="n"/>
      <c r="AF620" s="379" t="n"/>
      <c r="AG620" s="379" t="n"/>
      <c r="AH620" s="379" t="n"/>
      <c r="AI620" s="379" t="n"/>
      <c r="AJ620" s="379" t="n"/>
      <c r="AK620" s="379" t="n"/>
      <c r="AL620" s="379" t="n"/>
      <c r="AM620" s="379" t="n"/>
    </row>
    <row r="621" ht="15.75" customHeight="1" s="434">
      <c r="A621" s="379" t="n"/>
      <c r="B621" s="379" t="n"/>
      <c r="C621" s="379" t="n"/>
      <c r="D621" s="379" t="n"/>
      <c r="E621" s="379" t="n"/>
      <c r="F621" s="379" t="n"/>
      <c r="G621" s="379" t="n"/>
      <c r="H621" s="379" t="n"/>
      <c r="I621" s="379" t="n"/>
      <c r="J621" s="379" t="n"/>
      <c r="K621" s="379" t="n"/>
      <c r="L621" s="379" t="n"/>
      <c r="M621" s="379" t="n"/>
      <c r="N621" s="379" t="n"/>
      <c r="O621" s="379" t="n"/>
      <c r="P621" s="379" t="n"/>
      <c r="Q621" s="379" t="n"/>
      <c r="R621" s="379" t="n"/>
      <c r="S621" s="379" t="n"/>
      <c r="T621" s="379" t="n"/>
      <c r="U621" s="379" t="n"/>
      <c r="V621" s="379" t="n"/>
      <c r="W621" s="379" t="n"/>
      <c r="X621" s="379" t="n"/>
      <c r="Y621" s="379" t="n"/>
      <c r="Z621" s="379" t="n"/>
      <c r="AA621" s="379" t="n"/>
      <c r="AB621" s="379" t="n"/>
      <c r="AC621" s="379" t="n"/>
      <c r="AD621" s="379" t="n"/>
      <c r="AE621" s="379" t="n"/>
      <c r="AF621" s="379" t="n"/>
      <c r="AG621" s="379" t="n"/>
      <c r="AH621" s="379" t="n"/>
      <c r="AI621" s="379" t="n"/>
      <c r="AJ621" s="379" t="n"/>
      <c r="AK621" s="379" t="n"/>
      <c r="AL621" s="379" t="n"/>
      <c r="AM621" s="379" t="n"/>
    </row>
    <row r="622" ht="15.75" customHeight="1" s="434">
      <c r="A622" s="379" t="n"/>
      <c r="B622" s="379" t="n"/>
      <c r="C622" s="379" t="n"/>
      <c r="D622" s="379" t="n"/>
      <c r="E622" s="379" t="n"/>
      <c r="F622" s="379" t="n"/>
      <c r="G622" s="379" t="n"/>
      <c r="H622" s="379" t="n"/>
      <c r="I622" s="379" t="n"/>
      <c r="J622" s="379" t="n"/>
      <c r="K622" s="379" t="n"/>
      <c r="L622" s="379" t="n"/>
      <c r="M622" s="379" t="n"/>
      <c r="N622" s="379" t="n"/>
      <c r="O622" s="379" t="n"/>
      <c r="P622" s="379" t="n"/>
      <c r="Q622" s="379" t="n"/>
      <c r="R622" s="379" t="n"/>
      <c r="S622" s="379" t="n"/>
      <c r="T622" s="379" t="n"/>
      <c r="U622" s="379" t="n"/>
      <c r="V622" s="379" t="n"/>
      <c r="W622" s="379" t="n"/>
      <c r="X622" s="379" t="n"/>
      <c r="Y622" s="379" t="n"/>
      <c r="Z622" s="379" t="n"/>
      <c r="AA622" s="379" t="n"/>
      <c r="AB622" s="379" t="n"/>
      <c r="AC622" s="379" t="n"/>
      <c r="AD622" s="379" t="n"/>
      <c r="AE622" s="379" t="n"/>
      <c r="AF622" s="379" t="n"/>
      <c r="AG622" s="379" t="n"/>
      <c r="AH622" s="379" t="n"/>
      <c r="AI622" s="379" t="n"/>
      <c r="AJ622" s="379" t="n"/>
      <c r="AK622" s="379" t="n"/>
      <c r="AL622" s="379" t="n"/>
      <c r="AM622" s="379" t="n"/>
    </row>
    <row r="623" ht="15.75" customHeight="1" s="434">
      <c r="A623" s="379" t="n"/>
      <c r="B623" s="379" t="n"/>
      <c r="C623" s="379" t="n"/>
      <c r="D623" s="379" t="n"/>
      <c r="E623" s="379" t="n"/>
      <c r="F623" s="379" t="n"/>
      <c r="G623" s="379" t="n"/>
      <c r="H623" s="379" t="n"/>
      <c r="I623" s="379" t="n"/>
      <c r="J623" s="379" t="n"/>
      <c r="K623" s="379" t="n"/>
      <c r="L623" s="379" t="n"/>
      <c r="M623" s="379" t="n"/>
      <c r="N623" s="379" t="n"/>
      <c r="O623" s="379" t="n"/>
      <c r="P623" s="379" t="n"/>
      <c r="Q623" s="379" t="n"/>
      <c r="R623" s="379" t="n"/>
      <c r="S623" s="379" t="n"/>
      <c r="T623" s="379" t="n"/>
      <c r="U623" s="379" t="n"/>
      <c r="V623" s="379" t="n"/>
      <c r="W623" s="379" t="n"/>
      <c r="X623" s="379" t="n"/>
      <c r="Y623" s="379" t="n"/>
      <c r="Z623" s="379" t="n"/>
      <c r="AA623" s="379" t="n"/>
      <c r="AB623" s="379" t="n"/>
      <c r="AC623" s="379" t="n"/>
      <c r="AD623" s="379" t="n"/>
      <c r="AE623" s="379" t="n"/>
      <c r="AF623" s="379" t="n"/>
      <c r="AG623" s="379" t="n"/>
      <c r="AH623" s="379" t="n"/>
      <c r="AI623" s="379" t="n"/>
      <c r="AJ623" s="379" t="n"/>
      <c r="AK623" s="379" t="n"/>
      <c r="AL623" s="379" t="n"/>
      <c r="AM623" s="379" t="n"/>
    </row>
    <row r="624" ht="15.75" customHeight="1" s="434">
      <c r="A624" s="379" t="n"/>
      <c r="B624" s="379" t="n"/>
      <c r="C624" s="379" t="n"/>
      <c r="D624" s="379" t="n"/>
      <c r="E624" s="379" t="n"/>
      <c r="F624" s="379" t="n"/>
      <c r="G624" s="379" t="n"/>
      <c r="H624" s="379" t="n"/>
      <c r="I624" s="379" t="n"/>
      <c r="J624" s="379" t="n"/>
      <c r="K624" s="379" t="n"/>
      <c r="L624" s="379" t="n"/>
      <c r="M624" s="379" t="n"/>
      <c r="N624" s="379" t="n"/>
      <c r="O624" s="379" t="n"/>
      <c r="P624" s="379" t="n"/>
      <c r="Q624" s="379" t="n"/>
      <c r="R624" s="379" t="n"/>
      <c r="S624" s="379" t="n"/>
      <c r="T624" s="379" t="n"/>
      <c r="U624" s="379" t="n"/>
      <c r="V624" s="379" t="n"/>
      <c r="W624" s="379" t="n"/>
      <c r="X624" s="379" t="n"/>
      <c r="Y624" s="379" t="n"/>
      <c r="Z624" s="379" t="n"/>
      <c r="AA624" s="379" t="n"/>
      <c r="AB624" s="379" t="n"/>
      <c r="AC624" s="379" t="n"/>
      <c r="AD624" s="379" t="n"/>
      <c r="AE624" s="379" t="n"/>
      <c r="AF624" s="379" t="n"/>
      <c r="AG624" s="379" t="n"/>
      <c r="AH624" s="379" t="n"/>
      <c r="AI624" s="379" t="n"/>
      <c r="AJ624" s="379" t="n"/>
      <c r="AK624" s="379" t="n"/>
      <c r="AL624" s="379" t="n"/>
      <c r="AM624" s="379" t="n"/>
    </row>
    <row r="625" ht="15.75" customHeight="1" s="434">
      <c r="A625" s="379" t="n"/>
      <c r="B625" s="379" t="n"/>
      <c r="C625" s="379" t="n"/>
      <c r="D625" s="379" t="n"/>
      <c r="E625" s="379" t="n"/>
      <c r="F625" s="379" t="n"/>
      <c r="G625" s="379" t="n"/>
      <c r="H625" s="379" t="n"/>
      <c r="I625" s="379" t="n"/>
      <c r="J625" s="379" t="n"/>
      <c r="K625" s="379" t="n"/>
      <c r="L625" s="379" t="n"/>
      <c r="M625" s="379" t="n"/>
      <c r="N625" s="379" t="n"/>
      <c r="O625" s="379" t="n"/>
      <c r="P625" s="379" t="n"/>
      <c r="Q625" s="379" t="n"/>
      <c r="R625" s="379" t="n"/>
      <c r="S625" s="379" t="n"/>
      <c r="T625" s="379" t="n"/>
      <c r="U625" s="379" t="n"/>
      <c r="V625" s="379" t="n"/>
      <c r="W625" s="379" t="n"/>
      <c r="X625" s="379" t="n"/>
      <c r="Y625" s="379" t="n"/>
      <c r="Z625" s="379" t="n"/>
      <c r="AA625" s="379" t="n"/>
      <c r="AB625" s="379" t="n"/>
      <c r="AC625" s="379" t="n"/>
      <c r="AD625" s="379" t="n"/>
      <c r="AE625" s="379" t="n"/>
      <c r="AF625" s="379" t="n"/>
      <c r="AG625" s="379" t="n"/>
      <c r="AH625" s="379" t="n"/>
      <c r="AI625" s="379" t="n"/>
      <c r="AJ625" s="379" t="n"/>
      <c r="AK625" s="379" t="n"/>
      <c r="AL625" s="379" t="n"/>
      <c r="AM625" s="379" t="n"/>
    </row>
    <row r="626" ht="15.75" customHeight="1" s="434">
      <c r="A626" s="379" t="n"/>
      <c r="B626" s="379" t="n"/>
      <c r="C626" s="379" t="n"/>
      <c r="D626" s="379" t="n"/>
      <c r="E626" s="379" t="n"/>
      <c r="F626" s="379" t="n"/>
      <c r="G626" s="379" t="n"/>
      <c r="H626" s="379" t="n"/>
      <c r="I626" s="379" t="n"/>
      <c r="J626" s="379" t="n"/>
      <c r="K626" s="379" t="n"/>
      <c r="L626" s="379" t="n"/>
      <c r="M626" s="379" t="n"/>
      <c r="N626" s="379" t="n"/>
      <c r="O626" s="379" t="n"/>
      <c r="P626" s="379" t="n"/>
      <c r="Q626" s="379" t="n"/>
      <c r="R626" s="379" t="n"/>
      <c r="S626" s="379" t="n"/>
      <c r="T626" s="379" t="n"/>
      <c r="U626" s="379" t="n"/>
      <c r="V626" s="379" t="n"/>
      <c r="W626" s="379" t="n"/>
      <c r="X626" s="379" t="n"/>
      <c r="Y626" s="379" t="n"/>
      <c r="Z626" s="379" t="n"/>
      <c r="AA626" s="379" t="n"/>
      <c r="AB626" s="379" t="n"/>
      <c r="AC626" s="379" t="n"/>
      <c r="AD626" s="379" t="n"/>
      <c r="AE626" s="379" t="n"/>
      <c r="AF626" s="379" t="n"/>
      <c r="AG626" s="379" t="n"/>
      <c r="AH626" s="379" t="n"/>
      <c r="AI626" s="379" t="n"/>
      <c r="AJ626" s="379" t="n"/>
      <c r="AK626" s="379" t="n"/>
      <c r="AL626" s="379" t="n"/>
      <c r="AM626" s="379" t="n"/>
    </row>
    <row r="627" ht="15.75" customHeight="1" s="434">
      <c r="A627" s="379" t="n"/>
      <c r="B627" s="379" t="n"/>
      <c r="C627" s="379" t="n"/>
      <c r="D627" s="379" t="n"/>
      <c r="E627" s="379" t="n"/>
      <c r="F627" s="379" t="n"/>
      <c r="G627" s="379" t="n"/>
      <c r="H627" s="379" t="n"/>
      <c r="I627" s="379" t="n"/>
      <c r="J627" s="379" t="n"/>
      <c r="K627" s="379" t="n"/>
      <c r="L627" s="379" t="n"/>
      <c r="M627" s="379" t="n"/>
      <c r="N627" s="379" t="n"/>
      <c r="O627" s="379" t="n"/>
      <c r="P627" s="379" t="n"/>
      <c r="Q627" s="379" t="n"/>
      <c r="R627" s="379" t="n"/>
      <c r="S627" s="379" t="n"/>
      <c r="T627" s="379" t="n"/>
      <c r="U627" s="379" t="n"/>
      <c r="V627" s="379" t="n"/>
      <c r="W627" s="379" t="n"/>
      <c r="X627" s="379" t="n"/>
      <c r="Y627" s="379" t="n"/>
      <c r="Z627" s="379" t="n"/>
      <c r="AA627" s="379" t="n"/>
      <c r="AB627" s="379" t="n"/>
      <c r="AC627" s="379" t="n"/>
      <c r="AD627" s="379" t="n"/>
      <c r="AE627" s="379" t="n"/>
      <c r="AF627" s="379" t="n"/>
      <c r="AG627" s="379" t="n"/>
      <c r="AH627" s="379" t="n"/>
      <c r="AI627" s="379" t="n"/>
      <c r="AJ627" s="379" t="n"/>
      <c r="AK627" s="379" t="n"/>
      <c r="AL627" s="379" t="n"/>
      <c r="AM627" s="379" t="n"/>
    </row>
    <row r="628" ht="15.75" customHeight="1" s="434">
      <c r="A628" s="379" t="n"/>
      <c r="B628" s="379" t="n"/>
      <c r="C628" s="379" t="n"/>
      <c r="D628" s="379" t="n"/>
      <c r="E628" s="379" t="n"/>
      <c r="F628" s="379" t="n"/>
      <c r="G628" s="379" t="n"/>
      <c r="H628" s="379" t="n"/>
      <c r="I628" s="379" t="n"/>
      <c r="J628" s="379" t="n"/>
      <c r="K628" s="379" t="n"/>
      <c r="L628" s="379" t="n"/>
      <c r="M628" s="379" t="n"/>
      <c r="N628" s="379" t="n"/>
      <c r="O628" s="379" t="n"/>
      <c r="P628" s="379" t="n"/>
      <c r="Q628" s="379" t="n"/>
      <c r="R628" s="379" t="n"/>
      <c r="S628" s="379" t="n"/>
      <c r="T628" s="379" t="n"/>
      <c r="U628" s="379" t="n"/>
      <c r="V628" s="379" t="n"/>
      <c r="W628" s="379" t="n"/>
      <c r="X628" s="379" t="n"/>
      <c r="Y628" s="379" t="n"/>
      <c r="Z628" s="379" t="n"/>
      <c r="AA628" s="379" t="n"/>
      <c r="AB628" s="379" t="n"/>
      <c r="AC628" s="379" t="n"/>
      <c r="AD628" s="379" t="n"/>
      <c r="AE628" s="379" t="n"/>
      <c r="AF628" s="379" t="n"/>
      <c r="AG628" s="379" t="n"/>
      <c r="AH628" s="379" t="n"/>
      <c r="AI628" s="379" t="n"/>
      <c r="AJ628" s="379" t="n"/>
      <c r="AK628" s="379" t="n"/>
      <c r="AL628" s="379" t="n"/>
      <c r="AM628" s="379" t="n"/>
    </row>
    <row r="629" ht="15.75" customHeight="1" s="434">
      <c r="A629" s="379" t="n"/>
      <c r="B629" s="379" t="n"/>
      <c r="C629" s="379" t="n"/>
      <c r="D629" s="379" t="n"/>
      <c r="E629" s="379" t="n"/>
      <c r="F629" s="379" t="n"/>
      <c r="G629" s="379" t="n"/>
      <c r="H629" s="379" t="n"/>
      <c r="I629" s="379" t="n"/>
      <c r="J629" s="379" t="n"/>
      <c r="K629" s="379" t="n"/>
      <c r="L629" s="379" t="n"/>
      <c r="M629" s="379" t="n"/>
      <c r="N629" s="379" t="n"/>
      <c r="O629" s="379" t="n"/>
      <c r="P629" s="379" t="n"/>
      <c r="Q629" s="379" t="n"/>
      <c r="R629" s="379" t="n"/>
      <c r="S629" s="379" t="n"/>
      <c r="T629" s="379" t="n"/>
      <c r="U629" s="379" t="n"/>
      <c r="V629" s="379" t="n"/>
      <c r="W629" s="379" t="n"/>
      <c r="X629" s="379" t="n"/>
      <c r="Y629" s="379" t="n"/>
      <c r="Z629" s="379" t="n"/>
      <c r="AA629" s="379" t="n"/>
      <c r="AB629" s="379" t="n"/>
      <c r="AC629" s="379" t="n"/>
      <c r="AD629" s="379" t="n"/>
      <c r="AE629" s="379" t="n"/>
      <c r="AF629" s="379" t="n"/>
      <c r="AG629" s="379" t="n"/>
      <c r="AH629" s="379" t="n"/>
      <c r="AI629" s="379" t="n"/>
      <c r="AJ629" s="379" t="n"/>
      <c r="AK629" s="379" t="n"/>
      <c r="AL629" s="379" t="n"/>
      <c r="AM629" s="379" t="n"/>
    </row>
    <row r="630" ht="15.75" customHeight="1" s="434">
      <c r="A630" s="379" t="n"/>
      <c r="B630" s="379" t="n"/>
      <c r="C630" s="379" t="n"/>
      <c r="D630" s="379" t="n"/>
      <c r="E630" s="379" t="n"/>
      <c r="F630" s="379" t="n"/>
      <c r="G630" s="379" t="n"/>
      <c r="H630" s="379" t="n"/>
      <c r="I630" s="379" t="n"/>
      <c r="J630" s="379" t="n"/>
      <c r="K630" s="379" t="n"/>
      <c r="L630" s="379" t="n"/>
      <c r="M630" s="379" t="n"/>
      <c r="N630" s="379" t="n"/>
      <c r="O630" s="379" t="n"/>
      <c r="P630" s="379" t="n"/>
      <c r="Q630" s="379" t="n"/>
      <c r="R630" s="379" t="n"/>
      <c r="S630" s="379" t="n"/>
      <c r="T630" s="379" t="n"/>
      <c r="U630" s="379" t="n"/>
      <c r="V630" s="379" t="n"/>
      <c r="W630" s="379" t="n"/>
      <c r="X630" s="379" t="n"/>
      <c r="Y630" s="379" t="n"/>
      <c r="Z630" s="379" t="n"/>
      <c r="AA630" s="379" t="n"/>
      <c r="AB630" s="379" t="n"/>
      <c r="AC630" s="379" t="n"/>
      <c r="AD630" s="379" t="n"/>
      <c r="AE630" s="379" t="n"/>
      <c r="AF630" s="379" t="n"/>
      <c r="AG630" s="379" t="n"/>
      <c r="AH630" s="379" t="n"/>
      <c r="AI630" s="379" t="n"/>
      <c r="AJ630" s="379" t="n"/>
      <c r="AK630" s="379" t="n"/>
      <c r="AL630" s="379" t="n"/>
      <c r="AM630" s="379" t="n"/>
    </row>
    <row r="631" ht="15.75" customHeight="1" s="434">
      <c r="A631" s="379" t="n"/>
      <c r="B631" s="379" t="n"/>
      <c r="C631" s="379" t="n"/>
      <c r="D631" s="379" t="n"/>
      <c r="E631" s="379" t="n"/>
      <c r="F631" s="379" t="n"/>
      <c r="G631" s="379" t="n"/>
      <c r="H631" s="379" t="n"/>
      <c r="I631" s="379" t="n"/>
      <c r="J631" s="379" t="n"/>
      <c r="K631" s="379" t="n"/>
      <c r="L631" s="379" t="n"/>
      <c r="M631" s="379" t="n"/>
      <c r="N631" s="379" t="n"/>
      <c r="O631" s="379" t="n"/>
      <c r="P631" s="379" t="n"/>
      <c r="Q631" s="379" t="n"/>
      <c r="R631" s="379" t="n"/>
      <c r="S631" s="379" t="n"/>
      <c r="T631" s="379" t="n"/>
      <c r="U631" s="379" t="n"/>
      <c r="V631" s="379" t="n"/>
      <c r="W631" s="379" t="n"/>
      <c r="X631" s="379" t="n"/>
      <c r="Y631" s="379" t="n"/>
      <c r="Z631" s="379" t="n"/>
      <c r="AA631" s="379" t="n"/>
      <c r="AB631" s="379" t="n"/>
      <c r="AC631" s="379" t="n"/>
      <c r="AD631" s="379" t="n"/>
      <c r="AE631" s="379" t="n"/>
      <c r="AF631" s="379" t="n"/>
      <c r="AG631" s="379" t="n"/>
      <c r="AH631" s="379" t="n"/>
      <c r="AI631" s="379" t="n"/>
      <c r="AJ631" s="379" t="n"/>
      <c r="AK631" s="379" t="n"/>
      <c r="AL631" s="379" t="n"/>
      <c r="AM631" s="379" t="n"/>
    </row>
    <row r="632" ht="15.75" customHeight="1" s="434">
      <c r="A632" s="379" t="n"/>
      <c r="B632" s="379" t="n"/>
      <c r="C632" s="379" t="n"/>
      <c r="D632" s="379" t="n"/>
      <c r="E632" s="379" t="n"/>
      <c r="F632" s="379" t="n"/>
      <c r="G632" s="379" t="n"/>
      <c r="H632" s="379" t="n"/>
      <c r="I632" s="379" t="n"/>
      <c r="J632" s="379" t="n"/>
      <c r="K632" s="379" t="n"/>
      <c r="L632" s="379" t="n"/>
      <c r="M632" s="379" t="n"/>
      <c r="N632" s="379" t="n"/>
      <c r="O632" s="379" t="n"/>
      <c r="P632" s="379" t="n"/>
      <c r="Q632" s="379" t="n"/>
      <c r="R632" s="379" t="n"/>
      <c r="S632" s="379" t="n"/>
      <c r="T632" s="379" t="n"/>
      <c r="U632" s="379" t="n"/>
      <c r="V632" s="379" t="n"/>
      <c r="W632" s="379" t="n"/>
      <c r="X632" s="379" t="n"/>
      <c r="Y632" s="379" t="n"/>
      <c r="Z632" s="379" t="n"/>
      <c r="AA632" s="379" t="n"/>
      <c r="AB632" s="379" t="n"/>
      <c r="AC632" s="379" t="n"/>
      <c r="AD632" s="379" t="n"/>
      <c r="AE632" s="379" t="n"/>
      <c r="AF632" s="379" t="n"/>
      <c r="AG632" s="379" t="n"/>
      <c r="AH632" s="379" t="n"/>
      <c r="AI632" s="379" t="n"/>
      <c r="AJ632" s="379" t="n"/>
      <c r="AK632" s="379" t="n"/>
      <c r="AL632" s="379" t="n"/>
      <c r="AM632" s="379" t="n"/>
    </row>
    <row r="633" ht="15.75" customHeight="1" s="434">
      <c r="A633" s="379" t="n"/>
      <c r="B633" s="379" t="n"/>
      <c r="C633" s="379" t="n"/>
      <c r="D633" s="379" t="n"/>
      <c r="E633" s="379" t="n"/>
      <c r="F633" s="379" t="n"/>
      <c r="G633" s="379" t="n"/>
      <c r="H633" s="379" t="n"/>
      <c r="I633" s="379" t="n"/>
      <c r="J633" s="379" t="n"/>
      <c r="K633" s="379" t="n"/>
      <c r="L633" s="379" t="n"/>
      <c r="M633" s="379" t="n"/>
      <c r="N633" s="379" t="n"/>
      <c r="O633" s="379" t="n"/>
      <c r="P633" s="379" t="n"/>
      <c r="Q633" s="379" t="n"/>
      <c r="R633" s="379" t="n"/>
      <c r="S633" s="379" t="n"/>
      <c r="T633" s="379" t="n"/>
      <c r="U633" s="379" t="n"/>
      <c r="V633" s="379" t="n"/>
      <c r="W633" s="379" t="n"/>
      <c r="X633" s="379" t="n"/>
      <c r="Y633" s="379" t="n"/>
      <c r="Z633" s="379" t="n"/>
      <c r="AA633" s="379" t="n"/>
      <c r="AB633" s="379" t="n"/>
      <c r="AC633" s="379" t="n"/>
      <c r="AD633" s="379" t="n"/>
      <c r="AE633" s="379" t="n"/>
      <c r="AF633" s="379" t="n"/>
      <c r="AG633" s="379" t="n"/>
      <c r="AH633" s="379" t="n"/>
      <c r="AI633" s="379" t="n"/>
      <c r="AJ633" s="379" t="n"/>
      <c r="AK633" s="379" t="n"/>
      <c r="AL633" s="379" t="n"/>
      <c r="AM633" s="379" t="n"/>
    </row>
    <row r="634" ht="15.75" customHeight="1" s="434">
      <c r="A634" s="379" t="n"/>
      <c r="B634" s="379" t="n"/>
      <c r="C634" s="379" t="n"/>
      <c r="D634" s="379" t="n"/>
      <c r="E634" s="379" t="n"/>
      <c r="F634" s="379" t="n"/>
      <c r="G634" s="379" t="n"/>
      <c r="H634" s="379" t="n"/>
      <c r="I634" s="379" t="n"/>
      <c r="J634" s="379" t="n"/>
      <c r="K634" s="379" t="n"/>
      <c r="L634" s="379" t="n"/>
      <c r="M634" s="379" t="n"/>
      <c r="N634" s="379" t="n"/>
      <c r="O634" s="379" t="n"/>
      <c r="P634" s="379" t="n"/>
      <c r="Q634" s="379" t="n"/>
      <c r="R634" s="379" t="n"/>
      <c r="S634" s="379" t="n"/>
      <c r="T634" s="379" t="n"/>
      <c r="U634" s="379" t="n"/>
      <c r="V634" s="379" t="n"/>
      <c r="W634" s="379" t="n"/>
      <c r="X634" s="379" t="n"/>
      <c r="Y634" s="379" t="n"/>
      <c r="Z634" s="379" t="n"/>
      <c r="AA634" s="379" t="n"/>
      <c r="AB634" s="379" t="n"/>
      <c r="AC634" s="379" t="n"/>
      <c r="AD634" s="379" t="n"/>
      <c r="AE634" s="379" t="n"/>
      <c r="AF634" s="379" t="n"/>
      <c r="AG634" s="379" t="n"/>
      <c r="AH634" s="379" t="n"/>
      <c r="AI634" s="379" t="n"/>
      <c r="AJ634" s="379" t="n"/>
      <c r="AK634" s="379" t="n"/>
      <c r="AL634" s="379" t="n"/>
      <c r="AM634" s="379" t="n"/>
    </row>
    <row r="635" ht="15.75" customHeight="1" s="434">
      <c r="A635" s="379" t="n"/>
      <c r="B635" s="379" t="n"/>
      <c r="C635" s="379" t="n"/>
      <c r="D635" s="379" t="n"/>
      <c r="E635" s="379" t="n"/>
      <c r="F635" s="379" t="n"/>
      <c r="G635" s="379" t="n"/>
      <c r="H635" s="379" t="n"/>
      <c r="I635" s="379" t="n"/>
      <c r="J635" s="379" t="n"/>
      <c r="K635" s="379" t="n"/>
      <c r="L635" s="379" t="n"/>
      <c r="M635" s="379" t="n"/>
      <c r="N635" s="379" t="n"/>
      <c r="O635" s="379" t="n"/>
      <c r="P635" s="379" t="n"/>
      <c r="Q635" s="379" t="n"/>
      <c r="R635" s="379" t="n"/>
      <c r="S635" s="379" t="n"/>
      <c r="T635" s="379" t="n"/>
      <c r="U635" s="379" t="n"/>
      <c r="V635" s="379" t="n"/>
      <c r="W635" s="379" t="n"/>
      <c r="X635" s="379" t="n"/>
      <c r="Y635" s="379" t="n"/>
      <c r="Z635" s="379" t="n"/>
      <c r="AA635" s="379" t="n"/>
      <c r="AB635" s="379" t="n"/>
      <c r="AC635" s="379" t="n"/>
      <c r="AD635" s="379" t="n"/>
      <c r="AE635" s="379" t="n"/>
      <c r="AF635" s="379" t="n"/>
      <c r="AG635" s="379" t="n"/>
      <c r="AH635" s="379" t="n"/>
      <c r="AI635" s="379" t="n"/>
      <c r="AJ635" s="379" t="n"/>
      <c r="AK635" s="379" t="n"/>
      <c r="AL635" s="379" t="n"/>
      <c r="AM635" s="379" t="n"/>
    </row>
    <row r="636" ht="15.75" customHeight="1" s="434">
      <c r="A636" s="379" t="n"/>
      <c r="B636" s="379" t="n"/>
      <c r="C636" s="379" t="n"/>
      <c r="D636" s="379" t="n"/>
      <c r="E636" s="379" t="n"/>
      <c r="F636" s="379" t="n"/>
      <c r="G636" s="379" t="n"/>
      <c r="H636" s="379" t="n"/>
      <c r="I636" s="379" t="n"/>
      <c r="J636" s="379" t="n"/>
      <c r="K636" s="379" t="n"/>
      <c r="L636" s="379" t="n"/>
      <c r="M636" s="379" t="n"/>
      <c r="N636" s="379" t="n"/>
      <c r="O636" s="379" t="n"/>
      <c r="P636" s="379" t="n"/>
      <c r="Q636" s="379" t="n"/>
      <c r="R636" s="379" t="n"/>
      <c r="S636" s="379" t="n"/>
      <c r="T636" s="379" t="n"/>
      <c r="U636" s="379" t="n"/>
      <c r="V636" s="379" t="n"/>
      <c r="W636" s="379" t="n"/>
      <c r="X636" s="379" t="n"/>
      <c r="Y636" s="379" t="n"/>
      <c r="Z636" s="379" t="n"/>
      <c r="AA636" s="379" t="n"/>
      <c r="AB636" s="379" t="n"/>
      <c r="AC636" s="379" t="n"/>
      <c r="AD636" s="379" t="n"/>
      <c r="AE636" s="379" t="n"/>
      <c r="AF636" s="379" t="n"/>
      <c r="AG636" s="379" t="n"/>
      <c r="AH636" s="379" t="n"/>
      <c r="AI636" s="379" t="n"/>
      <c r="AJ636" s="379" t="n"/>
      <c r="AK636" s="379" t="n"/>
      <c r="AL636" s="379" t="n"/>
      <c r="AM636" s="379" t="n"/>
    </row>
    <row r="637" ht="15.75" customHeight="1" s="434">
      <c r="A637" s="379" t="n"/>
      <c r="B637" s="379" t="n"/>
      <c r="C637" s="379" t="n"/>
      <c r="D637" s="379" t="n"/>
      <c r="E637" s="379" t="n"/>
      <c r="F637" s="379" t="n"/>
      <c r="G637" s="379" t="n"/>
      <c r="H637" s="379" t="n"/>
      <c r="I637" s="379" t="n"/>
      <c r="J637" s="379" t="n"/>
      <c r="K637" s="379" t="n"/>
      <c r="L637" s="379" t="n"/>
      <c r="M637" s="379" t="n"/>
      <c r="N637" s="379" t="n"/>
      <c r="O637" s="379" t="n"/>
      <c r="P637" s="379" t="n"/>
      <c r="Q637" s="379" t="n"/>
      <c r="R637" s="379" t="n"/>
      <c r="S637" s="379" t="n"/>
      <c r="T637" s="379" t="n"/>
      <c r="U637" s="379" t="n"/>
      <c r="V637" s="379" t="n"/>
      <c r="W637" s="379" t="n"/>
      <c r="X637" s="379" t="n"/>
      <c r="Y637" s="379" t="n"/>
      <c r="Z637" s="379" t="n"/>
      <c r="AA637" s="379" t="n"/>
      <c r="AB637" s="379" t="n"/>
      <c r="AC637" s="379" t="n"/>
      <c r="AD637" s="379" t="n"/>
      <c r="AE637" s="379" t="n"/>
      <c r="AF637" s="379" t="n"/>
      <c r="AG637" s="379" t="n"/>
      <c r="AH637" s="379" t="n"/>
      <c r="AI637" s="379" t="n"/>
      <c r="AJ637" s="379" t="n"/>
      <c r="AK637" s="379" t="n"/>
      <c r="AL637" s="379" t="n"/>
      <c r="AM637" s="379" t="n"/>
    </row>
    <row r="638" ht="15.75" customHeight="1" s="434">
      <c r="A638" s="379" t="n"/>
      <c r="B638" s="379" t="n"/>
      <c r="C638" s="379" t="n"/>
      <c r="D638" s="379" t="n"/>
      <c r="E638" s="379" t="n"/>
      <c r="F638" s="379" t="n"/>
      <c r="G638" s="379" t="n"/>
      <c r="H638" s="379" t="n"/>
      <c r="I638" s="379" t="n"/>
      <c r="J638" s="379" t="n"/>
      <c r="K638" s="379" t="n"/>
      <c r="L638" s="379" t="n"/>
      <c r="M638" s="379" t="n"/>
      <c r="N638" s="379" t="n"/>
      <c r="O638" s="379" t="n"/>
      <c r="P638" s="379" t="n"/>
      <c r="Q638" s="379" t="n"/>
      <c r="R638" s="379" t="n"/>
      <c r="S638" s="379" t="n"/>
      <c r="T638" s="379" t="n"/>
      <c r="U638" s="379" t="n"/>
      <c r="V638" s="379" t="n"/>
      <c r="W638" s="379" t="n"/>
      <c r="X638" s="379" t="n"/>
      <c r="Y638" s="379" t="n"/>
      <c r="Z638" s="379" t="n"/>
      <c r="AA638" s="379" t="n"/>
      <c r="AB638" s="379" t="n"/>
      <c r="AC638" s="379" t="n"/>
      <c r="AD638" s="379" t="n"/>
      <c r="AE638" s="379" t="n"/>
      <c r="AF638" s="379" t="n"/>
      <c r="AG638" s="379" t="n"/>
      <c r="AH638" s="379" t="n"/>
      <c r="AI638" s="379" t="n"/>
      <c r="AJ638" s="379" t="n"/>
      <c r="AK638" s="379" t="n"/>
      <c r="AL638" s="379" t="n"/>
      <c r="AM638" s="379" t="n"/>
    </row>
    <row r="639" ht="15.75" customHeight="1" s="434">
      <c r="A639" s="379" t="n"/>
      <c r="B639" s="379" t="n"/>
      <c r="C639" s="379" t="n"/>
      <c r="D639" s="379" t="n"/>
      <c r="E639" s="379" t="n"/>
      <c r="F639" s="379" t="n"/>
      <c r="G639" s="379" t="n"/>
      <c r="H639" s="379" t="n"/>
      <c r="I639" s="379" t="n"/>
      <c r="J639" s="379" t="n"/>
      <c r="K639" s="379" t="n"/>
      <c r="L639" s="379" t="n"/>
      <c r="M639" s="379" t="n"/>
      <c r="N639" s="379" t="n"/>
      <c r="O639" s="379" t="n"/>
      <c r="P639" s="379" t="n"/>
      <c r="Q639" s="379" t="n"/>
      <c r="R639" s="379" t="n"/>
      <c r="S639" s="379" t="n"/>
      <c r="T639" s="379" t="n"/>
      <c r="U639" s="379" t="n"/>
      <c r="V639" s="379" t="n"/>
      <c r="W639" s="379" t="n"/>
      <c r="X639" s="379" t="n"/>
      <c r="Y639" s="379" t="n"/>
      <c r="Z639" s="379" t="n"/>
      <c r="AA639" s="379" t="n"/>
      <c r="AB639" s="379" t="n"/>
      <c r="AC639" s="379" t="n"/>
      <c r="AD639" s="379" t="n"/>
      <c r="AE639" s="379" t="n"/>
      <c r="AF639" s="379" t="n"/>
      <c r="AG639" s="379" t="n"/>
      <c r="AH639" s="379" t="n"/>
      <c r="AI639" s="379" t="n"/>
      <c r="AJ639" s="379" t="n"/>
      <c r="AK639" s="379" t="n"/>
      <c r="AL639" s="379" t="n"/>
      <c r="AM639" s="379" t="n"/>
    </row>
    <row r="640" ht="15.75" customHeight="1" s="434">
      <c r="A640" s="379" t="n"/>
      <c r="B640" s="379" t="n"/>
      <c r="C640" s="379" t="n"/>
      <c r="D640" s="379" t="n"/>
      <c r="E640" s="379" t="n"/>
      <c r="F640" s="379" t="n"/>
      <c r="G640" s="379" t="n"/>
      <c r="H640" s="379" t="n"/>
      <c r="I640" s="379" t="n"/>
      <c r="J640" s="379" t="n"/>
      <c r="K640" s="379" t="n"/>
      <c r="L640" s="379" t="n"/>
      <c r="M640" s="379" t="n"/>
      <c r="N640" s="379" t="n"/>
      <c r="O640" s="379" t="n"/>
      <c r="P640" s="379" t="n"/>
      <c r="Q640" s="379" t="n"/>
      <c r="R640" s="379" t="n"/>
      <c r="S640" s="379" t="n"/>
      <c r="T640" s="379" t="n"/>
      <c r="U640" s="379" t="n"/>
      <c r="V640" s="379" t="n"/>
      <c r="W640" s="379" t="n"/>
      <c r="X640" s="379" t="n"/>
      <c r="Y640" s="379" t="n"/>
      <c r="Z640" s="379" t="n"/>
      <c r="AA640" s="379" t="n"/>
      <c r="AB640" s="379" t="n"/>
      <c r="AC640" s="379" t="n"/>
      <c r="AD640" s="379" t="n"/>
      <c r="AE640" s="379" t="n"/>
      <c r="AF640" s="379" t="n"/>
      <c r="AG640" s="379" t="n"/>
      <c r="AH640" s="379" t="n"/>
      <c r="AI640" s="379" t="n"/>
      <c r="AJ640" s="379" t="n"/>
      <c r="AK640" s="379" t="n"/>
      <c r="AL640" s="379" t="n"/>
      <c r="AM640" s="379" t="n"/>
    </row>
    <row r="641" ht="15.75" customHeight="1" s="434">
      <c r="A641" s="379" t="n"/>
      <c r="B641" s="379" t="n"/>
      <c r="C641" s="379" t="n"/>
      <c r="D641" s="379" t="n"/>
      <c r="E641" s="379" t="n"/>
      <c r="F641" s="379" t="n"/>
      <c r="G641" s="379" t="n"/>
      <c r="H641" s="379" t="n"/>
      <c r="I641" s="379" t="n"/>
      <c r="J641" s="379" t="n"/>
      <c r="K641" s="379" t="n"/>
      <c r="L641" s="379" t="n"/>
      <c r="M641" s="379" t="n"/>
      <c r="N641" s="379" t="n"/>
      <c r="O641" s="379" t="n"/>
      <c r="P641" s="379" t="n"/>
      <c r="Q641" s="379" t="n"/>
      <c r="R641" s="379" t="n"/>
      <c r="S641" s="379" t="n"/>
      <c r="T641" s="379" t="n"/>
      <c r="U641" s="379" t="n"/>
      <c r="V641" s="379" t="n"/>
      <c r="W641" s="379" t="n"/>
      <c r="X641" s="379" t="n"/>
      <c r="Y641" s="379" t="n"/>
      <c r="Z641" s="379" t="n"/>
      <c r="AA641" s="379" t="n"/>
      <c r="AB641" s="379" t="n"/>
      <c r="AC641" s="379" t="n"/>
      <c r="AD641" s="379" t="n"/>
      <c r="AE641" s="379" t="n"/>
      <c r="AF641" s="379" t="n"/>
      <c r="AG641" s="379" t="n"/>
      <c r="AH641" s="379" t="n"/>
      <c r="AI641" s="379" t="n"/>
      <c r="AJ641" s="379" t="n"/>
      <c r="AK641" s="379" t="n"/>
      <c r="AL641" s="379" t="n"/>
      <c r="AM641" s="379" t="n"/>
    </row>
    <row r="642" ht="15.75" customHeight="1" s="434">
      <c r="A642" s="379" t="n"/>
      <c r="B642" s="379" t="n"/>
      <c r="C642" s="379" t="n"/>
      <c r="D642" s="379" t="n"/>
      <c r="E642" s="379" t="n"/>
      <c r="F642" s="379" t="n"/>
      <c r="G642" s="379" t="n"/>
      <c r="H642" s="379" t="n"/>
      <c r="I642" s="379" t="n"/>
      <c r="J642" s="379" t="n"/>
      <c r="K642" s="379" t="n"/>
      <c r="L642" s="379" t="n"/>
      <c r="M642" s="379" t="n"/>
      <c r="N642" s="379" t="n"/>
      <c r="O642" s="379" t="n"/>
      <c r="P642" s="379" t="n"/>
      <c r="Q642" s="379" t="n"/>
      <c r="R642" s="379" t="n"/>
      <c r="S642" s="379" t="n"/>
      <c r="T642" s="379" t="n"/>
      <c r="U642" s="379" t="n"/>
      <c r="V642" s="379" t="n"/>
      <c r="W642" s="379" t="n"/>
      <c r="X642" s="379" t="n"/>
      <c r="Y642" s="379" t="n"/>
      <c r="Z642" s="379" t="n"/>
      <c r="AA642" s="379" t="n"/>
      <c r="AB642" s="379" t="n"/>
      <c r="AC642" s="379" t="n"/>
      <c r="AD642" s="379" t="n"/>
      <c r="AE642" s="379" t="n"/>
      <c r="AF642" s="379" t="n"/>
      <c r="AG642" s="379" t="n"/>
      <c r="AH642" s="379" t="n"/>
      <c r="AI642" s="379" t="n"/>
      <c r="AJ642" s="379" t="n"/>
      <c r="AK642" s="379" t="n"/>
      <c r="AL642" s="379" t="n"/>
      <c r="AM642" s="379" t="n"/>
    </row>
    <row r="643" ht="15.75" customHeight="1" s="434">
      <c r="A643" s="379" t="n"/>
      <c r="B643" s="379" t="n"/>
      <c r="C643" s="379" t="n"/>
      <c r="D643" s="379" t="n"/>
      <c r="E643" s="379" t="n"/>
      <c r="F643" s="379" t="n"/>
      <c r="G643" s="379" t="n"/>
      <c r="H643" s="379" t="n"/>
      <c r="I643" s="379" t="n"/>
      <c r="J643" s="379" t="n"/>
      <c r="K643" s="379" t="n"/>
      <c r="L643" s="379" t="n"/>
      <c r="M643" s="379" t="n"/>
      <c r="N643" s="379" t="n"/>
      <c r="O643" s="379" t="n"/>
      <c r="P643" s="379" t="n"/>
      <c r="Q643" s="379" t="n"/>
      <c r="R643" s="379" t="n"/>
      <c r="S643" s="379" t="n"/>
      <c r="T643" s="379" t="n"/>
      <c r="U643" s="379" t="n"/>
      <c r="V643" s="379" t="n"/>
      <c r="W643" s="379" t="n"/>
      <c r="X643" s="379" t="n"/>
      <c r="Y643" s="379" t="n"/>
      <c r="Z643" s="379" t="n"/>
      <c r="AA643" s="379" t="n"/>
      <c r="AB643" s="379" t="n"/>
      <c r="AC643" s="379" t="n"/>
      <c r="AD643" s="379" t="n"/>
      <c r="AE643" s="379" t="n"/>
      <c r="AF643" s="379" t="n"/>
      <c r="AG643" s="379" t="n"/>
      <c r="AH643" s="379" t="n"/>
      <c r="AI643" s="379" t="n"/>
      <c r="AJ643" s="379" t="n"/>
      <c r="AK643" s="379" t="n"/>
      <c r="AL643" s="379" t="n"/>
      <c r="AM643" s="379" t="n"/>
    </row>
    <row r="644" ht="15.75" customHeight="1" s="434">
      <c r="A644" s="379" t="n"/>
      <c r="B644" s="379" t="n"/>
      <c r="C644" s="379" t="n"/>
      <c r="D644" s="379" t="n"/>
      <c r="E644" s="379" t="n"/>
      <c r="F644" s="379" t="n"/>
      <c r="G644" s="379" t="n"/>
      <c r="H644" s="379" t="n"/>
      <c r="I644" s="379" t="n"/>
      <c r="J644" s="379" t="n"/>
      <c r="K644" s="379" t="n"/>
      <c r="L644" s="379" t="n"/>
      <c r="M644" s="379" t="n"/>
      <c r="N644" s="379" t="n"/>
      <c r="O644" s="379" t="n"/>
      <c r="P644" s="379" t="n"/>
      <c r="Q644" s="379" t="n"/>
      <c r="R644" s="379" t="n"/>
      <c r="S644" s="379" t="n"/>
      <c r="T644" s="379" t="n"/>
      <c r="U644" s="379" t="n"/>
      <c r="V644" s="379" t="n"/>
      <c r="W644" s="379" t="n"/>
      <c r="X644" s="379" t="n"/>
      <c r="Y644" s="379" t="n"/>
      <c r="Z644" s="379" t="n"/>
      <c r="AA644" s="379" t="n"/>
      <c r="AB644" s="379" t="n"/>
      <c r="AC644" s="379" t="n"/>
      <c r="AD644" s="379" t="n"/>
      <c r="AE644" s="379" t="n"/>
      <c r="AF644" s="379" t="n"/>
      <c r="AG644" s="379" t="n"/>
      <c r="AH644" s="379" t="n"/>
      <c r="AI644" s="379" t="n"/>
      <c r="AJ644" s="379" t="n"/>
      <c r="AK644" s="379" t="n"/>
      <c r="AL644" s="379" t="n"/>
      <c r="AM644" s="379" t="n"/>
    </row>
    <row r="645" ht="15.75" customHeight="1" s="434">
      <c r="A645" s="379" t="n"/>
      <c r="B645" s="379" t="n"/>
      <c r="C645" s="379" t="n"/>
      <c r="D645" s="379" t="n"/>
      <c r="E645" s="379" t="n"/>
      <c r="F645" s="379" t="n"/>
      <c r="G645" s="379" t="n"/>
      <c r="H645" s="379" t="n"/>
      <c r="I645" s="379" t="n"/>
      <c r="J645" s="379" t="n"/>
      <c r="K645" s="379" t="n"/>
      <c r="L645" s="379" t="n"/>
      <c r="M645" s="379" t="n"/>
      <c r="N645" s="379" t="n"/>
      <c r="O645" s="379" t="n"/>
      <c r="P645" s="379" t="n"/>
      <c r="Q645" s="379" t="n"/>
      <c r="R645" s="379" t="n"/>
      <c r="S645" s="379" t="n"/>
      <c r="T645" s="379" t="n"/>
      <c r="U645" s="379" t="n"/>
      <c r="V645" s="379" t="n"/>
      <c r="W645" s="379" t="n"/>
      <c r="X645" s="379" t="n"/>
      <c r="Y645" s="379" t="n"/>
      <c r="Z645" s="379" t="n"/>
      <c r="AA645" s="379" t="n"/>
      <c r="AB645" s="379" t="n"/>
      <c r="AC645" s="379" t="n"/>
      <c r="AD645" s="379" t="n"/>
      <c r="AE645" s="379" t="n"/>
      <c r="AF645" s="379" t="n"/>
      <c r="AG645" s="379" t="n"/>
      <c r="AH645" s="379" t="n"/>
      <c r="AI645" s="379" t="n"/>
      <c r="AJ645" s="379" t="n"/>
      <c r="AK645" s="379" t="n"/>
      <c r="AL645" s="379" t="n"/>
      <c r="AM645" s="379" t="n"/>
    </row>
    <row r="646" ht="15.75" customHeight="1" s="434">
      <c r="A646" s="379" t="n"/>
      <c r="B646" s="379" t="n"/>
      <c r="C646" s="379" t="n"/>
      <c r="D646" s="379" t="n"/>
      <c r="E646" s="379" t="n"/>
      <c r="F646" s="379" t="n"/>
      <c r="G646" s="379" t="n"/>
      <c r="H646" s="379" t="n"/>
      <c r="I646" s="379" t="n"/>
      <c r="J646" s="379" t="n"/>
      <c r="K646" s="379" t="n"/>
      <c r="L646" s="379" t="n"/>
      <c r="M646" s="379" t="n"/>
      <c r="N646" s="379" t="n"/>
      <c r="O646" s="379" t="n"/>
      <c r="P646" s="379" t="n"/>
      <c r="Q646" s="379" t="n"/>
      <c r="R646" s="379" t="n"/>
      <c r="S646" s="379" t="n"/>
      <c r="T646" s="379" t="n"/>
      <c r="U646" s="379" t="n"/>
      <c r="V646" s="379" t="n"/>
      <c r="W646" s="379" t="n"/>
      <c r="X646" s="379" t="n"/>
      <c r="Y646" s="379" t="n"/>
      <c r="Z646" s="379" t="n"/>
      <c r="AA646" s="379" t="n"/>
      <c r="AB646" s="379" t="n"/>
      <c r="AC646" s="379" t="n"/>
      <c r="AD646" s="379" t="n"/>
      <c r="AE646" s="379" t="n"/>
      <c r="AF646" s="379" t="n"/>
      <c r="AG646" s="379" t="n"/>
      <c r="AH646" s="379" t="n"/>
      <c r="AI646" s="379" t="n"/>
      <c r="AJ646" s="379" t="n"/>
      <c r="AK646" s="379" t="n"/>
      <c r="AL646" s="379" t="n"/>
      <c r="AM646" s="379" t="n"/>
    </row>
    <row r="647" ht="15.75" customHeight="1" s="434">
      <c r="A647" s="379" t="n"/>
      <c r="B647" s="379" t="n"/>
      <c r="C647" s="379" t="n"/>
      <c r="D647" s="379" t="n"/>
      <c r="E647" s="379" t="n"/>
      <c r="F647" s="379" t="n"/>
      <c r="G647" s="379" t="n"/>
      <c r="H647" s="379" t="n"/>
      <c r="I647" s="379" t="n"/>
      <c r="J647" s="379" t="n"/>
      <c r="K647" s="379" t="n"/>
      <c r="L647" s="379" t="n"/>
      <c r="M647" s="379" t="n"/>
      <c r="N647" s="379" t="n"/>
      <c r="O647" s="379" t="n"/>
      <c r="P647" s="379" t="n"/>
      <c r="Q647" s="379" t="n"/>
      <c r="R647" s="379" t="n"/>
      <c r="S647" s="379" t="n"/>
      <c r="T647" s="379" t="n"/>
      <c r="U647" s="379" t="n"/>
      <c r="V647" s="379" t="n"/>
      <c r="W647" s="379" t="n"/>
      <c r="X647" s="379" t="n"/>
      <c r="Y647" s="379" t="n"/>
      <c r="Z647" s="379" t="n"/>
      <c r="AA647" s="379" t="n"/>
      <c r="AB647" s="379" t="n"/>
      <c r="AC647" s="379" t="n"/>
      <c r="AD647" s="379" t="n"/>
      <c r="AE647" s="379" t="n"/>
      <c r="AF647" s="379" t="n"/>
      <c r="AG647" s="379" t="n"/>
      <c r="AH647" s="379" t="n"/>
      <c r="AI647" s="379" t="n"/>
      <c r="AJ647" s="379" t="n"/>
      <c r="AK647" s="379" t="n"/>
      <c r="AL647" s="379" t="n"/>
      <c r="AM647" s="379" t="n"/>
    </row>
    <row r="648" ht="15.75" customHeight="1" s="434">
      <c r="A648" s="379" t="n"/>
      <c r="B648" s="379" t="n"/>
      <c r="C648" s="379" t="n"/>
      <c r="D648" s="379" t="n"/>
      <c r="E648" s="379" t="n"/>
      <c r="F648" s="379" t="n"/>
      <c r="G648" s="379" t="n"/>
      <c r="H648" s="379" t="n"/>
      <c r="I648" s="379" t="n"/>
      <c r="J648" s="379" t="n"/>
      <c r="K648" s="379" t="n"/>
      <c r="L648" s="379" t="n"/>
      <c r="M648" s="379" t="n"/>
      <c r="N648" s="379" t="n"/>
      <c r="O648" s="379" t="n"/>
      <c r="P648" s="379" t="n"/>
      <c r="Q648" s="379" t="n"/>
      <c r="R648" s="379" t="n"/>
      <c r="S648" s="379" t="n"/>
      <c r="T648" s="379" t="n"/>
      <c r="U648" s="379" t="n"/>
      <c r="V648" s="379" t="n"/>
      <c r="W648" s="379" t="n"/>
      <c r="X648" s="379" t="n"/>
      <c r="Y648" s="379" t="n"/>
      <c r="Z648" s="379" t="n"/>
      <c r="AA648" s="379" t="n"/>
      <c r="AB648" s="379" t="n"/>
      <c r="AC648" s="379" t="n"/>
      <c r="AD648" s="379" t="n"/>
      <c r="AE648" s="379" t="n"/>
      <c r="AF648" s="379" t="n"/>
      <c r="AG648" s="379" t="n"/>
      <c r="AH648" s="379" t="n"/>
      <c r="AI648" s="379" t="n"/>
      <c r="AJ648" s="379" t="n"/>
      <c r="AK648" s="379" t="n"/>
      <c r="AL648" s="379" t="n"/>
      <c r="AM648" s="379" t="n"/>
    </row>
    <row r="649" ht="15.75" customHeight="1" s="434">
      <c r="A649" s="379" t="n"/>
      <c r="B649" s="379" t="n"/>
      <c r="C649" s="379" t="n"/>
      <c r="D649" s="379" t="n"/>
      <c r="E649" s="379" t="n"/>
      <c r="F649" s="379" t="n"/>
      <c r="G649" s="379" t="n"/>
      <c r="H649" s="379" t="n"/>
      <c r="I649" s="379" t="n"/>
      <c r="J649" s="379" t="n"/>
      <c r="K649" s="379" t="n"/>
      <c r="L649" s="379" t="n"/>
      <c r="M649" s="379" t="n"/>
      <c r="N649" s="379" t="n"/>
      <c r="O649" s="379" t="n"/>
      <c r="P649" s="379" t="n"/>
      <c r="Q649" s="379" t="n"/>
      <c r="R649" s="379" t="n"/>
      <c r="S649" s="379" t="n"/>
      <c r="T649" s="379" t="n"/>
      <c r="U649" s="379" t="n"/>
      <c r="V649" s="379" t="n"/>
      <c r="W649" s="379" t="n"/>
      <c r="X649" s="379" t="n"/>
      <c r="Y649" s="379" t="n"/>
      <c r="Z649" s="379" t="n"/>
      <c r="AA649" s="379" t="n"/>
      <c r="AB649" s="379" t="n"/>
      <c r="AC649" s="379" t="n"/>
      <c r="AD649" s="379" t="n"/>
      <c r="AE649" s="379" t="n"/>
      <c r="AF649" s="379" t="n"/>
      <c r="AG649" s="379" t="n"/>
      <c r="AH649" s="379" t="n"/>
      <c r="AI649" s="379" t="n"/>
      <c r="AJ649" s="379" t="n"/>
      <c r="AK649" s="379" t="n"/>
      <c r="AL649" s="379" t="n"/>
      <c r="AM649" s="379" t="n"/>
    </row>
    <row r="650" ht="15.75" customHeight="1" s="434">
      <c r="A650" s="379" t="n"/>
      <c r="B650" s="379" t="n"/>
      <c r="C650" s="379" t="n"/>
      <c r="D650" s="379" t="n"/>
      <c r="E650" s="379" t="n"/>
      <c r="F650" s="379" t="n"/>
      <c r="G650" s="379" t="n"/>
      <c r="H650" s="379" t="n"/>
      <c r="I650" s="379" t="n"/>
      <c r="J650" s="379" t="n"/>
      <c r="K650" s="379" t="n"/>
      <c r="L650" s="379" t="n"/>
      <c r="M650" s="379" t="n"/>
      <c r="N650" s="379" t="n"/>
      <c r="O650" s="379" t="n"/>
      <c r="P650" s="379" t="n"/>
      <c r="Q650" s="379" t="n"/>
      <c r="R650" s="379" t="n"/>
      <c r="S650" s="379" t="n"/>
      <c r="T650" s="379" t="n"/>
      <c r="U650" s="379" t="n"/>
      <c r="V650" s="379" t="n"/>
      <c r="W650" s="379" t="n"/>
      <c r="X650" s="379" t="n"/>
      <c r="Y650" s="379" t="n"/>
      <c r="Z650" s="379" t="n"/>
      <c r="AA650" s="379" t="n"/>
      <c r="AB650" s="379" t="n"/>
      <c r="AC650" s="379" t="n"/>
      <c r="AD650" s="379" t="n"/>
      <c r="AE650" s="379" t="n"/>
      <c r="AF650" s="379" t="n"/>
      <c r="AG650" s="379" t="n"/>
      <c r="AH650" s="379" t="n"/>
      <c r="AI650" s="379" t="n"/>
      <c r="AJ650" s="379" t="n"/>
      <c r="AK650" s="379" t="n"/>
      <c r="AL650" s="379" t="n"/>
      <c r="AM650" s="379" t="n"/>
    </row>
    <row r="651" ht="15.75" customHeight="1" s="434">
      <c r="A651" s="379" t="n"/>
      <c r="B651" s="379" t="n"/>
      <c r="C651" s="379" t="n"/>
      <c r="D651" s="379" t="n"/>
      <c r="E651" s="379" t="n"/>
      <c r="F651" s="379" t="n"/>
      <c r="G651" s="379" t="n"/>
      <c r="H651" s="379" t="n"/>
      <c r="I651" s="379" t="n"/>
      <c r="J651" s="379" t="n"/>
      <c r="K651" s="379" t="n"/>
      <c r="L651" s="379" t="n"/>
      <c r="M651" s="379" t="n"/>
      <c r="N651" s="379" t="n"/>
      <c r="O651" s="379" t="n"/>
      <c r="P651" s="379" t="n"/>
      <c r="Q651" s="379" t="n"/>
      <c r="R651" s="379" t="n"/>
      <c r="S651" s="379" t="n"/>
      <c r="T651" s="379" t="n"/>
      <c r="U651" s="379" t="n"/>
      <c r="V651" s="379" t="n"/>
      <c r="W651" s="379" t="n"/>
      <c r="X651" s="379" t="n"/>
      <c r="Y651" s="379" t="n"/>
      <c r="Z651" s="379" t="n"/>
      <c r="AA651" s="379" t="n"/>
      <c r="AB651" s="379" t="n"/>
      <c r="AC651" s="379" t="n"/>
      <c r="AD651" s="379" t="n"/>
      <c r="AE651" s="379" t="n"/>
      <c r="AF651" s="379" t="n"/>
      <c r="AG651" s="379" t="n"/>
      <c r="AH651" s="379" t="n"/>
      <c r="AI651" s="379" t="n"/>
      <c r="AJ651" s="379" t="n"/>
      <c r="AK651" s="379" t="n"/>
      <c r="AL651" s="379" t="n"/>
      <c r="AM651" s="379" t="n"/>
    </row>
    <row r="652" ht="15.75" customHeight="1" s="434">
      <c r="A652" s="379" t="n"/>
      <c r="B652" s="379" t="n"/>
      <c r="C652" s="379" t="n"/>
      <c r="D652" s="379" t="n"/>
      <c r="E652" s="379" t="n"/>
      <c r="F652" s="379" t="n"/>
      <c r="G652" s="379" t="n"/>
      <c r="H652" s="379" t="n"/>
      <c r="I652" s="379" t="n"/>
      <c r="J652" s="379" t="n"/>
      <c r="K652" s="379" t="n"/>
      <c r="L652" s="379" t="n"/>
      <c r="M652" s="379" t="n"/>
      <c r="N652" s="379" t="n"/>
      <c r="O652" s="379" t="n"/>
      <c r="P652" s="379" t="n"/>
      <c r="Q652" s="379" t="n"/>
      <c r="R652" s="379" t="n"/>
      <c r="S652" s="379" t="n"/>
      <c r="T652" s="379" t="n"/>
      <c r="U652" s="379" t="n"/>
      <c r="V652" s="379" t="n"/>
      <c r="W652" s="379" t="n"/>
      <c r="X652" s="379" t="n"/>
      <c r="Y652" s="379" t="n"/>
      <c r="Z652" s="379" t="n"/>
      <c r="AA652" s="379" t="n"/>
      <c r="AB652" s="379" t="n"/>
      <c r="AC652" s="379" t="n"/>
      <c r="AD652" s="379" t="n"/>
      <c r="AE652" s="379" t="n"/>
      <c r="AF652" s="379" t="n"/>
      <c r="AG652" s="379" t="n"/>
      <c r="AH652" s="379" t="n"/>
      <c r="AI652" s="379" t="n"/>
      <c r="AJ652" s="379" t="n"/>
      <c r="AK652" s="379" t="n"/>
      <c r="AL652" s="379" t="n"/>
      <c r="AM652" s="379" t="n"/>
    </row>
    <row r="653" ht="15.75" customHeight="1" s="434">
      <c r="A653" s="379" t="n"/>
      <c r="B653" s="379" t="n"/>
      <c r="C653" s="379" t="n"/>
      <c r="D653" s="379" t="n"/>
      <c r="E653" s="379" t="n"/>
      <c r="F653" s="379" t="n"/>
      <c r="G653" s="379" t="n"/>
      <c r="H653" s="379" t="n"/>
      <c r="I653" s="379" t="n"/>
      <c r="J653" s="379" t="n"/>
      <c r="K653" s="379" t="n"/>
      <c r="L653" s="379" t="n"/>
      <c r="M653" s="379" t="n"/>
      <c r="N653" s="379" t="n"/>
      <c r="O653" s="379" t="n"/>
      <c r="P653" s="379" t="n"/>
      <c r="Q653" s="379" t="n"/>
      <c r="R653" s="379" t="n"/>
      <c r="S653" s="379" t="n"/>
      <c r="T653" s="379" t="n"/>
      <c r="U653" s="379" t="n"/>
      <c r="V653" s="379" t="n"/>
      <c r="W653" s="379" t="n"/>
      <c r="X653" s="379" t="n"/>
      <c r="Y653" s="379" t="n"/>
      <c r="Z653" s="379" t="n"/>
      <c r="AA653" s="379" t="n"/>
      <c r="AB653" s="379" t="n"/>
      <c r="AC653" s="379" t="n"/>
      <c r="AD653" s="379" t="n"/>
      <c r="AE653" s="379" t="n"/>
      <c r="AF653" s="379" t="n"/>
      <c r="AG653" s="379" t="n"/>
      <c r="AH653" s="379" t="n"/>
      <c r="AI653" s="379" t="n"/>
      <c r="AJ653" s="379" t="n"/>
      <c r="AK653" s="379" t="n"/>
      <c r="AL653" s="379" t="n"/>
      <c r="AM653" s="379" t="n"/>
    </row>
    <row r="654" ht="15.75" customHeight="1" s="434">
      <c r="A654" s="379" t="n"/>
      <c r="B654" s="379" t="n"/>
      <c r="C654" s="379" t="n"/>
      <c r="D654" s="379" t="n"/>
      <c r="E654" s="379" t="n"/>
      <c r="F654" s="379" t="n"/>
      <c r="G654" s="379" t="n"/>
      <c r="H654" s="379" t="n"/>
      <c r="I654" s="379" t="n"/>
      <c r="J654" s="379" t="n"/>
      <c r="K654" s="379" t="n"/>
      <c r="L654" s="379" t="n"/>
      <c r="M654" s="379" t="n"/>
      <c r="N654" s="379" t="n"/>
      <c r="O654" s="379" t="n"/>
      <c r="P654" s="379" t="n"/>
      <c r="Q654" s="379" t="n"/>
      <c r="R654" s="379" t="n"/>
      <c r="S654" s="379" t="n"/>
      <c r="T654" s="379" t="n"/>
      <c r="U654" s="379" t="n"/>
      <c r="V654" s="379" t="n"/>
      <c r="W654" s="379" t="n"/>
      <c r="X654" s="379" t="n"/>
      <c r="Y654" s="379" t="n"/>
      <c r="Z654" s="379" t="n"/>
      <c r="AA654" s="379" t="n"/>
      <c r="AB654" s="379" t="n"/>
      <c r="AC654" s="379" t="n"/>
      <c r="AD654" s="379" t="n"/>
      <c r="AE654" s="379" t="n"/>
      <c r="AF654" s="379" t="n"/>
      <c r="AG654" s="379" t="n"/>
      <c r="AH654" s="379" t="n"/>
      <c r="AI654" s="379" t="n"/>
      <c r="AJ654" s="379" t="n"/>
      <c r="AK654" s="379" t="n"/>
      <c r="AL654" s="379" t="n"/>
      <c r="AM654" s="379" t="n"/>
    </row>
    <row r="655" ht="15.75" customHeight="1" s="434">
      <c r="A655" s="379" t="n"/>
      <c r="B655" s="379" t="n"/>
      <c r="C655" s="379" t="n"/>
      <c r="D655" s="379" t="n"/>
      <c r="E655" s="379" t="n"/>
      <c r="F655" s="379" t="n"/>
      <c r="G655" s="379" t="n"/>
      <c r="H655" s="379" t="n"/>
      <c r="I655" s="379" t="n"/>
      <c r="J655" s="379" t="n"/>
      <c r="K655" s="379" t="n"/>
      <c r="L655" s="379" t="n"/>
      <c r="M655" s="379" t="n"/>
      <c r="N655" s="379" t="n"/>
      <c r="O655" s="379" t="n"/>
      <c r="P655" s="379" t="n"/>
      <c r="Q655" s="379" t="n"/>
      <c r="R655" s="379" t="n"/>
      <c r="S655" s="379" t="n"/>
      <c r="T655" s="379" t="n"/>
      <c r="U655" s="379" t="n"/>
      <c r="V655" s="379" t="n"/>
      <c r="W655" s="379" t="n"/>
      <c r="X655" s="379" t="n"/>
      <c r="Y655" s="379" t="n"/>
      <c r="Z655" s="379" t="n"/>
      <c r="AA655" s="379" t="n"/>
      <c r="AB655" s="379" t="n"/>
      <c r="AC655" s="379" t="n"/>
      <c r="AD655" s="379" t="n"/>
      <c r="AE655" s="379" t="n"/>
      <c r="AF655" s="379" t="n"/>
      <c r="AG655" s="379" t="n"/>
      <c r="AH655" s="379" t="n"/>
      <c r="AI655" s="379" t="n"/>
      <c r="AJ655" s="379" t="n"/>
      <c r="AK655" s="379" t="n"/>
      <c r="AL655" s="379" t="n"/>
      <c r="AM655" s="379" t="n"/>
    </row>
    <row r="656" ht="15.75" customHeight="1" s="434">
      <c r="A656" s="379" t="n"/>
      <c r="B656" s="379" t="n"/>
      <c r="C656" s="379" t="n"/>
      <c r="D656" s="379" t="n"/>
      <c r="E656" s="379" t="n"/>
      <c r="F656" s="379" t="n"/>
      <c r="G656" s="379" t="n"/>
      <c r="H656" s="379" t="n"/>
      <c r="I656" s="379" t="n"/>
      <c r="J656" s="379" t="n"/>
      <c r="K656" s="379" t="n"/>
      <c r="L656" s="379" t="n"/>
      <c r="M656" s="379" t="n"/>
      <c r="N656" s="379" t="n"/>
      <c r="O656" s="379" t="n"/>
      <c r="P656" s="379" t="n"/>
      <c r="Q656" s="379" t="n"/>
      <c r="R656" s="379" t="n"/>
      <c r="S656" s="379" t="n"/>
      <c r="T656" s="379" t="n"/>
      <c r="U656" s="379" t="n"/>
      <c r="V656" s="379" t="n"/>
      <c r="W656" s="379" t="n"/>
      <c r="X656" s="379" t="n"/>
      <c r="Y656" s="379" t="n"/>
      <c r="Z656" s="379" t="n"/>
      <c r="AA656" s="379" t="n"/>
      <c r="AB656" s="379" t="n"/>
      <c r="AC656" s="379" t="n"/>
      <c r="AD656" s="379" t="n"/>
      <c r="AE656" s="379" t="n"/>
      <c r="AF656" s="379" t="n"/>
      <c r="AG656" s="379" t="n"/>
      <c r="AH656" s="379" t="n"/>
      <c r="AI656" s="379" t="n"/>
      <c r="AJ656" s="379" t="n"/>
      <c r="AK656" s="379" t="n"/>
      <c r="AL656" s="379" t="n"/>
      <c r="AM656" s="379" t="n"/>
    </row>
    <row r="657" ht="15.75" customHeight="1" s="434">
      <c r="A657" s="379" t="n"/>
      <c r="B657" s="379" t="n"/>
      <c r="C657" s="379" t="n"/>
      <c r="D657" s="379" t="n"/>
      <c r="E657" s="379" t="n"/>
      <c r="F657" s="379" t="n"/>
      <c r="G657" s="379" t="n"/>
      <c r="H657" s="379" t="n"/>
      <c r="I657" s="379" t="n"/>
      <c r="J657" s="379" t="n"/>
      <c r="K657" s="379" t="n"/>
      <c r="L657" s="379" t="n"/>
      <c r="M657" s="379" t="n"/>
      <c r="N657" s="379" t="n"/>
      <c r="O657" s="379" t="n"/>
      <c r="P657" s="379" t="n"/>
      <c r="Q657" s="379" t="n"/>
      <c r="R657" s="379" t="n"/>
      <c r="S657" s="379" t="n"/>
      <c r="T657" s="379" t="n"/>
      <c r="U657" s="379" t="n"/>
      <c r="V657" s="379" t="n"/>
      <c r="W657" s="379" t="n"/>
      <c r="X657" s="379" t="n"/>
      <c r="Y657" s="379" t="n"/>
      <c r="Z657" s="379" t="n"/>
      <c r="AA657" s="379" t="n"/>
      <c r="AB657" s="379" t="n"/>
      <c r="AC657" s="379" t="n"/>
      <c r="AD657" s="379" t="n"/>
      <c r="AE657" s="379" t="n"/>
      <c r="AF657" s="379" t="n"/>
      <c r="AG657" s="379" t="n"/>
      <c r="AH657" s="379" t="n"/>
      <c r="AI657" s="379" t="n"/>
      <c r="AJ657" s="379" t="n"/>
      <c r="AK657" s="379" t="n"/>
      <c r="AL657" s="379" t="n"/>
      <c r="AM657" s="379" t="n"/>
    </row>
    <row r="658" ht="15.75" customHeight="1" s="434">
      <c r="A658" s="379" t="n"/>
      <c r="B658" s="379" t="n"/>
      <c r="C658" s="379" t="n"/>
      <c r="D658" s="379" t="n"/>
      <c r="E658" s="379" t="n"/>
      <c r="F658" s="379" t="n"/>
      <c r="G658" s="379" t="n"/>
      <c r="H658" s="379" t="n"/>
      <c r="I658" s="379" t="n"/>
      <c r="J658" s="379" t="n"/>
      <c r="K658" s="379" t="n"/>
      <c r="L658" s="379" t="n"/>
      <c r="M658" s="379" t="n"/>
      <c r="N658" s="379" t="n"/>
      <c r="O658" s="379" t="n"/>
      <c r="P658" s="379" t="n"/>
      <c r="Q658" s="379" t="n"/>
      <c r="R658" s="379" t="n"/>
      <c r="S658" s="379" t="n"/>
      <c r="T658" s="379" t="n"/>
      <c r="U658" s="379" t="n"/>
      <c r="V658" s="379" t="n"/>
      <c r="W658" s="379" t="n"/>
      <c r="X658" s="379" t="n"/>
      <c r="Y658" s="379" t="n"/>
      <c r="Z658" s="379" t="n"/>
      <c r="AA658" s="379" t="n"/>
      <c r="AB658" s="379" t="n"/>
      <c r="AC658" s="379" t="n"/>
      <c r="AD658" s="379" t="n"/>
      <c r="AE658" s="379" t="n"/>
      <c r="AF658" s="379" t="n"/>
      <c r="AG658" s="379" t="n"/>
      <c r="AH658" s="379" t="n"/>
      <c r="AI658" s="379" t="n"/>
      <c r="AJ658" s="379" t="n"/>
      <c r="AK658" s="379" t="n"/>
      <c r="AL658" s="379" t="n"/>
      <c r="AM658" s="379" t="n"/>
    </row>
    <row r="659" ht="15.75" customHeight="1" s="434">
      <c r="A659" s="379" t="n"/>
      <c r="B659" s="379" t="n"/>
      <c r="C659" s="379" t="n"/>
      <c r="D659" s="379" t="n"/>
      <c r="E659" s="379" t="n"/>
      <c r="F659" s="379" t="n"/>
      <c r="G659" s="379" t="n"/>
      <c r="H659" s="379" t="n"/>
      <c r="I659" s="379" t="n"/>
      <c r="J659" s="379" t="n"/>
      <c r="K659" s="379" t="n"/>
      <c r="L659" s="379" t="n"/>
      <c r="M659" s="379" t="n"/>
      <c r="N659" s="379" t="n"/>
      <c r="O659" s="379" t="n"/>
      <c r="P659" s="379" t="n"/>
      <c r="Q659" s="379" t="n"/>
      <c r="R659" s="379" t="n"/>
      <c r="S659" s="379" t="n"/>
      <c r="T659" s="379" t="n"/>
      <c r="U659" s="379" t="n"/>
      <c r="V659" s="379" t="n"/>
      <c r="W659" s="379" t="n"/>
      <c r="X659" s="379" t="n"/>
      <c r="Y659" s="379" t="n"/>
      <c r="Z659" s="379" t="n"/>
      <c r="AA659" s="379" t="n"/>
      <c r="AB659" s="379" t="n"/>
      <c r="AC659" s="379" t="n"/>
      <c r="AD659" s="379" t="n"/>
      <c r="AE659" s="379" t="n"/>
      <c r="AF659" s="379" t="n"/>
      <c r="AG659" s="379" t="n"/>
      <c r="AH659" s="379" t="n"/>
      <c r="AI659" s="379" t="n"/>
      <c r="AJ659" s="379" t="n"/>
      <c r="AK659" s="379" t="n"/>
      <c r="AL659" s="379" t="n"/>
      <c r="AM659" s="379" t="n"/>
    </row>
    <row r="660" ht="15.75" customHeight="1" s="434">
      <c r="A660" s="379" t="n"/>
      <c r="B660" s="379" t="n"/>
      <c r="C660" s="379" t="n"/>
      <c r="D660" s="379" t="n"/>
      <c r="E660" s="379" t="n"/>
      <c r="F660" s="379" t="n"/>
      <c r="G660" s="379" t="n"/>
      <c r="H660" s="379" t="n"/>
      <c r="I660" s="379" t="n"/>
      <c r="J660" s="379" t="n"/>
      <c r="K660" s="379" t="n"/>
      <c r="L660" s="379" t="n"/>
      <c r="M660" s="379" t="n"/>
      <c r="N660" s="379" t="n"/>
      <c r="O660" s="379" t="n"/>
      <c r="P660" s="379" t="n"/>
      <c r="Q660" s="379" t="n"/>
      <c r="R660" s="379" t="n"/>
      <c r="S660" s="379" t="n"/>
      <c r="T660" s="379" t="n"/>
      <c r="U660" s="379" t="n"/>
      <c r="V660" s="379" t="n"/>
      <c r="W660" s="379" t="n"/>
      <c r="X660" s="379" t="n"/>
      <c r="Y660" s="379" t="n"/>
      <c r="Z660" s="379" t="n"/>
      <c r="AA660" s="379" t="n"/>
      <c r="AB660" s="379" t="n"/>
      <c r="AC660" s="379" t="n"/>
      <c r="AD660" s="379" t="n"/>
      <c r="AE660" s="379" t="n"/>
      <c r="AF660" s="379" t="n"/>
      <c r="AG660" s="379" t="n"/>
      <c r="AH660" s="379" t="n"/>
      <c r="AI660" s="379" t="n"/>
      <c r="AJ660" s="379" t="n"/>
      <c r="AK660" s="379" t="n"/>
      <c r="AL660" s="379" t="n"/>
      <c r="AM660" s="379" t="n"/>
    </row>
    <row r="661" ht="15.75" customHeight="1" s="434">
      <c r="A661" s="379" t="n"/>
      <c r="B661" s="379" t="n"/>
      <c r="C661" s="379" t="n"/>
      <c r="D661" s="379" t="n"/>
      <c r="E661" s="379" t="n"/>
      <c r="F661" s="379" t="n"/>
      <c r="G661" s="379" t="n"/>
      <c r="H661" s="379" t="n"/>
      <c r="I661" s="379" t="n"/>
      <c r="J661" s="379" t="n"/>
      <c r="K661" s="379" t="n"/>
      <c r="L661" s="379" t="n"/>
      <c r="M661" s="379" t="n"/>
      <c r="N661" s="379" t="n"/>
      <c r="O661" s="379" t="n"/>
      <c r="P661" s="379" t="n"/>
      <c r="Q661" s="379" t="n"/>
      <c r="R661" s="379" t="n"/>
      <c r="S661" s="379" t="n"/>
      <c r="T661" s="379" t="n"/>
      <c r="U661" s="379" t="n"/>
      <c r="V661" s="379" t="n"/>
      <c r="W661" s="379" t="n"/>
      <c r="X661" s="379" t="n"/>
      <c r="Y661" s="379" t="n"/>
      <c r="Z661" s="379" t="n"/>
      <c r="AA661" s="379" t="n"/>
      <c r="AB661" s="379" t="n"/>
      <c r="AC661" s="379" t="n"/>
      <c r="AD661" s="379" t="n"/>
      <c r="AE661" s="379" t="n"/>
      <c r="AF661" s="379" t="n"/>
      <c r="AG661" s="379" t="n"/>
      <c r="AH661" s="379" t="n"/>
      <c r="AI661" s="379" t="n"/>
      <c r="AJ661" s="379" t="n"/>
      <c r="AK661" s="379" t="n"/>
      <c r="AL661" s="379" t="n"/>
      <c r="AM661" s="379" t="n"/>
    </row>
    <row r="662" ht="15.75" customHeight="1" s="434">
      <c r="A662" s="379" t="n"/>
      <c r="B662" s="379" t="n"/>
      <c r="C662" s="379" t="n"/>
      <c r="D662" s="379" t="n"/>
      <c r="E662" s="379" t="n"/>
      <c r="F662" s="379" t="n"/>
      <c r="G662" s="379" t="n"/>
      <c r="H662" s="379" t="n"/>
      <c r="I662" s="379" t="n"/>
      <c r="J662" s="379" t="n"/>
      <c r="K662" s="379" t="n"/>
      <c r="L662" s="379" t="n"/>
      <c r="M662" s="379" t="n"/>
      <c r="N662" s="379" t="n"/>
      <c r="O662" s="379" t="n"/>
      <c r="P662" s="379" t="n"/>
      <c r="Q662" s="379" t="n"/>
      <c r="R662" s="379" t="n"/>
      <c r="S662" s="379" t="n"/>
      <c r="T662" s="379" t="n"/>
      <c r="U662" s="379" t="n"/>
      <c r="V662" s="379" t="n"/>
      <c r="W662" s="379" t="n"/>
      <c r="X662" s="379" t="n"/>
      <c r="Y662" s="379" t="n"/>
      <c r="Z662" s="379" t="n"/>
      <c r="AA662" s="379" t="n"/>
      <c r="AB662" s="379" t="n"/>
      <c r="AC662" s="379" t="n"/>
      <c r="AD662" s="379" t="n"/>
      <c r="AE662" s="379" t="n"/>
      <c r="AF662" s="379" t="n"/>
      <c r="AG662" s="379" t="n"/>
      <c r="AH662" s="379" t="n"/>
      <c r="AI662" s="379" t="n"/>
      <c r="AJ662" s="379" t="n"/>
      <c r="AK662" s="379" t="n"/>
      <c r="AL662" s="379" t="n"/>
      <c r="AM662" s="379" t="n"/>
    </row>
    <row r="663" ht="15.75" customHeight="1" s="434">
      <c r="A663" s="379" t="n"/>
      <c r="B663" s="379" t="n"/>
      <c r="C663" s="379" t="n"/>
      <c r="D663" s="379" t="n"/>
      <c r="E663" s="379" t="n"/>
      <c r="F663" s="379" t="n"/>
      <c r="G663" s="379" t="n"/>
      <c r="H663" s="379" t="n"/>
      <c r="I663" s="379" t="n"/>
      <c r="J663" s="379" t="n"/>
      <c r="K663" s="379" t="n"/>
      <c r="L663" s="379" t="n"/>
      <c r="M663" s="379" t="n"/>
      <c r="N663" s="379" t="n"/>
      <c r="O663" s="379" t="n"/>
      <c r="P663" s="379" t="n"/>
      <c r="Q663" s="379" t="n"/>
      <c r="R663" s="379" t="n"/>
      <c r="S663" s="379" t="n"/>
      <c r="T663" s="379" t="n"/>
      <c r="U663" s="379" t="n"/>
      <c r="V663" s="379" t="n"/>
      <c r="W663" s="379" t="n"/>
      <c r="X663" s="379" t="n"/>
      <c r="Y663" s="379" t="n"/>
      <c r="Z663" s="379" t="n"/>
      <c r="AA663" s="379" t="n"/>
      <c r="AB663" s="379" t="n"/>
      <c r="AC663" s="379" t="n"/>
      <c r="AD663" s="379" t="n"/>
      <c r="AE663" s="379" t="n"/>
      <c r="AF663" s="379" t="n"/>
      <c r="AG663" s="379" t="n"/>
      <c r="AH663" s="379" t="n"/>
      <c r="AI663" s="379" t="n"/>
      <c r="AJ663" s="379" t="n"/>
      <c r="AK663" s="379" t="n"/>
      <c r="AL663" s="379" t="n"/>
      <c r="AM663" s="379" t="n"/>
    </row>
    <row r="664" ht="15.75" customHeight="1" s="434">
      <c r="A664" s="379" t="n"/>
      <c r="B664" s="379" t="n"/>
      <c r="C664" s="379" t="n"/>
      <c r="D664" s="379" t="n"/>
      <c r="E664" s="379" t="n"/>
      <c r="F664" s="379" t="n"/>
      <c r="G664" s="379" t="n"/>
      <c r="H664" s="379" t="n"/>
      <c r="I664" s="379" t="n"/>
      <c r="J664" s="379" t="n"/>
      <c r="K664" s="379" t="n"/>
      <c r="L664" s="379" t="n"/>
      <c r="M664" s="379" t="n"/>
      <c r="N664" s="379" t="n"/>
      <c r="O664" s="379" t="n"/>
      <c r="P664" s="379" t="n"/>
      <c r="Q664" s="379" t="n"/>
      <c r="R664" s="379" t="n"/>
      <c r="S664" s="379" t="n"/>
      <c r="T664" s="379" t="n"/>
      <c r="U664" s="379" t="n"/>
      <c r="V664" s="379" t="n"/>
      <c r="W664" s="379" t="n"/>
      <c r="X664" s="379" t="n"/>
      <c r="Y664" s="379" t="n"/>
      <c r="Z664" s="379" t="n"/>
      <c r="AA664" s="379" t="n"/>
      <c r="AB664" s="379" t="n"/>
      <c r="AC664" s="379" t="n"/>
      <c r="AD664" s="379" t="n"/>
      <c r="AE664" s="379" t="n"/>
      <c r="AF664" s="379" t="n"/>
      <c r="AG664" s="379" t="n"/>
      <c r="AH664" s="379" t="n"/>
      <c r="AI664" s="379" t="n"/>
      <c r="AJ664" s="379" t="n"/>
      <c r="AK664" s="379" t="n"/>
      <c r="AL664" s="379" t="n"/>
      <c r="AM664" s="379" t="n"/>
    </row>
    <row r="665" ht="15.75" customHeight="1" s="434">
      <c r="A665" s="379" t="n"/>
      <c r="B665" s="379" t="n"/>
      <c r="C665" s="379" t="n"/>
      <c r="D665" s="379" t="n"/>
      <c r="E665" s="379" t="n"/>
      <c r="F665" s="379" t="n"/>
      <c r="G665" s="379" t="n"/>
      <c r="H665" s="379" t="n"/>
      <c r="I665" s="379" t="n"/>
      <c r="J665" s="379" t="n"/>
      <c r="K665" s="379" t="n"/>
      <c r="L665" s="379" t="n"/>
      <c r="M665" s="379" t="n"/>
      <c r="N665" s="379" t="n"/>
      <c r="O665" s="379" t="n"/>
      <c r="P665" s="379" t="n"/>
      <c r="Q665" s="379" t="n"/>
      <c r="R665" s="379" t="n"/>
      <c r="S665" s="379" t="n"/>
      <c r="T665" s="379" t="n"/>
      <c r="U665" s="379" t="n"/>
      <c r="V665" s="379" t="n"/>
      <c r="W665" s="379" t="n"/>
      <c r="X665" s="379" t="n"/>
      <c r="Y665" s="379" t="n"/>
      <c r="Z665" s="379" t="n"/>
      <c r="AA665" s="379" t="n"/>
      <c r="AB665" s="379" t="n"/>
      <c r="AC665" s="379" t="n"/>
      <c r="AD665" s="379" t="n"/>
      <c r="AE665" s="379" t="n"/>
      <c r="AF665" s="379" t="n"/>
      <c r="AG665" s="379" t="n"/>
      <c r="AH665" s="379" t="n"/>
      <c r="AI665" s="379" t="n"/>
      <c r="AJ665" s="379" t="n"/>
      <c r="AK665" s="379" t="n"/>
      <c r="AL665" s="379" t="n"/>
      <c r="AM665" s="379" t="n"/>
    </row>
    <row r="666" ht="15.75" customHeight="1" s="434">
      <c r="A666" s="379" t="n"/>
      <c r="B666" s="379" t="n"/>
      <c r="C666" s="379" t="n"/>
      <c r="D666" s="379" t="n"/>
      <c r="E666" s="379" t="n"/>
      <c r="F666" s="379" t="n"/>
      <c r="G666" s="379" t="n"/>
      <c r="H666" s="379" t="n"/>
      <c r="I666" s="379" t="n"/>
      <c r="J666" s="379" t="n"/>
      <c r="K666" s="379" t="n"/>
      <c r="L666" s="379" t="n"/>
      <c r="M666" s="379" t="n"/>
      <c r="N666" s="379" t="n"/>
      <c r="O666" s="379" t="n"/>
      <c r="P666" s="379" t="n"/>
      <c r="Q666" s="379" t="n"/>
      <c r="R666" s="379" t="n"/>
      <c r="S666" s="379" t="n"/>
      <c r="T666" s="379" t="n"/>
      <c r="U666" s="379" t="n"/>
      <c r="V666" s="379" t="n"/>
      <c r="W666" s="379" t="n"/>
      <c r="X666" s="379" t="n"/>
      <c r="Y666" s="379" t="n"/>
      <c r="Z666" s="379" t="n"/>
      <c r="AA666" s="379" t="n"/>
      <c r="AB666" s="379" t="n"/>
      <c r="AC666" s="379" t="n"/>
      <c r="AD666" s="379" t="n"/>
      <c r="AE666" s="379" t="n"/>
      <c r="AF666" s="379" t="n"/>
      <c r="AG666" s="379" t="n"/>
      <c r="AH666" s="379" t="n"/>
      <c r="AI666" s="379" t="n"/>
      <c r="AJ666" s="379" t="n"/>
      <c r="AK666" s="379" t="n"/>
      <c r="AL666" s="379" t="n"/>
      <c r="AM666" s="379" t="n"/>
    </row>
    <row r="667" ht="15.75" customHeight="1" s="434">
      <c r="A667" s="379" t="n"/>
      <c r="B667" s="379" t="n"/>
      <c r="C667" s="379" t="n"/>
      <c r="D667" s="379" t="n"/>
      <c r="E667" s="379" t="n"/>
      <c r="F667" s="379" t="n"/>
      <c r="G667" s="379" t="n"/>
      <c r="H667" s="379" t="n"/>
      <c r="I667" s="379" t="n"/>
      <c r="J667" s="379" t="n"/>
      <c r="K667" s="379" t="n"/>
      <c r="L667" s="379" t="n"/>
      <c r="M667" s="379" t="n"/>
      <c r="N667" s="379" t="n"/>
      <c r="O667" s="379" t="n"/>
      <c r="P667" s="379" t="n"/>
      <c r="Q667" s="379" t="n"/>
      <c r="R667" s="379" t="n"/>
      <c r="S667" s="379" t="n"/>
      <c r="T667" s="379" t="n"/>
      <c r="U667" s="379" t="n"/>
      <c r="V667" s="379" t="n"/>
      <c r="W667" s="379" t="n"/>
      <c r="X667" s="379" t="n"/>
      <c r="Y667" s="379" t="n"/>
      <c r="Z667" s="379" t="n"/>
      <c r="AA667" s="379" t="n"/>
      <c r="AB667" s="379" t="n"/>
      <c r="AC667" s="379" t="n"/>
      <c r="AD667" s="379" t="n"/>
      <c r="AE667" s="379" t="n"/>
      <c r="AF667" s="379" t="n"/>
      <c r="AG667" s="379" t="n"/>
      <c r="AH667" s="379" t="n"/>
      <c r="AI667" s="379" t="n"/>
      <c r="AJ667" s="379" t="n"/>
      <c r="AK667" s="379" t="n"/>
      <c r="AL667" s="379" t="n"/>
      <c r="AM667" s="379" t="n"/>
    </row>
    <row r="668" ht="15.75" customHeight="1" s="434">
      <c r="A668" s="379" t="n"/>
      <c r="B668" s="379" t="n"/>
      <c r="C668" s="379" t="n"/>
      <c r="D668" s="379" t="n"/>
      <c r="E668" s="379" t="n"/>
      <c r="F668" s="379" t="n"/>
      <c r="G668" s="379" t="n"/>
      <c r="H668" s="379" t="n"/>
      <c r="I668" s="379" t="n"/>
      <c r="J668" s="379" t="n"/>
      <c r="K668" s="379" t="n"/>
      <c r="L668" s="379" t="n"/>
      <c r="M668" s="379" t="n"/>
      <c r="N668" s="379" t="n"/>
      <c r="O668" s="379" t="n"/>
      <c r="P668" s="379" t="n"/>
      <c r="Q668" s="379" t="n"/>
      <c r="R668" s="379" t="n"/>
      <c r="S668" s="379" t="n"/>
      <c r="T668" s="379" t="n"/>
      <c r="U668" s="379" t="n"/>
      <c r="V668" s="379" t="n"/>
      <c r="W668" s="379" t="n"/>
      <c r="X668" s="379" t="n"/>
      <c r="Y668" s="379" t="n"/>
      <c r="Z668" s="379" t="n"/>
      <c r="AA668" s="379" t="n"/>
      <c r="AB668" s="379" t="n"/>
      <c r="AC668" s="379" t="n"/>
      <c r="AD668" s="379" t="n"/>
      <c r="AE668" s="379" t="n"/>
      <c r="AF668" s="379" t="n"/>
      <c r="AG668" s="379" t="n"/>
      <c r="AH668" s="379" t="n"/>
      <c r="AI668" s="379" t="n"/>
      <c r="AJ668" s="379" t="n"/>
      <c r="AK668" s="379" t="n"/>
      <c r="AL668" s="379" t="n"/>
      <c r="AM668" s="379" t="n"/>
    </row>
    <row r="669" ht="15.75" customHeight="1" s="434">
      <c r="A669" s="379" t="n"/>
      <c r="B669" s="379" t="n"/>
      <c r="C669" s="379" t="n"/>
      <c r="D669" s="379" t="n"/>
      <c r="E669" s="379" t="n"/>
      <c r="F669" s="379" t="n"/>
      <c r="G669" s="379" t="n"/>
      <c r="H669" s="379" t="n"/>
      <c r="I669" s="379" t="n"/>
      <c r="J669" s="379" t="n"/>
      <c r="K669" s="379" t="n"/>
      <c r="L669" s="379" t="n"/>
      <c r="M669" s="379" t="n"/>
      <c r="N669" s="379" t="n"/>
      <c r="O669" s="379" t="n"/>
      <c r="P669" s="379" t="n"/>
      <c r="Q669" s="379" t="n"/>
      <c r="R669" s="379" t="n"/>
      <c r="S669" s="379" t="n"/>
      <c r="T669" s="379" t="n"/>
      <c r="U669" s="379" t="n"/>
      <c r="V669" s="379" t="n"/>
      <c r="W669" s="379" t="n"/>
      <c r="X669" s="379" t="n"/>
      <c r="Y669" s="379" t="n"/>
      <c r="Z669" s="379" t="n"/>
      <c r="AA669" s="379" t="n"/>
      <c r="AB669" s="379" t="n"/>
      <c r="AC669" s="379" t="n"/>
      <c r="AD669" s="379" t="n"/>
      <c r="AE669" s="379" t="n"/>
      <c r="AF669" s="379" t="n"/>
      <c r="AG669" s="379" t="n"/>
      <c r="AH669" s="379" t="n"/>
      <c r="AI669" s="379" t="n"/>
      <c r="AJ669" s="379" t="n"/>
      <c r="AK669" s="379" t="n"/>
      <c r="AL669" s="379" t="n"/>
      <c r="AM669" s="379" t="n"/>
    </row>
    <row r="670" ht="15.75" customHeight="1" s="434">
      <c r="A670" s="379" t="n"/>
      <c r="B670" s="379" t="n"/>
      <c r="C670" s="379" t="n"/>
      <c r="D670" s="379" t="n"/>
      <c r="E670" s="379" t="n"/>
      <c r="F670" s="379" t="n"/>
      <c r="G670" s="379" t="n"/>
      <c r="H670" s="379" t="n"/>
      <c r="I670" s="379" t="n"/>
      <c r="J670" s="379" t="n"/>
      <c r="K670" s="379" t="n"/>
      <c r="L670" s="379" t="n"/>
      <c r="M670" s="379" t="n"/>
      <c r="N670" s="379" t="n"/>
      <c r="O670" s="379" t="n"/>
      <c r="P670" s="379" t="n"/>
      <c r="Q670" s="379" t="n"/>
      <c r="R670" s="379" t="n"/>
      <c r="S670" s="379" t="n"/>
      <c r="T670" s="379" t="n"/>
      <c r="U670" s="379" t="n"/>
      <c r="V670" s="379" t="n"/>
      <c r="W670" s="379" t="n"/>
      <c r="X670" s="379" t="n"/>
      <c r="Y670" s="379" t="n"/>
      <c r="Z670" s="379" t="n"/>
      <c r="AA670" s="379" t="n"/>
      <c r="AB670" s="379" t="n"/>
      <c r="AC670" s="379" t="n"/>
      <c r="AD670" s="379" t="n"/>
      <c r="AE670" s="379" t="n"/>
      <c r="AF670" s="379" t="n"/>
      <c r="AG670" s="379" t="n"/>
      <c r="AH670" s="379" t="n"/>
      <c r="AI670" s="379" t="n"/>
      <c r="AJ670" s="379" t="n"/>
      <c r="AK670" s="379" t="n"/>
      <c r="AL670" s="379" t="n"/>
      <c r="AM670" s="379" t="n"/>
    </row>
    <row r="671" ht="15.75" customHeight="1" s="434">
      <c r="A671" s="379" t="n"/>
      <c r="B671" s="379" t="n"/>
      <c r="C671" s="379" t="n"/>
      <c r="D671" s="379" t="n"/>
      <c r="E671" s="379" t="n"/>
      <c r="F671" s="379" t="n"/>
      <c r="G671" s="379" t="n"/>
      <c r="H671" s="379" t="n"/>
      <c r="I671" s="379" t="n"/>
      <c r="J671" s="379" t="n"/>
      <c r="K671" s="379" t="n"/>
      <c r="L671" s="379" t="n"/>
      <c r="M671" s="379" t="n"/>
      <c r="N671" s="379" t="n"/>
      <c r="O671" s="379" t="n"/>
      <c r="P671" s="379" t="n"/>
      <c r="Q671" s="379" t="n"/>
      <c r="R671" s="379" t="n"/>
      <c r="S671" s="379" t="n"/>
      <c r="T671" s="379" t="n"/>
      <c r="U671" s="379" t="n"/>
      <c r="V671" s="379" t="n"/>
      <c r="W671" s="379" t="n"/>
      <c r="X671" s="379" t="n"/>
      <c r="Y671" s="379" t="n"/>
      <c r="Z671" s="379" t="n"/>
      <c r="AA671" s="379" t="n"/>
      <c r="AB671" s="379" t="n"/>
      <c r="AC671" s="379" t="n"/>
      <c r="AD671" s="379" t="n"/>
      <c r="AE671" s="379" t="n"/>
      <c r="AF671" s="379" t="n"/>
      <c r="AG671" s="379" t="n"/>
      <c r="AH671" s="379" t="n"/>
      <c r="AI671" s="379" t="n"/>
      <c r="AJ671" s="379" t="n"/>
      <c r="AK671" s="379" t="n"/>
      <c r="AL671" s="379" t="n"/>
      <c r="AM671" s="379" t="n"/>
    </row>
    <row r="672" ht="15.75" customHeight="1" s="434">
      <c r="A672" s="379" t="n"/>
      <c r="B672" s="379" t="n"/>
      <c r="C672" s="379" t="n"/>
      <c r="D672" s="379" t="n"/>
      <c r="E672" s="379" t="n"/>
      <c r="F672" s="379" t="n"/>
      <c r="G672" s="379" t="n"/>
      <c r="H672" s="379" t="n"/>
      <c r="I672" s="379" t="n"/>
      <c r="J672" s="379" t="n"/>
      <c r="K672" s="379" t="n"/>
      <c r="L672" s="379" t="n"/>
      <c r="M672" s="379" t="n"/>
      <c r="N672" s="379" t="n"/>
      <c r="O672" s="379" t="n"/>
      <c r="P672" s="379" t="n"/>
      <c r="Q672" s="379" t="n"/>
      <c r="R672" s="379" t="n"/>
      <c r="S672" s="379" t="n"/>
      <c r="T672" s="379" t="n"/>
      <c r="U672" s="379" t="n"/>
      <c r="V672" s="379" t="n"/>
      <c r="W672" s="379" t="n"/>
      <c r="X672" s="379" t="n"/>
      <c r="Y672" s="379" t="n"/>
      <c r="Z672" s="379" t="n"/>
      <c r="AA672" s="379" t="n"/>
      <c r="AB672" s="379" t="n"/>
      <c r="AC672" s="379" t="n"/>
      <c r="AD672" s="379" t="n"/>
      <c r="AE672" s="379" t="n"/>
      <c r="AF672" s="379" t="n"/>
      <c r="AG672" s="379" t="n"/>
      <c r="AH672" s="379" t="n"/>
      <c r="AI672" s="379" t="n"/>
      <c r="AJ672" s="379" t="n"/>
      <c r="AK672" s="379" t="n"/>
      <c r="AL672" s="379" t="n"/>
      <c r="AM672" s="379" t="n"/>
    </row>
    <row r="673" ht="15.75" customHeight="1" s="434">
      <c r="A673" s="379" t="n"/>
      <c r="B673" s="379" t="n"/>
      <c r="C673" s="379" t="n"/>
      <c r="D673" s="379" t="n"/>
      <c r="E673" s="379" t="n"/>
      <c r="F673" s="379" t="n"/>
      <c r="G673" s="379" t="n"/>
      <c r="H673" s="379" t="n"/>
      <c r="I673" s="379" t="n"/>
      <c r="J673" s="379" t="n"/>
      <c r="K673" s="379" t="n"/>
      <c r="L673" s="379" t="n"/>
      <c r="M673" s="379" t="n"/>
      <c r="N673" s="379" t="n"/>
      <c r="O673" s="379" t="n"/>
      <c r="P673" s="379" t="n"/>
      <c r="Q673" s="379" t="n"/>
      <c r="R673" s="379" t="n"/>
      <c r="S673" s="379" t="n"/>
      <c r="T673" s="379" t="n"/>
      <c r="U673" s="379" t="n"/>
      <c r="V673" s="379" t="n"/>
      <c r="W673" s="379" t="n"/>
      <c r="X673" s="379" t="n"/>
      <c r="Y673" s="379" t="n"/>
      <c r="Z673" s="379" t="n"/>
      <c r="AA673" s="379" t="n"/>
      <c r="AB673" s="379" t="n"/>
      <c r="AC673" s="379" t="n"/>
      <c r="AD673" s="379" t="n"/>
      <c r="AE673" s="379" t="n"/>
      <c r="AF673" s="379" t="n"/>
      <c r="AG673" s="379" t="n"/>
      <c r="AH673" s="379" t="n"/>
      <c r="AI673" s="379" t="n"/>
      <c r="AJ673" s="379" t="n"/>
      <c r="AK673" s="379" t="n"/>
      <c r="AL673" s="379" t="n"/>
      <c r="AM673" s="379" t="n"/>
    </row>
    <row r="674" ht="15.75" customHeight="1" s="434">
      <c r="A674" s="379" t="n"/>
      <c r="B674" s="379" t="n"/>
      <c r="C674" s="379" t="n"/>
      <c r="D674" s="379" t="n"/>
      <c r="E674" s="379" t="n"/>
      <c r="F674" s="379" t="n"/>
      <c r="G674" s="379" t="n"/>
      <c r="H674" s="379" t="n"/>
      <c r="I674" s="379" t="n"/>
      <c r="J674" s="379" t="n"/>
      <c r="K674" s="379" t="n"/>
      <c r="L674" s="379" t="n"/>
      <c r="M674" s="379" t="n"/>
      <c r="N674" s="379" t="n"/>
      <c r="O674" s="379" t="n"/>
      <c r="P674" s="379" t="n"/>
      <c r="Q674" s="379" t="n"/>
      <c r="R674" s="379" t="n"/>
      <c r="S674" s="379" t="n"/>
      <c r="T674" s="379" t="n"/>
      <c r="U674" s="379" t="n"/>
      <c r="V674" s="379" t="n"/>
      <c r="W674" s="379" t="n"/>
      <c r="X674" s="379" t="n"/>
      <c r="Y674" s="379" t="n"/>
      <c r="Z674" s="379" t="n"/>
      <c r="AA674" s="379" t="n"/>
      <c r="AB674" s="379" t="n"/>
      <c r="AC674" s="379" t="n"/>
      <c r="AD674" s="379" t="n"/>
      <c r="AE674" s="379" t="n"/>
      <c r="AF674" s="379" t="n"/>
      <c r="AG674" s="379" t="n"/>
      <c r="AH674" s="379" t="n"/>
      <c r="AI674" s="379" t="n"/>
      <c r="AJ674" s="379" t="n"/>
      <c r="AK674" s="379" t="n"/>
      <c r="AL674" s="379" t="n"/>
      <c r="AM674" s="379" t="n"/>
    </row>
    <row r="675" ht="15.75" customHeight="1" s="434">
      <c r="A675" s="379" t="n"/>
      <c r="B675" s="379" t="n"/>
      <c r="C675" s="379" t="n"/>
      <c r="D675" s="379" t="n"/>
      <c r="E675" s="379" t="n"/>
      <c r="F675" s="379" t="n"/>
      <c r="G675" s="379" t="n"/>
      <c r="H675" s="379" t="n"/>
      <c r="I675" s="379" t="n"/>
      <c r="J675" s="379" t="n"/>
      <c r="K675" s="379" t="n"/>
      <c r="L675" s="379" t="n"/>
      <c r="M675" s="379" t="n"/>
      <c r="N675" s="379" t="n"/>
      <c r="O675" s="379" t="n"/>
      <c r="P675" s="379" t="n"/>
      <c r="Q675" s="379" t="n"/>
      <c r="R675" s="379" t="n"/>
      <c r="S675" s="379" t="n"/>
      <c r="T675" s="379" t="n"/>
      <c r="U675" s="379" t="n"/>
      <c r="V675" s="379" t="n"/>
      <c r="W675" s="379" t="n"/>
      <c r="X675" s="379" t="n"/>
      <c r="Y675" s="379" t="n"/>
      <c r="Z675" s="379" t="n"/>
      <c r="AA675" s="379" t="n"/>
      <c r="AB675" s="379" t="n"/>
      <c r="AC675" s="379" t="n"/>
      <c r="AD675" s="379" t="n"/>
      <c r="AE675" s="379" t="n"/>
      <c r="AF675" s="379" t="n"/>
      <c r="AG675" s="379" t="n"/>
      <c r="AH675" s="379" t="n"/>
      <c r="AI675" s="379" t="n"/>
      <c r="AJ675" s="379" t="n"/>
      <c r="AK675" s="379" t="n"/>
      <c r="AL675" s="379" t="n"/>
      <c r="AM675" s="379" t="n"/>
    </row>
    <row r="676" ht="15.75" customHeight="1" s="434">
      <c r="A676" s="379" t="n"/>
      <c r="B676" s="379" t="n"/>
      <c r="C676" s="379" t="n"/>
      <c r="D676" s="379" t="n"/>
      <c r="E676" s="379" t="n"/>
      <c r="F676" s="379" t="n"/>
      <c r="G676" s="379" t="n"/>
      <c r="H676" s="379" t="n"/>
      <c r="I676" s="379" t="n"/>
      <c r="J676" s="379" t="n"/>
      <c r="K676" s="379" t="n"/>
      <c r="L676" s="379" t="n"/>
      <c r="M676" s="379" t="n"/>
      <c r="N676" s="379" t="n"/>
      <c r="O676" s="379" t="n"/>
      <c r="P676" s="379" t="n"/>
      <c r="Q676" s="379" t="n"/>
      <c r="R676" s="379" t="n"/>
      <c r="S676" s="379" t="n"/>
      <c r="T676" s="379" t="n"/>
      <c r="U676" s="379" t="n"/>
      <c r="V676" s="379" t="n"/>
      <c r="W676" s="379" t="n"/>
      <c r="X676" s="379" t="n"/>
      <c r="Y676" s="379" t="n"/>
      <c r="Z676" s="379" t="n"/>
      <c r="AA676" s="379" t="n"/>
      <c r="AB676" s="379" t="n"/>
      <c r="AC676" s="379" t="n"/>
      <c r="AD676" s="379" t="n"/>
      <c r="AE676" s="379" t="n"/>
      <c r="AF676" s="379" t="n"/>
      <c r="AG676" s="379" t="n"/>
      <c r="AH676" s="379" t="n"/>
      <c r="AI676" s="379" t="n"/>
      <c r="AJ676" s="379" t="n"/>
      <c r="AK676" s="379" t="n"/>
      <c r="AL676" s="379" t="n"/>
      <c r="AM676" s="379" t="n"/>
    </row>
    <row r="677" ht="15.75" customHeight="1" s="434">
      <c r="A677" s="379" t="n"/>
      <c r="B677" s="379" t="n"/>
      <c r="C677" s="379" t="n"/>
      <c r="D677" s="379" t="n"/>
      <c r="E677" s="379" t="n"/>
      <c r="F677" s="379" t="n"/>
      <c r="G677" s="379" t="n"/>
      <c r="H677" s="379" t="n"/>
      <c r="I677" s="379" t="n"/>
      <c r="J677" s="379" t="n"/>
      <c r="K677" s="379" t="n"/>
      <c r="L677" s="379" t="n"/>
      <c r="M677" s="379" t="n"/>
      <c r="N677" s="379" t="n"/>
      <c r="O677" s="379" t="n"/>
      <c r="P677" s="379" t="n"/>
      <c r="Q677" s="379" t="n"/>
      <c r="R677" s="379" t="n"/>
      <c r="S677" s="379" t="n"/>
      <c r="T677" s="379" t="n"/>
      <c r="U677" s="379" t="n"/>
      <c r="V677" s="379" t="n"/>
      <c r="W677" s="379" t="n"/>
      <c r="X677" s="379" t="n"/>
      <c r="Y677" s="379" t="n"/>
      <c r="Z677" s="379" t="n"/>
      <c r="AA677" s="379" t="n"/>
      <c r="AB677" s="379" t="n"/>
      <c r="AC677" s="379" t="n"/>
      <c r="AD677" s="379" t="n"/>
      <c r="AE677" s="379" t="n"/>
      <c r="AF677" s="379" t="n"/>
      <c r="AG677" s="379" t="n"/>
      <c r="AH677" s="379" t="n"/>
      <c r="AI677" s="379" t="n"/>
      <c r="AJ677" s="379" t="n"/>
      <c r="AK677" s="379" t="n"/>
      <c r="AL677" s="379" t="n"/>
      <c r="AM677" s="379" t="n"/>
    </row>
    <row r="678" ht="15.75" customHeight="1" s="434">
      <c r="A678" s="379" t="n"/>
      <c r="B678" s="379" t="n"/>
      <c r="C678" s="379" t="n"/>
      <c r="D678" s="379" t="n"/>
      <c r="E678" s="379" t="n"/>
      <c r="F678" s="379" t="n"/>
      <c r="G678" s="379" t="n"/>
      <c r="H678" s="379" t="n"/>
      <c r="I678" s="379" t="n"/>
      <c r="J678" s="379" t="n"/>
      <c r="K678" s="379" t="n"/>
      <c r="L678" s="379" t="n"/>
      <c r="M678" s="379" t="n"/>
      <c r="N678" s="379" t="n"/>
      <c r="O678" s="379" t="n"/>
      <c r="P678" s="379" t="n"/>
      <c r="Q678" s="379" t="n"/>
      <c r="R678" s="379" t="n"/>
      <c r="S678" s="379" t="n"/>
      <c r="T678" s="379" t="n"/>
      <c r="U678" s="379" t="n"/>
      <c r="V678" s="379" t="n"/>
      <c r="W678" s="379" t="n"/>
      <c r="X678" s="379" t="n"/>
      <c r="Y678" s="379" t="n"/>
      <c r="Z678" s="379" t="n"/>
      <c r="AA678" s="379" t="n"/>
      <c r="AB678" s="379" t="n"/>
      <c r="AC678" s="379" t="n"/>
      <c r="AD678" s="379" t="n"/>
      <c r="AE678" s="379" t="n"/>
      <c r="AF678" s="379" t="n"/>
      <c r="AG678" s="379" t="n"/>
      <c r="AH678" s="379" t="n"/>
      <c r="AI678" s="379" t="n"/>
      <c r="AJ678" s="379" t="n"/>
      <c r="AK678" s="379" t="n"/>
      <c r="AL678" s="379" t="n"/>
      <c r="AM678" s="379" t="n"/>
    </row>
    <row r="679" ht="15.75" customHeight="1" s="434">
      <c r="A679" s="379" t="n"/>
      <c r="B679" s="379" t="n"/>
      <c r="C679" s="379" t="n"/>
      <c r="D679" s="379" t="n"/>
      <c r="E679" s="379" t="n"/>
      <c r="F679" s="379" t="n"/>
      <c r="G679" s="379" t="n"/>
      <c r="H679" s="379" t="n"/>
      <c r="I679" s="379" t="n"/>
      <c r="J679" s="379" t="n"/>
      <c r="K679" s="379" t="n"/>
      <c r="L679" s="379" t="n"/>
      <c r="M679" s="379" t="n"/>
      <c r="N679" s="379" t="n"/>
      <c r="O679" s="379" t="n"/>
      <c r="P679" s="379" t="n"/>
      <c r="Q679" s="379" t="n"/>
      <c r="R679" s="379" t="n"/>
      <c r="S679" s="379" t="n"/>
      <c r="T679" s="379" t="n"/>
      <c r="U679" s="379" t="n"/>
      <c r="V679" s="379" t="n"/>
      <c r="W679" s="379" t="n"/>
      <c r="X679" s="379" t="n"/>
      <c r="Y679" s="379" t="n"/>
      <c r="Z679" s="379" t="n"/>
      <c r="AA679" s="379" t="n"/>
      <c r="AB679" s="379" t="n"/>
      <c r="AC679" s="379" t="n"/>
      <c r="AD679" s="379" t="n"/>
      <c r="AE679" s="379" t="n"/>
      <c r="AF679" s="379" t="n"/>
      <c r="AG679" s="379" t="n"/>
      <c r="AH679" s="379" t="n"/>
      <c r="AI679" s="379" t="n"/>
      <c r="AJ679" s="379" t="n"/>
      <c r="AK679" s="379" t="n"/>
      <c r="AL679" s="379" t="n"/>
      <c r="AM679" s="379" t="n"/>
    </row>
    <row r="680" ht="15.75" customHeight="1" s="434">
      <c r="A680" s="379" t="n"/>
      <c r="B680" s="379" t="n"/>
      <c r="C680" s="379" t="n"/>
      <c r="D680" s="379" t="n"/>
      <c r="E680" s="379" t="n"/>
      <c r="F680" s="379" t="n"/>
      <c r="G680" s="379" t="n"/>
      <c r="H680" s="379" t="n"/>
      <c r="I680" s="379" t="n"/>
      <c r="J680" s="379" t="n"/>
      <c r="K680" s="379" t="n"/>
      <c r="L680" s="379" t="n"/>
      <c r="M680" s="379" t="n"/>
      <c r="N680" s="379" t="n"/>
      <c r="O680" s="379" t="n"/>
      <c r="P680" s="379" t="n"/>
      <c r="Q680" s="379" t="n"/>
      <c r="R680" s="379" t="n"/>
      <c r="S680" s="379" t="n"/>
      <c r="T680" s="379" t="n"/>
      <c r="U680" s="379" t="n"/>
      <c r="V680" s="379" t="n"/>
      <c r="W680" s="379" t="n"/>
      <c r="X680" s="379" t="n"/>
      <c r="Y680" s="379" t="n"/>
      <c r="Z680" s="379" t="n"/>
      <c r="AA680" s="379" t="n"/>
      <c r="AB680" s="379" t="n"/>
      <c r="AC680" s="379" t="n"/>
      <c r="AD680" s="379" t="n"/>
      <c r="AE680" s="379" t="n"/>
      <c r="AF680" s="379" t="n"/>
      <c r="AG680" s="379" t="n"/>
      <c r="AH680" s="379" t="n"/>
      <c r="AI680" s="379" t="n"/>
      <c r="AJ680" s="379" t="n"/>
      <c r="AK680" s="379" t="n"/>
      <c r="AL680" s="379" t="n"/>
      <c r="AM680" s="379" t="n"/>
    </row>
    <row r="681" ht="15.75" customHeight="1" s="434">
      <c r="A681" s="379" t="n"/>
      <c r="B681" s="379" t="n"/>
      <c r="C681" s="379" t="n"/>
      <c r="D681" s="379" t="n"/>
      <c r="E681" s="379" t="n"/>
      <c r="F681" s="379" t="n"/>
      <c r="G681" s="379" t="n"/>
      <c r="H681" s="379" t="n"/>
      <c r="I681" s="379" t="n"/>
      <c r="J681" s="379" t="n"/>
      <c r="K681" s="379" t="n"/>
      <c r="L681" s="379" t="n"/>
      <c r="M681" s="379" t="n"/>
      <c r="N681" s="379" t="n"/>
      <c r="O681" s="379" t="n"/>
      <c r="P681" s="379" t="n"/>
      <c r="Q681" s="379" t="n"/>
      <c r="R681" s="379" t="n"/>
      <c r="S681" s="379" t="n"/>
      <c r="T681" s="379" t="n"/>
      <c r="U681" s="379" t="n"/>
      <c r="V681" s="379" t="n"/>
      <c r="W681" s="379" t="n"/>
      <c r="X681" s="379" t="n"/>
      <c r="Y681" s="379" t="n"/>
      <c r="Z681" s="379" t="n"/>
      <c r="AA681" s="379" t="n"/>
      <c r="AB681" s="379" t="n"/>
      <c r="AC681" s="379" t="n"/>
      <c r="AD681" s="379" t="n"/>
      <c r="AE681" s="379" t="n"/>
      <c r="AF681" s="379" t="n"/>
      <c r="AG681" s="379" t="n"/>
      <c r="AH681" s="379" t="n"/>
      <c r="AI681" s="379" t="n"/>
      <c r="AJ681" s="379" t="n"/>
      <c r="AK681" s="379" t="n"/>
      <c r="AL681" s="379" t="n"/>
      <c r="AM681" s="379" t="n"/>
    </row>
    <row r="682" ht="15.75" customHeight="1" s="434">
      <c r="A682" s="379" t="n"/>
      <c r="B682" s="379" t="n"/>
      <c r="C682" s="379" t="n"/>
      <c r="D682" s="379" t="n"/>
      <c r="E682" s="379" t="n"/>
      <c r="F682" s="379" t="n"/>
      <c r="G682" s="379" t="n"/>
      <c r="H682" s="379" t="n"/>
      <c r="I682" s="379" t="n"/>
      <c r="J682" s="379" t="n"/>
      <c r="K682" s="379" t="n"/>
      <c r="L682" s="379" t="n"/>
      <c r="M682" s="379" t="n"/>
      <c r="N682" s="379" t="n"/>
      <c r="O682" s="379" t="n"/>
      <c r="P682" s="379" t="n"/>
      <c r="Q682" s="379" t="n"/>
      <c r="R682" s="379" t="n"/>
      <c r="S682" s="379" t="n"/>
      <c r="T682" s="379" t="n"/>
      <c r="U682" s="379" t="n"/>
      <c r="V682" s="379" t="n"/>
      <c r="W682" s="379" t="n"/>
      <c r="X682" s="379" t="n"/>
      <c r="Y682" s="379" t="n"/>
      <c r="Z682" s="379" t="n"/>
      <c r="AA682" s="379" t="n"/>
      <c r="AB682" s="379" t="n"/>
      <c r="AC682" s="379" t="n"/>
      <c r="AD682" s="379" t="n"/>
      <c r="AE682" s="379" t="n"/>
      <c r="AF682" s="379" t="n"/>
      <c r="AG682" s="379" t="n"/>
      <c r="AH682" s="379" t="n"/>
      <c r="AI682" s="379" t="n"/>
      <c r="AJ682" s="379" t="n"/>
      <c r="AK682" s="379" t="n"/>
      <c r="AL682" s="379" t="n"/>
      <c r="AM682" s="379" t="n"/>
    </row>
    <row r="683" ht="15.75" customHeight="1" s="434">
      <c r="A683" s="379" t="n"/>
      <c r="B683" s="379" t="n"/>
      <c r="C683" s="379" t="n"/>
      <c r="D683" s="379" t="n"/>
      <c r="E683" s="379" t="n"/>
      <c r="F683" s="379" t="n"/>
      <c r="G683" s="379" t="n"/>
      <c r="H683" s="379" t="n"/>
      <c r="I683" s="379" t="n"/>
      <c r="J683" s="379" t="n"/>
      <c r="K683" s="379" t="n"/>
      <c r="L683" s="379" t="n"/>
      <c r="M683" s="379" t="n"/>
      <c r="N683" s="379" t="n"/>
      <c r="O683" s="379" t="n"/>
      <c r="P683" s="379" t="n"/>
      <c r="Q683" s="379" t="n"/>
      <c r="R683" s="379" t="n"/>
      <c r="S683" s="379" t="n"/>
      <c r="T683" s="379" t="n"/>
      <c r="U683" s="379" t="n"/>
      <c r="V683" s="379" t="n"/>
      <c r="W683" s="379" t="n"/>
      <c r="X683" s="379" t="n"/>
      <c r="Y683" s="379" t="n"/>
      <c r="Z683" s="379" t="n"/>
      <c r="AA683" s="379" t="n"/>
      <c r="AB683" s="379" t="n"/>
      <c r="AC683" s="379" t="n"/>
      <c r="AD683" s="379" t="n"/>
      <c r="AE683" s="379" t="n"/>
      <c r="AF683" s="379" t="n"/>
      <c r="AG683" s="379" t="n"/>
      <c r="AH683" s="379" t="n"/>
      <c r="AI683" s="379" t="n"/>
      <c r="AJ683" s="379" t="n"/>
      <c r="AK683" s="379" t="n"/>
      <c r="AL683" s="379" t="n"/>
      <c r="AM683" s="379" t="n"/>
    </row>
    <row r="684" ht="15.75" customHeight="1" s="434">
      <c r="A684" s="379" t="n"/>
      <c r="B684" s="379" t="n"/>
      <c r="C684" s="379" t="n"/>
      <c r="D684" s="379" t="n"/>
      <c r="E684" s="379" t="n"/>
      <c r="F684" s="379" t="n"/>
      <c r="G684" s="379" t="n"/>
      <c r="H684" s="379" t="n"/>
      <c r="I684" s="379" t="n"/>
      <c r="J684" s="379" t="n"/>
      <c r="K684" s="379" t="n"/>
      <c r="L684" s="379" t="n"/>
      <c r="M684" s="379" t="n"/>
      <c r="N684" s="379" t="n"/>
      <c r="O684" s="379" t="n"/>
      <c r="P684" s="379" t="n"/>
      <c r="Q684" s="379" t="n"/>
      <c r="R684" s="379" t="n"/>
      <c r="S684" s="379" t="n"/>
      <c r="T684" s="379" t="n"/>
      <c r="U684" s="379" t="n"/>
      <c r="V684" s="379" t="n"/>
      <c r="W684" s="379" t="n"/>
      <c r="X684" s="379" t="n"/>
      <c r="Y684" s="379" t="n"/>
      <c r="Z684" s="379" t="n"/>
      <c r="AA684" s="379" t="n"/>
      <c r="AB684" s="379" t="n"/>
      <c r="AC684" s="379" t="n"/>
      <c r="AD684" s="379" t="n"/>
      <c r="AE684" s="379" t="n"/>
      <c r="AF684" s="379" t="n"/>
      <c r="AG684" s="379" t="n"/>
      <c r="AH684" s="379" t="n"/>
      <c r="AI684" s="379" t="n"/>
      <c r="AJ684" s="379" t="n"/>
      <c r="AK684" s="379" t="n"/>
      <c r="AL684" s="379" t="n"/>
      <c r="AM684" s="379" t="n"/>
    </row>
    <row r="685" ht="15.75" customHeight="1" s="434">
      <c r="A685" s="379" t="n"/>
      <c r="B685" s="379" t="n"/>
      <c r="C685" s="379" t="n"/>
      <c r="D685" s="379" t="n"/>
      <c r="E685" s="379" t="n"/>
      <c r="F685" s="379" t="n"/>
      <c r="G685" s="379" t="n"/>
      <c r="H685" s="379" t="n"/>
      <c r="I685" s="379" t="n"/>
      <c r="J685" s="379" t="n"/>
      <c r="K685" s="379" t="n"/>
      <c r="L685" s="379" t="n"/>
      <c r="M685" s="379" t="n"/>
      <c r="N685" s="379" t="n"/>
      <c r="O685" s="379" t="n"/>
      <c r="P685" s="379" t="n"/>
      <c r="Q685" s="379" t="n"/>
      <c r="R685" s="379" t="n"/>
      <c r="S685" s="379" t="n"/>
      <c r="T685" s="379" t="n"/>
      <c r="U685" s="379" t="n"/>
      <c r="V685" s="379" t="n"/>
      <c r="W685" s="379" t="n"/>
      <c r="X685" s="379" t="n"/>
      <c r="Y685" s="379" t="n"/>
      <c r="Z685" s="379" t="n"/>
      <c r="AA685" s="379" t="n"/>
      <c r="AB685" s="379" t="n"/>
      <c r="AC685" s="379" t="n"/>
      <c r="AD685" s="379" t="n"/>
      <c r="AE685" s="379" t="n"/>
      <c r="AF685" s="379" t="n"/>
      <c r="AG685" s="379" t="n"/>
      <c r="AH685" s="379" t="n"/>
      <c r="AI685" s="379" t="n"/>
      <c r="AJ685" s="379" t="n"/>
      <c r="AK685" s="379" t="n"/>
      <c r="AL685" s="379" t="n"/>
      <c r="AM685" s="379" t="n"/>
    </row>
    <row r="686" ht="15.75" customHeight="1" s="434">
      <c r="A686" s="379" t="n"/>
      <c r="B686" s="379" t="n"/>
      <c r="C686" s="379" t="n"/>
      <c r="D686" s="379" t="n"/>
      <c r="E686" s="379" t="n"/>
      <c r="F686" s="379" t="n"/>
      <c r="G686" s="379" t="n"/>
      <c r="H686" s="379" t="n"/>
      <c r="I686" s="379" t="n"/>
      <c r="J686" s="379" t="n"/>
      <c r="K686" s="379" t="n"/>
      <c r="L686" s="379" t="n"/>
      <c r="M686" s="379" t="n"/>
      <c r="N686" s="379" t="n"/>
      <c r="O686" s="379" t="n"/>
      <c r="P686" s="379" t="n"/>
      <c r="Q686" s="379" t="n"/>
      <c r="R686" s="379" t="n"/>
      <c r="S686" s="379" t="n"/>
      <c r="T686" s="379" t="n"/>
      <c r="U686" s="379" t="n"/>
      <c r="V686" s="379" t="n"/>
      <c r="W686" s="379" t="n"/>
      <c r="X686" s="379" t="n"/>
      <c r="Y686" s="379" t="n"/>
      <c r="Z686" s="379" t="n"/>
      <c r="AA686" s="379" t="n"/>
      <c r="AB686" s="379" t="n"/>
      <c r="AC686" s="379" t="n"/>
      <c r="AD686" s="379" t="n"/>
      <c r="AE686" s="379" t="n"/>
      <c r="AF686" s="379" t="n"/>
      <c r="AG686" s="379" t="n"/>
      <c r="AH686" s="379" t="n"/>
      <c r="AI686" s="379" t="n"/>
      <c r="AJ686" s="379" t="n"/>
      <c r="AK686" s="379" t="n"/>
      <c r="AL686" s="379" t="n"/>
      <c r="AM686" s="379" t="n"/>
    </row>
    <row r="687" ht="15.75" customHeight="1" s="434">
      <c r="A687" s="379" t="n"/>
      <c r="B687" s="379" t="n"/>
      <c r="C687" s="379" t="n"/>
      <c r="D687" s="379" t="n"/>
      <c r="E687" s="379" t="n"/>
      <c r="F687" s="379" t="n"/>
      <c r="G687" s="379" t="n"/>
      <c r="H687" s="379" t="n"/>
      <c r="I687" s="379" t="n"/>
      <c r="J687" s="379" t="n"/>
      <c r="K687" s="379" t="n"/>
      <c r="L687" s="379" t="n"/>
      <c r="M687" s="379" t="n"/>
      <c r="N687" s="379" t="n"/>
      <c r="O687" s="379" t="n"/>
      <c r="P687" s="379" t="n"/>
      <c r="Q687" s="379" t="n"/>
      <c r="R687" s="379" t="n"/>
      <c r="S687" s="379" t="n"/>
      <c r="T687" s="379" t="n"/>
      <c r="U687" s="379" t="n"/>
      <c r="V687" s="379" t="n"/>
      <c r="W687" s="379" t="n"/>
      <c r="X687" s="379" t="n"/>
      <c r="Y687" s="379" t="n"/>
      <c r="Z687" s="379" t="n"/>
      <c r="AA687" s="379" t="n"/>
      <c r="AB687" s="379" t="n"/>
      <c r="AC687" s="379" t="n"/>
      <c r="AD687" s="379" t="n"/>
      <c r="AE687" s="379" t="n"/>
      <c r="AF687" s="379" t="n"/>
      <c r="AG687" s="379" t="n"/>
      <c r="AH687" s="379" t="n"/>
      <c r="AI687" s="379" t="n"/>
      <c r="AJ687" s="379" t="n"/>
      <c r="AK687" s="379" t="n"/>
      <c r="AL687" s="379" t="n"/>
      <c r="AM687" s="379" t="n"/>
    </row>
    <row r="688" ht="15.75" customHeight="1" s="434">
      <c r="A688" s="379" t="n"/>
      <c r="B688" s="379" t="n"/>
      <c r="C688" s="379" t="n"/>
      <c r="D688" s="379" t="n"/>
      <c r="E688" s="379" t="n"/>
      <c r="F688" s="379" t="n"/>
      <c r="G688" s="379" t="n"/>
      <c r="H688" s="379" t="n"/>
      <c r="I688" s="379" t="n"/>
      <c r="J688" s="379" t="n"/>
      <c r="K688" s="379" t="n"/>
      <c r="L688" s="379" t="n"/>
      <c r="M688" s="379" t="n"/>
      <c r="N688" s="379" t="n"/>
      <c r="O688" s="379" t="n"/>
      <c r="P688" s="379" t="n"/>
      <c r="Q688" s="379" t="n"/>
      <c r="R688" s="379" t="n"/>
      <c r="S688" s="379" t="n"/>
      <c r="T688" s="379" t="n"/>
      <c r="U688" s="379" t="n"/>
      <c r="V688" s="379" t="n"/>
      <c r="W688" s="379" t="n"/>
      <c r="X688" s="379" t="n"/>
      <c r="Y688" s="379" t="n"/>
      <c r="Z688" s="379" t="n"/>
      <c r="AA688" s="379" t="n"/>
      <c r="AB688" s="379" t="n"/>
      <c r="AC688" s="379" t="n"/>
      <c r="AD688" s="379" t="n"/>
      <c r="AE688" s="379" t="n"/>
      <c r="AF688" s="379" t="n"/>
      <c r="AG688" s="379" t="n"/>
      <c r="AH688" s="379" t="n"/>
      <c r="AI688" s="379" t="n"/>
      <c r="AJ688" s="379" t="n"/>
      <c r="AK688" s="379" t="n"/>
      <c r="AL688" s="379" t="n"/>
      <c r="AM688" s="379" t="n"/>
    </row>
    <row r="689" ht="15.75" customHeight="1" s="434">
      <c r="A689" s="379" t="n"/>
      <c r="B689" s="379" t="n"/>
      <c r="C689" s="379" t="n"/>
      <c r="D689" s="379" t="n"/>
      <c r="E689" s="379" t="n"/>
      <c r="F689" s="379" t="n"/>
      <c r="G689" s="379" t="n"/>
      <c r="H689" s="379" t="n"/>
      <c r="I689" s="379" t="n"/>
      <c r="J689" s="379" t="n"/>
      <c r="K689" s="379" t="n"/>
      <c r="L689" s="379" t="n"/>
      <c r="M689" s="379" t="n"/>
      <c r="N689" s="379" t="n"/>
      <c r="O689" s="379" t="n"/>
      <c r="P689" s="379" t="n"/>
      <c r="Q689" s="379" t="n"/>
      <c r="R689" s="379" t="n"/>
      <c r="S689" s="379" t="n"/>
      <c r="T689" s="379" t="n"/>
      <c r="U689" s="379" t="n"/>
      <c r="V689" s="379" t="n"/>
      <c r="W689" s="379" t="n"/>
      <c r="X689" s="379" t="n"/>
      <c r="Y689" s="379" t="n"/>
      <c r="Z689" s="379" t="n"/>
      <c r="AA689" s="379" t="n"/>
      <c r="AB689" s="379" t="n"/>
      <c r="AC689" s="379" t="n"/>
      <c r="AD689" s="379" t="n"/>
      <c r="AE689" s="379" t="n"/>
      <c r="AF689" s="379" t="n"/>
      <c r="AG689" s="379" t="n"/>
      <c r="AH689" s="379" t="n"/>
      <c r="AI689" s="379" t="n"/>
      <c r="AJ689" s="379" t="n"/>
      <c r="AK689" s="379" t="n"/>
      <c r="AL689" s="379" t="n"/>
      <c r="AM689" s="379" t="n"/>
    </row>
    <row r="690" ht="15.75" customHeight="1" s="434">
      <c r="A690" s="379" t="n"/>
      <c r="B690" s="379" t="n"/>
      <c r="C690" s="379" t="n"/>
      <c r="D690" s="379" t="n"/>
      <c r="E690" s="379" t="n"/>
      <c r="F690" s="379" t="n"/>
      <c r="G690" s="379" t="n"/>
      <c r="H690" s="379" t="n"/>
      <c r="I690" s="379" t="n"/>
      <c r="J690" s="379" t="n"/>
      <c r="K690" s="379" t="n"/>
      <c r="L690" s="379" t="n"/>
      <c r="M690" s="379" t="n"/>
      <c r="N690" s="379" t="n"/>
      <c r="O690" s="379" t="n"/>
      <c r="P690" s="379" t="n"/>
      <c r="Q690" s="379" t="n"/>
      <c r="R690" s="379" t="n"/>
      <c r="S690" s="379" t="n"/>
      <c r="T690" s="379" t="n"/>
      <c r="U690" s="379" t="n"/>
      <c r="V690" s="379" t="n"/>
      <c r="W690" s="379" t="n"/>
      <c r="X690" s="379" t="n"/>
      <c r="Y690" s="379" t="n"/>
      <c r="Z690" s="379" t="n"/>
      <c r="AA690" s="379" t="n"/>
      <c r="AB690" s="379" t="n"/>
      <c r="AC690" s="379" t="n"/>
      <c r="AD690" s="379" t="n"/>
      <c r="AE690" s="379" t="n"/>
      <c r="AF690" s="379" t="n"/>
      <c r="AG690" s="379" t="n"/>
      <c r="AH690" s="379" t="n"/>
      <c r="AI690" s="379" t="n"/>
      <c r="AJ690" s="379" t="n"/>
      <c r="AK690" s="379" t="n"/>
      <c r="AL690" s="379" t="n"/>
      <c r="AM690" s="379" t="n"/>
    </row>
    <row r="691" ht="15.75" customHeight="1" s="434">
      <c r="A691" s="379" t="n"/>
      <c r="B691" s="379" t="n"/>
      <c r="C691" s="379" t="n"/>
      <c r="D691" s="379" t="n"/>
      <c r="E691" s="379" t="n"/>
      <c r="F691" s="379" t="n"/>
      <c r="G691" s="379" t="n"/>
      <c r="H691" s="379" t="n"/>
      <c r="I691" s="379" t="n"/>
      <c r="J691" s="379" t="n"/>
      <c r="K691" s="379" t="n"/>
      <c r="L691" s="379" t="n"/>
      <c r="M691" s="379" t="n"/>
      <c r="N691" s="379" t="n"/>
      <c r="O691" s="379" t="n"/>
      <c r="P691" s="379" t="n"/>
      <c r="Q691" s="379" t="n"/>
      <c r="R691" s="379" t="n"/>
      <c r="S691" s="379" t="n"/>
      <c r="T691" s="379" t="n"/>
      <c r="U691" s="379" t="n"/>
      <c r="V691" s="379" t="n"/>
      <c r="W691" s="379" t="n"/>
      <c r="X691" s="379" t="n"/>
      <c r="Y691" s="379" t="n"/>
      <c r="Z691" s="379" t="n"/>
      <c r="AA691" s="379" t="n"/>
      <c r="AB691" s="379" t="n"/>
      <c r="AC691" s="379" t="n"/>
      <c r="AD691" s="379" t="n"/>
      <c r="AE691" s="379" t="n"/>
      <c r="AF691" s="379" t="n"/>
      <c r="AG691" s="379" t="n"/>
      <c r="AH691" s="379" t="n"/>
      <c r="AI691" s="379" t="n"/>
      <c r="AJ691" s="379" t="n"/>
      <c r="AK691" s="379" t="n"/>
      <c r="AL691" s="379" t="n"/>
      <c r="AM691" s="379" t="n"/>
    </row>
    <row r="692" ht="15.75" customHeight="1" s="434">
      <c r="A692" s="379" t="n"/>
      <c r="B692" s="379" t="n"/>
      <c r="C692" s="379" t="n"/>
      <c r="D692" s="379" t="n"/>
      <c r="E692" s="379" t="n"/>
      <c r="F692" s="379" t="n"/>
      <c r="G692" s="379" t="n"/>
      <c r="H692" s="379" t="n"/>
      <c r="I692" s="379" t="n"/>
      <c r="J692" s="379" t="n"/>
      <c r="K692" s="379" t="n"/>
      <c r="L692" s="379" t="n"/>
      <c r="M692" s="379" t="n"/>
      <c r="N692" s="379" t="n"/>
      <c r="O692" s="379" t="n"/>
      <c r="P692" s="379" t="n"/>
      <c r="Q692" s="379" t="n"/>
      <c r="R692" s="379" t="n"/>
      <c r="S692" s="379" t="n"/>
      <c r="T692" s="379" t="n"/>
      <c r="U692" s="379" t="n"/>
      <c r="V692" s="379" t="n"/>
      <c r="W692" s="379" t="n"/>
      <c r="X692" s="379" t="n"/>
      <c r="Y692" s="379" t="n"/>
      <c r="Z692" s="379" t="n"/>
      <c r="AA692" s="379" t="n"/>
      <c r="AB692" s="379" t="n"/>
      <c r="AC692" s="379" t="n"/>
      <c r="AD692" s="379" t="n"/>
      <c r="AE692" s="379" t="n"/>
      <c r="AF692" s="379" t="n"/>
      <c r="AG692" s="379" t="n"/>
      <c r="AH692" s="379" t="n"/>
      <c r="AI692" s="379" t="n"/>
      <c r="AJ692" s="379" t="n"/>
      <c r="AK692" s="379" t="n"/>
      <c r="AL692" s="379" t="n"/>
      <c r="AM692" s="379" t="n"/>
    </row>
    <row r="693" ht="15.75" customHeight="1" s="434">
      <c r="A693" s="379" t="n"/>
      <c r="B693" s="379" t="n"/>
      <c r="C693" s="379" t="n"/>
      <c r="D693" s="379" t="n"/>
      <c r="E693" s="379" t="n"/>
      <c r="F693" s="379" t="n"/>
      <c r="G693" s="379" t="n"/>
      <c r="H693" s="379" t="n"/>
      <c r="I693" s="379" t="n"/>
      <c r="J693" s="379" t="n"/>
      <c r="K693" s="379" t="n"/>
      <c r="L693" s="379" t="n"/>
      <c r="M693" s="379" t="n"/>
      <c r="N693" s="379" t="n"/>
      <c r="O693" s="379" t="n"/>
      <c r="P693" s="379" t="n"/>
      <c r="Q693" s="379" t="n"/>
      <c r="R693" s="379" t="n"/>
      <c r="S693" s="379" t="n"/>
      <c r="T693" s="379" t="n"/>
      <c r="U693" s="379" t="n"/>
      <c r="V693" s="379" t="n"/>
      <c r="W693" s="379" t="n"/>
      <c r="X693" s="379" t="n"/>
      <c r="Y693" s="379" t="n"/>
      <c r="Z693" s="379" t="n"/>
      <c r="AA693" s="379" t="n"/>
      <c r="AB693" s="379" t="n"/>
      <c r="AC693" s="379" t="n"/>
      <c r="AD693" s="379" t="n"/>
      <c r="AE693" s="379" t="n"/>
      <c r="AF693" s="379" t="n"/>
      <c r="AG693" s="379" t="n"/>
      <c r="AH693" s="379" t="n"/>
      <c r="AI693" s="379" t="n"/>
      <c r="AJ693" s="379" t="n"/>
      <c r="AK693" s="379" t="n"/>
      <c r="AL693" s="379" t="n"/>
      <c r="AM693" s="379" t="n"/>
    </row>
    <row r="694" ht="15.75" customHeight="1" s="434">
      <c r="A694" s="379" t="n"/>
      <c r="B694" s="379" t="n"/>
      <c r="C694" s="379" t="n"/>
      <c r="D694" s="379" t="n"/>
      <c r="E694" s="379" t="n"/>
      <c r="F694" s="379" t="n"/>
      <c r="G694" s="379" t="n"/>
      <c r="H694" s="379" t="n"/>
      <c r="I694" s="379" t="n"/>
      <c r="J694" s="379" t="n"/>
      <c r="K694" s="379" t="n"/>
      <c r="L694" s="379" t="n"/>
      <c r="M694" s="379" t="n"/>
      <c r="N694" s="379" t="n"/>
      <c r="O694" s="379" t="n"/>
      <c r="P694" s="379" t="n"/>
      <c r="Q694" s="379" t="n"/>
      <c r="R694" s="379" t="n"/>
      <c r="S694" s="379" t="n"/>
      <c r="T694" s="379" t="n"/>
      <c r="U694" s="379" t="n"/>
      <c r="V694" s="379" t="n"/>
      <c r="W694" s="379" t="n"/>
      <c r="X694" s="379" t="n"/>
      <c r="Y694" s="379" t="n"/>
      <c r="Z694" s="379" t="n"/>
      <c r="AA694" s="379" t="n"/>
      <c r="AB694" s="379" t="n"/>
      <c r="AC694" s="379" t="n"/>
      <c r="AD694" s="379" t="n"/>
      <c r="AE694" s="379" t="n"/>
      <c r="AF694" s="379" t="n"/>
      <c r="AG694" s="379" t="n"/>
      <c r="AH694" s="379" t="n"/>
      <c r="AI694" s="379" t="n"/>
      <c r="AJ694" s="379" t="n"/>
      <c r="AK694" s="379" t="n"/>
      <c r="AL694" s="379" t="n"/>
      <c r="AM694" s="379" t="n"/>
    </row>
    <row r="695" ht="15.75" customHeight="1" s="434">
      <c r="A695" s="379" t="n"/>
      <c r="B695" s="379" t="n"/>
      <c r="C695" s="379" t="n"/>
      <c r="D695" s="379" t="n"/>
      <c r="E695" s="379" t="n"/>
      <c r="F695" s="379" t="n"/>
      <c r="G695" s="379" t="n"/>
      <c r="H695" s="379" t="n"/>
      <c r="I695" s="379" t="n"/>
      <c r="J695" s="379" t="n"/>
      <c r="K695" s="379" t="n"/>
      <c r="L695" s="379" t="n"/>
      <c r="M695" s="379" t="n"/>
      <c r="N695" s="379" t="n"/>
      <c r="O695" s="379" t="n"/>
      <c r="P695" s="379" t="n"/>
      <c r="Q695" s="379" t="n"/>
      <c r="R695" s="379" t="n"/>
      <c r="S695" s="379" t="n"/>
      <c r="T695" s="379" t="n"/>
      <c r="U695" s="379" t="n"/>
      <c r="V695" s="379" t="n"/>
      <c r="W695" s="379" t="n"/>
      <c r="X695" s="379" t="n"/>
      <c r="Y695" s="379" t="n"/>
      <c r="Z695" s="379" t="n"/>
      <c r="AA695" s="379" t="n"/>
      <c r="AB695" s="379" t="n"/>
      <c r="AC695" s="379" t="n"/>
      <c r="AD695" s="379" t="n"/>
      <c r="AE695" s="379" t="n"/>
      <c r="AF695" s="379" t="n"/>
      <c r="AG695" s="379" t="n"/>
      <c r="AH695" s="379" t="n"/>
      <c r="AI695" s="379" t="n"/>
      <c r="AJ695" s="379" t="n"/>
      <c r="AK695" s="379" t="n"/>
      <c r="AL695" s="379" t="n"/>
      <c r="AM695" s="379" t="n"/>
    </row>
    <row r="696" ht="15.75" customHeight="1" s="434">
      <c r="A696" s="379" t="n"/>
      <c r="B696" s="379" t="n"/>
      <c r="C696" s="379" t="n"/>
      <c r="D696" s="379" t="n"/>
      <c r="E696" s="379" t="n"/>
      <c r="F696" s="379" t="n"/>
      <c r="G696" s="379" t="n"/>
      <c r="H696" s="379" t="n"/>
      <c r="I696" s="379" t="n"/>
      <c r="J696" s="379" t="n"/>
      <c r="K696" s="379" t="n"/>
      <c r="L696" s="379" t="n"/>
      <c r="M696" s="379" t="n"/>
      <c r="N696" s="379" t="n"/>
      <c r="O696" s="379" t="n"/>
      <c r="P696" s="379" t="n"/>
      <c r="Q696" s="379" t="n"/>
      <c r="R696" s="379" t="n"/>
      <c r="S696" s="379" t="n"/>
      <c r="T696" s="379" t="n"/>
      <c r="U696" s="379" t="n"/>
      <c r="V696" s="379" t="n"/>
      <c r="W696" s="379" t="n"/>
      <c r="X696" s="379" t="n"/>
      <c r="Y696" s="379" t="n"/>
      <c r="Z696" s="379" t="n"/>
      <c r="AA696" s="379" t="n"/>
      <c r="AB696" s="379" t="n"/>
      <c r="AC696" s="379" t="n"/>
      <c r="AD696" s="379" t="n"/>
      <c r="AE696" s="379" t="n"/>
      <c r="AF696" s="379" t="n"/>
      <c r="AG696" s="379" t="n"/>
      <c r="AH696" s="379" t="n"/>
      <c r="AI696" s="379" t="n"/>
      <c r="AJ696" s="379" t="n"/>
      <c r="AK696" s="379" t="n"/>
      <c r="AL696" s="379" t="n"/>
      <c r="AM696" s="379" t="n"/>
    </row>
    <row r="697" ht="15.75" customHeight="1" s="434">
      <c r="A697" s="379" t="n"/>
      <c r="B697" s="379" t="n"/>
      <c r="C697" s="379" t="n"/>
      <c r="D697" s="379" t="n"/>
      <c r="E697" s="379" t="n"/>
      <c r="F697" s="379" t="n"/>
      <c r="G697" s="379" t="n"/>
      <c r="H697" s="379" t="n"/>
      <c r="I697" s="379" t="n"/>
      <c r="J697" s="379" t="n"/>
      <c r="K697" s="379" t="n"/>
      <c r="L697" s="379" t="n"/>
      <c r="M697" s="379" t="n"/>
      <c r="N697" s="379" t="n"/>
      <c r="O697" s="379" t="n"/>
      <c r="P697" s="379" t="n"/>
      <c r="Q697" s="379" t="n"/>
      <c r="R697" s="379" t="n"/>
      <c r="S697" s="379" t="n"/>
      <c r="T697" s="379" t="n"/>
      <c r="U697" s="379" t="n"/>
      <c r="V697" s="379" t="n"/>
      <c r="W697" s="379" t="n"/>
      <c r="X697" s="379" t="n"/>
      <c r="Y697" s="379" t="n"/>
      <c r="Z697" s="379" t="n"/>
      <c r="AA697" s="379" t="n"/>
      <c r="AB697" s="379" t="n"/>
      <c r="AC697" s="379" t="n"/>
      <c r="AD697" s="379" t="n"/>
      <c r="AE697" s="379" t="n"/>
      <c r="AF697" s="379" t="n"/>
      <c r="AG697" s="379" t="n"/>
      <c r="AH697" s="379" t="n"/>
      <c r="AI697" s="379" t="n"/>
      <c r="AJ697" s="379" t="n"/>
      <c r="AK697" s="379" t="n"/>
      <c r="AL697" s="379" t="n"/>
      <c r="AM697" s="379" t="n"/>
    </row>
    <row r="698" ht="15.75" customHeight="1" s="434">
      <c r="A698" s="379" t="n"/>
      <c r="B698" s="379" t="n"/>
      <c r="C698" s="379" t="n"/>
      <c r="D698" s="379" t="n"/>
      <c r="E698" s="379" t="n"/>
      <c r="F698" s="379" t="n"/>
      <c r="G698" s="379" t="n"/>
      <c r="H698" s="379" t="n"/>
      <c r="I698" s="379" t="n"/>
      <c r="J698" s="379" t="n"/>
      <c r="K698" s="379" t="n"/>
      <c r="L698" s="379" t="n"/>
      <c r="M698" s="379" t="n"/>
      <c r="N698" s="379" t="n"/>
      <c r="O698" s="379" t="n"/>
      <c r="P698" s="379" t="n"/>
      <c r="Q698" s="379" t="n"/>
      <c r="R698" s="379" t="n"/>
      <c r="S698" s="379" t="n"/>
      <c r="T698" s="379" t="n"/>
      <c r="U698" s="379" t="n"/>
      <c r="V698" s="379" t="n"/>
      <c r="W698" s="379" t="n"/>
      <c r="X698" s="379" t="n"/>
      <c r="Y698" s="379" t="n"/>
      <c r="Z698" s="379" t="n"/>
      <c r="AA698" s="379" t="n"/>
      <c r="AB698" s="379" t="n"/>
      <c r="AC698" s="379" t="n"/>
      <c r="AD698" s="379" t="n"/>
      <c r="AE698" s="379" t="n"/>
      <c r="AF698" s="379" t="n"/>
      <c r="AG698" s="379" t="n"/>
      <c r="AH698" s="379" t="n"/>
      <c r="AI698" s="379" t="n"/>
      <c r="AJ698" s="379" t="n"/>
      <c r="AK698" s="379" t="n"/>
      <c r="AL698" s="379" t="n"/>
      <c r="AM698" s="379" t="n"/>
    </row>
    <row r="699" ht="15.75" customHeight="1" s="434">
      <c r="A699" s="379" t="n"/>
      <c r="B699" s="379" t="n"/>
      <c r="C699" s="379" t="n"/>
      <c r="D699" s="379" t="n"/>
      <c r="E699" s="379" t="n"/>
      <c r="F699" s="379" t="n"/>
      <c r="G699" s="379" t="n"/>
      <c r="H699" s="379" t="n"/>
      <c r="I699" s="379" t="n"/>
      <c r="J699" s="379" t="n"/>
      <c r="K699" s="379" t="n"/>
      <c r="L699" s="379" t="n"/>
      <c r="M699" s="379" t="n"/>
      <c r="N699" s="379" t="n"/>
      <c r="O699" s="379" t="n"/>
      <c r="P699" s="379" t="n"/>
      <c r="Q699" s="379" t="n"/>
      <c r="R699" s="379" t="n"/>
      <c r="S699" s="379" t="n"/>
      <c r="T699" s="379" t="n"/>
      <c r="U699" s="379" t="n"/>
      <c r="V699" s="379" t="n"/>
      <c r="W699" s="379" t="n"/>
      <c r="X699" s="379" t="n"/>
      <c r="Y699" s="379" t="n"/>
      <c r="Z699" s="379" t="n"/>
      <c r="AA699" s="379" t="n"/>
      <c r="AB699" s="379" t="n"/>
      <c r="AC699" s="379" t="n"/>
      <c r="AD699" s="379" t="n"/>
      <c r="AE699" s="379" t="n"/>
      <c r="AF699" s="379" t="n"/>
      <c r="AG699" s="379" t="n"/>
      <c r="AH699" s="379" t="n"/>
      <c r="AI699" s="379" t="n"/>
      <c r="AJ699" s="379" t="n"/>
      <c r="AK699" s="379" t="n"/>
      <c r="AL699" s="379" t="n"/>
      <c r="AM699" s="379" t="n"/>
    </row>
    <row r="700" ht="15.75" customHeight="1" s="434">
      <c r="A700" s="379" t="n"/>
      <c r="B700" s="379" t="n"/>
      <c r="C700" s="379" t="n"/>
      <c r="D700" s="379" t="n"/>
      <c r="E700" s="379" t="n"/>
      <c r="F700" s="379" t="n"/>
      <c r="G700" s="379" t="n"/>
      <c r="H700" s="379" t="n"/>
      <c r="I700" s="379" t="n"/>
      <c r="J700" s="379" t="n"/>
      <c r="K700" s="379" t="n"/>
      <c r="L700" s="379" t="n"/>
      <c r="M700" s="379" t="n"/>
      <c r="N700" s="379" t="n"/>
      <c r="O700" s="379" t="n"/>
      <c r="P700" s="379" t="n"/>
      <c r="Q700" s="379" t="n"/>
      <c r="R700" s="379" t="n"/>
      <c r="S700" s="379" t="n"/>
      <c r="T700" s="379" t="n"/>
      <c r="U700" s="379" t="n"/>
      <c r="V700" s="379" t="n"/>
      <c r="W700" s="379" t="n"/>
      <c r="X700" s="379" t="n"/>
      <c r="Y700" s="379" t="n"/>
      <c r="Z700" s="379" t="n"/>
      <c r="AA700" s="379" t="n"/>
      <c r="AB700" s="379" t="n"/>
      <c r="AC700" s="379" t="n"/>
      <c r="AD700" s="379" t="n"/>
      <c r="AE700" s="379" t="n"/>
      <c r="AF700" s="379" t="n"/>
      <c r="AG700" s="379" t="n"/>
      <c r="AH700" s="379" t="n"/>
      <c r="AI700" s="379" t="n"/>
      <c r="AJ700" s="379" t="n"/>
      <c r="AK700" s="379" t="n"/>
      <c r="AL700" s="379" t="n"/>
      <c r="AM700" s="379" t="n"/>
    </row>
    <row r="701" ht="15.75" customHeight="1" s="434">
      <c r="A701" s="379" t="n"/>
      <c r="B701" s="379" t="n"/>
      <c r="C701" s="379" t="n"/>
      <c r="D701" s="379" t="n"/>
      <c r="E701" s="379" t="n"/>
      <c r="F701" s="379" t="n"/>
      <c r="G701" s="379" t="n"/>
      <c r="H701" s="379" t="n"/>
      <c r="I701" s="379" t="n"/>
      <c r="J701" s="379" t="n"/>
      <c r="K701" s="379" t="n"/>
      <c r="L701" s="379" t="n"/>
      <c r="M701" s="379" t="n"/>
      <c r="N701" s="379" t="n"/>
      <c r="O701" s="379" t="n"/>
      <c r="P701" s="379" t="n"/>
      <c r="Q701" s="379" t="n"/>
      <c r="R701" s="379" t="n"/>
      <c r="S701" s="379" t="n"/>
      <c r="T701" s="379" t="n"/>
      <c r="U701" s="379" t="n"/>
      <c r="V701" s="379" t="n"/>
      <c r="W701" s="379" t="n"/>
      <c r="X701" s="379" t="n"/>
      <c r="Y701" s="379" t="n"/>
      <c r="Z701" s="379" t="n"/>
      <c r="AA701" s="379" t="n"/>
      <c r="AB701" s="379" t="n"/>
      <c r="AC701" s="379" t="n"/>
      <c r="AD701" s="379" t="n"/>
      <c r="AE701" s="379" t="n"/>
      <c r="AF701" s="379" t="n"/>
      <c r="AG701" s="379" t="n"/>
      <c r="AH701" s="379" t="n"/>
      <c r="AI701" s="379" t="n"/>
      <c r="AJ701" s="379" t="n"/>
      <c r="AK701" s="379" t="n"/>
      <c r="AL701" s="379" t="n"/>
      <c r="AM701" s="379" t="n"/>
    </row>
    <row r="702" ht="15.75" customHeight="1" s="434">
      <c r="A702" s="379" t="n"/>
      <c r="B702" s="379" t="n"/>
      <c r="C702" s="379" t="n"/>
      <c r="D702" s="379" t="n"/>
      <c r="E702" s="379" t="n"/>
      <c r="F702" s="379" t="n"/>
      <c r="G702" s="379" t="n"/>
      <c r="H702" s="379" t="n"/>
      <c r="I702" s="379" t="n"/>
      <c r="J702" s="379" t="n"/>
      <c r="K702" s="379" t="n"/>
      <c r="L702" s="379" t="n"/>
      <c r="M702" s="379" t="n"/>
      <c r="N702" s="379" t="n"/>
      <c r="O702" s="379" t="n"/>
      <c r="P702" s="379" t="n"/>
      <c r="Q702" s="379" t="n"/>
      <c r="R702" s="379" t="n"/>
      <c r="S702" s="379" t="n"/>
      <c r="T702" s="379" t="n"/>
      <c r="U702" s="379" t="n"/>
      <c r="V702" s="379" t="n"/>
      <c r="W702" s="379" t="n"/>
      <c r="X702" s="379" t="n"/>
      <c r="Y702" s="379" t="n"/>
      <c r="Z702" s="379" t="n"/>
      <c r="AA702" s="379" t="n"/>
      <c r="AB702" s="379" t="n"/>
      <c r="AC702" s="379" t="n"/>
      <c r="AD702" s="379" t="n"/>
      <c r="AE702" s="379" t="n"/>
      <c r="AF702" s="379" t="n"/>
      <c r="AG702" s="379" t="n"/>
      <c r="AH702" s="379" t="n"/>
      <c r="AI702" s="379" t="n"/>
      <c r="AJ702" s="379" t="n"/>
      <c r="AK702" s="379" t="n"/>
      <c r="AL702" s="379" t="n"/>
      <c r="AM702" s="379" t="n"/>
    </row>
    <row r="703" ht="15.75" customHeight="1" s="434">
      <c r="A703" s="379" t="n"/>
      <c r="B703" s="379" t="n"/>
      <c r="C703" s="379" t="n"/>
      <c r="D703" s="379" t="n"/>
      <c r="E703" s="379" t="n"/>
      <c r="F703" s="379" t="n"/>
      <c r="G703" s="379" t="n"/>
      <c r="H703" s="379" t="n"/>
      <c r="I703" s="379" t="n"/>
      <c r="J703" s="379" t="n"/>
      <c r="K703" s="379" t="n"/>
      <c r="L703" s="379" t="n"/>
      <c r="M703" s="379" t="n"/>
      <c r="N703" s="379" t="n"/>
      <c r="O703" s="379" t="n"/>
      <c r="P703" s="379" t="n"/>
      <c r="Q703" s="379" t="n"/>
      <c r="R703" s="379" t="n"/>
      <c r="S703" s="379" t="n"/>
      <c r="T703" s="379" t="n"/>
      <c r="U703" s="379" t="n"/>
      <c r="V703" s="379" t="n"/>
      <c r="W703" s="379" t="n"/>
      <c r="X703" s="379" t="n"/>
      <c r="Y703" s="379" t="n"/>
      <c r="Z703" s="379" t="n"/>
      <c r="AA703" s="379" t="n"/>
      <c r="AB703" s="379" t="n"/>
      <c r="AC703" s="379" t="n"/>
      <c r="AD703" s="379" t="n"/>
      <c r="AE703" s="379" t="n"/>
      <c r="AF703" s="379" t="n"/>
      <c r="AG703" s="379" t="n"/>
      <c r="AH703" s="379" t="n"/>
      <c r="AI703" s="379" t="n"/>
      <c r="AJ703" s="379" t="n"/>
      <c r="AK703" s="379" t="n"/>
      <c r="AL703" s="379" t="n"/>
      <c r="AM703" s="379" t="n"/>
    </row>
    <row r="704" ht="15.75" customHeight="1" s="434">
      <c r="A704" s="379" t="n"/>
      <c r="B704" s="379" t="n"/>
      <c r="C704" s="379" t="n"/>
      <c r="D704" s="379" t="n"/>
      <c r="E704" s="379" t="n"/>
      <c r="F704" s="379" t="n"/>
      <c r="G704" s="379" t="n"/>
      <c r="H704" s="379" t="n"/>
      <c r="I704" s="379" t="n"/>
      <c r="J704" s="379" t="n"/>
      <c r="K704" s="379" t="n"/>
      <c r="L704" s="379" t="n"/>
      <c r="M704" s="379" t="n"/>
      <c r="N704" s="379" t="n"/>
      <c r="O704" s="379" t="n"/>
      <c r="P704" s="379" t="n"/>
      <c r="Q704" s="379" t="n"/>
      <c r="R704" s="379" t="n"/>
      <c r="S704" s="379" t="n"/>
      <c r="T704" s="379" t="n"/>
      <c r="U704" s="379" t="n"/>
      <c r="V704" s="379" t="n"/>
      <c r="W704" s="379" t="n"/>
      <c r="X704" s="379" t="n"/>
      <c r="Y704" s="379" t="n"/>
      <c r="Z704" s="379" t="n"/>
      <c r="AA704" s="379" t="n"/>
      <c r="AB704" s="379" t="n"/>
      <c r="AC704" s="379" t="n"/>
      <c r="AD704" s="379" t="n"/>
      <c r="AE704" s="379" t="n"/>
      <c r="AF704" s="379" t="n"/>
      <c r="AG704" s="379" t="n"/>
      <c r="AH704" s="379" t="n"/>
      <c r="AI704" s="379" t="n"/>
      <c r="AJ704" s="379" t="n"/>
      <c r="AK704" s="379" t="n"/>
      <c r="AL704" s="379" t="n"/>
      <c r="AM704" s="379" t="n"/>
    </row>
    <row r="705" ht="15.75" customHeight="1" s="434">
      <c r="A705" s="379" t="n"/>
      <c r="B705" s="379" t="n"/>
      <c r="C705" s="379" t="n"/>
      <c r="D705" s="379" t="n"/>
      <c r="E705" s="379" t="n"/>
      <c r="F705" s="379" t="n"/>
      <c r="G705" s="379" t="n"/>
      <c r="H705" s="379" t="n"/>
      <c r="I705" s="379" t="n"/>
      <c r="J705" s="379" t="n"/>
      <c r="K705" s="379" t="n"/>
      <c r="L705" s="379" t="n"/>
      <c r="M705" s="379" t="n"/>
      <c r="N705" s="379" t="n"/>
      <c r="O705" s="379" t="n"/>
      <c r="P705" s="379" t="n"/>
      <c r="Q705" s="379" t="n"/>
      <c r="R705" s="379" t="n"/>
      <c r="S705" s="379" t="n"/>
      <c r="T705" s="379" t="n"/>
      <c r="U705" s="379" t="n"/>
      <c r="V705" s="379" t="n"/>
      <c r="W705" s="379" t="n"/>
      <c r="X705" s="379" t="n"/>
      <c r="Y705" s="379" t="n"/>
      <c r="Z705" s="379" t="n"/>
      <c r="AA705" s="379" t="n"/>
      <c r="AB705" s="379" t="n"/>
      <c r="AC705" s="379" t="n"/>
      <c r="AD705" s="379" t="n"/>
      <c r="AE705" s="379" t="n"/>
      <c r="AF705" s="379" t="n"/>
      <c r="AG705" s="379" t="n"/>
      <c r="AH705" s="379" t="n"/>
      <c r="AI705" s="379" t="n"/>
      <c r="AJ705" s="379" t="n"/>
      <c r="AK705" s="379" t="n"/>
      <c r="AL705" s="379" t="n"/>
      <c r="AM705" s="379" t="n"/>
    </row>
    <row r="706" ht="15.75" customHeight="1" s="434"/>
    <row r="707" ht="15.75" customHeight="1" s="434"/>
    <row r="708" ht="15.75" customHeight="1" s="434"/>
    <row r="709" ht="15.75" customHeight="1" s="434"/>
    <row r="710" ht="15.75" customHeight="1" s="434"/>
    <row r="711" ht="15.75" customHeight="1" s="434"/>
    <row r="712" ht="15.75" customHeight="1" s="434"/>
    <row r="713" ht="15.75" customHeight="1" s="434"/>
    <row r="714" ht="15.75" customHeight="1" s="434"/>
    <row r="715" ht="15.75" customHeight="1" s="434"/>
    <row r="716" ht="15.75" customHeight="1" s="434"/>
    <row r="717" ht="15.75" customHeight="1" s="434"/>
    <row r="718" ht="15.75" customHeight="1" s="434"/>
    <row r="719" ht="15.75" customHeight="1" s="434"/>
    <row r="720" ht="15.75" customHeight="1" s="434"/>
    <row r="721" ht="15.75" customHeight="1" s="434"/>
    <row r="722" ht="15.75" customHeight="1" s="434"/>
    <row r="723" ht="15.75" customHeight="1" s="434"/>
    <row r="724" ht="15.75" customHeight="1" s="434"/>
    <row r="725" ht="15.75" customHeight="1" s="434"/>
    <row r="726" ht="15.75" customHeight="1" s="434"/>
    <row r="727" ht="15.75" customHeight="1" s="434"/>
    <row r="728" ht="15.75" customHeight="1" s="434"/>
    <row r="729" ht="15.75" customHeight="1" s="434"/>
    <row r="730" ht="15.75" customHeight="1" s="434"/>
    <row r="731" ht="15.75" customHeight="1" s="434"/>
    <row r="732" ht="15.75" customHeight="1" s="434"/>
    <row r="733" ht="15.75" customHeight="1" s="434"/>
    <row r="734" ht="15.75" customHeight="1" s="434"/>
    <row r="735" ht="15.75" customHeight="1" s="434"/>
    <row r="736" ht="15.75" customHeight="1" s="434"/>
    <row r="737" ht="15.75" customHeight="1" s="434"/>
    <row r="738" ht="15.75" customHeight="1" s="434"/>
    <row r="739" ht="15.75" customHeight="1" s="434"/>
    <row r="740" ht="15.75" customHeight="1" s="434"/>
    <row r="741" ht="15.75" customHeight="1" s="434"/>
    <row r="742" ht="15.75" customHeight="1" s="434"/>
    <row r="743" ht="15.75" customHeight="1" s="434"/>
    <row r="744" ht="15.75" customHeight="1" s="434"/>
    <row r="745" ht="15.75" customHeight="1" s="434"/>
    <row r="746" ht="15.75" customHeight="1" s="434"/>
    <row r="747" ht="15.75" customHeight="1" s="434"/>
    <row r="748" ht="15.75" customHeight="1" s="434"/>
    <row r="749" ht="15.75" customHeight="1" s="434"/>
    <row r="750" ht="15.75" customHeight="1" s="434"/>
    <row r="751" ht="15.75" customHeight="1" s="434"/>
    <row r="752" ht="15.75" customHeight="1" s="434"/>
    <row r="753" ht="15.75" customHeight="1" s="434"/>
    <row r="754" ht="15.75" customHeight="1" s="434"/>
    <row r="755" ht="15.75" customHeight="1" s="434"/>
    <row r="756" ht="15.75" customHeight="1" s="434"/>
    <row r="757" ht="15.75" customHeight="1" s="434"/>
    <row r="758" ht="15.75" customHeight="1" s="434"/>
    <row r="759" ht="15.75" customHeight="1" s="434"/>
    <row r="760" ht="15.75" customHeight="1" s="434"/>
    <row r="761" ht="15.75" customHeight="1" s="434"/>
    <row r="762" ht="15.75" customHeight="1" s="434"/>
    <row r="763" ht="15.75" customHeight="1" s="434"/>
    <row r="764" ht="15.75" customHeight="1" s="434"/>
    <row r="765" ht="15.75" customHeight="1" s="434"/>
    <row r="766" ht="15.75" customHeight="1" s="434"/>
    <row r="767" ht="15.75" customHeight="1" s="434"/>
    <row r="768" ht="15.75" customHeight="1" s="434"/>
    <row r="769" ht="15.75" customHeight="1" s="434"/>
    <row r="770" ht="15.75" customHeight="1" s="434"/>
    <row r="771" ht="15.75" customHeight="1" s="434"/>
    <row r="772" ht="15.75" customHeight="1" s="434"/>
    <row r="773" ht="15.75" customHeight="1" s="434"/>
    <row r="774" ht="15.75" customHeight="1" s="434"/>
    <row r="775" ht="15.75" customHeight="1" s="434"/>
    <row r="776" ht="15.75" customHeight="1" s="434"/>
    <row r="777" ht="15.75" customHeight="1" s="434"/>
    <row r="778" ht="15.75" customHeight="1" s="434"/>
    <row r="779" ht="15.75" customHeight="1" s="434"/>
    <row r="780" ht="15.75" customHeight="1" s="434"/>
    <row r="781" ht="15.75" customHeight="1" s="434"/>
    <row r="782" ht="15.75" customHeight="1" s="434"/>
    <row r="783" ht="15.75" customHeight="1" s="434"/>
    <row r="784" ht="15.75" customHeight="1" s="434"/>
    <row r="785" ht="15.75" customHeight="1" s="434"/>
    <row r="786" ht="15.75" customHeight="1" s="434"/>
    <row r="787" ht="15.75" customHeight="1" s="434"/>
    <row r="788" ht="15.75" customHeight="1" s="434"/>
    <row r="789" ht="15.75" customHeight="1" s="434"/>
    <row r="790" ht="15.75" customHeight="1" s="434"/>
    <row r="791" ht="15.75" customHeight="1" s="434"/>
    <row r="792" ht="15.75" customHeight="1" s="434"/>
    <row r="793" ht="15.75" customHeight="1" s="434"/>
    <row r="794" ht="15.75" customHeight="1" s="434"/>
    <row r="795" ht="15.75" customHeight="1" s="434"/>
    <row r="796" ht="15.75" customHeight="1" s="434"/>
    <row r="797" ht="15.75" customHeight="1" s="434"/>
    <row r="798" ht="15.75" customHeight="1" s="434"/>
    <row r="799" ht="15.75" customHeight="1" s="434"/>
    <row r="800" ht="15.75" customHeight="1" s="434"/>
    <row r="801" ht="15.75" customHeight="1" s="434"/>
    <row r="802" ht="15.75" customHeight="1" s="434"/>
    <row r="803" ht="15.75" customHeight="1" s="434"/>
    <row r="804" ht="15.75" customHeight="1" s="434"/>
    <row r="805" ht="15.75" customHeight="1" s="434"/>
    <row r="806" ht="15.75" customHeight="1" s="434"/>
    <row r="807" ht="15.75" customHeight="1" s="434"/>
    <row r="808" ht="15.75" customHeight="1" s="434"/>
    <row r="809" ht="15.75" customHeight="1" s="434"/>
    <row r="810" ht="15.75" customHeight="1" s="434"/>
    <row r="811" ht="15.75" customHeight="1" s="434"/>
    <row r="812" ht="15.75" customHeight="1" s="434"/>
    <row r="813" ht="15.75" customHeight="1" s="434"/>
    <row r="814" ht="15.75" customHeight="1" s="434"/>
    <row r="815" ht="15.75" customHeight="1" s="434"/>
    <row r="816" ht="15.75" customHeight="1" s="434"/>
    <row r="817" ht="15.75" customHeight="1" s="434"/>
    <row r="818" ht="15.75" customHeight="1" s="434"/>
    <row r="819" ht="15.75" customHeight="1" s="434"/>
    <row r="820" ht="15.75" customHeight="1" s="434"/>
    <row r="821" ht="15.75" customHeight="1" s="434"/>
    <row r="822" ht="15.75" customHeight="1" s="434"/>
    <row r="823" ht="15.75" customHeight="1" s="434"/>
    <row r="824" ht="15.75" customHeight="1" s="434"/>
    <row r="825" ht="15.75" customHeight="1" s="434"/>
    <row r="826" ht="15.75" customHeight="1" s="434"/>
    <row r="827" ht="15.75" customHeight="1" s="434"/>
    <row r="828" ht="15.75" customHeight="1" s="434"/>
    <row r="829" ht="15.75" customHeight="1" s="434"/>
    <row r="830" ht="15.75" customHeight="1" s="434"/>
    <row r="831" ht="15.75" customHeight="1" s="434"/>
    <row r="832" ht="15.75" customHeight="1" s="434"/>
    <row r="833" ht="15.75" customHeight="1" s="434"/>
    <row r="834" ht="15.75" customHeight="1" s="434"/>
    <row r="835" ht="15.75" customHeight="1" s="434"/>
    <row r="836" ht="15.75" customHeight="1" s="434"/>
    <row r="837" ht="15.75" customHeight="1" s="434"/>
    <row r="838" ht="15.75" customHeight="1" s="434"/>
    <row r="839" ht="15.75" customHeight="1" s="434"/>
    <row r="840" ht="15.75" customHeight="1" s="434"/>
    <row r="841" ht="15.75" customHeight="1" s="434"/>
    <row r="842" ht="15.75" customHeight="1" s="434"/>
    <row r="843" ht="15.75" customHeight="1" s="434"/>
    <row r="844" ht="15.75" customHeight="1" s="434"/>
    <row r="845" ht="15.75" customHeight="1" s="434"/>
    <row r="846" ht="15.75" customHeight="1" s="434"/>
    <row r="847" ht="15.75" customHeight="1" s="434"/>
    <row r="848" ht="15.75" customHeight="1" s="434"/>
    <row r="849" ht="15.75" customHeight="1" s="434"/>
    <row r="850" ht="15.75" customHeight="1" s="434"/>
    <row r="851" ht="15.75" customHeight="1" s="434"/>
    <row r="852" ht="15.75" customHeight="1" s="434"/>
    <row r="853" ht="15.75" customHeight="1" s="434"/>
    <row r="854" ht="15.75" customHeight="1" s="434"/>
    <row r="855" ht="15.75" customHeight="1" s="434"/>
    <row r="856" ht="15.75" customHeight="1" s="434"/>
    <row r="857" ht="15.75" customHeight="1" s="434"/>
    <row r="858" ht="15.75" customHeight="1" s="434"/>
    <row r="859" ht="15.75" customHeight="1" s="434"/>
    <row r="860" ht="15.75" customHeight="1" s="434"/>
    <row r="861" ht="15.75" customHeight="1" s="434"/>
    <row r="862" ht="15.75" customHeight="1" s="434"/>
    <row r="863" ht="15.75" customHeight="1" s="434"/>
    <row r="864" ht="15.75" customHeight="1" s="434"/>
    <row r="865" ht="15.75" customHeight="1" s="434"/>
    <row r="866" ht="15.75" customHeight="1" s="434"/>
    <row r="867" ht="15.75" customHeight="1" s="434"/>
    <row r="868" ht="15.75" customHeight="1" s="434"/>
    <row r="869" ht="15.75" customHeight="1" s="434"/>
    <row r="870" ht="15.75" customHeight="1" s="434"/>
    <row r="871" ht="15.75" customHeight="1" s="434"/>
    <row r="872" ht="15.75" customHeight="1" s="434"/>
    <row r="873" ht="15.75" customHeight="1" s="434"/>
    <row r="874" ht="15.75" customHeight="1" s="434"/>
    <row r="875" ht="15.75" customHeight="1" s="434"/>
    <row r="876" ht="15.75" customHeight="1" s="434"/>
    <row r="877" ht="15.75" customHeight="1" s="434"/>
    <row r="878" ht="15.75" customHeight="1" s="434"/>
    <row r="879" ht="15.75" customHeight="1" s="434"/>
    <row r="880" ht="15.75" customHeight="1" s="434"/>
    <row r="881" ht="15.75" customHeight="1" s="434"/>
    <row r="882" ht="15.75" customHeight="1" s="434"/>
    <row r="883" ht="15.75" customHeight="1" s="434"/>
    <row r="884" ht="15.75" customHeight="1" s="434"/>
    <row r="885" ht="15.75" customHeight="1" s="434"/>
    <row r="886" ht="15.75" customHeight="1" s="434"/>
    <row r="887" ht="15.75" customHeight="1" s="434"/>
    <row r="888" ht="15.75" customHeight="1" s="434"/>
    <row r="889" ht="15.75" customHeight="1" s="434"/>
    <row r="890" ht="15.75" customHeight="1" s="434"/>
    <row r="891" ht="15.75" customHeight="1" s="434"/>
    <row r="892" ht="15.75" customHeight="1" s="434"/>
    <row r="893" ht="15.75" customHeight="1" s="434"/>
    <row r="894" ht="15.75" customHeight="1" s="434"/>
    <row r="895" ht="15.75" customHeight="1" s="434"/>
    <row r="896" ht="15.75" customHeight="1" s="434"/>
    <row r="897" ht="15.75" customHeight="1" s="434"/>
    <row r="898" ht="15.75" customHeight="1" s="434"/>
    <row r="899" ht="15.75" customHeight="1" s="434"/>
    <row r="900" ht="15.75" customHeight="1" s="434"/>
    <row r="901" ht="15.75" customHeight="1" s="434"/>
    <row r="902" ht="15.75" customHeight="1" s="434"/>
    <row r="903" ht="15.75" customHeight="1" s="434"/>
    <row r="904" ht="15.75" customHeight="1" s="434"/>
    <row r="905" ht="15.75" customHeight="1" s="434"/>
    <row r="906" ht="15.75" customHeight="1" s="434"/>
    <row r="907" ht="15.75" customHeight="1" s="434"/>
    <row r="908" ht="15.75" customHeight="1" s="434"/>
    <row r="909" ht="15.75" customHeight="1" s="434"/>
    <row r="910" ht="15.75" customHeight="1" s="434"/>
    <row r="911" ht="15.75" customHeight="1" s="434"/>
    <row r="912" ht="15.75" customHeight="1" s="434"/>
    <row r="913" ht="15.75" customHeight="1" s="434"/>
    <row r="914" ht="15.75" customHeight="1" s="434"/>
    <row r="915" ht="15.75" customHeight="1" s="434"/>
    <row r="916" ht="15.75" customHeight="1" s="434"/>
    <row r="917" ht="15.75" customHeight="1" s="434"/>
    <row r="918" ht="15.75" customHeight="1" s="434"/>
    <row r="919" ht="15.75" customHeight="1" s="434"/>
    <row r="920" ht="15.75" customHeight="1" s="434"/>
    <row r="921" ht="15.75" customHeight="1" s="434"/>
    <row r="922" ht="15.75" customHeight="1" s="434"/>
    <row r="923" ht="15.75" customHeight="1" s="434"/>
    <row r="924" ht="15.75" customHeight="1" s="434"/>
    <row r="925" ht="15.75" customHeight="1" s="434"/>
    <row r="926" ht="15.75" customHeight="1" s="434"/>
    <row r="927" ht="15.75" customHeight="1" s="434"/>
    <row r="928" ht="15.75" customHeight="1" s="434"/>
    <row r="929" ht="15.75" customHeight="1" s="434"/>
    <row r="930" ht="15.75" customHeight="1" s="434"/>
    <row r="931" ht="15.75" customHeight="1" s="434"/>
    <row r="932" ht="15.75" customHeight="1" s="434"/>
    <row r="933" ht="15.75" customHeight="1" s="434"/>
    <row r="934" ht="15.75" customHeight="1" s="434"/>
    <row r="935" ht="15.75" customHeight="1" s="434"/>
    <row r="936" ht="15.75" customHeight="1" s="434"/>
    <row r="937" ht="15.75" customHeight="1" s="434"/>
    <row r="938" ht="15.75" customHeight="1" s="434"/>
    <row r="939" ht="15.75" customHeight="1" s="434"/>
    <row r="940" ht="15.75" customHeight="1" s="434"/>
    <row r="941" ht="15.75" customHeight="1" s="434"/>
    <row r="942" ht="15.75" customHeight="1" s="434"/>
    <row r="943" ht="15.75" customHeight="1" s="434"/>
    <row r="944" ht="15.75" customHeight="1" s="434"/>
    <row r="945" ht="15.75" customHeight="1" s="434"/>
    <row r="946" ht="15.75" customHeight="1" s="434"/>
    <row r="947" ht="15.75" customHeight="1" s="434"/>
    <row r="948" ht="15.75" customHeight="1" s="434"/>
    <row r="949" ht="15.75" customHeight="1" s="434"/>
    <row r="950" ht="15.75" customHeight="1" s="434"/>
    <row r="951" ht="15.75" customHeight="1" s="434"/>
    <row r="952" ht="15.75" customHeight="1" s="434"/>
    <row r="953" ht="15.75" customHeight="1" s="434"/>
    <row r="954" ht="15.75" customHeight="1" s="434"/>
    <row r="955" ht="15.75" customHeight="1" s="434"/>
    <row r="956" ht="15.75" customHeight="1" s="434"/>
    <row r="957" ht="15.75" customHeight="1" s="434"/>
    <row r="958" ht="15.75" customHeight="1" s="434"/>
    <row r="959" ht="15.75" customHeight="1" s="434"/>
    <row r="960" ht="15.75" customHeight="1" s="434"/>
    <row r="961" ht="15.75" customHeight="1" s="434"/>
    <row r="962" ht="15.75" customHeight="1" s="434"/>
    <row r="963" ht="15.75" customHeight="1" s="434"/>
    <row r="964" ht="15.75" customHeight="1" s="434"/>
    <row r="965" ht="15.75" customHeight="1" s="434"/>
    <row r="966" ht="15.75" customHeight="1" s="434"/>
    <row r="967" ht="15.75" customHeight="1" s="434"/>
    <row r="968" ht="15.75" customHeight="1" s="434"/>
    <row r="969" ht="15.75" customHeight="1" s="434"/>
    <row r="970" ht="15.75" customHeight="1" s="434"/>
    <row r="971" ht="15.75" customHeight="1" s="434"/>
    <row r="972" ht="15.75" customHeight="1" s="434"/>
    <row r="973" ht="15.75" customHeight="1" s="434"/>
    <row r="974" ht="15.75" customHeight="1" s="434"/>
    <row r="975" ht="15.75" customHeight="1" s="434"/>
    <row r="976" ht="15.75" customHeight="1" s="434"/>
    <row r="977" ht="15.75" customHeight="1" s="434"/>
    <row r="978" ht="15.75" customHeight="1" s="434"/>
    <row r="979" ht="15.75" customHeight="1" s="434"/>
    <row r="980" ht="15.75" customHeight="1" s="434"/>
    <row r="981" ht="15.75" customHeight="1" s="434"/>
    <row r="982" ht="15.75" customHeight="1" s="434"/>
    <row r="983" ht="15.75" customHeight="1" s="434"/>
    <row r="984" ht="15.75" customHeight="1" s="434"/>
    <row r="985" ht="15.75" customHeight="1" s="434"/>
    <row r="986" ht="15.75" customHeight="1" s="434"/>
    <row r="987" ht="15.75" customHeight="1" s="434"/>
    <row r="988" ht="15.75" customHeight="1" s="434"/>
    <row r="989" ht="15.75" customHeight="1" s="434"/>
    <row r="990" ht="15.75" customHeight="1" s="434"/>
    <row r="991" ht="15.75" customHeight="1" s="434"/>
    <row r="992" ht="15.75" customHeight="1" s="434"/>
    <row r="993" ht="15.75" customHeight="1" s="434"/>
    <row r="994" ht="15.75" customHeight="1" s="434"/>
    <row r="995" ht="15.75" customHeight="1" s="434"/>
    <row r="996" ht="15.75" customHeight="1" s="434"/>
    <row r="997" ht="15.75" customHeight="1" s="434"/>
    <row r="998" ht="15.75" customHeight="1" s="434"/>
    <row r="999" ht="15.75" customHeight="1" s="434"/>
    <row r="1000" ht="15.75" customHeight="1" s="434"/>
    <row r="1001" ht="15.75" customHeight="1" s="434"/>
    <row r="1002" ht="15.75" customHeight="1" s="434"/>
    <row r="1003" ht="15.75" customHeight="1" s="434"/>
    <row r="1004" ht="15.75" customHeight="1" s="434"/>
    <row r="1005" ht="15.75" customHeight="1" s="434"/>
    <row r="1006" ht="15.75" customHeight="1" s="434"/>
    <row r="1007" ht="15.75" customHeight="1" s="434"/>
    <row r="1008" ht="15.75" customHeight="1" s="434"/>
    <row r="1009" ht="15.75" customHeight="1" s="434"/>
    <row r="1010" ht="15.75" customHeight="1" s="434"/>
    <row r="1011" ht="15.75" customHeight="1" s="434"/>
    <row r="1012" ht="15.75" customHeight="1" s="434"/>
    <row r="1013" ht="15.75" customHeight="1" s="434"/>
    <row r="1014" ht="15.75" customHeight="1" s="434"/>
    <row r="1015" ht="15.75" customHeight="1" s="434"/>
    <row r="1016" ht="15.75" customHeight="1" s="434"/>
    <row r="1017" ht="15.75" customHeight="1" s="434"/>
    <row r="1018" ht="15.75" customHeight="1" s="434"/>
    <row r="1019" ht="15.75" customHeight="1" s="434"/>
    <row r="1020" ht="15.75" customHeight="1" s="434"/>
    <row r="1021" ht="15.75" customHeight="1" s="434"/>
    <row r="1022" ht="15.75" customHeight="1" s="434"/>
    <row r="1023" ht="15.75" customHeight="1" s="434"/>
    <row r="1024" ht="15.75" customHeight="1" s="434"/>
    <row r="1025" ht="15.75" customHeight="1" s="434"/>
    <row r="1026" ht="15.75" customHeight="1" s="434"/>
    <row r="1027" ht="15.75" customHeight="1" s="434"/>
    <row r="1028" ht="15.75" customHeight="1" s="434"/>
    <row r="1029" ht="15.75" customHeight="1" s="434"/>
    <row r="1030" ht="15.75" customHeight="1" s="434"/>
    <row r="1031" ht="15.75" customHeight="1" s="434"/>
    <row r="1032" ht="15.75" customHeight="1" s="434"/>
    <row r="1033" ht="15.75" customHeight="1" s="434"/>
    <row r="1034" ht="15.75" customHeight="1" s="434"/>
    <row r="1035" ht="15.75" customHeight="1" s="434"/>
    <row r="1036" ht="15.75" customHeight="1" s="434"/>
    <row r="1037" ht="15.75" customHeight="1" s="434"/>
    <row r="1038" ht="15.75" customHeight="1" s="434"/>
    <row r="1039" ht="15.75" customHeight="1" s="434"/>
    <row r="1040" ht="15.75" customHeight="1" s="434"/>
    <row r="1041" ht="15.75" customHeight="1" s="434"/>
    <row r="1042" ht="15.75" customHeight="1" s="434"/>
    <row r="1043" ht="15.75" customHeight="1" s="434"/>
    <row r="1044" ht="15.75" customHeight="1" s="434"/>
    <row r="1045" ht="15.75" customHeight="1" s="434"/>
    <row r="1046" ht="15.75" customHeight="1" s="434"/>
    <row r="1047" ht="15.75" customHeight="1" s="434"/>
    <row r="1048" ht="15.75" customHeight="1" s="434"/>
    <row r="1049" ht="15.75" customHeight="1" s="434"/>
    <row r="1050" ht="15.75" customHeight="1" s="434"/>
    <row r="1051" ht="15.75" customHeight="1" s="434"/>
    <row r="1052" ht="15.75" customHeight="1" s="434"/>
    <row r="1053" ht="15.75" customHeight="1" s="434"/>
    <row r="1054" ht="15.75" customHeight="1" s="434"/>
    <row r="1055" ht="15.75" customHeight="1" s="434"/>
    <row r="1056" ht="15.75" customHeight="1" s="434"/>
    <row r="1057" ht="15.75" customHeight="1" s="434"/>
    <row r="1058" ht="15.75" customHeight="1" s="434"/>
    <row r="1059" ht="15.75" customHeight="1" s="434"/>
    <row r="1060" ht="15.75" customHeight="1" s="434"/>
    <row r="1061" ht="15.75" customHeight="1" s="434"/>
    <row r="1062" ht="15.75" customHeight="1" s="434"/>
    <row r="1063" ht="15.75" customHeight="1" s="434"/>
    <row r="1064" ht="15.75" customHeight="1" s="434"/>
    <row r="1065" ht="15.75" customHeight="1" s="434"/>
    <row r="1066" ht="15.75" customHeight="1" s="434"/>
    <row r="1067" ht="15.75" customHeight="1" s="434"/>
    <row r="1068" ht="15.75" customHeight="1" s="434"/>
    <row r="1069" ht="15.75" customHeight="1" s="434"/>
    <row r="1070" ht="15.75" customHeight="1" s="434"/>
    <row r="1071" ht="15.75" customHeight="1" s="434"/>
    <row r="1072" ht="15.75" customHeight="1" s="434"/>
    <row r="1073" ht="15.75" customHeight="1" s="434"/>
    <row r="1074" ht="15.75" customHeight="1" s="434"/>
    <row r="1075" ht="15.75" customHeight="1" s="434"/>
    <row r="1076" ht="15.75" customHeight="1" s="434"/>
    <row r="1077" ht="15.75" customHeight="1" s="434"/>
    <row r="1078" ht="15.75" customHeight="1" s="434"/>
    <row r="1079" ht="15.75" customHeight="1" s="434"/>
    <row r="1080" ht="15.75" customHeight="1" s="434"/>
  </sheetData>
  <mergeCells count="105">
    <mergeCell ref="B156:B157"/>
    <mergeCell ref="B380:B385"/>
    <mergeCell ref="B270:B272"/>
    <mergeCell ref="B152:B153"/>
    <mergeCell ref="B77:B80"/>
    <mergeCell ref="C10:C11"/>
    <mergeCell ref="B440:B443"/>
    <mergeCell ref="Q10:Q11"/>
    <mergeCell ref="S10:S11"/>
    <mergeCell ref="B61:B64"/>
    <mergeCell ref="B263:B266"/>
    <mergeCell ref="B328:B331"/>
    <mergeCell ref="B479:B480"/>
    <mergeCell ref="B213:B215"/>
    <mergeCell ref="B427:B428"/>
    <mergeCell ref="B304:B305"/>
    <mergeCell ref="B128:B129"/>
    <mergeCell ref="B142:B143"/>
    <mergeCell ref="B320:B322"/>
    <mergeCell ref="B53:B56"/>
    <mergeCell ref="K10:M10"/>
    <mergeCell ref="B241:B242"/>
    <mergeCell ref="B37:B40"/>
    <mergeCell ref="B469:B470"/>
    <mergeCell ref="B483:B484"/>
    <mergeCell ref="D10:D11"/>
    <mergeCell ref="B338:B343"/>
    <mergeCell ref="B356:B361"/>
    <mergeCell ref="B261:B262"/>
    <mergeCell ref="B41:B44"/>
    <mergeCell ref="B81:B84"/>
    <mergeCell ref="R10:R11"/>
    <mergeCell ref="B140:B141"/>
    <mergeCell ref="B267:B269"/>
    <mergeCell ref="B386:B391"/>
    <mergeCell ref="B130:B131"/>
    <mergeCell ref="B465:B468"/>
    <mergeCell ref="B148:B149"/>
    <mergeCell ref="B93:B96"/>
    <mergeCell ref="B132:B133"/>
    <mergeCell ref="B237:B239"/>
    <mergeCell ref="N10:P10"/>
    <mergeCell ref="B485:B486"/>
    <mergeCell ref="B101:B104"/>
    <mergeCell ref="B296:B298"/>
    <mergeCell ref="B174:B175"/>
    <mergeCell ref="B457:B458"/>
    <mergeCell ref="B444:B445"/>
    <mergeCell ref="A10:A11"/>
    <mergeCell ref="B393:B394"/>
    <mergeCell ref="B344:B349"/>
    <mergeCell ref="U10:U11"/>
    <mergeCell ref="B477:B478"/>
    <mergeCell ref="B150:B151"/>
    <mergeCell ref="B108:B111"/>
    <mergeCell ref="B202:B203"/>
    <mergeCell ref="B14:B16"/>
    <mergeCell ref="B489:B490"/>
    <mergeCell ref="B45:B48"/>
    <mergeCell ref="B332:B333"/>
    <mergeCell ref="B144:B145"/>
    <mergeCell ref="B97:B100"/>
    <mergeCell ref="E10:G10"/>
    <mergeCell ref="B122:B123"/>
    <mergeCell ref="B368:B373"/>
    <mergeCell ref="B18:B19"/>
    <mergeCell ref="B323:B326"/>
    <mergeCell ref="B475:B476"/>
    <mergeCell ref="B73:B74"/>
    <mergeCell ref="B259:B260"/>
    <mergeCell ref="B362:B367"/>
    <mergeCell ref="B57:B60"/>
    <mergeCell ref="B146:B147"/>
    <mergeCell ref="B124:B125"/>
    <mergeCell ref="B164:B165"/>
    <mergeCell ref="B310:B313"/>
    <mergeCell ref="B423:B426"/>
    <mergeCell ref="B49:B52"/>
    <mergeCell ref="B278:B280"/>
    <mergeCell ref="B251:B254"/>
    <mergeCell ref="H10:J10"/>
    <mergeCell ref="B126:B127"/>
    <mergeCell ref="B281:B284"/>
    <mergeCell ref="B374:B379"/>
    <mergeCell ref="B273:B276"/>
    <mergeCell ref="B400:B403"/>
    <mergeCell ref="B208:B211"/>
    <mergeCell ref="B450:B453"/>
    <mergeCell ref="B120:B121"/>
    <mergeCell ref="B198:B200"/>
    <mergeCell ref="B247:B250"/>
    <mergeCell ref="B166:B167"/>
    <mergeCell ref="B350:B355"/>
    <mergeCell ref="B10:B11"/>
    <mergeCell ref="B255:B258"/>
    <mergeCell ref="B481:B482"/>
    <mergeCell ref="B154:B155"/>
    <mergeCell ref="B33:B36"/>
    <mergeCell ref="B65:B68"/>
    <mergeCell ref="B487:B488"/>
    <mergeCell ref="B285:B290"/>
    <mergeCell ref="B89:B92"/>
    <mergeCell ref="B300:B303"/>
    <mergeCell ref="B85:B88"/>
    <mergeCell ref="T10:T11"/>
  </mergeCells>
  <conditionalFormatting sqref="A1:A1080">
    <cfRule type="notContainsBlanks" priority="1" dxfId="0">
      <formula>LEN(TRIM(A1))&gt;0</formula>
    </cfRule>
  </conditionalFormatting>
  <dataValidations count="1">
    <dataValidation sqref="E14:E22 E24:E30 E32:E68 E70:E74 E76:E104 E106:E117 E118:P118 E119:E172 E174:E180 E183:E190 E192:E195 E198:E206 E208:E211 E213:E221 E223:E225 E227:E232 E234:E235 E237:E245 E247:E276 E278:E298 E300:E308 E310:E313 E315 E317:E318 E320:E322 E324:E326 E328:E336 E338:E391 E393:E397 E399:E421 E423:E438 E440:E448 E450:E453 E456:E460 E462:E463 E465:E473 E475:E490 E493:E500 E502:E505 Q14:Q22 Q24:Q30 Q32:Q68 Q70:Q74 Q76:Q104 Q106:Q117 Q119:Q162 Q164:Q172 Q174:Q180 Q183:Q190 Q192:Q195 Q198:Q206 Q208:Q211 Q213:Q221 Q223:Q225 Q227:Q232 Q234:Q235 Q237:Q245 Q247:Q276 Q278:Q298 Q300:Q308 Q310:Q313 Q315 Q317:Q318 Q320:Q322 Q324:Q326 Q328:Q336 Q338:Q391 Q393:Q397 Q399:Q421 Q423:Q438 Q440:Q448 Q450:Q453 Q456:Q460 Q462:Q463 Q465:Q473 Q475:Q490 Q493:Q500 Q502:Q505" showDropDown="0" showInputMessage="0" showErrorMessage="1" allowBlank="1" type="list">
      <formula1>"P,F,PE"</formula1>
    </dataValidation>
  </dataValidation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M1097"/>
  <sheetViews>
    <sheetView workbookViewId="0">
      <selection activeCell="A1" sqref="A1"/>
    </sheetView>
  </sheetViews>
  <sheetFormatPr baseColWidth="8" defaultColWidth="12.63" defaultRowHeight="15" customHeight="1" outlineLevelRow="4"/>
  <cols>
    <col width="37.13" customWidth="1" style="434" min="2" max="2"/>
    <col width="51.88" customWidth="1" style="434" min="3" max="3"/>
    <col width="72.88" customWidth="1" style="434" min="4" max="4"/>
    <col width="19.38" customWidth="1" style="434" min="5" max="5"/>
    <col hidden="1" width="12.63" customWidth="1" style="434" min="6" max="16"/>
  </cols>
  <sheetData>
    <row r="1">
      <c r="A1" s="162" t="inlineStr">
        <is>
          <t>  </t>
        </is>
      </c>
      <c r="B1" s="162" t="n"/>
      <c r="C1" s="377" t="inlineStr">
        <is>
          <t>KỊCH BẢN KIỂM THỬ *</t>
        </is>
      </c>
      <c r="D1" s="378" t="n"/>
      <c r="E1" s="162" t="n"/>
      <c r="F1" s="162" t="n"/>
      <c r="G1" s="162" t="n"/>
      <c r="H1" s="162" t="n"/>
      <c r="I1" s="162" t="n"/>
      <c r="J1" s="162" t="n"/>
      <c r="K1" s="162" t="n"/>
      <c r="L1" s="162" t="n"/>
      <c r="M1" s="162" t="n"/>
      <c r="N1" s="162" t="n"/>
      <c r="O1" s="162" t="n"/>
      <c r="P1" s="162" t="n"/>
      <c r="Q1" s="162" t="n"/>
      <c r="R1" s="162" t="n"/>
      <c r="S1" s="162" t="n"/>
      <c r="T1" s="162" t="n"/>
      <c r="U1" s="162" t="n"/>
      <c r="V1" s="379" t="n"/>
      <c r="W1" s="379" t="n"/>
      <c r="X1" s="379" t="n"/>
      <c r="Y1" s="379" t="n"/>
      <c r="Z1" s="379" t="n"/>
      <c r="AA1" s="379" t="n"/>
      <c r="AB1" s="379" t="n"/>
      <c r="AC1" s="379" t="n"/>
      <c r="AD1" s="379" t="n"/>
      <c r="AE1" s="379" t="n"/>
      <c r="AF1" s="379" t="n"/>
      <c r="AG1" s="379" t="n"/>
      <c r="AH1" s="379" t="n"/>
      <c r="AI1" s="379" t="n"/>
      <c r="AJ1" s="379" t="n"/>
      <c r="AK1" s="379" t="n"/>
      <c r="AL1" s="379" t="n"/>
      <c r="AM1" s="379" t="n"/>
    </row>
    <row r="2">
      <c r="A2" s="162" t="n"/>
      <c r="B2" s="381" t="n"/>
      <c r="C2" s="382" t="inlineStr">
        <is>
          <t>Tên màn hình/Tên chức năng</t>
        </is>
      </c>
      <c r="D2" s="119" t="inlineStr">
        <is>
          <t>Màn hình Unitel</t>
        </is>
      </c>
      <c r="E2" s="162" t="n"/>
      <c r="F2" s="162" t="n"/>
      <c r="G2" s="162" t="n"/>
      <c r="H2" s="162" t="n"/>
      <c r="I2" s="162" t="n"/>
      <c r="J2" s="162" t="n"/>
      <c r="K2" s="162" t="n"/>
      <c r="L2" s="162" t="n"/>
      <c r="M2" s="162" t="n"/>
      <c r="N2" s="162" t="n"/>
      <c r="O2" s="162" t="n"/>
      <c r="P2" s="162" t="n"/>
      <c r="Q2" s="162" t="n"/>
      <c r="R2" s="162" t="n"/>
      <c r="S2" s="162" t="n"/>
      <c r="T2" s="162" t="n"/>
      <c r="U2" s="162" t="n"/>
      <c r="V2" s="379" t="n"/>
      <c r="W2" s="379" t="n"/>
      <c r="X2" s="379" t="n"/>
      <c r="Y2" s="379" t="n"/>
      <c r="Z2" s="379" t="n"/>
      <c r="AA2" s="379" t="n"/>
      <c r="AB2" s="379" t="n"/>
      <c r="AC2" s="379" t="n"/>
      <c r="AD2" s="379" t="n"/>
      <c r="AE2" s="379" t="n"/>
      <c r="AF2" s="379" t="n"/>
      <c r="AG2" s="379" t="n"/>
      <c r="AH2" s="379" t="n"/>
      <c r="AI2" s="379" t="n"/>
      <c r="AJ2" s="379" t="n"/>
      <c r="AK2" s="379" t="n"/>
      <c r="AL2" s="379" t="n"/>
      <c r="AM2" s="379" t="n"/>
    </row>
    <row r="3">
      <c r="A3" s="162" t="n"/>
      <c r="B3" s="162" t="n"/>
      <c r="C3" s="382" t="inlineStr">
        <is>
          <t>Mã trường hợp kiểm thử</t>
        </is>
      </c>
      <c r="D3" s="119" t="inlineStr">
        <is>
          <t>WBS-14</t>
        </is>
      </c>
      <c r="E3" s="162" t="n"/>
      <c r="F3" s="162" t="n"/>
      <c r="G3" s="162" t="n"/>
      <c r="H3" s="162" t="n"/>
      <c r="I3" s="162" t="n"/>
      <c r="J3" s="162" t="n"/>
      <c r="K3" s="162" t="n"/>
      <c r="L3" s="162" t="n"/>
      <c r="M3" s="162" t="n"/>
      <c r="N3" s="162" t="n"/>
      <c r="O3" s="162" t="n"/>
      <c r="P3" s="162" t="n"/>
      <c r="Q3" s="162" t="n"/>
      <c r="R3" s="162" t="n"/>
      <c r="S3" s="162" t="n"/>
      <c r="T3" s="162" t="n"/>
      <c r="U3" s="162" t="n"/>
      <c r="V3" s="379" t="n"/>
      <c r="W3" s="379" t="n"/>
      <c r="X3" s="379" t="n"/>
      <c r="Y3" s="379" t="n"/>
      <c r="Z3" s="379" t="n"/>
      <c r="AA3" s="379" t="n"/>
      <c r="AB3" s="379" t="n"/>
      <c r="AC3" s="379" t="n"/>
      <c r="AD3" s="379" t="n"/>
      <c r="AE3" s="379" t="n"/>
      <c r="AF3" s="379" t="n"/>
      <c r="AG3" s="379" t="n"/>
      <c r="AH3" s="379" t="n"/>
      <c r="AI3" s="379" t="n"/>
      <c r="AJ3" s="379" t="n"/>
      <c r="AK3" s="379" t="n"/>
      <c r="AL3" s="379" t="n"/>
      <c r="AM3" s="379" t="n"/>
    </row>
    <row r="4">
      <c r="A4" s="162" t="n"/>
      <c r="B4" s="381" t="n"/>
      <c r="C4" s="382" t="inlineStr">
        <is>
          <t>Số trường hợp kiểm thử đạt (P)</t>
        </is>
      </c>
      <c r="D4" s="383">
        <f>COUNTIF($Q$14:$Q$1216,"P")</f>
        <v/>
      </c>
      <c r="E4" s="162" t="n"/>
      <c r="F4" s="162" t="n"/>
      <c r="G4" s="162" t="n"/>
      <c r="H4" s="162" t="n"/>
      <c r="I4" s="162" t="n"/>
      <c r="J4" s="162" t="n"/>
      <c r="K4" s="162" t="n"/>
      <c r="L4" s="162" t="n"/>
      <c r="M4" s="162" t="n"/>
      <c r="N4" s="162" t="n"/>
      <c r="O4" s="162" t="n"/>
      <c r="P4" s="162" t="n"/>
      <c r="Q4" s="162" t="n"/>
      <c r="R4" s="162" t="n"/>
      <c r="S4" s="162" t="n"/>
      <c r="T4" s="162" t="n"/>
      <c r="U4" s="162" t="n"/>
      <c r="V4" s="379" t="n"/>
      <c r="W4" s="379" t="n"/>
      <c r="X4" s="379" t="n"/>
      <c r="Y4" s="379" t="n"/>
      <c r="Z4" s="379" t="n"/>
      <c r="AA4" s="379" t="n"/>
      <c r="AB4" s="379" t="n"/>
      <c r="AC4" s="379" t="n"/>
      <c r="AD4" s="379" t="n"/>
      <c r="AE4" s="379" t="n"/>
      <c r="AF4" s="379" t="n"/>
      <c r="AG4" s="379" t="n"/>
      <c r="AH4" s="379" t="n"/>
      <c r="AI4" s="379" t="n"/>
      <c r="AJ4" s="379" t="n"/>
      <c r="AK4" s="379" t="n"/>
      <c r="AL4" s="379" t="n"/>
      <c r="AM4" s="379" t="n"/>
    </row>
    <row r="5">
      <c r="A5" s="162" t="n"/>
      <c r="B5" s="381" t="n"/>
      <c r="C5" s="382" t="inlineStr">
        <is>
          <t>Số trường hợp kiểm thử không đạt (F)</t>
        </is>
      </c>
      <c r="D5" s="383">
        <f>COUNTIF($Q$14:$Q$1216,"F")</f>
        <v/>
      </c>
      <c r="E5" s="162" t="n"/>
      <c r="F5" s="162" t="n"/>
      <c r="G5" s="162" t="n"/>
      <c r="H5" s="162" t="n"/>
      <c r="I5" s="162" t="n"/>
      <c r="J5" s="162" t="n"/>
      <c r="K5" s="162" t="n"/>
      <c r="L5" s="162" t="n"/>
      <c r="M5" s="162" t="n"/>
      <c r="N5" s="162" t="n"/>
      <c r="O5" s="162" t="n"/>
      <c r="P5" s="162" t="n"/>
      <c r="Q5" s="162" t="n"/>
      <c r="R5" s="162" t="n"/>
      <c r="S5" s="162" t="n"/>
      <c r="T5" s="162" t="n"/>
      <c r="U5" s="162" t="n"/>
      <c r="V5" s="379" t="n"/>
      <c r="W5" s="379" t="n"/>
      <c r="X5" s="379" t="n"/>
      <c r="Y5" s="379" t="n"/>
      <c r="Z5" s="379" t="n"/>
      <c r="AA5" s="379" t="n"/>
      <c r="AB5" s="379" t="n"/>
      <c r="AC5" s="379" t="n"/>
      <c r="AD5" s="379" t="n"/>
      <c r="AE5" s="379" t="n"/>
      <c r="AF5" s="379" t="n"/>
      <c r="AG5" s="379" t="n"/>
      <c r="AH5" s="379" t="n"/>
      <c r="AI5" s="379" t="n"/>
      <c r="AJ5" s="379" t="n"/>
      <c r="AK5" s="379" t="n"/>
      <c r="AL5" s="379" t="n"/>
      <c r="AM5" s="379" t="n"/>
    </row>
    <row r="6">
      <c r="A6" s="162" t="n"/>
      <c r="B6" s="381" t="n"/>
      <c r="C6" s="382" t="inlineStr">
        <is>
          <t>Số trường hợp kiểm thử đang xem xét (PE)</t>
        </is>
      </c>
      <c r="D6" s="383">
        <f>COUNTIF($Q$12:$Q$1216,"PE")</f>
        <v/>
      </c>
      <c r="E6" s="162" t="n"/>
      <c r="F6" s="162" t="n"/>
      <c r="G6" s="162" t="n"/>
      <c r="H6" s="162" t="n"/>
      <c r="I6" s="162" t="n"/>
      <c r="J6" s="162" t="n"/>
      <c r="K6" s="162" t="n"/>
      <c r="L6" s="162" t="n"/>
      <c r="M6" s="162" t="n"/>
      <c r="N6" s="162" t="n"/>
      <c r="O6" s="162" t="n"/>
      <c r="P6" s="162" t="n"/>
      <c r="Q6" s="162" t="n"/>
      <c r="R6" s="162" t="n"/>
      <c r="S6" s="162" t="n"/>
      <c r="T6" s="162" t="n"/>
      <c r="U6" s="162" t="n"/>
      <c r="V6" s="379" t="n"/>
      <c r="W6" s="379" t="n"/>
      <c r="X6" s="379" t="n"/>
      <c r="Y6" s="379" t="n"/>
      <c r="Z6" s="379" t="n"/>
      <c r="AA6" s="379" t="n"/>
      <c r="AB6" s="379" t="n"/>
      <c r="AC6" s="379" t="n"/>
      <c r="AD6" s="379" t="n"/>
      <c r="AE6" s="379" t="n"/>
      <c r="AF6" s="379" t="n"/>
      <c r="AG6" s="379" t="n"/>
      <c r="AH6" s="379" t="n"/>
      <c r="AI6" s="379" t="n"/>
      <c r="AJ6" s="379" t="n"/>
      <c r="AK6" s="379" t="n"/>
      <c r="AL6" s="379" t="n"/>
      <c r="AM6" s="379" t="n"/>
    </row>
    <row r="7">
      <c r="A7" s="162" t="n"/>
      <c r="B7" s="381" t="n"/>
      <c r="C7" s="382" t="inlineStr">
        <is>
          <t>Số trường hợp kiểm thử chưa thực hiện</t>
        </is>
      </c>
      <c r="D7" s="383">
        <f>D8-D4-D5-D6</f>
        <v/>
      </c>
      <c r="E7" s="162" t="n"/>
      <c r="F7" s="162" t="n"/>
      <c r="G7" s="162" t="n"/>
      <c r="H7" s="162" t="n"/>
      <c r="I7" s="162" t="n"/>
      <c r="J7" s="162" t="n"/>
      <c r="K7" s="162" t="n"/>
      <c r="L7" s="162" t="n"/>
      <c r="M7" s="162" t="n"/>
      <c r="N7" s="162" t="n"/>
      <c r="O7" s="162" t="n"/>
      <c r="P7" s="162" t="n"/>
      <c r="Q7" s="162" t="n"/>
      <c r="R7" s="162" t="n"/>
      <c r="S7" s="162" t="n"/>
      <c r="T7" s="162" t="n"/>
      <c r="U7" s="162" t="n"/>
      <c r="V7" s="379" t="n"/>
      <c r="W7" s="379" t="n"/>
      <c r="X7" s="379" t="n"/>
      <c r="Y7" s="379" t="n"/>
      <c r="Z7" s="379" t="n"/>
      <c r="AA7" s="379" t="n"/>
      <c r="AB7" s="379" t="n"/>
      <c r="AC7" s="379" t="n"/>
      <c r="AD7" s="379" t="n"/>
      <c r="AE7" s="379" t="n"/>
      <c r="AF7" s="379" t="n"/>
      <c r="AG7" s="379" t="n"/>
      <c r="AH7" s="379" t="n"/>
      <c r="AI7" s="379" t="n"/>
      <c r="AJ7" s="379" t="n"/>
      <c r="AK7" s="379" t="n"/>
      <c r="AL7" s="379" t="n"/>
      <c r="AM7" s="379" t="n"/>
    </row>
    <row r="8">
      <c r="A8" s="162" t="n"/>
      <c r="B8" s="381" t="n"/>
      <c r="C8" s="382" t="inlineStr">
        <is>
          <t>Tổng số trường hợp kiểm thử</t>
        </is>
      </c>
      <c r="D8" s="383">
        <f>COUNTA($D$14:$D$1108)</f>
        <v/>
      </c>
      <c r="E8" s="162" t="n"/>
      <c r="F8" s="162" t="n"/>
      <c r="G8" s="162" t="n"/>
      <c r="H8" s="162" t="n"/>
      <c r="I8" s="162" t="n"/>
      <c r="J8" s="162" t="n"/>
      <c r="K8" s="162" t="n"/>
      <c r="L8" s="162" t="n"/>
      <c r="M8" s="162" t="n"/>
      <c r="N8" s="162" t="n"/>
      <c r="O8" s="162" t="n"/>
      <c r="P8" s="162" t="n"/>
      <c r="Q8" s="162" t="n"/>
      <c r="R8" s="162" t="n"/>
      <c r="S8" s="162" t="n"/>
      <c r="T8" s="162" t="n"/>
      <c r="U8" s="162" t="n"/>
      <c r="V8" s="379" t="n"/>
      <c r="W8" s="379" t="n"/>
      <c r="X8" s="379" t="n"/>
      <c r="Y8" s="379" t="n"/>
      <c r="Z8" s="379" t="n"/>
      <c r="AA8" s="379" t="n"/>
      <c r="AB8" s="379" t="n"/>
      <c r="AC8" s="379" t="n"/>
      <c r="AD8" s="379" t="n"/>
      <c r="AE8" s="379" t="n"/>
      <c r="AF8" s="379" t="n"/>
      <c r="AG8" s="379" t="n"/>
      <c r="AH8" s="379" t="n"/>
      <c r="AI8" s="379" t="n"/>
      <c r="AJ8" s="379" t="n"/>
      <c r="AK8" s="379" t="n"/>
      <c r="AL8" s="379" t="n"/>
      <c r="AM8" s="379" t="n"/>
    </row>
    <row r="9">
      <c r="A9" s="162" t="n"/>
      <c r="B9" s="162" t="n"/>
      <c r="C9" s="162" t="n"/>
      <c r="D9" s="162" t="n"/>
      <c r="E9" s="162" t="n"/>
      <c r="F9" s="162" t="n"/>
      <c r="G9" s="162" t="n"/>
      <c r="H9" s="162" t="n"/>
      <c r="I9" s="162" t="n"/>
      <c r="J9" s="162" t="n"/>
      <c r="K9" s="162" t="n"/>
      <c r="L9" s="162" t="n"/>
      <c r="M9" s="162" t="n"/>
      <c r="N9" s="162" t="n"/>
      <c r="O9" s="162" t="n"/>
      <c r="P9" s="162" t="n"/>
      <c r="Q9" s="162" t="n"/>
      <c r="R9" s="162" t="n"/>
      <c r="S9" s="162" t="n"/>
      <c r="T9" s="162" t="n"/>
      <c r="U9" s="162" t="n"/>
      <c r="V9" s="379" t="n"/>
      <c r="W9" s="379" t="n"/>
      <c r="X9" s="379" t="n"/>
      <c r="Y9" s="379" t="n"/>
      <c r="Z9" s="379" t="n"/>
      <c r="AA9" s="379" t="n"/>
      <c r="AB9" s="379" t="n"/>
      <c r="AC9" s="379" t="n"/>
      <c r="AD9" s="379" t="n"/>
      <c r="AE9" s="379" t="n"/>
      <c r="AF9" s="379" t="n"/>
      <c r="AG9" s="379" t="n"/>
      <c r="AH9" s="379" t="n"/>
      <c r="AI9" s="379" t="n"/>
      <c r="AJ9" s="379" t="n"/>
      <c r="AK9" s="379" t="n"/>
      <c r="AL9" s="379" t="n"/>
      <c r="AM9" s="379" t="n"/>
    </row>
    <row r="10">
      <c r="A10" s="34" t="inlineStr">
        <is>
          <t>Mã test case</t>
        </is>
      </c>
      <c r="B10" s="40" t="inlineStr">
        <is>
          <t>Mục đích kiểm thử</t>
        </is>
      </c>
      <c r="C10" s="40" t="inlineStr">
        <is>
          <t>Các bước thực hiện</t>
        </is>
      </c>
      <c r="D10" s="40" t="inlineStr">
        <is>
          <t>Kết quả mong muốn</t>
        </is>
      </c>
      <c r="E10" s="123" t="inlineStr">
        <is>
          <t>Android</t>
        </is>
      </c>
      <c r="F10" s="438" t="n"/>
      <c r="G10" s="436" t="n"/>
      <c r="H10" s="123" t="inlineStr">
        <is>
          <t>IOS</t>
        </is>
      </c>
      <c r="I10" s="438" t="n"/>
      <c r="J10" s="436" t="n"/>
      <c r="K10" s="123" t="inlineStr">
        <is>
          <t>&lt;Tên trình duyệt 3&gt;</t>
        </is>
      </c>
      <c r="L10" s="438" t="n"/>
      <c r="M10" s="436" t="n"/>
      <c r="N10" s="123" t="inlineStr">
        <is>
          <t>&lt;Tên trình duyệt 4&gt;</t>
        </is>
      </c>
      <c r="O10" s="438" t="n"/>
      <c r="P10" s="436" t="n"/>
      <c r="Q10" s="40" t="inlineStr">
        <is>
          <t>Kết quả hiện tại</t>
        </is>
      </c>
      <c r="R10" s="40" t="inlineStr">
        <is>
          <t>Mã lỗi</t>
        </is>
      </c>
      <c r="S10" s="40" t="inlineStr">
        <is>
          <t>Ghi chú</t>
        </is>
      </c>
      <c r="T10" s="40" t="inlineStr">
        <is>
          <t>Ngày test</t>
        </is>
      </c>
      <c r="U10" s="40" t="inlineStr">
        <is>
          <t>Người test</t>
        </is>
      </c>
      <c r="V10" s="379" t="n"/>
      <c r="W10" s="379" t="n"/>
      <c r="X10" s="379" t="n"/>
      <c r="Y10" s="379" t="n"/>
      <c r="Z10" s="379" t="n"/>
      <c r="AA10" s="379" t="n"/>
      <c r="AB10" s="379" t="n"/>
      <c r="AC10" s="379" t="n"/>
      <c r="AD10" s="379" t="n"/>
      <c r="AE10" s="379" t="n"/>
      <c r="AF10" s="379" t="n"/>
      <c r="AG10" s="379" t="n"/>
      <c r="AH10" s="379" t="n"/>
      <c r="AI10" s="379" t="n"/>
      <c r="AJ10" s="379" t="n"/>
      <c r="AK10" s="379" t="n"/>
      <c r="AL10" s="379" t="n"/>
      <c r="AM10" s="379" t="n"/>
    </row>
    <row r="11">
      <c r="A11" s="440" t="n"/>
      <c r="B11" s="439" t="n"/>
      <c r="C11" s="439" t="n"/>
      <c r="D11" s="439" t="n"/>
      <c r="E11" s="40" t="inlineStr">
        <is>
          <t>Lần 1</t>
        </is>
      </c>
      <c r="F11" s="40" t="inlineStr">
        <is>
          <t>Lần 2</t>
        </is>
      </c>
      <c r="G11" s="40" t="inlineStr">
        <is>
          <t>Lần 3</t>
        </is>
      </c>
      <c r="H11" s="40" t="inlineStr">
        <is>
          <t>Lần 1</t>
        </is>
      </c>
      <c r="I11" s="40" t="inlineStr">
        <is>
          <t>Lần 2</t>
        </is>
      </c>
      <c r="J11" s="40" t="inlineStr">
        <is>
          <t>Lần 3</t>
        </is>
      </c>
      <c r="K11" s="40" t="inlineStr">
        <is>
          <t>Lần 1</t>
        </is>
      </c>
      <c r="L11" s="40" t="inlineStr">
        <is>
          <t>Lần 2</t>
        </is>
      </c>
      <c r="M11" s="40" t="inlineStr">
        <is>
          <t>Lần 3</t>
        </is>
      </c>
      <c r="N11" s="40" t="inlineStr">
        <is>
          <t>Lần 1</t>
        </is>
      </c>
      <c r="O11" s="40" t="inlineStr">
        <is>
          <t>Lần 2</t>
        </is>
      </c>
      <c r="P11" s="40" t="inlineStr">
        <is>
          <t>Lần 3</t>
        </is>
      </c>
      <c r="Q11" s="439" t="n"/>
      <c r="R11" s="439" t="n"/>
      <c r="S11" s="439" t="n"/>
      <c r="T11" s="439" t="n"/>
      <c r="U11" s="439" t="n"/>
      <c r="V11" s="379" t="n"/>
      <c r="W11" s="379" t="n"/>
      <c r="X11" s="379" t="n"/>
      <c r="Y11" s="379" t="n"/>
      <c r="Z11" s="379" t="n"/>
      <c r="AA11" s="379" t="n"/>
      <c r="AB11" s="379" t="n"/>
      <c r="AC11" s="379" t="n"/>
      <c r="AD11" s="379" t="n"/>
      <c r="AE11" s="379" t="n"/>
      <c r="AF11" s="379" t="n"/>
      <c r="AG11" s="379" t="n"/>
      <c r="AH11" s="379" t="n"/>
      <c r="AI11" s="379" t="n"/>
      <c r="AJ11" s="379" t="n"/>
      <c r="AK11" s="379" t="n"/>
      <c r="AL11" s="379" t="n"/>
      <c r="AM11" s="379" t="n"/>
    </row>
    <row r="12">
      <c r="A12" s="271">
        <f>IF(AND(D12="",D12=""),"",$D$3&amp;"_"&amp;ROW()-11-COUNTBLANK($D$12:D12))</f>
        <v/>
      </c>
      <c r="B12" s="461" t="inlineStr">
        <is>
          <t>Chức năng 1.1 Màn hình Trang chủ - Unitel</t>
        </is>
      </c>
      <c r="C12" s="438" t="n"/>
      <c r="D12" s="438" t="n"/>
      <c r="E12" s="438" t="n"/>
      <c r="F12" s="438" t="n"/>
      <c r="G12" s="438" t="n"/>
      <c r="H12" s="438" t="n"/>
      <c r="I12" s="438" t="n"/>
      <c r="J12" s="438" t="n"/>
      <c r="K12" s="438" t="n"/>
      <c r="L12" s="438" t="n"/>
      <c r="M12" s="438" t="n"/>
      <c r="N12" s="438" t="n"/>
      <c r="O12" s="438" t="n"/>
      <c r="P12" s="438" t="n"/>
      <c r="Q12" s="438" t="n"/>
      <c r="R12" s="438" t="n"/>
      <c r="S12" s="438" t="n"/>
      <c r="T12" s="438" t="n"/>
      <c r="U12" s="436" t="n"/>
      <c r="V12" s="379" t="n"/>
      <c r="W12" s="379" t="n"/>
      <c r="X12" s="379" t="n"/>
      <c r="Y12" s="379" t="n"/>
      <c r="Z12" s="379" t="n"/>
      <c r="AA12" s="379" t="n"/>
      <c r="AB12" s="379" t="n"/>
      <c r="AC12" s="379" t="n"/>
      <c r="AD12" s="379" t="n"/>
      <c r="AE12" s="379" t="n"/>
      <c r="AF12" s="379" t="n"/>
      <c r="AG12" s="379" t="n"/>
      <c r="AH12" s="379" t="n"/>
      <c r="AI12" s="379" t="n"/>
      <c r="AJ12" s="379" t="n"/>
      <c r="AK12" s="379" t="n"/>
      <c r="AL12" s="379" t="n"/>
      <c r="AM12" s="379" t="n"/>
    </row>
    <row r="13" outlineLevel="1" s="434">
      <c r="A13" s="271">
        <f>IF(AND(D13="",D13=""),"",$D$3&amp;"_"&amp;ROW()-11-COUNTBLANK($D$12:D13))</f>
        <v/>
      </c>
      <c r="B13" s="41" t="inlineStr">
        <is>
          <t>Giao diện chung</t>
        </is>
      </c>
      <c r="C13" s="41" t="n"/>
      <c r="D13" s="41" t="n"/>
      <c r="E13" s="41" t="n"/>
      <c r="F13" s="41" t="n"/>
      <c r="G13" s="41" t="n"/>
      <c r="H13" s="41" t="n"/>
      <c r="I13" s="41" t="n"/>
      <c r="J13" s="41" t="n"/>
      <c r="K13" s="41" t="n"/>
      <c r="L13" s="41" t="n"/>
      <c r="M13" s="41" t="n"/>
      <c r="N13" s="41" t="n"/>
      <c r="O13" s="41" t="n"/>
      <c r="P13" s="41" t="n"/>
      <c r="Q13" s="41" t="n"/>
      <c r="R13" s="41" t="n"/>
      <c r="S13" s="41" t="n"/>
      <c r="T13" s="41" t="n"/>
      <c r="U13" s="373" t="n"/>
      <c r="V13" s="379" t="n"/>
      <c r="W13" s="379" t="n"/>
      <c r="X13" s="379" t="n"/>
      <c r="Y13" s="379" t="n"/>
      <c r="Z13" s="379" t="n"/>
      <c r="AA13" s="379" t="n"/>
      <c r="AB13" s="379" t="n"/>
      <c r="AC13" s="379" t="n"/>
      <c r="AD13" s="379" t="n"/>
      <c r="AE13" s="379" t="n"/>
      <c r="AF13" s="379" t="n"/>
      <c r="AG13" s="379" t="n"/>
      <c r="AH13" s="379" t="n"/>
      <c r="AI13" s="379" t="n"/>
      <c r="AJ13" s="379" t="n"/>
      <c r="AK13" s="379" t="n"/>
      <c r="AL13" s="379" t="n"/>
      <c r="AM13" s="379" t="n"/>
    </row>
    <row r="14" outlineLevel="2" s="434">
      <c r="A14" s="271">
        <f>IF(AND(D14="",D14=""),"",$D$3&amp;"_"&amp;ROW()-11-COUNTBLANK($D$12:D14))</f>
        <v/>
      </c>
      <c r="B14" s="49" t="inlineStr">
        <is>
          <t>Kiểm tra giao diện màn hình Trang chủ</t>
        </is>
      </c>
      <c r="C14" s="50" t="inlineStr">
        <is>
          <t>1. Tại màn hình Trang chủ
2. Kiểm tra hiển thị</t>
        </is>
      </c>
      <c r="D14" s="50" t="inlineStr">
        <is>
          <t>1. Hiển thị màn hình:
-Text  "Bộ giải pháp số"
- Grid Danh sách bộ giải pháp số
- Banner quảng bá
- Text "Hệ sinh thái số"
- Grid Danh sách hệ sinh thái số
- Danh sách  tin tức
- Bottom navigation bar</t>
        </is>
      </c>
      <c r="E14" s="103" t="inlineStr">
        <is>
          <t>P</t>
        </is>
      </c>
      <c r="F14" s="50" t="n"/>
      <c r="G14" s="50" t="n"/>
      <c r="H14" s="52" t="n"/>
      <c r="I14" s="50" t="n"/>
      <c r="J14" s="50" t="n"/>
      <c r="K14" s="50" t="n"/>
      <c r="L14" s="50" t="n"/>
      <c r="M14" s="50" t="n"/>
      <c r="N14" s="50" t="n"/>
      <c r="O14" s="50" t="n"/>
      <c r="P14" s="50" t="n"/>
      <c r="Q14" s="269" t="inlineStr">
        <is>
          <t>P</t>
        </is>
      </c>
      <c r="R14" s="50" t="n"/>
      <c r="S14" s="50" t="n"/>
      <c r="T14" s="50" t="n"/>
      <c r="U14" s="50" t="n"/>
      <c r="V14" s="379" t="n"/>
      <c r="W14" s="162" t="inlineStr">
        <is>
          <t>  </t>
        </is>
      </c>
      <c r="X14" s="379" t="n"/>
      <c r="Y14" s="379" t="inlineStr">
        <is>
          <t>  </t>
        </is>
      </c>
      <c r="Z14" s="379" t="n"/>
      <c r="AA14" s="162" t="n"/>
      <c r="AB14" s="379" t="n"/>
      <c r="AC14" s="379" t="n"/>
      <c r="AD14" s="379" t="n"/>
      <c r="AE14" s="379" t="n"/>
      <c r="AF14" s="379" t="n"/>
      <c r="AG14" s="379" t="n"/>
      <c r="AH14" s="379" t="n"/>
      <c r="AI14" s="379" t="n"/>
      <c r="AJ14" s="379" t="n"/>
      <c r="AK14" s="379" t="n"/>
      <c r="AL14" s="379" t="n"/>
      <c r="AM14" s="379" t="n"/>
    </row>
    <row r="15" outlineLevel="2" s="434">
      <c r="A15" s="271">
        <f>IF(AND(D15="",D15=""),"",$D$3&amp;"_"&amp;ROW()-11-COUNTBLANK($D$12:D15))</f>
        <v/>
      </c>
      <c r="B15" s="456" t="n"/>
      <c r="C15" s="50" t="inlineStr">
        <is>
          <t>3. Kiểm tra tổng thể giao diện: font chữ, chính tả, title...</t>
        </is>
      </c>
      <c r="D15" s="50" t="inlineStr">
        <is>
          <t>2. Font chữ, cỡ chữ, màu sắc chữ, độ rộng cột, độ rộng hàng, màu sắc background, icon, vị trí icon, title, khoảng cách giữa các đối tượng hiển thị,... đúng với thiết kế</t>
        </is>
      </c>
      <c r="E15" s="103" t="inlineStr">
        <is>
          <t>P</t>
        </is>
      </c>
      <c r="F15" s="50" t="n"/>
      <c r="G15" s="50" t="n"/>
      <c r="H15" s="52" t="n"/>
      <c r="I15" s="50" t="n"/>
      <c r="J15" s="50" t="n"/>
      <c r="K15" s="50" t="n"/>
      <c r="L15" s="50" t="n"/>
      <c r="M15" s="50" t="n"/>
      <c r="N15" s="50" t="n"/>
      <c r="O15" s="50" t="n"/>
      <c r="P15" s="50" t="n"/>
      <c r="Q15" s="269" t="inlineStr">
        <is>
          <t>P</t>
        </is>
      </c>
      <c r="R15" s="50" t="n"/>
      <c r="S15" s="50" t="n"/>
      <c r="T15" s="50" t="n"/>
      <c r="U15" s="50" t="n"/>
      <c r="V15" s="379" t="n"/>
      <c r="W15" s="379" t="n"/>
      <c r="X15" s="379" t="n"/>
      <c r="Y15" s="379" t="n"/>
      <c r="Z15" s="379" t="n"/>
      <c r="AA15" s="379" t="n"/>
      <c r="AB15" s="379" t="n"/>
      <c r="AC15" s="379" t="n"/>
      <c r="AD15" s="379" t="n"/>
      <c r="AE15" s="379" t="n"/>
      <c r="AF15" s="379" t="n"/>
      <c r="AG15" s="379" t="n"/>
      <c r="AH15" s="379" t="n"/>
      <c r="AI15" s="379" t="n"/>
      <c r="AJ15" s="379" t="n"/>
      <c r="AK15" s="379" t="n"/>
      <c r="AL15" s="379" t="n"/>
      <c r="AM15" s="379" t="n"/>
    </row>
    <row r="16" outlineLevel="2" s="434">
      <c r="A16" s="271">
        <f>IF(AND(D16="",D16=""),"",$D$3&amp;"_"&amp;ROW()-11-COUNTBLANK($D$12:D16))</f>
        <v/>
      </c>
      <c r="B16" s="451" t="n"/>
      <c r="C16" s="50" t="inlineStr">
        <is>
          <t>4. Kiểm tra responsive</t>
        </is>
      </c>
      <c r="D16" s="50" t="inlineStr">
        <is>
          <t>3. Thay đổi độ phân giải chuẩn khác nhau, màn hình và các control tuân thủ đúng nguyên tắc responsive, không bị vỡ cấu trúc</t>
        </is>
      </c>
      <c r="E16" s="103" t="inlineStr">
        <is>
          <t>P</t>
        </is>
      </c>
      <c r="F16" s="50" t="n"/>
      <c r="G16" s="50" t="n"/>
      <c r="H16" s="52" t="n"/>
      <c r="I16" s="50" t="n"/>
      <c r="J16" s="50" t="n"/>
      <c r="K16" s="50" t="n"/>
      <c r="L16" s="50" t="n"/>
      <c r="M16" s="50" t="n"/>
      <c r="N16" s="50" t="n"/>
      <c r="O16" s="50" t="n"/>
      <c r="P16" s="50" t="n"/>
      <c r="Q16" s="269" t="inlineStr">
        <is>
          <t>P</t>
        </is>
      </c>
      <c r="R16" s="50" t="n"/>
      <c r="S16" s="50" t="n"/>
      <c r="T16" s="50" t="n"/>
      <c r="U16" s="50" t="n"/>
      <c r="V16" s="379" t="n"/>
      <c r="W16" s="379" t="n"/>
      <c r="X16" s="379" t="n"/>
      <c r="Y16" s="379" t="n"/>
      <c r="Z16" s="379" t="n"/>
      <c r="AA16" s="379" t="n"/>
      <c r="AB16" s="379" t="n"/>
      <c r="AC16" s="379" t="n"/>
      <c r="AD16" s="379" t="n"/>
      <c r="AE16" s="379" t="n"/>
      <c r="AF16" s="379" t="n"/>
      <c r="AG16" s="379" t="n"/>
      <c r="AH16" s="379" t="n"/>
      <c r="AI16" s="379" t="n"/>
      <c r="AJ16" s="379" t="n"/>
      <c r="AK16" s="379" t="n"/>
      <c r="AL16" s="379" t="n"/>
      <c r="AM16" s="379" t="n"/>
    </row>
    <row r="17" outlineLevel="2" s="434">
      <c r="A17" s="271">
        <f>IF(AND(D17="",D17=""),"",$D$3&amp;"_"&amp;ROW()-11-COUNTBLANK($D$12:D17))</f>
        <v/>
      </c>
      <c r="B17" s="49" t="n"/>
      <c r="C17" s="162" t="inlineStr">
        <is>
          <t>5. Hình ảnh</t>
        </is>
      </c>
      <c r="D17" s="162" t="n"/>
      <c r="E17" s="103" t="inlineStr">
        <is>
          <t>P</t>
        </is>
      </c>
      <c r="F17" s="50" t="n"/>
      <c r="G17" s="50" t="n"/>
      <c r="H17" s="52" t="n"/>
      <c r="I17" s="50" t="n"/>
      <c r="J17" s="50" t="n"/>
      <c r="K17" s="50" t="n"/>
      <c r="L17" s="50" t="n"/>
      <c r="M17" s="50" t="n"/>
      <c r="N17" s="50" t="n"/>
      <c r="O17" s="50" t="n"/>
      <c r="P17" s="50" t="n"/>
      <c r="Q17" s="269" t="inlineStr">
        <is>
          <t>P</t>
        </is>
      </c>
      <c r="R17" s="50" t="n"/>
      <c r="S17" s="50" t="n"/>
      <c r="T17" s="50" t="n"/>
      <c r="U17" s="50" t="n"/>
      <c r="V17" s="379" t="n"/>
      <c r="W17" s="379" t="n"/>
      <c r="X17" s="379" t="n"/>
      <c r="Y17" s="379" t="n"/>
      <c r="Z17" s="379" t="n"/>
      <c r="AA17" s="379" t="n"/>
      <c r="AB17" s="379" t="n"/>
      <c r="AC17" s="379" t="n"/>
      <c r="AD17" s="379" t="n"/>
      <c r="AE17" s="379" t="n"/>
      <c r="AF17" s="379" t="n"/>
      <c r="AG17" s="379" t="n"/>
      <c r="AH17" s="379" t="n"/>
      <c r="AI17" s="379" t="n"/>
      <c r="AJ17" s="379" t="n"/>
      <c r="AK17" s="379" t="n"/>
      <c r="AL17" s="379" t="n"/>
      <c r="AM17" s="379" t="n"/>
    </row>
    <row r="18" outlineLevel="2" s="434">
      <c r="A18" s="271">
        <f>IF(AND(D18="",D18=""),"",$D$3&amp;"_"&amp;ROW()-11-COUNTBLANK($D$12:D18))</f>
        <v/>
      </c>
      <c r="B18" s="52" t="inlineStr">
        <is>
          <t xml:space="preserve">Kiểm tra hiển thị khi xoay màn hình theo chiều dọc/chiều ngang </t>
        </is>
      </c>
      <c r="C18" s="52" t="inlineStr">
        <is>
          <t xml:space="preserve">1. Tại màn hình Trang chủ
2. Kiểm tra hiển thị
3. Bật tính năng xoay màn hình của thiết bị 
4. Xoay ngang/dọc màn hình </t>
        </is>
      </c>
      <c r="D18" s="52" t="inlineStr">
        <is>
          <t>1. Không di chuyển, giữ nguyên vùng màn hình</t>
        </is>
      </c>
      <c r="E18" s="103" t="inlineStr">
        <is>
          <t>P</t>
        </is>
      </c>
      <c r="F18" s="50" t="n"/>
      <c r="G18" s="50" t="n"/>
      <c r="H18" s="52" t="n"/>
      <c r="I18" s="50" t="n"/>
      <c r="J18" s="50" t="n"/>
      <c r="K18" s="50" t="n"/>
      <c r="L18" s="50" t="n"/>
      <c r="M18" s="50" t="n"/>
      <c r="N18" s="50" t="n"/>
      <c r="O18" s="50" t="n"/>
      <c r="P18" s="50" t="n"/>
      <c r="Q18" s="269" t="inlineStr">
        <is>
          <t>P</t>
        </is>
      </c>
      <c r="R18" s="50" t="n"/>
      <c r="S18" s="50" t="n"/>
      <c r="T18" s="50" t="n"/>
      <c r="U18" s="50" t="n"/>
      <c r="V18" s="379" t="n"/>
      <c r="W18" s="379" t="n"/>
      <c r="X18" s="379" t="n"/>
      <c r="Y18" s="379" t="n"/>
      <c r="Z18" s="379" t="n"/>
      <c r="AA18" s="379" t="n"/>
      <c r="AB18" s="379" t="n"/>
      <c r="AC18" s="379" t="n"/>
      <c r="AD18" s="379" t="n"/>
      <c r="AE18" s="379" t="n"/>
      <c r="AF18" s="379" t="n"/>
      <c r="AG18" s="379" t="n"/>
      <c r="AH18" s="379" t="n"/>
      <c r="AI18" s="379" t="n"/>
      <c r="AJ18" s="379" t="n"/>
      <c r="AK18" s="379" t="n"/>
      <c r="AL18" s="379" t="n"/>
      <c r="AM18" s="379" t="n"/>
    </row>
    <row r="19" outlineLevel="2" s="434">
      <c r="A19" s="271">
        <f>IF(AND(D19="",D19=""),"",$D$3&amp;"_"&amp;ROW()-11-COUNTBLANK($D$12:D19))</f>
        <v/>
      </c>
      <c r="B19" s="52" t="inlineStr">
        <is>
          <t xml:space="preserve">Kiểm tra giao diện khi scroll lên/xuống </t>
        </is>
      </c>
      <c r="C19" s="52" t="inlineStr">
        <is>
          <t>1. Tại màn hình Trang chủ
2. Srcoll lên/xuống</t>
        </is>
      </c>
      <c r="D19" s="52" t="inlineStr">
        <is>
          <t>1. Màn hình được scroll mượt mà, không bị giật lag</t>
        </is>
      </c>
      <c r="E19" s="103" t="inlineStr">
        <is>
          <t>P</t>
        </is>
      </c>
      <c r="F19" s="50" t="n"/>
      <c r="G19" s="50" t="n"/>
      <c r="H19" s="52" t="n"/>
      <c r="I19" s="50" t="n"/>
      <c r="J19" s="50" t="n"/>
      <c r="K19" s="50" t="n"/>
      <c r="L19" s="50" t="n"/>
      <c r="M19" s="50" t="n"/>
      <c r="N19" s="50" t="n"/>
      <c r="O19" s="50" t="n"/>
      <c r="P19" s="50" t="n"/>
      <c r="Q19" s="269" t="inlineStr">
        <is>
          <t>P</t>
        </is>
      </c>
      <c r="R19" s="50" t="n"/>
      <c r="S19" s="50" t="n"/>
      <c r="T19" s="50" t="n"/>
      <c r="U19" s="50" t="n"/>
      <c r="V19" s="379" t="n"/>
      <c r="W19" s="379" t="n"/>
      <c r="X19" s="379" t="n"/>
      <c r="Y19" s="379" t="n"/>
      <c r="Z19" s="379" t="n"/>
      <c r="AA19" s="379" t="n"/>
      <c r="AB19" s="379" t="n"/>
      <c r="AC19" s="379" t="n"/>
      <c r="AD19" s="379" t="n"/>
      <c r="AE19" s="379" t="n"/>
      <c r="AF19" s="379" t="n"/>
      <c r="AG19" s="379" t="n"/>
      <c r="AH19" s="379" t="n"/>
      <c r="AI19" s="379" t="n"/>
      <c r="AJ19" s="379" t="n"/>
      <c r="AK19" s="379" t="n"/>
      <c r="AL19" s="379" t="n"/>
      <c r="AM19" s="379" t="n"/>
    </row>
    <row r="20" outlineLevel="2" s="434">
      <c r="A20" s="271">
        <f>IF(AND(D20="",D20=""),"",$D$3&amp;"_"&amp;ROW()-11-COUNTBLANK($D$12:D20))</f>
        <v/>
      </c>
      <c r="B20" s="52" t="inlineStr">
        <is>
          <t>Kiểm tra giao diện ở trường hợp ngắt kết nối mạng</t>
        </is>
      </c>
      <c r="C20" s="52" t="inlineStr">
        <is>
          <t xml:space="preserve">1. Ngắt kết nối mạng 
2. Kết nối lại mạng </t>
        </is>
      </c>
      <c r="D20" s="52" t="inlineStr">
        <is>
          <t xml:space="preserve">1. Hiển thị giao diện ngoại tuyến, thông báo "Không có kết nối mạng" 
2. Hiển thị giao diện mặc định </t>
        </is>
      </c>
      <c r="E20" s="103" t="inlineStr">
        <is>
          <t>P</t>
        </is>
      </c>
      <c r="F20" s="50" t="n"/>
      <c r="G20" s="50" t="n"/>
      <c r="H20" s="52" t="n"/>
      <c r="I20" s="50" t="n"/>
      <c r="J20" s="50" t="n"/>
      <c r="K20" s="50" t="n"/>
      <c r="L20" s="50" t="n"/>
      <c r="M20" s="50" t="n"/>
      <c r="N20" s="50" t="n"/>
      <c r="O20" s="50" t="n"/>
      <c r="P20" s="50" t="n"/>
      <c r="Q20" s="269" t="inlineStr">
        <is>
          <t>P</t>
        </is>
      </c>
      <c r="R20" s="50" t="n"/>
      <c r="S20" s="50" t="n"/>
      <c r="T20" s="50" t="n"/>
      <c r="U20" s="50" t="n"/>
      <c r="V20" s="379" t="n"/>
      <c r="W20" s="379" t="n"/>
      <c r="X20" s="379" t="n"/>
      <c r="Y20" s="379" t="n"/>
      <c r="Z20" s="379" t="n"/>
      <c r="AA20" s="379" t="n"/>
      <c r="AB20" s="379" t="n"/>
      <c r="AC20" s="379" t="n"/>
      <c r="AD20" s="379" t="n"/>
      <c r="AE20" s="379" t="n"/>
      <c r="AF20" s="379" t="n"/>
      <c r="AG20" s="379" t="n"/>
      <c r="AH20" s="379" t="n"/>
      <c r="AI20" s="379" t="n"/>
      <c r="AJ20" s="379" t="n"/>
      <c r="AK20" s="379" t="n"/>
      <c r="AL20" s="379" t="n"/>
      <c r="AM20" s="379" t="n"/>
    </row>
    <row r="21" outlineLevel="1" s="434">
      <c r="A21" s="271">
        <f>IF(AND(D21="",D21=""),"",$D$3&amp;"_"&amp;ROW()-11-COUNTBLANK($D$12:D21))</f>
        <v/>
      </c>
      <c r="B21" s="106" t="inlineStr">
        <is>
          <t>Giao diện của HEADER</t>
        </is>
      </c>
      <c r="C21" s="106" t="n"/>
      <c r="D21" s="106" t="n"/>
      <c r="E21" s="103" t="n"/>
      <c r="F21" s="103" t="n"/>
      <c r="G21" s="103" t="n"/>
      <c r="H21" s="52" t="n"/>
      <c r="I21" s="103" t="n"/>
      <c r="J21" s="103" t="n"/>
      <c r="K21" s="103" t="n"/>
      <c r="L21" s="103" t="n"/>
      <c r="M21" s="103" t="n"/>
      <c r="N21" s="103" t="n"/>
      <c r="O21" s="103" t="n"/>
      <c r="P21" s="103" t="n"/>
      <c r="Q21" s="269" t="n"/>
      <c r="R21" s="106" t="n"/>
      <c r="S21" s="106" t="n"/>
      <c r="T21" s="106" t="n"/>
      <c r="U21" s="109" t="n"/>
      <c r="V21" s="379" t="n"/>
      <c r="W21" s="379" t="n"/>
      <c r="X21" s="379" t="n"/>
      <c r="Y21" s="379" t="n"/>
      <c r="Z21" s="379" t="n"/>
      <c r="AA21" s="379" t="n"/>
      <c r="AB21" s="379" t="n"/>
      <c r="AC21" s="379" t="n"/>
      <c r="AD21" s="379" t="n"/>
      <c r="AE21" s="379" t="n"/>
      <c r="AF21" s="379" t="n"/>
      <c r="AG21" s="379" t="n"/>
      <c r="AH21" s="379" t="n"/>
      <c r="AI21" s="379" t="n"/>
      <c r="AJ21" s="379" t="n"/>
      <c r="AK21" s="379" t="n"/>
      <c r="AL21" s="379" t="n"/>
      <c r="AM21" s="379" t="n"/>
    </row>
    <row r="22" outlineLevel="2" s="434">
      <c r="A22" s="271">
        <f>IF(AND(D22="",D22=""),"",$D$3&amp;"_"&amp;ROW()-11-COUNTBLANK($D$12:D22))</f>
        <v/>
      </c>
      <c r="B22" s="49" t="inlineStr">
        <is>
          <t>Kiểm tra hiển thị header</t>
        </is>
      </c>
      <c r="C22" s="110" t="inlineStr">
        <is>
          <t>1. Tại màn hình Trang chủ
2. Kiểm tra hiển thị</t>
        </is>
      </c>
      <c r="D22" s="110" t="inlineStr">
        <is>
          <t>Các thành phần:
- Tên tenant
- Nút tìm kiếm
- Nút thông báo</t>
        </is>
      </c>
      <c r="E22" s="103" t="inlineStr">
        <is>
          <t>P</t>
        </is>
      </c>
      <c r="F22" s="110" t="n"/>
      <c r="G22" s="110" t="n"/>
      <c r="H22" s="52" t="n"/>
      <c r="I22" s="110" t="n"/>
      <c r="J22" s="110" t="n"/>
      <c r="K22" s="110" t="n"/>
      <c r="L22" s="110" t="n"/>
      <c r="M22" s="110" t="n"/>
      <c r="N22" s="110" t="n"/>
      <c r="O22" s="110" t="n"/>
      <c r="P22" s="110" t="n"/>
      <c r="Q22" s="269" t="inlineStr">
        <is>
          <t>P</t>
        </is>
      </c>
      <c r="R22" s="110" t="n"/>
      <c r="S22" s="110" t="n"/>
      <c r="T22" s="110" t="n"/>
      <c r="U22" s="110" t="n"/>
      <c r="V22" s="379" t="n"/>
      <c r="W22" s="379" t="n"/>
      <c r="X22" s="379" t="n"/>
      <c r="Y22" s="379" t="n"/>
      <c r="Z22" s="379" t="n"/>
      <c r="AA22" s="379" t="n"/>
      <c r="AB22" s="379" t="n"/>
      <c r="AC22" s="379" t="n"/>
      <c r="AD22" s="379" t="n"/>
      <c r="AE22" s="379" t="n"/>
      <c r="AF22" s="379" t="n"/>
      <c r="AG22" s="379" t="n"/>
      <c r="AH22" s="379" t="n"/>
      <c r="AI22" s="379" t="n"/>
      <c r="AJ22" s="379" t="n"/>
      <c r="AK22" s="379" t="n"/>
      <c r="AL22" s="379" t="n"/>
      <c r="AM22" s="379" t="n"/>
    </row>
    <row r="23" outlineLevel="2" s="434">
      <c r="A23" s="271">
        <f>IF(AND(D23="",D23=""),"",$D$3&amp;"_"&amp;ROW()-11-COUNTBLANK($D$12:D23))</f>
        <v/>
      </c>
      <c r="B23" s="49" t="inlineStr">
        <is>
          <t>Kiểm tra thông tin user</t>
        </is>
      </c>
      <c r="C23" s="110" t="inlineStr">
        <is>
          <t>1. Tại màn hình Trang chủ
2. Kiểm tra hiển thị</t>
        </is>
      </c>
      <c r="D23" s="110" t="inlineStr">
        <is>
          <t>Hiển thị Avatar, Họ tên, Chức danh</t>
        </is>
      </c>
      <c r="E23" s="103" t="inlineStr">
        <is>
          <t>P</t>
        </is>
      </c>
      <c r="F23" s="110" t="n"/>
      <c r="G23" s="110" t="n"/>
      <c r="H23" s="52" t="n"/>
      <c r="I23" s="110" t="n"/>
      <c r="J23" s="110" t="n"/>
      <c r="K23" s="110" t="n"/>
      <c r="L23" s="110" t="n"/>
      <c r="M23" s="110" t="n"/>
      <c r="N23" s="110" t="n"/>
      <c r="O23" s="110" t="n"/>
      <c r="P23" s="110" t="n"/>
      <c r="Q23" s="269" t="inlineStr">
        <is>
          <t>P</t>
        </is>
      </c>
      <c r="R23" s="110" t="n"/>
      <c r="S23" s="110" t="n"/>
      <c r="T23" s="110" t="n"/>
      <c r="U23" s="110" t="n"/>
      <c r="V23" s="379" t="n"/>
      <c r="W23" s="379" t="n"/>
      <c r="X23" s="379" t="n"/>
      <c r="Y23" s="379" t="n"/>
      <c r="Z23" s="379" t="n"/>
      <c r="AA23" s="379" t="n"/>
      <c r="AB23" s="379" t="n"/>
      <c r="AC23" s="379" t="n"/>
      <c r="AD23" s="379" t="n"/>
      <c r="AE23" s="379" t="n"/>
      <c r="AF23" s="379" t="n"/>
      <c r="AG23" s="379" t="n"/>
      <c r="AH23" s="379" t="n"/>
      <c r="AI23" s="379" t="n"/>
      <c r="AJ23" s="379" t="n"/>
      <c r="AK23" s="379" t="n"/>
      <c r="AL23" s="379" t="n"/>
      <c r="AM23" s="379" t="n"/>
    </row>
    <row r="24" outlineLevel="2" s="434">
      <c r="A24" s="271">
        <f>IF(AND(D24="",D24=""),"",$D$3&amp;"_"&amp;ROW()-11-COUNTBLANK($D$12:D24))</f>
        <v/>
      </c>
      <c r="B24" s="49" t="inlineStr">
        <is>
          <t xml:space="preserve">Kiểm tra icon tìm kiếm </t>
        </is>
      </c>
      <c r="C24" s="110" t="inlineStr">
        <is>
          <t>1. Tại màn hình Trang chủ
2. Kiểm tra hiển thị</t>
        </is>
      </c>
      <c r="D24" s="110" t="inlineStr">
        <is>
          <t>Hiển thị đúng màu sắc, kích thước, vị trí như figma</t>
        </is>
      </c>
      <c r="E24" s="103" t="inlineStr">
        <is>
          <t>P</t>
        </is>
      </c>
      <c r="F24" s="110" t="n"/>
      <c r="G24" s="110" t="n"/>
      <c r="H24" s="52" t="n"/>
      <c r="I24" s="110" t="n"/>
      <c r="J24" s="110" t="n"/>
      <c r="K24" s="110" t="n"/>
      <c r="L24" s="110" t="n"/>
      <c r="M24" s="110" t="n"/>
      <c r="N24" s="110" t="n"/>
      <c r="O24" s="110" t="n"/>
      <c r="P24" s="110" t="n"/>
      <c r="Q24" s="269" t="inlineStr">
        <is>
          <t>P</t>
        </is>
      </c>
      <c r="R24" s="110" t="n"/>
      <c r="S24" s="110" t="n"/>
      <c r="T24" s="110" t="n"/>
      <c r="U24" s="110" t="n"/>
      <c r="V24" s="379" t="n"/>
      <c r="W24" s="379" t="n"/>
      <c r="X24" s="379" t="n"/>
      <c r="Y24" s="379" t="n"/>
      <c r="Z24" s="379" t="n"/>
      <c r="AA24" s="379" t="n"/>
      <c r="AB24" s="379" t="n"/>
      <c r="AC24" s="379" t="n"/>
      <c r="AD24" s="379" t="n"/>
      <c r="AE24" s="379" t="n"/>
      <c r="AF24" s="379" t="n"/>
      <c r="AG24" s="379" t="n"/>
      <c r="AH24" s="379" t="n"/>
      <c r="AI24" s="379" t="n"/>
      <c r="AJ24" s="379" t="n"/>
      <c r="AK24" s="379" t="n"/>
      <c r="AL24" s="379" t="n"/>
      <c r="AM24" s="379" t="n"/>
    </row>
    <row r="25" outlineLevel="2" s="434">
      <c r="A25" s="271">
        <f>IF(AND(D25="",D25=""),"",$D$3&amp;"_"&amp;ROW()-11-COUNTBLANK($D$12:D25))</f>
        <v/>
      </c>
      <c r="B25" s="49" t="inlineStr">
        <is>
          <t>Kiểm tra click icon tìm kiếm</t>
        </is>
      </c>
      <c r="C25" s="110" t="inlineStr">
        <is>
          <t>1. Tại màn hình Trang chủ
2. Click icon
3. Kiểm tra hiển thị</t>
        </is>
      </c>
      <c r="D25" s="110" t="inlineStr">
        <is>
          <t>Điều hướng sang màn hình tìm kiếm</t>
        </is>
      </c>
      <c r="E25" s="103" t="inlineStr">
        <is>
          <t>P</t>
        </is>
      </c>
      <c r="F25" s="110" t="n"/>
      <c r="G25" s="110" t="n"/>
      <c r="H25" s="52" t="n"/>
      <c r="I25" s="110" t="n"/>
      <c r="J25" s="110" t="n"/>
      <c r="K25" s="110" t="n"/>
      <c r="L25" s="110" t="n"/>
      <c r="M25" s="110" t="n"/>
      <c r="N25" s="110" t="n"/>
      <c r="O25" s="110" t="n"/>
      <c r="P25" s="110" t="n"/>
      <c r="Q25" s="269" t="inlineStr">
        <is>
          <t>P</t>
        </is>
      </c>
      <c r="R25" s="110" t="n"/>
      <c r="S25" s="110" t="n"/>
      <c r="T25" s="110" t="n"/>
      <c r="U25" s="110" t="n"/>
      <c r="V25" s="379" t="n"/>
      <c r="W25" s="379" t="n"/>
      <c r="X25" s="379" t="n"/>
      <c r="Y25" s="379" t="n"/>
      <c r="Z25" s="379" t="n"/>
      <c r="AA25" s="379" t="n"/>
      <c r="AB25" s="379" t="n"/>
      <c r="AC25" s="379" t="n"/>
      <c r="AD25" s="379" t="n"/>
      <c r="AE25" s="379" t="n"/>
      <c r="AF25" s="379" t="n"/>
      <c r="AG25" s="379" t="n"/>
      <c r="AH25" s="379" t="n"/>
      <c r="AI25" s="379" t="n"/>
      <c r="AJ25" s="379" t="n"/>
      <c r="AK25" s="379" t="n"/>
      <c r="AL25" s="379" t="n"/>
      <c r="AM25" s="379" t="n"/>
    </row>
    <row r="26" outlineLevel="2" s="434">
      <c r="A26" s="271">
        <f>IF(AND(D26="",D26=""),"",$D$3&amp;"_"&amp;ROW()-11-COUNTBLANK($D$12:D26))</f>
        <v/>
      </c>
      <c r="B26" s="49" t="inlineStr">
        <is>
          <t xml:space="preserve">Kiểm tra icon thông báo </t>
        </is>
      </c>
      <c r="C26" s="110" t="inlineStr">
        <is>
          <t>1. Tại màn hình Trang chủ
2. Kiểm tra hiển thị</t>
        </is>
      </c>
      <c r="D26" s="110" t="inlineStr">
        <is>
          <t>Hiển thị đúng màu sắc, kích thước, vị trí như figma</t>
        </is>
      </c>
      <c r="E26" s="103" t="inlineStr">
        <is>
          <t>P</t>
        </is>
      </c>
      <c r="F26" s="110" t="n"/>
      <c r="G26" s="110" t="n"/>
      <c r="H26" s="52" t="n"/>
      <c r="I26" s="110" t="n"/>
      <c r="J26" s="110" t="n"/>
      <c r="K26" s="110" t="n"/>
      <c r="L26" s="110" t="n"/>
      <c r="M26" s="110" t="n"/>
      <c r="N26" s="110" t="n"/>
      <c r="O26" s="110" t="n"/>
      <c r="P26" s="110" t="n"/>
      <c r="Q26" s="269" t="inlineStr">
        <is>
          <t>P</t>
        </is>
      </c>
      <c r="R26" s="110" t="n"/>
      <c r="S26" s="110" t="n"/>
      <c r="T26" s="110" t="n"/>
      <c r="U26" s="110" t="n"/>
      <c r="V26" s="379" t="n"/>
      <c r="W26" s="379" t="n"/>
      <c r="X26" s="379" t="n"/>
      <c r="Y26" s="379" t="n"/>
      <c r="Z26" s="379" t="n"/>
      <c r="AA26" s="379" t="n"/>
      <c r="AB26" s="379" t="n"/>
      <c r="AC26" s="379" t="n"/>
      <c r="AD26" s="379" t="n"/>
      <c r="AE26" s="379" t="n"/>
      <c r="AF26" s="379" t="n"/>
      <c r="AG26" s="379" t="n"/>
      <c r="AH26" s="379" t="n"/>
      <c r="AI26" s="379" t="n"/>
      <c r="AJ26" s="379" t="n"/>
      <c r="AK26" s="379" t="n"/>
      <c r="AL26" s="379" t="n"/>
      <c r="AM26" s="379" t="n"/>
    </row>
    <row r="27" outlineLevel="2" s="434">
      <c r="A27" s="271">
        <f>IF(AND(D27="",D27=""),"",$D$3&amp;"_"&amp;ROW()-11-COUNTBLANK($D$12:D27))</f>
        <v/>
      </c>
      <c r="B27" s="49" t="inlineStr">
        <is>
          <t>Kiểm tra click icon thông báo</t>
        </is>
      </c>
      <c r="C27" s="110" t="inlineStr">
        <is>
          <t>1. Tại màn hình Trang chủ
2. Click icon
3. Kiểm tra hiển thị</t>
        </is>
      </c>
      <c r="D27" s="110" t="inlineStr">
        <is>
          <t>Điều hướng tới màn hình hiển thị thông báo</t>
        </is>
      </c>
      <c r="E27" s="103" t="inlineStr">
        <is>
          <t>P</t>
        </is>
      </c>
      <c r="F27" s="110" t="n"/>
      <c r="G27" s="110" t="n"/>
      <c r="H27" s="52" t="n"/>
      <c r="I27" s="110" t="n"/>
      <c r="J27" s="110" t="n"/>
      <c r="K27" s="110" t="n"/>
      <c r="L27" s="110" t="n"/>
      <c r="M27" s="110" t="n"/>
      <c r="N27" s="110" t="n"/>
      <c r="O27" s="110" t="n"/>
      <c r="P27" s="110" t="n"/>
      <c r="Q27" s="269" t="inlineStr">
        <is>
          <t>P</t>
        </is>
      </c>
      <c r="R27" s="110" t="n"/>
      <c r="S27" s="110" t="n"/>
      <c r="T27" s="110" t="n"/>
      <c r="U27" s="110" t="n"/>
      <c r="V27" s="379" t="n"/>
      <c r="W27" s="379" t="n"/>
      <c r="X27" s="379" t="n"/>
      <c r="Y27" s="379" t="n"/>
      <c r="Z27" s="379" t="n"/>
      <c r="AA27" s="379" t="n"/>
      <c r="AB27" s="379" t="n"/>
      <c r="AC27" s="379" t="n"/>
      <c r="AD27" s="379" t="n"/>
      <c r="AE27" s="379" t="n"/>
      <c r="AF27" s="379" t="n"/>
      <c r="AG27" s="379" t="n"/>
      <c r="AH27" s="379" t="n"/>
      <c r="AI27" s="379" t="n"/>
      <c r="AJ27" s="379" t="n"/>
      <c r="AK27" s="379" t="n"/>
      <c r="AL27" s="379" t="n"/>
      <c r="AM27" s="379" t="n"/>
    </row>
    <row r="28" outlineLevel="1" s="434">
      <c r="A28" s="271">
        <f>IF(AND(D28="",D28=""),"",$D$3&amp;"_"&amp;ROW()-11-COUNTBLANK($D$12:D28))</f>
        <v/>
      </c>
      <c r="B28" s="106" t="inlineStr">
        <is>
          <t>Giao diện BỘ GIẢI PHÁP SỐ</t>
        </is>
      </c>
      <c r="C28" s="106" t="n"/>
      <c r="D28" s="106" t="n"/>
      <c r="E28" s="106" t="n"/>
      <c r="F28" s="106" t="n"/>
      <c r="G28" s="106" t="n"/>
      <c r="H28" s="106" t="n"/>
      <c r="I28" s="106" t="n"/>
      <c r="J28" s="106" t="n"/>
      <c r="K28" s="106" t="n"/>
      <c r="L28" s="106" t="n"/>
      <c r="M28" s="106" t="n"/>
      <c r="N28" s="106" t="n"/>
      <c r="O28" s="106" t="n"/>
      <c r="P28" s="106" t="n"/>
      <c r="Q28" s="106" t="n"/>
      <c r="R28" s="106" t="n"/>
      <c r="S28" s="106" t="n"/>
      <c r="T28" s="106" t="n"/>
      <c r="U28" s="109" t="n"/>
      <c r="V28" s="381" t="n"/>
      <c r="W28" s="381" t="n"/>
      <c r="X28" s="381" t="n"/>
      <c r="Y28" s="381" t="n"/>
      <c r="Z28" s="381" t="n"/>
      <c r="AA28" s="381" t="n"/>
      <c r="AB28" s="381" t="n"/>
      <c r="AC28" s="381" t="n"/>
      <c r="AD28" s="381" t="n"/>
      <c r="AE28" s="381" t="n"/>
      <c r="AF28" s="381" t="n"/>
      <c r="AG28" s="381" t="n"/>
      <c r="AH28" s="381" t="n"/>
      <c r="AI28" s="381" t="n"/>
      <c r="AJ28" s="381" t="n"/>
      <c r="AK28" s="381" t="n"/>
      <c r="AL28" s="381" t="n"/>
      <c r="AM28" s="381" t="n"/>
    </row>
    <row r="29" outlineLevel="2" s="434">
      <c r="A29" s="271">
        <f>IF(AND(D29="",D29=""),"",$D$3&amp;"_"&amp;ROW()-11-COUNTBLANK($D$12:D29))</f>
        <v/>
      </c>
      <c r="B29" s="49" t="inlineStr">
        <is>
          <t xml:space="preserve">Kiểm tra hiển thị giao diện Bộ giải pháp số </t>
        </is>
      </c>
      <c r="C29" s="49" t="inlineStr">
        <is>
          <t xml:space="preserve">1. Tại màn hình Trang chủ
2. Kiểm tra hiển thị giao diện Bộ Giải pháp số </t>
        </is>
      </c>
      <c r="D29" s="49" t="inlineStr">
        <is>
          <t>1. Hiển thị giao diện Bộ giải pháp số gồm:
- Text "Bộ giải pháp số"
- Button Xem thêm 
- Danh sách các giải pháp:
+ Icon +text "UWork"
+ Icon + text "Lương"
+ Icon +text "Sơ đồ tổ chức"
+ Icon + text "Sáng kiến ý tưởng"
+ Icon + text "Đặt cơm trưa"
+ Icon + text "Chấm công"
+ Icon + text "Quản lý tài liệu"
+ Icon + text "Sự kiện"</t>
        </is>
      </c>
      <c r="E29" s="103" t="inlineStr">
        <is>
          <t>P</t>
        </is>
      </c>
      <c r="F29" s="49" t="n"/>
      <c r="G29" s="49" t="n"/>
      <c r="H29" s="52" t="n"/>
      <c r="I29" s="49" t="n"/>
      <c r="J29" s="49" t="n"/>
      <c r="K29" s="49" t="n"/>
      <c r="L29" s="49" t="n"/>
      <c r="M29" s="49" t="n"/>
      <c r="N29" s="49" t="n"/>
      <c r="O29" s="49" t="n"/>
      <c r="P29" s="49" t="n"/>
      <c r="Q29" s="269" t="inlineStr">
        <is>
          <t>P</t>
        </is>
      </c>
      <c r="R29" s="49" t="n"/>
      <c r="S29" s="49" t="n"/>
      <c r="T29" s="49" t="n"/>
      <c r="U29" s="49" t="n"/>
      <c r="V29" s="381" t="n"/>
      <c r="W29" s="381" t="n"/>
      <c r="X29" s="381" t="n"/>
      <c r="Y29" s="381" t="n"/>
      <c r="Z29" s="381" t="n"/>
      <c r="AA29" s="381" t="n"/>
      <c r="AB29" s="381" t="n"/>
      <c r="AC29" s="381" t="n"/>
      <c r="AD29" s="381" t="n"/>
      <c r="AE29" s="381" t="n"/>
      <c r="AF29" s="381" t="n"/>
      <c r="AG29" s="381" t="n"/>
      <c r="AH29" s="381" t="n"/>
      <c r="AI29" s="381" t="n"/>
      <c r="AJ29" s="381" t="n"/>
      <c r="AK29" s="381" t="n"/>
      <c r="AL29" s="381" t="n"/>
      <c r="AM29" s="381" t="n"/>
    </row>
    <row r="30" outlineLevel="4" s="434">
      <c r="A30" s="271">
        <f>IF(AND(D30="",D30=""),"",$D$3&amp;"_"&amp;ROW()-11-COUNTBLANK($D$12:D30))</f>
        <v/>
      </c>
      <c r="B30" s="49" t="inlineStr">
        <is>
          <t>Kiểm tra  icon xem thêm</t>
        </is>
      </c>
      <c r="C30" s="49" t="inlineStr">
        <is>
          <t xml:space="preserve">1. Kiểm tra giao diện button </t>
        </is>
      </c>
      <c r="D30" s="49" t="inlineStr">
        <is>
          <t>1. Hiển thị button hình tròn màu xanh nước biển, có icon mũi tên màu trắng bên trong</t>
        </is>
      </c>
      <c r="E30" s="103" t="inlineStr">
        <is>
          <t>P</t>
        </is>
      </c>
      <c r="F30" s="49" t="n"/>
      <c r="G30" s="49" t="n"/>
      <c r="H30" s="52" t="n"/>
      <c r="I30" s="49" t="n"/>
      <c r="J30" s="49" t="n"/>
      <c r="K30" s="49" t="n"/>
      <c r="L30" s="49" t="n"/>
      <c r="M30" s="49" t="n"/>
      <c r="N30" s="49" t="n"/>
      <c r="O30" s="49" t="n"/>
      <c r="P30" s="49" t="n"/>
      <c r="Q30" s="269" t="inlineStr">
        <is>
          <t>P</t>
        </is>
      </c>
      <c r="R30" s="49" t="n"/>
      <c r="S30" s="49" t="n"/>
      <c r="T30" s="49" t="n"/>
      <c r="U30" s="49" t="n"/>
      <c r="V30" s="381" t="n"/>
      <c r="W30" s="381" t="n"/>
      <c r="X30" s="381" t="n"/>
      <c r="Y30" s="381" t="n"/>
      <c r="Z30" s="381" t="n"/>
      <c r="AA30" s="381" t="n"/>
      <c r="AB30" s="381" t="n"/>
      <c r="AC30" s="381" t="n"/>
      <c r="AD30" s="381" t="n"/>
      <c r="AE30" s="381" t="n"/>
      <c r="AF30" s="381" t="n"/>
      <c r="AG30" s="381" t="n"/>
      <c r="AH30" s="381" t="n"/>
      <c r="AI30" s="381" t="n"/>
      <c r="AJ30" s="381" t="n"/>
      <c r="AK30" s="381" t="n"/>
      <c r="AL30" s="381" t="n"/>
      <c r="AM30" s="381" t="n"/>
    </row>
    <row r="31" outlineLevel="4" s="434">
      <c r="A31" s="271">
        <f>IF(AND(D31="",D31=""),"",$D$3&amp;"_"&amp;ROW()-11-COUNTBLANK($D$12:D31))</f>
        <v/>
      </c>
      <c r="B31" s="456" t="n"/>
      <c r="C31" s="49" t="inlineStr">
        <is>
          <t xml:space="preserve">1. Kiểm tra hiển thị mặc định </t>
        </is>
      </c>
      <c r="D31" s="49" t="inlineStr">
        <is>
          <t>1. Mặc định ở trạng thái enable, cho phép người dùng click</t>
        </is>
      </c>
      <c r="E31" s="103" t="inlineStr">
        <is>
          <t>P</t>
        </is>
      </c>
      <c r="F31" s="49" t="n"/>
      <c r="G31" s="49" t="n"/>
      <c r="H31" s="52" t="n"/>
      <c r="I31" s="49" t="n"/>
      <c r="J31" s="49" t="n"/>
      <c r="K31" s="49" t="n"/>
      <c r="L31" s="49" t="n"/>
      <c r="M31" s="49" t="n"/>
      <c r="N31" s="49" t="n"/>
      <c r="O31" s="49" t="n"/>
      <c r="P31" s="49" t="n"/>
      <c r="Q31" s="269" t="inlineStr">
        <is>
          <t>P</t>
        </is>
      </c>
      <c r="R31" s="49" t="n"/>
      <c r="S31" s="49" t="n"/>
      <c r="T31" s="49" t="n"/>
      <c r="U31" s="49" t="n"/>
      <c r="V31" s="381" t="n"/>
      <c r="W31" s="381" t="n"/>
      <c r="X31" s="381" t="n"/>
      <c r="Y31" s="381" t="n"/>
      <c r="Z31" s="381" t="n"/>
      <c r="AA31" s="381" t="n"/>
      <c r="AB31" s="381" t="n"/>
      <c r="AC31" s="381" t="n"/>
      <c r="AD31" s="381" t="n"/>
      <c r="AE31" s="381" t="n"/>
      <c r="AF31" s="381" t="n"/>
      <c r="AG31" s="381" t="n"/>
      <c r="AH31" s="381" t="n"/>
      <c r="AI31" s="381" t="n"/>
      <c r="AJ31" s="381" t="n"/>
      <c r="AK31" s="381" t="n"/>
      <c r="AL31" s="381" t="n"/>
      <c r="AM31" s="381" t="n"/>
    </row>
    <row r="32" outlineLevel="4" s="434">
      <c r="A32" s="271">
        <f>IF(AND(D32="",D32=""),"",$D$3&amp;"_"&amp;ROW()-11-COUNTBLANK($D$12:D32))</f>
        <v/>
      </c>
      <c r="B32" s="456" t="n"/>
      <c r="C32" s="49" t="inlineStr">
        <is>
          <t xml:space="preserve">1. Kiểm tra khi click vào button </t>
        </is>
      </c>
      <c r="D32" s="49" t="inlineStr">
        <is>
          <t>1. Button hoạt động đúng chức năng</t>
        </is>
      </c>
      <c r="E32" s="103" t="inlineStr">
        <is>
          <t>P</t>
        </is>
      </c>
      <c r="F32" s="49" t="n"/>
      <c r="G32" s="49" t="n"/>
      <c r="H32" s="52" t="n"/>
      <c r="I32" s="49" t="n"/>
      <c r="J32" s="49" t="n"/>
      <c r="K32" s="49" t="n"/>
      <c r="L32" s="49" t="n"/>
      <c r="M32" s="49" t="n"/>
      <c r="N32" s="49" t="n"/>
      <c r="O32" s="49" t="n"/>
      <c r="P32" s="49" t="n"/>
      <c r="Q32" s="269" t="inlineStr">
        <is>
          <t>P</t>
        </is>
      </c>
      <c r="R32" s="49" t="n"/>
      <c r="S32" s="49" t="n"/>
      <c r="T32" s="49" t="n"/>
      <c r="U32" s="49" t="n"/>
      <c r="V32" s="381" t="n"/>
      <c r="W32" s="381" t="n"/>
      <c r="X32" s="381" t="n"/>
      <c r="Y32" s="381" t="n"/>
      <c r="Z32" s="381" t="n"/>
      <c r="AA32" s="381" t="n"/>
      <c r="AB32" s="381" t="n"/>
      <c r="AC32" s="381" t="n"/>
      <c r="AD32" s="381" t="n"/>
      <c r="AE32" s="381" t="n"/>
      <c r="AF32" s="381" t="n"/>
      <c r="AG32" s="381" t="n"/>
      <c r="AH32" s="381" t="n"/>
      <c r="AI32" s="381" t="n"/>
      <c r="AJ32" s="381" t="n"/>
      <c r="AK32" s="381" t="n"/>
      <c r="AL32" s="381" t="n"/>
      <c r="AM32" s="381" t="n"/>
    </row>
    <row r="33" outlineLevel="4" s="434">
      <c r="A33" s="271">
        <f>IF(AND(D33="",D33=""),"",$D$3&amp;"_"&amp;ROW()-11-COUNTBLANK($D$12:D33))</f>
        <v/>
      </c>
      <c r="B33" s="451" t="n"/>
      <c r="C33" s="49" t="inlineStr">
        <is>
          <t xml:space="preserve">1. Kiểm tra khi click nhiều lần vào button </t>
        </is>
      </c>
      <c r="D33" s="49" t="inlineStr">
        <is>
          <t>1. Chỉ thực hiện 1 yêu cầu duy nhất 
Không bị giật lag, không bị mở nhiều tab cùng một lúc</t>
        </is>
      </c>
      <c r="E33" s="103" t="inlineStr">
        <is>
          <t>P</t>
        </is>
      </c>
      <c r="F33" s="49" t="n"/>
      <c r="G33" s="49" t="n"/>
      <c r="H33" s="52" t="n"/>
      <c r="I33" s="49" t="n"/>
      <c r="J33" s="49" t="n"/>
      <c r="K33" s="49" t="n"/>
      <c r="L33" s="49" t="n"/>
      <c r="M33" s="49" t="n"/>
      <c r="N33" s="49" t="n"/>
      <c r="O33" s="49" t="n"/>
      <c r="P33" s="49" t="n"/>
      <c r="Q33" s="269" t="inlineStr">
        <is>
          <t>P</t>
        </is>
      </c>
      <c r="R33" s="49" t="n"/>
      <c r="S33" s="49" t="n"/>
      <c r="T33" s="49" t="n"/>
      <c r="U33" s="49" t="n"/>
      <c r="V33" s="381" t="n"/>
      <c r="W33" s="381" t="n"/>
      <c r="X33" s="381" t="n"/>
      <c r="Y33" s="381" t="n"/>
      <c r="Z33" s="381" t="n"/>
      <c r="AA33" s="381" t="n"/>
      <c r="AB33" s="381" t="n"/>
      <c r="AC33" s="381" t="n"/>
      <c r="AD33" s="381" t="n"/>
      <c r="AE33" s="381" t="n"/>
      <c r="AF33" s="381" t="n"/>
      <c r="AG33" s="381" t="n"/>
      <c r="AH33" s="381" t="n"/>
      <c r="AI33" s="381" t="n"/>
      <c r="AJ33" s="381" t="n"/>
      <c r="AK33" s="381" t="n"/>
      <c r="AL33" s="381" t="n"/>
      <c r="AM33" s="381" t="n"/>
    </row>
    <row r="34" outlineLevel="4" s="434">
      <c r="A34" s="271">
        <f>IF(AND(D34="",D34=""),"",$D$3&amp;"_"&amp;ROW()-11-COUNTBLANK($D$12:D34))</f>
        <v/>
      </c>
      <c r="B34" s="36" t="inlineStr">
        <is>
          <t>Kiểm tra giải pháp "UWork"</t>
        </is>
      </c>
      <c r="C34" s="414" t="inlineStr">
        <is>
          <t xml:space="preserve">1. Kiểm tra hiển thị icon </t>
        </is>
      </c>
      <c r="D34" s="414" t="inlineStr">
        <is>
          <t xml:space="preserve">1. Hiều thị đúng icon, màu sắc kích thước, background giống figma </t>
        </is>
      </c>
      <c r="E34" s="103" t="inlineStr">
        <is>
          <t>P</t>
        </is>
      </c>
      <c r="F34" s="415" t="n"/>
      <c r="G34" s="415" t="n"/>
      <c r="H34" s="416" t="n"/>
      <c r="I34" s="415" t="n"/>
      <c r="J34" s="415" t="n"/>
      <c r="K34" s="415" t="n"/>
      <c r="L34" s="415" t="n"/>
      <c r="M34" s="415" t="n"/>
      <c r="N34" s="415" t="n"/>
      <c r="O34" s="415" t="n"/>
      <c r="P34" s="415" t="n"/>
      <c r="Q34" s="269" t="inlineStr">
        <is>
          <t>P</t>
        </is>
      </c>
      <c r="R34" s="415" t="n"/>
      <c r="S34" s="415" t="n"/>
      <c r="T34" s="415" t="n"/>
      <c r="U34" s="415" t="n"/>
      <c r="V34" s="417" t="n"/>
      <c r="W34" s="417" t="n"/>
      <c r="X34" s="417" t="n"/>
      <c r="Y34" s="417" t="n"/>
      <c r="Z34" s="417" t="n"/>
      <c r="AA34" s="417" t="n"/>
      <c r="AB34" s="417" t="n"/>
      <c r="AC34" s="417" t="n"/>
      <c r="AD34" s="417" t="n"/>
      <c r="AE34" s="417" t="n"/>
      <c r="AF34" s="417" t="n"/>
      <c r="AG34" s="417" t="n"/>
      <c r="AH34" s="417" t="n"/>
      <c r="AI34" s="417" t="n"/>
      <c r="AJ34" s="417" t="n"/>
      <c r="AK34" s="417" t="n"/>
      <c r="AL34" s="417" t="n"/>
      <c r="AM34" s="417" t="n"/>
    </row>
    <row r="35" outlineLevel="4" s="434">
      <c r="A35" s="440" t="n"/>
      <c r="B35" s="456" t="n"/>
      <c r="C35" s="414" t="inlineStr">
        <is>
          <t xml:space="preserve">1. Kiểm tra hiển thị tên giải pháp </t>
        </is>
      </c>
      <c r="D35" s="117" t="inlineStr">
        <is>
          <t xml:space="preserve">1. Hiển thị text "UWork", căn chỉnh cân đối với icon </t>
        </is>
      </c>
      <c r="E35" s="103" t="inlineStr">
        <is>
          <t>P</t>
        </is>
      </c>
      <c r="F35" s="415" t="n"/>
      <c r="G35" s="415" t="n"/>
      <c r="H35" s="416" t="n"/>
      <c r="I35" s="415" t="n"/>
      <c r="J35" s="415" t="n"/>
      <c r="K35" s="415" t="n"/>
      <c r="L35" s="415" t="n"/>
      <c r="M35" s="415" t="n"/>
      <c r="N35" s="415" t="n"/>
      <c r="O35" s="415" t="n"/>
      <c r="P35" s="415" t="n"/>
      <c r="Q35" s="269" t="inlineStr">
        <is>
          <t>P</t>
        </is>
      </c>
      <c r="R35" s="415" t="n"/>
      <c r="S35" s="415" t="n"/>
      <c r="T35" s="415" t="n"/>
      <c r="U35" s="415" t="n"/>
      <c r="V35" s="417" t="n"/>
      <c r="W35" s="417" t="n"/>
      <c r="X35" s="417" t="n"/>
      <c r="Y35" s="417" t="n"/>
      <c r="Z35" s="417" t="n"/>
      <c r="AA35" s="417" t="n"/>
      <c r="AB35" s="417" t="n"/>
      <c r="AC35" s="417" t="n"/>
      <c r="AD35" s="417" t="n"/>
      <c r="AE35" s="417" t="n"/>
      <c r="AF35" s="417" t="n"/>
      <c r="AG35" s="417" t="n"/>
      <c r="AH35" s="417" t="n"/>
      <c r="AI35" s="417" t="n"/>
      <c r="AJ35" s="417" t="n"/>
      <c r="AK35" s="417" t="n"/>
      <c r="AL35" s="417" t="n"/>
      <c r="AM35" s="417" t="n"/>
    </row>
    <row r="36" outlineLevel="4" s="434">
      <c r="A36" s="440" t="n"/>
      <c r="B36" s="456" t="n"/>
      <c r="C36" s="414" t="inlineStr">
        <is>
          <t xml:space="preserve">1. Kiểm tra khi click vào icon giải pháp </t>
        </is>
      </c>
      <c r="D36" s="418" t="inlineStr">
        <is>
          <t xml:space="preserve">1. Icon  hoạt động, điều hướng đúng màn </t>
        </is>
      </c>
      <c r="E36" s="103" t="inlineStr">
        <is>
          <t>P</t>
        </is>
      </c>
      <c r="F36" s="415" t="n"/>
      <c r="G36" s="415" t="n"/>
      <c r="H36" s="416" t="n"/>
      <c r="I36" s="415" t="n"/>
      <c r="J36" s="415" t="n"/>
      <c r="K36" s="415" t="n"/>
      <c r="L36" s="415" t="n"/>
      <c r="M36" s="415" t="n"/>
      <c r="N36" s="415" t="n"/>
      <c r="O36" s="415" t="n"/>
      <c r="P36" s="415" t="n"/>
      <c r="Q36" s="269" t="inlineStr">
        <is>
          <t>P</t>
        </is>
      </c>
      <c r="R36" s="415" t="n"/>
      <c r="S36" s="415" t="n"/>
      <c r="T36" s="415" t="n"/>
      <c r="U36" s="415" t="n"/>
      <c r="V36" s="417" t="n"/>
      <c r="W36" s="417" t="n"/>
      <c r="X36" s="417" t="n"/>
      <c r="Y36" s="417" t="n"/>
      <c r="Z36" s="417" t="n"/>
      <c r="AA36" s="417" t="n"/>
      <c r="AB36" s="417" t="n"/>
      <c r="AC36" s="417" t="n"/>
      <c r="AD36" s="417" t="n"/>
      <c r="AE36" s="417" t="n"/>
      <c r="AF36" s="417" t="n"/>
      <c r="AG36" s="417" t="n"/>
      <c r="AH36" s="417" t="n"/>
      <c r="AI36" s="417" t="n"/>
      <c r="AJ36" s="417" t="n"/>
      <c r="AK36" s="417" t="n"/>
      <c r="AL36" s="417" t="n"/>
      <c r="AM36" s="417" t="n"/>
    </row>
    <row r="37" outlineLevel="4" s="434">
      <c r="A37" s="439" t="n"/>
      <c r="B37" s="451" t="n"/>
      <c r="C37" s="414" t="inlineStr">
        <is>
          <t xml:space="preserve">1. Kiểm tra khi click nhiều lần vào giải pháp </t>
        </is>
      </c>
      <c r="D37" s="117" t="inlineStr">
        <is>
          <t xml:space="preserve">1. Không bị giật lag, mở nhiều tab khác nhau </t>
        </is>
      </c>
      <c r="E37" s="103" t="inlineStr">
        <is>
          <t>P</t>
        </is>
      </c>
      <c r="F37" s="415" t="n"/>
      <c r="G37" s="415" t="n"/>
      <c r="H37" s="416" t="n"/>
      <c r="I37" s="415" t="n"/>
      <c r="J37" s="415" t="n"/>
      <c r="K37" s="415" t="n"/>
      <c r="L37" s="415" t="n"/>
      <c r="M37" s="415" t="n"/>
      <c r="N37" s="415" t="n"/>
      <c r="O37" s="415" t="n"/>
      <c r="P37" s="415" t="n"/>
      <c r="Q37" s="269" t="inlineStr">
        <is>
          <t>P</t>
        </is>
      </c>
      <c r="R37" s="415" t="n"/>
      <c r="S37" s="415" t="n"/>
      <c r="T37" s="415" t="n"/>
      <c r="U37" s="415" t="n"/>
      <c r="V37" s="417" t="n"/>
      <c r="W37" s="417" t="n"/>
      <c r="X37" s="417" t="n"/>
      <c r="Y37" s="417" t="n"/>
      <c r="Z37" s="417" t="n"/>
      <c r="AA37" s="417" t="n"/>
      <c r="AB37" s="417" t="n"/>
      <c r="AC37" s="417" t="n"/>
      <c r="AD37" s="417" t="n"/>
      <c r="AE37" s="417" t="n"/>
      <c r="AF37" s="417" t="n"/>
      <c r="AG37" s="417" t="n"/>
      <c r="AH37" s="417" t="n"/>
      <c r="AI37" s="417" t="n"/>
      <c r="AJ37" s="417" t="n"/>
      <c r="AK37" s="417" t="n"/>
      <c r="AL37" s="417" t="n"/>
      <c r="AM37" s="417" t="n"/>
    </row>
    <row r="38" outlineLevel="4" s="434">
      <c r="A38" s="271">
        <f>IF(AND(D38="",D38=""),"",$D$3&amp;"_"&amp;ROW()-11-COUNTBLANK($D$12:D38))</f>
        <v/>
      </c>
      <c r="B38" s="36" t="inlineStr">
        <is>
          <t>Kiểm tra hiển thị button "Lương"</t>
        </is>
      </c>
      <c r="C38" s="414" t="inlineStr">
        <is>
          <t xml:space="preserve">1. Kiểm tra hiển thị icon </t>
        </is>
      </c>
      <c r="D38" s="414" t="inlineStr">
        <is>
          <t xml:space="preserve">1. Hiều thị đúng icon, màu sắc kích thước, background giống figma </t>
        </is>
      </c>
      <c r="E38" s="103" t="inlineStr">
        <is>
          <t>P</t>
        </is>
      </c>
      <c r="F38" s="415" t="n"/>
      <c r="G38" s="415" t="n"/>
      <c r="H38" s="416" t="n"/>
      <c r="I38" s="415" t="n"/>
      <c r="J38" s="415" t="n"/>
      <c r="K38" s="415" t="n"/>
      <c r="L38" s="415" t="n"/>
      <c r="M38" s="415" t="n"/>
      <c r="N38" s="415" t="n"/>
      <c r="O38" s="415" t="n"/>
      <c r="P38" s="415" t="n"/>
      <c r="Q38" s="269" t="inlineStr">
        <is>
          <t>P</t>
        </is>
      </c>
      <c r="R38" s="415" t="n"/>
      <c r="S38" s="415" t="n"/>
      <c r="T38" s="415" t="n"/>
      <c r="U38" s="415" t="n"/>
      <c r="V38" s="417" t="n"/>
      <c r="W38" s="417" t="n"/>
      <c r="X38" s="417" t="n"/>
      <c r="Y38" s="417" t="n"/>
      <c r="Z38" s="417" t="n"/>
      <c r="AA38" s="417" t="n"/>
      <c r="AB38" s="417" t="n"/>
      <c r="AC38" s="417" t="n"/>
      <c r="AD38" s="417" t="n"/>
      <c r="AE38" s="417" t="n"/>
      <c r="AF38" s="417" t="n"/>
      <c r="AG38" s="417" t="n"/>
      <c r="AH38" s="417" t="n"/>
      <c r="AI38" s="417" t="n"/>
      <c r="AJ38" s="417" t="n"/>
      <c r="AK38" s="417" t="n"/>
      <c r="AL38" s="417" t="n"/>
      <c r="AM38" s="417" t="n"/>
    </row>
    <row r="39" outlineLevel="4" s="434">
      <c r="A39" s="271">
        <f>IF(AND(D39="",D39=""),"",$D$3&amp;"_"&amp;ROW()-11-COUNTBLANK($D$12:D39))</f>
        <v/>
      </c>
      <c r="B39" s="456" t="n"/>
      <c r="C39" s="414" t="inlineStr">
        <is>
          <t xml:space="preserve">1. Kiểm tra hiển thị tên giải pháp </t>
        </is>
      </c>
      <c r="D39" s="117" t="inlineStr">
        <is>
          <t xml:space="preserve">1. Hiển thị text "Lương", căn chỉnh cân đối với icon </t>
        </is>
      </c>
      <c r="E39" s="103" t="inlineStr">
        <is>
          <t>P</t>
        </is>
      </c>
      <c r="F39" s="415" t="n"/>
      <c r="G39" s="415" t="n"/>
      <c r="H39" s="416" t="n"/>
      <c r="I39" s="415" t="n"/>
      <c r="J39" s="415" t="n"/>
      <c r="K39" s="415" t="n"/>
      <c r="L39" s="415" t="n"/>
      <c r="M39" s="415" t="n"/>
      <c r="N39" s="415" t="n"/>
      <c r="O39" s="415" t="n"/>
      <c r="P39" s="415" t="n"/>
      <c r="Q39" s="269" t="inlineStr">
        <is>
          <t>P</t>
        </is>
      </c>
      <c r="R39" s="415" t="n"/>
      <c r="S39" s="415" t="n"/>
      <c r="T39" s="415" t="n"/>
      <c r="U39" s="415" t="n"/>
      <c r="V39" s="417" t="n"/>
      <c r="W39" s="417" t="n"/>
      <c r="X39" s="417" t="n"/>
      <c r="Y39" s="417" t="n"/>
      <c r="Z39" s="417" t="n"/>
      <c r="AA39" s="417" t="n"/>
      <c r="AB39" s="417" t="n"/>
      <c r="AC39" s="417" t="n"/>
      <c r="AD39" s="417" t="n"/>
      <c r="AE39" s="417" t="n"/>
      <c r="AF39" s="417" t="n"/>
      <c r="AG39" s="417" t="n"/>
      <c r="AH39" s="417" t="n"/>
      <c r="AI39" s="417" t="n"/>
      <c r="AJ39" s="417" t="n"/>
      <c r="AK39" s="417" t="n"/>
      <c r="AL39" s="417" t="n"/>
      <c r="AM39" s="417" t="n"/>
    </row>
    <row r="40" outlineLevel="4" s="434">
      <c r="A40" s="271">
        <f>IF(AND(D40="",D40=""),"",$D$3&amp;"_"&amp;ROW()-11-COUNTBLANK($D$12:D40))</f>
        <v/>
      </c>
      <c r="B40" s="456" t="n"/>
      <c r="C40" s="414" t="inlineStr">
        <is>
          <t xml:space="preserve">1. Kiểm tra khi click vào icon giải pháp </t>
        </is>
      </c>
      <c r="D40" s="49" t="inlineStr">
        <is>
          <t xml:space="preserve">1. Button hoạt động đúng chức năng </t>
        </is>
      </c>
      <c r="E40" s="103" t="inlineStr">
        <is>
          <t>P</t>
        </is>
      </c>
      <c r="F40" s="415" t="n"/>
      <c r="G40" s="415" t="n"/>
      <c r="H40" s="416" t="n"/>
      <c r="I40" s="415" t="n"/>
      <c r="J40" s="415" t="n"/>
      <c r="K40" s="415" t="n"/>
      <c r="L40" s="415" t="n"/>
      <c r="M40" s="415" t="n"/>
      <c r="N40" s="415" t="n"/>
      <c r="O40" s="415" t="n"/>
      <c r="P40" s="415" t="n"/>
      <c r="Q40" s="269" t="inlineStr">
        <is>
          <t>P</t>
        </is>
      </c>
      <c r="R40" s="415" t="n"/>
      <c r="S40" s="415" t="n"/>
      <c r="T40" s="415" t="n"/>
      <c r="U40" s="415" t="n"/>
      <c r="V40" s="417" t="n"/>
      <c r="W40" s="417" t="n"/>
      <c r="X40" s="417" t="n"/>
      <c r="Y40" s="417" t="n"/>
      <c r="Z40" s="417" t="n"/>
      <c r="AA40" s="417" t="n"/>
      <c r="AB40" s="417" t="n"/>
      <c r="AC40" s="417" t="n"/>
      <c r="AD40" s="417" t="n"/>
      <c r="AE40" s="417" t="n"/>
      <c r="AF40" s="417" t="n"/>
      <c r="AG40" s="417" t="n"/>
      <c r="AH40" s="417" t="n"/>
      <c r="AI40" s="417" t="n"/>
      <c r="AJ40" s="417" t="n"/>
      <c r="AK40" s="417" t="n"/>
      <c r="AL40" s="417" t="n"/>
      <c r="AM40" s="417" t="n"/>
    </row>
    <row r="41" outlineLevel="4" s="434">
      <c r="A41" s="271">
        <f>IF(AND(D41="",D41=""),"",$D$3&amp;"_"&amp;ROW()-11-COUNTBLANK($D$12:D41))</f>
        <v/>
      </c>
      <c r="B41" s="451" t="n"/>
      <c r="C41" s="414" t="inlineStr">
        <is>
          <t xml:space="preserve">1. Kiểm tra khi click nhiều lần vào giải pháp </t>
        </is>
      </c>
      <c r="D41" s="49" t="inlineStr">
        <is>
          <t>1. Chỉ thực hiện 1 yêu cầu duy nhất 
Không bị giật lag, không bị mở nhiều tab cùng một lúc</t>
        </is>
      </c>
      <c r="E41" s="103" t="inlineStr">
        <is>
          <t>P</t>
        </is>
      </c>
      <c r="F41" s="415" t="n"/>
      <c r="G41" s="415" t="n"/>
      <c r="H41" s="416" t="n"/>
      <c r="I41" s="415" t="n"/>
      <c r="J41" s="415" t="n"/>
      <c r="K41" s="415" t="n"/>
      <c r="L41" s="415" t="n"/>
      <c r="M41" s="415" t="n"/>
      <c r="N41" s="415" t="n"/>
      <c r="O41" s="415" t="n"/>
      <c r="P41" s="415" t="n"/>
      <c r="Q41" s="269" t="inlineStr">
        <is>
          <t>P</t>
        </is>
      </c>
      <c r="R41" s="415" t="n"/>
      <c r="S41" s="415" t="n"/>
      <c r="T41" s="415" t="n"/>
      <c r="U41" s="415" t="n"/>
      <c r="V41" s="417" t="n"/>
      <c r="W41" s="417" t="n"/>
      <c r="X41" s="417" t="n"/>
      <c r="Y41" s="417" t="n"/>
      <c r="Z41" s="417" t="n"/>
      <c r="AA41" s="417" t="n"/>
      <c r="AB41" s="417" t="n"/>
      <c r="AC41" s="417" t="n"/>
      <c r="AD41" s="417" t="n"/>
      <c r="AE41" s="417" t="n"/>
      <c r="AF41" s="417" t="n"/>
      <c r="AG41" s="417" t="n"/>
      <c r="AH41" s="417" t="n"/>
      <c r="AI41" s="417" t="n"/>
      <c r="AJ41" s="417" t="n"/>
      <c r="AK41" s="417" t="n"/>
      <c r="AL41" s="417" t="n"/>
      <c r="AM41" s="417" t="n"/>
    </row>
    <row r="42" outlineLevel="4" s="434">
      <c r="A42" s="271">
        <f>IF(AND(D42="",D42=""),"",$D$3&amp;"_"&amp;ROW()-11-COUNTBLANK($D$12:D42))</f>
        <v/>
      </c>
      <c r="B42" s="52" t="inlineStr">
        <is>
          <t>Kiểm tra hiển thị button "Sơ đồ tổ chức"</t>
        </is>
      </c>
      <c r="C42" s="414" t="inlineStr">
        <is>
          <t xml:space="preserve">1. Kiểm tra hiển thị icon </t>
        </is>
      </c>
      <c r="D42" s="414" t="inlineStr">
        <is>
          <t xml:space="preserve">1. Hiều thị đúng icon, màu sắc kích thước, background giống figma </t>
        </is>
      </c>
      <c r="E42" s="103" t="inlineStr">
        <is>
          <t>P</t>
        </is>
      </c>
      <c r="F42" s="415" t="n"/>
      <c r="G42" s="415" t="n"/>
      <c r="H42" s="416" t="n"/>
      <c r="I42" s="415" t="n"/>
      <c r="J42" s="415" t="n"/>
      <c r="K42" s="415" t="n"/>
      <c r="L42" s="415" t="n"/>
      <c r="M42" s="415" t="n"/>
      <c r="N42" s="415" t="n"/>
      <c r="O42" s="415" t="n"/>
      <c r="P42" s="415" t="n"/>
      <c r="Q42" s="269" t="inlineStr">
        <is>
          <t>P</t>
        </is>
      </c>
      <c r="R42" s="415" t="n"/>
      <c r="S42" s="415" t="n"/>
      <c r="T42" s="415" t="n"/>
      <c r="U42" s="415" t="n"/>
      <c r="V42" s="417" t="n"/>
      <c r="W42" s="417" t="n"/>
      <c r="X42" s="417" t="n"/>
      <c r="Y42" s="417" t="n"/>
      <c r="Z42" s="417" t="n"/>
      <c r="AA42" s="417" t="n"/>
      <c r="AB42" s="417" t="n"/>
      <c r="AC42" s="417" t="n"/>
      <c r="AD42" s="417" t="n"/>
      <c r="AE42" s="417" t="n"/>
      <c r="AF42" s="417" t="n"/>
      <c r="AG42" s="417" t="n"/>
      <c r="AH42" s="417" t="n"/>
      <c r="AI42" s="417" t="n"/>
      <c r="AJ42" s="417" t="n"/>
      <c r="AK42" s="417" t="n"/>
      <c r="AL42" s="417" t="n"/>
      <c r="AM42" s="417" t="n"/>
    </row>
    <row r="43" outlineLevel="4" s="434">
      <c r="A43" s="271">
        <f>IF(AND(D43="",D43=""),"",$D$3&amp;"_"&amp;ROW()-11-COUNTBLANK($D$12:D43))</f>
        <v/>
      </c>
      <c r="B43" s="440" t="n"/>
      <c r="C43" s="414" t="inlineStr">
        <is>
          <t xml:space="preserve">1. Kiểm tra hiển thị tên giải pháp </t>
        </is>
      </c>
      <c r="D43" s="117" t="inlineStr">
        <is>
          <t xml:space="preserve">1. Hiển thị text "Sơ đồ tổ chức", căn chỉnh cân đối với icon </t>
        </is>
      </c>
      <c r="E43" s="103" t="inlineStr">
        <is>
          <t>P</t>
        </is>
      </c>
      <c r="F43" s="415" t="n"/>
      <c r="G43" s="415" t="n"/>
      <c r="H43" s="416" t="n"/>
      <c r="I43" s="415" t="n"/>
      <c r="J43" s="415" t="n"/>
      <c r="K43" s="415" t="n"/>
      <c r="L43" s="415" t="n"/>
      <c r="M43" s="415" t="n"/>
      <c r="N43" s="415" t="n"/>
      <c r="O43" s="415" t="n"/>
      <c r="P43" s="415" t="n"/>
      <c r="Q43" s="269" t="inlineStr">
        <is>
          <t>P</t>
        </is>
      </c>
      <c r="R43" s="415" t="n"/>
      <c r="S43" s="415" t="n"/>
      <c r="T43" s="415" t="n"/>
      <c r="U43" s="415" t="n"/>
      <c r="V43" s="417" t="n"/>
      <c r="W43" s="417" t="n"/>
      <c r="X43" s="417" t="n"/>
      <c r="Y43" s="417" t="n"/>
      <c r="Z43" s="417" t="n"/>
      <c r="AA43" s="417" t="n"/>
      <c r="AB43" s="417" t="n"/>
      <c r="AC43" s="417" t="n"/>
      <c r="AD43" s="417" t="n"/>
      <c r="AE43" s="417" t="n"/>
      <c r="AF43" s="417" t="n"/>
      <c r="AG43" s="417" t="n"/>
      <c r="AH43" s="417" t="n"/>
      <c r="AI43" s="417" t="n"/>
      <c r="AJ43" s="417" t="n"/>
      <c r="AK43" s="417" t="n"/>
      <c r="AL43" s="417" t="n"/>
      <c r="AM43" s="417" t="n"/>
    </row>
    <row r="44" outlineLevel="4" s="434">
      <c r="A44" s="271">
        <f>IF(AND(D44="",D44=""),"",$D$3&amp;"_"&amp;ROW()-11-COUNTBLANK($D$12:D44))</f>
        <v/>
      </c>
      <c r="B44" s="440" t="n"/>
      <c r="C44" s="414" t="inlineStr">
        <is>
          <t xml:space="preserve">1. Kiểm tra khi click vào icon giải pháp </t>
        </is>
      </c>
      <c r="D44" s="49" t="inlineStr">
        <is>
          <t xml:space="preserve">1. Button hoạt động đúng chức năng </t>
        </is>
      </c>
      <c r="E44" s="103" t="inlineStr">
        <is>
          <t>P</t>
        </is>
      </c>
      <c r="F44" s="415" t="n"/>
      <c r="G44" s="415" t="n"/>
      <c r="H44" s="416" t="n"/>
      <c r="I44" s="415" t="n"/>
      <c r="J44" s="415" t="n"/>
      <c r="K44" s="415" t="n"/>
      <c r="L44" s="415" t="n"/>
      <c r="M44" s="415" t="n"/>
      <c r="N44" s="415" t="n"/>
      <c r="O44" s="415" t="n"/>
      <c r="P44" s="415" t="n"/>
      <c r="Q44" s="269" t="inlineStr">
        <is>
          <t>P</t>
        </is>
      </c>
      <c r="R44" s="415" t="n"/>
      <c r="S44" s="415" t="n"/>
      <c r="T44" s="415" t="n"/>
      <c r="U44" s="415" t="n"/>
      <c r="V44" s="417" t="n"/>
      <c r="W44" s="417" t="n"/>
      <c r="X44" s="417" t="n"/>
      <c r="Y44" s="417" t="n"/>
      <c r="Z44" s="417" t="n"/>
      <c r="AA44" s="417" t="n"/>
      <c r="AB44" s="417" t="n"/>
      <c r="AC44" s="417" t="n"/>
      <c r="AD44" s="417" t="n"/>
      <c r="AE44" s="417" t="n"/>
      <c r="AF44" s="417" t="n"/>
      <c r="AG44" s="417" t="n"/>
      <c r="AH44" s="417" t="n"/>
      <c r="AI44" s="417" t="n"/>
      <c r="AJ44" s="417" t="n"/>
      <c r="AK44" s="417" t="n"/>
      <c r="AL44" s="417" t="n"/>
      <c r="AM44" s="417" t="n"/>
    </row>
    <row r="45" outlineLevel="4" s="434">
      <c r="A45" s="271">
        <f>IF(AND(D45="",D45=""),"",$D$3&amp;"_"&amp;ROW()-11-COUNTBLANK($D$12:D45))</f>
        <v/>
      </c>
      <c r="B45" s="439" t="n"/>
      <c r="C45" s="414" t="inlineStr">
        <is>
          <t xml:space="preserve">1. Kiểm tra khi click nhiều lần vào giải pháp </t>
        </is>
      </c>
      <c r="D45" s="49" t="inlineStr">
        <is>
          <t>1. Chỉ thực hiện 1 yêu cầu duy nhất 
Không bị giật lag, không bị mở nhiều tab cùng một lúc</t>
        </is>
      </c>
      <c r="E45" s="103" t="inlineStr">
        <is>
          <t>P</t>
        </is>
      </c>
      <c r="F45" s="415" t="n"/>
      <c r="G45" s="415" t="n"/>
      <c r="H45" s="416" t="n"/>
      <c r="I45" s="415" t="n"/>
      <c r="J45" s="415" t="n"/>
      <c r="K45" s="415" t="n"/>
      <c r="L45" s="415" t="n"/>
      <c r="M45" s="415" t="n"/>
      <c r="N45" s="415" t="n"/>
      <c r="O45" s="415" t="n"/>
      <c r="P45" s="415" t="n"/>
      <c r="Q45" s="269" t="inlineStr">
        <is>
          <t>P</t>
        </is>
      </c>
      <c r="R45" s="415" t="n"/>
      <c r="S45" s="415" t="n"/>
      <c r="T45" s="415" t="n"/>
      <c r="U45" s="415" t="n"/>
      <c r="V45" s="417" t="n"/>
      <c r="W45" s="417" t="n"/>
      <c r="X45" s="417" t="n"/>
      <c r="Y45" s="417" t="n"/>
      <c r="Z45" s="417" t="n"/>
      <c r="AA45" s="417" t="n"/>
      <c r="AB45" s="417" t="n"/>
      <c r="AC45" s="417" t="n"/>
      <c r="AD45" s="417" t="n"/>
      <c r="AE45" s="417" t="n"/>
      <c r="AF45" s="417" t="n"/>
      <c r="AG45" s="417" t="n"/>
      <c r="AH45" s="417" t="n"/>
      <c r="AI45" s="417" t="n"/>
      <c r="AJ45" s="417" t="n"/>
      <c r="AK45" s="417" t="n"/>
      <c r="AL45" s="417" t="n"/>
      <c r="AM45" s="417" t="n"/>
    </row>
    <row r="46" outlineLevel="4" s="434">
      <c r="A46" s="419">
        <f>IF(AND(D46="",D46=""),"",$D$3&amp;"_"&amp;ROW()-11-COUNTBLANK($D$12:D46))</f>
        <v/>
      </c>
      <c r="B46" s="36" t="inlineStr">
        <is>
          <t>Kiểm tra hiển thị button "Sáng kiến ý tưởng"</t>
        </is>
      </c>
      <c r="C46" s="414" t="inlineStr">
        <is>
          <t xml:space="preserve">1. Kiểm tra hiển thị icon </t>
        </is>
      </c>
      <c r="D46" s="414" t="inlineStr">
        <is>
          <t xml:space="preserve">1. Hiều thị đúng icon, màu sắc kích thước, background giống figma </t>
        </is>
      </c>
      <c r="E46" s="103" t="inlineStr">
        <is>
          <t>P</t>
        </is>
      </c>
      <c r="F46" s="415" t="n"/>
      <c r="G46" s="415" t="n"/>
      <c r="H46" s="416" t="n"/>
      <c r="I46" s="415" t="n"/>
      <c r="J46" s="415" t="n"/>
      <c r="K46" s="415" t="n"/>
      <c r="L46" s="415" t="n"/>
      <c r="M46" s="415" t="n"/>
      <c r="N46" s="415" t="n"/>
      <c r="O46" s="415" t="n"/>
      <c r="P46" s="415" t="n"/>
      <c r="Q46" s="269" t="inlineStr">
        <is>
          <t>P</t>
        </is>
      </c>
      <c r="R46" s="415" t="n"/>
      <c r="S46" s="415" t="n"/>
      <c r="T46" s="415" t="n"/>
      <c r="U46" s="415" t="n"/>
      <c r="V46" s="417" t="n"/>
      <c r="W46" s="417" t="n"/>
      <c r="X46" s="417" t="n"/>
      <c r="Y46" s="417" t="n"/>
      <c r="Z46" s="417" t="n"/>
      <c r="AA46" s="417" t="n"/>
      <c r="AB46" s="417" t="n"/>
      <c r="AC46" s="417" t="n"/>
      <c r="AD46" s="417" t="n"/>
      <c r="AE46" s="417" t="n"/>
      <c r="AF46" s="417" t="n"/>
      <c r="AG46" s="417" t="n"/>
      <c r="AH46" s="417" t="n"/>
      <c r="AI46" s="417" t="n"/>
      <c r="AJ46" s="417" t="n"/>
      <c r="AK46" s="417" t="n"/>
      <c r="AL46" s="417" t="n"/>
      <c r="AM46" s="417" t="n"/>
    </row>
    <row r="47" outlineLevel="4" s="434">
      <c r="A47" s="271">
        <f>IF(AND(D47="",D47=""),"",$D$3&amp;"_"&amp;ROW()-11-COUNTBLANK($D$12:D47))</f>
        <v/>
      </c>
      <c r="B47" s="456" t="n"/>
      <c r="C47" s="414" t="inlineStr">
        <is>
          <t xml:space="preserve">1. Kiểm tra hiển thị tên giải pháp </t>
        </is>
      </c>
      <c r="D47" s="117" t="inlineStr">
        <is>
          <t xml:space="preserve">1. Hiển thị text "Sáng kiến ý tưởng", căn chỉnh cân đối với icon </t>
        </is>
      </c>
      <c r="E47" s="103" t="inlineStr">
        <is>
          <t>P</t>
        </is>
      </c>
      <c r="F47" s="415" t="n"/>
      <c r="G47" s="415" t="n"/>
      <c r="H47" s="416" t="n"/>
      <c r="I47" s="415" t="n"/>
      <c r="J47" s="415" t="n"/>
      <c r="K47" s="415" t="n"/>
      <c r="L47" s="415" t="n"/>
      <c r="M47" s="415" t="n"/>
      <c r="N47" s="415" t="n"/>
      <c r="O47" s="415" t="n"/>
      <c r="P47" s="415" t="n"/>
      <c r="Q47" s="269" t="inlineStr">
        <is>
          <t>P</t>
        </is>
      </c>
      <c r="R47" s="415" t="n"/>
      <c r="S47" s="415" t="n"/>
      <c r="T47" s="415" t="n"/>
      <c r="U47" s="415" t="n"/>
      <c r="V47" s="417" t="n"/>
      <c r="W47" s="417" t="n"/>
      <c r="X47" s="417" t="n"/>
      <c r="Y47" s="417" t="n"/>
      <c r="Z47" s="417" t="n"/>
      <c r="AA47" s="417" t="n"/>
      <c r="AB47" s="417" t="n"/>
      <c r="AC47" s="417" t="n"/>
      <c r="AD47" s="417" t="n"/>
      <c r="AE47" s="417" t="n"/>
      <c r="AF47" s="417" t="n"/>
      <c r="AG47" s="417" t="n"/>
      <c r="AH47" s="417" t="n"/>
      <c r="AI47" s="417" t="n"/>
      <c r="AJ47" s="417" t="n"/>
      <c r="AK47" s="417" t="n"/>
      <c r="AL47" s="417" t="n"/>
      <c r="AM47" s="417" t="n"/>
    </row>
    <row r="48" outlineLevel="4" s="434">
      <c r="A48" s="271">
        <f>IF(AND(D48="",D48=""),"",$D$3&amp;"_"&amp;ROW()-11-COUNTBLANK($D$12:D48))</f>
        <v/>
      </c>
      <c r="B48" s="456" t="n"/>
      <c r="C48" s="414" t="inlineStr">
        <is>
          <t xml:space="preserve">1. Kiểm tra khi click vào icon giải pháp </t>
        </is>
      </c>
      <c r="D48" s="49" t="inlineStr">
        <is>
          <t xml:space="preserve">1. Button hoạt động đúng chức năng </t>
        </is>
      </c>
      <c r="E48" s="103" t="inlineStr">
        <is>
          <t>P</t>
        </is>
      </c>
      <c r="F48" s="415" t="n"/>
      <c r="G48" s="415" t="n"/>
      <c r="H48" s="416" t="n"/>
      <c r="I48" s="415" t="n"/>
      <c r="J48" s="415" t="n"/>
      <c r="K48" s="415" t="n"/>
      <c r="L48" s="415" t="n"/>
      <c r="M48" s="415" t="n"/>
      <c r="N48" s="415" t="n"/>
      <c r="O48" s="415" t="n"/>
      <c r="P48" s="415" t="n"/>
      <c r="Q48" s="269" t="inlineStr">
        <is>
          <t>P</t>
        </is>
      </c>
      <c r="R48" s="415" t="n"/>
      <c r="S48" s="415" t="n"/>
      <c r="T48" s="415" t="n"/>
      <c r="U48" s="415" t="n"/>
      <c r="V48" s="417" t="n"/>
      <c r="W48" s="417" t="n"/>
      <c r="X48" s="417" t="n"/>
      <c r="Y48" s="417" t="n"/>
      <c r="Z48" s="417" t="n"/>
      <c r="AA48" s="417" t="n"/>
      <c r="AB48" s="417" t="n"/>
      <c r="AC48" s="417" t="n"/>
      <c r="AD48" s="417" t="n"/>
      <c r="AE48" s="417" t="n"/>
      <c r="AF48" s="417" t="n"/>
      <c r="AG48" s="417" t="n"/>
      <c r="AH48" s="417" t="n"/>
      <c r="AI48" s="417" t="n"/>
      <c r="AJ48" s="417" t="n"/>
      <c r="AK48" s="417" t="n"/>
      <c r="AL48" s="417" t="n"/>
      <c r="AM48" s="417" t="n"/>
    </row>
    <row r="49" outlineLevel="4" s="434">
      <c r="A49" s="271">
        <f>IF(AND(D49="",D49=""),"",$D$3&amp;"_"&amp;ROW()-11-COUNTBLANK($D$12:D49))</f>
        <v/>
      </c>
      <c r="B49" s="451" t="n"/>
      <c r="C49" s="414" t="inlineStr">
        <is>
          <t xml:space="preserve">1. Kiểm tra khi click nhiều lần vào giải pháp </t>
        </is>
      </c>
      <c r="D49" s="49" t="inlineStr">
        <is>
          <t>1. Chỉ thực hiện 1 yêu cầu duy nhất 
Không bị giật lag, không bị mở nhiều tab cùng một lúc</t>
        </is>
      </c>
      <c r="E49" s="103" t="inlineStr">
        <is>
          <t>P</t>
        </is>
      </c>
      <c r="F49" s="415" t="n"/>
      <c r="G49" s="415" t="n"/>
      <c r="H49" s="416" t="n"/>
      <c r="I49" s="415" t="n"/>
      <c r="J49" s="415" t="n"/>
      <c r="K49" s="415" t="n"/>
      <c r="L49" s="415" t="n"/>
      <c r="M49" s="415" t="n"/>
      <c r="N49" s="415" t="n"/>
      <c r="O49" s="415" t="n"/>
      <c r="P49" s="415" t="n"/>
      <c r="Q49" s="269" t="inlineStr">
        <is>
          <t>P</t>
        </is>
      </c>
      <c r="R49" s="415" t="n"/>
      <c r="S49" s="415" t="n"/>
      <c r="T49" s="415" t="n"/>
      <c r="U49" s="415" t="n"/>
      <c r="V49" s="417" t="n"/>
      <c r="W49" s="417" t="n"/>
      <c r="X49" s="417" t="n"/>
      <c r="Y49" s="417" t="n"/>
      <c r="Z49" s="417" t="n"/>
      <c r="AA49" s="417" t="n"/>
      <c r="AB49" s="417" t="n"/>
      <c r="AC49" s="417" t="n"/>
      <c r="AD49" s="417" t="n"/>
      <c r="AE49" s="417" t="n"/>
      <c r="AF49" s="417" t="n"/>
      <c r="AG49" s="417" t="n"/>
      <c r="AH49" s="417" t="n"/>
      <c r="AI49" s="417" t="n"/>
      <c r="AJ49" s="417" t="n"/>
      <c r="AK49" s="417" t="n"/>
      <c r="AL49" s="417" t="n"/>
      <c r="AM49" s="417" t="n"/>
    </row>
    <row r="50" outlineLevel="4" s="434">
      <c r="A50" s="271">
        <f>IF(AND(D50="",D50=""),"",$D$3&amp;"_"&amp;ROW()-11-COUNTBLANK($D$12:D50))</f>
        <v/>
      </c>
      <c r="B50" s="36" t="inlineStr">
        <is>
          <t>Kiểm tra hiển thị button "Đặt cơm trưa"</t>
        </is>
      </c>
      <c r="C50" s="414" t="inlineStr">
        <is>
          <t xml:space="preserve">1. Kiểm tra hiển thị icon </t>
        </is>
      </c>
      <c r="D50" s="414" t="inlineStr">
        <is>
          <t xml:space="preserve">1. Hiều thị đúng icon, màu sắc kích thước, background giống figma </t>
        </is>
      </c>
      <c r="E50" s="103" t="inlineStr">
        <is>
          <t>P</t>
        </is>
      </c>
      <c r="F50" s="415" t="n"/>
      <c r="G50" s="415" t="n"/>
      <c r="H50" s="416" t="n"/>
      <c r="I50" s="415" t="n"/>
      <c r="J50" s="415" t="n"/>
      <c r="K50" s="415" t="n"/>
      <c r="L50" s="415" t="n"/>
      <c r="M50" s="415" t="n"/>
      <c r="N50" s="415" t="n"/>
      <c r="O50" s="415" t="n"/>
      <c r="P50" s="415" t="n"/>
      <c r="Q50" s="269" t="inlineStr">
        <is>
          <t>P</t>
        </is>
      </c>
      <c r="R50" s="415" t="n"/>
      <c r="S50" s="415" t="n"/>
      <c r="T50" s="415" t="n"/>
      <c r="U50" s="415" t="n"/>
      <c r="V50" s="417" t="n"/>
      <c r="W50" s="417" t="n"/>
      <c r="X50" s="417" t="n"/>
      <c r="Y50" s="417" t="n"/>
      <c r="Z50" s="417" t="n"/>
      <c r="AA50" s="417" t="n"/>
      <c r="AB50" s="417" t="n"/>
      <c r="AC50" s="417" t="n"/>
      <c r="AD50" s="417" t="n"/>
      <c r="AE50" s="417" t="n"/>
      <c r="AF50" s="417" t="n"/>
      <c r="AG50" s="417" t="n"/>
      <c r="AH50" s="417" t="n"/>
      <c r="AI50" s="417" t="n"/>
      <c r="AJ50" s="417" t="n"/>
      <c r="AK50" s="417" t="n"/>
      <c r="AL50" s="417" t="n"/>
      <c r="AM50" s="417" t="n"/>
    </row>
    <row r="51" outlineLevel="4" s="434">
      <c r="A51" s="271">
        <f>IF(AND(D51="",D51=""),"",$D$3&amp;"_"&amp;ROW()-11-COUNTBLANK($D$12:D51))</f>
        <v/>
      </c>
      <c r="B51" s="456" t="n"/>
      <c r="C51" s="414" t="inlineStr">
        <is>
          <t xml:space="preserve">1. Kiểm tra hiển thị tên giải pháp </t>
        </is>
      </c>
      <c r="D51" s="117" t="inlineStr">
        <is>
          <t xml:space="preserve">1. Hiển thị text "Đặt cơm trưa", căn chỉnh cân đối với icon </t>
        </is>
      </c>
      <c r="E51" s="103" t="inlineStr">
        <is>
          <t>P</t>
        </is>
      </c>
      <c r="F51" s="415" t="n"/>
      <c r="G51" s="415" t="n"/>
      <c r="H51" s="416" t="n"/>
      <c r="I51" s="415" t="n"/>
      <c r="J51" s="415" t="n"/>
      <c r="K51" s="415" t="n"/>
      <c r="L51" s="415" t="n"/>
      <c r="M51" s="415" t="n"/>
      <c r="N51" s="415" t="n"/>
      <c r="O51" s="415" t="n"/>
      <c r="P51" s="415" t="n"/>
      <c r="Q51" s="269" t="inlineStr">
        <is>
          <t>P</t>
        </is>
      </c>
      <c r="R51" s="415" t="n"/>
      <c r="S51" s="415" t="n"/>
      <c r="T51" s="415" t="n"/>
      <c r="U51" s="415" t="n"/>
      <c r="V51" s="417" t="n"/>
      <c r="W51" s="417" t="n"/>
      <c r="X51" s="417" t="n"/>
      <c r="Y51" s="417" t="n"/>
      <c r="Z51" s="417" t="n"/>
      <c r="AA51" s="417" t="n"/>
      <c r="AB51" s="417" t="n"/>
      <c r="AC51" s="417" t="n"/>
      <c r="AD51" s="417" t="n"/>
      <c r="AE51" s="417" t="n"/>
      <c r="AF51" s="417" t="n"/>
      <c r="AG51" s="417" t="n"/>
      <c r="AH51" s="417" t="n"/>
      <c r="AI51" s="417" t="n"/>
      <c r="AJ51" s="417" t="n"/>
      <c r="AK51" s="417" t="n"/>
      <c r="AL51" s="417" t="n"/>
      <c r="AM51" s="417" t="n"/>
    </row>
    <row r="52" outlineLevel="4" s="434">
      <c r="A52" s="271">
        <f>IF(AND(D52="",D52=""),"",$D$3&amp;"_"&amp;ROW()-11-COUNTBLANK($D$12:D52))</f>
        <v/>
      </c>
      <c r="B52" s="456" t="n"/>
      <c r="C52" s="414" t="inlineStr">
        <is>
          <t xml:space="preserve">1. Kiểm tra khi click vào icon giải pháp </t>
        </is>
      </c>
      <c r="D52" s="49" t="inlineStr">
        <is>
          <t xml:space="preserve">1. Button hoạt động đúng chức năng </t>
        </is>
      </c>
      <c r="E52" s="103" t="inlineStr">
        <is>
          <t>P</t>
        </is>
      </c>
      <c r="F52" s="415" t="n"/>
      <c r="G52" s="415" t="n"/>
      <c r="H52" s="416" t="n"/>
      <c r="I52" s="415" t="n"/>
      <c r="J52" s="415" t="n"/>
      <c r="K52" s="415" t="n"/>
      <c r="L52" s="415" t="n"/>
      <c r="M52" s="415" t="n"/>
      <c r="N52" s="415" t="n"/>
      <c r="O52" s="415" t="n"/>
      <c r="P52" s="415" t="n"/>
      <c r="Q52" s="269" t="inlineStr">
        <is>
          <t>P</t>
        </is>
      </c>
      <c r="R52" s="415" t="n"/>
      <c r="S52" s="415" t="n"/>
      <c r="T52" s="415" t="n"/>
      <c r="U52" s="415" t="n"/>
      <c r="V52" s="417" t="n"/>
      <c r="W52" s="417" t="n"/>
      <c r="X52" s="417" t="n"/>
      <c r="Y52" s="417" t="n"/>
      <c r="Z52" s="417" t="n"/>
      <c r="AA52" s="417" t="n"/>
      <c r="AB52" s="417" t="n"/>
      <c r="AC52" s="417" t="n"/>
      <c r="AD52" s="417" t="n"/>
      <c r="AE52" s="417" t="n"/>
      <c r="AF52" s="417" t="n"/>
      <c r="AG52" s="417" t="n"/>
      <c r="AH52" s="417" t="n"/>
      <c r="AI52" s="417" t="n"/>
      <c r="AJ52" s="417" t="n"/>
      <c r="AK52" s="417" t="n"/>
      <c r="AL52" s="417" t="n"/>
      <c r="AM52" s="417" t="n"/>
    </row>
    <row r="53" outlineLevel="4" s="434">
      <c r="A53" s="271">
        <f>IF(AND(D53="",D53=""),"",$D$3&amp;"_"&amp;ROW()-11-COUNTBLANK($D$12:D53))</f>
        <v/>
      </c>
      <c r="B53" s="451" t="n"/>
      <c r="C53" s="414" t="inlineStr">
        <is>
          <t xml:space="preserve">1. Kiểm tra khi click nhiều lần vào giải pháp </t>
        </is>
      </c>
      <c r="D53" s="49" t="inlineStr">
        <is>
          <t>1. Chỉ thực hiện 1 yêu cầu duy nhất 
Không bị giật lag, không bị mở nhiều tab cùng một lúc</t>
        </is>
      </c>
      <c r="E53" s="103" t="inlineStr">
        <is>
          <t>P</t>
        </is>
      </c>
      <c r="F53" s="415" t="n"/>
      <c r="G53" s="415" t="n"/>
      <c r="H53" s="416" t="n"/>
      <c r="I53" s="415" t="n"/>
      <c r="J53" s="415" t="n"/>
      <c r="K53" s="415" t="n"/>
      <c r="L53" s="415" t="n"/>
      <c r="M53" s="415" t="n"/>
      <c r="N53" s="415" t="n"/>
      <c r="O53" s="415" t="n"/>
      <c r="P53" s="415" t="n"/>
      <c r="Q53" s="269" t="inlineStr">
        <is>
          <t>P</t>
        </is>
      </c>
      <c r="R53" s="415" t="n"/>
      <c r="S53" s="415" t="n"/>
      <c r="T53" s="415" t="n"/>
      <c r="U53" s="415" t="n"/>
      <c r="V53" s="417" t="n"/>
      <c r="W53" s="417" t="n"/>
      <c r="X53" s="417" t="n"/>
      <c r="Y53" s="417" t="n"/>
      <c r="Z53" s="417" t="n"/>
      <c r="AA53" s="417" t="n"/>
      <c r="AB53" s="417" t="n"/>
      <c r="AC53" s="417" t="n"/>
      <c r="AD53" s="417" t="n"/>
      <c r="AE53" s="417" t="n"/>
      <c r="AF53" s="417" t="n"/>
      <c r="AG53" s="417" t="n"/>
      <c r="AH53" s="417" t="n"/>
      <c r="AI53" s="417" t="n"/>
      <c r="AJ53" s="417" t="n"/>
      <c r="AK53" s="417" t="n"/>
      <c r="AL53" s="417" t="n"/>
      <c r="AM53" s="417" t="n"/>
    </row>
    <row r="54" outlineLevel="4" s="434">
      <c r="A54" s="271">
        <f>IF(AND(D54="",D54=""),"",$D$3&amp;"_"&amp;ROW()-11-COUNTBLANK($D$12:D54))</f>
        <v/>
      </c>
      <c r="B54" s="36" t="inlineStr">
        <is>
          <t>Kiểm tra hiển thị button "Chấm công"</t>
        </is>
      </c>
      <c r="C54" s="414" t="inlineStr">
        <is>
          <t xml:space="preserve">1. Kiểm tra hiển thị icon </t>
        </is>
      </c>
      <c r="D54" s="414" t="inlineStr">
        <is>
          <t xml:space="preserve">1. Hiều thị đúng icon, màu sắc kích thước, background giống figma </t>
        </is>
      </c>
      <c r="E54" s="103" t="inlineStr">
        <is>
          <t>P</t>
        </is>
      </c>
      <c r="F54" s="415" t="n"/>
      <c r="G54" s="415" t="n"/>
      <c r="H54" s="416" t="n"/>
      <c r="I54" s="415" t="n"/>
      <c r="J54" s="415" t="n"/>
      <c r="K54" s="415" t="n"/>
      <c r="L54" s="415" t="n"/>
      <c r="M54" s="415" t="n"/>
      <c r="N54" s="415" t="n"/>
      <c r="O54" s="415" t="n"/>
      <c r="P54" s="415" t="n"/>
      <c r="Q54" s="269" t="inlineStr">
        <is>
          <t>P</t>
        </is>
      </c>
      <c r="R54" s="415" t="n"/>
      <c r="S54" s="415" t="n"/>
      <c r="T54" s="415" t="n"/>
      <c r="U54" s="415" t="n"/>
      <c r="V54" s="417" t="n"/>
      <c r="W54" s="417" t="n"/>
      <c r="X54" s="417" t="n"/>
      <c r="Y54" s="417" t="n"/>
      <c r="Z54" s="417" t="n"/>
      <c r="AA54" s="417" t="n"/>
      <c r="AB54" s="417" t="n"/>
      <c r="AC54" s="417" t="n"/>
      <c r="AD54" s="417" t="n"/>
      <c r="AE54" s="417" t="n"/>
      <c r="AF54" s="417" t="n"/>
      <c r="AG54" s="417" t="n"/>
      <c r="AH54" s="417" t="n"/>
      <c r="AI54" s="417" t="n"/>
      <c r="AJ54" s="417" t="n"/>
      <c r="AK54" s="417" t="n"/>
      <c r="AL54" s="417" t="n"/>
      <c r="AM54" s="417" t="n"/>
    </row>
    <row r="55" outlineLevel="4" s="434">
      <c r="A55" s="271">
        <f>IF(AND(D55="",D55=""),"",$D$3&amp;"_"&amp;ROW()-11-COUNTBLANK($D$12:D55))</f>
        <v/>
      </c>
      <c r="B55" s="456" t="n"/>
      <c r="C55" s="414" t="inlineStr">
        <is>
          <t xml:space="preserve">1. Kiểm tra hiển thị tên giải pháp </t>
        </is>
      </c>
      <c r="D55" s="117" t="inlineStr">
        <is>
          <t xml:space="preserve">1. Hiển thị text "Chấm công", căn chỉnh cân đối với icon </t>
        </is>
      </c>
      <c r="E55" s="103" t="inlineStr">
        <is>
          <t>P</t>
        </is>
      </c>
      <c r="F55" s="415" t="n"/>
      <c r="G55" s="415" t="n"/>
      <c r="H55" s="416" t="n"/>
      <c r="I55" s="415" t="n"/>
      <c r="J55" s="415" t="n"/>
      <c r="K55" s="415" t="n"/>
      <c r="L55" s="415" t="n"/>
      <c r="M55" s="415" t="n"/>
      <c r="N55" s="415" t="n"/>
      <c r="O55" s="415" t="n"/>
      <c r="P55" s="415" t="n"/>
      <c r="Q55" s="269" t="inlineStr">
        <is>
          <t>P</t>
        </is>
      </c>
      <c r="R55" s="415" t="n"/>
      <c r="S55" s="415" t="n"/>
      <c r="T55" s="415" t="n"/>
      <c r="U55" s="415" t="n"/>
      <c r="V55" s="417" t="n"/>
      <c r="W55" s="417" t="n"/>
      <c r="X55" s="417" t="n"/>
      <c r="Y55" s="417" t="n"/>
      <c r="Z55" s="417" t="n"/>
      <c r="AA55" s="417" t="n"/>
      <c r="AB55" s="417" t="n"/>
      <c r="AC55" s="417" t="n"/>
      <c r="AD55" s="417" t="n"/>
      <c r="AE55" s="417" t="n"/>
      <c r="AF55" s="417" t="n"/>
      <c r="AG55" s="417" t="n"/>
      <c r="AH55" s="417" t="n"/>
      <c r="AI55" s="417" t="n"/>
      <c r="AJ55" s="417" t="n"/>
      <c r="AK55" s="417" t="n"/>
      <c r="AL55" s="417" t="n"/>
      <c r="AM55" s="417" t="n"/>
    </row>
    <row r="56" outlineLevel="4" s="434">
      <c r="A56" s="271">
        <f>IF(AND(D56="",D56=""),"",$D$3&amp;"_"&amp;ROW()-11-COUNTBLANK($D$12:D56))</f>
        <v/>
      </c>
      <c r="B56" s="456" t="n"/>
      <c r="C56" s="414" t="inlineStr">
        <is>
          <t xml:space="preserve">1. Kiểm tra khi click vào icon giải pháp </t>
        </is>
      </c>
      <c r="D56" s="49" t="inlineStr">
        <is>
          <t xml:space="preserve">1. Button hoạt động đúng chức năng </t>
        </is>
      </c>
      <c r="E56" s="103" t="inlineStr">
        <is>
          <t>P</t>
        </is>
      </c>
      <c r="F56" s="415" t="n"/>
      <c r="G56" s="415" t="n"/>
      <c r="H56" s="416" t="n"/>
      <c r="I56" s="415" t="n"/>
      <c r="J56" s="415" t="n"/>
      <c r="K56" s="415" t="n"/>
      <c r="L56" s="415" t="n"/>
      <c r="M56" s="415" t="n"/>
      <c r="N56" s="415" t="n"/>
      <c r="O56" s="415" t="n"/>
      <c r="P56" s="415" t="n"/>
      <c r="Q56" s="269" t="inlineStr">
        <is>
          <t>P</t>
        </is>
      </c>
      <c r="R56" s="415" t="n"/>
      <c r="S56" s="415" t="n"/>
      <c r="T56" s="415" t="n"/>
      <c r="U56" s="415" t="n"/>
      <c r="V56" s="417" t="n"/>
      <c r="W56" s="417" t="n"/>
      <c r="X56" s="417" t="n"/>
      <c r="Y56" s="417" t="n"/>
      <c r="Z56" s="417" t="n"/>
      <c r="AA56" s="417" t="n"/>
      <c r="AB56" s="417" t="n"/>
      <c r="AC56" s="417" t="n"/>
      <c r="AD56" s="417" t="n"/>
      <c r="AE56" s="417" t="n"/>
      <c r="AF56" s="417" t="n"/>
      <c r="AG56" s="417" t="n"/>
      <c r="AH56" s="417" t="n"/>
      <c r="AI56" s="417" t="n"/>
      <c r="AJ56" s="417" t="n"/>
      <c r="AK56" s="417" t="n"/>
      <c r="AL56" s="417" t="n"/>
      <c r="AM56" s="417" t="n"/>
    </row>
    <row r="57" outlineLevel="4" s="434">
      <c r="A57" s="271">
        <f>IF(AND(D57="",D57=""),"",$D$3&amp;"_"&amp;ROW()-11-COUNTBLANK($D$12:D57))</f>
        <v/>
      </c>
      <c r="B57" s="451" t="n"/>
      <c r="C57" s="414" t="inlineStr">
        <is>
          <t xml:space="preserve">1. Kiểm tra khi click nhiều lần vào giải pháp </t>
        </is>
      </c>
      <c r="D57" s="49" t="inlineStr">
        <is>
          <t>1. Chỉ thực hiện 1 yêu cầu duy nhất 
Không bị giật lag, không bị mở nhiều tab cùng một lúc</t>
        </is>
      </c>
      <c r="E57" s="103" t="inlineStr">
        <is>
          <t>P</t>
        </is>
      </c>
      <c r="F57" s="415" t="n"/>
      <c r="G57" s="415" t="n"/>
      <c r="H57" s="416" t="n"/>
      <c r="I57" s="415" t="n"/>
      <c r="J57" s="415" t="n"/>
      <c r="K57" s="415" t="n"/>
      <c r="L57" s="415" t="n"/>
      <c r="M57" s="415" t="n"/>
      <c r="N57" s="415" t="n"/>
      <c r="O57" s="415" t="n"/>
      <c r="P57" s="415" t="n"/>
      <c r="Q57" s="269" t="inlineStr">
        <is>
          <t>P</t>
        </is>
      </c>
      <c r="R57" s="415" t="n"/>
      <c r="S57" s="415" t="n"/>
      <c r="T57" s="415" t="n"/>
      <c r="U57" s="415" t="n"/>
      <c r="V57" s="417" t="n"/>
      <c r="W57" s="417" t="n"/>
      <c r="X57" s="417" t="n"/>
      <c r="Y57" s="417" t="n"/>
      <c r="Z57" s="417" t="n"/>
      <c r="AA57" s="417" t="n"/>
      <c r="AB57" s="417" t="n"/>
      <c r="AC57" s="417" t="n"/>
      <c r="AD57" s="417" t="n"/>
      <c r="AE57" s="417" t="n"/>
      <c r="AF57" s="417" t="n"/>
      <c r="AG57" s="417" t="n"/>
      <c r="AH57" s="417" t="n"/>
      <c r="AI57" s="417" t="n"/>
      <c r="AJ57" s="417" t="n"/>
      <c r="AK57" s="417" t="n"/>
      <c r="AL57" s="417" t="n"/>
      <c r="AM57" s="417" t="n"/>
    </row>
    <row r="58" outlineLevel="4" s="434">
      <c r="A58" s="271">
        <f>IF(AND(D58="",D58=""),"",$D$3&amp;"_"&amp;ROW()-11-COUNTBLANK($D$12:D58))</f>
        <v/>
      </c>
      <c r="B58" s="36" t="inlineStr">
        <is>
          <t>Kiểm tra hiển thị button "Quản lý tài liệu"</t>
        </is>
      </c>
      <c r="C58" s="414" t="inlineStr">
        <is>
          <t xml:space="preserve">1. Kiểm tra hiển thị icon </t>
        </is>
      </c>
      <c r="D58" s="414" t="inlineStr">
        <is>
          <t xml:space="preserve">1. Hiều thị đúng icon, màu sắc kích thước, background giống figma </t>
        </is>
      </c>
      <c r="E58" s="103" t="inlineStr">
        <is>
          <t>P</t>
        </is>
      </c>
      <c r="F58" s="415" t="n"/>
      <c r="G58" s="415" t="n"/>
      <c r="H58" s="416" t="n"/>
      <c r="I58" s="415" t="n"/>
      <c r="J58" s="415" t="n"/>
      <c r="K58" s="415" t="n"/>
      <c r="L58" s="415" t="n"/>
      <c r="M58" s="415" t="n"/>
      <c r="N58" s="415" t="n"/>
      <c r="O58" s="415" t="n"/>
      <c r="P58" s="415" t="n"/>
      <c r="Q58" s="269" t="inlineStr">
        <is>
          <t>P</t>
        </is>
      </c>
      <c r="R58" s="415" t="n"/>
      <c r="S58" s="415" t="n"/>
      <c r="T58" s="415" t="n"/>
      <c r="U58" s="415" t="n"/>
      <c r="V58" s="417" t="n"/>
      <c r="W58" s="417" t="n"/>
      <c r="X58" s="417" t="n"/>
      <c r="Y58" s="417" t="n"/>
      <c r="Z58" s="417" t="n"/>
      <c r="AA58" s="417" t="n"/>
      <c r="AB58" s="417" t="n"/>
      <c r="AC58" s="417" t="n"/>
      <c r="AD58" s="417" t="n"/>
      <c r="AE58" s="417" t="n"/>
      <c r="AF58" s="417" t="n"/>
      <c r="AG58" s="417" t="n"/>
      <c r="AH58" s="417" t="n"/>
      <c r="AI58" s="417" t="n"/>
      <c r="AJ58" s="417" t="n"/>
      <c r="AK58" s="417" t="n"/>
      <c r="AL58" s="417" t="n"/>
      <c r="AM58" s="417" t="n"/>
    </row>
    <row r="59" outlineLevel="4" s="434">
      <c r="A59" s="419">
        <f>IF(AND(D59="",D59=""),"",$D$3&amp;"_"&amp;ROW()-11-COUNTBLANK($D$12:D59))</f>
        <v/>
      </c>
      <c r="B59" s="456" t="n"/>
      <c r="C59" s="414" t="inlineStr">
        <is>
          <t xml:space="preserve">1. Kiểm tra hiển thị tên giải pháp </t>
        </is>
      </c>
      <c r="D59" s="117" t="inlineStr">
        <is>
          <t xml:space="preserve">1. Hiển thị text "Quản lý tài liệu", căn chỉnh cân đối với icon </t>
        </is>
      </c>
      <c r="E59" s="103" t="inlineStr">
        <is>
          <t>P</t>
        </is>
      </c>
      <c r="F59" s="415" t="n"/>
      <c r="G59" s="415" t="n"/>
      <c r="H59" s="416" t="n"/>
      <c r="I59" s="415" t="n"/>
      <c r="J59" s="415" t="n"/>
      <c r="K59" s="415" t="n"/>
      <c r="L59" s="415" t="n"/>
      <c r="M59" s="415" t="n"/>
      <c r="N59" s="415" t="n"/>
      <c r="O59" s="415" t="n"/>
      <c r="P59" s="415" t="n"/>
      <c r="Q59" s="269" t="inlineStr">
        <is>
          <t>P</t>
        </is>
      </c>
      <c r="R59" s="415" t="n"/>
      <c r="S59" s="415" t="n"/>
      <c r="T59" s="415" t="n"/>
      <c r="U59" s="415" t="n"/>
      <c r="V59" s="417" t="n"/>
      <c r="W59" s="417" t="n"/>
      <c r="X59" s="417" t="n"/>
      <c r="Y59" s="417" t="n"/>
      <c r="Z59" s="417" t="n"/>
      <c r="AA59" s="417" t="n"/>
      <c r="AB59" s="417" t="n"/>
      <c r="AC59" s="417" t="n"/>
      <c r="AD59" s="417" t="n"/>
      <c r="AE59" s="417" t="n"/>
      <c r="AF59" s="417" t="n"/>
      <c r="AG59" s="417" t="n"/>
      <c r="AH59" s="417" t="n"/>
      <c r="AI59" s="417" t="n"/>
      <c r="AJ59" s="417" t="n"/>
      <c r="AK59" s="417" t="n"/>
      <c r="AL59" s="417" t="n"/>
      <c r="AM59" s="417" t="n"/>
    </row>
    <row r="60" outlineLevel="4" s="434">
      <c r="A60" s="271">
        <f>IF(AND(D60="",D60=""),"",$D$3&amp;"_"&amp;ROW()-11-COUNTBLANK($D$12:D60))</f>
        <v/>
      </c>
      <c r="B60" s="456" t="n"/>
      <c r="C60" s="414" t="inlineStr">
        <is>
          <t xml:space="preserve">1. Kiểm tra khi click vào icon giải pháp </t>
        </is>
      </c>
      <c r="D60" s="49" t="inlineStr">
        <is>
          <t xml:space="preserve">1. Button hoạt động đúng chức năng </t>
        </is>
      </c>
      <c r="E60" s="103" t="inlineStr">
        <is>
          <t>P</t>
        </is>
      </c>
      <c r="F60" s="415" t="n"/>
      <c r="G60" s="415" t="n"/>
      <c r="H60" s="416" t="n"/>
      <c r="I60" s="415" t="n"/>
      <c r="J60" s="415" t="n"/>
      <c r="K60" s="415" t="n"/>
      <c r="L60" s="415" t="n"/>
      <c r="M60" s="415" t="n"/>
      <c r="N60" s="415" t="n"/>
      <c r="O60" s="415" t="n"/>
      <c r="P60" s="415" t="n"/>
      <c r="Q60" s="269" t="inlineStr">
        <is>
          <t>P</t>
        </is>
      </c>
      <c r="R60" s="415" t="n"/>
      <c r="S60" s="415" t="n"/>
      <c r="T60" s="415" t="n"/>
      <c r="U60" s="415" t="n"/>
      <c r="V60" s="417" t="n"/>
      <c r="W60" s="417" t="n"/>
      <c r="X60" s="417" t="n"/>
      <c r="Y60" s="417" t="n"/>
      <c r="Z60" s="417" t="n"/>
      <c r="AA60" s="417" t="n"/>
      <c r="AB60" s="417" t="n"/>
      <c r="AC60" s="417" t="n"/>
      <c r="AD60" s="417" t="n"/>
      <c r="AE60" s="417" t="n"/>
      <c r="AF60" s="417" t="n"/>
      <c r="AG60" s="417" t="n"/>
      <c r="AH60" s="417" t="n"/>
      <c r="AI60" s="417" t="n"/>
      <c r="AJ60" s="417" t="n"/>
      <c r="AK60" s="417" t="n"/>
      <c r="AL60" s="417" t="n"/>
      <c r="AM60" s="417" t="n"/>
    </row>
    <row r="61" outlineLevel="4" s="434">
      <c r="A61" s="419">
        <f>IF(AND(D61="",D61=""),"",$D$3&amp;"_"&amp;ROW()-11-COUNTBLANK($D$12:D61))</f>
        <v/>
      </c>
      <c r="B61" s="451" t="n"/>
      <c r="C61" s="414" t="inlineStr">
        <is>
          <t xml:space="preserve">1. Kiểm tra khi click nhiều lần vào giải pháp </t>
        </is>
      </c>
      <c r="D61" s="49" t="inlineStr">
        <is>
          <t>1. Chỉ thực hiện 1 yêu cầu duy nhất 
Không bị giật lag, không bị mở nhiều tab cùng một lúc</t>
        </is>
      </c>
      <c r="E61" s="103" t="inlineStr">
        <is>
          <t>P</t>
        </is>
      </c>
      <c r="F61" s="415" t="n"/>
      <c r="G61" s="415" t="n"/>
      <c r="H61" s="416" t="n"/>
      <c r="I61" s="415" t="n"/>
      <c r="J61" s="415" t="n"/>
      <c r="K61" s="415" t="n"/>
      <c r="L61" s="415" t="n"/>
      <c r="M61" s="415" t="n"/>
      <c r="N61" s="415" t="n"/>
      <c r="O61" s="415" t="n"/>
      <c r="P61" s="415" t="n"/>
      <c r="Q61" s="269" t="inlineStr">
        <is>
          <t>P</t>
        </is>
      </c>
      <c r="R61" s="415" t="n"/>
      <c r="S61" s="415" t="n"/>
      <c r="T61" s="415" t="n"/>
      <c r="U61" s="415" t="n"/>
      <c r="V61" s="417" t="n"/>
      <c r="W61" s="417" t="n"/>
      <c r="X61" s="417" t="n"/>
      <c r="Y61" s="417" t="n"/>
      <c r="Z61" s="417" t="n"/>
      <c r="AA61" s="417" t="n"/>
      <c r="AB61" s="417" t="n"/>
      <c r="AC61" s="417" t="n"/>
      <c r="AD61" s="417" t="n"/>
      <c r="AE61" s="417" t="n"/>
      <c r="AF61" s="417" t="n"/>
      <c r="AG61" s="417" t="n"/>
      <c r="AH61" s="417" t="n"/>
      <c r="AI61" s="417" t="n"/>
      <c r="AJ61" s="417" t="n"/>
      <c r="AK61" s="417" t="n"/>
      <c r="AL61" s="417" t="n"/>
      <c r="AM61" s="417" t="n"/>
    </row>
    <row r="62" outlineLevel="4" s="434">
      <c r="A62" s="419">
        <f>IF(AND(D62="",D62=""),"",$D$3&amp;"_"&amp;ROW()-11-COUNTBLANK($D$12:D62))</f>
        <v/>
      </c>
      <c r="B62" s="36" t="inlineStr">
        <is>
          <t>Kiểm tra hiển thị button "Sự kiện"</t>
        </is>
      </c>
      <c r="C62" s="414" t="inlineStr">
        <is>
          <t xml:space="preserve">1. Kiểm tra hiển thị icon </t>
        </is>
      </c>
      <c r="D62" s="414" t="inlineStr">
        <is>
          <t xml:space="preserve">1. Hiều thị đúng icon, màu sắc kích thước, background giống figma </t>
        </is>
      </c>
      <c r="E62" s="103" t="inlineStr">
        <is>
          <t>P</t>
        </is>
      </c>
      <c r="F62" s="415" t="n"/>
      <c r="G62" s="415" t="n"/>
      <c r="H62" s="416" t="n"/>
      <c r="I62" s="415" t="n"/>
      <c r="J62" s="415" t="n"/>
      <c r="K62" s="415" t="n"/>
      <c r="L62" s="415" t="n"/>
      <c r="M62" s="415" t="n"/>
      <c r="N62" s="415" t="n"/>
      <c r="O62" s="415" t="n"/>
      <c r="P62" s="415" t="n"/>
      <c r="Q62" s="269" t="inlineStr">
        <is>
          <t>P</t>
        </is>
      </c>
      <c r="R62" s="415" t="n"/>
      <c r="S62" s="415" t="n"/>
      <c r="T62" s="415" t="n"/>
      <c r="U62" s="415" t="n"/>
      <c r="V62" s="417" t="n"/>
      <c r="W62" s="417" t="n"/>
      <c r="X62" s="417" t="n"/>
      <c r="Y62" s="417" t="n"/>
      <c r="Z62" s="417" t="n"/>
      <c r="AA62" s="417" t="n"/>
      <c r="AB62" s="417" t="n"/>
      <c r="AC62" s="417" t="n"/>
      <c r="AD62" s="417" t="n"/>
      <c r="AE62" s="417" t="n"/>
      <c r="AF62" s="417" t="n"/>
      <c r="AG62" s="417" t="n"/>
      <c r="AH62" s="417" t="n"/>
      <c r="AI62" s="417" t="n"/>
      <c r="AJ62" s="417" t="n"/>
      <c r="AK62" s="417" t="n"/>
      <c r="AL62" s="417" t="n"/>
      <c r="AM62" s="417" t="n"/>
    </row>
    <row r="63" outlineLevel="4" s="434">
      <c r="A63" s="419">
        <f>IF(AND(D63="",D63=""),"",$D$3&amp;"_"&amp;ROW()-11-COUNTBLANK($D$12:D63))</f>
        <v/>
      </c>
      <c r="B63" s="456" t="n"/>
      <c r="C63" s="414" t="inlineStr">
        <is>
          <t xml:space="preserve">1. Kiểm tra hiển thị tên giải pháp </t>
        </is>
      </c>
      <c r="D63" s="117" t="inlineStr">
        <is>
          <t xml:space="preserve">1. Hiển thị text "Sự kiện", căn chỉnh cân đối với icon </t>
        </is>
      </c>
      <c r="E63" s="103" t="inlineStr">
        <is>
          <t>P</t>
        </is>
      </c>
      <c r="F63" s="415" t="n"/>
      <c r="G63" s="415" t="n"/>
      <c r="H63" s="416" t="n"/>
      <c r="I63" s="415" t="n"/>
      <c r="J63" s="415" t="n"/>
      <c r="K63" s="415" t="n"/>
      <c r="L63" s="415" t="n"/>
      <c r="M63" s="415" t="n"/>
      <c r="N63" s="415" t="n"/>
      <c r="O63" s="415" t="n"/>
      <c r="P63" s="415" t="n"/>
      <c r="Q63" s="269" t="inlineStr">
        <is>
          <t>P</t>
        </is>
      </c>
      <c r="R63" s="415" t="n"/>
      <c r="S63" s="415" t="n"/>
      <c r="T63" s="415" t="n"/>
      <c r="U63" s="415" t="n"/>
      <c r="V63" s="417" t="n"/>
      <c r="W63" s="417" t="n"/>
      <c r="X63" s="417" t="n"/>
      <c r="Y63" s="417" t="n"/>
      <c r="Z63" s="417" t="n"/>
      <c r="AA63" s="417" t="n"/>
      <c r="AB63" s="417" t="n"/>
      <c r="AC63" s="417" t="n"/>
      <c r="AD63" s="417" t="n"/>
      <c r="AE63" s="417" t="n"/>
      <c r="AF63" s="417" t="n"/>
      <c r="AG63" s="417" t="n"/>
      <c r="AH63" s="417" t="n"/>
      <c r="AI63" s="417" t="n"/>
      <c r="AJ63" s="417" t="n"/>
      <c r="AK63" s="417" t="n"/>
      <c r="AL63" s="417" t="n"/>
      <c r="AM63" s="417" t="n"/>
    </row>
    <row r="64" outlineLevel="4" s="434">
      <c r="A64" s="419">
        <f>IF(AND(D64="",D64=""),"",$D$3&amp;"_"&amp;ROW()-11-COUNTBLANK($D$12:D64))</f>
        <v/>
      </c>
      <c r="B64" s="456" t="n"/>
      <c r="C64" s="414" t="inlineStr">
        <is>
          <t xml:space="preserve">1. Kiểm tra khi click vào icon giải pháp </t>
        </is>
      </c>
      <c r="D64" s="49" t="inlineStr">
        <is>
          <t xml:space="preserve">1. Button hoạt động đúng chức năng </t>
        </is>
      </c>
      <c r="E64" s="103" t="inlineStr">
        <is>
          <t>P</t>
        </is>
      </c>
      <c r="F64" s="415" t="n"/>
      <c r="G64" s="415" t="n"/>
      <c r="H64" s="416" t="n"/>
      <c r="I64" s="415" t="n"/>
      <c r="J64" s="415" t="n"/>
      <c r="K64" s="415" t="n"/>
      <c r="L64" s="415" t="n"/>
      <c r="M64" s="415" t="n"/>
      <c r="N64" s="415" t="n"/>
      <c r="O64" s="415" t="n"/>
      <c r="P64" s="415" t="n"/>
      <c r="Q64" s="269" t="inlineStr">
        <is>
          <t>P</t>
        </is>
      </c>
      <c r="R64" s="415" t="n"/>
      <c r="S64" s="415" t="n"/>
      <c r="T64" s="415" t="n"/>
      <c r="U64" s="415" t="n"/>
      <c r="V64" s="417" t="n"/>
      <c r="W64" s="417" t="n"/>
      <c r="X64" s="417" t="n"/>
      <c r="Y64" s="417" t="n"/>
      <c r="Z64" s="417" t="n"/>
      <c r="AA64" s="417" t="n"/>
      <c r="AB64" s="417" t="n"/>
      <c r="AC64" s="417" t="n"/>
      <c r="AD64" s="417" t="n"/>
      <c r="AE64" s="417" t="n"/>
      <c r="AF64" s="417" t="n"/>
      <c r="AG64" s="417" t="n"/>
      <c r="AH64" s="417" t="n"/>
      <c r="AI64" s="417" t="n"/>
      <c r="AJ64" s="417" t="n"/>
      <c r="AK64" s="417" t="n"/>
      <c r="AL64" s="417" t="n"/>
      <c r="AM64" s="417" t="n"/>
    </row>
    <row r="65" outlineLevel="4" s="434">
      <c r="A65" s="419">
        <f>IF(AND(D65="",D65=""),"",$D$3&amp;"_"&amp;ROW()-11-COUNTBLANK($D$12:D65))</f>
        <v/>
      </c>
      <c r="B65" s="451" t="n"/>
      <c r="C65" s="414" t="inlineStr">
        <is>
          <t xml:space="preserve">1. Kiểm tra khi click nhiều lần vào giải pháp </t>
        </is>
      </c>
      <c r="D65" s="49" t="inlineStr">
        <is>
          <t>1. Chỉ thực hiện 1 yêu cầu duy nhất 
Không bị giật lag, không bị mở nhiều tab cùng một lúc</t>
        </is>
      </c>
      <c r="E65" s="103" t="inlineStr">
        <is>
          <t>P</t>
        </is>
      </c>
      <c r="F65" s="415" t="n"/>
      <c r="G65" s="415" t="n"/>
      <c r="H65" s="416" t="n"/>
      <c r="I65" s="415" t="n"/>
      <c r="J65" s="415" t="n"/>
      <c r="K65" s="415" t="n"/>
      <c r="L65" s="415" t="n"/>
      <c r="M65" s="415" t="n"/>
      <c r="N65" s="415" t="n"/>
      <c r="O65" s="415" t="n"/>
      <c r="P65" s="415" t="n"/>
      <c r="Q65" s="269" t="inlineStr">
        <is>
          <t>P</t>
        </is>
      </c>
      <c r="R65" s="415" t="n"/>
      <c r="S65" s="415" t="n"/>
      <c r="T65" s="415" t="n"/>
      <c r="U65" s="415" t="n"/>
      <c r="V65" s="417" t="n"/>
      <c r="W65" s="417" t="n"/>
      <c r="X65" s="417" t="n"/>
      <c r="Y65" s="417" t="n"/>
      <c r="Z65" s="417" t="n"/>
      <c r="AA65" s="417" t="n"/>
      <c r="AB65" s="417" t="n"/>
      <c r="AC65" s="417" t="n"/>
      <c r="AD65" s="417" t="n"/>
      <c r="AE65" s="417" t="n"/>
      <c r="AF65" s="417" t="n"/>
      <c r="AG65" s="417" t="n"/>
      <c r="AH65" s="417" t="n"/>
      <c r="AI65" s="417" t="n"/>
      <c r="AJ65" s="417" t="n"/>
      <c r="AK65" s="417" t="n"/>
      <c r="AL65" s="417" t="n"/>
      <c r="AM65" s="417" t="n"/>
    </row>
    <row r="66" outlineLevel="1" s="434">
      <c r="A66" s="271">
        <f>IF(AND(D66="",D66=""),"",$D$3&amp;"_"&amp;ROW()-11-COUNTBLANK($D$12:D66))</f>
        <v/>
      </c>
      <c r="B66" s="109" t="inlineStr">
        <is>
          <t>Giao diện của BANNER QUẢNG CÁO</t>
        </is>
      </c>
      <c r="C66" s="438" t="n"/>
      <c r="D66" s="438" t="n"/>
      <c r="E66" s="438" t="n"/>
      <c r="F66" s="438" t="n"/>
      <c r="G66" s="438" t="n"/>
      <c r="H66" s="438" t="n"/>
      <c r="I66" s="438" t="n"/>
      <c r="J66" s="438" t="n"/>
      <c r="K66" s="438" t="n"/>
      <c r="L66" s="438" t="n"/>
      <c r="M66" s="438" t="n"/>
      <c r="N66" s="438" t="n"/>
      <c r="O66" s="438" t="n"/>
      <c r="P66" s="438" t="n"/>
      <c r="Q66" s="438" t="n"/>
      <c r="R66" s="438" t="n"/>
      <c r="S66" s="438" t="n"/>
      <c r="T66" s="438" t="n"/>
      <c r="U66" s="436" t="n"/>
      <c r="V66" s="381" t="n"/>
      <c r="W66" s="381" t="n"/>
      <c r="X66" s="381" t="n"/>
      <c r="Y66" s="381" t="n"/>
      <c r="Z66" s="381" t="n"/>
      <c r="AA66" s="381" t="n"/>
      <c r="AB66" s="381" t="n"/>
      <c r="AC66" s="381" t="n"/>
      <c r="AD66" s="381" t="n"/>
      <c r="AE66" s="381" t="n"/>
      <c r="AF66" s="381" t="n"/>
      <c r="AG66" s="381" t="n"/>
      <c r="AH66" s="381" t="n"/>
      <c r="AI66" s="381" t="n"/>
      <c r="AJ66" s="381" t="n"/>
      <c r="AK66" s="381" t="n"/>
      <c r="AL66" s="381" t="n"/>
      <c r="AM66" s="381" t="n"/>
    </row>
    <row r="67" outlineLevel="2" s="434">
      <c r="A67" s="271">
        <f>IF(AND(D67="",D67=""),"",$D$3&amp;"_"&amp;ROW()-11-COUNTBLANK($D$12:D67))</f>
        <v/>
      </c>
      <c r="B67" s="50" t="inlineStr">
        <is>
          <t>Kiểm tra hiển thị banner khi có dữ liệu</t>
        </is>
      </c>
      <c r="C67" s="49" t="inlineStr">
        <is>
          <t>1. Tại màn hình Trang chủ
2. Kiểm tra hiển thị</t>
        </is>
      </c>
      <c r="D67" s="50" t="inlineStr">
        <is>
          <t xml:space="preserve">1. Banner hiển thị sau mục bộ giải pháp số
2. Hiển thị chính xác nội dung banner, đúng kích thước, bo góc như figma
</t>
        </is>
      </c>
      <c r="E67" s="103" t="inlineStr">
        <is>
          <t>P</t>
        </is>
      </c>
      <c r="F67" s="50" t="n"/>
      <c r="G67" s="50" t="n"/>
      <c r="H67" s="52" t="n"/>
      <c r="I67" s="50" t="n"/>
      <c r="J67" s="50" t="n"/>
      <c r="K67" s="50" t="n"/>
      <c r="L67" s="50" t="n"/>
      <c r="M67" s="50" t="n"/>
      <c r="N67" s="50" t="n"/>
      <c r="O67" s="50" t="n"/>
      <c r="P67" s="50" t="n"/>
      <c r="Q67" s="269" t="inlineStr">
        <is>
          <t>P</t>
        </is>
      </c>
      <c r="R67" s="50" t="n"/>
      <c r="S67" s="50" t="n"/>
      <c r="T67" s="50" t="n"/>
      <c r="U67" s="50" t="n"/>
      <c r="V67" s="381" t="n"/>
      <c r="W67" s="381" t="n"/>
      <c r="X67" s="381" t="n"/>
      <c r="Y67" s="381" t="n"/>
      <c r="Z67" s="381" t="n"/>
      <c r="AA67" s="381" t="n"/>
      <c r="AB67" s="381" t="n"/>
      <c r="AC67" s="381" t="n"/>
      <c r="AD67" s="381" t="n"/>
      <c r="AE67" s="381" t="n"/>
      <c r="AF67" s="381" t="n"/>
      <c r="AG67" s="381" t="n"/>
      <c r="AH67" s="381" t="n"/>
      <c r="AI67" s="381" t="n"/>
      <c r="AJ67" s="381" t="n"/>
      <c r="AK67" s="381" t="n"/>
      <c r="AL67" s="381" t="n"/>
      <c r="AM67" s="381" t="n"/>
    </row>
    <row r="68" outlineLevel="2" s="434">
      <c r="A68" s="271">
        <f>IF(AND(D68="",D68=""),"",$D$3&amp;"_"&amp;ROW()-11-COUNTBLANK($D$12:D68))</f>
        <v/>
      </c>
      <c r="B68" s="74" t="inlineStr">
        <is>
          <t>Kiểm tra hiển thị banner khi không có dữ liệu</t>
        </is>
      </c>
      <c r="C68" s="49" t="inlineStr">
        <is>
          <t>1. Tại màn hình Trang chủ
2. Kiểm tra hiển thị</t>
        </is>
      </c>
      <c r="D68" s="50" t="inlineStr">
        <is>
          <t>1. Hiển thị hình ảnh banner mặc định</t>
        </is>
      </c>
      <c r="E68" s="103" t="inlineStr">
        <is>
          <t>P</t>
        </is>
      </c>
      <c r="F68" s="50" t="n"/>
      <c r="G68" s="50" t="n"/>
      <c r="H68" s="52" t="n"/>
      <c r="I68" s="50" t="n"/>
      <c r="J68" s="50" t="n"/>
      <c r="K68" s="50" t="n"/>
      <c r="L68" s="50" t="n"/>
      <c r="M68" s="50" t="n"/>
      <c r="N68" s="50" t="n"/>
      <c r="O68" s="50" t="n"/>
      <c r="P68" s="50" t="n"/>
      <c r="Q68" s="269" t="inlineStr">
        <is>
          <t>P</t>
        </is>
      </c>
      <c r="R68" s="50" t="n"/>
      <c r="S68" s="50" t="n"/>
      <c r="T68" s="50" t="n"/>
      <c r="U68" s="50" t="n"/>
      <c r="V68" s="381" t="n"/>
      <c r="W68" s="381" t="n"/>
      <c r="X68" s="381" t="n"/>
      <c r="Y68" s="381" t="n"/>
      <c r="Z68" s="381" t="n"/>
      <c r="AA68" s="381" t="n"/>
      <c r="AB68" s="381" t="n"/>
      <c r="AC68" s="381" t="n"/>
      <c r="AD68" s="381" t="n"/>
      <c r="AE68" s="381" t="n"/>
      <c r="AF68" s="381" t="n"/>
      <c r="AG68" s="381" t="n"/>
      <c r="AH68" s="381" t="n"/>
      <c r="AI68" s="381" t="n"/>
      <c r="AJ68" s="381" t="n"/>
      <c r="AK68" s="381" t="n"/>
      <c r="AL68" s="381" t="n"/>
      <c r="AM68" s="381" t="n"/>
    </row>
    <row r="69" outlineLevel="2" s="434">
      <c r="A69" s="271">
        <f>IF(AND(D69="",D69=""),"",$D$3&amp;"_"&amp;ROW()-11-COUNTBLANK($D$12:D69))</f>
        <v/>
      </c>
      <c r="B69" s="86" t="inlineStr">
        <is>
          <t>Kiểm tra chế độ tự chuyển tiếp của banner</t>
        </is>
      </c>
      <c r="C69" s="49" t="inlineStr">
        <is>
          <t>1. Tại màn hình Trang chủ
2. Kiểm tra hiển thị</t>
        </is>
      </c>
      <c r="D69" s="50" t="inlineStr">
        <is>
          <t>1. Banner tự chuyển tiếp từ phải sang trái sau 3s</t>
        </is>
      </c>
      <c r="E69" s="103" t="inlineStr">
        <is>
          <t>P</t>
        </is>
      </c>
      <c r="F69" s="139" t="n"/>
      <c r="G69" s="139" t="n"/>
      <c r="H69" s="52" t="n"/>
      <c r="I69" s="50" t="n"/>
      <c r="J69" s="50" t="n"/>
      <c r="K69" s="50" t="n"/>
      <c r="L69" s="50" t="n"/>
      <c r="M69" s="50" t="n"/>
      <c r="N69" s="50" t="n"/>
      <c r="O69" s="50" t="n"/>
      <c r="P69" s="50" t="n"/>
      <c r="Q69" s="269" t="inlineStr">
        <is>
          <t>P</t>
        </is>
      </c>
      <c r="R69" s="50" t="n"/>
      <c r="S69" s="50" t="n"/>
      <c r="T69" s="50" t="n"/>
      <c r="U69" s="50" t="n"/>
      <c r="V69" s="381" t="n"/>
      <c r="W69" s="381" t="n"/>
      <c r="X69" s="381" t="n"/>
      <c r="Y69" s="381" t="n"/>
      <c r="Z69" s="381" t="n"/>
      <c r="AA69" s="381" t="n"/>
      <c r="AB69" s="381" t="n"/>
      <c r="AC69" s="381" t="n"/>
      <c r="AD69" s="381" t="n"/>
      <c r="AE69" s="381" t="n"/>
      <c r="AF69" s="381" t="n"/>
      <c r="AG69" s="381" t="n"/>
      <c r="AH69" s="381" t="n"/>
      <c r="AI69" s="381" t="n"/>
      <c r="AJ69" s="381" t="n"/>
      <c r="AK69" s="381" t="n"/>
      <c r="AL69" s="381" t="n"/>
      <c r="AM69" s="381" t="n"/>
    </row>
    <row r="70" outlineLevel="2" s="434">
      <c r="A70" s="271">
        <f>IF(AND(D70="",D70=""),"",$D$3&amp;"_"&amp;ROW()-11-COUNTBLANK($D$12:D70))</f>
        <v/>
      </c>
      <c r="B70" s="86" t="inlineStr">
        <is>
          <t>Kiểm tra vuốt banner</t>
        </is>
      </c>
      <c r="C70" s="49" t="inlineStr">
        <is>
          <t>1. Tại màn hình Trang chủ
2. Vuốt banner từ phải sang trái
3. Kiểm tra hiển thị</t>
        </is>
      </c>
      <c r="D70" s="50" t="inlineStr">
        <is>
          <t>1. Banner chuyển động mượt, hiển thị rõ nét</t>
        </is>
      </c>
      <c r="E70" s="103" t="inlineStr">
        <is>
          <t>P</t>
        </is>
      </c>
      <c r="F70" s="139" t="n"/>
      <c r="G70" s="139" t="n"/>
      <c r="H70" s="52" t="n"/>
      <c r="I70" s="50" t="n"/>
      <c r="J70" s="50" t="n"/>
      <c r="K70" s="50" t="n"/>
      <c r="L70" s="50" t="n"/>
      <c r="M70" s="50" t="n"/>
      <c r="N70" s="50" t="n"/>
      <c r="O70" s="50" t="n"/>
      <c r="P70" s="50" t="n"/>
      <c r="Q70" s="269" t="inlineStr">
        <is>
          <t>P</t>
        </is>
      </c>
      <c r="R70" s="50" t="n"/>
      <c r="S70" s="50" t="n"/>
      <c r="T70" s="50" t="n"/>
      <c r="U70" s="50" t="n"/>
      <c r="V70" s="381" t="n"/>
      <c r="W70" s="381" t="n"/>
      <c r="X70" s="381" t="n"/>
      <c r="Y70" s="381" t="n"/>
      <c r="Z70" s="381" t="n"/>
      <c r="AA70" s="381" t="n"/>
      <c r="AB70" s="381" t="n"/>
      <c r="AC70" s="381" t="n"/>
      <c r="AD70" s="381" t="n"/>
      <c r="AE70" s="381" t="n"/>
      <c r="AF70" s="381" t="n"/>
      <c r="AG70" s="381" t="n"/>
      <c r="AH70" s="381" t="n"/>
      <c r="AI70" s="381" t="n"/>
      <c r="AJ70" s="381" t="n"/>
      <c r="AK70" s="381" t="n"/>
      <c r="AL70" s="381" t="n"/>
      <c r="AM70" s="381" t="n"/>
    </row>
    <row r="71" outlineLevel="2" s="434">
      <c r="A71" s="271">
        <f>IF(AND(D71="",D71=""),"",$D$3&amp;"_"&amp;ROW()-11-COUNTBLANK($D$12:D71))</f>
        <v/>
      </c>
      <c r="B71" s="439" t="n"/>
      <c r="C71" s="49" t="inlineStr">
        <is>
          <t>1. Tại màn hình Trang chủ
2. Vuốt banner từ trái sang phải
3. Kiểm tra hiển thị</t>
        </is>
      </c>
      <c r="D71" s="50" t="inlineStr">
        <is>
          <t>1. Banner chuyển động mượt, hiển thị rõ nét</t>
        </is>
      </c>
      <c r="E71" s="103" t="inlineStr">
        <is>
          <t>P</t>
        </is>
      </c>
      <c r="F71" s="139" t="n"/>
      <c r="G71" s="139" t="n"/>
      <c r="H71" s="52" t="n"/>
      <c r="I71" s="50" t="n"/>
      <c r="J71" s="50" t="n"/>
      <c r="K71" s="50" t="n"/>
      <c r="L71" s="50" t="n"/>
      <c r="M71" s="50" t="n"/>
      <c r="N71" s="50" t="n"/>
      <c r="O71" s="50" t="n"/>
      <c r="P71" s="50" t="n"/>
      <c r="Q71" s="269" t="inlineStr">
        <is>
          <t>P</t>
        </is>
      </c>
      <c r="R71" s="50" t="n"/>
      <c r="S71" s="50" t="n"/>
      <c r="T71" s="50" t="n"/>
      <c r="U71" s="50" t="n"/>
      <c r="V71" s="381" t="n"/>
      <c r="W71" s="381" t="n"/>
      <c r="X71" s="381" t="n"/>
      <c r="Y71" s="381" t="n"/>
      <c r="Z71" s="381" t="n"/>
      <c r="AA71" s="381" t="n"/>
      <c r="AB71" s="381" t="n"/>
      <c r="AC71" s="381" t="n"/>
      <c r="AD71" s="381" t="n"/>
      <c r="AE71" s="381" t="n"/>
      <c r="AF71" s="381" t="n"/>
      <c r="AG71" s="381" t="n"/>
      <c r="AH71" s="381" t="n"/>
      <c r="AI71" s="381" t="n"/>
      <c r="AJ71" s="381" t="n"/>
      <c r="AK71" s="381" t="n"/>
      <c r="AL71" s="381" t="n"/>
      <c r="AM71" s="381" t="n"/>
    </row>
    <row r="72" outlineLevel="1" s="434">
      <c r="A72" s="271">
        <f>IF(AND(D72="",D72=""),"",$D$3&amp;"_"&amp;ROW()-11-COUNTBLANK($D$12:D72))</f>
        <v/>
      </c>
      <c r="B72" s="106" t="inlineStr">
        <is>
          <t>Giao diện HỆ SINH THÁI SỐ</t>
        </is>
      </c>
      <c r="C72" s="106" t="n"/>
      <c r="D72" s="106" t="n"/>
      <c r="E72" s="106" t="n"/>
      <c r="F72" s="106" t="n"/>
      <c r="G72" s="106" t="n"/>
      <c r="H72" s="106" t="n"/>
      <c r="I72" s="106" t="n"/>
      <c r="J72" s="106" t="n"/>
      <c r="K72" s="106" t="n"/>
      <c r="L72" s="106" t="n"/>
      <c r="M72" s="106" t="n"/>
      <c r="N72" s="106" t="n"/>
      <c r="O72" s="106" t="n"/>
      <c r="P72" s="106" t="n"/>
      <c r="Q72" s="106" t="n"/>
      <c r="R72" s="106" t="n"/>
      <c r="S72" s="106" t="n"/>
      <c r="T72" s="106" t="n"/>
      <c r="U72" s="109" t="n"/>
      <c r="V72" s="381" t="n"/>
      <c r="W72" s="381" t="n"/>
      <c r="X72" s="381" t="n"/>
      <c r="Y72" s="381" t="n"/>
      <c r="Z72" s="381" t="n"/>
      <c r="AA72" s="381" t="n"/>
      <c r="AB72" s="381" t="n"/>
      <c r="AC72" s="381" t="n"/>
      <c r="AD72" s="381" t="n"/>
      <c r="AE72" s="381" t="n"/>
      <c r="AF72" s="381" t="n"/>
      <c r="AG72" s="381" t="n"/>
      <c r="AH72" s="381" t="n"/>
      <c r="AI72" s="381" t="n"/>
      <c r="AJ72" s="381" t="n"/>
      <c r="AK72" s="381" t="n"/>
      <c r="AL72" s="381" t="n"/>
      <c r="AM72" s="381" t="n"/>
    </row>
    <row r="73" outlineLevel="2" s="434">
      <c r="A73" s="271">
        <f>IF(AND(D73="",D73=""),"",$D$3&amp;"_"&amp;ROW()-11-COUNTBLANK($D$12:D73))</f>
        <v/>
      </c>
      <c r="B73" s="49" t="inlineStr">
        <is>
          <t>Kiểm tra hiển thị Text "Hệ sinh thái số"</t>
        </is>
      </c>
      <c r="C73" s="49" t="inlineStr">
        <is>
          <t>1. Tại màn hình Trang chủ
2. Kiểm tra hiển thị giao diện "Hệ sinh thái số"</t>
        </is>
      </c>
      <c r="D73" s="49" t="inlineStr">
        <is>
          <t>1. Hiển thị giao diện Hệ sinh thái số gồm:
- Text "Hệ sinh thái số"
- Button Xem thêm 
- Danh sách các giải pháp:
+ Icon +text "Hạ tầng số"
+ Icon + text "Kết nối số"
+ Icon +text "An toàn thông tin"
+ Icon + text "Dịch vụ quản lý"
+ Icon + text "Điều hành giám sát"
+ Icon + text "Sản phẩm dịch vụ"</t>
        </is>
      </c>
      <c r="E73" s="103" t="inlineStr">
        <is>
          <t>P</t>
        </is>
      </c>
      <c r="F73" s="49" t="n"/>
      <c r="G73" s="49" t="n"/>
      <c r="H73" s="52" t="n"/>
      <c r="I73" s="49" t="n"/>
      <c r="J73" s="49" t="n"/>
      <c r="K73" s="49" t="n"/>
      <c r="L73" s="49" t="n"/>
      <c r="M73" s="49" t="n"/>
      <c r="N73" s="49" t="n"/>
      <c r="O73" s="49" t="n"/>
      <c r="P73" s="49" t="n"/>
      <c r="Q73" s="269" t="inlineStr">
        <is>
          <t>P</t>
        </is>
      </c>
      <c r="R73" s="49" t="n"/>
      <c r="S73" s="49" t="n"/>
      <c r="T73" s="49" t="n"/>
      <c r="U73" s="49" t="n"/>
      <c r="V73" s="381" t="n"/>
      <c r="W73" s="381" t="n"/>
      <c r="X73" s="381" t="n"/>
      <c r="Y73" s="381" t="n"/>
      <c r="Z73" s="381" t="n"/>
      <c r="AA73" s="381" t="n"/>
      <c r="AB73" s="381" t="n"/>
      <c r="AC73" s="381" t="n"/>
      <c r="AD73" s="381" t="n"/>
      <c r="AE73" s="381" t="n"/>
      <c r="AF73" s="381" t="n"/>
      <c r="AG73" s="381" t="n"/>
      <c r="AH73" s="381" t="n"/>
      <c r="AI73" s="381" t="n"/>
      <c r="AJ73" s="381" t="n"/>
      <c r="AK73" s="381" t="n"/>
      <c r="AL73" s="381" t="n"/>
      <c r="AM73" s="381" t="n"/>
    </row>
    <row r="74" outlineLevel="2" s="434">
      <c r="A74" s="419">
        <f>IF(AND(D74="",D74=""),"",$D$3&amp;"_"&amp;ROW()-11-COUNTBLANK($D$12:D74))</f>
        <v/>
      </c>
      <c r="B74" s="36" t="inlineStr">
        <is>
          <t>Kiểm tra hiển thị icon Xem thêm</t>
        </is>
      </c>
      <c r="C74" s="49" t="inlineStr">
        <is>
          <t xml:space="preserve">1. Kiểm tra giao diện button </t>
        </is>
      </c>
      <c r="D74" s="117" t="inlineStr">
        <is>
          <t xml:space="preserve">1. Hiển thị button hình tròn màu xanh lá, có icon mũi tên màu trắng bên trong </t>
        </is>
      </c>
      <c r="E74" s="103" t="inlineStr">
        <is>
          <t>P</t>
        </is>
      </c>
      <c r="F74" s="415" t="n"/>
      <c r="G74" s="415" t="n"/>
      <c r="H74" s="416" t="n"/>
      <c r="I74" s="415" t="n"/>
      <c r="J74" s="415" t="n"/>
      <c r="K74" s="415" t="n"/>
      <c r="L74" s="415" t="n"/>
      <c r="M74" s="415" t="n"/>
      <c r="N74" s="415" t="n"/>
      <c r="O74" s="415" t="n"/>
      <c r="P74" s="415" t="n"/>
      <c r="Q74" s="269" t="inlineStr">
        <is>
          <t>P</t>
        </is>
      </c>
      <c r="R74" s="415" t="n"/>
      <c r="S74" s="415" t="n"/>
      <c r="T74" s="415" t="n"/>
      <c r="U74" s="415" t="n"/>
      <c r="V74" s="417" t="n"/>
      <c r="W74" s="417" t="n"/>
      <c r="X74" s="417" t="n"/>
      <c r="Y74" s="417" t="n"/>
      <c r="Z74" s="417" t="n"/>
      <c r="AA74" s="417" t="n"/>
      <c r="AB74" s="417" t="n"/>
      <c r="AC74" s="417" t="n"/>
      <c r="AD74" s="417" t="n"/>
      <c r="AE74" s="417" t="n"/>
      <c r="AF74" s="417" t="n"/>
      <c r="AG74" s="417" t="n"/>
      <c r="AH74" s="417" t="n"/>
      <c r="AI74" s="417" t="n"/>
      <c r="AJ74" s="417" t="n"/>
      <c r="AK74" s="417" t="n"/>
      <c r="AL74" s="417" t="n"/>
      <c r="AM74" s="417" t="n"/>
    </row>
    <row r="75" outlineLevel="1" s="434">
      <c r="A75" s="419">
        <f>IF(AND(D75="",D75=""),"",$D$3&amp;"_"&amp;ROW()-11-COUNTBLANK($D$12:D75))</f>
        <v/>
      </c>
      <c r="B75" s="456" t="n"/>
      <c r="C75" s="49" t="inlineStr">
        <is>
          <t xml:space="preserve">1. Kiểm tra hiển thị mặc định </t>
        </is>
      </c>
      <c r="D75" s="117" t="inlineStr">
        <is>
          <t xml:space="preserve">1. Mặc định ở trạng thái enable, cho phép người dùng click </t>
        </is>
      </c>
      <c r="E75" s="103" t="inlineStr">
        <is>
          <t>P</t>
        </is>
      </c>
      <c r="F75" s="420" t="n"/>
      <c r="G75" s="420" t="n"/>
      <c r="H75" s="119" t="n"/>
      <c r="I75" s="420" t="n"/>
      <c r="J75" s="420" t="n"/>
      <c r="K75" s="420" t="n"/>
      <c r="L75" s="420" t="n"/>
      <c r="M75" s="420" t="n"/>
      <c r="N75" s="420" t="n"/>
      <c r="O75" s="420" t="n"/>
      <c r="P75" s="420" t="n"/>
      <c r="Q75" s="269" t="inlineStr">
        <is>
          <t>P</t>
        </is>
      </c>
      <c r="R75" s="420" t="n"/>
      <c r="S75" s="420" t="n"/>
      <c r="T75" s="420" t="n"/>
      <c r="U75" s="420" t="n"/>
      <c r="V75" s="379" t="n"/>
      <c r="W75" s="379" t="n"/>
      <c r="X75" s="379" t="n"/>
      <c r="Y75" s="379" t="n"/>
      <c r="Z75" s="379" t="n"/>
      <c r="AA75" s="379" t="n"/>
      <c r="AB75" s="379" t="n"/>
      <c r="AC75" s="379" t="n"/>
      <c r="AD75" s="379" t="n"/>
      <c r="AE75" s="379" t="n"/>
      <c r="AF75" s="379" t="n"/>
      <c r="AG75" s="379" t="n"/>
      <c r="AH75" s="379" t="n"/>
      <c r="AI75" s="379" t="n"/>
      <c r="AJ75" s="379" t="n"/>
      <c r="AK75" s="379" t="n"/>
      <c r="AL75" s="379" t="n"/>
      <c r="AM75" s="379" t="n"/>
    </row>
    <row r="76" outlineLevel="1" s="434">
      <c r="A76" s="419">
        <f>IF(AND(D76="",D76=""),"",$D$3&amp;"_"&amp;ROW()-11-COUNTBLANK($D$12:D76))</f>
        <v/>
      </c>
      <c r="B76" s="456" t="n"/>
      <c r="C76" s="49" t="inlineStr">
        <is>
          <t xml:space="preserve">1. Kiểm tra khi click vào button </t>
        </is>
      </c>
      <c r="D76" s="117" t="inlineStr">
        <is>
          <t xml:space="preserve">1. Điều hướng đến đúng màn </t>
        </is>
      </c>
      <c r="E76" s="103" t="inlineStr">
        <is>
          <t>P</t>
        </is>
      </c>
      <c r="F76" s="420" t="n"/>
      <c r="G76" s="420" t="n"/>
      <c r="H76" s="119" t="n"/>
      <c r="I76" s="420" t="n"/>
      <c r="J76" s="420" t="n"/>
      <c r="K76" s="420" t="n"/>
      <c r="L76" s="420" t="n"/>
      <c r="M76" s="420" t="n"/>
      <c r="N76" s="420" t="n"/>
      <c r="O76" s="420" t="n"/>
      <c r="P76" s="420" t="n"/>
      <c r="Q76" s="269" t="inlineStr">
        <is>
          <t>P</t>
        </is>
      </c>
      <c r="R76" s="420" t="n"/>
      <c r="S76" s="420" t="n"/>
      <c r="T76" s="420" t="n"/>
      <c r="U76" s="420" t="n"/>
      <c r="V76" s="379" t="n"/>
      <c r="W76" s="379" t="n"/>
      <c r="X76" s="379" t="n"/>
      <c r="Y76" s="379" t="n"/>
      <c r="Z76" s="379" t="n"/>
      <c r="AA76" s="379" t="n"/>
      <c r="AB76" s="379" t="n"/>
      <c r="AC76" s="379" t="n"/>
      <c r="AD76" s="379" t="n"/>
      <c r="AE76" s="379" t="n"/>
      <c r="AF76" s="379" t="n"/>
      <c r="AG76" s="379" t="n"/>
      <c r="AH76" s="379" t="n"/>
      <c r="AI76" s="379" t="n"/>
      <c r="AJ76" s="379" t="n"/>
      <c r="AK76" s="379" t="n"/>
      <c r="AL76" s="379" t="n"/>
      <c r="AM76" s="379" t="n"/>
    </row>
    <row r="77" outlineLevel="1" s="434">
      <c r="A77" s="419">
        <f>IF(AND(D77="",D77=""),"",$D$3&amp;"_"&amp;ROW()-11-COUNTBLANK($D$12:D77))</f>
        <v/>
      </c>
      <c r="B77" s="451" t="n"/>
      <c r="C77" s="49" t="inlineStr">
        <is>
          <t xml:space="preserve">1. Kiểm tra khi click nhiều lần vào button </t>
        </is>
      </c>
      <c r="D77" s="117" t="inlineStr">
        <is>
          <t>1. Chỉ thực hiện 1 yêu cầu duy nhất 
Không bị giật lag, không bị mở nhiều tab cùng một lúc</t>
        </is>
      </c>
      <c r="E77" s="103" t="inlineStr">
        <is>
          <t>P</t>
        </is>
      </c>
      <c r="F77" s="420" t="n"/>
      <c r="G77" s="420" t="n"/>
      <c r="H77" s="119" t="n"/>
      <c r="I77" s="420" t="n"/>
      <c r="J77" s="420" t="n"/>
      <c r="K77" s="420" t="n"/>
      <c r="L77" s="420" t="n"/>
      <c r="M77" s="420" t="n"/>
      <c r="N77" s="420" t="n"/>
      <c r="O77" s="420" t="n"/>
      <c r="P77" s="420" t="n"/>
      <c r="Q77" s="269" t="inlineStr">
        <is>
          <t>P</t>
        </is>
      </c>
      <c r="R77" s="420" t="n"/>
      <c r="S77" s="420" t="n"/>
      <c r="T77" s="420" t="n"/>
      <c r="U77" s="420" t="n"/>
      <c r="V77" s="379" t="n"/>
      <c r="W77" s="379" t="n"/>
      <c r="X77" s="379" t="n"/>
      <c r="Y77" s="379" t="n"/>
      <c r="Z77" s="379" t="n"/>
      <c r="AA77" s="379" t="n"/>
      <c r="AB77" s="379" t="n"/>
      <c r="AC77" s="379" t="n"/>
      <c r="AD77" s="379" t="n"/>
      <c r="AE77" s="379" t="n"/>
      <c r="AF77" s="379" t="n"/>
      <c r="AG77" s="379" t="n"/>
      <c r="AH77" s="379" t="n"/>
      <c r="AI77" s="379" t="n"/>
      <c r="AJ77" s="379" t="n"/>
      <c r="AK77" s="379" t="n"/>
      <c r="AL77" s="379" t="n"/>
      <c r="AM77" s="379" t="n"/>
    </row>
    <row r="78" outlineLevel="4" s="434">
      <c r="A78" s="419">
        <f>IF(AND(D78="",D78=""),"",$D$3&amp;"_"&amp;ROW()-11-COUNTBLANK($D$12:D78))</f>
        <v/>
      </c>
      <c r="B78" s="36" t="inlineStr">
        <is>
          <t>Kiểm tra hiển thị button "Hạ tầng số"</t>
        </is>
      </c>
      <c r="C78" s="414" t="inlineStr">
        <is>
          <t xml:space="preserve">1. Kiểm tra hiển thị icon </t>
        </is>
      </c>
      <c r="D78" s="414" t="inlineStr">
        <is>
          <t xml:space="preserve">1. Hiều thị đúng icon, màu sắc kích thước, background giống figma </t>
        </is>
      </c>
      <c r="E78" s="103" t="inlineStr">
        <is>
          <t>P</t>
        </is>
      </c>
      <c r="F78" s="415" t="n"/>
      <c r="G78" s="415" t="n"/>
      <c r="H78" s="416" t="n"/>
      <c r="I78" s="415" t="n"/>
      <c r="J78" s="415" t="n"/>
      <c r="K78" s="415" t="n"/>
      <c r="L78" s="415" t="n"/>
      <c r="M78" s="415" t="n"/>
      <c r="N78" s="415" t="n"/>
      <c r="O78" s="415" t="n"/>
      <c r="P78" s="415" t="n"/>
      <c r="Q78" s="269" t="inlineStr">
        <is>
          <t>P</t>
        </is>
      </c>
      <c r="R78" s="415" t="n"/>
      <c r="S78" s="415" t="n"/>
      <c r="T78" s="415" t="n"/>
      <c r="U78" s="415" t="n"/>
      <c r="V78" s="417" t="n"/>
      <c r="W78" s="417" t="n"/>
      <c r="X78" s="417" t="n"/>
      <c r="Y78" s="417" t="n"/>
      <c r="Z78" s="417" t="n"/>
      <c r="AA78" s="417" t="n"/>
      <c r="AB78" s="417" t="n"/>
      <c r="AC78" s="417" t="n"/>
      <c r="AD78" s="417" t="n"/>
      <c r="AE78" s="417" t="n"/>
      <c r="AF78" s="417" t="n"/>
      <c r="AG78" s="417" t="n"/>
      <c r="AH78" s="417" t="n"/>
      <c r="AI78" s="417" t="n"/>
      <c r="AJ78" s="417" t="n"/>
      <c r="AK78" s="417" t="n"/>
      <c r="AL78" s="417" t="n"/>
      <c r="AM78" s="417" t="n"/>
    </row>
    <row r="79" outlineLevel="4" s="434">
      <c r="A79" s="419">
        <f>IF(AND(D79="",D79=""),"",$D$3&amp;"_"&amp;ROW()-11-COUNTBLANK($D$12:D79))</f>
        <v/>
      </c>
      <c r="B79" s="456" t="n"/>
      <c r="C79" s="414" t="inlineStr">
        <is>
          <t>1. Kiểm tra hiển thị tên hệ sinh thái</t>
        </is>
      </c>
      <c r="D79" s="117" t="inlineStr">
        <is>
          <t xml:space="preserve">1. Hiển thị text "Hạ tầng số", căn chỉnh giống figma </t>
        </is>
      </c>
      <c r="E79" s="103" t="inlineStr">
        <is>
          <t>P</t>
        </is>
      </c>
      <c r="F79" s="415" t="n"/>
      <c r="G79" s="415" t="n"/>
      <c r="H79" s="416" t="n"/>
      <c r="I79" s="415" t="n"/>
      <c r="J79" s="415" t="n"/>
      <c r="K79" s="415" t="n"/>
      <c r="L79" s="415" t="n"/>
      <c r="M79" s="415" t="n"/>
      <c r="N79" s="415" t="n"/>
      <c r="O79" s="415" t="n"/>
      <c r="P79" s="415" t="n"/>
      <c r="Q79" s="269" t="inlineStr">
        <is>
          <t>P</t>
        </is>
      </c>
      <c r="R79" s="415" t="n"/>
      <c r="S79" s="415" t="n"/>
      <c r="T79" s="415" t="n"/>
      <c r="U79" s="415" t="n"/>
      <c r="V79" s="417" t="n"/>
      <c r="W79" s="417" t="n"/>
      <c r="X79" s="417" t="n"/>
      <c r="Y79" s="417" t="n"/>
      <c r="Z79" s="417" t="n"/>
      <c r="AA79" s="417" t="n"/>
      <c r="AB79" s="417" t="n"/>
      <c r="AC79" s="417" t="n"/>
      <c r="AD79" s="417" t="n"/>
      <c r="AE79" s="417" t="n"/>
      <c r="AF79" s="417" t="n"/>
      <c r="AG79" s="417" t="n"/>
      <c r="AH79" s="417" t="n"/>
      <c r="AI79" s="417" t="n"/>
      <c r="AJ79" s="417" t="n"/>
      <c r="AK79" s="417" t="n"/>
      <c r="AL79" s="417" t="n"/>
      <c r="AM79" s="417" t="n"/>
    </row>
    <row r="80" outlineLevel="4" s="434">
      <c r="A80" s="419">
        <f>IF(AND(D80="",D80=""),"",$D$3&amp;"_"&amp;ROW()-11-COUNTBLANK($D$12:D80))</f>
        <v/>
      </c>
      <c r="B80" s="456" t="n"/>
      <c r="C80" s="414" t="inlineStr">
        <is>
          <t xml:space="preserve">1. Kiểm tra khi click vào button </t>
        </is>
      </c>
      <c r="D80" s="49" t="inlineStr">
        <is>
          <t xml:space="preserve">1. Điều hướng đến đúng màn </t>
        </is>
      </c>
      <c r="E80" s="103" t="inlineStr">
        <is>
          <t>P</t>
        </is>
      </c>
      <c r="F80" s="415" t="n"/>
      <c r="G80" s="415" t="n"/>
      <c r="H80" s="416" t="n"/>
      <c r="I80" s="415" t="n"/>
      <c r="J80" s="415" t="n"/>
      <c r="K80" s="415" t="n"/>
      <c r="L80" s="415" t="n"/>
      <c r="M80" s="415" t="n"/>
      <c r="N80" s="415" t="n"/>
      <c r="O80" s="415" t="n"/>
      <c r="P80" s="415" t="n"/>
      <c r="Q80" s="269" t="inlineStr">
        <is>
          <t>P</t>
        </is>
      </c>
      <c r="R80" s="415" t="n"/>
      <c r="S80" s="415" t="n"/>
      <c r="T80" s="415" t="n"/>
      <c r="U80" s="415" t="n"/>
      <c r="V80" s="417" t="n"/>
      <c r="W80" s="417" t="n"/>
      <c r="X80" s="417" t="n"/>
      <c r="Y80" s="417" t="n"/>
      <c r="Z80" s="417" t="n"/>
      <c r="AA80" s="417" t="n"/>
      <c r="AB80" s="417" t="n"/>
      <c r="AC80" s="417" t="n"/>
      <c r="AD80" s="417" t="n"/>
      <c r="AE80" s="417" t="n"/>
      <c r="AF80" s="417" t="n"/>
      <c r="AG80" s="417" t="n"/>
      <c r="AH80" s="417" t="n"/>
      <c r="AI80" s="417" t="n"/>
      <c r="AJ80" s="417" t="n"/>
      <c r="AK80" s="417" t="n"/>
      <c r="AL80" s="417" t="n"/>
      <c r="AM80" s="417" t="n"/>
    </row>
    <row r="81" outlineLevel="4" s="434">
      <c r="A81" s="419">
        <f>IF(AND(D81="",D81=""),"",$D$3&amp;"_"&amp;ROW()-11-COUNTBLANK($D$12:D81))</f>
        <v/>
      </c>
      <c r="B81" s="451" t="n"/>
      <c r="C81" s="414" t="inlineStr">
        <is>
          <t xml:space="preserve">1. Kiểm tra khi click nhiều lần vào button </t>
        </is>
      </c>
      <c r="D81" s="49" t="inlineStr">
        <is>
          <t>1. Chỉ thực hiện 1 yêu cầu duy nhất 
Không bị giật lag, không bị mở nhiều tab cùng một lúc</t>
        </is>
      </c>
      <c r="E81" s="103" t="inlineStr">
        <is>
          <t>P</t>
        </is>
      </c>
      <c r="F81" s="415" t="n"/>
      <c r="G81" s="415" t="n"/>
      <c r="H81" s="416" t="n"/>
      <c r="I81" s="415" t="n"/>
      <c r="J81" s="415" t="n"/>
      <c r="K81" s="415" t="n"/>
      <c r="L81" s="415" t="n"/>
      <c r="M81" s="415" t="n"/>
      <c r="N81" s="415" t="n"/>
      <c r="O81" s="415" t="n"/>
      <c r="P81" s="415" t="n"/>
      <c r="Q81" s="269" t="inlineStr">
        <is>
          <t>P</t>
        </is>
      </c>
      <c r="R81" s="415" t="n"/>
      <c r="S81" s="415" t="n"/>
      <c r="T81" s="415" t="n"/>
      <c r="U81" s="415" t="n"/>
      <c r="V81" s="417" t="n"/>
      <c r="W81" s="417" t="n"/>
      <c r="X81" s="417" t="n"/>
      <c r="Y81" s="417" t="n"/>
      <c r="Z81" s="417" t="n"/>
      <c r="AA81" s="417" t="n"/>
      <c r="AB81" s="417" t="n"/>
      <c r="AC81" s="417" t="n"/>
      <c r="AD81" s="417" t="n"/>
      <c r="AE81" s="417" t="n"/>
      <c r="AF81" s="417" t="n"/>
      <c r="AG81" s="417" t="n"/>
      <c r="AH81" s="417" t="n"/>
      <c r="AI81" s="417" t="n"/>
      <c r="AJ81" s="417" t="n"/>
      <c r="AK81" s="417" t="n"/>
      <c r="AL81" s="417" t="n"/>
      <c r="AM81" s="417" t="n"/>
    </row>
    <row r="82" outlineLevel="4" s="434">
      <c r="A82" s="419">
        <f>IF(AND(D82="",D82=""),"",$D$3&amp;"_"&amp;ROW()-11-COUNTBLANK($D$12:D82))</f>
        <v/>
      </c>
      <c r="B82" s="36" t="inlineStr">
        <is>
          <t>Kiểm tra hiển thị button "Kết nối số"</t>
        </is>
      </c>
      <c r="C82" s="414" t="inlineStr">
        <is>
          <t xml:space="preserve">1. Kiểm tra hiển thị icon </t>
        </is>
      </c>
      <c r="D82" s="414" t="inlineStr">
        <is>
          <t xml:space="preserve">1. Hiều thị đúng icon, màu sắc kích thước, background giống figma </t>
        </is>
      </c>
      <c r="E82" s="103" t="inlineStr">
        <is>
          <t>P</t>
        </is>
      </c>
      <c r="F82" s="415" t="n"/>
      <c r="G82" s="415" t="n"/>
      <c r="H82" s="416" t="n"/>
      <c r="I82" s="415" t="n"/>
      <c r="J82" s="415" t="n"/>
      <c r="K82" s="415" t="n"/>
      <c r="L82" s="415" t="n"/>
      <c r="M82" s="415" t="n"/>
      <c r="N82" s="415" t="n"/>
      <c r="O82" s="415" t="n"/>
      <c r="P82" s="415" t="n"/>
      <c r="Q82" s="269" t="inlineStr">
        <is>
          <t>P</t>
        </is>
      </c>
      <c r="R82" s="415" t="n"/>
      <c r="S82" s="415" t="n"/>
      <c r="T82" s="415" t="n"/>
      <c r="U82" s="415" t="n"/>
      <c r="V82" s="417" t="n"/>
      <c r="W82" s="417" t="n"/>
      <c r="X82" s="417" t="n"/>
      <c r="Y82" s="417" t="n"/>
      <c r="Z82" s="417" t="n"/>
      <c r="AA82" s="417" t="n"/>
      <c r="AB82" s="417" t="n"/>
      <c r="AC82" s="417" t="n"/>
      <c r="AD82" s="417" t="n"/>
      <c r="AE82" s="417" t="n"/>
      <c r="AF82" s="417" t="n"/>
      <c r="AG82" s="417" t="n"/>
      <c r="AH82" s="417" t="n"/>
      <c r="AI82" s="417" t="n"/>
      <c r="AJ82" s="417" t="n"/>
      <c r="AK82" s="417" t="n"/>
      <c r="AL82" s="417" t="n"/>
      <c r="AM82" s="417" t="n"/>
    </row>
    <row r="83" outlineLevel="4" s="434">
      <c r="A83" s="419">
        <f>IF(AND(D83="",D83=""),"",$D$3&amp;"_"&amp;ROW()-11-COUNTBLANK($D$12:D83))</f>
        <v/>
      </c>
      <c r="B83" s="456" t="n"/>
      <c r="C83" s="414" t="inlineStr">
        <is>
          <t>1. Kiểm tra hiển thị tên hệ sinh thái</t>
        </is>
      </c>
      <c r="D83" s="117" t="inlineStr">
        <is>
          <t xml:space="preserve">1. Hiển thị text "Kết nối số", căn chỉnh giống figma </t>
        </is>
      </c>
      <c r="E83" s="103" t="inlineStr">
        <is>
          <t>P</t>
        </is>
      </c>
      <c r="F83" s="415" t="n"/>
      <c r="G83" s="415" t="n"/>
      <c r="H83" s="416" t="n"/>
      <c r="I83" s="415" t="n"/>
      <c r="J83" s="415" t="n"/>
      <c r="K83" s="415" t="n"/>
      <c r="L83" s="415" t="n"/>
      <c r="M83" s="415" t="n"/>
      <c r="N83" s="415" t="n"/>
      <c r="O83" s="415" t="n"/>
      <c r="P83" s="415" t="n"/>
      <c r="Q83" s="269" t="inlineStr">
        <is>
          <t>P</t>
        </is>
      </c>
      <c r="R83" s="415" t="n"/>
      <c r="S83" s="415" t="n"/>
      <c r="T83" s="415" t="n"/>
      <c r="U83" s="415" t="n"/>
      <c r="V83" s="417" t="n"/>
      <c r="W83" s="417" t="n"/>
      <c r="X83" s="417" t="n"/>
      <c r="Y83" s="417" t="n"/>
      <c r="Z83" s="417" t="n"/>
      <c r="AA83" s="417" t="n"/>
      <c r="AB83" s="417" t="n"/>
      <c r="AC83" s="417" t="n"/>
      <c r="AD83" s="417" t="n"/>
      <c r="AE83" s="417" t="n"/>
      <c r="AF83" s="417" t="n"/>
      <c r="AG83" s="417" t="n"/>
      <c r="AH83" s="417" t="n"/>
      <c r="AI83" s="417" t="n"/>
      <c r="AJ83" s="417" t="n"/>
      <c r="AK83" s="417" t="n"/>
      <c r="AL83" s="417" t="n"/>
      <c r="AM83" s="417" t="n"/>
    </row>
    <row r="84" outlineLevel="4" s="434">
      <c r="A84" s="419">
        <f>IF(AND(D84="",D84=""),"",$D$3&amp;"_"&amp;ROW()-11-COUNTBLANK($D$12:D84))</f>
        <v/>
      </c>
      <c r="B84" s="456" t="n"/>
      <c r="C84" s="414" t="inlineStr">
        <is>
          <t xml:space="preserve">1. Kiểm tra khi click vào button </t>
        </is>
      </c>
      <c r="D84" s="49" t="inlineStr">
        <is>
          <t xml:space="preserve">1. Điều hướng đến đúng màn </t>
        </is>
      </c>
      <c r="E84" s="103" t="inlineStr">
        <is>
          <t>P</t>
        </is>
      </c>
      <c r="F84" s="415" t="n"/>
      <c r="G84" s="415" t="n"/>
      <c r="H84" s="416" t="n"/>
      <c r="I84" s="415" t="n"/>
      <c r="J84" s="415" t="n"/>
      <c r="K84" s="415" t="n"/>
      <c r="L84" s="415" t="n"/>
      <c r="M84" s="415" t="n"/>
      <c r="N84" s="415" t="n"/>
      <c r="O84" s="415" t="n"/>
      <c r="P84" s="415" t="n"/>
      <c r="Q84" s="269" t="inlineStr">
        <is>
          <t>P</t>
        </is>
      </c>
      <c r="R84" s="415" t="n"/>
      <c r="S84" s="415" t="n"/>
      <c r="T84" s="415" t="n"/>
      <c r="U84" s="415" t="n"/>
      <c r="V84" s="417" t="n"/>
      <c r="W84" s="417" t="n"/>
      <c r="X84" s="417" t="n"/>
      <c r="Y84" s="417" t="n"/>
      <c r="Z84" s="417" t="n"/>
      <c r="AA84" s="417" t="n"/>
      <c r="AB84" s="417" t="n"/>
      <c r="AC84" s="417" t="n"/>
      <c r="AD84" s="417" t="n"/>
      <c r="AE84" s="417" t="n"/>
      <c r="AF84" s="417" t="n"/>
      <c r="AG84" s="417" t="n"/>
      <c r="AH84" s="417" t="n"/>
      <c r="AI84" s="417" t="n"/>
      <c r="AJ84" s="417" t="n"/>
      <c r="AK84" s="417" t="n"/>
      <c r="AL84" s="417" t="n"/>
      <c r="AM84" s="417" t="n"/>
    </row>
    <row r="85" outlineLevel="4" s="434">
      <c r="A85" s="419">
        <f>IF(AND(D85="",D85=""),"",$D$3&amp;"_"&amp;ROW()-11-COUNTBLANK($D$12:D85))</f>
        <v/>
      </c>
      <c r="B85" s="451" t="n"/>
      <c r="C85" s="414" t="inlineStr">
        <is>
          <t xml:space="preserve">1. Kiểm tra khi click nhiều lần vào button </t>
        </is>
      </c>
      <c r="D85" s="49" t="inlineStr">
        <is>
          <t>1. Chỉ thực hiện 1 yêu cầu duy nhất 
Không bị giật lag, không bị mở nhiều tab cùng một lúc</t>
        </is>
      </c>
      <c r="E85" s="103" t="inlineStr">
        <is>
          <t>P</t>
        </is>
      </c>
      <c r="F85" s="415" t="n"/>
      <c r="G85" s="415" t="n"/>
      <c r="H85" s="416" t="n"/>
      <c r="I85" s="415" t="n"/>
      <c r="J85" s="415" t="n"/>
      <c r="K85" s="415" t="n"/>
      <c r="L85" s="415" t="n"/>
      <c r="M85" s="415" t="n"/>
      <c r="N85" s="415" t="n"/>
      <c r="O85" s="415" t="n"/>
      <c r="P85" s="415" t="n"/>
      <c r="Q85" s="269" t="inlineStr">
        <is>
          <t>P</t>
        </is>
      </c>
      <c r="R85" s="415" t="n"/>
      <c r="S85" s="415" t="n"/>
      <c r="T85" s="415" t="n"/>
      <c r="U85" s="415" t="n"/>
      <c r="V85" s="417" t="n"/>
      <c r="W85" s="417" t="n"/>
      <c r="X85" s="417" t="n"/>
      <c r="Y85" s="417" t="n"/>
      <c r="Z85" s="417" t="n"/>
      <c r="AA85" s="417" t="n"/>
      <c r="AB85" s="417" t="n"/>
      <c r="AC85" s="417" t="n"/>
      <c r="AD85" s="417" t="n"/>
      <c r="AE85" s="417" t="n"/>
      <c r="AF85" s="417" t="n"/>
      <c r="AG85" s="417" t="n"/>
      <c r="AH85" s="417" t="n"/>
      <c r="AI85" s="417" t="n"/>
      <c r="AJ85" s="417" t="n"/>
      <c r="AK85" s="417" t="n"/>
      <c r="AL85" s="417" t="n"/>
      <c r="AM85" s="417" t="n"/>
    </row>
    <row r="86" outlineLevel="4" s="434">
      <c r="A86" s="419">
        <f>IF(AND(D86="",D86=""),"",$D$3&amp;"_"&amp;ROW()-11-COUNTBLANK($D$12:D86))</f>
        <v/>
      </c>
      <c r="B86" s="36" t="inlineStr">
        <is>
          <t>Kiểm tra hiển thị button "An toàn thông tin"</t>
        </is>
      </c>
      <c r="C86" s="414" t="inlineStr">
        <is>
          <t xml:space="preserve">1. Kiểm tra hiển thị icon </t>
        </is>
      </c>
      <c r="D86" s="414" t="inlineStr">
        <is>
          <t xml:space="preserve">1. Hiều thị đúng icon, màu sắc kích thước, background giống figma </t>
        </is>
      </c>
      <c r="E86" s="103" t="inlineStr">
        <is>
          <t>P</t>
        </is>
      </c>
      <c r="F86" s="415" t="n"/>
      <c r="G86" s="415" t="n"/>
      <c r="H86" s="416" t="n"/>
      <c r="I86" s="415" t="n"/>
      <c r="J86" s="415" t="n"/>
      <c r="K86" s="415" t="n"/>
      <c r="L86" s="415" t="n"/>
      <c r="M86" s="415" t="n"/>
      <c r="N86" s="415" t="n"/>
      <c r="O86" s="415" t="n"/>
      <c r="P86" s="415" t="n"/>
      <c r="Q86" s="269" t="inlineStr">
        <is>
          <t>P</t>
        </is>
      </c>
      <c r="R86" s="415" t="n"/>
      <c r="S86" s="415" t="n"/>
      <c r="T86" s="415" t="n"/>
      <c r="U86" s="415" t="n"/>
      <c r="V86" s="417" t="n"/>
      <c r="W86" s="417" t="n"/>
      <c r="X86" s="417" t="n"/>
      <c r="Y86" s="417" t="n"/>
      <c r="Z86" s="417" t="n"/>
      <c r="AA86" s="417" t="n"/>
      <c r="AB86" s="417" t="n"/>
      <c r="AC86" s="417" t="n"/>
      <c r="AD86" s="417" t="n"/>
      <c r="AE86" s="417" t="n"/>
      <c r="AF86" s="417" t="n"/>
      <c r="AG86" s="417" t="n"/>
      <c r="AH86" s="417" t="n"/>
      <c r="AI86" s="417" t="n"/>
      <c r="AJ86" s="417" t="n"/>
      <c r="AK86" s="417" t="n"/>
      <c r="AL86" s="417" t="n"/>
      <c r="AM86" s="417" t="n"/>
    </row>
    <row r="87" outlineLevel="4" s="434">
      <c r="A87" s="419">
        <f>IF(AND(D87="",D87=""),"",$D$3&amp;"_"&amp;ROW()-11-COUNTBLANK($D$12:D87))</f>
        <v/>
      </c>
      <c r="B87" s="456" t="n"/>
      <c r="C87" s="414" t="inlineStr">
        <is>
          <t>1. Kiểm tra hiển thị tên hệ sinh thái</t>
        </is>
      </c>
      <c r="D87" s="117" t="inlineStr">
        <is>
          <t xml:space="preserve">1. Hiển thị text "An toàn thông tin", căn chỉnh giống figma </t>
        </is>
      </c>
      <c r="E87" s="103" t="inlineStr">
        <is>
          <t>P</t>
        </is>
      </c>
      <c r="F87" s="415" t="n"/>
      <c r="G87" s="415" t="n"/>
      <c r="H87" s="416" t="n"/>
      <c r="I87" s="415" t="n"/>
      <c r="J87" s="415" t="n"/>
      <c r="K87" s="415" t="n"/>
      <c r="L87" s="415" t="n"/>
      <c r="M87" s="415" t="n"/>
      <c r="N87" s="415" t="n"/>
      <c r="O87" s="415" t="n"/>
      <c r="P87" s="415" t="n"/>
      <c r="Q87" s="269" t="inlineStr">
        <is>
          <t>P</t>
        </is>
      </c>
      <c r="R87" s="415" t="n"/>
      <c r="S87" s="415" t="n"/>
      <c r="T87" s="415" t="n"/>
      <c r="U87" s="415" t="n"/>
      <c r="V87" s="417" t="n"/>
      <c r="W87" s="417" t="n"/>
      <c r="X87" s="417" t="n"/>
      <c r="Y87" s="417" t="n"/>
      <c r="Z87" s="417" t="n"/>
      <c r="AA87" s="417" t="n"/>
      <c r="AB87" s="417" t="n"/>
      <c r="AC87" s="417" t="n"/>
      <c r="AD87" s="417" t="n"/>
      <c r="AE87" s="417" t="n"/>
      <c r="AF87" s="417" t="n"/>
      <c r="AG87" s="417" t="n"/>
      <c r="AH87" s="417" t="n"/>
      <c r="AI87" s="417" t="n"/>
      <c r="AJ87" s="417" t="n"/>
      <c r="AK87" s="417" t="n"/>
      <c r="AL87" s="417" t="n"/>
      <c r="AM87" s="417" t="n"/>
    </row>
    <row r="88" outlineLevel="4" s="434">
      <c r="A88" s="419">
        <f>IF(AND(D88="",D88=""),"",$D$3&amp;"_"&amp;ROW()-11-COUNTBLANK($D$12:D88))</f>
        <v/>
      </c>
      <c r="B88" s="456" t="n"/>
      <c r="C88" s="414" t="inlineStr">
        <is>
          <t xml:space="preserve">1. Kiểm tra khi click vào button </t>
        </is>
      </c>
      <c r="D88" s="49" t="inlineStr">
        <is>
          <t xml:space="preserve">1. Điều hướng đến đúng màn </t>
        </is>
      </c>
      <c r="E88" s="103" t="inlineStr">
        <is>
          <t>P</t>
        </is>
      </c>
      <c r="F88" s="415" t="n"/>
      <c r="G88" s="415" t="n"/>
      <c r="H88" s="416" t="n"/>
      <c r="I88" s="415" t="n"/>
      <c r="J88" s="415" t="n"/>
      <c r="K88" s="415" t="n"/>
      <c r="L88" s="415" t="n"/>
      <c r="M88" s="415" t="n"/>
      <c r="N88" s="415" t="n"/>
      <c r="O88" s="415" t="n"/>
      <c r="P88" s="415" t="n"/>
      <c r="Q88" s="269" t="inlineStr">
        <is>
          <t>P</t>
        </is>
      </c>
      <c r="R88" s="415" t="n"/>
      <c r="S88" s="415" t="n"/>
      <c r="T88" s="415" t="n"/>
      <c r="U88" s="415" t="n"/>
      <c r="V88" s="417" t="n"/>
      <c r="W88" s="417" t="n"/>
      <c r="X88" s="417" t="n"/>
      <c r="Y88" s="417" t="n"/>
      <c r="Z88" s="417" t="n"/>
      <c r="AA88" s="417" t="n"/>
      <c r="AB88" s="417" t="n"/>
      <c r="AC88" s="417" t="n"/>
      <c r="AD88" s="417" t="n"/>
      <c r="AE88" s="417" t="n"/>
      <c r="AF88" s="417" t="n"/>
      <c r="AG88" s="417" t="n"/>
      <c r="AH88" s="417" t="n"/>
      <c r="AI88" s="417" t="n"/>
      <c r="AJ88" s="417" t="n"/>
      <c r="AK88" s="417" t="n"/>
      <c r="AL88" s="417" t="n"/>
      <c r="AM88" s="417" t="n"/>
    </row>
    <row r="89" outlineLevel="4" s="434">
      <c r="A89" s="419">
        <f>IF(AND(D89="",D89=""),"",$D$3&amp;"_"&amp;ROW()-11-COUNTBLANK($D$12:D89))</f>
        <v/>
      </c>
      <c r="B89" s="451" t="n"/>
      <c r="C89" s="414" t="inlineStr">
        <is>
          <t xml:space="preserve">1. Kiểm tra khi click nhiều lần vào button </t>
        </is>
      </c>
      <c r="D89" s="49" t="inlineStr">
        <is>
          <t>1. Chỉ thực hiện 1 yêu cầu duy nhất 
Không bị giật lag, không bị mở nhiều tab cùng một lúc</t>
        </is>
      </c>
      <c r="E89" s="103" t="inlineStr">
        <is>
          <t>P</t>
        </is>
      </c>
      <c r="F89" s="415" t="n"/>
      <c r="G89" s="415" t="n"/>
      <c r="H89" s="416" t="n"/>
      <c r="I89" s="415" t="n"/>
      <c r="J89" s="415" t="n"/>
      <c r="K89" s="415" t="n"/>
      <c r="L89" s="415" t="n"/>
      <c r="M89" s="415" t="n"/>
      <c r="N89" s="415" t="n"/>
      <c r="O89" s="415" t="n"/>
      <c r="P89" s="415" t="n"/>
      <c r="Q89" s="269" t="inlineStr">
        <is>
          <t>P</t>
        </is>
      </c>
      <c r="R89" s="415" t="n"/>
      <c r="S89" s="415" t="n"/>
      <c r="T89" s="415" t="n"/>
      <c r="U89" s="415" t="n"/>
      <c r="V89" s="417" t="n"/>
      <c r="W89" s="417" t="n"/>
      <c r="X89" s="417" t="n"/>
      <c r="Y89" s="417" t="n"/>
      <c r="Z89" s="417" t="n"/>
      <c r="AA89" s="417" t="n"/>
      <c r="AB89" s="417" t="n"/>
      <c r="AC89" s="417" t="n"/>
      <c r="AD89" s="417" t="n"/>
      <c r="AE89" s="417" t="n"/>
      <c r="AF89" s="417" t="n"/>
      <c r="AG89" s="417" t="n"/>
      <c r="AH89" s="417" t="n"/>
      <c r="AI89" s="417" t="n"/>
      <c r="AJ89" s="417" t="n"/>
      <c r="AK89" s="417" t="n"/>
      <c r="AL89" s="417" t="n"/>
      <c r="AM89" s="417" t="n"/>
    </row>
    <row r="90" outlineLevel="4" s="434">
      <c r="A90" s="419">
        <f>IF(AND(D90="",D90=""),"",$D$3&amp;"_"&amp;ROW()-11-COUNTBLANK($D$12:D90))</f>
        <v/>
      </c>
      <c r="B90" s="36" t="inlineStr">
        <is>
          <t>Kiểm tra hiển thị button "Sản phẩm dịch vụ"</t>
        </is>
      </c>
      <c r="C90" s="414" t="inlineStr">
        <is>
          <t xml:space="preserve">1. Kiểm tra hiển thị icon </t>
        </is>
      </c>
      <c r="D90" s="414" t="inlineStr">
        <is>
          <t xml:space="preserve">1. Hiều thị đúng icon, màu sắc kích thước, background giống figma </t>
        </is>
      </c>
      <c r="E90" s="103" t="inlineStr">
        <is>
          <t>P</t>
        </is>
      </c>
      <c r="F90" s="415" t="n"/>
      <c r="G90" s="415" t="n"/>
      <c r="H90" s="416" t="n"/>
      <c r="I90" s="415" t="n"/>
      <c r="J90" s="415" t="n"/>
      <c r="K90" s="415" t="n"/>
      <c r="L90" s="415" t="n"/>
      <c r="M90" s="415" t="n"/>
      <c r="N90" s="415" t="n"/>
      <c r="O90" s="415" t="n"/>
      <c r="P90" s="415" t="n"/>
      <c r="Q90" s="269" t="inlineStr">
        <is>
          <t>P</t>
        </is>
      </c>
      <c r="R90" s="415" t="n"/>
      <c r="S90" s="415" t="n"/>
      <c r="T90" s="415" t="n"/>
      <c r="U90" s="415" t="n"/>
      <c r="V90" s="417" t="n"/>
      <c r="W90" s="417" t="n"/>
      <c r="X90" s="417" t="n"/>
      <c r="Y90" s="417" t="n"/>
      <c r="Z90" s="417" t="n"/>
      <c r="AA90" s="417" t="n"/>
      <c r="AB90" s="417" t="n"/>
      <c r="AC90" s="417" t="n"/>
      <c r="AD90" s="417" t="n"/>
      <c r="AE90" s="417" t="n"/>
      <c r="AF90" s="417" t="n"/>
      <c r="AG90" s="417" t="n"/>
      <c r="AH90" s="417" t="n"/>
      <c r="AI90" s="417" t="n"/>
      <c r="AJ90" s="417" t="n"/>
      <c r="AK90" s="417" t="n"/>
      <c r="AL90" s="417" t="n"/>
      <c r="AM90" s="417" t="n"/>
    </row>
    <row r="91" outlineLevel="4" s="434">
      <c r="A91" s="419">
        <f>IF(AND(D91="",D91=""),"",$D$3&amp;"_"&amp;ROW()-11-COUNTBLANK($D$12:D91))</f>
        <v/>
      </c>
      <c r="B91" s="456" t="n"/>
      <c r="C91" s="414" t="inlineStr">
        <is>
          <t>1. Kiểm tra hiển thị tên hệ sinh thái</t>
        </is>
      </c>
      <c r="D91" s="117" t="inlineStr">
        <is>
          <t xml:space="preserve">1. Hiển thị text "Sản phẩm dịch vụ", căn chỉnh giống figma </t>
        </is>
      </c>
      <c r="E91" s="103" t="inlineStr">
        <is>
          <t>P</t>
        </is>
      </c>
      <c r="F91" s="415" t="n"/>
      <c r="G91" s="415" t="n"/>
      <c r="H91" s="416" t="n"/>
      <c r="I91" s="415" t="n"/>
      <c r="J91" s="415" t="n"/>
      <c r="K91" s="415" t="n"/>
      <c r="L91" s="415" t="n"/>
      <c r="M91" s="415" t="n"/>
      <c r="N91" s="415" t="n"/>
      <c r="O91" s="415" t="n"/>
      <c r="P91" s="415" t="n"/>
      <c r="Q91" s="269" t="inlineStr">
        <is>
          <t>P</t>
        </is>
      </c>
      <c r="R91" s="415" t="n"/>
      <c r="S91" s="415" t="n"/>
      <c r="T91" s="415" t="n"/>
      <c r="U91" s="415" t="n"/>
      <c r="V91" s="417" t="n"/>
      <c r="W91" s="417" t="n"/>
      <c r="X91" s="417" t="n"/>
      <c r="Y91" s="417" t="n"/>
      <c r="Z91" s="417" t="n"/>
      <c r="AA91" s="417" t="n"/>
      <c r="AB91" s="417" t="n"/>
      <c r="AC91" s="417" t="n"/>
      <c r="AD91" s="417" t="n"/>
      <c r="AE91" s="417" t="n"/>
      <c r="AF91" s="417" t="n"/>
      <c r="AG91" s="417" t="n"/>
      <c r="AH91" s="417" t="n"/>
      <c r="AI91" s="417" t="n"/>
      <c r="AJ91" s="417" t="n"/>
      <c r="AK91" s="417" t="n"/>
      <c r="AL91" s="417" t="n"/>
      <c r="AM91" s="417" t="n"/>
    </row>
    <row r="92" outlineLevel="4" s="434">
      <c r="A92" s="419">
        <f>IF(AND(D92="",D92=""),"",$D$3&amp;"_"&amp;ROW()-11-COUNTBLANK($D$12:D92))</f>
        <v/>
      </c>
      <c r="B92" s="456" t="n"/>
      <c r="C92" s="414" t="inlineStr">
        <is>
          <t xml:space="preserve">1. Kiểm tra khi click vào button </t>
        </is>
      </c>
      <c r="D92" s="49" t="inlineStr">
        <is>
          <t xml:space="preserve">1. Điều hướng đến đúng màn </t>
        </is>
      </c>
      <c r="E92" s="103" t="inlineStr">
        <is>
          <t>P</t>
        </is>
      </c>
      <c r="F92" s="415" t="n"/>
      <c r="G92" s="415" t="n"/>
      <c r="H92" s="416" t="n"/>
      <c r="I92" s="415" t="n"/>
      <c r="J92" s="415" t="n"/>
      <c r="K92" s="415" t="n"/>
      <c r="L92" s="415" t="n"/>
      <c r="M92" s="415" t="n"/>
      <c r="N92" s="415" t="n"/>
      <c r="O92" s="415" t="n"/>
      <c r="P92" s="415" t="n"/>
      <c r="Q92" s="269" t="inlineStr">
        <is>
          <t>P</t>
        </is>
      </c>
      <c r="R92" s="415" t="n"/>
      <c r="S92" s="415" t="n"/>
      <c r="T92" s="415" t="n"/>
      <c r="U92" s="415" t="n"/>
      <c r="V92" s="417" t="n"/>
      <c r="W92" s="417" t="n"/>
      <c r="X92" s="417" t="n"/>
      <c r="Y92" s="417" t="n"/>
      <c r="Z92" s="417" t="n"/>
      <c r="AA92" s="417" t="n"/>
      <c r="AB92" s="417" t="n"/>
      <c r="AC92" s="417" t="n"/>
      <c r="AD92" s="417" t="n"/>
      <c r="AE92" s="417" t="n"/>
      <c r="AF92" s="417" t="n"/>
      <c r="AG92" s="417" t="n"/>
      <c r="AH92" s="417" t="n"/>
      <c r="AI92" s="417" t="n"/>
      <c r="AJ92" s="417" t="n"/>
      <c r="AK92" s="417" t="n"/>
      <c r="AL92" s="417" t="n"/>
      <c r="AM92" s="417" t="n"/>
    </row>
    <row r="93" outlineLevel="4" s="434">
      <c r="A93" s="419">
        <f>IF(AND(D93="",D93=""),"",$D$3&amp;"_"&amp;ROW()-11-COUNTBLANK($D$12:D93))</f>
        <v/>
      </c>
      <c r="B93" s="451" t="n"/>
      <c r="C93" s="414" t="inlineStr">
        <is>
          <t xml:space="preserve">1. Kiểm tra khi click nhiều lần vào button </t>
        </is>
      </c>
      <c r="D93" s="49" t="inlineStr">
        <is>
          <t>1. Chỉ thực hiện 1 yêu cầu duy nhất 
Không bị giật lag, không bị mở nhiều tab cùng một lúc</t>
        </is>
      </c>
      <c r="E93" s="103" t="inlineStr">
        <is>
          <t>P</t>
        </is>
      </c>
      <c r="F93" s="415" t="n"/>
      <c r="G93" s="415" t="n"/>
      <c r="H93" s="416" t="n"/>
      <c r="I93" s="415" t="n"/>
      <c r="J93" s="415" t="n"/>
      <c r="K93" s="415" t="n"/>
      <c r="L93" s="415" t="n"/>
      <c r="M93" s="415" t="n"/>
      <c r="N93" s="415" t="n"/>
      <c r="O93" s="415" t="n"/>
      <c r="P93" s="415" t="n"/>
      <c r="Q93" s="269" t="inlineStr">
        <is>
          <t>P</t>
        </is>
      </c>
      <c r="R93" s="415" t="n"/>
      <c r="S93" s="415" t="n"/>
      <c r="T93" s="415" t="n"/>
      <c r="U93" s="415" t="n"/>
      <c r="V93" s="417" t="n"/>
      <c r="W93" s="417" t="n"/>
      <c r="X93" s="417" t="n"/>
      <c r="Y93" s="417" t="n"/>
      <c r="Z93" s="417" t="n"/>
      <c r="AA93" s="417" t="n"/>
      <c r="AB93" s="417" t="n"/>
      <c r="AC93" s="417" t="n"/>
      <c r="AD93" s="417" t="n"/>
      <c r="AE93" s="417" t="n"/>
      <c r="AF93" s="417" t="n"/>
      <c r="AG93" s="417" t="n"/>
      <c r="AH93" s="417" t="n"/>
      <c r="AI93" s="417" t="n"/>
      <c r="AJ93" s="417" t="n"/>
      <c r="AK93" s="417" t="n"/>
      <c r="AL93" s="417" t="n"/>
      <c r="AM93" s="417" t="n"/>
    </row>
    <row r="94" outlineLevel="4" s="434">
      <c r="A94" s="419">
        <f>IF(AND(D94="",D94=""),"",$D$3&amp;"_"&amp;ROW()-11-COUNTBLANK($D$12:D94))</f>
        <v/>
      </c>
      <c r="B94" s="36" t="inlineStr">
        <is>
          <t>Kiểm tra hiển thị button "Điều hành giám sát"</t>
        </is>
      </c>
      <c r="C94" s="414" t="inlineStr">
        <is>
          <t xml:space="preserve">1. Kiểm tra hiển thị icon </t>
        </is>
      </c>
      <c r="D94" s="414" t="inlineStr">
        <is>
          <t xml:space="preserve">1. Hiều thị đúng icon, màu sắc kích thước, background giống figma </t>
        </is>
      </c>
      <c r="E94" s="103" t="inlineStr">
        <is>
          <t>P</t>
        </is>
      </c>
      <c r="F94" s="415" t="n"/>
      <c r="G94" s="415" t="n"/>
      <c r="H94" s="416" t="n"/>
      <c r="I94" s="415" t="n"/>
      <c r="J94" s="415" t="n"/>
      <c r="K94" s="415" t="n"/>
      <c r="L94" s="415" t="n"/>
      <c r="M94" s="415" t="n"/>
      <c r="N94" s="415" t="n"/>
      <c r="O94" s="415" t="n"/>
      <c r="P94" s="415" t="n"/>
      <c r="Q94" s="269" t="inlineStr">
        <is>
          <t>P</t>
        </is>
      </c>
      <c r="R94" s="415" t="n"/>
      <c r="S94" s="415" t="n"/>
      <c r="T94" s="415" t="n"/>
      <c r="U94" s="415" t="n"/>
      <c r="V94" s="417" t="n"/>
      <c r="W94" s="417" t="n"/>
      <c r="X94" s="417" t="n"/>
      <c r="Y94" s="417" t="n"/>
      <c r="Z94" s="417" t="n"/>
      <c r="AA94" s="417" t="n"/>
      <c r="AB94" s="417" t="n"/>
      <c r="AC94" s="417" t="n"/>
      <c r="AD94" s="417" t="n"/>
      <c r="AE94" s="417" t="n"/>
      <c r="AF94" s="417" t="n"/>
      <c r="AG94" s="417" t="n"/>
      <c r="AH94" s="417" t="n"/>
      <c r="AI94" s="417" t="n"/>
      <c r="AJ94" s="417" t="n"/>
      <c r="AK94" s="417" t="n"/>
      <c r="AL94" s="417" t="n"/>
      <c r="AM94" s="417" t="n"/>
    </row>
    <row r="95" outlineLevel="4" s="434">
      <c r="A95" s="419">
        <f>IF(AND(D95="",D95=""),"",$D$3&amp;"_"&amp;ROW()-11-COUNTBLANK($D$12:D95))</f>
        <v/>
      </c>
      <c r="B95" s="456" t="n"/>
      <c r="C95" s="414" t="inlineStr">
        <is>
          <t>1. Kiểm tra hiển thị tên hệ sinh thái</t>
        </is>
      </c>
      <c r="D95" s="117" t="inlineStr">
        <is>
          <t xml:space="preserve">1. Hiển thị text "Điều hành giám sát", căn chỉnh giống figma </t>
        </is>
      </c>
      <c r="E95" s="103" t="inlineStr">
        <is>
          <t>P</t>
        </is>
      </c>
      <c r="F95" s="415" t="n"/>
      <c r="G95" s="415" t="n"/>
      <c r="H95" s="416" t="n"/>
      <c r="I95" s="415" t="n"/>
      <c r="J95" s="415" t="n"/>
      <c r="K95" s="415" t="n"/>
      <c r="L95" s="415" t="n"/>
      <c r="M95" s="415" t="n"/>
      <c r="N95" s="415" t="n"/>
      <c r="O95" s="415" t="n"/>
      <c r="P95" s="415" t="n"/>
      <c r="Q95" s="269" t="inlineStr">
        <is>
          <t>P</t>
        </is>
      </c>
      <c r="R95" s="415" t="n"/>
      <c r="S95" s="415" t="n"/>
      <c r="T95" s="415" t="n"/>
      <c r="U95" s="415" t="n"/>
      <c r="V95" s="417" t="n"/>
      <c r="W95" s="417" t="n"/>
      <c r="X95" s="417" t="n"/>
      <c r="Y95" s="417" t="n"/>
      <c r="Z95" s="417" t="n"/>
      <c r="AA95" s="417" t="n"/>
      <c r="AB95" s="417" t="n"/>
      <c r="AC95" s="417" t="n"/>
      <c r="AD95" s="417" t="n"/>
      <c r="AE95" s="417" t="n"/>
      <c r="AF95" s="417" t="n"/>
      <c r="AG95" s="417" t="n"/>
      <c r="AH95" s="417" t="n"/>
      <c r="AI95" s="417" t="n"/>
      <c r="AJ95" s="417" t="n"/>
      <c r="AK95" s="417" t="n"/>
      <c r="AL95" s="417" t="n"/>
      <c r="AM95" s="417" t="n"/>
    </row>
    <row r="96" outlineLevel="4" s="434">
      <c r="A96" s="419">
        <f>IF(AND(D96="",D96=""),"",$D$3&amp;"_"&amp;ROW()-11-COUNTBLANK($D$12:D96))</f>
        <v/>
      </c>
      <c r="B96" s="456" t="n"/>
      <c r="C96" s="414" t="inlineStr">
        <is>
          <t xml:space="preserve">1. Kiểm tra khi click vào button </t>
        </is>
      </c>
      <c r="D96" s="49" t="inlineStr">
        <is>
          <t xml:space="preserve">1. Điều hướng đến đúng màn </t>
        </is>
      </c>
      <c r="E96" s="103" t="inlineStr">
        <is>
          <t>P</t>
        </is>
      </c>
      <c r="F96" s="415" t="n"/>
      <c r="G96" s="415" t="n"/>
      <c r="H96" s="416" t="n"/>
      <c r="I96" s="415" t="n"/>
      <c r="J96" s="415" t="n"/>
      <c r="K96" s="415" t="n"/>
      <c r="L96" s="415" t="n"/>
      <c r="M96" s="415" t="n"/>
      <c r="N96" s="415" t="n"/>
      <c r="O96" s="415" t="n"/>
      <c r="P96" s="415" t="n"/>
      <c r="Q96" s="269" t="inlineStr">
        <is>
          <t>P</t>
        </is>
      </c>
      <c r="R96" s="415" t="n"/>
      <c r="S96" s="415" t="n"/>
      <c r="T96" s="415" t="n"/>
      <c r="U96" s="415" t="n"/>
      <c r="V96" s="417" t="n"/>
      <c r="W96" s="417" t="n"/>
      <c r="X96" s="417" t="n"/>
      <c r="Y96" s="417" t="n"/>
      <c r="Z96" s="417" t="n"/>
      <c r="AA96" s="417" t="n"/>
      <c r="AB96" s="417" t="n"/>
      <c r="AC96" s="417" t="n"/>
      <c r="AD96" s="417" t="n"/>
      <c r="AE96" s="417" t="n"/>
      <c r="AF96" s="417" t="n"/>
      <c r="AG96" s="417" t="n"/>
      <c r="AH96" s="417" t="n"/>
      <c r="AI96" s="417" t="n"/>
      <c r="AJ96" s="417" t="n"/>
      <c r="AK96" s="417" t="n"/>
      <c r="AL96" s="417" t="n"/>
      <c r="AM96" s="417" t="n"/>
    </row>
    <row r="97" outlineLevel="4" s="434">
      <c r="A97" s="419">
        <f>IF(AND(D97="",D97=""),"",$D$3&amp;"_"&amp;ROW()-11-COUNTBLANK($D$12:D101))</f>
        <v/>
      </c>
      <c r="B97" s="451" t="n"/>
      <c r="C97" s="414" t="inlineStr">
        <is>
          <t xml:space="preserve">1. Kiểm tra khi click nhiều lần vào button </t>
        </is>
      </c>
      <c r="D97" s="49" t="inlineStr">
        <is>
          <t>1. Chỉ thực hiện 1 yêu cầu duy nhất 
Không bị giật lag, không bị mở nhiều tab cùng một lúc</t>
        </is>
      </c>
      <c r="E97" s="103" t="inlineStr">
        <is>
          <t>P</t>
        </is>
      </c>
      <c r="F97" s="415" t="n"/>
      <c r="G97" s="415" t="n"/>
      <c r="H97" s="416" t="n"/>
      <c r="I97" s="415" t="n"/>
      <c r="J97" s="415" t="n"/>
      <c r="K97" s="415" t="n"/>
      <c r="L97" s="415" t="n"/>
      <c r="M97" s="415" t="n"/>
      <c r="N97" s="415" t="n"/>
      <c r="O97" s="415" t="n"/>
      <c r="P97" s="415" t="n"/>
      <c r="Q97" s="269" t="inlineStr">
        <is>
          <t>P</t>
        </is>
      </c>
      <c r="R97" s="415" t="n"/>
      <c r="S97" s="415" t="n"/>
      <c r="T97" s="415" t="n"/>
      <c r="U97" s="415" t="n"/>
      <c r="V97" s="417" t="n"/>
      <c r="W97" s="417" t="n"/>
      <c r="X97" s="417" t="n"/>
      <c r="Y97" s="417" t="n"/>
      <c r="Z97" s="417" t="n"/>
      <c r="AA97" s="417" t="n"/>
      <c r="AB97" s="417" t="n"/>
      <c r="AC97" s="417" t="n"/>
      <c r="AD97" s="417" t="n"/>
      <c r="AE97" s="417" t="n"/>
      <c r="AF97" s="417" t="n"/>
      <c r="AG97" s="417" t="n"/>
      <c r="AH97" s="417" t="n"/>
      <c r="AI97" s="417" t="n"/>
      <c r="AJ97" s="417" t="n"/>
      <c r="AK97" s="417" t="n"/>
      <c r="AL97" s="417" t="n"/>
      <c r="AM97" s="417" t="n"/>
    </row>
    <row r="98" outlineLevel="4" s="434">
      <c r="A98" s="419">
        <f>IF(AND(D98="",D98=""),"",$D$3&amp;"_"&amp;ROW()-11-COUNTBLANK($D$12:D98))</f>
        <v/>
      </c>
      <c r="B98" s="36" t="inlineStr">
        <is>
          <t>Kiểm tra hiển thị button "Dịch vụ quản lý"</t>
        </is>
      </c>
      <c r="C98" s="414" t="inlineStr">
        <is>
          <t xml:space="preserve">1. Kiểm tra hiển thị icon </t>
        </is>
      </c>
      <c r="D98" s="414" t="inlineStr">
        <is>
          <t xml:space="preserve">1. Hiều thị đúng icon, màu sắc kích thước, background giống figma </t>
        </is>
      </c>
      <c r="E98" s="103" t="inlineStr">
        <is>
          <t>P</t>
        </is>
      </c>
      <c r="F98" s="415" t="n"/>
      <c r="G98" s="415" t="n"/>
      <c r="H98" s="416" t="n"/>
      <c r="I98" s="415" t="n"/>
      <c r="J98" s="415" t="n"/>
      <c r="K98" s="415" t="n"/>
      <c r="L98" s="415" t="n"/>
      <c r="M98" s="415" t="n"/>
      <c r="N98" s="415" t="n"/>
      <c r="O98" s="415" t="n"/>
      <c r="P98" s="415" t="n"/>
      <c r="Q98" s="269" t="inlineStr">
        <is>
          <t>P</t>
        </is>
      </c>
      <c r="R98" s="415" t="n"/>
      <c r="S98" s="415" t="n"/>
      <c r="T98" s="415" t="n"/>
      <c r="U98" s="415" t="n"/>
      <c r="V98" s="417" t="n"/>
      <c r="W98" s="417" t="n"/>
      <c r="X98" s="417" t="n"/>
      <c r="Y98" s="417" t="n"/>
      <c r="Z98" s="417" t="n"/>
      <c r="AA98" s="417" t="n"/>
      <c r="AB98" s="417" t="n"/>
      <c r="AC98" s="417" t="n"/>
      <c r="AD98" s="417" t="n"/>
      <c r="AE98" s="417" t="n"/>
      <c r="AF98" s="417" t="n"/>
      <c r="AG98" s="417" t="n"/>
      <c r="AH98" s="417" t="n"/>
      <c r="AI98" s="417" t="n"/>
      <c r="AJ98" s="417" t="n"/>
      <c r="AK98" s="417" t="n"/>
      <c r="AL98" s="417" t="n"/>
      <c r="AM98" s="417" t="n"/>
    </row>
    <row r="99" outlineLevel="4" s="434">
      <c r="A99" s="419">
        <f>IF(AND(D99="",D99=""),"",$D$3&amp;"_"&amp;ROW()-11-COUNTBLANK($D$12:D99))</f>
        <v/>
      </c>
      <c r="B99" s="456" t="n"/>
      <c r="C99" s="414" t="inlineStr">
        <is>
          <t>1. Kiểm tra hiển thị tên hệ sinh thái</t>
        </is>
      </c>
      <c r="D99" s="117" t="inlineStr">
        <is>
          <t xml:space="preserve">1. Hiển thị text "Dịch vụ quản lý", căn chỉnh giống figma </t>
        </is>
      </c>
      <c r="E99" s="103" t="inlineStr">
        <is>
          <t>P</t>
        </is>
      </c>
      <c r="F99" s="415" t="n"/>
      <c r="G99" s="415" t="n"/>
      <c r="H99" s="416" t="n"/>
      <c r="I99" s="415" t="n"/>
      <c r="J99" s="415" t="n"/>
      <c r="K99" s="415" t="n"/>
      <c r="L99" s="415" t="n"/>
      <c r="M99" s="415" t="n"/>
      <c r="N99" s="415" t="n"/>
      <c r="O99" s="415" t="n"/>
      <c r="P99" s="415" t="n"/>
      <c r="Q99" s="269" t="inlineStr">
        <is>
          <t>P</t>
        </is>
      </c>
      <c r="R99" s="415" t="n"/>
      <c r="S99" s="415" t="n"/>
      <c r="T99" s="415" t="n"/>
      <c r="U99" s="415" t="n"/>
      <c r="V99" s="417" t="n"/>
      <c r="W99" s="417" t="n"/>
      <c r="X99" s="417" t="n"/>
      <c r="Y99" s="417" t="n"/>
      <c r="Z99" s="417" t="n"/>
      <c r="AA99" s="417" t="n"/>
      <c r="AB99" s="417" t="n"/>
      <c r="AC99" s="417" t="n"/>
      <c r="AD99" s="417" t="n"/>
      <c r="AE99" s="417" t="n"/>
      <c r="AF99" s="417" t="n"/>
      <c r="AG99" s="417" t="n"/>
      <c r="AH99" s="417" t="n"/>
      <c r="AI99" s="417" t="n"/>
      <c r="AJ99" s="417" t="n"/>
      <c r="AK99" s="417" t="n"/>
      <c r="AL99" s="417" t="n"/>
      <c r="AM99" s="417" t="n"/>
    </row>
    <row r="100" outlineLevel="4" s="434">
      <c r="A100" s="419">
        <f>IF(AND(D100="",D100=""),"",$D$3&amp;"_"&amp;ROW()-11-COUNTBLANK($D$12:D100))</f>
        <v/>
      </c>
      <c r="B100" s="456" t="n"/>
      <c r="C100" s="414" t="inlineStr">
        <is>
          <t xml:space="preserve">1. Kiểm tra khi click vào button </t>
        </is>
      </c>
      <c r="D100" s="49" t="inlineStr">
        <is>
          <t xml:space="preserve">1. Điều hướng đến đúng màn </t>
        </is>
      </c>
      <c r="E100" s="103" t="inlineStr">
        <is>
          <t>P</t>
        </is>
      </c>
      <c r="F100" s="415" t="n"/>
      <c r="G100" s="415" t="n"/>
      <c r="H100" s="416" t="n"/>
      <c r="I100" s="415" t="n"/>
      <c r="J100" s="415" t="n"/>
      <c r="K100" s="415" t="n"/>
      <c r="L100" s="415" t="n"/>
      <c r="M100" s="415" t="n"/>
      <c r="N100" s="415" t="n"/>
      <c r="O100" s="415" t="n"/>
      <c r="P100" s="415" t="n"/>
      <c r="Q100" s="269" t="inlineStr">
        <is>
          <t>P</t>
        </is>
      </c>
      <c r="R100" s="415" t="n"/>
      <c r="S100" s="415" t="n"/>
      <c r="T100" s="415" t="n"/>
      <c r="U100" s="415" t="n"/>
      <c r="V100" s="417" t="n"/>
      <c r="W100" s="417" t="n"/>
      <c r="X100" s="417" t="n"/>
      <c r="Y100" s="417" t="n"/>
      <c r="Z100" s="417" t="n"/>
      <c r="AA100" s="417" t="n"/>
      <c r="AB100" s="417" t="n"/>
      <c r="AC100" s="417" t="n"/>
      <c r="AD100" s="417" t="n"/>
      <c r="AE100" s="417" t="n"/>
      <c r="AF100" s="417" t="n"/>
      <c r="AG100" s="417" t="n"/>
      <c r="AH100" s="417" t="n"/>
      <c r="AI100" s="417" t="n"/>
      <c r="AJ100" s="417" t="n"/>
      <c r="AK100" s="417" t="n"/>
      <c r="AL100" s="417" t="n"/>
      <c r="AM100" s="417" t="n"/>
    </row>
    <row r="101" outlineLevel="4" s="434">
      <c r="A101" s="419">
        <f>IF(AND(D101="",D101=""),"",$D$3&amp;"_"&amp;ROW()-11-COUNTBLANK($D$12:D101))</f>
        <v/>
      </c>
      <c r="B101" s="451" t="n"/>
      <c r="C101" s="414" t="inlineStr">
        <is>
          <t xml:space="preserve">1. Kiểm tra khi click nhiều lần vào button </t>
        </is>
      </c>
      <c r="D101" s="49" t="inlineStr">
        <is>
          <t>1. Chỉ thực hiện 1 yêu cầu duy nhất 
Không bị giật lag, không bị mở nhiều tab cùng một lúc</t>
        </is>
      </c>
      <c r="E101" s="103" t="inlineStr">
        <is>
          <t>P</t>
        </is>
      </c>
      <c r="F101" s="415" t="n"/>
      <c r="G101" s="415" t="n"/>
      <c r="H101" s="416" t="n"/>
      <c r="I101" s="415" t="n"/>
      <c r="J101" s="415" t="n"/>
      <c r="K101" s="415" t="n"/>
      <c r="L101" s="415" t="n"/>
      <c r="M101" s="415" t="n"/>
      <c r="N101" s="415" t="n"/>
      <c r="O101" s="415" t="n"/>
      <c r="P101" s="415" t="n"/>
      <c r="Q101" s="269" t="inlineStr">
        <is>
          <t>P</t>
        </is>
      </c>
      <c r="R101" s="415" t="n"/>
      <c r="S101" s="415" t="n"/>
      <c r="T101" s="415" t="n"/>
      <c r="U101" s="415" t="n"/>
      <c r="V101" s="417" t="n"/>
      <c r="W101" s="417" t="n"/>
      <c r="X101" s="417" t="n"/>
      <c r="Y101" s="417" t="n"/>
      <c r="Z101" s="417" t="n"/>
      <c r="AA101" s="417" t="n"/>
      <c r="AB101" s="417" t="n"/>
      <c r="AC101" s="417" t="n"/>
      <c r="AD101" s="417" t="n"/>
      <c r="AE101" s="417" t="n"/>
      <c r="AF101" s="417" t="n"/>
      <c r="AG101" s="417" t="n"/>
      <c r="AH101" s="417" t="n"/>
      <c r="AI101" s="417" t="n"/>
      <c r="AJ101" s="417" t="n"/>
      <c r="AK101" s="417" t="n"/>
      <c r="AL101" s="417" t="n"/>
      <c r="AM101" s="417" t="n"/>
    </row>
    <row r="102" outlineLevel="1" s="434">
      <c r="A102" s="271">
        <f>IF(AND(D102="",D102=""),"",$D$3&amp;"_"&amp;ROW()-11-COUNTBLANK($D$12:D102))</f>
        <v/>
      </c>
      <c r="B102" s="106" t="inlineStr">
        <is>
          <t>Giao diện TIN TỨC</t>
        </is>
      </c>
      <c r="C102" s="106" t="n"/>
      <c r="D102" s="106" t="n"/>
      <c r="E102" s="106" t="n"/>
      <c r="F102" s="106" t="n"/>
      <c r="G102" s="106" t="n"/>
      <c r="H102" s="106" t="n"/>
      <c r="I102" s="106" t="n"/>
      <c r="J102" s="106" t="n"/>
      <c r="K102" s="106" t="n"/>
      <c r="L102" s="106" t="n"/>
      <c r="M102" s="106" t="n"/>
      <c r="N102" s="106" t="n"/>
      <c r="O102" s="106" t="n"/>
      <c r="P102" s="106" t="n"/>
      <c r="Q102" s="106" t="n"/>
      <c r="R102" s="106" t="n"/>
      <c r="S102" s="106" t="n"/>
      <c r="T102" s="106" t="n"/>
      <c r="U102" s="109" t="n"/>
      <c r="V102" s="381" t="n"/>
      <c r="W102" s="381" t="n"/>
      <c r="X102" s="381" t="n"/>
      <c r="Y102" s="381" t="n"/>
      <c r="Z102" s="381" t="n"/>
      <c r="AA102" s="381" t="n"/>
      <c r="AB102" s="381" t="n"/>
      <c r="AC102" s="381" t="n"/>
      <c r="AD102" s="381" t="n"/>
      <c r="AE102" s="381" t="n"/>
      <c r="AF102" s="381" t="n"/>
      <c r="AG102" s="381" t="n"/>
      <c r="AH102" s="381" t="n"/>
      <c r="AI102" s="381" t="n"/>
      <c r="AJ102" s="381" t="n"/>
      <c r="AK102" s="381" t="n"/>
      <c r="AL102" s="381" t="n"/>
      <c r="AM102" s="381" t="n"/>
    </row>
    <row r="103" outlineLevel="2" s="434">
      <c r="A103" s="271">
        <f>IF(AND(D103="",D103=""),"",$D$3&amp;"_"&amp;ROW()-11-COUNTBLANK($D$12:D103))</f>
        <v/>
      </c>
      <c r="B103" s="49" t="inlineStr">
        <is>
          <t>Kiểm tra hiển thị tin tức</t>
        </is>
      </c>
      <c r="C103" s="49" t="inlineStr">
        <is>
          <t>1. Tại màn hình Trang chủ
2. Kiểm tra hiển thị</t>
        </is>
      </c>
      <c r="D103" s="49" t="inlineStr">
        <is>
          <t>1. Hiển thị danh sách bài viết gồm hình ảnh, tiêu đề và ngày đăng</t>
        </is>
      </c>
      <c r="E103" s="103" t="inlineStr">
        <is>
          <t>P</t>
        </is>
      </c>
      <c r="F103" s="49" t="n"/>
      <c r="G103" s="49" t="n"/>
      <c r="H103" s="52" t="n"/>
      <c r="I103" s="49" t="n"/>
      <c r="J103" s="49" t="n"/>
      <c r="K103" s="49" t="n"/>
      <c r="L103" s="49" t="n"/>
      <c r="M103" s="49" t="n"/>
      <c r="N103" s="49" t="n"/>
      <c r="O103" s="49" t="n"/>
      <c r="P103" s="49" t="n"/>
      <c r="Q103" s="269" t="inlineStr">
        <is>
          <t>P</t>
        </is>
      </c>
      <c r="R103" s="49" t="n"/>
      <c r="S103" s="49" t="n"/>
      <c r="T103" s="49" t="n"/>
      <c r="U103" s="49" t="n"/>
      <c r="V103" s="381" t="n"/>
      <c r="W103" s="381" t="n"/>
      <c r="X103" s="381" t="n"/>
      <c r="Y103" s="381" t="n"/>
      <c r="Z103" s="381" t="n"/>
      <c r="AA103" s="381" t="n"/>
      <c r="AB103" s="381" t="n"/>
      <c r="AC103" s="381" t="n"/>
      <c r="AD103" s="381" t="n"/>
      <c r="AE103" s="381" t="n"/>
      <c r="AF103" s="381" t="n"/>
      <c r="AG103" s="381" t="n"/>
      <c r="AH103" s="381" t="n"/>
      <c r="AI103" s="381" t="n"/>
      <c r="AJ103" s="381" t="n"/>
      <c r="AK103" s="381" t="n"/>
      <c r="AL103" s="381" t="n"/>
      <c r="AM103" s="381" t="n"/>
    </row>
    <row r="104" outlineLevel="2" s="434">
      <c r="A104" s="271">
        <f>IF(AND(D104="",D104=""),"",$D$3&amp;"_"&amp;ROW()-11-COUNTBLANK($D$12:D104))</f>
        <v/>
      </c>
      <c r="B104" s="89" t="inlineStr">
        <is>
          <t>Kiểm tra hiển thị tiêu đề "Tin tức"</t>
        </is>
      </c>
      <c r="C104" s="49" t="inlineStr">
        <is>
          <t>1. Tại màn hình Trang chủ
2. Kiểm tra hiển thị</t>
        </is>
      </c>
      <c r="D104" s="50" t="inlineStr">
        <is>
          <t>1. Hiển thị kích cỡ, font chữ, màu sắc như figma</t>
        </is>
      </c>
      <c r="E104" s="103" t="inlineStr">
        <is>
          <t>P</t>
        </is>
      </c>
      <c r="F104" s="139" t="n"/>
      <c r="G104" s="139" t="n"/>
      <c r="H104" s="52" t="n"/>
      <c r="I104" s="50" t="n"/>
      <c r="J104" s="50" t="n"/>
      <c r="K104" s="50" t="n"/>
      <c r="L104" s="50" t="n"/>
      <c r="M104" s="50" t="n"/>
      <c r="N104" s="50" t="n"/>
      <c r="O104" s="50" t="n"/>
      <c r="P104" s="50" t="n"/>
      <c r="Q104" s="269" t="inlineStr">
        <is>
          <t>P</t>
        </is>
      </c>
      <c r="R104" s="50" t="n"/>
      <c r="S104" s="50" t="n"/>
      <c r="T104" s="50" t="n"/>
      <c r="U104" s="50" t="n"/>
      <c r="V104" s="381" t="n"/>
      <c r="W104" s="381" t="n"/>
      <c r="X104" s="381" t="n"/>
      <c r="Y104" s="381" t="n"/>
      <c r="Z104" s="381" t="n"/>
      <c r="AA104" s="381" t="n"/>
      <c r="AB104" s="381" t="n"/>
      <c r="AC104" s="381" t="n"/>
      <c r="AD104" s="381" t="n"/>
      <c r="AE104" s="381" t="n"/>
      <c r="AF104" s="381" t="n"/>
      <c r="AG104" s="381" t="n"/>
      <c r="AH104" s="381" t="n"/>
      <c r="AI104" s="381" t="n"/>
      <c r="AJ104" s="381" t="n"/>
      <c r="AK104" s="381" t="n"/>
      <c r="AL104" s="381" t="n"/>
      <c r="AM104" s="381" t="n"/>
    </row>
    <row r="105" outlineLevel="2" s="434">
      <c r="A105" s="271">
        <f>IF(AND(D105="",D105=""),"",$D$3&amp;"_"&amp;ROW()-11-COUNTBLANK($D$12:D105))</f>
        <v/>
      </c>
      <c r="B105" s="49" t="inlineStr">
        <is>
          <t>Kiểm tra hiển thị icon Xem thêm</t>
        </is>
      </c>
      <c r="C105" s="49" t="inlineStr">
        <is>
          <t xml:space="preserve">1. Kiểm tra giao diện button </t>
        </is>
      </c>
      <c r="D105" s="49" t="inlineStr">
        <is>
          <t xml:space="preserve">1. Hiển thị button hình tròn màu xanh , có icon mũi tên màu trắng bên trong </t>
        </is>
      </c>
      <c r="E105" s="103" t="inlineStr">
        <is>
          <t>P</t>
        </is>
      </c>
      <c r="F105" s="49" t="n"/>
      <c r="G105" s="49" t="n"/>
      <c r="H105" s="52" t="n"/>
      <c r="I105" s="49" t="n"/>
      <c r="J105" s="49" t="n"/>
      <c r="K105" s="49" t="n"/>
      <c r="L105" s="49" t="n"/>
      <c r="M105" s="49" t="n"/>
      <c r="N105" s="49" t="n"/>
      <c r="O105" s="49" t="n"/>
      <c r="P105" s="49" t="n"/>
      <c r="Q105" s="269" t="inlineStr">
        <is>
          <t>P</t>
        </is>
      </c>
      <c r="R105" s="49" t="n"/>
      <c r="S105" s="49" t="n"/>
      <c r="T105" s="49" t="n"/>
      <c r="U105" s="49" t="n"/>
      <c r="V105" s="381" t="n"/>
      <c r="W105" s="381" t="n"/>
      <c r="X105" s="381" t="n"/>
      <c r="Y105" s="381" t="n"/>
      <c r="Z105" s="381" t="n"/>
      <c r="AA105" s="381" t="n"/>
      <c r="AB105" s="381" t="n"/>
      <c r="AC105" s="381" t="n"/>
      <c r="AD105" s="381" t="n"/>
      <c r="AE105" s="381" t="n"/>
      <c r="AF105" s="381" t="n"/>
      <c r="AG105" s="381" t="n"/>
      <c r="AH105" s="381" t="n"/>
      <c r="AI105" s="381" t="n"/>
      <c r="AJ105" s="381" t="n"/>
      <c r="AK105" s="381" t="n"/>
      <c r="AL105" s="381" t="n"/>
      <c r="AM105" s="381" t="n"/>
    </row>
    <row r="106" outlineLevel="2" s="434">
      <c r="A106" s="271">
        <f>IF(AND(D106="",D106=""),"",$D$3&amp;"_"&amp;ROW()-11-COUNTBLANK($D$12:D106))</f>
        <v/>
      </c>
      <c r="B106" s="456" t="n"/>
      <c r="C106" s="49" t="inlineStr">
        <is>
          <t xml:space="preserve">1. Kiểm tra hiển thị mặc định </t>
        </is>
      </c>
      <c r="D106" s="49" t="inlineStr">
        <is>
          <t xml:space="preserve">1. Mặc định ở trạng thái enable, cho phép người dùng click </t>
        </is>
      </c>
      <c r="E106" s="103" t="inlineStr">
        <is>
          <t>P</t>
        </is>
      </c>
      <c r="F106" s="49" t="n"/>
      <c r="G106" s="49" t="n"/>
      <c r="H106" s="52" t="n"/>
      <c r="I106" s="49" t="n"/>
      <c r="J106" s="49" t="n"/>
      <c r="K106" s="49" t="n"/>
      <c r="L106" s="49" t="n"/>
      <c r="M106" s="49" t="n"/>
      <c r="N106" s="49" t="n"/>
      <c r="O106" s="49" t="n"/>
      <c r="P106" s="49" t="n"/>
      <c r="Q106" s="269" t="inlineStr">
        <is>
          <t>P</t>
        </is>
      </c>
      <c r="R106" s="49" t="n"/>
      <c r="S106" s="49" t="n"/>
      <c r="T106" s="49" t="n"/>
      <c r="U106" s="49" t="n"/>
      <c r="V106" s="381" t="n"/>
      <c r="W106" s="381" t="n"/>
      <c r="X106" s="381" t="n"/>
      <c r="Y106" s="381" t="n"/>
      <c r="Z106" s="381" t="n"/>
      <c r="AA106" s="381" t="n"/>
      <c r="AB106" s="381" t="n"/>
      <c r="AC106" s="381" t="n"/>
      <c r="AD106" s="381" t="n"/>
      <c r="AE106" s="381" t="n"/>
      <c r="AF106" s="381" t="n"/>
      <c r="AG106" s="381" t="n"/>
      <c r="AH106" s="381" t="n"/>
      <c r="AI106" s="381" t="n"/>
      <c r="AJ106" s="381" t="n"/>
      <c r="AK106" s="381" t="n"/>
      <c r="AL106" s="381" t="n"/>
      <c r="AM106" s="381" t="n"/>
    </row>
    <row r="107" outlineLevel="2" s="434">
      <c r="A107" s="271">
        <f>IF(AND(D107="",D107=""),"",$D$3&amp;"_"&amp;ROW()-11-COUNTBLANK($D$12:D107))</f>
        <v/>
      </c>
      <c r="B107" s="456" t="n"/>
      <c r="C107" s="49" t="inlineStr">
        <is>
          <t xml:space="preserve">1. Kiểm tra khi click vào button </t>
        </is>
      </c>
      <c r="D107" s="49" t="inlineStr">
        <is>
          <t>1. Điều hướng đến đúng màn Danh sách tin tức</t>
        </is>
      </c>
      <c r="E107" s="103" t="inlineStr">
        <is>
          <t>P</t>
        </is>
      </c>
      <c r="F107" s="49" t="n"/>
      <c r="G107" s="49" t="n"/>
      <c r="H107" s="52" t="n"/>
      <c r="I107" s="49" t="n"/>
      <c r="J107" s="49" t="n"/>
      <c r="K107" s="49" t="n"/>
      <c r="L107" s="49" t="n"/>
      <c r="M107" s="49" t="n"/>
      <c r="N107" s="49" t="n"/>
      <c r="O107" s="49" t="n"/>
      <c r="P107" s="49" t="n"/>
      <c r="Q107" s="269" t="inlineStr">
        <is>
          <t>P</t>
        </is>
      </c>
      <c r="R107" s="49" t="n"/>
      <c r="S107" s="49" t="n"/>
      <c r="T107" s="49" t="n"/>
      <c r="U107" s="49" t="n"/>
      <c r="V107" s="381" t="n"/>
      <c r="W107" s="381" t="n"/>
      <c r="X107" s="381" t="n"/>
      <c r="Y107" s="381" t="n"/>
      <c r="Z107" s="381" t="n"/>
      <c r="AA107" s="381" t="n"/>
      <c r="AB107" s="381" t="n"/>
      <c r="AC107" s="381" t="n"/>
      <c r="AD107" s="381" t="n"/>
      <c r="AE107" s="381" t="n"/>
      <c r="AF107" s="381" t="n"/>
      <c r="AG107" s="381" t="n"/>
      <c r="AH107" s="381" t="n"/>
      <c r="AI107" s="381" t="n"/>
      <c r="AJ107" s="381" t="n"/>
      <c r="AK107" s="381" t="n"/>
      <c r="AL107" s="381" t="n"/>
      <c r="AM107" s="381" t="n"/>
    </row>
    <row r="108" outlineLevel="2" s="434">
      <c r="A108" s="271">
        <f>IF(AND(D108="",D108=""),"",$D$3&amp;"_"&amp;ROW()-11-COUNTBLANK($D$12:D108))</f>
        <v/>
      </c>
      <c r="B108" s="451" t="n"/>
      <c r="C108" s="49" t="inlineStr">
        <is>
          <t xml:space="preserve">1. Kiểm tra khi click nhiều lần vào button </t>
        </is>
      </c>
      <c r="D108" s="49" t="inlineStr">
        <is>
          <t>1. Chỉ thực hiện 1 yêu cầu duy nhất 
Không bị giật lag, không bị mở nhiều tab cùng một lúc</t>
        </is>
      </c>
      <c r="E108" s="103" t="inlineStr">
        <is>
          <t>P</t>
        </is>
      </c>
      <c r="F108" s="49" t="n"/>
      <c r="G108" s="49" t="n"/>
      <c r="H108" s="52" t="n"/>
      <c r="I108" s="49" t="n"/>
      <c r="J108" s="49" t="n"/>
      <c r="K108" s="49" t="n"/>
      <c r="L108" s="49" t="n"/>
      <c r="M108" s="49" t="n"/>
      <c r="N108" s="49" t="n"/>
      <c r="O108" s="49" t="n"/>
      <c r="P108" s="49" t="n"/>
      <c r="Q108" s="269" t="inlineStr">
        <is>
          <t>P</t>
        </is>
      </c>
      <c r="R108" s="49" t="n"/>
      <c r="S108" s="49" t="n"/>
      <c r="T108" s="49" t="n"/>
      <c r="U108" s="49" t="n"/>
      <c r="V108" s="381" t="n"/>
      <c r="W108" s="381" t="n"/>
      <c r="X108" s="381" t="n"/>
      <c r="Y108" s="381" t="n"/>
      <c r="Z108" s="381" t="n"/>
      <c r="AA108" s="381" t="n"/>
      <c r="AB108" s="381" t="n"/>
      <c r="AC108" s="381" t="n"/>
      <c r="AD108" s="381" t="n"/>
      <c r="AE108" s="381" t="n"/>
      <c r="AF108" s="381" t="n"/>
      <c r="AG108" s="381" t="n"/>
      <c r="AH108" s="381" t="n"/>
      <c r="AI108" s="381" t="n"/>
      <c r="AJ108" s="381" t="n"/>
      <c r="AK108" s="381" t="n"/>
      <c r="AL108" s="381" t="n"/>
      <c r="AM108" s="381" t="n"/>
    </row>
    <row r="109" outlineLevel="2" s="434">
      <c r="A109" s="271">
        <f>IF(AND(D109="",D109=""),"",$D$3&amp;"_"&amp;ROW()-11-COUNTBLANK($D$12:D109))</f>
        <v/>
      </c>
      <c r="B109" s="86" t="inlineStr">
        <is>
          <t>Kiểm tra ảnh thumbnail</t>
        </is>
      </c>
      <c r="C109" s="49" t="inlineStr">
        <is>
          <t>1. Tại màn hình Trang chủ
2. Kiểm tra hiển thị</t>
        </is>
      </c>
      <c r="D109" s="50" t="inlineStr">
        <is>
          <t>1. Hiển thị tương ứng với hình ảnh có trong tin tức</t>
        </is>
      </c>
      <c r="E109" s="103" t="inlineStr">
        <is>
          <t>P</t>
        </is>
      </c>
      <c r="F109" s="139" t="n"/>
      <c r="G109" s="139" t="n"/>
      <c r="H109" s="52" t="n"/>
      <c r="I109" s="50" t="n"/>
      <c r="J109" s="50" t="n"/>
      <c r="K109" s="50" t="n"/>
      <c r="L109" s="50" t="n"/>
      <c r="M109" s="50" t="n"/>
      <c r="N109" s="50" t="n"/>
      <c r="O109" s="50" t="n"/>
      <c r="P109" s="50" t="n"/>
      <c r="Q109" s="269" t="inlineStr">
        <is>
          <t>P</t>
        </is>
      </c>
      <c r="R109" s="50" t="n"/>
      <c r="S109" s="50" t="n"/>
      <c r="T109" s="50" t="n"/>
      <c r="U109" s="50" t="n"/>
      <c r="V109" s="381" t="n"/>
      <c r="W109" s="381" t="n"/>
      <c r="X109" s="381" t="n"/>
      <c r="Y109" s="381" t="n"/>
      <c r="Z109" s="381" t="n"/>
      <c r="AA109" s="381" t="n"/>
      <c r="AB109" s="381" t="n"/>
      <c r="AC109" s="381" t="n"/>
      <c r="AD109" s="381" t="n"/>
      <c r="AE109" s="381" t="n"/>
      <c r="AF109" s="381" t="n"/>
      <c r="AG109" s="381" t="n"/>
      <c r="AH109" s="381" t="n"/>
      <c r="AI109" s="381" t="n"/>
      <c r="AJ109" s="381" t="n"/>
      <c r="AK109" s="381" t="n"/>
      <c r="AL109" s="381" t="n"/>
      <c r="AM109" s="381" t="n"/>
    </row>
    <row r="110" outlineLevel="2" s="434">
      <c r="A110" s="271">
        <f>IF(AND(D110="",D110=""),"",$D$3&amp;"_"&amp;ROW()-11-COUNTBLANK($D$12:D110))</f>
        <v/>
      </c>
      <c r="B110" s="50" t="inlineStr">
        <is>
          <t>Kiểm tra tiêu đề bài viết</t>
        </is>
      </c>
      <c r="C110" s="49" t="inlineStr">
        <is>
          <t>1. Tại màn hình Trang chủ
2. Kiểm tra hiển thị</t>
        </is>
      </c>
      <c r="D110" s="50" t="inlineStr">
        <is>
          <t>1. Hiển thị kích cỡ, font chữ, màu sắc như figma</t>
        </is>
      </c>
      <c r="E110" s="103" t="inlineStr">
        <is>
          <t>P</t>
        </is>
      </c>
      <c r="F110" s="50" t="n"/>
      <c r="G110" s="50" t="n"/>
      <c r="H110" s="52" t="n"/>
      <c r="I110" s="50" t="n"/>
      <c r="J110" s="50" t="n"/>
      <c r="K110" s="50" t="n"/>
      <c r="L110" s="50" t="n"/>
      <c r="M110" s="50" t="n"/>
      <c r="N110" s="50" t="n"/>
      <c r="O110" s="50" t="n"/>
      <c r="P110" s="50" t="n"/>
      <c r="Q110" s="269" t="inlineStr">
        <is>
          <t>P</t>
        </is>
      </c>
      <c r="R110" s="50" t="n"/>
      <c r="S110" s="50" t="n"/>
      <c r="T110" s="50" t="n"/>
      <c r="U110" s="50" t="n"/>
      <c r="V110" s="381" t="n"/>
      <c r="W110" s="381" t="n"/>
      <c r="X110" s="381" t="n"/>
      <c r="Y110" s="381" t="n"/>
      <c r="Z110" s="381" t="n"/>
      <c r="AA110" s="381" t="n"/>
      <c r="AB110" s="381" t="n"/>
      <c r="AC110" s="381" t="n"/>
      <c r="AD110" s="381" t="n"/>
      <c r="AE110" s="381" t="n"/>
      <c r="AF110" s="381" t="n"/>
      <c r="AG110" s="381" t="n"/>
      <c r="AH110" s="381" t="n"/>
      <c r="AI110" s="381" t="n"/>
      <c r="AJ110" s="381" t="n"/>
      <c r="AK110" s="381" t="n"/>
      <c r="AL110" s="381" t="n"/>
      <c r="AM110" s="381" t="n"/>
    </row>
    <row r="111" outlineLevel="2" s="434">
      <c r="A111" s="271">
        <f>IF(AND(D111="",D111=""),"",$D$3&amp;"_"&amp;ROW()-11-COUNTBLANK($D$12:D111))</f>
        <v/>
      </c>
      <c r="B111" s="389" t="inlineStr">
        <is>
          <t>Kiểm tra định dạng hiển thị ngày đăng bài</t>
        </is>
      </c>
      <c r="C111" s="49" t="inlineStr">
        <is>
          <t>1. Tại màn hình Trang chủ
2. Kiểm tra hiển thị</t>
        </is>
      </c>
      <c r="D111" s="50" t="inlineStr">
        <is>
          <t>1. Ngày đăng hiển thị theo thời gian mới nhất</t>
        </is>
      </c>
      <c r="E111" s="103" t="inlineStr">
        <is>
          <t>P</t>
        </is>
      </c>
      <c r="F111" s="139" t="n"/>
      <c r="G111" s="139" t="n"/>
      <c r="H111" s="52" t="n"/>
      <c r="I111" s="50" t="n"/>
      <c r="J111" s="50" t="n"/>
      <c r="K111" s="50" t="n"/>
      <c r="L111" s="50" t="n"/>
      <c r="M111" s="50" t="n"/>
      <c r="N111" s="50" t="n"/>
      <c r="O111" s="50" t="n"/>
      <c r="P111" s="50" t="n"/>
      <c r="Q111" s="269" t="inlineStr">
        <is>
          <t>P</t>
        </is>
      </c>
      <c r="R111" s="50" t="n"/>
      <c r="S111" s="50" t="n"/>
      <c r="T111" s="50" t="n"/>
      <c r="U111" s="50" t="n"/>
      <c r="V111" s="381" t="n"/>
      <c r="W111" s="381" t="n"/>
      <c r="X111" s="381" t="n"/>
      <c r="Y111" s="381" t="n"/>
      <c r="Z111" s="381" t="n"/>
      <c r="AA111" s="381" t="n"/>
      <c r="AB111" s="381" t="n"/>
      <c r="AC111" s="381" t="n"/>
      <c r="AD111" s="381" t="n"/>
      <c r="AE111" s="381" t="n"/>
      <c r="AF111" s="381" t="n"/>
      <c r="AG111" s="381" t="n"/>
      <c r="AH111" s="381" t="n"/>
      <c r="AI111" s="381" t="n"/>
      <c r="AJ111" s="381" t="n"/>
      <c r="AK111" s="381" t="n"/>
      <c r="AL111" s="381" t="n"/>
      <c r="AM111" s="381" t="n"/>
    </row>
    <row r="112" outlineLevel="2" s="434">
      <c r="A112" s="271">
        <f>IF(AND(D112="",D112=""),"",$D$3&amp;"_"&amp;ROW()-11-COUNTBLANK($D$12:D112))</f>
        <v/>
      </c>
      <c r="B112" s="389" t="inlineStr">
        <is>
          <t>Kiểm tra định dạng hiển thị ngày đăng bài</t>
        </is>
      </c>
      <c r="C112" s="49" t="inlineStr">
        <is>
          <t>1. Tại màn hình Trang chủ
2. Kiểm tra hiển thị</t>
        </is>
      </c>
      <c r="D112" s="110" t="inlineStr">
        <is>
          <t>1.  Ngày đăng bài hiển thị theo định dạng dd/MM/yy</t>
        </is>
      </c>
      <c r="E112" s="103" t="inlineStr">
        <is>
          <t>P</t>
        </is>
      </c>
      <c r="F112" s="151" t="n"/>
      <c r="G112" s="151" t="n"/>
      <c r="H112" s="52" t="n"/>
      <c r="I112" s="110" t="n"/>
      <c r="J112" s="110" t="n"/>
      <c r="K112" s="110" t="n"/>
      <c r="L112" s="110" t="n"/>
      <c r="M112" s="110" t="n"/>
      <c r="N112" s="110" t="n"/>
      <c r="O112" s="110" t="n"/>
      <c r="P112" s="110" t="n"/>
      <c r="Q112" s="269" t="inlineStr">
        <is>
          <t>P</t>
        </is>
      </c>
      <c r="R112" s="110" t="n"/>
      <c r="S112" s="110" t="n"/>
      <c r="T112" s="110" t="n"/>
      <c r="U112" s="110" t="n"/>
      <c r="V112" s="381" t="n"/>
      <c r="W112" s="381" t="n"/>
      <c r="X112" s="381" t="n"/>
      <c r="Y112" s="381" t="n"/>
      <c r="Z112" s="381" t="n"/>
      <c r="AA112" s="381" t="n"/>
      <c r="AB112" s="381" t="n"/>
      <c r="AC112" s="381" t="n"/>
      <c r="AD112" s="381" t="n"/>
      <c r="AE112" s="381" t="n"/>
      <c r="AF112" s="381" t="n"/>
      <c r="AG112" s="381" t="n"/>
      <c r="AH112" s="381" t="n"/>
      <c r="AI112" s="381" t="n"/>
      <c r="AJ112" s="381" t="n"/>
      <c r="AK112" s="381" t="n"/>
      <c r="AL112" s="381" t="n"/>
      <c r="AM112" s="381" t="n"/>
    </row>
    <row r="113" outlineLevel="2" s="434">
      <c r="A113" s="271">
        <f>IF(AND(D113="",D113=""),"",$D$3&amp;"_"&amp;ROW()-11-COUNTBLANK($D$12:D113))</f>
        <v/>
      </c>
      <c r="B113" s="389" t="inlineStr">
        <is>
          <t>Kiểm tra số lượng bài viết hiển thị trên trang chủ</t>
        </is>
      </c>
      <c r="C113" s="49" t="inlineStr">
        <is>
          <t>1. Tại màn hình Trang chủ
2. Kiểm tra hiển thị</t>
        </is>
      </c>
      <c r="D113" s="110" t="inlineStr">
        <is>
          <t xml:space="preserve">1. Hiển thị tối đa 5 bài </t>
        </is>
      </c>
      <c r="E113" s="103" t="inlineStr">
        <is>
          <t>P</t>
        </is>
      </c>
      <c r="F113" s="151" t="n"/>
      <c r="G113" s="151" t="n"/>
      <c r="H113" s="52" t="n"/>
      <c r="I113" s="110" t="n"/>
      <c r="J113" s="110" t="n"/>
      <c r="K113" s="110" t="n"/>
      <c r="L113" s="110" t="n"/>
      <c r="M113" s="110" t="n"/>
      <c r="N113" s="110" t="n"/>
      <c r="O113" s="110" t="n"/>
      <c r="P113" s="110" t="n"/>
      <c r="Q113" s="269" t="inlineStr">
        <is>
          <t>P</t>
        </is>
      </c>
      <c r="R113" s="110" t="n"/>
      <c r="S113" s="110" t="n"/>
      <c r="T113" s="110" t="n"/>
      <c r="U113" s="110" t="n"/>
      <c r="V113" s="381" t="n"/>
      <c r="W113" s="381" t="n"/>
      <c r="X113" s="381" t="n"/>
      <c r="Y113" s="381" t="n"/>
      <c r="Z113" s="381" t="n"/>
      <c r="AA113" s="381" t="n"/>
      <c r="AB113" s="381" t="n"/>
      <c r="AC113" s="381" t="n"/>
      <c r="AD113" s="381" t="n"/>
      <c r="AE113" s="381" t="n"/>
      <c r="AF113" s="381" t="n"/>
      <c r="AG113" s="381" t="n"/>
      <c r="AH113" s="381" t="n"/>
      <c r="AI113" s="381" t="n"/>
      <c r="AJ113" s="381" t="n"/>
      <c r="AK113" s="381" t="n"/>
      <c r="AL113" s="381" t="n"/>
      <c r="AM113" s="381" t="n"/>
    </row>
    <row r="114" outlineLevel="2" s="434">
      <c r="A114" s="271">
        <f>IF(AND(D114="",D114=""),"",$D$3&amp;"_"&amp;ROW()-11-COUNTBLANK($D$12:D114))</f>
        <v/>
      </c>
      <c r="B114" s="50" t="inlineStr">
        <is>
          <t>Kiểm tra ấn vào xem tin tức từ trang chủ</t>
        </is>
      </c>
      <c r="C114" s="50" t="inlineStr">
        <is>
          <t>1. Tại màn hình Trang chủ
2. Ấn vào tin tức
3. Kiểm tra hiển thị</t>
        </is>
      </c>
      <c r="D114" s="50" t="inlineStr">
        <is>
          <t>1. Bài báo tương ứng được render</t>
        </is>
      </c>
      <c r="E114" s="103" t="inlineStr">
        <is>
          <t>P</t>
        </is>
      </c>
      <c r="F114" s="50" t="n"/>
      <c r="G114" s="50" t="n"/>
      <c r="H114" s="52" t="n"/>
      <c r="I114" s="50" t="n"/>
      <c r="J114" s="50" t="n"/>
      <c r="K114" s="50" t="n"/>
      <c r="L114" s="50" t="n"/>
      <c r="M114" s="50" t="n"/>
      <c r="N114" s="50" t="n"/>
      <c r="O114" s="50" t="n"/>
      <c r="P114" s="50" t="n"/>
      <c r="Q114" s="269" t="inlineStr">
        <is>
          <t>P</t>
        </is>
      </c>
      <c r="R114" s="50" t="n"/>
      <c r="S114" s="50" t="n"/>
      <c r="T114" s="50" t="n"/>
      <c r="U114" s="50" t="n"/>
      <c r="V114" s="381" t="n"/>
      <c r="W114" s="381" t="n"/>
      <c r="X114" s="381" t="n"/>
      <c r="Y114" s="381" t="n"/>
      <c r="Z114" s="381" t="n"/>
      <c r="AA114" s="381" t="n"/>
      <c r="AB114" s="381" t="n"/>
      <c r="AC114" s="381" t="n"/>
      <c r="AD114" s="381" t="n"/>
      <c r="AE114" s="381" t="n"/>
      <c r="AF114" s="381" t="n"/>
      <c r="AG114" s="381" t="n"/>
      <c r="AH114" s="381" t="n"/>
      <c r="AI114" s="381" t="n"/>
      <c r="AJ114" s="381" t="n"/>
      <c r="AK114" s="381" t="n"/>
      <c r="AL114" s="381" t="n"/>
      <c r="AM114" s="381" t="n"/>
    </row>
    <row r="115" outlineLevel="1" s="434">
      <c r="A115" s="271">
        <f>IF(AND(D115="",D115=""),"",$D$3&amp;"_"&amp;ROW()-11-COUNTBLANK($D$12:D115))</f>
        <v/>
      </c>
      <c r="B115" s="106" t="inlineStr">
        <is>
          <t>Giao diện Bottom Navigation</t>
        </is>
      </c>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9" t="n"/>
      <c r="V115" s="381" t="n"/>
      <c r="W115" s="381" t="n"/>
      <c r="X115" s="381" t="n"/>
      <c r="Y115" s="381" t="n"/>
      <c r="Z115" s="381" t="n"/>
      <c r="AA115" s="381" t="n"/>
      <c r="AB115" s="381" t="n"/>
      <c r="AC115" s="381" t="n"/>
      <c r="AD115" s="381" t="n"/>
      <c r="AE115" s="381" t="n"/>
      <c r="AF115" s="381" t="n"/>
      <c r="AG115" s="381" t="n"/>
      <c r="AH115" s="381" t="n"/>
      <c r="AI115" s="381" t="n"/>
      <c r="AJ115" s="381" t="n"/>
      <c r="AK115" s="381" t="n"/>
      <c r="AL115" s="381" t="n"/>
      <c r="AM115" s="381" t="n"/>
    </row>
    <row r="116" outlineLevel="2" s="434">
      <c r="A116" s="271">
        <f>IF(AND(D116="",D116=""),"",$D$3&amp;"_"&amp;ROW()-11-COUNTBLANK($D$12:D116))</f>
        <v/>
      </c>
      <c r="B116" s="50" t="inlineStr">
        <is>
          <t xml:space="preserve">Kiểm tra hiển thị bottom Trang chủ </t>
        </is>
      </c>
      <c r="C116" s="414" t="inlineStr">
        <is>
          <t xml:space="preserve">1. Kiểm tra hiển thị icon </t>
        </is>
      </c>
      <c r="D116" s="414" t="inlineStr">
        <is>
          <t xml:space="preserve">1. Hiều thị đúng icon, màu sắc kích thước, background giống figma </t>
        </is>
      </c>
      <c r="E116" s="103" t="inlineStr">
        <is>
          <t>P</t>
        </is>
      </c>
      <c r="F116" s="50" t="n"/>
      <c r="G116" s="50" t="n"/>
      <c r="H116" s="52" t="n"/>
      <c r="I116" s="50" t="n"/>
      <c r="J116" s="50" t="n"/>
      <c r="K116" s="50" t="n"/>
      <c r="L116" s="50" t="n"/>
      <c r="M116" s="50" t="n"/>
      <c r="N116" s="50" t="n"/>
      <c r="O116" s="50" t="n"/>
      <c r="P116" s="50" t="n"/>
      <c r="Q116" s="269" t="inlineStr">
        <is>
          <t>P</t>
        </is>
      </c>
      <c r="R116" s="50" t="n"/>
      <c r="S116" s="50" t="n"/>
      <c r="T116" s="50" t="n"/>
      <c r="U116" s="50" t="n"/>
      <c r="V116" s="381" t="n"/>
      <c r="W116" s="381" t="n"/>
      <c r="X116" s="381" t="n"/>
      <c r="Y116" s="381" t="n"/>
      <c r="Z116" s="381" t="n"/>
      <c r="AA116" s="381" t="n"/>
      <c r="AB116" s="381" t="n"/>
      <c r="AC116" s="381" t="n"/>
      <c r="AD116" s="381" t="n"/>
      <c r="AE116" s="381" t="n"/>
      <c r="AF116" s="381" t="n"/>
      <c r="AG116" s="381" t="n"/>
      <c r="AH116" s="381" t="n"/>
      <c r="AI116" s="381" t="n"/>
      <c r="AJ116" s="381" t="n"/>
      <c r="AK116" s="381" t="n"/>
      <c r="AL116" s="381" t="n"/>
      <c r="AM116" s="381" t="n"/>
    </row>
    <row r="117" outlineLevel="2" s="434">
      <c r="A117" s="271">
        <f>IF(AND(D117="",D117=""),"",$D$3&amp;"_"&amp;ROW()-11-COUNTBLANK($D$12:D117))</f>
        <v/>
      </c>
      <c r="B117" s="440" t="n"/>
      <c r="C117" s="414" t="inlineStr">
        <is>
          <t xml:space="preserve">1. Kiểm tra hiển thị tên hệ button </t>
        </is>
      </c>
      <c r="D117" s="117" t="inlineStr">
        <is>
          <t xml:space="preserve">1. Hiển thị text "Trang chủ", căn chỉnh giống figma </t>
        </is>
      </c>
      <c r="E117" s="103" t="inlineStr">
        <is>
          <t>P</t>
        </is>
      </c>
      <c r="F117" s="50" t="n"/>
      <c r="G117" s="50" t="n"/>
      <c r="H117" s="52" t="n"/>
      <c r="I117" s="50" t="n"/>
      <c r="J117" s="50" t="n"/>
      <c r="K117" s="50" t="n"/>
      <c r="L117" s="50" t="n"/>
      <c r="M117" s="50" t="n"/>
      <c r="N117" s="50" t="n"/>
      <c r="O117" s="50" t="n"/>
      <c r="P117" s="50" t="n"/>
      <c r="Q117" s="269" t="inlineStr">
        <is>
          <t>P</t>
        </is>
      </c>
      <c r="R117" s="50" t="n"/>
      <c r="S117" s="50" t="n"/>
      <c r="T117" s="50" t="n"/>
      <c r="U117" s="50" t="n"/>
      <c r="V117" s="381" t="n"/>
      <c r="W117" s="381" t="n"/>
      <c r="X117" s="381" t="n"/>
      <c r="Y117" s="381" t="n"/>
      <c r="Z117" s="381" t="n"/>
      <c r="AA117" s="381" t="n"/>
      <c r="AB117" s="381" t="n"/>
      <c r="AC117" s="381" t="n"/>
      <c r="AD117" s="381" t="n"/>
      <c r="AE117" s="381" t="n"/>
      <c r="AF117" s="381" t="n"/>
      <c r="AG117" s="381" t="n"/>
      <c r="AH117" s="381" t="n"/>
      <c r="AI117" s="381" t="n"/>
      <c r="AJ117" s="381" t="n"/>
      <c r="AK117" s="381" t="n"/>
      <c r="AL117" s="381" t="n"/>
      <c r="AM117" s="381" t="n"/>
    </row>
    <row r="118" outlineLevel="2" s="434">
      <c r="A118" s="271">
        <f>IF(AND(D118="",D118=""),"",$D$3&amp;"_"&amp;ROW()-11-COUNTBLANK($D$12:D118))</f>
        <v/>
      </c>
      <c r="B118" s="440" t="n"/>
      <c r="C118" s="414" t="inlineStr">
        <is>
          <t xml:space="preserve">1. Kiểm tra khi click vào button </t>
        </is>
      </c>
      <c r="D118" s="49" t="inlineStr">
        <is>
          <t xml:space="preserve">1. Điều hướng đến đúng màn </t>
        </is>
      </c>
      <c r="E118" s="103" t="inlineStr">
        <is>
          <t>P</t>
        </is>
      </c>
      <c r="F118" s="50" t="n"/>
      <c r="G118" s="50" t="n"/>
      <c r="H118" s="52" t="n"/>
      <c r="I118" s="50" t="n"/>
      <c r="J118" s="50" t="n"/>
      <c r="K118" s="50" t="n"/>
      <c r="L118" s="50" t="n"/>
      <c r="M118" s="50" t="n"/>
      <c r="N118" s="50" t="n"/>
      <c r="O118" s="50" t="n"/>
      <c r="P118" s="50" t="n"/>
      <c r="Q118" s="269" t="inlineStr">
        <is>
          <t>P</t>
        </is>
      </c>
      <c r="R118" s="50" t="n"/>
      <c r="S118" s="50" t="n"/>
      <c r="T118" s="50" t="n"/>
      <c r="U118" s="50" t="n"/>
      <c r="V118" s="381" t="n"/>
      <c r="W118" s="381" t="n"/>
      <c r="X118" s="381" t="n"/>
      <c r="Y118" s="381" t="n"/>
      <c r="Z118" s="381" t="n"/>
      <c r="AA118" s="381" t="n"/>
      <c r="AB118" s="381" t="n"/>
      <c r="AC118" s="381" t="n"/>
      <c r="AD118" s="381" t="n"/>
      <c r="AE118" s="381" t="n"/>
      <c r="AF118" s="381" t="n"/>
      <c r="AG118" s="381" t="n"/>
      <c r="AH118" s="381" t="n"/>
      <c r="AI118" s="381" t="n"/>
      <c r="AJ118" s="381" t="n"/>
      <c r="AK118" s="381" t="n"/>
      <c r="AL118" s="381" t="n"/>
      <c r="AM118" s="381" t="n"/>
    </row>
    <row r="119" outlineLevel="2" s="434">
      <c r="A119" s="271">
        <f>IF(AND(D119="",D119=""),"",$D$3&amp;"_"&amp;ROW()-11-COUNTBLANK($D$12:D119))</f>
        <v/>
      </c>
      <c r="B119" s="439" t="n"/>
      <c r="C119" s="414" t="inlineStr">
        <is>
          <t xml:space="preserve">1. Kiểm tra khi click nhiều lần vào button </t>
        </is>
      </c>
      <c r="D119" s="49" t="inlineStr">
        <is>
          <t>1. Chỉ thực hiện 1 yêu cầu duy nhất 
Không bị giật lag, không bị mở nhiều tab cùng một lúc</t>
        </is>
      </c>
      <c r="E119" s="103" t="inlineStr">
        <is>
          <t>P</t>
        </is>
      </c>
      <c r="F119" s="50" t="n"/>
      <c r="G119" s="50" t="n"/>
      <c r="H119" s="52" t="n"/>
      <c r="I119" s="50" t="n"/>
      <c r="J119" s="50" t="n"/>
      <c r="K119" s="50" t="n"/>
      <c r="L119" s="50" t="n"/>
      <c r="M119" s="50" t="n"/>
      <c r="N119" s="50" t="n"/>
      <c r="O119" s="50" t="n"/>
      <c r="P119" s="50" t="n"/>
      <c r="Q119" s="269" t="inlineStr">
        <is>
          <t>P</t>
        </is>
      </c>
      <c r="R119" s="50" t="n"/>
      <c r="S119" s="50" t="n"/>
      <c r="T119" s="50" t="n"/>
      <c r="U119" s="50" t="n"/>
      <c r="V119" s="381" t="n"/>
      <c r="W119" s="381" t="n"/>
      <c r="X119" s="381" t="n"/>
      <c r="Y119" s="381" t="n"/>
      <c r="Z119" s="381" t="n"/>
      <c r="AA119" s="381" t="n"/>
      <c r="AB119" s="381" t="n"/>
      <c r="AC119" s="381" t="n"/>
      <c r="AD119" s="381" t="n"/>
      <c r="AE119" s="381" t="n"/>
      <c r="AF119" s="381" t="n"/>
      <c r="AG119" s="381" t="n"/>
      <c r="AH119" s="381" t="n"/>
      <c r="AI119" s="381" t="n"/>
      <c r="AJ119" s="381" t="n"/>
      <c r="AK119" s="381" t="n"/>
      <c r="AL119" s="381" t="n"/>
      <c r="AM119" s="381" t="n"/>
    </row>
    <row r="120" outlineLevel="2" s="434">
      <c r="A120" s="271">
        <f>IF(AND(D120="",D120=""),"",$D$3&amp;"_"&amp;ROW()-11-COUNTBLANK($D$12:D120))</f>
        <v/>
      </c>
      <c r="B120" s="50" t="inlineStr">
        <is>
          <t xml:space="preserve">Kiểm tra hiển thị button Nhắn tin </t>
        </is>
      </c>
      <c r="C120" s="414" t="inlineStr">
        <is>
          <t xml:space="preserve">1. Kiểm tra hiển thị icon </t>
        </is>
      </c>
      <c r="D120" s="414" t="inlineStr">
        <is>
          <t xml:space="preserve">1. Hiều thị đúng icon, màu sắc kích thước, background giống figma </t>
        </is>
      </c>
      <c r="E120" s="103" t="inlineStr">
        <is>
          <t>P</t>
        </is>
      </c>
      <c r="F120" s="50" t="n"/>
      <c r="G120" s="50" t="n"/>
      <c r="H120" s="52" t="n"/>
      <c r="I120" s="50" t="n"/>
      <c r="J120" s="50" t="n"/>
      <c r="K120" s="50" t="n"/>
      <c r="L120" s="50" t="n"/>
      <c r="M120" s="50" t="n"/>
      <c r="N120" s="50" t="n"/>
      <c r="O120" s="50" t="n"/>
      <c r="P120" s="50" t="n"/>
      <c r="Q120" s="269" t="inlineStr">
        <is>
          <t>P</t>
        </is>
      </c>
      <c r="R120" s="50" t="n"/>
      <c r="S120" s="50" t="n"/>
      <c r="T120" s="50" t="n"/>
      <c r="U120" s="50" t="n"/>
      <c r="V120" s="381" t="n"/>
      <c r="W120" s="381" t="n"/>
      <c r="X120" s="381" t="n"/>
      <c r="Y120" s="381" t="n"/>
      <c r="Z120" s="381" t="n"/>
      <c r="AA120" s="381" t="n"/>
      <c r="AB120" s="381" t="n"/>
      <c r="AC120" s="381" t="n"/>
      <c r="AD120" s="381" t="n"/>
      <c r="AE120" s="381" t="n"/>
      <c r="AF120" s="381" t="n"/>
      <c r="AG120" s="381" t="n"/>
      <c r="AH120" s="381" t="n"/>
      <c r="AI120" s="381" t="n"/>
      <c r="AJ120" s="381" t="n"/>
      <c r="AK120" s="381" t="n"/>
      <c r="AL120" s="381" t="n"/>
      <c r="AM120" s="381" t="n"/>
    </row>
    <row r="121" outlineLevel="2" s="434">
      <c r="A121" s="271">
        <f>IF(AND(D121="",D121=""),"",$D$3&amp;"_"&amp;ROW()-11-COUNTBLANK($D$12:D121))</f>
        <v/>
      </c>
      <c r="B121" s="440" t="n"/>
      <c r="C121" s="414" t="inlineStr">
        <is>
          <t xml:space="preserve">1. Kiểm tra hiển thị tên hệ button </t>
        </is>
      </c>
      <c r="D121" s="117" t="inlineStr">
        <is>
          <t xml:space="preserve">1. Hiển thị text "Nhắn tin", căn chỉnh giống figma </t>
        </is>
      </c>
      <c r="E121" s="103" t="inlineStr">
        <is>
          <t>P</t>
        </is>
      </c>
      <c r="F121" s="50" t="n"/>
      <c r="G121" s="50" t="n"/>
      <c r="H121" s="52" t="n"/>
      <c r="I121" s="50" t="n"/>
      <c r="J121" s="50" t="n"/>
      <c r="K121" s="50" t="n"/>
      <c r="L121" s="50" t="n"/>
      <c r="M121" s="50" t="n"/>
      <c r="N121" s="50" t="n"/>
      <c r="O121" s="50" t="n"/>
      <c r="P121" s="50" t="n"/>
      <c r="Q121" s="269" t="inlineStr">
        <is>
          <t>P</t>
        </is>
      </c>
      <c r="R121" s="50" t="n"/>
      <c r="S121" s="50" t="n"/>
      <c r="T121" s="50" t="n"/>
      <c r="U121" s="50" t="n"/>
      <c r="V121" s="381" t="n"/>
      <c r="W121" s="381" t="n"/>
      <c r="X121" s="381" t="n"/>
      <c r="Y121" s="381" t="n"/>
      <c r="Z121" s="381" t="n"/>
      <c r="AA121" s="381" t="n"/>
      <c r="AB121" s="381" t="n"/>
      <c r="AC121" s="381" t="n"/>
      <c r="AD121" s="381" t="n"/>
      <c r="AE121" s="381" t="n"/>
      <c r="AF121" s="381" t="n"/>
      <c r="AG121" s="381" t="n"/>
      <c r="AH121" s="381" t="n"/>
      <c r="AI121" s="381" t="n"/>
      <c r="AJ121" s="381" t="n"/>
      <c r="AK121" s="381" t="n"/>
      <c r="AL121" s="381" t="n"/>
      <c r="AM121" s="381" t="n"/>
    </row>
    <row r="122" outlineLevel="2" s="434">
      <c r="A122" s="271">
        <f>IF(AND(D122="",D122=""),"",$D$3&amp;"_"&amp;ROW()-11-COUNTBLANK($D$12:D122))</f>
        <v/>
      </c>
      <c r="B122" s="440" t="n"/>
      <c r="C122" s="414" t="inlineStr">
        <is>
          <t xml:space="preserve">1. Kiểm tra khi click vào button </t>
        </is>
      </c>
      <c r="D122" s="49" t="inlineStr">
        <is>
          <t xml:space="preserve">1. Điều hướng đến đúng màn </t>
        </is>
      </c>
      <c r="E122" s="103" t="inlineStr">
        <is>
          <t>P</t>
        </is>
      </c>
      <c r="F122" s="50" t="n"/>
      <c r="G122" s="50" t="n"/>
      <c r="H122" s="52" t="n"/>
      <c r="I122" s="50" t="n"/>
      <c r="J122" s="50" t="n"/>
      <c r="K122" s="50" t="n"/>
      <c r="L122" s="50" t="n"/>
      <c r="M122" s="50" t="n"/>
      <c r="N122" s="50" t="n"/>
      <c r="O122" s="50" t="n"/>
      <c r="P122" s="50" t="n"/>
      <c r="Q122" s="269" t="inlineStr">
        <is>
          <t>P</t>
        </is>
      </c>
      <c r="R122" s="50" t="n"/>
      <c r="S122" s="50" t="n"/>
      <c r="T122" s="50" t="n"/>
      <c r="U122" s="50" t="n"/>
      <c r="V122" s="381" t="n"/>
      <c r="W122" s="381" t="n"/>
      <c r="X122" s="381" t="n"/>
      <c r="Y122" s="381" t="n"/>
      <c r="Z122" s="381" t="n"/>
      <c r="AA122" s="381" t="n"/>
      <c r="AB122" s="381" t="n"/>
      <c r="AC122" s="381" t="n"/>
      <c r="AD122" s="381" t="n"/>
      <c r="AE122" s="381" t="n"/>
      <c r="AF122" s="381" t="n"/>
      <c r="AG122" s="381" t="n"/>
      <c r="AH122" s="381" t="n"/>
      <c r="AI122" s="381" t="n"/>
      <c r="AJ122" s="381" t="n"/>
      <c r="AK122" s="381" t="n"/>
      <c r="AL122" s="381" t="n"/>
      <c r="AM122" s="381" t="n"/>
    </row>
    <row r="123" outlineLevel="2" s="434">
      <c r="A123" s="271">
        <f>IF(AND(D123="",D123=""),"",$D$3&amp;"_"&amp;ROW()-11-COUNTBLANK($D$12:D123))</f>
        <v/>
      </c>
      <c r="B123" s="439" t="n"/>
      <c r="C123" s="414" t="inlineStr">
        <is>
          <t xml:space="preserve">1. Kiểm tra khi click nhiều lần vào button </t>
        </is>
      </c>
      <c r="D123" s="49" t="inlineStr">
        <is>
          <t>1. Chỉ thực hiện 1 yêu cầu duy nhất 
Không bị giật lag, không bị mở nhiều tab cùng một lúc</t>
        </is>
      </c>
      <c r="E123" s="103" t="inlineStr">
        <is>
          <t>P</t>
        </is>
      </c>
      <c r="F123" s="50" t="n"/>
      <c r="G123" s="50" t="n"/>
      <c r="H123" s="52" t="n"/>
      <c r="I123" s="50" t="n"/>
      <c r="J123" s="50" t="n"/>
      <c r="K123" s="50" t="n"/>
      <c r="L123" s="50" t="n"/>
      <c r="M123" s="50" t="n"/>
      <c r="N123" s="50" t="n"/>
      <c r="O123" s="50" t="n"/>
      <c r="P123" s="50" t="n"/>
      <c r="Q123" s="269" t="inlineStr">
        <is>
          <t>P</t>
        </is>
      </c>
      <c r="R123" s="50" t="n"/>
      <c r="S123" s="50" t="n"/>
      <c r="T123" s="50" t="n"/>
      <c r="U123" s="50" t="n"/>
      <c r="V123" s="381" t="n"/>
      <c r="W123" s="381" t="n"/>
      <c r="X123" s="381" t="n"/>
      <c r="Y123" s="381" t="n"/>
      <c r="Z123" s="381" t="n"/>
      <c r="AA123" s="381" t="n"/>
      <c r="AB123" s="381" t="n"/>
      <c r="AC123" s="381" t="n"/>
      <c r="AD123" s="381" t="n"/>
      <c r="AE123" s="381" t="n"/>
      <c r="AF123" s="381" t="n"/>
      <c r="AG123" s="381" t="n"/>
      <c r="AH123" s="381" t="n"/>
      <c r="AI123" s="381" t="n"/>
      <c r="AJ123" s="381" t="n"/>
      <c r="AK123" s="381" t="n"/>
      <c r="AL123" s="381" t="n"/>
      <c r="AM123" s="381" t="n"/>
    </row>
    <row r="124" outlineLevel="2" s="434">
      <c r="A124" s="271">
        <f>IF(AND(D124="",D124=""),"",$D$3&amp;"_"&amp;ROW()-11-COUNTBLANK($D$12:D124))</f>
        <v/>
      </c>
      <c r="B124" s="50" t="inlineStr">
        <is>
          <t xml:space="preserve">Kiểm tra hiển thị button Email </t>
        </is>
      </c>
      <c r="C124" s="414" t="inlineStr">
        <is>
          <t xml:space="preserve">1. Kiểm tra hiển thị icon </t>
        </is>
      </c>
      <c r="D124" s="414" t="inlineStr">
        <is>
          <t xml:space="preserve">1. Hiều thị đúng icon, màu sắc kích thước, background giống figma </t>
        </is>
      </c>
      <c r="E124" s="103" t="inlineStr">
        <is>
          <t>P</t>
        </is>
      </c>
      <c r="F124" s="50" t="n"/>
      <c r="G124" s="50" t="n"/>
      <c r="H124" s="52" t="n"/>
      <c r="I124" s="50" t="n"/>
      <c r="J124" s="50" t="n"/>
      <c r="K124" s="50" t="n"/>
      <c r="L124" s="50" t="n"/>
      <c r="M124" s="50" t="n"/>
      <c r="N124" s="50" t="n"/>
      <c r="O124" s="50" t="n"/>
      <c r="P124" s="50" t="n"/>
      <c r="Q124" s="269" t="inlineStr">
        <is>
          <t>P</t>
        </is>
      </c>
      <c r="R124" s="50" t="n"/>
      <c r="S124" s="50" t="n"/>
      <c r="T124" s="50" t="n"/>
      <c r="U124" s="50" t="n"/>
      <c r="V124" s="381" t="n"/>
      <c r="W124" s="381" t="n"/>
      <c r="X124" s="381" t="n"/>
      <c r="Y124" s="381" t="n"/>
      <c r="Z124" s="381" t="n"/>
      <c r="AA124" s="381" t="n"/>
      <c r="AB124" s="381" t="n"/>
      <c r="AC124" s="381" t="n"/>
      <c r="AD124" s="381" t="n"/>
      <c r="AE124" s="381" t="n"/>
      <c r="AF124" s="381" t="n"/>
      <c r="AG124" s="381" t="n"/>
      <c r="AH124" s="381" t="n"/>
      <c r="AI124" s="381" t="n"/>
      <c r="AJ124" s="381" t="n"/>
      <c r="AK124" s="381" t="n"/>
      <c r="AL124" s="381" t="n"/>
      <c r="AM124" s="381" t="n"/>
    </row>
    <row r="125" outlineLevel="2" s="434">
      <c r="A125" s="271">
        <f>IF(AND(D125="",D125=""),"",$D$3&amp;"_"&amp;ROW()-11-COUNTBLANK($D$12:D125))</f>
        <v/>
      </c>
      <c r="B125" s="440" t="n"/>
      <c r="C125" s="414" t="inlineStr">
        <is>
          <t xml:space="preserve">1. Kiểm tra hiển thị tên hệ button </t>
        </is>
      </c>
      <c r="D125" s="117" t="inlineStr">
        <is>
          <t xml:space="preserve">1. Hiển thị text "Email", căn chỉnh giống figma </t>
        </is>
      </c>
      <c r="E125" s="103" t="inlineStr">
        <is>
          <t>P</t>
        </is>
      </c>
      <c r="F125" s="50" t="n"/>
      <c r="G125" s="50" t="n"/>
      <c r="H125" s="52" t="n"/>
      <c r="I125" s="50" t="n"/>
      <c r="J125" s="50" t="n"/>
      <c r="K125" s="50" t="n"/>
      <c r="L125" s="50" t="n"/>
      <c r="M125" s="50" t="n"/>
      <c r="N125" s="50" t="n"/>
      <c r="O125" s="50" t="n"/>
      <c r="P125" s="50" t="n"/>
      <c r="Q125" s="269" t="inlineStr">
        <is>
          <t>P</t>
        </is>
      </c>
      <c r="R125" s="50" t="n"/>
      <c r="S125" s="50" t="n"/>
      <c r="T125" s="50" t="n"/>
      <c r="U125" s="50" t="n"/>
      <c r="V125" s="381" t="n"/>
      <c r="W125" s="381" t="n"/>
      <c r="X125" s="381" t="n"/>
      <c r="Y125" s="381" t="n"/>
      <c r="Z125" s="381" t="n"/>
      <c r="AA125" s="381" t="n"/>
      <c r="AB125" s="381" t="n"/>
      <c r="AC125" s="381" t="n"/>
      <c r="AD125" s="381" t="n"/>
      <c r="AE125" s="381" t="n"/>
      <c r="AF125" s="381" t="n"/>
      <c r="AG125" s="381" t="n"/>
      <c r="AH125" s="381" t="n"/>
      <c r="AI125" s="381" t="n"/>
      <c r="AJ125" s="381" t="n"/>
      <c r="AK125" s="381" t="n"/>
      <c r="AL125" s="381" t="n"/>
      <c r="AM125" s="381" t="n"/>
    </row>
    <row r="126" outlineLevel="2" s="434">
      <c r="A126" s="271">
        <f>IF(AND(D126="",D126=""),"",$D$3&amp;"_"&amp;ROW()-11-COUNTBLANK($D$12:D126))</f>
        <v/>
      </c>
      <c r="B126" s="440" t="n"/>
      <c r="C126" s="414" t="inlineStr">
        <is>
          <t xml:space="preserve">1. Kiểm tra khi click vào button </t>
        </is>
      </c>
      <c r="D126" s="49" t="inlineStr">
        <is>
          <t xml:space="preserve">1. Điều hướng đến đúng màn </t>
        </is>
      </c>
      <c r="E126" s="103" t="inlineStr">
        <is>
          <t>P</t>
        </is>
      </c>
      <c r="F126" s="50" t="n"/>
      <c r="G126" s="50" t="n"/>
      <c r="H126" s="52" t="n"/>
      <c r="I126" s="50" t="n"/>
      <c r="J126" s="50" t="n"/>
      <c r="K126" s="50" t="n"/>
      <c r="L126" s="50" t="n"/>
      <c r="M126" s="50" t="n"/>
      <c r="N126" s="50" t="n"/>
      <c r="O126" s="50" t="n"/>
      <c r="P126" s="50" t="n"/>
      <c r="Q126" s="269" t="inlineStr">
        <is>
          <t>P</t>
        </is>
      </c>
      <c r="R126" s="50" t="n"/>
      <c r="S126" s="50" t="n"/>
      <c r="T126" s="50" t="n"/>
      <c r="U126" s="50" t="n"/>
      <c r="V126" s="381" t="n"/>
      <c r="W126" s="381" t="n"/>
      <c r="X126" s="381" t="n"/>
      <c r="Y126" s="381" t="n"/>
      <c r="Z126" s="381" t="n"/>
      <c r="AA126" s="381" t="n"/>
      <c r="AB126" s="381" t="n"/>
      <c r="AC126" s="381" t="n"/>
      <c r="AD126" s="381" t="n"/>
      <c r="AE126" s="381" t="n"/>
      <c r="AF126" s="381" t="n"/>
      <c r="AG126" s="381" t="n"/>
      <c r="AH126" s="381" t="n"/>
      <c r="AI126" s="381" t="n"/>
      <c r="AJ126" s="381" t="n"/>
      <c r="AK126" s="381" t="n"/>
      <c r="AL126" s="381" t="n"/>
      <c r="AM126" s="381" t="n"/>
    </row>
    <row r="127" outlineLevel="2" s="434">
      <c r="A127" s="271">
        <f>IF(AND(D127="",D127=""),"",$D$3&amp;"_"&amp;ROW()-11-COUNTBLANK($D$12:D127))</f>
        <v/>
      </c>
      <c r="B127" s="439" t="n"/>
      <c r="C127" s="414" t="inlineStr">
        <is>
          <t xml:space="preserve">1. Kiểm tra khi click nhiều lần vào button </t>
        </is>
      </c>
      <c r="D127" s="49" t="inlineStr">
        <is>
          <t>1. Chỉ thực hiện 1 yêu cầu duy nhất 
Không bị giật lag, không bị mở nhiều tab cùng một lúc</t>
        </is>
      </c>
      <c r="E127" s="103" t="inlineStr">
        <is>
          <t>P</t>
        </is>
      </c>
      <c r="F127" s="50" t="n"/>
      <c r="G127" s="50" t="n"/>
      <c r="H127" s="52" t="n"/>
      <c r="I127" s="50" t="n"/>
      <c r="J127" s="50" t="n"/>
      <c r="K127" s="50" t="n"/>
      <c r="L127" s="50" t="n"/>
      <c r="M127" s="50" t="n"/>
      <c r="N127" s="50" t="n"/>
      <c r="O127" s="50" t="n"/>
      <c r="P127" s="50" t="n"/>
      <c r="Q127" s="269" t="inlineStr">
        <is>
          <t>P</t>
        </is>
      </c>
      <c r="R127" s="50" t="n"/>
      <c r="S127" s="50" t="n"/>
      <c r="T127" s="50" t="n"/>
      <c r="U127" s="50" t="n"/>
      <c r="V127" s="381" t="n"/>
      <c r="W127" s="381" t="n"/>
      <c r="X127" s="381" t="n"/>
      <c r="Y127" s="381" t="n"/>
      <c r="Z127" s="381" t="n"/>
      <c r="AA127" s="381" t="n"/>
      <c r="AB127" s="381" t="n"/>
      <c r="AC127" s="381" t="n"/>
      <c r="AD127" s="381" t="n"/>
      <c r="AE127" s="381" t="n"/>
      <c r="AF127" s="381" t="n"/>
      <c r="AG127" s="381" t="n"/>
      <c r="AH127" s="381" t="n"/>
      <c r="AI127" s="381" t="n"/>
      <c r="AJ127" s="381" t="n"/>
      <c r="AK127" s="381" t="n"/>
      <c r="AL127" s="381" t="n"/>
      <c r="AM127" s="381" t="n"/>
    </row>
    <row r="128" outlineLevel="2" s="434">
      <c r="A128" s="271">
        <f>IF(AND(D128="",D128=""),"",$D$3&amp;"_"&amp;ROW()-11-COUNTBLANK($D$12:D128))</f>
        <v/>
      </c>
      <c r="B128" s="50" t="inlineStr">
        <is>
          <t>Kiểm tra hiển thị button Tài khoản</t>
        </is>
      </c>
      <c r="C128" s="414" t="inlineStr">
        <is>
          <t xml:space="preserve">1. Kiểm tra hiển thị icon </t>
        </is>
      </c>
      <c r="D128" s="414" t="inlineStr">
        <is>
          <t xml:space="preserve">1. Hiều thị đúng icon, màu sắc kích thước, background giống figma </t>
        </is>
      </c>
      <c r="E128" s="103" t="inlineStr">
        <is>
          <t>P</t>
        </is>
      </c>
      <c r="F128" s="50" t="n"/>
      <c r="G128" s="50" t="n"/>
      <c r="H128" s="52" t="n"/>
      <c r="I128" s="50" t="n"/>
      <c r="J128" s="50" t="n"/>
      <c r="K128" s="50" t="n"/>
      <c r="L128" s="50" t="n"/>
      <c r="M128" s="50" t="n"/>
      <c r="N128" s="50" t="n"/>
      <c r="O128" s="50" t="n"/>
      <c r="P128" s="50" t="n"/>
      <c r="Q128" s="269" t="inlineStr">
        <is>
          <t>P</t>
        </is>
      </c>
      <c r="R128" s="50" t="n"/>
      <c r="S128" s="50" t="n"/>
      <c r="T128" s="50" t="n"/>
      <c r="U128" s="50" t="n"/>
      <c r="V128" s="381" t="n"/>
      <c r="W128" s="381" t="n"/>
      <c r="X128" s="381" t="n"/>
      <c r="Y128" s="381" t="n"/>
      <c r="Z128" s="381" t="n"/>
      <c r="AA128" s="381" t="n"/>
      <c r="AB128" s="381" t="n"/>
      <c r="AC128" s="381" t="n"/>
      <c r="AD128" s="381" t="n"/>
      <c r="AE128" s="381" t="n"/>
      <c r="AF128" s="381" t="n"/>
      <c r="AG128" s="381" t="n"/>
      <c r="AH128" s="381" t="n"/>
      <c r="AI128" s="381" t="n"/>
      <c r="AJ128" s="381" t="n"/>
      <c r="AK128" s="381" t="n"/>
      <c r="AL128" s="381" t="n"/>
      <c r="AM128" s="381" t="n"/>
    </row>
    <row r="129" outlineLevel="2" s="434">
      <c r="A129" s="271">
        <f>IF(AND(D129="",D129=""),"",$D$3&amp;"_"&amp;ROW()-11-COUNTBLANK($D$12:D129))</f>
        <v/>
      </c>
      <c r="B129" s="440" t="n"/>
      <c r="C129" s="414" t="inlineStr">
        <is>
          <t xml:space="preserve">1. Kiểm tra hiển thị tên hệ button </t>
        </is>
      </c>
      <c r="D129" s="117" t="inlineStr">
        <is>
          <t xml:space="preserve">1. Hiển thị text "Tài khoản", căn chỉnh giống figma </t>
        </is>
      </c>
      <c r="E129" s="103" t="inlineStr">
        <is>
          <t>P</t>
        </is>
      </c>
      <c r="F129" s="50" t="n"/>
      <c r="G129" s="50" t="n"/>
      <c r="H129" s="52" t="n"/>
      <c r="I129" s="50" t="n"/>
      <c r="J129" s="50" t="n"/>
      <c r="K129" s="50" t="n"/>
      <c r="L129" s="50" t="n"/>
      <c r="M129" s="50" t="n"/>
      <c r="N129" s="50" t="n"/>
      <c r="O129" s="50" t="n"/>
      <c r="P129" s="50" t="n"/>
      <c r="Q129" s="269" t="inlineStr">
        <is>
          <t>P</t>
        </is>
      </c>
      <c r="R129" s="50" t="n"/>
      <c r="S129" s="50" t="n"/>
      <c r="T129" s="50" t="n"/>
      <c r="U129" s="50" t="n"/>
      <c r="V129" s="381" t="n"/>
      <c r="W129" s="381" t="n"/>
      <c r="X129" s="381" t="n"/>
      <c r="Y129" s="381" t="n"/>
      <c r="Z129" s="381" t="n"/>
      <c r="AA129" s="381" t="n"/>
      <c r="AB129" s="381" t="n"/>
      <c r="AC129" s="381" t="n"/>
      <c r="AD129" s="381" t="n"/>
      <c r="AE129" s="381" t="n"/>
      <c r="AF129" s="381" t="n"/>
      <c r="AG129" s="381" t="n"/>
      <c r="AH129" s="381" t="n"/>
      <c r="AI129" s="381" t="n"/>
      <c r="AJ129" s="381" t="n"/>
      <c r="AK129" s="381" t="n"/>
      <c r="AL129" s="381" t="n"/>
      <c r="AM129" s="381" t="n"/>
    </row>
    <row r="130" outlineLevel="2" s="434">
      <c r="A130" s="271">
        <f>IF(AND(D130="",D130=""),"",$D$3&amp;"_"&amp;ROW()-11-COUNTBLANK($D$12:D130))</f>
        <v/>
      </c>
      <c r="B130" s="440" t="n"/>
      <c r="C130" s="414" t="inlineStr">
        <is>
          <t xml:space="preserve">1. Kiểm tra khi click vào button </t>
        </is>
      </c>
      <c r="D130" s="49" t="inlineStr">
        <is>
          <t xml:space="preserve">1. Điều hướng đến đúng màn </t>
        </is>
      </c>
      <c r="E130" s="103" t="inlineStr">
        <is>
          <t>P</t>
        </is>
      </c>
      <c r="F130" s="50" t="n"/>
      <c r="G130" s="50" t="n"/>
      <c r="H130" s="52" t="n"/>
      <c r="I130" s="50" t="n"/>
      <c r="J130" s="50" t="n"/>
      <c r="K130" s="50" t="n"/>
      <c r="L130" s="50" t="n"/>
      <c r="M130" s="50" t="n"/>
      <c r="N130" s="50" t="n"/>
      <c r="O130" s="50" t="n"/>
      <c r="P130" s="50" t="n"/>
      <c r="Q130" s="269" t="inlineStr">
        <is>
          <t>P</t>
        </is>
      </c>
      <c r="R130" s="50" t="n"/>
      <c r="S130" s="50" t="n"/>
      <c r="T130" s="50" t="n"/>
      <c r="U130" s="50" t="n"/>
      <c r="V130" s="381" t="n"/>
      <c r="W130" s="381" t="n"/>
      <c r="X130" s="381" t="n"/>
      <c r="Y130" s="381" t="n"/>
      <c r="Z130" s="381" t="n"/>
      <c r="AA130" s="381" t="n"/>
      <c r="AB130" s="381" t="n"/>
      <c r="AC130" s="381" t="n"/>
      <c r="AD130" s="381" t="n"/>
      <c r="AE130" s="381" t="n"/>
      <c r="AF130" s="381" t="n"/>
      <c r="AG130" s="381" t="n"/>
      <c r="AH130" s="381" t="n"/>
      <c r="AI130" s="381" t="n"/>
      <c r="AJ130" s="381" t="n"/>
      <c r="AK130" s="381" t="n"/>
      <c r="AL130" s="381" t="n"/>
      <c r="AM130" s="381" t="n"/>
    </row>
    <row r="131" outlineLevel="2" s="434">
      <c r="A131" s="271">
        <f>IF(AND(D131="",D131=""),"",$D$3&amp;"_"&amp;ROW()-11-COUNTBLANK($D$12:D131))</f>
        <v/>
      </c>
      <c r="B131" s="439" t="n"/>
      <c r="C131" s="414" t="inlineStr">
        <is>
          <t xml:space="preserve">1. Kiểm tra khi click nhiều lần vào button </t>
        </is>
      </c>
      <c r="D131" s="49" t="inlineStr">
        <is>
          <t>1. Chỉ thực hiện 1 yêu cầu duy nhất 
Không bị giật lag, không bị mở nhiều tab cùng một lúc</t>
        </is>
      </c>
      <c r="E131" s="103" t="inlineStr">
        <is>
          <t>P</t>
        </is>
      </c>
      <c r="F131" s="50" t="n"/>
      <c r="G131" s="50" t="n"/>
      <c r="H131" s="52" t="n"/>
      <c r="I131" s="50" t="n"/>
      <c r="J131" s="50" t="n"/>
      <c r="K131" s="50" t="n"/>
      <c r="L131" s="50" t="n"/>
      <c r="M131" s="50" t="n"/>
      <c r="N131" s="50" t="n"/>
      <c r="O131" s="50" t="n"/>
      <c r="P131" s="50" t="n"/>
      <c r="Q131" s="269" t="inlineStr">
        <is>
          <t>P</t>
        </is>
      </c>
      <c r="R131" s="50" t="n"/>
      <c r="S131" s="50" t="n"/>
      <c r="T131" s="50" t="n"/>
      <c r="U131" s="50" t="n"/>
      <c r="V131" s="381" t="n"/>
      <c r="W131" s="381" t="n"/>
      <c r="X131" s="381" t="n"/>
      <c r="Y131" s="381" t="n"/>
      <c r="Z131" s="381" t="n"/>
      <c r="AA131" s="381" t="n"/>
      <c r="AB131" s="381" t="n"/>
      <c r="AC131" s="381" t="n"/>
      <c r="AD131" s="381" t="n"/>
      <c r="AE131" s="381" t="n"/>
      <c r="AF131" s="381" t="n"/>
      <c r="AG131" s="381" t="n"/>
      <c r="AH131" s="381" t="n"/>
      <c r="AI131" s="381" t="n"/>
      <c r="AJ131" s="381" t="n"/>
      <c r="AK131" s="381" t="n"/>
      <c r="AL131" s="381" t="n"/>
      <c r="AM131" s="381" t="n"/>
    </row>
    <row r="132" outlineLevel="1" s="434">
      <c r="A132" s="271">
        <f>IF(AND(D132="",D132=""),"",$D$3&amp;"_"&amp;ROW()-11-COUNTBLANK($D$12:D132))</f>
        <v/>
      </c>
      <c r="B132" s="106" t="inlineStr">
        <is>
          <t>Giao diện Menu nổi Unitel</t>
        </is>
      </c>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9" t="n"/>
      <c r="V132" s="381" t="n"/>
      <c r="W132" s="381" t="n"/>
      <c r="X132" s="381" t="n"/>
      <c r="Y132" s="381" t="n"/>
      <c r="Z132" s="381" t="n"/>
      <c r="AA132" s="381" t="n"/>
      <c r="AB132" s="381" t="n"/>
      <c r="AC132" s="381" t="n"/>
      <c r="AD132" s="381" t="n"/>
      <c r="AE132" s="381" t="n"/>
      <c r="AF132" s="381" t="n"/>
      <c r="AG132" s="381" t="n"/>
      <c r="AH132" s="381" t="n"/>
      <c r="AI132" s="381" t="n"/>
      <c r="AJ132" s="381" t="n"/>
      <c r="AK132" s="381" t="n"/>
      <c r="AL132" s="381" t="n"/>
      <c r="AM132" s="381" t="n"/>
    </row>
    <row r="133" outlineLevel="2" s="434">
      <c r="A133" s="271">
        <f>IF(AND(D133="",D133=""),"",$D$3&amp;"_"&amp;ROW()-11-COUNTBLANK($D$12:D133))</f>
        <v/>
      </c>
      <c r="B133" s="50" t="inlineStr">
        <is>
          <t>Kiểm tra hiển thị menu nổi trạng thái mặc định</t>
        </is>
      </c>
      <c r="C133" s="414" t="inlineStr">
        <is>
          <t xml:space="preserve">1. Kiểm tra hiển thị icon </t>
        </is>
      </c>
      <c r="D133" s="414" t="inlineStr">
        <is>
          <t xml:space="preserve">1. Hiều thị đúng icon, màu sắc kích thước, background giống figma </t>
        </is>
      </c>
      <c r="E133" s="103" t="inlineStr">
        <is>
          <t>P</t>
        </is>
      </c>
      <c r="F133" s="49" t="n"/>
      <c r="G133" s="49" t="n"/>
      <c r="H133" s="52" t="n"/>
      <c r="I133" s="49" t="n"/>
      <c r="J133" s="49" t="n"/>
      <c r="K133" s="49" t="n"/>
      <c r="L133" s="49" t="n"/>
      <c r="M133" s="49" t="n"/>
      <c r="N133" s="49" t="n"/>
      <c r="O133" s="49" t="n"/>
      <c r="P133" s="49" t="n"/>
      <c r="Q133" s="269" t="inlineStr">
        <is>
          <t>P</t>
        </is>
      </c>
      <c r="R133" s="50" t="n"/>
      <c r="S133" s="50" t="n"/>
      <c r="T133" s="162" t="n"/>
      <c r="U133" s="162" t="n"/>
      <c r="V133" s="381" t="n"/>
      <c r="W133" s="381" t="n"/>
      <c r="X133" s="381" t="n"/>
      <c r="Y133" s="381" t="n"/>
      <c r="Z133" s="381" t="n"/>
      <c r="AA133" s="381" t="n"/>
      <c r="AB133" s="381" t="n"/>
      <c r="AC133" s="381" t="n"/>
      <c r="AD133" s="381" t="n"/>
      <c r="AE133" s="381" t="n"/>
      <c r="AF133" s="381" t="n"/>
      <c r="AG133" s="381" t="n"/>
      <c r="AH133" s="381" t="n"/>
      <c r="AI133" s="381" t="n"/>
      <c r="AJ133" s="381" t="n"/>
      <c r="AK133" s="381" t="n"/>
      <c r="AL133" s="381" t="n"/>
      <c r="AM133" s="381" t="n"/>
    </row>
    <row r="134" outlineLevel="2" s="434">
      <c r="A134" s="271">
        <f>IF(AND(D134="",D134=""),"",$D$3&amp;"_"&amp;ROW()-11-COUNTBLANK($D$12:D134))</f>
        <v/>
      </c>
      <c r="B134" s="439" t="n"/>
      <c r="C134" s="414" t="inlineStr">
        <is>
          <t xml:space="preserve">1. Kiểm tra hiển thị tên hệ button </t>
        </is>
      </c>
      <c r="D134" s="117" t="inlineStr">
        <is>
          <t xml:space="preserve">1. Hiển thị text "Unitel", căn chỉnh giống figma </t>
        </is>
      </c>
      <c r="E134" s="103" t="inlineStr">
        <is>
          <t>P</t>
        </is>
      </c>
      <c r="F134" s="49" t="n"/>
      <c r="G134" s="49" t="n"/>
      <c r="H134" s="52" t="n"/>
      <c r="I134" s="49" t="n"/>
      <c r="J134" s="49" t="n"/>
      <c r="K134" s="49" t="n"/>
      <c r="L134" s="49" t="n"/>
      <c r="M134" s="49" t="n"/>
      <c r="N134" s="49" t="n"/>
      <c r="O134" s="49" t="n"/>
      <c r="P134" s="49" t="n"/>
      <c r="Q134" s="269" t="inlineStr">
        <is>
          <t>P</t>
        </is>
      </c>
      <c r="R134" s="50" t="n"/>
      <c r="S134" s="50" t="n"/>
      <c r="T134" s="162" t="n"/>
      <c r="U134" s="162" t="n"/>
      <c r="V134" s="381" t="n"/>
      <c r="W134" s="381" t="n"/>
      <c r="X134" s="381" t="n"/>
      <c r="Y134" s="381" t="n"/>
      <c r="Z134" s="381" t="n"/>
      <c r="AA134" s="381" t="n"/>
      <c r="AB134" s="381" t="n"/>
      <c r="AC134" s="381" t="n"/>
      <c r="AD134" s="381" t="n"/>
      <c r="AE134" s="381" t="n"/>
      <c r="AF134" s="381" t="n"/>
      <c r="AG134" s="381" t="n"/>
      <c r="AH134" s="381" t="n"/>
      <c r="AI134" s="381" t="n"/>
      <c r="AJ134" s="381" t="n"/>
      <c r="AK134" s="381" t="n"/>
      <c r="AL134" s="381" t="n"/>
      <c r="AM134" s="381" t="n"/>
    </row>
    <row r="135" outlineLevel="2" s="434">
      <c r="A135" s="271">
        <f>IF(AND(D135="",D135=""),"",$D$3&amp;"_"&amp;ROW()-11-COUNTBLANK($D$12:D135))</f>
        <v/>
      </c>
      <c r="B135" s="50" t="inlineStr">
        <is>
          <t xml:space="preserve">Kiểm tra click hiển thị menu nổi </t>
        </is>
      </c>
      <c r="C135" s="414" t="inlineStr">
        <is>
          <t>1. Kiểm tra click vào button Unitel</t>
        </is>
      </c>
      <c r="D135" s="49" t="inlineStr">
        <is>
          <t xml:space="preserve">1. Hiển thị menu nổi gồm 5 shortcut bao quanh, màu sắc, kích thước như figma </t>
        </is>
      </c>
      <c r="E135" s="103" t="inlineStr">
        <is>
          <t>P</t>
        </is>
      </c>
      <c r="F135" s="49" t="n"/>
      <c r="G135" s="49" t="n"/>
      <c r="H135" s="52" t="n"/>
      <c r="I135" s="49" t="n"/>
      <c r="J135" s="49" t="n"/>
      <c r="K135" s="49" t="n"/>
      <c r="L135" s="49" t="n"/>
      <c r="M135" s="49" t="n"/>
      <c r="N135" s="49" t="n"/>
      <c r="O135" s="49" t="n"/>
      <c r="P135" s="49" t="n"/>
      <c r="Q135" s="269" t="inlineStr">
        <is>
          <t>P</t>
        </is>
      </c>
      <c r="R135" s="50" t="n"/>
      <c r="S135" s="50" t="n"/>
      <c r="T135" s="162" t="n"/>
      <c r="U135" s="162" t="n"/>
      <c r="V135" s="381" t="n"/>
      <c r="W135" s="381" t="n"/>
      <c r="X135" s="381" t="n"/>
      <c r="Y135" s="381" t="n"/>
      <c r="Z135" s="381" t="n"/>
      <c r="AA135" s="381" t="n"/>
      <c r="AB135" s="381" t="n"/>
      <c r="AC135" s="381" t="n"/>
      <c r="AD135" s="381" t="n"/>
      <c r="AE135" s="381" t="n"/>
      <c r="AF135" s="381" t="n"/>
      <c r="AG135" s="381" t="n"/>
      <c r="AH135" s="381" t="n"/>
      <c r="AI135" s="381" t="n"/>
      <c r="AJ135" s="381" t="n"/>
      <c r="AK135" s="381" t="n"/>
      <c r="AL135" s="381" t="n"/>
      <c r="AM135" s="381" t="n"/>
    </row>
    <row r="136" outlineLevel="2" s="434">
      <c r="A136" s="271">
        <f>IF(AND(D136="",D136=""),"",$D$3&amp;"_"&amp;ROW()-11-COUNTBLANK($D$12:D136))</f>
        <v/>
      </c>
      <c r="B136" s="50" t="inlineStr">
        <is>
          <t>Kiểm tra Click từng shortcut trong menu nổi</t>
        </is>
      </c>
      <c r="C136" s="414" t="inlineStr">
        <is>
          <t>1. Kiểm tra click và từng shortcut</t>
        </is>
      </c>
      <c r="D136" s="49" t="inlineStr">
        <is>
          <t xml:space="preserve">1. Điều hướng đúng màn hình </t>
        </is>
      </c>
      <c r="E136" s="103" t="inlineStr">
        <is>
          <t>P</t>
        </is>
      </c>
      <c r="F136" s="49" t="n"/>
      <c r="G136" s="49" t="n"/>
      <c r="H136" s="52" t="n"/>
      <c r="I136" s="49" t="n"/>
      <c r="J136" s="49" t="n"/>
      <c r="K136" s="49" t="n"/>
      <c r="L136" s="49" t="n"/>
      <c r="M136" s="49" t="n"/>
      <c r="N136" s="49" t="n"/>
      <c r="O136" s="49" t="n"/>
      <c r="P136" s="49" t="n"/>
      <c r="Q136" s="269" t="inlineStr">
        <is>
          <t>P</t>
        </is>
      </c>
      <c r="R136" s="50" t="n"/>
      <c r="S136" s="50" t="n"/>
      <c r="T136" s="162" t="n"/>
      <c r="U136" s="162" t="n"/>
      <c r="V136" s="381" t="n"/>
      <c r="W136" s="381" t="n"/>
      <c r="X136" s="381" t="n"/>
      <c r="Y136" s="381" t="n"/>
      <c r="Z136" s="381" t="n"/>
      <c r="AA136" s="381" t="n"/>
      <c r="AB136" s="381" t="n"/>
      <c r="AC136" s="381" t="n"/>
      <c r="AD136" s="381" t="n"/>
      <c r="AE136" s="381" t="n"/>
      <c r="AF136" s="381" t="n"/>
      <c r="AG136" s="381" t="n"/>
      <c r="AH136" s="381" t="n"/>
      <c r="AI136" s="381" t="n"/>
      <c r="AJ136" s="381" t="n"/>
      <c r="AK136" s="381" t="n"/>
      <c r="AL136" s="381" t="n"/>
      <c r="AM136" s="381" t="n"/>
    </row>
    <row r="137" outlineLevel="2" s="434">
      <c r="A137" s="271">
        <f>IF(AND(D137="",D137=""),"",$D$3&amp;"_"&amp;ROW()-11-COUNTBLANK($D$12:D137))</f>
        <v/>
      </c>
      <c r="B137" s="50" t="inlineStr">
        <is>
          <t>Kiểm tra đóng menu nổi</t>
        </is>
      </c>
      <c r="C137" s="414" t="inlineStr">
        <is>
          <t>1. Click lại icon Unitel</t>
        </is>
      </c>
      <c r="D137" s="101" t="inlineStr">
        <is>
          <t xml:space="preserve">1. Đóng menu nổi </t>
        </is>
      </c>
      <c r="E137" s="103" t="inlineStr">
        <is>
          <t>P</t>
        </is>
      </c>
      <c r="F137" s="49" t="n"/>
      <c r="G137" s="49" t="n"/>
      <c r="H137" s="52" t="n"/>
      <c r="I137" s="49" t="n"/>
      <c r="J137" s="49" t="n"/>
      <c r="K137" s="49" t="n"/>
      <c r="L137" s="49" t="n"/>
      <c r="M137" s="49" t="n"/>
      <c r="N137" s="49" t="n"/>
      <c r="O137" s="49" t="n"/>
      <c r="P137" s="49" t="n"/>
      <c r="Q137" s="269" t="inlineStr">
        <is>
          <t>P</t>
        </is>
      </c>
      <c r="R137" s="50" t="n"/>
      <c r="S137" s="50" t="n"/>
      <c r="T137" s="162" t="n"/>
      <c r="U137" s="162" t="n"/>
      <c r="V137" s="381" t="n"/>
      <c r="W137" s="381" t="n"/>
      <c r="X137" s="381" t="n"/>
      <c r="Y137" s="381" t="n"/>
      <c r="Z137" s="381" t="n"/>
      <c r="AA137" s="381" t="n"/>
      <c r="AB137" s="381" t="n"/>
      <c r="AC137" s="381" t="n"/>
      <c r="AD137" s="381" t="n"/>
      <c r="AE137" s="381" t="n"/>
      <c r="AF137" s="381" t="n"/>
      <c r="AG137" s="381" t="n"/>
      <c r="AH137" s="381" t="n"/>
      <c r="AI137" s="381" t="n"/>
      <c r="AJ137" s="381" t="n"/>
      <c r="AK137" s="381" t="n"/>
      <c r="AL137" s="381" t="n"/>
      <c r="AM137" s="381" t="n"/>
    </row>
    <row r="138" outlineLevel="2" s="434">
      <c r="A138" s="271">
        <f>IF(AND(D138="",D138=""),"",$D$3&amp;"_"&amp;ROW()-11-COUNTBLANK($D$12:D138))</f>
        <v/>
      </c>
      <c r="B138" s="440" t="n"/>
      <c r="C138" s="414" t="inlineStr">
        <is>
          <t>1. Click vùng tối bên ngoài</t>
        </is>
      </c>
      <c r="D138" s="101" t="inlineStr">
        <is>
          <t xml:space="preserve">1. Đóng menu nổi </t>
        </is>
      </c>
      <c r="E138" s="103" t="inlineStr">
        <is>
          <t>P</t>
        </is>
      </c>
      <c r="F138" s="49" t="n"/>
      <c r="G138" s="49" t="n"/>
      <c r="H138" s="52" t="n"/>
      <c r="I138" s="49" t="n"/>
      <c r="J138" s="49" t="n"/>
      <c r="K138" s="49" t="n"/>
      <c r="L138" s="49" t="n"/>
      <c r="M138" s="49" t="n"/>
      <c r="N138" s="49" t="n"/>
      <c r="O138" s="49" t="n"/>
      <c r="P138" s="49" t="n"/>
      <c r="Q138" s="269" t="inlineStr">
        <is>
          <t>P</t>
        </is>
      </c>
      <c r="R138" s="50" t="n"/>
      <c r="S138" s="50" t="n"/>
      <c r="T138" s="162" t="n"/>
      <c r="U138" s="162" t="n"/>
      <c r="V138" s="381" t="n"/>
      <c r="W138" s="381" t="n"/>
      <c r="X138" s="381" t="n"/>
      <c r="Y138" s="381" t="n"/>
      <c r="Z138" s="381" t="n"/>
      <c r="AA138" s="381" t="n"/>
      <c r="AB138" s="381" t="n"/>
      <c r="AC138" s="381" t="n"/>
      <c r="AD138" s="381" t="n"/>
      <c r="AE138" s="381" t="n"/>
      <c r="AF138" s="381" t="n"/>
      <c r="AG138" s="381" t="n"/>
      <c r="AH138" s="381" t="n"/>
      <c r="AI138" s="381" t="n"/>
      <c r="AJ138" s="381" t="n"/>
      <c r="AK138" s="381" t="n"/>
      <c r="AL138" s="381" t="n"/>
      <c r="AM138" s="381" t="n"/>
    </row>
    <row r="139" outlineLevel="2" s="434">
      <c r="A139" s="271">
        <f>IF(AND(D139="",D139=""),"",$D$3&amp;"_"&amp;ROW()-11-COUNTBLANK($D$12:D139))</f>
        <v/>
      </c>
      <c r="B139" s="439" t="n"/>
      <c r="C139" s="414" t="inlineStr">
        <is>
          <t>1. Nhấn back vật lý của device</t>
        </is>
      </c>
      <c r="D139" s="101" t="inlineStr">
        <is>
          <t xml:space="preserve">1. Đóng menu nổi </t>
        </is>
      </c>
      <c r="E139" s="103" t="inlineStr">
        <is>
          <t>P</t>
        </is>
      </c>
      <c r="F139" s="49" t="n"/>
      <c r="G139" s="49" t="n"/>
      <c r="H139" s="52" t="n"/>
      <c r="I139" s="49" t="n"/>
      <c r="J139" s="49" t="n"/>
      <c r="K139" s="49" t="n"/>
      <c r="L139" s="49" t="n"/>
      <c r="M139" s="49" t="n"/>
      <c r="N139" s="49" t="n"/>
      <c r="O139" s="49" t="n"/>
      <c r="P139" s="49" t="n"/>
      <c r="Q139" s="269" t="inlineStr">
        <is>
          <t>P</t>
        </is>
      </c>
      <c r="R139" s="50" t="n"/>
      <c r="S139" s="50" t="n"/>
      <c r="T139" s="162" t="n"/>
      <c r="U139" s="162" t="n"/>
      <c r="V139" s="381" t="n"/>
      <c r="W139" s="381" t="n"/>
      <c r="X139" s="381" t="n"/>
      <c r="Y139" s="381" t="n"/>
      <c r="Z139" s="381" t="n"/>
      <c r="AA139" s="381" t="n"/>
      <c r="AB139" s="381" t="n"/>
      <c r="AC139" s="381" t="n"/>
      <c r="AD139" s="381" t="n"/>
      <c r="AE139" s="381" t="n"/>
      <c r="AF139" s="381" t="n"/>
      <c r="AG139" s="381" t="n"/>
      <c r="AH139" s="381" t="n"/>
      <c r="AI139" s="381" t="n"/>
      <c r="AJ139" s="381" t="n"/>
      <c r="AK139" s="381" t="n"/>
      <c r="AL139" s="381" t="n"/>
      <c r="AM139" s="381" t="n"/>
    </row>
    <row r="140" outlineLevel="1" s="434">
      <c r="A140" s="271">
        <f>IF(AND(D140="",D140=""),"",$D$3&amp;"_"&amp;ROW()-11-COUNTBLANK($D$12:D140))</f>
        <v/>
      </c>
      <c r="B140" s="106" t="inlineStr">
        <is>
          <t>Giao diện Floating Button Chatbot</t>
        </is>
      </c>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9" t="n"/>
      <c r="V140" s="381" t="n"/>
      <c r="W140" s="381" t="n"/>
      <c r="X140" s="381" t="n"/>
      <c r="Y140" s="381" t="n"/>
      <c r="Z140" s="381" t="n"/>
      <c r="AA140" s="381" t="n"/>
      <c r="AB140" s="381" t="n"/>
      <c r="AC140" s="381" t="n"/>
      <c r="AD140" s="381" t="n"/>
      <c r="AE140" s="381" t="n"/>
      <c r="AF140" s="381" t="n"/>
      <c r="AG140" s="381" t="n"/>
      <c r="AH140" s="381" t="n"/>
      <c r="AI140" s="381" t="n"/>
      <c r="AJ140" s="381" t="n"/>
      <c r="AK140" s="381" t="n"/>
      <c r="AL140" s="381" t="n"/>
      <c r="AM140" s="381" t="n"/>
    </row>
    <row r="141" outlineLevel="2" s="434">
      <c r="A141" s="271">
        <f>IF(AND(D141="",D141=""),"",$D$3&amp;"_"&amp;ROW()-11-COUNTBLANK($D$12:D141))</f>
        <v/>
      </c>
      <c r="B141" s="232" t="inlineStr">
        <is>
          <t>Hiển thị floating button</t>
        </is>
      </c>
      <c r="C141" s="414" t="inlineStr">
        <is>
          <t>1. Tại màn hình Trang chủ
2. Kiểm tra hiển thị</t>
        </is>
      </c>
      <c r="D141" s="49" t="inlineStr">
        <is>
          <t>Hiển thị icon nổi</t>
        </is>
      </c>
      <c r="E141" s="103" t="inlineStr">
        <is>
          <t>P</t>
        </is>
      </c>
      <c r="F141" s="49" t="n"/>
      <c r="G141" s="49" t="n"/>
      <c r="H141" s="52" t="n"/>
      <c r="I141" s="49" t="n"/>
      <c r="J141" s="49" t="n"/>
      <c r="K141" s="49" t="n"/>
      <c r="L141" s="49" t="n"/>
      <c r="M141" s="49" t="n"/>
      <c r="N141" s="49" t="n"/>
      <c r="O141" s="49" t="n"/>
      <c r="P141" s="49" t="n"/>
      <c r="Q141" s="269" t="inlineStr">
        <is>
          <t>P</t>
        </is>
      </c>
      <c r="R141" s="50" t="n"/>
      <c r="S141" s="50" t="n"/>
      <c r="T141" s="162" t="n"/>
      <c r="U141" s="162" t="n"/>
      <c r="V141" s="381" t="n"/>
      <c r="W141" s="381" t="n"/>
      <c r="X141" s="381" t="n"/>
      <c r="Y141" s="381" t="n"/>
      <c r="Z141" s="381" t="n"/>
      <c r="AA141" s="381" t="n"/>
      <c r="AB141" s="381" t="n"/>
      <c r="AC141" s="381" t="n"/>
      <c r="AD141" s="381" t="n"/>
      <c r="AE141" s="381" t="n"/>
      <c r="AF141" s="381" t="n"/>
      <c r="AG141" s="381" t="n"/>
      <c r="AH141" s="381" t="n"/>
      <c r="AI141" s="381" t="n"/>
      <c r="AJ141" s="381" t="n"/>
      <c r="AK141" s="381" t="n"/>
      <c r="AL141" s="381" t="n"/>
      <c r="AM141" s="381" t="n"/>
    </row>
    <row r="142" outlineLevel="2" s="434">
      <c r="A142" s="271">
        <f>IF(AND(D142="",D142=""),"",$D$3&amp;"_"&amp;ROW()-11-COUNTBLANK($D$12:D142))</f>
        <v/>
      </c>
      <c r="B142" s="232" t="inlineStr">
        <is>
          <t>Drag floating button</t>
        </is>
      </c>
      <c r="C142" s="244" t="inlineStr">
        <is>
          <t>1. Kéo icon</t>
        </is>
      </c>
      <c r="D142" s="49" t="inlineStr">
        <is>
          <t>1. Icon di chuyển được</t>
        </is>
      </c>
      <c r="E142" s="103" t="inlineStr">
        <is>
          <t>P</t>
        </is>
      </c>
      <c r="F142" s="49" t="n"/>
      <c r="G142" s="49" t="n"/>
      <c r="H142" s="52" t="n"/>
      <c r="I142" s="49" t="n"/>
      <c r="J142" s="49" t="n"/>
      <c r="K142" s="49" t="n"/>
      <c r="L142" s="49" t="n"/>
      <c r="M142" s="49" t="n"/>
      <c r="N142" s="49" t="n"/>
      <c r="O142" s="49" t="n"/>
      <c r="P142" s="49" t="n"/>
      <c r="Q142" s="269" t="inlineStr">
        <is>
          <t>P</t>
        </is>
      </c>
      <c r="R142" s="50" t="n"/>
      <c r="S142" s="50" t="n"/>
      <c r="T142" s="162" t="n"/>
      <c r="U142" s="162" t="n"/>
      <c r="V142" s="381" t="n"/>
      <c r="W142" s="381" t="n"/>
      <c r="X142" s="381" t="n"/>
      <c r="Y142" s="381" t="n"/>
      <c r="Z142" s="381" t="n"/>
      <c r="AA142" s="381" t="n"/>
      <c r="AB142" s="381" t="n"/>
      <c r="AC142" s="381" t="n"/>
      <c r="AD142" s="381" t="n"/>
      <c r="AE142" s="381" t="n"/>
      <c r="AF142" s="381" t="n"/>
      <c r="AG142" s="381" t="n"/>
      <c r="AH142" s="381" t="n"/>
      <c r="AI142" s="381" t="n"/>
      <c r="AJ142" s="381" t="n"/>
      <c r="AK142" s="381" t="n"/>
      <c r="AL142" s="381" t="n"/>
      <c r="AM142" s="381" t="n"/>
    </row>
    <row r="143" outlineLevel="2" s="434">
      <c r="A143" s="271">
        <f>IF(AND(D143="",D143=""),"",$D$3&amp;"_"&amp;ROW()-11-COUNTBLANK($D$12:D143))</f>
        <v/>
      </c>
      <c r="B143" s="232" t="inlineStr">
        <is>
          <t>Kiểm tra Click floating button</t>
        </is>
      </c>
      <c r="C143" s="244" t="inlineStr">
        <is>
          <t>1. Kiểm tra click vào icon</t>
        </is>
      </c>
      <c r="D143" s="49" t="inlineStr">
        <is>
          <t xml:space="preserve">1. Tính năng đang phát triển </t>
        </is>
      </c>
      <c r="E143" s="103" t="inlineStr">
        <is>
          <t>P</t>
        </is>
      </c>
      <c r="F143" s="49" t="n"/>
      <c r="G143" s="49" t="n"/>
      <c r="H143" s="52" t="n"/>
      <c r="I143" s="49" t="n"/>
      <c r="J143" s="49" t="n"/>
      <c r="K143" s="49" t="n"/>
      <c r="L143" s="49" t="n"/>
      <c r="M143" s="49" t="n"/>
      <c r="N143" s="49" t="n"/>
      <c r="O143" s="49" t="n"/>
      <c r="P143" s="49" t="n"/>
      <c r="Q143" s="269" t="inlineStr">
        <is>
          <t>P</t>
        </is>
      </c>
      <c r="R143" s="50" t="n"/>
      <c r="S143" s="50" t="n"/>
      <c r="T143" s="162" t="n"/>
      <c r="U143" s="162" t="n"/>
      <c r="V143" s="381" t="n"/>
      <c r="W143" s="381" t="n"/>
      <c r="X143" s="381" t="n"/>
      <c r="Y143" s="381" t="n"/>
      <c r="Z143" s="381" t="n"/>
      <c r="AA143" s="381" t="n"/>
      <c r="AB143" s="381" t="n"/>
      <c r="AC143" s="381" t="n"/>
      <c r="AD143" s="381" t="n"/>
      <c r="AE143" s="381" t="n"/>
      <c r="AF143" s="381" t="n"/>
      <c r="AG143" s="381" t="n"/>
      <c r="AH143" s="381" t="n"/>
      <c r="AI143" s="381" t="n"/>
      <c r="AJ143" s="381" t="n"/>
      <c r="AK143" s="381" t="n"/>
      <c r="AL143" s="381" t="n"/>
      <c r="AM143" s="381" t="n"/>
    </row>
    <row r="144">
      <c r="A144" s="271">
        <f>IF(AND(D144="",D144=""),"",$D$3&amp;"_"&amp;ROW()-11-COUNTBLANK($D$12:D144))</f>
        <v/>
      </c>
      <c r="B144" s="286" t="inlineStr">
        <is>
          <t>Chức năng 1.2: Luồng chuyển đổi lĩnh vực</t>
        </is>
      </c>
      <c r="C144" s="354" t="n"/>
      <c r="D144" s="354" t="n"/>
      <c r="E144" s="354" t="n"/>
      <c r="F144" s="354" t="n"/>
      <c r="G144" s="354" t="n"/>
      <c r="H144" s="354" t="n"/>
      <c r="I144" s="354" t="n"/>
      <c r="J144" s="354" t="n"/>
      <c r="K144" s="354" t="n"/>
      <c r="L144" s="354" t="n"/>
      <c r="M144" s="354" t="n"/>
      <c r="N144" s="354" t="n"/>
      <c r="O144" s="354" t="n"/>
      <c r="P144" s="354" t="n"/>
      <c r="Q144" s="355" t="n"/>
      <c r="R144" s="354" t="n"/>
      <c r="S144" s="354" t="n"/>
      <c r="T144" s="425" t="n"/>
      <c r="U144" s="425" t="n"/>
      <c r="V144" s="425" t="n"/>
      <c r="W144" s="425" t="n"/>
      <c r="X144" s="425" t="n"/>
      <c r="Y144" s="425" t="n"/>
      <c r="Z144" s="425" t="n"/>
      <c r="AA144" s="336" t="n"/>
      <c r="AB144" s="336" t="n"/>
      <c r="AC144" s="336" t="n"/>
      <c r="AD144" s="336" t="n"/>
      <c r="AE144" s="336" t="n"/>
      <c r="AF144" s="336" t="n"/>
      <c r="AG144" s="336" t="n"/>
      <c r="AH144" s="336" t="n"/>
      <c r="AI144" s="336" t="n"/>
      <c r="AJ144" s="336" t="n"/>
      <c r="AK144" s="336" t="n"/>
      <c r="AL144" s="336" t="n"/>
      <c r="AM144" s="336" t="n"/>
    </row>
    <row r="145" outlineLevel="2" s="434">
      <c r="A145" s="271">
        <f>IF(AND(D145="",D145=""),"",$D$3&amp;"_"&amp;ROW()-11-COUNTBLANK($D$12:D145))</f>
        <v/>
      </c>
      <c r="B145" s="393" t="inlineStr">
        <is>
          <t>Hệ sinh thái số</t>
        </is>
      </c>
      <c r="C145" s="394" t="n"/>
      <c r="D145" s="395" t="n"/>
      <c r="E145" s="103" t="n"/>
      <c r="F145" s="49" t="n"/>
      <c r="G145" s="49" t="n"/>
      <c r="H145" s="52" t="n"/>
      <c r="I145" s="49" t="n"/>
      <c r="J145" s="49" t="n"/>
      <c r="K145" s="49" t="n"/>
      <c r="L145" s="49" t="n"/>
      <c r="M145" s="49" t="n"/>
      <c r="N145" s="49" t="n"/>
      <c r="O145" s="49" t="n"/>
      <c r="P145" s="49" t="n"/>
      <c r="Q145" s="269" t="n"/>
      <c r="R145" s="49" t="n"/>
      <c r="S145" s="49" t="n"/>
      <c r="T145" s="49" t="n"/>
      <c r="U145" s="49" t="n"/>
      <c r="V145" s="425" t="n"/>
      <c r="W145" s="425" t="n"/>
      <c r="X145" s="425" t="n"/>
      <c r="Y145" s="425" t="n"/>
      <c r="Z145" s="425" t="n"/>
      <c r="AA145" s="336" t="n"/>
      <c r="AB145" s="336" t="n"/>
      <c r="AC145" s="336" t="n"/>
      <c r="AD145" s="336" t="n"/>
      <c r="AE145" s="336" t="n"/>
      <c r="AF145" s="336" t="n"/>
      <c r="AG145" s="336" t="n"/>
      <c r="AH145" s="336" t="n"/>
      <c r="AI145" s="336" t="n"/>
      <c r="AJ145" s="336" t="n"/>
      <c r="AK145" s="336" t="n"/>
      <c r="AL145" s="336" t="n"/>
      <c r="AM145" s="336" t="n"/>
    </row>
    <row r="146" outlineLevel="3" s="434">
      <c r="A146" s="269">
        <f>IF(AND(D146="",D146=""),"",$D$3&amp;"_"&amp;ROW()-11-COUNTBLANK($D$12:D146))</f>
        <v/>
      </c>
      <c r="B146" s="52" t="inlineStr">
        <is>
          <t>Kiểm tra click item "Hạ tầng số"</t>
        </is>
      </c>
      <c r="C146" s="52" t="inlineStr">
        <is>
          <t>1. Tại màn hình trang chủ
2. Click vào item "Hạ tầng số"</t>
        </is>
      </c>
      <c r="D146" s="52" t="inlineStr">
        <is>
          <t xml:space="preserve">1. Điều hướng sang lĩnh vực "Hạ tầng số" </t>
        </is>
      </c>
      <c r="E146" s="103" t="inlineStr">
        <is>
          <t>P</t>
        </is>
      </c>
      <c r="F146" s="49" t="n"/>
      <c r="G146" s="49" t="n"/>
      <c r="H146" s="52" t="n"/>
      <c r="I146" s="49" t="n"/>
      <c r="J146" s="49" t="n"/>
      <c r="K146" s="49" t="n"/>
      <c r="L146" s="49" t="n"/>
      <c r="M146" s="49" t="n"/>
      <c r="N146" s="49" t="n"/>
      <c r="O146" s="49" t="n"/>
      <c r="P146" s="49" t="n"/>
      <c r="Q146" s="269" t="inlineStr">
        <is>
          <t>P</t>
        </is>
      </c>
      <c r="R146" s="49" t="n"/>
      <c r="S146" s="49" t="n"/>
      <c r="T146" s="49" t="n"/>
      <c r="U146" s="49" t="n"/>
      <c r="V146" s="425" t="n"/>
      <c r="W146" s="425" t="n"/>
      <c r="X146" s="425" t="n"/>
      <c r="Y146" s="425" t="n"/>
      <c r="Z146" s="425" t="n"/>
      <c r="AA146" s="336" t="n"/>
      <c r="AB146" s="336" t="n"/>
      <c r="AC146" s="336" t="n"/>
      <c r="AD146" s="336" t="n"/>
      <c r="AE146" s="336" t="n"/>
      <c r="AF146" s="336" t="n"/>
      <c r="AG146" s="336" t="n"/>
      <c r="AH146" s="336" t="n"/>
      <c r="AI146" s="336" t="n"/>
      <c r="AJ146" s="336" t="n"/>
      <c r="AK146" s="336" t="n"/>
      <c r="AL146" s="336" t="n"/>
      <c r="AM146" s="336" t="n"/>
    </row>
    <row r="147" outlineLevel="3" s="434">
      <c r="A147" s="269">
        <f>IF(AND(D147="",D147=""),"",$D$3&amp;"_"&amp;ROW()-11-COUNTBLANK($D$12:D147))</f>
        <v/>
      </c>
      <c r="B147" s="439" t="n"/>
      <c r="C147" s="52" t="inlineStr">
        <is>
          <t xml:space="preserve">1. Quan sát giao diện </t>
        </is>
      </c>
      <c r="D147" s="103" t="inlineStr">
        <is>
          <t>1. Giao diện lĩnh vực "Hạ tầng số" bao gồm: 
- Icon Back 
- Title "Hạ tầng số"
- Textbox: Tìm kiếm
- Text "Danh sách dịch vụ</t>
        </is>
      </c>
      <c r="E147" s="103" t="inlineStr">
        <is>
          <t>P</t>
        </is>
      </c>
      <c r="F147" s="49" t="n"/>
      <c r="G147" s="49" t="n"/>
      <c r="H147" s="52" t="n"/>
      <c r="I147" s="49" t="n"/>
      <c r="J147" s="49" t="n"/>
      <c r="K147" s="49" t="n"/>
      <c r="L147" s="49" t="n"/>
      <c r="M147" s="49" t="n"/>
      <c r="N147" s="49" t="n"/>
      <c r="O147" s="49" t="n"/>
      <c r="P147" s="49" t="n"/>
      <c r="Q147" s="269" t="inlineStr">
        <is>
          <t>P</t>
        </is>
      </c>
      <c r="R147" s="49" t="n"/>
      <c r="S147" s="49" t="n"/>
      <c r="T147" s="49" t="n"/>
      <c r="U147" s="49" t="n"/>
      <c r="V147" s="336" t="n"/>
      <c r="W147" s="336" t="n"/>
      <c r="X147" s="336" t="n"/>
      <c r="Y147" s="336" t="n"/>
      <c r="Z147" s="336" t="n"/>
      <c r="AA147" s="336" t="n"/>
      <c r="AB147" s="336" t="n"/>
      <c r="AC147" s="336" t="n"/>
      <c r="AD147" s="336" t="n"/>
      <c r="AE147" s="336" t="n"/>
      <c r="AF147" s="336" t="n"/>
      <c r="AG147" s="336" t="n"/>
      <c r="AH147" s="336" t="n"/>
      <c r="AI147" s="336" t="n"/>
      <c r="AJ147" s="336" t="n"/>
      <c r="AK147" s="336" t="n"/>
      <c r="AL147" s="336" t="n"/>
      <c r="AM147" s="336" t="n"/>
    </row>
    <row r="148" outlineLevel="3" s="434">
      <c r="A148" s="269">
        <f>IF(AND(D148="",D148=""),"",$D$3&amp;"_"&amp;ROW()-11-COUNTBLANK($D$12:D148))</f>
        <v/>
      </c>
      <c r="B148" s="52" t="inlineStr">
        <is>
          <t>Kiểm tra click item "Kết nối số"</t>
        </is>
      </c>
      <c r="C148" s="52" t="inlineStr">
        <is>
          <t>1. Tại màn hình trang chủ
2. Click vào item "Kết nối số"</t>
        </is>
      </c>
      <c r="D148" s="52" t="inlineStr">
        <is>
          <t>3. Điều hướng sang lĩnh vực "Kết nối số"</t>
        </is>
      </c>
      <c r="E148" s="103" t="inlineStr">
        <is>
          <t>P</t>
        </is>
      </c>
      <c r="F148" s="49" t="n"/>
      <c r="G148" s="49" t="n"/>
      <c r="H148" s="52" t="n"/>
      <c r="I148" s="49" t="n"/>
      <c r="J148" s="49" t="n"/>
      <c r="K148" s="49" t="n"/>
      <c r="L148" s="49" t="n"/>
      <c r="M148" s="49" t="n"/>
      <c r="N148" s="49" t="n"/>
      <c r="O148" s="49" t="n"/>
      <c r="P148" s="49" t="n"/>
      <c r="Q148" s="269" t="inlineStr">
        <is>
          <t>P</t>
        </is>
      </c>
      <c r="R148" s="49" t="n"/>
      <c r="S148" s="49" t="n"/>
      <c r="T148" s="49" t="n"/>
      <c r="U148" s="49" t="n"/>
      <c r="V148" s="336" t="n"/>
      <c r="W148" s="336" t="n"/>
      <c r="X148" s="336" t="n"/>
      <c r="Y148" s="336" t="n"/>
      <c r="Z148" s="336" t="n"/>
      <c r="AA148" s="336" t="n"/>
      <c r="AB148" s="336" t="n"/>
      <c r="AC148" s="336" t="n"/>
      <c r="AD148" s="336" t="n"/>
      <c r="AE148" s="336" t="n"/>
      <c r="AF148" s="336" t="n"/>
      <c r="AG148" s="336" t="n"/>
      <c r="AH148" s="336" t="n"/>
      <c r="AI148" s="336" t="n"/>
      <c r="AJ148" s="336" t="n"/>
      <c r="AK148" s="336" t="n"/>
      <c r="AL148" s="336" t="n"/>
      <c r="AM148" s="336" t="n"/>
    </row>
    <row r="149" outlineLevel="3" s="434">
      <c r="A149" s="269">
        <f>IF(AND(D149="",D149=""),"",$D$3&amp;"_"&amp;ROW()-11-COUNTBLANK($D$12:D149))</f>
        <v/>
      </c>
      <c r="B149" s="439" t="n"/>
      <c r="C149" s="52" t="inlineStr">
        <is>
          <t xml:space="preserve">1. Quan sát giao diện </t>
        </is>
      </c>
      <c r="D149" s="103" t="inlineStr">
        <is>
          <t>1. Giao diện lĩnh vực "Kết nối số" bao gồm: 
- Icon Back 
- Title "Kết nối số"
- Textbox: Tìm kiếm
- Section "Gợi ý cho bạn" 
- List "Danh sách dịch vụ</t>
        </is>
      </c>
      <c r="E149" s="103" t="inlineStr">
        <is>
          <t>P</t>
        </is>
      </c>
      <c r="F149" s="49" t="n"/>
      <c r="G149" s="49" t="n"/>
      <c r="H149" s="52" t="n"/>
      <c r="I149" s="49" t="n"/>
      <c r="J149" s="49" t="n"/>
      <c r="K149" s="49" t="n"/>
      <c r="L149" s="49" t="n"/>
      <c r="M149" s="49" t="n"/>
      <c r="N149" s="49" t="n"/>
      <c r="O149" s="49" t="n"/>
      <c r="P149" s="49" t="n"/>
      <c r="Q149" s="269" t="inlineStr">
        <is>
          <t>P</t>
        </is>
      </c>
      <c r="R149" s="49" t="n"/>
      <c r="S149" s="49" t="n"/>
      <c r="T149" s="49" t="n"/>
      <c r="U149" s="49" t="n"/>
      <c r="V149" s="336" t="n"/>
      <c r="W149" s="336" t="n"/>
      <c r="X149" s="336" t="n"/>
      <c r="Y149" s="336" t="n"/>
      <c r="Z149" s="336" t="n"/>
      <c r="AA149" s="336" t="n"/>
      <c r="AB149" s="336" t="n"/>
      <c r="AC149" s="336" t="n"/>
      <c r="AD149" s="336" t="n"/>
      <c r="AE149" s="336" t="n"/>
      <c r="AF149" s="336" t="n"/>
      <c r="AG149" s="336" t="n"/>
      <c r="AH149" s="336" t="n"/>
      <c r="AI149" s="336" t="n"/>
      <c r="AJ149" s="336" t="n"/>
      <c r="AK149" s="336" t="n"/>
      <c r="AL149" s="336" t="n"/>
      <c r="AM149" s="336" t="n"/>
    </row>
    <row r="150" outlineLevel="3" s="434">
      <c r="A150" s="269">
        <f>IF(AND(D150="",D150=""),"",$D$3&amp;"_"&amp;ROW()-11-COUNTBLANK($D$12:D150))</f>
        <v/>
      </c>
      <c r="B150" s="79" t="inlineStr">
        <is>
          <t>Kiểm tra click item "An toàn thông tin"</t>
        </is>
      </c>
      <c r="C150" s="52" t="inlineStr">
        <is>
          <t>1. Tại màn hình trang chủ
2. Click vào item "An toàn thông tin"</t>
        </is>
      </c>
      <c r="D150" s="52" t="inlineStr">
        <is>
          <t>1. Điều hướng sang lĩnh vực "An toàn thông tin"</t>
        </is>
      </c>
      <c r="E150" s="103" t="inlineStr">
        <is>
          <t>P</t>
        </is>
      </c>
      <c r="F150" s="139" t="n"/>
      <c r="G150" s="139" t="n"/>
      <c r="H150" s="52" t="n"/>
      <c r="I150" s="50" t="n"/>
      <c r="J150" s="50" t="n"/>
      <c r="K150" s="50" t="n"/>
      <c r="L150" s="50" t="n"/>
      <c r="M150" s="50" t="n"/>
      <c r="N150" s="50" t="n"/>
      <c r="O150" s="50" t="n"/>
      <c r="P150" s="50" t="n"/>
      <c r="Q150" s="269" t="inlineStr">
        <is>
          <t>P</t>
        </is>
      </c>
      <c r="R150" s="50" t="n"/>
      <c r="S150" s="50" t="n"/>
      <c r="T150" s="50" t="n"/>
      <c r="U150" s="50" t="n"/>
      <c r="V150" s="336" t="n"/>
      <c r="W150" s="336" t="n"/>
      <c r="X150" s="336" t="n"/>
      <c r="Y150" s="336" t="n"/>
      <c r="Z150" s="336" t="n"/>
      <c r="AA150" s="336" t="n"/>
      <c r="AB150" s="336" t="n"/>
      <c r="AC150" s="336" t="n"/>
      <c r="AD150" s="336" t="n"/>
      <c r="AE150" s="336" t="n"/>
      <c r="AF150" s="336" t="n"/>
      <c r="AG150" s="336" t="n"/>
      <c r="AH150" s="336" t="n"/>
      <c r="AI150" s="336" t="n"/>
      <c r="AJ150" s="336" t="n"/>
      <c r="AK150" s="336" t="n"/>
      <c r="AL150" s="336" t="n"/>
      <c r="AM150" s="336" t="n"/>
    </row>
    <row r="151" outlineLevel="3" s="434">
      <c r="A151" s="269">
        <f>IF(AND(D151="",D151=""),"",$D$3&amp;"_"&amp;ROW()-11-COUNTBLANK($D$12:D151))</f>
        <v/>
      </c>
      <c r="B151" s="439" t="n"/>
      <c r="C151" s="52" t="inlineStr">
        <is>
          <t xml:space="preserve">1. Quan sát giao diện </t>
        </is>
      </c>
      <c r="D151" s="103" t="inlineStr">
        <is>
          <t>1. Giao diện lĩnh vực "An toàn thông tin" bao gồm: 
- Icon Back 
- Title "An toàn thông tin"
- Textbox: Tìm kiếm
- Text "Danh sách dịch vụ</t>
        </is>
      </c>
      <c r="E151" s="103" t="inlineStr">
        <is>
          <t>P</t>
        </is>
      </c>
      <c r="F151" s="50" t="n"/>
      <c r="G151" s="50" t="n"/>
      <c r="H151" s="52" t="n"/>
      <c r="I151" s="50" t="n"/>
      <c r="J151" s="50" t="n"/>
      <c r="K151" s="50" t="n"/>
      <c r="L151" s="50" t="n"/>
      <c r="M151" s="50" t="n"/>
      <c r="N151" s="50" t="n"/>
      <c r="O151" s="50" t="n"/>
      <c r="P151" s="50" t="n"/>
      <c r="Q151" s="269" t="inlineStr">
        <is>
          <t>P</t>
        </is>
      </c>
      <c r="R151" s="50" t="n"/>
      <c r="S151" s="50" t="n"/>
      <c r="T151" s="50" t="n"/>
      <c r="U151" s="50" t="n"/>
      <c r="V151" s="336" t="n"/>
      <c r="W151" s="336" t="n"/>
      <c r="X151" s="336" t="n"/>
      <c r="Y151" s="336" t="n"/>
      <c r="Z151" s="336" t="n"/>
      <c r="AA151" s="336" t="n"/>
      <c r="AB151" s="336" t="n"/>
      <c r="AC151" s="336" t="n"/>
      <c r="AD151" s="336" t="n"/>
      <c r="AE151" s="336" t="n"/>
      <c r="AF151" s="336" t="n"/>
      <c r="AG151" s="336" t="n"/>
      <c r="AH151" s="336" t="n"/>
      <c r="AI151" s="336" t="n"/>
      <c r="AJ151" s="336" t="n"/>
      <c r="AK151" s="336" t="n"/>
      <c r="AL151" s="336" t="n"/>
      <c r="AM151" s="336" t="n"/>
    </row>
    <row r="152" outlineLevel="3" s="434">
      <c r="A152" s="269">
        <f>IF(AND(D152="",D152=""),"",$D$3&amp;"_"&amp;ROW()-11-COUNTBLANK($D$12:D152))</f>
        <v/>
      </c>
      <c r="B152" s="79" t="inlineStr">
        <is>
          <t>Kiểm tra click item "Dịch vụ quản lý"</t>
        </is>
      </c>
      <c r="C152" s="52" t="inlineStr">
        <is>
          <t>1. Tại màn hình trang chủ
2. Click vào item "Dịch vụ quản lý"</t>
        </is>
      </c>
      <c r="D152" s="52" t="inlineStr">
        <is>
          <t>3. Điều hướng sang lĩnh vực "Dịch vụ quản lý"</t>
        </is>
      </c>
      <c r="E152" s="103" t="inlineStr">
        <is>
          <t>P</t>
        </is>
      </c>
      <c r="F152" s="139" t="n"/>
      <c r="G152" s="139" t="n"/>
      <c r="H152" s="52" t="n"/>
      <c r="I152" s="50" t="n"/>
      <c r="J152" s="50" t="n"/>
      <c r="K152" s="50" t="n"/>
      <c r="L152" s="50" t="n"/>
      <c r="M152" s="50" t="n"/>
      <c r="N152" s="50" t="n"/>
      <c r="O152" s="50" t="n"/>
      <c r="P152" s="50" t="n"/>
      <c r="Q152" s="269" t="inlineStr">
        <is>
          <t>P</t>
        </is>
      </c>
      <c r="R152" s="50" t="n"/>
      <c r="S152" s="50" t="n"/>
      <c r="T152" s="50" t="n"/>
      <c r="U152" s="50" t="n"/>
      <c r="V152" s="336" t="n"/>
      <c r="W152" s="336" t="n"/>
      <c r="X152" s="336" t="n"/>
      <c r="Y152" s="336" t="n"/>
      <c r="Z152" s="336" t="n"/>
      <c r="AA152" s="336" t="n"/>
      <c r="AB152" s="336" t="n"/>
      <c r="AC152" s="336" t="n"/>
      <c r="AD152" s="336" t="n"/>
      <c r="AE152" s="336" t="n"/>
      <c r="AF152" s="336" t="n"/>
      <c r="AG152" s="336" t="n"/>
      <c r="AH152" s="336" t="n"/>
      <c r="AI152" s="336" t="n"/>
      <c r="AJ152" s="336" t="n"/>
      <c r="AK152" s="336" t="n"/>
      <c r="AL152" s="336" t="n"/>
      <c r="AM152" s="336" t="n"/>
    </row>
    <row r="153" outlineLevel="3" s="434">
      <c r="A153" s="269">
        <f>IF(AND(D153="",D153=""),"",$D$3&amp;"_"&amp;ROW()-11-COUNTBLANK($D$12:D153))</f>
        <v/>
      </c>
      <c r="B153" s="439" t="n"/>
      <c r="C153" s="52" t="inlineStr">
        <is>
          <t xml:space="preserve">1. Quan sát giao diện </t>
        </is>
      </c>
      <c r="D153" s="103" t="inlineStr">
        <is>
          <t>1. Giao diện lĩnh vực "Dịch vụ quản lý" bao gồm: 
- Icon Back 
- Title "Dịch vụ quản lý"
- Textbox: Tìm kiếm
- Section "Gợi ý cho bạn" 
- List "Danh sách dịch vụ</t>
        </is>
      </c>
      <c r="E153" s="103" t="inlineStr">
        <is>
          <t>P</t>
        </is>
      </c>
      <c r="F153" s="151" t="n"/>
      <c r="G153" s="151" t="n"/>
      <c r="H153" s="52" t="n"/>
      <c r="I153" s="110" t="n"/>
      <c r="J153" s="110" t="n"/>
      <c r="K153" s="110" t="n"/>
      <c r="L153" s="110" t="n"/>
      <c r="M153" s="110" t="n"/>
      <c r="N153" s="110" t="n"/>
      <c r="O153" s="110" t="n"/>
      <c r="P153" s="110" t="n"/>
      <c r="Q153" s="269" t="inlineStr">
        <is>
          <t>P</t>
        </is>
      </c>
      <c r="R153" s="110" t="n"/>
      <c r="S153" s="110" t="n"/>
      <c r="T153" s="110" t="n"/>
      <c r="U153" s="110" t="n"/>
      <c r="V153" s="336" t="n"/>
      <c r="W153" s="336" t="n"/>
      <c r="X153" s="336" t="n"/>
      <c r="Y153" s="336" t="n"/>
      <c r="Z153" s="336" t="n"/>
      <c r="AA153" s="336" t="n"/>
      <c r="AB153" s="336" t="n"/>
      <c r="AC153" s="336" t="n"/>
      <c r="AD153" s="336" t="n"/>
      <c r="AE153" s="336" t="n"/>
      <c r="AF153" s="336" t="n"/>
      <c r="AG153" s="336" t="n"/>
      <c r="AH153" s="336" t="n"/>
      <c r="AI153" s="336" t="n"/>
      <c r="AJ153" s="336" t="n"/>
      <c r="AK153" s="336" t="n"/>
      <c r="AL153" s="336" t="n"/>
      <c r="AM153" s="336" t="n"/>
    </row>
    <row r="154" outlineLevel="3" s="434">
      <c r="A154" s="269">
        <f>IF(AND(D154="",D154=""),"",$D$3&amp;"_"&amp;ROW()-11-COUNTBLANK($D$12:D154))</f>
        <v/>
      </c>
      <c r="B154" s="79" t="inlineStr">
        <is>
          <t>Kiểm tra click item "Điều hành giám sát"</t>
        </is>
      </c>
      <c r="C154" s="52" t="inlineStr">
        <is>
          <t>1. Tại màn hình trang chủ
2. Click vào item "Điều hành giám sát"</t>
        </is>
      </c>
      <c r="D154" s="52" t="inlineStr">
        <is>
          <t>3. Điều hướng sang lĩnh vực "Điều hành giám sát"</t>
        </is>
      </c>
      <c r="E154" s="103" t="inlineStr">
        <is>
          <t>P</t>
        </is>
      </c>
      <c r="F154" s="151" t="n"/>
      <c r="G154" s="151" t="n"/>
      <c r="H154" s="52" t="n"/>
      <c r="I154" s="110" t="n"/>
      <c r="J154" s="110" t="n"/>
      <c r="K154" s="110" t="n"/>
      <c r="L154" s="110" t="n"/>
      <c r="M154" s="110" t="n"/>
      <c r="N154" s="110" t="n"/>
      <c r="O154" s="110" t="n"/>
      <c r="P154" s="110" t="n"/>
      <c r="Q154" s="269" t="inlineStr">
        <is>
          <t>P</t>
        </is>
      </c>
      <c r="R154" s="110" t="n"/>
      <c r="S154" s="110" t="n"/>
      <c r="T154" s="110" t="n"/>
      <c r="U154" s="110" t="n"/>
      <c r="V154" s="336" t="n"/>
      <c r="W154" s="336" t="n"/>
      <c r="X154" s="336" t="n"/>
      <c r="Y154" s="336" t="n"/>
      <c r="Z154" s="336" t="n"/>
      <c r="AA154" s="336" t="n"/>
      <c r="AB154" s="336" t="n"/>
      <c r="AC154" s="336" t="n"/>
      <c r="AD154" s="336" t="n"/>
      <c r="AE154" s="336" t="n"/>
      <c r="AF154" s="336" t="n"/>
      <c r="AG154" s="336" t="n"/>
      <c r="AH154" s="336" t="n"/>
      <c r="AI154" s="336" t="n"/>
      <c r="AJ154" s="336" t="n"/>
      <c r="AK154" s="336" t="n"/>
      <c r="AL154" s="336" t="n"/>
      <c r="AM154" s="336" t="n"/>
    </row>
    <row r="155" outlineLevel="3" s="434">
      <c r="A155" s="269">
        <f>IF(AND(D155="",D155=""),"",$D$3&amp;"_"&amp;ROW()-11-COUNTBLANK($D$12:D155))</f>
        <v/>
      </c>
      <c r="B155" s="439" t="n"/>
      <c r="C155" s="52" t="inlineStr">
        <is>
          <t xml:space="preserve">1. Quan sát giao diện </t>
        </is>
      </c>
      <c r="D155" s="103" t="inlineStr">
        <is>
          <t>1. Giao diện lĩnh vực "Điều hành giám sát" bao gồm: 
- Icon Back 
- Title "Điều hành giám sát"
- Textbox: Tìm kiếm
- Section "Gợi ý cho bạn" 
- List "Danh sách dịch vụ</t>
        </is>
      </c>
      <c r="E155" s="103" t="inlineStr">
        <is>
          <t>P</t>
        </is>
      </c>
      <c r="F155" s="50" t="n"/>
      <c r="G155" s="50" t="n"/>
      <c r="H155" s="52" t="n"/>
      <c r="I155" s="50" t="n"/>
      <c r="J155" s="50" t="n"/>
      <c r="K155" s="50" t="n"/>
      <c r="L155" s="50" t="n"/>
      <c r="M155" s="50" t="n"/>
      <c r="N155" s="50" t="n"/>
      <c r="O155" s="50" t="n"/>
      <c r="P155" s="50" t="n"/>
      <c r="Q155" s="269" t="inlineStr">
        <is>
          <t>P</t>
        </is>
      </c>
      <c r="R155" s="50" t="n"/>
      <c r="S155" s="50" t="n"/>
      <c r="T155" s="50" t="n"/>
      <c r="U155" s="50" t="n"/>
      <c r="V155" s="336" t="n"/>
      <c r="W155" s="336" t="n"/>
      <c r="X155" s="336" t="n"/>
      <c r="Y155" s="336" t="n"/>
      <c r="Z155" s="336" t="n"/>
      <c r="AA155" s="336" t="n"/>
      <c r="AB155" s="336" t="n"/>
      <c r="AC155" s="336" t="n"/>
      <c r="AD155" s="336" t="n"/>
      <c r="AE155" s="336" t="n"/>
      <c r="AF155" s="336" t="n"/>
      <c r="AG155" s="336" t="n"/>
      <c r="AH155" s="336" t="n"/>
      <c r="AI155" s="336" t="n"/>
      <c r="AJ155" s="336" t="n"/>
      <c r="AK155" s="336" t="n"/>
      <c r="AL155" s="336" t="n"/>
      <c r="AM155" s="336" t="n"/>
    </row>
    <row r="156" outlineLevel="3" s="434">
      <c r="A156" s="269">
        <f>IF(AND(D156="",D156=""),"",$D$3&amp;"_"&amp;ROW()-11-COUNTBLANK($D$12:D156))</f>
        <v/>
      </c>
      <c r="B156" s="52" t="inlineStr">
        <is>
          <t xml:space="preserve">Kiểm tra tổng thể giao diện màn hình </t>
        </is>
      </c>
      <c r="C156" s="52" t="inlineStr">
        <is>
          <t xml:space="preserve">1. Kiểm tra chính tả. bố cục, màu chữ, font chữ 
2. Kiểm tra textbox, button, lỗi chính tả </t>
        </is>
      </c>
      <c r="D156"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56" s="103" t="inlineStr">
        <is>
          <t>P</t>
        </is>
      </c>
      <c r="F156" s="50" t="n"/>
      <c r="G156" s="50" t="n"/>
      <c r="H156" s="52" t="n"/>
      <c r="I156" s="50" t="n"/>
      <c r="J156" s="50" t="n"/>
      <c r="K156" s="50" t="n"/>
      <c r="L156" s="50" t="n"/>
      <c r="M156" s="50" t="n"/>
      <c r="N156" s="50" t="n"/>
      <c r="O156" s="50" t="n"/>
      <c r="P156" s="50" t="n"/>
      <c r="Q156" s="269" t="inlineStr">
        <is>
          <t>P</t>
        </is>
      </c>
      <c r="R156" s="50" t="n"/>
      <c r="S156" s="50" t="n"/>
      <c r="T156" s="50" t="n"/>
      <c r="U156" s="50" t="n"/>
      <c r="V156" s="336" t="n"/>
      <c r="W156" s="336" t="n"/>
      <c r="X156" s="336" t="n"/>
      <c r="Y156" s="336" t="n"/>
      <c r="Z156" s="336" t="n"/>
      <c r="AA156" s="336" t="n"/>
      <c r="AB156" s="336" t="n"/>
      <c r="AC156" s="336" t="n"/>
      <c r="AD156" s="336" t="n"/>
      <c r="AE156" s="336" t="n"/>
      <c r="AF156" s="336" t="n"/>
      <c r="AG156" s="336" t="n"/>
      <c r="AH156" s="336" t="n"/>
      <c r="AI156" s="336" t="n"/>
      <c r="AJ156" s="336" t="n"/>
      <c r="AK156" s="336" t="n"/>
      <c r="AL156" s="336" t="n"/>
      <c r="AM156" s="336" t="n"/>
    </row>
    <row r="157" outlineLevel="3" s="434">
      <c r="A157" s="269">
        <f>IF(AND(D157="",D157=""),"",$D$3&amp;"_"&amp;ROW()-11-COUNTBLANK($D$12:D157))</f>
        <v/>
      </c>
      <c r="B157" s="52" t="inlineStr">
        <is>
          <t xml:space="preserve">Kiểm tra giao diện khi thu nhỏ/phóng to màn hình </t>
        </is>
      </c>
      <c r="C157" s="52" t="inlineStr">
        <is>
          <t xml:space="preserve">1. Zoom in 
2. Zoom out </t>
        </is>
      </c>
      <c r="D157" s="52" t="inlineStr">
        <is>
          <t xml:space="preserve">1. Màn hình thu nhỏ tương ứng và không bị vỡ giao diện. 
2. Màn hình phóng to tương ứng và không bị vỡ giao diện </t>
        </is>
      </c>
      <c r="E157" s="103" t="inlineStr">
        <is>
          <t>P</t>
        </is>
      </c>
      <c r="F157" s="139" t="n"/>
      <c r="G157" s="139" t="n"/>
      <c r="H157" s="52" t="n"/>
      <c r="I157" s="50" t="n"/>
      <c r="J157" s="50" t="n"/>
      <c r="K157" s="50" t="n"/>
      <c r="L157" s="50" t="n"/>
      <c r="M157" s="50" t="n"/>
      <c r="N157" s="50" t="n"/>
      <c r="O157" s="50" t="n"/>
      <c r="P157" s="50" t="n"/>
      <c r="Q157" s="269" t="inlineStr">
        <is>
          <t>P</t>
        </is>
      </c>
      <c r="R157" s="50" t="n"/>
      <c r="S157" s="50" t="n"/>
      <c r="T157" s="50" t="n"/>
      <c r="U157" s="50" t="n"/>
      <c r="V157" s="336" t="n"/>
      <c r="W157" s="336" t="n"/>
      <c r="X157" s="336" t="n"/>
      <c r="Y157" s="336" t="n"/>
      <c r="Z157" s="336" t="n"/>
      <c r="AA157" s="336" t="n"/>
      <c r="AB157" s="336" t="n"/>
      <c r="AC157" s="336" t="n"/>
      <c r="AD157" s="336" t="n"/>
      <c r="AE157" s="336" t="n"/>
      <c r="AF157" s="336" t="n"/>
      <c r="AG157" s="336" t="n"/>
      <c r="AH157" s="336" t="n"/>
      <c r="AI157" s="336" t="n"/>
      <c r="AJ157" s="336" t="n"/>
      <c r="AK157" s="336" t="n"/>
      <c r="AL157" s="336" t="n"/>
      <c r="AM157" s="336" t="n"/>
    </row>
    <row r="158" outlineLevel="3" s="434">
      <c r="A158" s="269">
        <f>IF(AND(D158="",D158=""),"",$D$3&amp;"_"&amp;ROW()-11-COUNTBLANK($D$12:D158))</f>
        <v/>
      </c>
      <c r="B158" s="52" t="inlineStr">
        <is>
          <t xml:space="preserve">Kiểm tra giao diện khi scroll lên/xuống </t>
        </is>
      </c>
      <c r="C158" s="52" t="inlineStr">
        <is>
          <t>1. Srcoll lên/xuống</t>
        </is>
      </c>
      <c r="D158" s="52" t="inlineStr">
        <is>
          <t>1. Màn hình được scroll mượt mà, không bị giật lag</t>
        </is>
      </c>
      <c r="E158" s="103" t="inlineStr">
        <is>
          <t>P</t>
        </is>
      </c>
      <c r="F158" s="151" t="n"/>
      <c r="G158" s="151" t="n"/>
      <c r="H158" s="52" t="n"/>
      <c r="I158" s="110" t="n"/>
      <c r="J158" s="110" t="n"/>
      <c r="K158" s="110" t="n"/>
      <c r="L158" s="110" t="n"/>
      <c r="M158" s="110" t="n"/>
      <c r="N158" s="110" t="n"/>
      <c r="O158" s="110" t="n"/>
      <c r="P158" s="110" t="n"/>
      <c r="Q158" s="269" t="inlineStr">
        <is>
          <t>P</t>
        </is>
      </c>
      <c r="R158" s="110" t="n"/>
      <c r="S158" s="110" t="n"/>
      <c r="T158" s="110" t="n"/>
      <c r="U158" s="110" t="n"/>
      <c r="V158" s="336" t="n"/>
      <c r="W158" s="336" t="n"/>
      <c r="X158" s="336" t="n"/>
      <c r="Y158" s="336" t="n"/>
      <c r="Z158" s="336" t="n"/>
      <c r="AA158" s="336" t="n"/>
      <c r="AB158" s="336" t="n"/>
      <c r="AC158" s="336" t="n"/>
      <c r="AD158" s="336" t="n"/>
      <c r="AE158" s="336" t="n"/>
      <c r="AF158" s="336" t="n"/>
      <c r="AG158" s="336" t="n"/>
      <c r="AH158" s="336" t="n"/>
      <c r="AI158" s="336" t="n"/>
      <c r="AJ158" s="336" t="n"/>
      <c r="AK158" s="336" t="n"/>
      <c r="AL158" s="336" t="n"/>
      <c r="AM158" s="336" t="n"/>
    </row>
    <row r="159" outlineLevel="3" s="434">
      <c r="A159" s="269">
        <f>IF(AND(D159="",D159=""),"",$D$3&amp;"_"&amp;ROW()-11-COUNTBLANK($D$12:D159))</f>
        <v/>
      </c>
      <c r="B159" s="52" t="inlineStr">
        <is>
          <t>Kiểm tra giao diện ở trường hợp ngắt kết nối mạng</t>
        </is>
      </c>
      <c r="C159" s="52" t="inlineStr">
        <is>
          <t xml:space="preserve">1. Ngắt kết nối mạng 
2. Kết nối lại mạng </t>
        </is>
      </c>
      <c r="D159" s="52" t="inlineStr">
        <is>
          <t xml:space="preserve">1. Hiển thị giao diện ngoại tuyến, thông báo "Không có kết nối mạng" 
2. Hiển thị giao diện mặc định </t>
        </is>
      </c>
      <c r="E159" s="103" t="inlineStr">
        <is>
          <t>P</t>
        </is>
      </c>
      <c r="F159" s="151" t="n"/>
      <c r="G159" s="151" t="n"/>
      <c r="H159" s="52" t="n"/>
      <c r="I159" s="110" t="n"/>
      <c r="J159" s="110" t="n"/>
      <c r="K159" s="110" t="n"/>
      <c r="L159" s="110" t="n"/>
      <c r="M159" s="110" t="n"/>
      <c r="N159" s="110" t="n"/>
      <c r="O159" s="110" t="n"/>
      <c r="P159" s="110" t="n"/>
      <c r="Q159" s="269" t="inlineStr">
        <is>
          <t>P</t>
        </is>
      </c>
      <c r="R159" s="110" t="n"/>
      <c r="S159" s="110" t="n"/>
      <c r="T159" s="110" t="n"/>
      <c r="U159" s="110" t="n"/>
      <c r="V159" s="336" t="n"/>
      <c r="W159" s="336" t="n"/>
      <c r="X159" s="336" t="n"/>
      <c r="Y159" s="336" t="n"/>
      <c r="Z159" s="336" t="n"/>
      <c r="AA159" s="336" t="n"/>
      <c r="AB159" s="336" t="n"/>
      <c r="AC159" s="336" t="n"/>
      <c r="AD159" s="336" t="n"/>
      <c r="AE159" s="336" t="n"/>
      <c r="AF159" s="336" t="n"/>
      <c r="AG159" s="336" t="n"/>
      <c r="AH159" s="336" t="n"/>
      <c r="AI159" s="336" t="n"/>
      <c r="AJ159" s="336" t="n"/>
      <c r="AK159" s="336" t="n"/>
      <c r="AL159" s="336" t="n"/>
      <c r="AM159" s="336" t="n"/>
    </row>
    <row r="160" outlineLevel="3" s="434">
      <c r="A160" s="269">
        <f>IF(AND(D160="",D160=""),"",$D$3&amp;"_"&amp;ROW()-11-COUNTBLANK($D$12:D160))</f>
        <v/>
      </c>
      <c r="B160" s="52" t="inlineStr">
        <is>
          <t xml:space="preserve">Kiểm tra chức năng xoay màn hình theo chiều dọc/chiều ngang </t>
        </is>
      </c>
      <c r="C160" s="52" t="inlineStr">
        <is>
          <t xml:space="preserve">1. Bật tính năng xoay màn hình của thiết bị 
2. Xoay ngang/dọc màn hình </t>
        </is>
      </c>
      <c r="D160" s="52" t="inlineStr">
        <is>
          <t>2. Không di chuyển, giữ nguyên vùng màn hình</t>
        </is>
      </c>
      <c r="E160" s="103" t="inlineStr">
        <is>
          <t>P</t>
        </is>
      </c>
      <c r="F160" s="50" t="n"/>
      <c r="G160" s="50" t="n"/>
      <c r="H160" s="52" t="n"/>
      <c r="I160" s="50" t="n"/>
      <c r="J160" s="50" t="n"/>
      <c r="K160" s="50" t="n"/>
      <c r="L160" s="50" t="n"/>
      <c r="M160" s="50" t="n"/>
      <c r="N160" s="50" t="n"/>
      <c r="O160" s="50" t="n"/>
      <c r="P160" s="50" t="n"/>
      <c r="Q160" s="269" t="inlineStr">
        <is>
          <t>P</t>
        </is>
      </c>
      <c r="R160" s="50" t="n"/>
      <c r="S160" s="50" t="n"/>
      <c r="T160" s="50" t="n"/>
      <c r="U160" s="50" t="n"/>
      <c r="V160" s="336" t="n"/>
      <c r="W160" s="336" t="n"/>
      <c r="X160" s="336" t="n"/>
      <c r="Y160" s="336" t="n"/>
      <c r="Z160" s="336" t="n"/>
      <c r="AA160" s="336" t="n"/>
      <c r="AB160" s="336" t="n"/>
      <c r="AC160" s="336" t="n"/>
      <c r="AD160" s="336" t="n"/>
      <c r="AE160" s="336" t="n"/>
      <c r="AF160" s="336" t="n"/>
      <c r="AG160" s="336" t="n"/>
      <c r="AH160" s="336" t="n"/>
      <c r="AI160" s="336" t="n"/>
      <c r="AJ160" s="336" t="n"/>
      <c r="AK160" s="336" t="n"/>
      <c r="AL160" s="336" t="n"/>
      <c r="AM160" s="336" t="n"/>
    </row>
    <row r="161" outlineLevel="2" s="434">
      <c r="A161" s="269">
        <f>IF(AND(D161="",D161=""),"",$D$3&amp;"_"&amp;ROW()-11-COUNTBLANK($D$12:D161))</f>
        <v/>
      </c>
      <c r="B161" s="393" t="inlineStr">
        <is>
          <t>Bộ giải pháp số</t>
        </is>
      </c>
      <c r="C161" s="394" t="n"/>
      <c r="D161" s="395" t="n"/>
      <c r="E161" s="103" t="n"/>
      <c r="F161" s="49" t="n"/>
      <c r="G161" s="49" t="n"/>
      <c r="H161" s="52" t="n"/>
      <c r="I161" s="49" t="n"/>
      <c r="J161" s="49" t="n"/>
      <c r="K161" s="49" t="n"/>
      <c r="L161" s="49" t="n"/>
      <c r="M161" s="49" t="n"/>
      <c r="N161" s="49" t="n"/>
      <c r="O161" s="49" t="n"/>
      <c r="P161" s="49" t="n"/>
      <c r="Q161" s="269" t="n"/>
      <c r="R161" s="49" t="n"/>
      <c r="S161" s="49" t="n"/>
      <c r="T161" s="50" t="n"/>
      <c r="U161" s="50" t="n"/>
      <c r="V161" s="336" t="n"/>
      <c r="W161" s="336" t="n"/>
      <c r="X161" s="336" t="n"/>
      <c r="Y161" s="336" t="n"/>
      <c r="Z161" s="336" t="n"/>
      <c r="AA161" s="336" t="n"/>
      <c r="AB161" s="336" t="n"/>
      <c r="AC161" s="336" t="n"/>
      <c r="AD161" s="336" t="n"/>
      <c r="AE161" s="336" t="n"/>
      <c r="AF161" s="336" t="n"/>
      <c r="AG161" s="336" t="n"/>
      <c r="AH161" s="336" t="n"/>
      <c r="AI161" s="336" t="n"/>
      <c r="AJ161" s="336" t="n"/>
      <c r="AK161" s="336" t="n"/>
      <c r="AL161" s="336" t="n"/>
      <c r="AM161" s="336" t="n"/>
    </row>
    <row r="162" outlineLevel="2" s="434">
      <c r="A162" s="269">
        <f>IF(AND(D162="",D162=""),"",$D$3&amp;"_"&amp;ROW()-11-COUNTBLANK($D$12:D162))</f>
        <v/>
      </c>
      <c r="B162" s="52" t="inlineStr">
        <is>
          <t>Kiểm tra click item "UWork"</t>
        </is>
      </c>
      <c r="C162" s="52" t="inlineStr">
        <is>
          <t>pre: Đã có liên kết 
1. Tại màn hình trang chủ
2. Click vào item "UWork"</t>
        </is>
      </c>
      <c r="D162" s="52" t="inlineStr">
        <is>
          <t>1. Điều hướng sang miniapp</t>
        </is>
      </c>
      <c r="E162" s="103" t="inlineStr">
        <is>
          <t>P</t>
        </is>
      </c>
      <c r="F162" s="49" t="n"/>
      <c r="G162" s="49" t="n"/>
      <c r="H162" s="52" t="n"/>
      <c r="I162" s="49" t="n"/>
      <c r="J162" s="49" t="n"/>
      <c r="K162" s="49" t="n"/>
      <c r="L162" s="49" t="n"/>
      <c r="M162" s="49" t="n"/>
      <c r="N162" s="49" t="n"/>
      <c r="O162" s="49" t="n"/>
      <c r="P162" s="49" t="n"/>
      <c r="Q162" s="269" t="inlineStr">
        <is>
          <t>P</t>
        </is>
      </c>
      <c r="R162" s="49" t="n"/>
      <c r="S162" s="49" t="n"/>
      <c r="T162" s="50" t="n"/>
      <c r="U162" s="50" t="n"/>
      <c r="V162" s="336" t="n"/>
      <c r="W162" s="336" t="n"/>
      <c r="X162" s="336" t="n"/>
      <c r="Y162" s="336" t="n"/>
      <c r="Z162" s="336" t="n"/>
      <c r="AA162" s="336" t="n"/>
      <c r="AB162" s="336" t="n"/>
      <c r="AC162" s="336" t="n"/>
      <c r="AD162" s="336" t="n"/>
      <c r="AE162" s="336" t="n"/>
      <c r="AF162" s="336" t="n"/>
      <c r="AG162" s="336" t="n"/>
      <c r="AH162" s="336" t="n"/>
      <c r="AI162" s="336" t="n"/>
      <c r="AJ162" s="336" t="n"/>
      <c r="AK162" s="336" t="n"/>
      <c r="AL162" s="336" t="n"/>
      <c r="AM162" s="336" t="n"/>
    </row>
    <row r="163" outlineLevel="2" s="434">
      <c r="A163" s="269">
        <f>IF(AND(D163="",D163=""),"",$D$3&amp;"_"&amp;ROW()-11-COUNTBLANK($D$12:D163))</f>
        <v/>
      </c>
      <c r="B163" s="439" t="n"/>
      <c r="C163" s="52" t="inlineStr">
        <is>
          <t>pre: Chưa có liên kết 
1. Click vào item "UWork"</t>
        </is>
      </c>
      <c r="D163" s="103" t="inlineStr">
        <is>
          <t xml:space="preserve">1. Hiển thị popup Tính năng phát triển </t>
        </is>
      </c>
      <c r="E163" s="103" t="inlineStr">
        <is>
          <t>P</t>
        </is>
      </c>
      <c r="F163" s="49" t="n"/>
      <c r="G163" s="49" t="n"/>
      <c r="H163" s="52" t="n"/>
      <c r="I163" s="49" t="n"/>
      <c r="J163" s="49" t="n"/>
      <c r="K163" s="49" t="n"/>
      <c r="L163" s="49" t="n"/>
      <c r="M163" s="49" t="n"/>
      <c r="N163" s="49" t="n"/>
      <c r="O163" s="49" t="n"/>
      <c r="P163" s="49" t="n"/>
      <c r="Q163" s="269" t="inlineStr">
        <is>
          <t>P</t>
        </is>
      </c>
      <c r="R163" s="49" t="n"/>
      <c r="S163" s="49" t="n"/>
      <c r="T163" s="50" t="n"/>
      <c r="U163" s="50" t="n"/>
      <c r="V163" s="336" t="n"/>
      <c r="W163" s="336" t="n"/>
      <c r="X163" s="336" t="n"/>
      <c r="Y163" s="336" t="n"/>
      <c r="Z163" s="336" t="n"/>
      <c r="AA163" s="336" t="n"/>
      <c r="AB163" s="336" t="n"/>
      <c r="AC163" s="336" t="n"/>
      <c r="AD163" s="336" t="n"/>
      <c r="AE163" s="336" t="n"/>
      <c r="AF163" s="336" t="n"/>
      <c r="AG163" s="336" t="n"/>
      <c r="AH163" s="336" t="n"/>
      <c r="AI163" s="336" t="n"/>
      <c r="AJ163" s="336" t="n"/>
      <c r="AK163" s="336" t="n"/>
      <c r="AL163" s="336" t="n"/>
      <c r="AM163" s="336" t="n"/>
    </row>
    <row r="164" outlineLevel="2" s="434">
      <c r="A164" s="269">
        <f>IF(AND(D164="",D164=""),"",$D$3&amp;"_"&amp;ROW()-11-COUNTBLANK($D$12:D164))</f>
        <v/>
      </c>
      <c r="B164" s="52" t="inlineStr">
        <is>
          <t>Kiểm tra click item "Lương"</t>
        </is>
      </c>
      <c r="C164" s="52" t="inlineStr">
        <is>
          <t>pre: Đã có liên kết 
1. Tại màn hình trang chủ
2. Click vào item "Lương"</t>
        </is>
      </c>
      <c r="D164" s="52" t="inlineStr">
        <is>
          <t>1. Điều hướng sang miniapp</t>
        </is>
      </c>
      <c r="E164" s="103" t="inlineStr">
        <is>
          <t>P</t>
        </is>
      </c>
      <c r="F164" s="49" t="n"/>
      <c r="G164" s="49" t="n"/>
      <c r="H164" s="52" t="n"/>
      <c r="I164" s="49" t="n"/>
      <c r="J164" s="49" t="n"/>
      <c r="K164" s="49" t="n"/>
      <c r="L164" s="49" t="n"/>
      <c r="M164" s="49" t="n"/>
      <c r="N164" s="49" t="n"/>
      <c r="O164" s="49" t="n"/>
      <c r="P164" s="49" t="n"/>
      <c r="Q164" s="269" t="inlineStr">
        <is>
          <t>P</t>
        </is>
      </c>
      <c r="R164" s="49" t="n"/>
      <c r="S164" s="49" t="n"/>
      <c r="T164" s="110" t="n"/>
      <c r="U164" s="110" t="n"/>
      <c r="V164" s="336" t="n"/>
      <c r="W164" s="336" t="n"/>
      <c r="X164" s="336" t="n"/>
      <c r="Y164" s="336" t="n"/>
      <c r="Z164" s="336" t="n"/>
      <c r="AA164" s="336" t="n"/>
      <c r="AB164" s="336" t="n"/>
      <c r="AC164" s="336" t="n"/>
      <c r="AD164" s="336" t="n"/>
      <c r="AE164" s="336" t="n"/>
      <c r="AF164" s="336" t="n"/>
      <c r="AG164" s="336" t="n"/>
      <c r="AH164" s="336" t="n"/>
      <c r="AI164" s="336" t="n"/>
      <c r="AJ164" s="336" t="n"/>
      <c r="AK164" s="336" t="n"/>
      <c r="AL164" s="336" t="n"/>
      <c r="AM164" s="336" t="n"/>
    </row>
    <row r="165" outlineLevel="1" s="434">
      <c r="A165" s="269">
        <f>IF(AND(D165="",D165=""),"",$D$3&amp;"_"&amp;ROW()-11-COUNTBLANK($D$12:D165))</f>
        <v/>
      </c>
      <c r="B165" s="439" t="n"/>
      <c r="C165" s="52" t="inlineStr">
        <is>
          <t>pre: Chưa có liên kết 
1. Click vào item "Lương"</t>
        </is>
      </c>
      <c r="D165" s="103" t="inlineStr">
        <is>
          <t xml:space="preserve">1. Hiển thị popup Tính năng phát triển </t>
        </is>
      </c>
      <c r="E165" s="103" t="inlineStr">
        <is>
          <t>P</t>
        </is>
      </c>
      <c r="F165" s="49" t="n"/>
      <c r="G165" s="49" t="n"/>
      <c r="H165" s="52" t="n"/>
      <c r="I165" s="49" t="n"/>
      <c r="J165" s="49" t="n"/>
      <c r="K165" s="49" t="n"/>
      <c r="L165" s="49" t="n"/>
      <c r="M165" s="49" t="n"/>
      <c r="N165" s="49" t="n"/>
      <c r="O165" s="49" t="n"/>
      <c r="P165" s="49" t="n"/>
      <c r="Q165" s="269" t="inlineStr">
        <is>
          <t>P</t>
        </is>
      </c>
      <c r="R165" s="49" t="n"/>
      <c r="S165" s="49" t="n"/>
      <c r="T165" s="232" t="n"/>
      <c r="U165" s="232" t="n"/>
      <c r="V165" s="379" t="n"/>
      <c r="W165" s="379" t="n"/>
      <c r="X165" s="379" t="n"/>
      <c r="Y165" s="379" t="n"/>
      <c r="Z165" s="379" t="n"/>
      <c r="AA165" s="379" t="n"/>
      <c r="AB165" s="379" t="n"/>
      <c r="AC165" s="379" t="n"/>
      <c r="AD165" s="379" t="n"/>
      <c r="AE165" s="379" t="n"/>
      <c r="AF165" s="379" t="n"/>
      <c r="AG165" s="379" t="n"/>
      <c r="AH165" s="379" t="n"/>
      <c r="AI165" s="379" t="n"/>
      <c r="AJ165" s="379" t="n"/>
      <c r="AK165" s="379" t="n"/>
      <c r="AL165" s="379" t="n"/>
      <c r="AM165" s="379" t="n"/>
    </row>
    <row r="166" outlineLevel="1" s="434">
      <c r="A166" s="269">
        <f>IF(AND(D166="",D166=""),"",$D$3&amp;"_"&amp;ROW()-11-COUNTBLANK($D$12:D166))</f>
        <v/>
      </c>
      <c r="B166" s="79" t="inlineStr">
        <is>
          <t>Kiểm tra click item "Sơ đồ tổ chức"</t>
        </is>
      </c>
      <c r="C166" s="52" t="inlineStr">
        <is>
          <t>pre: Đã có liên kết 
1. Tại màn hình trang chủ
2. Click vào item "Sơ đồ tổ chức"</t>
        </is>
      </c>
      <c r="D166" s="52" t="inlineStr">
        <is>
          <t>1. Điều hướng sang miniapp</t>
        </is>
      </c>
      <c r="E166" s="103" t="inlineStr">
        <is>
          <t>P</t>
        </is>
      </c>
      <c r="F166" s="139" t="n"/>
      <c r="G166" s="139" t="n"/>
      <c r="H166" s="52" t="n"/>
      <c r="I166" s="50" t="n"/>
      <c r="J166" s="50" t="n"/>
      <c r="K166" s="50" t="n"/>
      <c r="L166" s="50" t="n"/>
      <c r="M166" s="50" t="n"/>
      <c r="N166" s="50" t="n"/>
      <c r="O166" s="50" t="n"/>
      <c r="P166" s="50" t="n"/>
      <c r="Q166" s="269" t="inlineStr">
        <is>
          <t>P</t>
        </is>
      </c>
      <c r="R166" s="50" t="n"/>
      <c r="S166" s="50" t="n"/>
      <c r="T166" s="232" t="n"/>
      <c r="U166" s="232" t="n"/>
      <c r="V166" s="379" t="n"/>
      <c r="W166" s="379" t="n"/>
      <c r="X166" s="379" t="n"/>
      <c r="Y166" s="379" t="n"/>
      <c r="Z166" s="379" t="n"/>
      <c r="AA166" s="379" t="n"/>
      <c r="AB166" s="379" t="n"/>
      <c r="AC166" s="379" t="n"/>
      <c r="AD166" s="379" t="n"/>
      <c r="AE166" s="379" t="n"/>
      <c r="AF166" s="379" t="n"/>
      <c r="AG166" s="379" t="n"/>
      <c r="AH166" s="379" t="n"/>
      <c r="AI166" s="379" t="n"/>
      <c r="AJ166" s="379" t="n"/>
      <c r="AK166" s="379" t="n"/>
      <c r="AL166" s="379" t="n"/>
      <c r="AM166" s="379" t="n"/>
    </row>
    <row r="167" outlineLevel="1" s="434">
      <c r="A167" s="269">
        <f>IF(AND(D167="",D167=""),"",$D$3&amp;"_"&amp;ROW()-11-COUNTBLANK($D$12:D167))</f>
        <v/>
      </c>
      <c r="B167" s="439" t="n"/>
      <c r="C167" s="52" t="inlineStr">
        <is>
          <t>pre: Chưa có liên kết 
1. Click vào item "Sơ đồ tổ chức"</t>
        </is>
      </c>
      <c r="D167" s="103" t="inlineStr">
        <is>
          <t xml:space="preserve">1. Hiển thị popup Tính năng phát triển </t>
        </is>
      </c>
      <c r="E167" s="103" t="inlineStr">
        <is>
          <t>P</t>
        </is>
      </c>
      <c r="F167" s="50" t="n"/>
      <c r="G167" s="50" t="n"/>
      <c r="H167" s="52" t="n"/>
      <c r="I167" s="50" t="n"/>
      <c r="J167" s="50" t="n"/>
      <c r="K167" s="50" t="n"/>
      <c r="L167" s="50" t="n"/>
      <c r="M167" s="50" t="n"/>
      <c r="N167" s="50" t="n"/>
      <c r="O167" s="50" t="n"/>
      <c r="P167" s="50" t="n"/>
      <c r="Q167" s="269" t="inlineStr">
        <is>
          <t>P</t>
        </is>
      </c>
      <c r="R167" s="50" t="n"/>
      <c r="S167" s="50" t="n"/>
      <c r="T167" s="232" t="n"/>
      <c r="U167" s="232" t="n"/>
      <c r="V167" s="379" t="n"/>
      <c r="W167" s="379" t="n"/>
      <c r="X167" s="379" t="n"/>
      <c r="Y167" s="379" t="n"/>
      <c r="Z167" s="379" t="n"/>
      <c r="AA167" s="379" t="n"/>
      <c r="AB167" s="379" t="n"/>
      <c r="AC167" s="379" t="n"/>
      <c r="AD167" s="379" t="n"/>
      <c r="AE167" s="379" t="n"/>
      <c r="AF167" s="379" t="n"/>
      <c r="AG167" s="379" t="n"/>
      <c r="AH167" s="379" t="n"/>
      <c r="AI167" s="379" t="n"/>
      <c r="AJ167" s="379" t="n"/>
      <c r="AK167" s="379" t="n"/>
      <c r="AL167" s="379" t="n"/>
      <c r="AM167" s="379" t="n"/>
    </row>
    <row r="168" outlineLevel="1" s="434">
      <c r="A168" s="269">
        <f>IF(AND(D168="",D168=""),"",$D$3&amp;"_"&amp;ROW()-11-COUNTBLANK($D$12:D168))</f>
        <v/>
      </c>
      <c r="B168" s="79" t="inlineStr">
        <is>
          <t>Kiểm tra click item "Sáng kiến ý tưởng"</t>
        </is>
      </c>
      <c r="C168" s="52" t="inlineStr">
        <is>
          <t>1. Click vào item</t>
        </is>
      </c>
      <c r="D168" s="52" t="inlineStr">
        <is>
          <t>1. Điều hướng sang miniapp</t>
        </is>
      </c>
      <c r="E168" s="103" t="inlineStr">
        <is>
          <t>P</t>
        </is>
      </c>
      <c r="F168" s="139" t="n"/>
      <c r="G168" s="139" t="n"/>
      <c r="H168" s="52" t="n"/>
      <c r="I168" s="50" t="n"/>
      <c r="J168" s="50" t="n"/>
      <c r="K168" s="50" t="n"/>
      <c r="L168" s="50" t="n"/>
      <c r="M168" s="50" t="n"/>
      <c r="N168" s="50" t="n"/>
      <c r="O168" s="50" t="n"/>
      <c r="P168" s="50" t="n"/>
      <c r="Q168" s="269" t="inlineStr">
        <is>
          <t>P</t>
        </is>
      </c>
      <c r="R168" s="50" t="n"/>
      <c r="S168" s="50" t="n"/>
      <c r="T168" s="232" t="n"/>
      <c r="U168" s="232" t="n"/>
      <c r="V168" s="379" t="n"/>
      <c r="W168" s="379" t="n"/>
      <c r="X168" s="379" t="n"/>
      <c r="Y168" s="379" t="n"/>
      <c r="Z168" s="379" t="n"/>
      <c r="AA168" s="379" t="n"/>
      <c r="AB168" s="379" t="n"/>
      <c r="AC168" s="379" t="n"/>
      <c r="AD168" s="379" t="n"/>
      <c r="AE168" s="379" t="n"/>
      <c r="AF168" s="379" t="n"/>
      <c r="AG168" s="379" t="n"/>
      <c r="AH168" s="379" t="n"/>
      <c r="AI168" s="379" t="n"/>
      <c r="AJ168" s="379" t="n"/>
      <c r="AK168" s="379" t="n"/>
      <c r="AL168" s="379" t="n"/>
      <c r="AM168" s="379" t="n"/>
    </row>
    <row r="169" outlineLevel="1" s="434">
      <c r="A169" s="269">
        <f>IF(AND(D169="",D169=""),"",$D$3&amp;"_"&amp;ROW()-11-COUNTBLANK($D$12:D169))</f>
        <v/>
      </c>
      <c r="B169" s="439" t="n"/>
      <c r="C169" s="52" t="inlineStr">
        <is>
          <t>pre: Chưa có liên kết 
1. Click vào item  "Sáng kiến ý tưởng"</t>
        </is>
      </c>
      <c r="D169" s="103" t="inlineStr">
        <is>
          <t xml:space="preserve">1. Hiển thị popup Tính năng phát triển </t>
        </is>
      </c>
      <c r="E169" s="103" t="inlineStr">
        <is>
          <t>P</t>
        </is>
      </c>
      <c r="F169" s="151" t="n"/>
      <c r="G169" s="151" t="n"/>
      <c r="H169" s="52" t="n"/>
      <c r="I169" s="110" t="n"/>
      <c r="J169" s="110" t="n"/>
      <c r="K169" s="110" t="n"/>
      <c r="L169" s="110" t="n"/>
      <c r="M169" s="110" t="n"/>
      <c r="N169" s="110" t="n"/>
      <c r="O169" s="110" t="n"/>
      <c r="P169" s="110" t="n"/>
      <c r="Q169" s="269" t="inlineStr">
        <is>
          <t>P</t>
        </is>
      </c>
      <c r="R169" s="110" t="n"/>
      <c r="S169" s="110" t="n"/>
      <c r="T169" s="232" t="n"/>
      <c r="U169" s="232" t="n"/>
      <c r="V169" s="379" t="n"/>
      <c r="W169" s="379" t="n"/>
      <c r="X169" s="379" t="n"/>
      <c r="Y169" s="379" t="n"/>
      <c r="Z169" s="379" t="n"/>
      <c r="AA169" s="379" t="n"/>
      <c r="AB169" s="379" t="n"/>
      <c r="AC169" s="379" t="n"/>
      <c r="AD169" s="379" t="n"/>
      <c r="AE169" s="379" t="n"/>
      <c r="AF169" s="379" t="n"/>
      <c r="AG169" s="379" t="n"/>
      <c r="AH169" s="379" t="n"/>
      <c r="AI169" s="379" t="n"/>
      <c r="AJ169" s="379" t="n"/>
      <c r="AK169" s="379" t="n"/>
      <c r="AL169" s="379" t="n"/>
      <c r="AM169" s="379" t="n"/>
    </row>
    <row r="170" outlineLevel="1" s="434">
      <c r="A170" s="269">
        <f>IF(AND(D170="",D170=""),"",$D$3&amp;"_"&amp;ROW()-11-COUNTBLANK($D$12:D170))</f>
        <v/>
      </c>
      <c r="B170" s="79" t="inlineStr">
        <is>
          <t>Kiểm tra click item "Đặt cơm trưa"</t>
        </is>
      </c>
      <c r="C170" s="52" t="inlineStr">
        <is>
          <t>pre: Đã có liên kết 
1. Tại màn hình trang chủ
2. Click vào item "Đặt cơm trưa"</t>
        </is>
      </c>
      <c r="D170" s="52" t="inlineStr">
        <is>
          <t>1. Điều hướng sang lĩnh vực "Đặt cơm trưa"</t>
        </is>
      </c>
      <c r="E170" s="103" t="inlineStr">
        <is>
          <t>P</t>
        </is>
      </c>
      <c r="F170" s="151" t="n"/>
      <c r="G170" s="151" t="n"/>
      <c r="H170" s="52" t="n"/>
      <c r="I170" s="110" t="n"/>
      <c r="J170" s="110" t="n"/>
      <c r="K170" s="110" t="n"/>
      <c r="L170" s="110" t="n"/>
      <c r="M170" s="110" t="n"/>
      <c r="N170" s="110" t="n"/>
      <c r="O170" s="110" t="n"/>
      <c r="P170" s="110" t="n"/>
      <c r="Q170" s="269" t="inlineStr">
        <is>
          <t>P</t>
        </is>
      </c>
      <c r="R170" s="110" t="n"/>
      <c r="S170" s="110" t="n"/>
      <c r="T170" s="232" t="n"/>
      <c r="U170" s="232" t="n"/>
      <c r="V170" s="379" t="n"/>
      <c r="W170" s="379" t="n"/>
      <c r="X170" s="379" t="n"/>
      <c r="Y170" s="379" t="n"/>
      <c r="Z170" s="379" t="n"/>
      <c r="AA170" s="379" t="n"/>
      <c r="AB170" s="379" t="n"/>
      <c r="AC170" s="379" t="n"/>
      <c r="AD170" s="379" t="n"/>
      <c r="AE170" s="379" t="n"/>
      <c r="AF170" s="379" t="n"/>
      <c r="AG170" s="379" t="n"/>
      <c r="AH170" s="379" t="n"/>
      <c r="AI170" s="379" t="n"/>
      <c r="AJ170" s="379" t="n"/>
      <c r="AK170" s="379" t="n"/>
      <c r="AL170" s="379" t="n"/>
      <c r="AM170" s="379" t="n"/>
    </row>
    <row r="171" outlineLevel="1" s="434">
      <c r="A171" s="269">
        <f>IF(AND(D171="",D171=""),"",$D$3&amp;"_"&amp;ROW()-11-COUNTBLANK($D$12:D171))</f>
        <v/>
      </c>
      <c r="B171" s="439" t="n"/>
      <c r="C171" s="52" t="inlineStr">
        <is>
          <t>pre: Chưa có liên kết 
1. Click vào item "Đặt cơm trưa"</t>
        </is>
      </c>
      <c r="D171" s="103" t="inlineStr">
        <is>
          <t xml:space="preserve">1. Hiển thị popup Tính năng phát triển </t>
        </is>
      </c>
      <c r="E171" s="103" t="inlineStr">
        <is>
          <t>P</t>
        </is>
      </c>
      <c r="F171" s="50" t="n"/>
      <c r="G171" s="50" t="n"/>
      <c r="H171" s="52" t="n"/>
      <c r="I171" s="50" t="n"/>
      <c r="J171" s="50" t="n"/>
      <c r="K171" s="50" t="n"/>
      <c r="L171" s="50" t="n"/>
      <c r="M171" s="50" t="n"/>
      <c r="N171" s="50" t="n"/>
      <c r="O171" s="50" t="n"/>
      <c r="P171" s="50" t="n"/>
      <c r="Q171" s="269" t="inlineStr">
        <is>
          <t>P</t>
        </is>
      </c>
      <c r="R171" s="50" t="n"/>
      <c r="S171" s="50" t="n"/>
      <c r="T171" s="232" t="n"/>
      <c r="U171" s="232" t="n"/>
      <c r="V171" s="379" t="n"/>
      <c r="W171" s="379" t="n"/>
      <c r="X171" s="379" t="n"/>
      <c r="Y171" s="379" t="n"/>
      <c r="Z171" s="379" t="n"/>
      <c r="AA171" s="379" t="n"/>
      <c r="AB171" s="379" t="n"/>
      <c r="AC171" s="379" t="n"/>
      <c r="AD171" s="379" t="n"/>
      <c r="AE171" s="379" t="n"/>
      <c r="AF171" s="379" t="n"/>
      <c r="AG171" s="379" t="n"/>
      <c r="AH171" s="379" t="n"/>
      <c r="AI171" s="379" t="n"/>
      <c r="AJ171" s="379" t="n"/>
      <c r="AK171" s="379" t="n"/>
      <c r="AL171" s="379" t="n"/>
      <c r="AM171" s="379" t="n"/>
    </row>
    <row r="172" outlineLevel="1" s="434">
      <c r="A172" s="269">
        <f>IF(AND(D172="",D172=""),"",$D$3&amp;"_"&amp;ROW()-11-COUNTBLANK($D$12:D172))</f>
        <v/>
      </c>
      <c r="B172" s="79" t="inlineStr">
        <is>
          <t>Kiểm tra click item "Chấm công"</t>
        </is>
      </c>
      <c r="C172" s="52" t="inlineStr">
        <is>
          <t>pre: Đã có liên kết 
1. Tại màn hình trang chủ
2. Click vào item "Chấm công"</t>
        </is>
      </c>
      <c r="D172" s="52" t="inlineStr">
        <is>
          <t>1. Điều hướng sang lĩnh vực "Chấm công"</t>
        </is>
      </c>
      <c r="E172" s="103" t="inlineStr">
        <is>
          <t>P</t>
        </is>
      </c>
      <c r="F172" s="50" t="n"/>
      <c r="G172" s="50" t="n"/>
      <c r="H172" s="52" t="n"/>
      <c r="I172" s="50" t="n"/>
      <c r="J172" s="50" t="n"/>
      <c r="K172" s="50" t="n"/>
      <c r="L172" s="50" t="n"/>
      <c r="M172" s="50" t="n"/>
      <c r="N172" s="50" t="n"/>
      <c r="O172" s="50" t="n"/>
      <c r="P172" s="50" t="n"/>
      <c r="Q172" s="269" t="inlineStr">
        <is>
          <t>P</t>
        </is>
      </c>
      <c r="R172" s="50" t="n"/>
      <c r="S172" s="50" t="n"/>
      <c r="T172" s="232" t="n"/>
      <c r="U172" s="232" t="n"/>
      <c r="V172" s="379" t="n"/>
      <c r="W172" s="379" t="n"/>
      <c r="X172" s="379" t="n"/>
      <c r="Y172" s="379" t="n"/>
      <c r="Z172" s="379" t="n"/>
      <c r="AA172" s="379" t="n"/>
      <c r="AB172" s="379" t="n"/>
      <c r="AC172" s="379" t="n"/>
      <c r="AD172" s="379" t="n"/>
      <c r="AE172" s="379" t="n"/>
      <c r="AF172" s="379" t="n"/>
      <c r="AG172" s="379" t="n"/>
      <c r="AH172" s="379" t="n"/>
      <c r="AI172" s="379" t="n"/>
      <c r="AJ172" s="379" t="n"/>
      <c r="AK172" s="379" t="n"/>
      <c r="AL172" s="379" t="n"/>
      <c r="AM172" s="379" t="n"/>
    </row>
    <row r="173" outlineLevel="1" s="434">
      <c r="A173" s="269">
        <f>IF(AND(D173="",D173=""),"",$D$3&amp;"_"&amp;ROW()-11-COUNTBLANK($D$12:D173))</f>
        <v/>
      </c>
      <c r="B173" s="439" t="n"/>
      <c r="C173" s="52" t="inlineStr">
        <is>
          <t>pre: Chưa có liên kết 
1. Click vào item "Chấm công"</t>
        </is>
      </c>
      <c r="D173" s="103" t="inlineStr">
        <is>
          <t xml:space="preserve">1. Hiển thị popup Tính năng phát triển </t>
        </is>
      </c>
      <c r="E173" s="103" t="inlineStr">
        <is>
          <t>P</t>
        </is>
      </c>
      <c r="F173" s="50" t="n"/>
      <c r="G173" s="50" t="n"/>
      <c r="H173" s="52" t="n"/>
      <c r="I173" s="50" t="n"/>
      <c r="J173" s="50" t="n"/>
      <c r="K173" s="50" t="n"/>
      <c r="L173" s="50" t="n"/>
      <c r="M173" s="50" t="n"/>
      <c r="N173" s="50" t="n"/>
      <c r="O173" s="50" t="n"/>
      <c r="P173" s="50" t="n"/>
      <c r="Q173" s="269" t="inlineStr">
        <is>
          <t>P</t>
        </is>
      </c>
      <c r="R173" s="50" t="n"/>
      <c r="S173" s="50" t="n"/>
      <c r="T173" s="232" t="n"/>
      <c r="U173" s="232" t="n"/>
      <c r="V173" s="379" t="n"/>
      <c r="W173" s="379" t="n"/>
      <c r="X173" s="379" t="n"/>
      <c r="Y173" s="379" t="n"/>
      <c r="Z173" s="379" t="n"/>
      <c r="AA173" s="379" t="n"/>
      <c r="AB173" s="379" t="n"/>
      <c r="AC173" s="379" t="n"/>
      <c r="AD173" s="379" t="n"/>
      <c r="AE173" s="379" t="n"/>
      <c r="AF173" s="379" t="n"/>
      <c r="AG173" s="379" t="n"/>
      <c r="AH173" s="379" t="n"/>
      <c r="AI173" s="379" t="n"/>
      <c r="AJ173" s="379" t="n"/>
      <c r="AK173" s="379" t="n"/>
      <c r="AL173" s="379" t="n"/>
      <c r="AM173" s="379" t="n"/>
    </row>
    <row r="174" outlineLevel="1" s="434">
      <c r="A174" s="269">
        <f>IF(AND(D174="",D174=""),"",$D$3&amp;"_"&amp;ROW()-11-COUNTBLANK($D$12:D174))</f>
        <v/>
      </c>
      <c r="B174" s="79" t="inlineStr">
        <is>
          <t>Kiểm tra click item "Quản lý tài liệu"</t>
        </is>
      </c>
      <c r="C174" s="52" t="inlineStr">
        <is>
          <t>pre: Đã có liên kết 
1. Tại màn hình trang chủ
2. Click vào item "Quản lý tài liệu"</t>
        </is>
      </c>
      <c r="D174" s="52" t="inlineStr">
        <is>
          <t>1. Điều hướng sang miniapp</t>
        </is>
      </c>
      <c r="E174" s="103" t="inlineStr">
        <is>
          <t>P</t>
        </is>
      </c>
      <c r="F174" s="50" t="n"/>
      <c r="G174" s="50" t="n"/>
      <c r="H174" s="52" t="n"/>
      <c r="I174" s="50" t="n"/>
      <c r="J174" s="50" t="n"/>
      <c r="K174" s="50" t="n"/>
      <c r="L174" s="50" t="n"/>
      <c r="M174" s="50" t="n"/>
      <c r="N174" s="50" t="n"/>
      <c r="O174" s="50" t="n"/>
      <c r="P174" s="50" t="n"/>
      <c r="Q174" s="269" t="inlineStr">
        <is>
          <t>P</t>
        </is>
      </c>
      <c r="R174" s="50" t="n"/>
      <c r="S174" s="50" t="n"/>
      <c r="T174" s="232" t="n"/>
      <c r="U174" s="232" t="n"/>
      <c r="V174" s="379" t="n"/>
      <c r="W174" s="379" t="n"/>
      <c r="X174" s="379" t="n"/>
      <c r="Y174" s="379" t="n"/>
      <c r="Z174" s="379" t="n"/>
      <c r="AA174" s="379" t="n"/>
      <c r="AB174" s="379" t="n"/>
      <c r="AC174" s="379" t="n"/>
      <c r="AD174" s="379" t="n"/>
      <c r="AE174" s="379" t="n"/>
      <c r="AF174" s="379" t="n"/>
      <c r="AG174" s="379" t="n"/>
      <c r="AH174" s="379" t="n"/>
      <c r="AI174" s="379" t="n"/>
      <c r="AJ174" s="379" t="n"/>
      <c r="AK174" s="379" t="n"/>
      <c r="AL174" s="379" t="n"/>
      <c r="AM174" s="379" t="n"/>
    </row>
    <row r="175" outlineLevel="1" s="434">
      <c r="A175" s="269">
        <f>IF(AND(D175="",D175=""),"",$D$3&amp;"_"&amp;ROW()-11-COUNTBLANK($D$12:D175))</f>
        <v/>
      </c>
      <c r="B175" s="439" t="n"/>
      <c r="C175" s="52" t="inlineStr">
        <is>
          <t>pre: Chưa có liên kết 
1. Click vào item "Quản lý tài liệu"</t>
        </is>
      </c>
      <c r="D175" s="103" t="inlineStr">
        <is>
          <t xml:space="preserve">1. Hiển thị popup Tính năng phát triển </t>
        </is>
      </c>
      <c r="E175" s="103" t="inlineStr">
        <is>
          <t>P</t>
        </is>
      </c>
      <c r="F175" s="50" t="n"/>
      <c r="G175" s="50" t="n"/>
      <c r="H175" s="52" t="n"/>
      <c r="I175" s="50" t="n"/>
      <c r="J175" s="50" t="n"/>
      <c r="K175" s="50" t="n"/>
      <c r="L175" s="50" t="n"/>
      <c r="M175" s="50" t="n"/>
      <c r="N175" s="50" t="n"/>
      <c r="O175" s="50" t="n"/>
      <c r="P175" s="50" t="n"/>
      <c r="Q175" s="269" t="inlineStr">
        <is>
          <t>P</t>
        </is>
      </c>
      <c r="R175" s="50" t="n"/>
      <c r="S175" s="50" t="n"/>
      <c r="T175" s="232" t="n"/>
      <c r="U175" s="232" t="n"/>
      <c r="V175" s="379" t="n"/>
      <c r="W175" s="379" t="n"/>
      <c r="X175" s="379" t="n"/>
      <c r="Y175" s="379" t="n"/>
      <c r="Z175" s="379" t="n"/>
      <c r="AA175" s="379" t="n"/>
      <c r="AB175" s="379" t="n"/>
      <c r="AC175" s="379" t="n"/>
      <c r="AD175" s="379" t="n"/>
      <c r="AE175" s="379" t="n"/>
      <c r="AF175" s="379" t="n"/>
      <c r="AG175" s="379" t="n"/>
      <c r="AH175" s="379" t="n"/>
      <c r="AI175" s="379" t="n"/>
      <c r="AJ175" s="379" t="n"/>
      <c r="AK175" s="379" t="n"/>
      <c r="AL175" s="379" t="n"/>
      <c r="AM175" s="379" t="n"/>
    </row>
    <row r="176" outlineLevel="1" s="434">
      <c r="A176" s="269">
        <f>IF(AND(D176="",D176=""),"",$D$3&amp;"_"&amp;ROW()-11-COUNTBLANK($D$12:D176))</f>
        <v/>
      </c>
      <c r="B176" s="79" t="inlineStr">
        <is>
          <t>Kiểm tra click item "Sự kiện"</t>
        </is>
      </c>
      <c r="C176" s="52" t="inlineStr">
        <is>
          <t>pre: Đã có liên kết 
1. Tại màn hình trang chủ
2. Click vào item "Sự kiện"</t>
        </is>
      </c>
      <c r="D176" s="52" t="inlineStr">
        <is>
          <t>1. Điều hướng sang miniapp</t>
        </is>
      </c>
      <c r="E176" s="103" t="inlineStr">
        <is>
          <t>P</t>
        </is>
      </c>
      <c r="F176" s="50" t="n"/>
      <c r="G176" s="50" t="n"/>
      <c r="H176" s="52" t="n"/>
      <c r="I176" s="50" t="n"/>
      <c r="J176" s="50" t="n"/>
      <c r="K176" s="50" t="n"/>
      <c r="L176" s="50" t="n"/>
      <c r="M176" s="50" t="n"/>
      <c r="N176" s="50" t="n"/>
      <c r="O176" s="50" t="n"/>
      <c r="P176" s="50" t="n"/>
      <c r="Q176" s="269" t="inlineStr">
        <is>
          <t>P</t>
        </is>
      </c>
      <c r="R176" s="50" t="n"/>
      <c r="S176" s="50" t="n"/>
      <c r="T176" s="232" t="n"/>
      <c r="U176" s="232" t="n"/>
      <c r="V176" s="379" t="n"/>
      <c r="W176" s="379" t="n"/>
      <c r="X176" s="379" t="n"/>
      <c r="Y176" s="379" t="n"/>
      <c r="Z176" s="379" t="n"/>
      <c r="AA176" s="379" t="n"/>
      <c r="AB176" s="379" t="n"/>
      <c r="AC176" s="379" t="n"/>
      <c r="AD176" s="379" t="n"/>
      <c r="AE176" s="379" t="n"/>
      <c r="AF176" s="379" t="n"/>
      <c r="AG176" s="379" t="n"/>
      <c r="AH176" s="379" t="n"/>
      <c r="AI176" s="379" t="n"/>
      <c r="AJ176" s="379" t="n"/>
      <c r="AK176" s="379" t="n"/>
      <c r="AL176" s="379" t="n"/>
      <c r="AM176" s="379" t="n"/>
    </row>
    <row r="177" outlineLevel="1" s="434">
      <c r="A177" s="269">
        <f>IF(AND(D177="",D177=""),"",$D$3&amp;"_"&amp;ROW()-11-COUNTBLANK($D$12:D177))</f>
        <v/>
      </c>
      <c r="B177" s="439" t="n"/>
      <c r="C177" s="52" t="inlineStr">
        <is>
          <t>pre: Chưa có liên kết 
1. Click vào item "Sự kiện"</t>
        </is>
      </c>
      <c r="D177" s="103" t="inlineStr">
        <is>
          <t xml:space="preserve">1. Hiển thị popup Tính năng phát triển </t>
        </is>
      </c>
      <c r="E177" s="103" t="inlineStr">
        <is>
          <t>P</t>
        </is>
      </c>
      <c r="F177" s="50" t="n"/>
      <c r="G177" s="50" t="n"/>
      <c r="H177" s="52" t="n"/>
      <c r="I177" s="50" t="n"/>
      <c r="J177" s="50" t="n"/>
      <c r="K177" s="50" t="n"/>
      <c r="L177" s="50" t="n"/>
      <c r="M177" s="50" t="n"/>
      <c r="N177" s="50" t="n"/>
      <c r="O177" s="50" t="n"/>
      <c r="P177" s="50" t="n"/>
      <c r="Q177" s="269" t="inlineStr">
        <is>
          <t>P</t>
        </is>
      </c>
      <c r="R177" s="50" t="n"/>
      <c r="S177" s="50" t="n"/>
      <c r="T177" s="232" t="n"/>
      <c r="U177" s="232" t="n"/>
      <c r="V177" s="379" t="n"/>
      <c r="W177" s="379" t="n"/>
      <c r="X177" s="379" t="n"/>
      <c r="Y177" s="379" t="n"/>
      <c r="Z177" s="379" t="n"/>
      <c r="AA177" s="379" t="n"/>
      <c r="AB177" s="379" t="n"/>
      <c r="AC177" s="379" t="n"/>
      <c r="AD177" s="379" t="n"/>
      <c r="AE177" s="379" t="n"/>
      <c r="AF177" s="379" t="n"/>
      <c r="AG177" s="379" t="n"/>
      <c r="AH177" s="379" t="n"/>
      <c r="AI177" s="379" t="n"/>
      <c r="AJ177" s="379" t="n"/>
      <c r="AK177" s="379" t="n"/>
      <c r="AL177" s="379" t="n"/>
      <c r="AM177" s="379" t="n"/>
    </row>
    <row r="178" outlineLevel="1" s="434">
      <c r="A178" s="269">
        <f>IF(AND(D178="",D178=""),"",$D$3&amp;"_"&amp;ROW()-11-COUNTBLANK($D$12:D178))</f>
        <v/>
      </c>
      <c r="B178" s="79" t="inlineStr">
        <is>
          <t>Kiểm tra click icon mũi tên "Xem thêm"</t>
        </is>
      </c>
      <c r="C178" s="52" t="inlineStr">
        <is>
          <t>1. Tại màn hình trang chủ
2. Click vào iicon "Xem thêm"</t>
        </is>
      </c>
      <c r="D178" s="52" t="inlineStr">
        <is>
          <t xml:space="preserve">1. Điều hướng sang danh sách giải pháp sô </t>
        </is>
      </c>
      <c r="E178" s="103" t="inlineStr">
        <is>
          <t>P</t>
        </is>
      </c>
      <c r="F178" s="50" t="n"/>
      <c r="G178" s="50" t="n"/>
      <c r="H178" s="52" t="n"/>
      <c r="I178" s="50" t="n"/>
      <c r="J178" s="50" t="n"/>
      <c r="K178" s="50" t="n"/>
      <c r="L178" s="50" t="n"/>
      <c r="M178" s="50" t="n"/>
      <c r="N178" s="50" t="n"/>
      <c r="O178" s="50" t="n"/>
      <c r="P178" s="50" t="n"/>
      <c r="Q178" s="269" t="inlineStr">
        <is>
          <t>P</t>
        </is>
      </c>
      <c r="R178" s="50" t="n"/>
      <c r="S178" s="50" t="n"/>
      <c r="T178" s="232" t="n"/>
      <c r="U178" s="232" t="n"/>
      <c r="V178" s="379" t="n"/>
      <c r="W178" s="379" t="n"/>
      <c r="X178" s="379" t="n"/>
      <c r="Y178" s="379" t="n"/>
      <c r="Z178" s="379" t="n"/>
      <c r="AA178" s="379" t="n"/>
      <c r="AB178" s="379" t="n"/>
      <c r="AC178" s="379" t="n"/>
      <c r="AD178" s="379" t="n"/>
      <c r="AE178" s="379" t="n"/>
      <c r="AF178" s="379" t="n"/>
      <c r="AG178" s="379" t="n"/>
      <c r="AH178" s="379" t="n"/>
      <c r="AI178" s="379" t="n"/>
      <c r="AJ178" s="379" t="n"/>
      <c r="AK178" s="379" t="n"/>
      <c r="AL178" s="379" t="n"/>
      <c r="AM178" s="379" t="n"/>
    </row>
    <row r="179" outlineLevel="1" s="434">
      <c r="A179" s="269">
        <f>IF(AND(D179="",D179=""),"",$D$3&amp;"_"&amp;ROW()-11-COUNTBLANK($D$12:D179))</f>
        <v/>
      </c>
      <c r="B179" s="439" t="n"/>
      <c r="C179" s="52" t="inlineStr">
        <is>
          <t xml:space="preserve">1. Quan sát giao diện </t>
        </is>
      </c>
      <c r="D179" s="103" t="inlineStr">
        <is>
          <t>1. Giao diện danh sách Bộ giải pháp số bao gồm: 
- Icon Back 
- Title "Bộ giải pháp số"
- Textbox: Tìm kiếm
- Submenu: Tất cả, Văn phòng số, Y tế số, Du lịch số 
- Danh mục bộ giải pháp số: 
+ Văn phòng số: List danh sách các giải pháp số 
+ Y tế số: List danh sách giải pháp số
+ Du lịch số: List danh sách giải pháp số</t>
        </is>
      </c>
      <c r="E179" s="103" t="inlineStr">
        <is>
          <t>P</t>
        </is>
      </c>
      <c r="F179" s="50" t="n"/>
      <c r="G179" s="50" t="n"/>
      <c r="H179" s="52" t="n"/>
      <c r="I179" s="50" t="n"/>
      <c r="J179" s="50" t="n"/>
      <c r="K179" s="50" t="n"/>
      <c r="L179" s="50" t="n"/>
      <c r="M179" s="50" t="n"/>
      <c r="N179" s="50" t="n"/>
      <c r="O179" s="50" t="n"/>
      <c r="P179" s="50" t="n"/>
      <c r="Q179" s="269" t="inlineStr">
        <is>
          <t>P</t>
        </is>
      </c>
      <c r="R179" s="50" t="n"/>
      <c r="S179" s="50" t="n"/>
      <c r="T179" s="232" t="n"/>
      <c r="U179" s="232" t="n"/>
      <c r="V179" s="379" t="n"/>
      <c r="W179" s="379" t="n"/>
      <c r="X179" s="379" t="n"/>
      <c r="Y179" s="379" t="n"/>
      <c r="Z179" s="379" t="n"/>
      <c r="AA179" s="379" t="n"/>
      <c r="AB179" s="379" t="n"/>
      <c r="AC179" s="379" t="n"/>
      <c r="AD179" s="379" t="n"/>
      <c r="AE179" s="379" t="n"/>
      <c r="AF179" s="379" t="n"/>
      <c r="AG179" s="379" t="n"/>
      <c r="AH179" s="379" t="n"/>
      <c r="AI179" s="379" t="n"/>
      <c r="AJ179" s="379" t="n"/>
      <c r="AK179" s="379" t="n"/>
      <c r="AL179" s="379" t="n"/>
      <c r="AM179" s="379" t="n"/>
    </row>
    <row r="180" outlineLevel="1" s="434">
      <c r="A180" s="269">
        <f>IF(AND(D180="",D180=""),"",$D$3&amp;"_"&amp;ROW()-11-COUNTBLANK($D$12:D180))</f>
        <v/>
      </c>
      <c r="B180" s="79" t="inlineStr">
        <is>
          <t xml:space="preserve">Kiểm tra khi click vào các submenu </t>
        </is>
      </c>
      <c r="C180" s="52" t="inlineStr">
        <is>
          <t xml:space="preserve">1. Click vào các submenu trên tab </t>
        </is>
      </c>
      <c r="D180" s="103" t="inlineStr">
        <is>
          <t xml:space="preserve">1. Hệ thống highlight vào bộ giải pháp đó </t>
        </is>
      </c>
      <c r="E180" s="103" t="inlineStr">
        <is>
          <t>P</t>
        </is>
      </c>
      <c r="F180" s="50" t="n"/>
      <c r="G180" s="50" t="n"/>
      <c r="H180" s="52" t="n"/>
      <c r="I180" s="50" t="n"/>
      <c r="J180" s="50" t="n"/>
      <c r="K180" s="50" t="n"/>
      <c r="L180" s="50" t="n"/>
      <c r="M180" s="50" t="n"/>
      <c r="N180" s="50" t="n"/>
      <c r="O180" s="50" t="n"/>
      <c r="P180" s="50" t="n"/>
      <c r="Q180" s="269" t="inlineStr">
        <is>
          <t>P</t>
        </is>
      </c>
      <c r="R180" s="50" t="n"/>
      <c r="S180" s="50" t="n"/>
      <c r="T180" s="232" t="n"/>
      <c r="U180" s="232" t="n"/>
      <c r="V180" s="379" t="n"/>
      <c r="W180" s="379" t="n"/>
      <c r="X180" s="379" t="n"/>
      <c r="Y180" s="379" t="n"/>
      <c r="Z180" s="379" t="n"/>
      <c r="AA180" s="379" t="n"/>
      <c r="AB180" s="379" t="n"/>
      <c r="AC180" s="379" t="n"/>
      <c r="AD180" s="379" t="n"/>
      <c r="AE180" s="379" t="n"/>
      <c r="AF180" s="379" t="n"/>
      <c r="AG180" s="379" t="n"/>
      <c r="AH180" s="379" t="n"/>
      <c r="AI180" s="379" t="n"/>
      <c r="AJ180" s="379" t="n"/>
      <c r="AK180" s="379" t="n"/>
      <c r="AL180" s="379" t="n"/>
      <c r="AM180" s="379" t="n"/>
    </row>
    <row r="181" outlineLevel="1" s="434">
      <c r="A181" s="269">
        <f>IF(AND(D181="",D181=""),"",$D$3&amp;"_"&amp;ROW()-11-COUNTBLANK($D$12:D181))</f>
        <v/>
      </c>
      <c r="B181" s="52" t="inlineStr">
        <is>
          <t xml:space="preserve">Kiểm tra tổng thể giao diện màn hình </t>
        </is>
      </c>
      <c r="C181" s="52" t="inlineStr">
        <is>
          <t xml:space="preserve">1. Kiểm tra chính tả. bố cục, màu chữ, font chữ 
2. Kiểm tra textbox, button, lỗi chính tả </t>
        </is>
      </c>
      <c r="D181"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81" s="103" t="inlineStr">
        <is>
          <t>P</t>
        </is>
      </c>
      <c r="F181" s="50" t="n"/>
      <c r="G181" s="50" t="n"/>
      <c r="H181" s="52" t="n"/>
      <c r="I181" s="50" t="n"/>
      <c r="J181" s="50" t="n"/>
      <c r="K181" s="50" t="n"/>
      <c r="L181" s="50" t="n"/>
      <c r="M181" s="50" t="n"/>
      <c r="N181" s="50" t="n"/>
      <c r="O181" s="50" t="n"/>
      <c r="P181" s="50" t="n"/>
      <c r="Q181" s="269" t="inlineStr">
        <is>
          <t>P</t>
        </is>
      </c>
      <c r="R181" s="50" t="n"/>
      <c r="S181" s="50" t="n"/>
      <c r="T181" s="232" t="n"/>
      <c r="U181" s="232" t="n"/>
      <c r="V181" s="379" t="n"/>
      <c r="W181" s="379" t="n"/>
      <c r="X181" s="379" t="n"/>
      <c r="Y181" s="379" t="n"/>
      <c r="Z181" s="379" t="n"/>
      <c r="AA181" s="379" t="n"/>
      <c r="AB181" s="379" t="n"/>
      <c r="AC181" s="379" t="n"/>
      <c r="AD181" s="379" t="n"/>
      <c r="AE181" s="379" t="n"/>
      <c r="AF181" s="379" t="n"/>
      <c r="AG181" s="379" t="n"/>
      <c r="AH181" s="379" t="n"/>
      <c r="AI181" s="379" t="n"/>
      <c r="AJ181" s="379" t="n"/>
      <c r="AK181" s="379" t="n"/>
      <c r="AL181" s="379" t="n"/>
      <c r="AM181" s="379" t="n"/>
    </row>
    <row r="182" outlineLevel="1" s="434">
      <c r="A182" s="269">
        <f>IF(AND(D182="",D182=""),"",$D$3&amp;"_"&amp;ROW()-11-COUNTBLANK($D$12:D182))</f>
        <v/>
      </c>
      <c r="B182" s="52" t="inlineStr">
        <is>
          <t xml:space="preserve">Kiểm tra giao diện khi scroll lên/xuống </t>
        </is>
      </c>
      <c r="C182" s="52" t="inlineStr">
        <is>
          <t>1. Srcoll lên/xuống</t>
        </is>
      </c>
      <c r="D182" s="52" t="inlineStr">
        <is>
          <t>1. Màn hình được scroll mượt mà, không bị giật lag</t>
        </is>
      </c>
      <c r="E182" s="103" t="inlineStr">
        <is>
          <t>P</t>
        </is>
      </c>
      <c r="F182" s="151" t="n"/>
      <c r="G182" s="151" t="n"/>
      <c r="H182" s="52" t="n"/>
      <c r="I182" s="110" t="n"/>
      <c r="J182" s="110" t="n"/>
      <c r="K182" s="110" t="n"/>
      <c r="L182" s="110" t="n"/>
      <c r="M182" s="110" t="n"/>
      <c r="N182" s="110" t="n"/>
      <c r="O182" s="110" t="n"/>
      <c r="P182" s="110" t="n"/>
      <c r="Q182" s="269" t="inlineStr">
        <is>
          <t>P</t>
        </is>
      </c>
      <c r="R182" s="110" t="n"/>
      <c r="S182" s="110" t="n"/>
      <c r="T182" s="232" t="n"/>
      <c r="U182" s="232" t="n"/>
      <c r="V182" s="379" t="n"/>
      <c r="W182" s="379" t="n"/>
      <c r="X182" s="379" t="n"/>
      <c r="Y182" s="379" t="n"/>
      <c r="Z182" s="379" t="n"/>
      <c r="AA182" s="379" t="n"/>
      <c r="AB182" s="379" t="n"/>
      <c r="AC182" s="379" t="n"/>
      <c r="AD182" s="379" t="n"/>
      <c r="AE182" s="379" t="n"/>
      <c r="AF182" s="379" t="n"/>
      <c r="AG182" s="379" t="n"/>
      <c r="AH182" s="379" t="n"/>
      <c r="AI182" s="379" t="n"/>
      <c r="AJ182" s="379" t="n"/>
      <c r="AK182" s="379" t="n"/>
      <c r="AL182" s="379" t="n"/>
      <c r="AM182" s="379" t="n"/>
    </row>
    <row r="183" outlineLevel="1" s="434">
      <c r="A183" s="269">
        <f>IF(AND(D183="",D183=""),"",$D$3&amp;"_"&amp;ROW()-11-COUNTBLANK($D$12:D183))</f>
        <v/>
      </c>
      <c r="B183" s="52" t="inlineStr">
        <is>
          <t>Kiểm tra giao diện ở trường hợp ngắt kết nối mạng</t>
        </is>
      </c>
      <c r="C183" s="52" t="inlineStr">
        <is>
          <t xml:space="preserve">1. Ngắt kết nối mạng 
2. Kết nối lại mạng </t>
        </is>
      </c>
      <c r="D183" s="52" t="inlineStr">
        <is>
          <t xml:space="preserve">1. Hiển thị giao diện ngoại tuyến, thông báo "Không có kết nối mạng" 
2. Hiển thị giao diện mặc định </t>
        </is>
      </c>
      <c r="E183" s="103" t="inlineStr">
        <is>
          <t>P</t>
        </is>
      </c>
      <c r="F183" s="151" t="n"/>
      <c r="G183" s="151" t="n"/>
      <c r="H183" s="52" t="n"/>
      <c r="I183" s="110" t="n"/>
      <c r="J183" s="110" t="n"/>
      <c r="K183" s="110" t="n"/>
      <c r="L183" s="110" t="n"/>
      <c r="M183" s="110" t="n"/>
      <c r="N183" s="110" t="n"/>
      <c r="O183" s="110" t="n"/>
      <c r="P183" s="110" t="n"/>
      <c r="Q183" s="269" t="inlineStr">
        <is>
          <t>P</t>
        </is>
      </c>
      <c r="R183" s="110" t="n"/>
      <c r="S183" s="110" t="n"/>
      <c r="T183" s="232" t="n"/>
      <c r="U183" s="232" t="n"/>
      <c r="V183" s="379" t="n"/>
      <c r="W183" s="379" t="n"/>
      <c r="X183" s="379" t="n"/>
      <c r="Y183" s="379" t="n"/>
      <c r="Z183" s="379" t="n"/>
      <c r="AA183" s="379" t="n"/>
      <c r="AB183" s="379" t="n"/>
      <c r="AC183" s="379" t="n"/>
      <c r="AD183" s="379" t="n"/>
      <c r="AE183" s="379" t="n"/>
      <c r="AF183" s="379" t="n"/>
      <c r="AG183" s="379" t="n"/>
      <c r="AH183" s="379" t="n"/>
      <c r="AI183" s="379" t="n"/>
      <c r="AJ183" s="379" t="n"/>
      <c r="AK183" s="379" t="n"/>
      <c r="AL183" s="379" t="n"/>
      <c r="AM183" s="379" t="n"/>
    </row>
    <row r="184" outlineLevel="1" s="434">
      <c r="A184" s="269">
        <f>IF(AND(D184="",D184=""),"",$D$3&amp;"_"&amp;ROW()-11-COUNTBLANK($D$12:D184))</f>
        <v/>
      </c>
      <c r="B184" s="52" t="inlineStr">
        <is>
          <t xml:space="preserve">Kiểm tra chức năng xoay màn hình theo chiều dọc/chiều ngang </t>
        </is>
      </c>
      <c r="C184" s="52" t="inlineStr">
        <is>
          <t xml:space="preserve">1. Bật tính năng xoay màn hình của thiết bị 
2. Xoay ngang/dọc màn hình </t>
        </is>
      </c>
      <c r="D184" s="52" t="inlineStr">
        <is>
          <t>2. Không di chuyển, giữ nguyên vùng màn hình</t>
        </is>
      </c>
      <c r="E184" s="103" t="inlineStr">
        <is>
          <t>P</t>
        </is>
      </c>
      <c r="F184" s="50" t="n"/>
      <c r="G184" s="50" t="n"/>
      <c r="H184" s="52" t="n"/>
      <c r="I184" s="50" t="n"/>
      <c r="J184" s="50" t="n"/>
      <c r="K184" s="50" t="n"/>
      <c r="L184" s="50" t="n"/>
      <c r="M184" s="50" t="n"/>
      <c r="N184" s="50" t="n"/>
      <c r="O184" s="50" t="n"/>
      <c r="P184" s="50" t="n"/>
      <c r="Q184" s="269" t="inlineStr">
        <is>
          <t>P</t>
        </is>
      </c>
      <c r="R184" s="50" t="n"/>
      <c r="S184" s="50" t="n"/>
      <c r="T184" s="232" t="n"/>
      <c r="U184" s="232" t="n"/>
      <c r="V184" s="379" t="n"/>
      <c r="W184" s="379" t="n"/>
      <c r="X184" s="379" t="n"/>
      <c r="Y184" s="379" t="n"/>
      <c r="Z184" s="379" t="n"/>
      <c r="AA184" s="379" t="n"/>
      <c r="AB184" s="379" t="n"/>
      <c r="AC184" s="379" t="n"/>
      <c r="AD184" s="379" t="n"/>
      <c r="AE184" s="379" t="n"/>
      <c r="AF184" s="379" t="n"/>
      <c r="AG184" s="379" t="n"/>
      <c r="AH184" s="379" t="n"/>
      <c r="AI184" s="379" t="n"/>
      <c r="AJ184" s="379" t="n"/>
      <c r="AK184" s="379" t="n"/>
      <c r="AL184" s="379" t="n"/>
      <c r="AM184" s="379" t="n"/>
    </row>
    <row r="185" outlineLevel="1" s="434">
      <c r="A185" s="269">
        <f>IF(AND(D185="",D185=""),"",$D$3&amp;"_"&amp;ROW()-11-COUNTBLANK($D$12:D185))</f>
        <v/>
      </c>
      <c r="B185" s="393" t="inlineStr">
        <is>
          <t xml:space="preserve">Tin tức </t>
        </is>
      </c>
      <c r="C185" s="394" t="n"/>
      <c r="D185" s="395" t="n"/>
      <c r="E185" s="103" t="n"/>
      <c r="F185" s="232" t="n"/>
      <c r="G185" s="232" t="n"/>
      <c r="H185" s="232" t="n"/>
      <c r="I185" s="232" t="n"/>
      <c r="J185" s="232" t="n"/>
      <c r="K185" s="232" t="n"/>
      <c r="L185" s="232" t="n"/>
      <c r="M185" s="232" t="n"/>
      <c r="N185" s="232" t="n"/>
      <c r="O185" s="232" t="n"/>
      <c r="P185" s="232" t="n"/>
      <c r="Q185" s="232" t="n"/>
      <c r="R185" s="232" t="n"/>
      <c r="S185" s="232" t="n"/>
      <c r="T185" s="232" t="n"/>
      <c r="U185" s="232" t="n"/>
      <c r="V185" s="379" t="n"/>
      <c r="W185" s="379" t="n"/>
      <c r="X185" s="379" t="n"/>
      <c r="Y185" s="379" t="n"/>
      <c r="Z185" s="379" t="n"/>
      <c r="AA185" s="379" t="n"/>
      <c r="AB185" s="379" t="n"/>
      <c r="AC185" s="379" t="n"/>
      <c r="AD185" s="379" t="n"/>
      <c r="AE185" s="379" t="n"/>
      <c r="AF185" s="379" t="n"/>
      <c r="AG185" s="379" t="n"/>
      <c r="AH185" s="379" t="n"/>
      <c r="AI185" s="379" t="n"/>
      <c r="AJ185" s="379" t="n"/>
      <c r="AK185" s="379" t="n"/>
      <c r="AL185" s="379" t="n"/>
      <c r="AM185" s="379" t="n"/>
    </row>
    <row r="186" outlineLevel="1" s="434">
      <c r="A186" s="269">
        <f>IF(AND(D186="",D186=""),"",$D$3&amp;"_"&amp;ROW()-11-COUNTBLANK($D$12:D186))</f>
        <v/>
      </c>
      <c r="B186" s="52" t="inlineStr">
        <is>
          <t>Kiểm tra click item Tin tức</t>
        </is>
      </c>
      <c r="C186" s="52" t="inlineStr">
        <is>
          <t>1. Tại màn hình trang chủ
2. Click vào item Tin tức</t>
        </is>
      </c>
      <c r="D186" s="52" t="inlineStr">
        <is>
          <t>1. Điều hướng sang màn chi tiết Tin tức tương ứng</t>
        </is>
      </c>
      <c r="E186" s="103" t="inlineStr">
        <is>
          <t>P</t>
        </is>
      </c>
      <c r="F186" s="232" t="n"/>
      <c r="G186" s="232" t="n"/>
      <c r="H186" s="232" t="n"/>
      <c r="I186" s="232" t="n"/>
      <c r="J186" s="232" t="n"/>
      <c r="K186" s="232" t="n"/>
      <c r="L186" s="232" t="n"/>
      <c r="M186" s="232" t="n"/>
      <c r="N186" s="232" t="n"/>
      <c r="O186" s="232" t="n"/>
      <c r="P186" s="232" t="n"/>
      <c r="Q186" s="269" t="inlineStr">
        <is>
          <t>P</t>
        </is>
      </c>
      <c r="R186" s="232" t="n"/>
      <c r="S186" s="232" t="n"/>
      <c r="T186" s="232" t="n"/>
      <c r="U186" s="232" t="n"/>
      <c r="V186" s="379" t="n"/>
      <c r="W186" s="379" t="n"/>
      <c r="X186" s="379" t="n"/>
      <c r="Y186" s="379" t="n"/>
      <c r="Z186" s="379" t="n"/>
      <c r="AA186" s="379" t="n"/>
      <c r="AB186" s="379" t="n"/>
      <c r="AC186" s="379" t="n"/>
      <c r="AD186" s="379" t="n"/>
      <c r="AE186" s="379" t="n"/>
      <c r="AF186" s="379" t="n"/>
      <c r="AG186" s="379" t="n"/>
      <c r="AH186" s="379" t="n"/>
      <c r="AI186" s="379" t="n"/>
      <c r="AJ186" s="379" t="n"/>
      <c r="AK186" s="379" t="n"/>
      <c r="AL186" s="379" t="n"/>
      <c r="AM186" s="379" t="n"/>
    </row>
    <row r="187" outlineLevel="1" s="434">
      <c r="A187" s="269">
        <f>IF(AND(D187="",D187=""),"",$D$3&amp;"_"&amp;ROW()-11-COUNTBLANK($D$12:D187))</f>
        <v/>
      </c>
      <c r="B187" s="439" t="n"/>
      <c r="C187" s="52" t="inlineStr">
        <is>
          <t xml:space="preserve">1. Quan sát giao diện </t>
        </is>
      </c>
      <c r="D187" s="103" t="inlineStr">
        <is>
          <t>1. Giao diện Chi tiết Tin tức
- Icon Back 
- Title: Tiêu đề Tin tức
-  Nội dung bái viết</t>
        </is>
      </c>
      <c r="E187" s="103" t="inlineStr">
        <is>
          <t>P</t>
        </is>
      </c>
      <c r="F187" s="232" t="n"/>
      <c r="G187" s="232" t="n"/>
      <c r="H187" s="232" t="n"/>
      <c r="I187" s="232" t="n"/>
      <c r="J187" s="232" t="n"/>
      <c r="K187" s="232" t="n"/>
      <c r="L187" s="232" t="n"/>
      <c r="M187" s="232" t="n"/>
      <c r="N187" s="232" t="n"/>
      <c r="O187" s="232" t="n"/>
      <c r="P187" s="232" t="n"/>
      <c r="Q187" s="269" t="inlineStr">
        <is>
          <t>P</t>
        </is>
      </c>
      <c r="R187" s="232" t="n"/>
      <c r="S187" s="232" t="n"/>
      <c r="T187" s="232" t="n"/>
      <c r="U187" s="232" t="n"/>
      <c r="V187" s="379" t="n"/>
      <c r="W187" s="379" t="n"/>
      <c r="X187" s="379" t="n"/>
      <c r="Y187" s="379" t="n"/>
      <c r="Z187" s="379" t="n"/>
      <c r="AA187" s="379" t="n"/>
      <c r="AB187" s="379" t="n"/>
      <c r="AC187" s="379" t="n"/>
      <c r="AD187" s="379" t="n"/>
      <c r="AE187" s="379" t="n"/>
      <c r="AF187" s="379" t="n"/>
      <c r="AG187" s="379" t="n"/>
      <c r="AH187" s="379" t="n"/>
      <c r="AI187" s="379" t="n"/>
      <c r="AJ187" s="379" t="n"/>
      <c r="AK187" s="379" t="n"/>
      <c r="AL187" s="379" t="n"/>
      <c r="AM187" s="379" t="n"/>
    </row>
    <row r="188" outlineLevel="1" s="434">
      <c r="A188" s="269">
        <f>IF(AND(D188="",D188=""),"",$D$3&amp;"_"&amp;ROW()-11-COUNTBLANK($D$12:D188))</f>
        <v/>
      </c>
      <c r="B188" s="79" t="inlineStr">
        <is>
          <t>Kiểm tra click icon "Xem thêm"</t>
        </is>
      </c>
      <c r="C188" s="52" t="inlineStr">
        <is>
          <t>1. Tại màn hình trang chủ
2. Click vào icon "Xem thêm"</t>
        </is>
      </c>
      <c r="D188" s="52" t="inlineStr">
        <is>
          <t>1. Điều hướng sang danh sách Tin tức</t>
        </is>
      </c>
      <c r="E188" s="103" t="inlineStr">
        <is>
          <t>P</t>
        </is>
      </c>
      <c r="F188" s="232" t="n"/>
      <c r="G188" s="232" t="n"/>
      <c r="H188" s="232" t="n"/>
      <c r="I188" s="232" t="n"/>
      <c r="J188" s="232" t="n"/>
      <c r="K188" s="232" t="n"/>
      <c r="L188" s="232" t="n"/>
      <c r="M188" s="232" t="n"/>
      <c r="N188" s="232" t="n"/>
      <c r="O188" s="232" t="n"/>
      <c r="P188" s="232" t="n"/>
      <c r="Q188" s="269" t="inlineStr">
        <is>
          <t>P</t>
        </is>
      </c>
      <c r="R188" s="232" t="n"/>
      <c r="S188" s="232" t="n"/>
      <c r="T188" s="232" t="n"/>
      <c r="U188" s="232" t="n"/>
      <c r="V188" s="379" t="n"/>
      <c r="W188" s="379" t="n"/>
      <c r="X188" s="379" t="n"/>
      <c r="Y188" s="379" t="n"/>
      <c r="Z188" s="379" t="n"/>
      <c r="AA188" s="379" t="n"/>
      <c r="AB188" s="379" t="n"/>
      <c r="AC188" s="379" t="n"/>
      <c r="AD188" s="379" t="n"/>
      <c r="AE188" s="379" t="n"/>
      <c r="AF188" s="379" t="n"/>
      <c r="AG188" s="379" t="n"/>
      <c r="AH188" s="379" t="n"/>
      <c r="AI188" s="379" t="n"/>
      <c r="AJ188" s="379" t="n"/>
      <c r="AK188" s="379" t="n"/>
      <c r="AL188" s="379" t="n"/>
      <c r="AM188" s="379" t="n"/>
    </row>
    <row r="189" outlineLevel="1" s="434">
      <c r="A189" s="269">
        <f>IF(AND(D189="",D189=""),"",$D$3&amp;"_"&amp;ROW()-11-COUNTBLANK($D$12:D189))</f>
        <v/>
      </c>
      <c r="B189" s="439" t="n"/>
      <c r="C189" s="52" t="inlineStr">
        <is>
          <t xml:space="preserve">1. Quan sát giao diện </t>
        </is>
      </c>
      <c r="D189" s="103" t="inlineStr">
        <is>
          <t>1. Giao diện danh sách Tin tức 
- Icon Back 
- Title "Tin tức"
- Textbox: Tìm kiếm
- List danh sách giải pháp số
+ Giáo dục số: List danh sách Tin tức</t>
        </is>
      </c>
      <c r="E189" s="103" t="inlineStr">
        <is>
          <t>P</t>
        </is>
      </c>
      <c r="F189" s="232" t="n"/>
      <c r="G189" s="232" t="n"/>
      <c r="H189" s="232" t="n"/>
      <c r="I189" s="232" t="n"/>
      <c r="J189" s="232" t="n"/>
      <c r="K189" s="232" t="n"/>
      <c r="L189" s="232" t="n"/>
      <c r="M189" s="232" t="n"/>
      <c r="N189" s="232" t="n"/>
      <c r="O189" s="232" t="n"/>
      <c r="P189" s="232" t="n"/>
      <c r="Q189" s="269" t="inlineStr">
        <is>
          <t>P</t>
        </is>
      </c>
      <c r="R189" s="232" t="n"/>
      <c r="S189" s="232" t="n"/>
      <c r="T189" s="232" t="n"/>
      <c r="U189" s="232" t="n"/>
      <c r="V189" s="379" t="n"/>
      <c r="W189" s="379" t="n"/>
      <c r="X189" s="379" t="n"/>
      <c r="Y189" s="379" t="n"/>
      <c r="Z189" s="379" t="n"/>
      <c r="AA189" s="379" t="n"/>
      <c r="AB189" s="379" t="n"/>
      <c r="AC189" s="379" t="n"/>
      <c r="AD189" s="379" t="n"/>
      <c r="AE189" s="379" t="n"/>
      <c r="AF189" s="379" t="n"/>
      <c r="AG189" s="379" t="n"/>
      <c r="AH189" s="379" t="n"/>
      <c r="AI189" s="379" t="n"/>
      <c r="AJ189" s="379" t="n"/>
      <c r="AK189" s="379" t="n"/>
      <c r="AL189" s="379" t="n"/>
      <c r="AM189" s="379" t="n"/>
    </row>
    <row r="190" outlineLevel="1" s="434">
      <c r="A190" s="269">
        <f>IF(AND(D190="",D190=""),"",$D$3&amp;"_"&amp;ROW()-11-COUNTBLANK($D$12:D190))</f>
        <v/>
      </c>
      <c r="B190" s="52" t="inlineStr">
        <is>
          <t xml:space="preserve">Kiểm tra tổng thể giao diện màn hình </t>
        </is>
      </c>
      <c r="C190" s="52" t="inlineStr">
        <is>
          <t xml:space="preserve">1. Kiểm tra chính tả. bố cục, màu chữ, font chữ 
2. Kiểm tra textbox, button, lỗi chính tả </t>
        </is>
      </c>
      <c r="D190"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90" s="103" t="inlineStr">
        <is>
          <t>P</t>
        </is>
      </c>
      <c r="F190" s="232" t="n"/>
      <c r="G190" s="232" t="n"/>
      <c r="H190" s="232" t="n"/>
      <c r="I190" s="232" t="n"/>
      <c r="J190" s="232" t="n"/>
      <c r="K190" s="232" t="n"/>
      <c r="L190" s="232" t="n"/>
      <c r="M190" s="232" t="n"/>
      <c r="N190" s="232" t="n"/>
      <c r="O190" s="232" t="n"/>
      <c r="P190" s="232" t="n"/>
      <c r="Q190" s="269" t="inlineStr">
        <is>
          <t>P</t>
        </is>
      </c>
      <c r="R190" s="232" t="n"/>
      <c r="S190" s="232" t="n"/>
      <c r="T190" s="232" t="n"/>
      <c r="U190" s="232" t="n"/>
      <c r="V190" s="379" t="n"/>
      <c r="W190" s="379" t="n"/>
      <c r="X190" s="379" t="n"/>
      <c r="Y190" s="379" t="n"/>
      <c r="Z190" s="379" t="n"/>
      <c r="AA190" s="379" t="n"/>
      <c r="AB190" s="379" t="n"/>
      <c r="AC190" s="379" t="n"/>
      <c r="AD190" s="379" t="n"/>
      <c r="AE190" s="379" t="n"/>
      <c r="AF190" s="379" t="n"/>
      <c r="AG190" s="379" t="n"/>
      <c r="AH190" s="379" t="n"/>
      <c r="AI190" s="379" t="n"/>
      <c r="AJ190" s="379" t="n"/>
      <c r="AK190" s="379" t="n"/>
      <c r="AL190" s="379" t="n"/>
      <c r="AM190" s="379" t="n"/>
    </row>
    <row r="191" outlineLevel="1" s="434">
      <c r="A191" s="269">
        <f>IF(AND(D191="",D191=""),"",$D$3&amp;"_"&amp;ROW()-11-COUNTBLANK($D$12:D191))</f>
        <v/>
      </c>
      <c r="B191" s="52" t="inlineStr">
        <is>
          <t xml:space="preserve">Kiểm tra giao diện khi thu nhỏ/phóng to màn hình </t>
        </is>
      </c>
      <c r="C191" s="52" t="inlineStr">
        <is>
          <t xml:space="preserve">1. Zoom in 
2. Zoom out </t>
        </is>
      </c>
      <c r="D191" s="52" t="inlineStr">
        <is>
          <t>Không cho zoom in/out</t>
        </is>
      </c>
      <c r="E191" s="103" t="inlineStr">
        <is>
          <t>P</t>
        </is>
      </c>
      <c r="F191" s="232" t="n"/>
      <c r="G191" s="232" t="n"/>
      <c r="H191" s="232" t="n"/>
      <c r="I191" s="232" t="n"/>
      <c r="J191" s="232" t="n"/>
      <c r="K191" s="232" t="n"/>
      <c r="L191" s="232" t="n"/>
      <c r="M191" s="232" t="n"/>
      <c r="N191" s="232" t="n"/>
      <c r="O191" s="232" t="n"/>
      <c r="P191" s="232" t="n"/>
      <c r="Q191" s="269" t="inlineStr">
        <is>
          <t>P</t>
        </is>
      </c>
      <c r="R191" s="232" t="n"/>
      <c r="S191" s="232" t="n"/>
      <c r="T191" s="232" t="n"/>
      <c r="U191" s="232" t="n"/>
      <c r="V191" s="379" t="n"/>
      <c r="W191" s="379" t="n"/>
      <c r="X191" s="379" t="n"/>
      <c r="Y191" s="379" t="n"/>
      <c r="Z191" s="379" t="n"/>
      <c r="AA191" s="379" t="n"/>
      <c r="AB191" s="379" t="n"/>
      <c r="AC191" s="379" t="n"/>
      <c r="AD191" s="379" t="n"/>
      <c r="AE191" s="379" t="n"/>
      <c r="AF191" s="379" t="n"/>
      <c r="AG191" s="379" t="n"/>
      <c r="AH191" s="379" t="n"/>
      <c r="AI191" s="379" t="n"/>
      <c r="AJ191" s="379" t="n"/>
      <c r="AK191" s="379" t="n"/>
      <c r="AL191" s="379" t="n"/>
      <c r="AM191" s="379" t="n"/>
    </row>
    <row r="192" outlineLevel="1" s="434">
      <c r="A192" s="269">
        <f>IF(AND(D192="",D192=""),"",$D$3&amp;"_"&amp;ROW()-11-COUNTBLANK($D$12:D192))</f>
        <v/>
      </c>
      <c r="B192" s="52" t="inlineStr">
        <is>
          <t xml:space="preserve">Kiểm tra giao diện khi scroll lên/xuống </t>
        </is>
      </c>
      <c r="C192" s="52" t="inlineStr">
        <is>
          <t>1. Srcoll lên/xuống</t>
        </is>
      </c>
      <c r="D192" s="52" t="inlineStr">
        <is>
          <t>1. Màn hình được scroll mượt mà, không bị giật lag</t>
        </is>
      </c>
      <c r="E192" s="103" t="inlineStr">
        <is>
          <t>P</t>
        </is>
      </c>
      <c r="F192" s="232" t="n"/>
      <c r="G192" s="232" t="n"/>
      <c r="H192" s="232" t="n"/>
      <c r="I192" s="232" t="n"/>
      <c r="J192" s="232" t="n"/>
      <c r="K192" s="232" t="n"/>
      <c r="L192" s="232" t="n"/>
      <c r="M192" s="232" t="n"/>
      <c r="N192" s="232" t="n"/>
      <c r="O192" s="232" t="n"/>
      <c r="P192" s="232" t="n"/>
      <c r="Q192" s="269" t="inlineStr">
        <is>
          <t>P</t>
        </is>
      </c>
      <c r="R192" s="232" t="n"/>
      <c r="S192" s="232" t="n"/>
      <c r="T192" s="232" t="n"/>
      <c r="U192" s="232" t="n"/>
      <c r="V192" s="379" t="n"/>
      <c r="W192" s="379" t="n"/>
      <c r="X192" s="379" t="n"/>
      <c r="Y192" s="379" t="n"/>
      <c r="Z192" s="379" t="n"/>
      <c r="AA192" s="379" t="n"/>
      <c r="AB192" s="379" t="n"/>
      <c r="AC192" s="379" t="n"/>
      <c r="AD192" s="379" t="n"/>
      <c r="AE192" s="379" t="n"/>
      <c r="AF192" s="379" t="n"/>
      <c r="AG192" s="379" t="n"/>
      <c r="AH192" s="379" t="n"/>
      <c r="AI192" s="379" t="n"/>
      <c r="AJ192" s="379" t="n"/>
      <c r="AK192" s="379" t="n"/>
      <c r="AL192" s="379" t="n"/>
      <c r="AM192" s="379" t="n"/>
    </row>
    <row r="193" outlineLevel="1" s="434">
      <c r="A193" s="269">
        <f>IF(AND(D193="",D193=""),"",$D$3&amp;"_"&amp;ROW()-11-COUNTBLANK($D$12:D193))</f>
        <v/>
      </c>
      <c r="B193" s="52" t="inlineStr">
        <is>
          <t>Kiểm tra giao diện ở trường hợp ngắt kết nối mạng</t>
        </is>
      </c>
      <c r="C193" s="52" t="inlineStr">
        <is>
          <t xml:space="preserve">1. Ngắt kết nối mạng 
2. Kết nối lại mạng </t>
        </is>
      </c>
      <c r="D193" s="52" t="inlineStr">
        <is>
          <t xml:space="preserve">1. Hiển thị giao diện ngoại tuyến, thông báo "Không có kết nối mạng" 
2. Hiển thị giao diện mặc định </t>
        </is>
      </c>
      <c r="E193" s="103" t="inlineStr">
        <is>
          <t>P</t>
        </is>
      </c>
      <c r="F193" s="232" t="n"/>
      <c r="G193" s="232" t="n"/>
      <c r="H193" s="232" t="n"/>
      <c r="I193" s="232" t="n"/>
      <c r="J193" s="232" t="n"/>
      <c r="K193" s="232" t="n"/>
      <c r="L193" s="232" t="n"/>
      <c r="M193" s="232" t="n"/>
      <c r="N193" s="232" t="n"/>
      <c r="O193" s="232" t="n"/>
      <c r="P193" s="232" t="n"/>
      <c r="Q193" s="269" t="inlineStr">
        <is>
          <t>P</t>
        </is>
      </c>
      <c r="R193" s="232" t="n"/>
      <c r="S193" s="232" t="n"/>
      <c r="T193" s="232" t="n"/>
      <c r="U193" s="232" t="n"/>
      <c r="V193" s="379" t="n"/>
      <c r="W193" s="379" t="n"/>
      <c r="X193" s="379" t="n"/>
      <c r="Y193" s="379" t="n"/>
      <c r="Z193" s="379" t="n"/>
      <c r="AA193" s="379" t="n"/>
      <c r="AB193" s="379" t="n"/>
      <c r="AC193" s="379" t="n"/>
      <c r="AD193" s="379" t="n"/>
      <c r="AE193" s="379" t="n"/>
      <c r="AF193" s="379" t="n"/>
      <c r="AG193" s="379" t="n"/>
      <c r="AH193" s="379" t="n"/>
      <c r="AI193" s="379" t="n"/>
      <c r="AJ193" s="379" t="n"/>
      <c r="AK193" s="379" t="n"/>
      <c r="AL193" s="379" t="n"/>
      <c r="AM193" s="379" t="n"/>
    </row>
    <row r="194" outlineLevel="1" s="434">
      <c r="A194" s="269">
        <f>IF(AND(D194="",D194=""),"",$D$3&amp;"_"&amp;ROW()-11-COUNTBLANK($D$12:D194))</f>
        <v/>
      </c>
      <c r="B194" s="52" t="inlineStr">
        <is>
          <t xml:space="preserve">Kiểm tra chức năng xoay màn hình theo chiều dọc/chiều ngang </t>
        </is>
      </c>
      <c r="C194" s="52" t="inlineStr">
        <is>
          <t xml:space="preserve">1. Bật tính năng xoay màn hình của thiết bị 
2. Xoay ngang/dọc màn hình </t>
        </is>
      </c>
      <c r="D194" s="52" t="inlineStr">
        <is>
          <t>2. Không di chuyển, giữ nguyên vùng màn hình</t>
        </is>
      </c>
      <c r="E194" s="103" t="inlineStr">
        <is>
          <t>P</t>
        </is>
      </c>
      <c r="F194" s="232" t="n"/>
      <c r="G194" s="232" t="n"/>
      <c r="H194" s="232" t="n"/>
      <c r="I194" s="232" t="n"/>
      <c r="J194" s="232" t="n"/>
      <c r="K194" s="232" t="n"/>
      <c r="L194" s="232" t="n"/>
      <c r="M194" s="232" t="n"/>
      <c r="N194" s="232" t="n"/>
      <c r="O194" s="232" t="n"/>
      <c r="P194" s="232" t="n"/>
      <c r="Q194" s="269" t="inlineStr">
        <is>
          <t>P</t>
        </is>
      </c>
      <c r="R194" s="232" t="n"/>
      <c r="S194" s="232" t="n"/>
      <c r="T194" s="232" t="n"/>
      <c r="U194" s="232" t="n"/>
      <c r="V194" s="379" t="n"/>
      <c r="W194" s="379" t="n"/>
      <c r="X194" s="379" t="n"/>
      <c r="Y194" s="379" t="n"/>
      <c r="Z194" s="379" t="n"/>
      <c r="AA194" s="379" t="n"/>
      <c r="AB194" s="379" t="n"/>
      <c r="AC194" s="379" t="n"/>
      <c r="AD194" s="379" t="n"/>
      <c r="AE194" s="379" t="n"/>
      <c r="AF194" s="379" t="n"/>
      <c r="AG194" s="379" t="n"/>
      <c r="AH194" s="379" t="n"/>
      <c r="AI194" s="379" t="n"/>
      <c r="AJ194" s="379" t="n"/>
      <c r="AK194" s="379" t="n"/>
      <c r="AL194" s="379" t="n"/>
      <c r="AM194" s="379" t="n"/>
    </row>
    <row r="195" outlineLevel="1" s="434">
      <c r="A195" s="269">
        <f>IF(AND(D195="",D195=""),"",$D$3&amp;"_"&amp;ROW()-11-COUNTBLANK($D$12:D195))</f>
        <v/>
      </c>
      <c r="B195" s="393" t="inlineStr">
        <is>
          <t xml:space="preserve">Tin tức </t>
        </is>
      </c>
      <c r="C195" s="394" t="n"/>
      <c r="D195" s="395" t="n"/>
      <c r="E195" s="103" t="n"/>
      <c r="F195" s="232" t="n"/>
      <c r="G195" s="232" t="n"/>
      <c r="H195" s="232" t="n"/>
      <c r="I195" s="232" t="n"/>
      <c r="J195" s="232" t="n"/>
      <c r="K195" s="232" t="n"/>
      <c r="L195" s="232" t="n"/>
      <c r="M195" s="232" t="n"/>
      <c r="N195" s="232" t="n"/>
      <c r="O195" s="232" t="n"/>
      <c r="P195" s="232" t="n"/>
      <c r="Q195" s="232" t="n"/>
      <c r="R195" s="232" t="n"/>
      <c r="S195" s="232" t="n"/>
      <c r="T195" s="232" t="n"/>
      <c r="U195" s="232" t="n"/>
      <c r="V195" s="379" t="n"/>
      <c r="W195" s="379" t="n"/>
      <c r="X195" s="379" t="n"/>
      <c r="Y195" s="379" t="n"/>
      <c r="Z195" s="379" t="n"/>
      <c r="AA195" s="379" t="n"/>
      <c r="AB195" s="379" t="n"/>
      <c r="AC195" s="379" t="n"/>
      <c r="AD195" s="379" t="n"/>
      <c r="AE195" s="379" t="n"/>
      <c r="AF195" s="379" t="n"/>
      <c r="AG195" s="379" t="n"/>
      <c r="AH195" s="379" t="n"/>
      <c r="AI195" s="379" t="n"/>
      <c r="AJ195" s="379" t="n"/>
      <c r="AK195" s="379" t="n"/>
      <c r="AL195" s="379" t="n"/>
      <c r="AM195" s="379" t="n"/>
    </row>
    <row r="196" outlineLevel="1" s="434">
      <c r="A196" s="269">
        <f>IF(AND(D196="",D196=""),"",$D$3&amp;"_"&amp;ROW()-11-COUNTBLANK($D$12:D196))</f>
        <v/>
      </c>
      <c r="B196" s="52" t="inlineStr">
        <is>
          <t>Kiểm tra click 1 item</t>
        </is>
      </c>
      <c r="C196" s="52" t="inlineStr">
        <is>
          <t>1. Tại màn hình trang chủ
2. Click vào bài viết bất kì</t>
        </is>
      </c>
      <c r="D196" s="52" t="inlineStr">
        <is>
          <t xml:space="preserve">2. Điều hướng sang màn hình chi tiết của bài viết </t>
        </is>
      </c>
      <c r="E196" s="103" t="inlineStr">
        <is>
          <t>P</t>
        </is>
      </c>
      <c r="F196" s="232" t="n"/>
      <c r="G196" s="232" t="n"/>
      <c r="H196" s="232" t="n"/>
      <c r="I196" s="232" t="n"/>
      <c r="J196" s="232" t="n"/>
      <c r="K196" s="232" t="n"/>
      <c r="L196" s="232" t="n"/>
      <c r="M196" s="232" t="n"/>
      <c r="N196" s="232" t="n"/>
      <c r="O196" s="232" t="n"/>
      <c r="P196" s="232" t="n"/>
      <c r="Q196" s="269" t="inlineStr">
        <is>
          <t>P</t>
        </is>
      </c>
      <c r="R196" s="232" t="n"/>
      <c r="S196" s="232" t="n"/>
      <c r="T196" s="232" t="n"/>
      <c r="U196" s="232" t="n"/>
      <c r="V196" s="379" t="n"/>
      <c r="W196" s="379" t="n"/>
      <c r="X196" s="379" t="n"/>
      <c r="Y196" s="379" t="n"/>
      <c r="Z196" s="379" t="n"/>
      <c r="AA196" s="379" t="n"/>
      <c r="AB196" s="379" t="n"/>
      <c r="AC196" s="379" t="n"/>
      <c r="AD196" s="379" t="n"/>
      <c r="AE196" s="379" t="n"/>
      <c r="AF196" s="379" t="n"/>
      <c r="AG196" s="379" t="n"/>
      <c r="AH196" s="379" t="n"/>
      <c r="AI196" s="379" t="n"/>
      <c r="AJ196" s="379" t="n"/>
      <c r="AK196" s="379" t="n"/>
      <c r="AL196" s="379" t="n"/>
      <c r="AM196" s="379" t="n"/>
    </row>
    <row r="197" outlineLevel="1" s="434">
      <c r="A197" s="269">
        <f>IF(AND(D197="",D197=""),"",$D$3&amp;"_"&amp;ROW()-11-COUNTBLANK($D$12:D197))</f>
        <v/>
      </c>
      <c r="B197" s="439" t="n"/>
      <c r="C197" s="52" t="inlineStr">
        <is>
          <t xml:space="preserve">1. Quan sát giao diện </t>
        </is>
      </c>
      <c r="D197" s="103" t="inlineStr">
        <is>
          <t>1. Giao diện Bài viết 
- Icon Back 
- Title bài viết 
-  Chi tiết bài viết</t>
        </is>
      </c>
      <c r="E197" s="103" t="inlineStr">
        <is>
          <t>P</t>
        </is>
      </c>
      <c r="F197" s="232" t="n"/>
      <c r="G197" s="232" t="n"/>
      <c r="H197" s="232" t="n"/>
      <c r="I197" s="232" t="n"/>
      <c r="J197" s="232" t="n"/>
      <c r="K197" s="232" t="n"/>
      <c r="L197" s="232" t="n"/>
      <c r="M197" s="232" t="n"/>
      <c r="N197" s="232" t="n"/>
      <c r="O197" s="232" t="n"/>
      <c r="P197" s="232" t="n"/>
      <c r="Q197" s="269" t="inlineStr">
        <is>
          <t>P</t>
        </is>
      </c>
      <c r="R197" s="232" t="n"/>
      <c r="S197" s="232" t="n"/>
      <c r="T197" s="232" t="n"/>
      <c r="U197" s="232" t="n"/>
      <c r="V197" s="379" t="n"/>
      <c r="W197" s="379" t="n"/>
      <c r="X197" s="379" t="n"/>
      <c r="Y197" s="379" t="n"/>
      <c r="Z197" s="379" t="n"/>
      <c r="AA197" s="379" t="n"/>
      <c r="AB197" s="379" t="n"/>
      <c r="AC197" s="379" t="n"/>
      <c r="AD197" s="379" t="n"/>
      <c r="AE197" s="379" t="n"/>
      <c r="AF197" s="379" t="n"/>
      <c r="AG197" s="379" t="n"/>
      <c r="AH197" s="379" t="n"/>
      <c r="AI197" s="379" t="n"/>
      <c r="AJ197" s="379" t="n"/>
      <c r="AK197" s="379" t="n"/>
      <c r="AL197" s="379" t="n"/>
      <c r="AM197" s="379" t="n"/>
    </row>
    <row r="198" outlineLevel="1" s="434">
      <c r="A198" s="269">
        <f>IF(AND(D198="",D198=""),"",$D$3&amp;"_"&amp;ROW()-11-COUNTBLANK($D$12:D198))</f>
        <v/>
      </c>
      <c r="B198" s="52" t="inlineStr">
        <is>
          <t xml:space="preserve">Kiểm tra tổng thể giao diện màn hình </t>
        </is>
      </c>
      <c r="C198" s="52" t="inlineStr">
        <is>
          <t xml:space="preserve">1. Kiểm tra chính tả. bố cục, màu chữ, font chữ 
2. Kiểm tra textbox, button, lỗi chính tả </t>
        </is>
      </c>
      <c r="D198"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198" s="103" t="inlineStr">
        <is>
          <t>P</t>
        </is>
      </c>
      <c r="F198" s="232" t="n"/>
      <c r="G198" s="232" t="n"/>
      <c r="H198" s="232" t="n"/>
      <c r="I198" s="232" t="n"/>
      <c r="J198" s="232" t="n"/>
      <c r="K198" s="232" t="n"/>
      <c r="L198" s="232" t="n"/>
      <c r="M198" s="232" t="n"/>
      <c r="N198" s="232" t="n"/>
      <c r="O198" s="232" t="n"/>
      <c r="P198" s="232" t="n"/>
      <c r="Q198" s="269" t="inlineStr">
        <is>
          <t>P</t>
        </is>
      </c>
      <c r="R198" s="232" t="n"/>
      <c r="S198" s="232" t="n"/>
      <c r="T198" s="232" t="n"/>
      <c r="U198" s="232" t="n"/>
      <c r="V198" s="379" t="n"/>
      <c r="W198" s="379" t="n"/>
      <c r="X198" s="379" t="n"/>
      <c r="Y198" s="379" t="n"/>
      <c r="Z198" s="379" t="n"/>
      <c r="AA198" s="379" t="n"/>
      <c r="AB198" s="379" t="n"/>
      <c r="AC198" s="379" t="n"/>
      <c r="AD198" s="379" t="n"/>
      <c r="AE198" s="379" t="n"/>
      <c r="AF198" s="379" t="n"/>
      <c r="AG198" s="379" t="n"/>
      <c r="AH198" s="379" t="n"/>
      <c r="AI198" s="379" t="n"/>
      <c r="AJ198" s="379" t="n"/>
      <c r="AK198" s="379" t="n"/>
      <c r="AL198" s="379" t="n"/>
      <c r="AM198" s="379" t="n"/>
    </row>
    <row r="199" outlineLevel="1" s="434">
      <c r="A199" s="269">
        <f>IF(AND(D199="",D199=""),"",$D$3&amp;"_"&amp;ROW()-11-COUNTBLANK($D$12:D199))</f>
        <v/>
      </c>
      <c r="B199" s="52" t="inlineStr">
        <is>
          <t xml:space="preserve">Kiểm tra giao diện khi thu nhỏ/phóng to màn hình </t>
        </is>
      </c>
      <c r="C199" s="52" t="inlineStr">
        <is>
          <t xml:space="preserve">1. Zoom in 
2. Zoom out </t>
        </is>
      </c>
      <c r="D199" s="52" t="inlineStr">
        <is>
          <t>Không cho zoom in/out</t>
        </is>
      </c>
      <c r="E199" s="103" t="inlineStr">
        <is>
          <t>P</t>
        </is>
      </c>
      <c r="F199" s="232" t="n"/>
      <c r="G199" s="232" t="n"/>
      <c r="H199" s="232" t="n"/>
      <c r="I199" s="232" t="n"/>
      <c r="J199" s="232" t="n"/>
      <c r="K199" s="232" t="n"/>
      <c r="L199" s="232" t="n"/>
      <c r="M199" s="232" t="n"/>
      <c r="N199" s="232" t="n"/>
      <c r="O199" s="232" t="n"/>
      <c r="P199" s="232" t="n"/>
      <c r="Q199" s="269" t="inlineStr">
        <is>
          <t>P</t>
        </is>
      </c>
      <c r="R199" s="232" t="n"/>
      <c r="S199" s="232" t="n"/>
      <c r="T199" s="232" t="n"/>
      <c r="U199" s="232" t="n"/>
      <c r="V199" s="379" t="n"/>
      <c r="W199" s="379" t="n"/>
      <c r="X199" s="379" t="n"/>
      <c r="Y199" s="379" t="n"/>
      <c r="Z199" s="379" t="n"/>
      <c r="AA199" s="379" t="n"/>
      <c r="AB199" s="379" t="n"/>
      <c r="AC199" s="379" t="n"/>
      <c r="AD199" s="379" t="n"/>
      <c r="AE199" s="379" t="n"/>
      <c r="AF199" s="379" t="n"/>
      <c r="AG199" s="379" t="n"/>
      <c r="AH199" s="379" t="n"/>
      <c r="AI199" s="379" t="n"/>
      <c r="AJ199" s="379" t="n"/>
      <c r="AK199" s="379" t="n"/>
      <c r="AL199" s="379" t="n"/>
      <c r="AM199" s="379" t="n"/>
    </row>
    <row r="200" outlineLevel="1" s="434">
      <c r="A200" s="269">
        <f>IF(AND(D200="",D200=""),"",$D$3&amp;"_"&amp;ROW()-11-COUNTBLANK($D$12:D200))</f>
        <v/>
      </c>
      <c r="B200" s="52" t="inlineStr">
        <is>
          <t xml:space="preserve">Kiểm tra giao diện khi scroll lên/xuống </t>
        </is>
      </c>
      <c r="C200" s="52" t="inlineStr">
        <is>
          <t>1. Srcoll lên/xuống</t>
        </is>
      </c>
      <c r="D200" s="52" t="inlineStr">
        <is>
          <t>1. Màn hình được scroll mượt mà, không bị giật lag</t>
        </is>
      </c>
      <c r="E200" s="103" t="inlineStr">
        <is>
          <t>P</t>
        </is>
      </c>
      <c r="F200" s="232" t="n"/>
      <c r="G200" s="232" t="n"/>
      <c r="H200" s="232" t="n"/>
      <c r="I200" s="232" t="n"/>
      <c r="J200" s="232" t="n"/>
      <c r="K200" s="232" t="n"/>
      <c r="L200" s="232" t="n"/>
      <c r="M200" s="232" t="n"/>
      <c r="N200" s="232" t="n"/>
      <c r="O200" s="232" t="n"/>
      <c r="P200" s="232" t="n"/>
      <c r="Q200" s="269" t="inlineStr">
        <is>
          <t>P</t>
        </is>
      </c>
      <c r="R200" s="232" t="n"/>
      <c r="S200" s="232" t="n"/>
      <c r="T200" s="232" t="n"/>
      <c r="U200" s="232" t="n"/>
      <c r="V200" s="379" t="n"/>
      <c r="W200" s="379" t="n"/>
      <c r="X200" s="379" t="n"/>
      <c r="Y200" s="379" t="n"/>
      <c r="Z200" s="379" t="n"/>
      <c r="AA200" s="379" t="n"/>
      <c r="AB200" s="379" t="n"/>
      <c r="AC200" s="379" t="n"/>
      <c r="AD200" s="379" t="n"/>
      <c r="AE200" s="379" t="n"/>
      <c r="AF200" s="379" t="n"/>
      <c r="AG200" s="379" t="n"/>
      <c r="AH200" s="379" t="n"/>
      <c r="AI200" s="379" t="n"/>
      <c r="AJ200" s="379" t="n"/>
      <c r="AK200" s="379" t="n"/>
      <c r="AL200" s="379" t="n"/>
      <c r="AM200" s="379" t="n"/>
    </row>
    <row r="201" outlineLevel="1" s="434">
      <c r="A201" s="269">
        <f>IF(AND(D201="",D201=""),"",$D$3&amp;"_"&amp;ROW()-11-COUNTBLANK($D$12:D201))</f>
        <v/>
      </c>
      <c r="B201" s="52" t="inlineStr">
        <is>
          <t>Kiểm tra giao diện ở trường hợp ngắt kết nối mạng</t>
        </is>
      </c>
      <c r="C201" s="52" t="inlineStr">
        <is>
          <t xml:space="preserve">1. Ngắt kết nối mạng 
2. Kết nối lại mạng </t>
        </is>
      </c>
      <c r="D201" s="52" t="inlineStr">
        <is>
          <t xml:space="preserve">1. Hiển thị giao diện ngoại tuyến, thông báo "Không có kết nối mạng" 
2. Hiển thị giao diện mặc định </t>
        </is>
      </c>
      <c r="E201" s="103" t="inlineStr">
        <is>
          <t>P</t>
        </is>
      </c>
      <c r="F201" s="232" t="n"/>
      <c r="G201" s="232" t="n"/>
      <c r="H201" s="232" t="n"/>
      <c r="I201" s="232" t="n"/>
      <c r="J201" s="232" t="n"/>
      <c r="K201" s="232" t="n"/>
      <c r="L201" s="232" t="n"/>
      <c r="M201" s="232" t="n"/>
      <c r="N201" s="232" t="n"/>
      <c r="O201" s="232" t="n"/>
      <c r="P201" s="232" t="n"/>
      <c r="Q201" s="269" t="inlineStr">
        <is>
          <t>P</t>
        </is>
      </c>
      <c r="R201" s="232" t="n"/>
      <c r="S201" s="232" t="n"/>
      <c r="T201" s="232" t="n"/>
      <c r="U201" s="232" t="n"/>
      <c r="V201" s="379" t="n"/>
      <c r="W201" s="379" t="n"/>
      <c r="X201" s="379" t="n"/>
      <c r="Y201" s="379" t="n"/>
      <c r="Z201" s="379" t="n"/>
      <c r="AA201" s="379" t="n"/>
      <c r="AB201" s="379" t="n"/>
      <c r="AC201" s="379" t="n"/>
      <c r="AD201" s="379" t="n"/>
      <c r="AE201" s="379" t="n"/>
      <c r="AF201" s="379" t="n"/>
      <c r="AG201" s="379" t="n"/>
      <c r="AH201" s="379" t="n"/>
      <c r="AI201" s="379" t="n"/>
      <c r="AJ201" s="379" t="n"/>
      <c r="AK201" s="379" t="n"/>
      <c r="AL201" s="379" t="n"/>
      <c r="AM201" s="379" t="n"/>
    </row>
    <row r="202" outlineLevel="1" s="434">
      <c r="A202" s="269">
        <f>IF(AND(D202="",D202=""),"",$D$3&amp;"_"&amp;ROW()-11-COUNTBLANK($D$12:D202))</f>
        <v/>
      </c>
      <c r="B202" s="52" t="inlineStr">
        <is>
          <t xml:space="preserve">Kiểm tra chức năng xoay màn hình theo chiều dọc/chiều ngang </t>
        </is>
      </c>
      <c r="C202" s="52" t="inlineStr">
        <is>
          <t xml:space="preserve">1. Bật tính năng xoay màn hình của thiết bị 
2. Xoay ngang/dọc màn hình </t>
        </is>
      </c>
      <c r="D202" s="52" t="inlineStr">
        <is>
          <t>2. Không di chuyển, giữ nguyên vùng màn hình</t>
        </is>
      </c>
      <c r="E202" s="103" t="inlineStr">
        <is>
          <t>P</t>
        </is>
      </c>
      <c r="F202" s="232" t="n"/>
      <c r="G202" s="232" t="n"/>
      <c r="H202" s="232" t="n"/>
      <c r="I202" s="232" t="n"/>
      <c r="J202" s="232" t="n"/>
      <c r="K202" s="232" t="n"/>
      <c r="L202" s="232" t="n"/>
      <c r="M202" s="232" t="n"/>
      <c r="N202" s="232" t="n"/>
      <c r="O202" s="232" t="n"/>
      <c r="P202" s="232" t="n"/>
      <c r="Q202" s="269" t="inlineStr">
        <is>
          <t>P</t>
        </is>
      </c>
      <c r="R202" s="232" t="n"/>
      <c r="S202" s="232" t="n"/>
      <c r="T202" s="232" t="n"/>
      <c r="U202" s="232" t="n"/>
      <c r="V202" s="379" t="n"/>
      <c r="W202" s="379" t="n"/>
      <c r="X202" s="379" t="n"/>
      <c r="Y202" s="379" t="n"/>
      <c r="Z202" s="379" t="n"/>
      <c r="AA202" s="379" t="n"/>
      <c r="AB202" s="379" t="n"/>
      <c r="AC202" s="379" t="n"/>
      <c r="AD202" s="379" t="n"/>
      <c r="AE202" s="379" t="n"/>
      <c r="AF202" s="379" t="n"/>
      <c r="AG202" s="379" t="n"/>
      <c r="AH202" s="379" t="n"/>
      <c r="AI202" s="379" t="n"/>
      <c r="AJ202" s="379" t="n"/>
      <c r="AK202" s="379" t="n"/>
      <c r="AL202" s="379" t="n"/>
      <c r="AM202" s="379" t="n"/>
    </row>
    <row r="203" outlineLevel="1" s="434">
      <c r="A203" s="269">
        <f>IF(AND(D203="",D203=""),"",$D$3&amp;"_"&amp;ROW()-11-COUNTBLANK($D$12:D203))</f>
        <v/>
      </c>
      <c r="B203" s="393" t="inlineStr">
        <is>
          <t>Nhắn tin</t>
        </is>
      </c>
      <c r="C203" s="394" t="n"/>
      <c r="D203" s="395" t="n"/>
      <c r="E203" s="232" t="n"/>
      <c r="F203" s="232" t="n"/>
      <c r="G203" s="232" t="n"/>
      <c r="H203" s="232" t="n"/>
      <c r="I203" s="232" t="n"/>
      <c r="J203" s="232" t="n"/>
      <c r="K203" s="232" t="n"/>
      <c r="L203" s="232" t="n"/>
      <c r="M203" s="232" t="n"/>
      <c r="N203" s="232" t="n"/>
      <c r="O203" s="232" t="n"/>
      <c r="P203" s="232" t="n"/>
      <c r="Q203" s="232" t="n"/>
      <c r="R203" s="232" t="n"/>
      <c r="S203" s="232" t="n"/>
      <c r="T203" s="232" t="n"/>
      <c r="U203" s="232" t="n"/>
      <c r="V203" s="379" t="n"/>
      <c r="W203" s="379" t="n"/>
      <c r="X203" s="379" t="n"/>
      <c r="Y203" s="379" t="n"/>
      <c r="Z203" s="379" t="n"/>
      <c r="AA203" s="379" t="n"/>
      <c r="AB203" s="379" t="n"/>
      <c r="AC203" s="379" t="n"/>
      <c r="AD203" s="379" t="n"/>
      <c r="AE203" s="379" t="n"/>
      <c r="AF203" s="379" t="n"/>
      <c r="AG203" s="379" t="n"/>
      <c r="AH203" s="379" t="n"/>
      <c r="AI203" s="379" t="n"/>
      <c r="AJ203" s="379" t="n"/>
      <c r="AK203" s="379" t="n"/>
      <c r="AL203" s="379" t="n"/>
      <c r="AM203" s="379" t="n"/>
    </row>
    <row r="204" outlineLevel="1" s="434">
      <c r="A204" s="269">
        <f>IF(AND(D204="",D204=""),"",$D$3&amp;"_"&amp;ROW()-11-COUNTBLANK($D$12:D204))</f>
        <v/>
      </c>
      <c r="B204" s="52" t="inlineStr">
        <is>
          <t>Kiểm tra click item Nhắn tin</t>
        </is>
      </c>
      <c r="C204" s="52" t="inlineStr">
        <is>
          <t>1. Tại màn hình trang chủ
2. Click vào item Nhắn tin</t>
        </is>
      </c>
      <c r="D204" s="52" t="inlineStr">
        <is>
          <t>1. Điều hướng đến miniapp</t>
        </is>
      </c>
      <c r="E204" s="103" t="inlineStr">
        <is>
          <t>P</t>
        </is>
      </c>
      <c r="F204" s="232" t="n"/>
      <c r="G204" s="232" t="n"/>
      <c r="H204" s="232" t="n"/>
      <c r="I204" s="232" t="n"/>
      <c r="J204" s="232" t="n"/>
      <c r="K204" s="232" t="n"/>
      <c r="L204" s="232" t="n"/>
      <c r="M204" s="232" t="n"/>
      <c r="N204" s="232" t="n"/>
      <c r="O204" s="232" t="n"/>
      <c r="P204" s="232" t="n"/>
      <c r="Q204" s="269" t="inlineStr">
        <is>
          <t>P</t>
        </is>
      </c>
      <c r="R204" s="232" t="n"/>
      <c r="S204" s="232" t="n"/>
      <c r="T204" s="232" t="n"/>
      <c r="U204" s="232" t="n"/>
      <c r="V204" s="379" t="n"/>
      <c r="W204" s="379" t="n"/>
      <c r="X204" s="379" t="n"/>
      <c r="Y204" s="379" t="n"/>
      <c r="Z204" s="379" t="n"/>
      <c r="AA204" s="379" t="n"/>
      <c r="AB204" s="379" t="n"/>
      <c r="AC204" s="379" t="n"/>
      <c r="AD204" s="379" t="n"/>
      <c r="AE204" s="379" t="n"/>
      <c r="AF204" s="379" t="n"/>
      <c r="AG204" s="379" t="n"/>
      <c r="AH204" s="379" t="n"/>
      <c r="AI204" s="379" t="n"/>
      <c r="AJ204" s="379" t="n"/>
      <c r="AK204" s="379" t="n"/>
      <c r="AL204" s="379" t="n"/>
      <c r="AM204" s="379" t="n"/>
    </row>
    <row r="205" outlineLevel="1" s="434">
      <c r="A205" s="269">
        <f>IF(AND(D205="",D205=""),"",$D$3&amp;"_"&amp;ROW()-11-COUNTBLANK($D$12:D205))</f>
        <v/>
      </c>
      <c r="B205" s="52" t="inlineStr">
        <is>
          <t xml:space="preserve">Kiểm tra tổng thể giao diện màn hình </t>
        </is>
      </c>
      <c r="C205" s="52" t="inlineStr">
        <is>
          <t xml:space="preserve">1. Kiểm tra chính tả. bố cục, màu chữ, font chữ 
2. Kiểm tra textbox, button, lỗi chính tả </t>
        </is>
      </c>
      <c r="D205" s="52" t="inlineStr">
        <is>
          <t xml:space="preserve">1. Các label, textbox, combo cùng font chữ, cỡ chữ, căn lề trái, có độ dài, rộng và khoảng cách bằng nhau, không xô lệch 
2. Không có lỗi chính tả, cấu trúc câu, ngữ pháp trên màn hình, form được bố trí hợp lý và dễ sử dụng. </t>
        </is>
      </c>
      <c r="E205" s="103" t="inlineStr">
        <is>
          <t>P</t>
        </is>
      </c>
      <c r="F205" s="232" t="n"/>
      <c r="G205" s="232" t="n"/>
      <c r="H205" s="232" t="n"/>
      <c r="I205" s="232" t="n"/>
      <c r="J205" s="232" t="n"/>
      <c r="K205" s="232" t="n"/>
      <c r="L205" s="232" t="n"/>
      <c r="M205" s="232" t="n"/>
      <c r="N205" s="232" t="n"/>
      <c r="O205" s="232" t="n"/>
      <c r="P205" s="232" t="n"/>
      <c r="Q205" s="269" t="inlineStr">
        <is>
          <t>P</t>
        </is>
      </c>
      <c r="R205" s="232" t="n"/>
      <c r="S205" s="232" t="n"/>
      <c r="T205" s="232" t="n"/>
      <c r="U205" s="232" t="n"/>
      <c r="V205" s="379" t="n"/>
      <c r="W205" s="379" t="n"/>
      <c r="X205" s="379" t="n"/>
      <c r="Y205" s="379" t="n"/>
      <c r="Z205" s="379" t="n"/>
      <c r="AA205" s="379" t="n"/>
      <c r="AB205" s="379" t="n"/>
      <c r="AC205" s="379" t="n"/>
      <c r="AD205" s="379" t="n"/>
      <c r="AE205" s="379" t="n"/>
      <c r="AF205" s="379" t="n"/>
      <c r="AG205" s="379" t="n"/>
      <c r="AH205" s="379" t="n"/>
      <c r="AI205" s="379" t="n"/>
      <c r="AJ205" s="379" t="n"/>
      <c r="AK205" s="379" t="n"/>
      <c r="AL205" s="379" t="n"/>
      <c r="AM205" s="379" t="n"/>
    </row>
    <row r="206" outlineLevel="1" s="434">
      <c r="A206" s="269">
        <f>IF(AND(D206="",D206=""),"",$D$3&amp;"_"&amp;ROW()-11-COUNTBLANK($D$12:D206))</f>
        <v/>
      </c>
      <c r="B206" s="52" t="inlineStr">
        <is>
          <t xml:space="preserve">Kiểm tra giao diện khi thu nhỏ/phóng to màn hình </t>
        </is>
      </c>
      <c r="C206" s="52" t="inlineStr">
        <is>
          <t xml:space="preserve">1. Zoom in 
2. Zoom out </t>
        </is>
      </c>
      <c r="D206" s="52" t="inlineStr">
        <is>
          <t xml:space="preserve">1. Màn hình thu nhỏ tương ứng và không bị vỡ giao diện. 
2. Màn hình phóng to tương ứng và không bị vỡ giao diện </t>
        </is>
      </c>
      <c r="E206" s="103" t="inlineStr">
        <is>
          <t>P</t>
        </is>
      </c>
      <c r="F206" s="232" t="n"/>
      <c r="G206" s="232" t="n"/>
      <c r="H206" s="232" t="n"/>
      <c r="I206" s="232" t="n"/>
      <c r="J206" s="232" t="n"/>
      <c r="K206" s="232" t="n"/>
      <c r="L206" s="232" t="n"/>
      <c r="M206" s="232" t="n"/>
      <c r="N206" s="232" t="n"/>
      <c r="O206" s="232" t="n"/>
      <c r="P206" s="232" t="n"/>
      <c r="Q206" s="269" t="inlineStr">
        <is>
          <t>P</t>
        </is>
      </c>
      <c r="R206" s="232" t="n"/>
      <c r="S206" s="232" t="n"/>
      <c r="T206" s="232" t="n"/>
      <c r="U206" s="232" t="n"/>
      <c r="V206" s="379" t="n"/>
      <c r="W206" s="379" t="n"/>
      <c r="X206" s="379" t="n"/>
      <c r="Y206" s="379" t="n"/>
      <c r="Z206" s="379" t="n"/>
      <c r="AA206" s="379" t="n"/>
      <c r="AB206" s="379" t="n"/>
      <c r="AC206" s="379" t="n"/>
      <c r="AD206" s="379" t="n"/>
      <c r="AE206" s="379" t="n"/>
      <c r="AF206" s="379" t="n"/>
      <c r="AG206" s="379" t="n"/>
      <c r="AH206" s="379" t="n"/>
      <c r="AI206" s="379" t="n"/>
      <c r="AJ206" s="379" t="n"/>
      <c r="AK206" s="379" t="n"/>
      <c r="AL206" s="379" t="n"/>
      <c r="AM206" s="379" t="n"/>
    </row>
    <row r="207" outlineLevel="1" s="434">
      <c r="A207" s="269">
        <f>IF(AND(D207="",D207=""),"",$D$3&amp;"_"&amp;ROW()-11-COUNTBLANK($D$12:D207))</f>
        <v/>
      </c>
      <c r="B207" s="52" t="inlineStr">
        <is>
          <t xml:space="preserve">Kiểm tra giao diện khi scroll lên/xuống </t>
        </is>
      </c>
      <c r="C207" s="52" t="inlineStr">
        <is>
          <t>1. Srcoll lên/xuống</t>
        </is>
      </c>
      <c r="D207" s="52" t="inlineStr">
        <is>
          <t>1. Màn hình được scroll mượt mà, không bị giật lag</t>
        </is>
      </c>
      <c r="E207" s="103" t="inlineStr">
        <is>
          <t>P</t>
        </is>
      </c>
      <c r="F207" s="232" t="n"/>
      <c r="G207" s="232" t="n"/>
      <c r="H207" s="232" t="n"/>
      <c r="I207" s="232" t="n"/>
      <c r="J207" s="232" t="n"/>
      <c r="K207" s="232" t="n"/>
      <c r="L207" s="232" t="n"/>
      <c r="M207" s="232" t="n"/>
      <c r="N207" s="232" t="n"/>
      <c r="O207" s="232" t="n"/>
      <c r="P207" s="232" t="n"/>
      <c r="Q207" s="269" t="inlineStr">
        <is>
          <t>P</t>
        </is>
      </c>
      <c r="R207" s="232" t="n"/>
      <c r="S207" s="232" t="n"/>
      <c r="T207" s="232" t="n"/>
      <c r="U207" s="232" t="n"/>
      <c r="V207" s="379" t="n"/>
      <c r="W207" s="379" t="n"/>
      <c r="X207" s="379" t="n"/>
      <c r="Y207" s="379" t="n"/>
      <c r="Z207" s="379" t="n"/>
      <c r="AA207" s="379" t="n"/>
      <c r="AB207" s="379" t="n"/>
      <c r="AC207" s="379" t="n"/>
      <c r="AD207" s="379" t="n"/>
      <c r="AE207" s="379" t="n"/>
      <c r="AF207" s="379" t="n"/>
      <c r="AG207" s="379" t="n"/>
      <c r="AH207" s="379" t="n"/>
      <c r="AI207" s="379" t="n"/>
      <c r="AJ207" s="379" t="n"/>
      <c r="AK207" s="379" t="n"/>
      <c r="AL207" s="379" t="n"/>
      <c r="AM207" s="379" t="n"/>
    </row>
    <row r="208" outlineLevel="1" s="434">
      <c r="A208" s="269">
        <f>IF(AND(D208="",D208=""),"",$D$3&amp;"_"&amp;ROW()-11-COUNTBLANK($D$12:D208))</f>
        <v/>
      </c>
      <c r="B208" s="52" t="inlineStr">
        <is>
          <t>Kiểm tra giao diện ở trường hợp ngắt kết nối mạng</t>
        </is>
      </c>
      <c r="C208" s="52" t="inlineStr">
        <is>
          <t xml:space="preserve">1. Ngắt kết nối mạng 
2. Kết nối lại mạng </t>
        </is>
      </c>
      <c r="D208" s="52" t="inlineStr">
        <is>
          <t xml:space="preserve">1. Hiển thị giao diện ngoại tuyến, thông báo "Không có kết nối mạng" 
2. Hiển thị giao diện mặc định </t>
        </is>
      </c>
      <c r="E208" s="103" t="inlineStr">
        <is>
          <t>P</t>
        </is>
      </c>
      <c r="F208" s="232" t="n"/>
      <c r="G208" s="232" t="n"/>
      <c r="H208" s="232" t="n"/>
      <c r="I208" s="232" t="n"/>
      <c r="J208" s="232" t="n"/>
      <c r="K208" s="232" t="n"/>
      <c r="L208" s="232" t="n"/>
      <c r="M208" s="232" t="n"/>
      <c r="N208" s="232" t="n"/>
      <c r="O208" s="232" t="n"/>
      <c r="P208" s="232" t="n"/>
      <c r="Q208" s="269" t="inlineStr">
        <is>
          <t>P</t>
        </is>
      </c>
      <c r="R208" s="232" t="n"/>
      <c r="S208" s="232" t="n"/>
      <c r="T208" s="232" t="n"/>
      <c r="U208" s="232" t="n"/>
      <c r="V208" s="379" t="n"/>
      <c r="W208" s="379" t="n"/>
      <c r="X208" s="379" t="n"/>
      <c r="Y208" s="379" t="n"/>
      <c r="Z208" s="379" t="n"/>
      <c r="AA208" s="379" t="n"/>
      <c r="AB208" s="379" t="n"/>
      <c r="AC208" s="379" t="n"/>
      <c r="AD208" s="379" t="n"/>
      <c r="AE208" s="379" t="n"/>
      <c r="AF208" s="379" t="n"/>
      <c r="AG208" s="379" t="n"/>
      <c r="AH208" s="379" t="n"/>
      <c r="AI208" s="379" t="n"/>
      <c r="AJ208" s="379" t="n"/>
      <c r="AK208" s="379" t="n"/>
      <c r="AL208" s="379" t="n"/>
      <c r="AM208" s="379" t="n"/>
    </row>
    <row r="209" outlineLevel="1" s="434">
      <c r="A209" s="269">
        <f>IF(AND(D209="",D209=""),"",$D$3&amp;"_"&amp;ROW()-11-COUNTBLANK($D$12:D209))</f>
        <v/>
      </c>
      <c r="B209" s="52" t="inlineStr">
        <is>
          <t xml:space="preserve">Kiểm tra chức năng xoay màn hình theo chiều dọc/chiều ngang </t>
        </is>
      </c>
      <c r="C209" s="52" t="inlineStr">
        <is>
          <t xml:space="preserve">1. Bật tính năng xoay màn hình của thiết bị 
2. Xoay ngang/dọc màn hình </t>
        </is>
      </c>
      <c r="D209" s="52" t="inlineStr">
        <is>
          <t>2. Không di chuyển, giữ nguyên vùng màn hình</t>
        </is>
      </c>
      <c r="E209" s="103" t="inlineStr">
        <is>
          <t>P</t>
        </is>
      </c>
      <c r="F209" s="232" t="n"/>
      <c r="G209" s="232" t="n"/>
      <c r="H209" s="232" t="n"/>
      <c r="I209" s="232" t="n"/>
      <c r="J209" s="232" t="n"/>
      <c r="K209" s="232" t="n"/>
      <c r="L209" s="232" t="n"/>
      <c r="M209" s="232" t="n"/>
      <c r="N209" s="232" t="n"/>
      <c r="O209" s="232" t="n"/>
      <c r="P209" s="232" t="n"/>
      <c r="Q209" s="269" t="inlineStr">
        <is>
          <t>P</t>
        </is>
      </c>
      <c r="R209" s="232" t="n"/>
      <c r="S209" s="232" t="n"/>
      <c r="T209" s="232" t="n"/>
      <c r="U209" s="232" t="n"/>
      <c r="V209" s="379" t="n"/>
      <c r="W209" s="379" t="n"/>
      <c r="X209" s="379" t="n"/>
      <c r="Y209" s="379" t="n"/>
      <c r="Z209" s="379" t="n"/>
      <c r="AA209" s="379" t="n"/>
      <c r="AB209" s="379" t="n"/>
      <c r="AC209" s="379" t="n"/>
      <c r="AD209" s="379" t="n"/>
      <c r="AE209" s="379" t="n"/>
      <c r="AF209" s="379" t="n"/>
      <c r="AG209" s="379" t="n"/>
      <c r="AH209" s="379" t="n"/>
      <c r="AI209" s="379" t="n"/>
      <c r="AJ209" s="379" t="n"/>
      <c r="AK209" s="379" t="n"/>
      <c r="AL209" s="379" t="n"/>
      <c r="AM209" s="379" t="n"/>
    </row>
    <row r="210">
      <c r="A210" s="269">
        <f>IF(AND(D210="",D210=""),"",$D$3&amp;"_"&amp;ROW()-11-COUNTBLANK($D$12:D210))</f>
        <v/>
      </c>
      <c r="B210" s="168" t="inlineStr">
        <is>
          <t>Chức năng 1.3: Chức năng tìm kiếm</t>
        </is>
      </c>
      <c r="C210" s="35" t="n"/>
      <c r="D210" s="398" t="n"/>
      <c r="E210" s="232" t="n"/>
      <c r="F210" s="232" t="n"/>
      <c r="G210" s="232" t="n"/>
      <c r="H210" s="232" t="n"/>
      <c r="I210" s="232" t="n"/>
      <c r="J210" s="232" t="n"/>
      <c r="K210" s="232" t="n"/>
      <c r="L210" s="232" t="n"/>
      <c r="M210" s="232" t="n"/>
      <c r="N210" s="232" t="n"/>
      <c r="O210" s="232" t="n"/>
      <c r="P210" s="232" t="n"/>
      <c r="Q210" s="232" t="n"/>
      <c r="R210" s="232" t="n"/>
      <c r="S210" s="232" t="n"/>
      <c r="T210" s="232" t="n"/>
      <c r="U210" s="232" t="n"/>
      <c r="V210" s="379" t="n"/>
      <c r="W210" s="379" t="n"/>
      <c r="X210" s="379" t="n"/>
      <c r="Y210" s="379" t="n"/>
      <c r="Z210" s="379" t="n"/>
      <c r="AA210" s="379" t="n"/>
      <c r="AB210" s="379" t="n"/>
      <c r="AC210" s="379" t="n"/>
      <c r="AD210" s="379" t="n"/>
      <c r="AE210" s="379" t="n"/>
      <c r="AF210" s="379" t="n"/>
      <c r="AG210" s="379" t="n"/>
      <c r="AH210" s="379" t="n"/>
      <c r="AI210" s="379" t="n"/>
      <c r="AJ210" s="379" t="n"/>
      <c r="AK210" s="379" t="n"/>
      <c r="AL210" s="379" t="n"/>
      <c r="AM210" s="379" t="n"/>
    </row>
    <row r="211" outlineLevel="1" s="434">
      <c r="A211" s="269" t="n"/>
      <c r="B211" s="393" t="inlineStr">
        <is>
          <t>Validate textbox</t>
        </is>
      </c>
      <c r="C211" s="394" t="n"/>
      <c r="D211" s="395" t="n"/>
      <c r="E211" s="232" t="n"/>
      <c r="F211" s="232" t="n"/>
      <c r="G211" s="232" t="n"/>
      <c r="H211" s="232" t="n"/>
      <c r="I211" s="232" t="n"/>
      <c r="J211" s="232" t="n"/>
      <c r="K211" s="232" t="n"/>
      <c r="L211" s="232" t="n"/>
      <c r="M211" s="232" t="n"/>
      <c r="N211" s="232" t="n"/>
      <c r="O211" s="232" t="n"/>
      <c r="P211" s="232" t="n"/>
      <c r="Q211" s="232" t="n"/>
      <c r="R211" s="232" t="n"/>
      <c r="S211" s="232" t="n"/>
      <c r="T211" s="232" t="n"/>
      <c r="U211" s="232" t="n"/>
      <c r="V211" s="379" t="n"/>
      <c r="W211" s="379" t="n"/>
      <c r="X211" s="379" t="n"/>
      <c r="Y211" s="379" t="n"/>
      <c r="Z211" s="379" t="n"/>
      <c r="AA211" s="379" t="n"/>
      <c r="AB211" s="379" t="n"/>
      <c r="AC211" s="379" t="n"/>
      <c r="AD211" s="379" t="n"/>
      <c r="AE211" s="379" t="n"/>
      <c r="AF211" s="379" t="n"/>
      <c r="AG211" s="379" t="n"/>
      <c r="AH211" s="379" t="n"/>
      <c r="AI211" s="379" t="n"/>
      <c r="AJ211" s="379" t="n"/>
      <c r="AK211" s="379" t="n"/>
      <c r="AL211" s="379" t="n"/>
      <c r="AM211" s="379" t="n"/>
    </row>
    <row r="212" outlineLevel="1" s="434">
      <c r="A212" s="269">
        <f>IF(AND(D212="",D212=""),"",$D$3&amp;"_"&amp;ROW()-11-COUNTBLANK($D$12:D212))</f>
        <v/>
      </c>
      <c r="B212" s="412" t="inlineStr">
        <is>
          <t>Kiểm tra là giá trị mặc định</t>
        </is>
      </c>
      <c r="C212" s="426" t="inlineStr">
        <is>
          <t>Kiểm tra là giá trị mặc định</t>
        </is>
      </c>
      <c r="D212" s="426" t="inlineStr">
        <is>
          <t>Giá trị mặc định là Trống</t>
        </is>
      </c>
      <c r="E212" s="103" t="inlineStr">
        <is>
          <t>P</t>
        </is>
      </c>
      <c r="F212" s="232" t="n"/>
      <c r="G212" s="232" t="n"/>
      <c r="H212" s="232" t="n"/>
      <c r="I212" s="232" t="n"/>
      <c r="J212" s="232" t="n"/>
      <c r="K212" s="232" t="n"/>
      <c r="L212" s="232" t="n"/>
      <c r="M212" s="232" t="n"/>
      <c r="N212" s="232" t="n"/>
      <c r="O212" s="232" t="n"/>
      <c r="P212" s="232" t="n"/>
      <c r="Q212" s="269" t="inlineStr">
        <is>
          <t>P</t>
        </is>
      </c>
      <c r="R212" s="232" t="n"/>
      <c r="S212" s="232" t="n"/>
      <c r="T212" s="232" t="n"/>
      <c r="U212" s="232" t="n"/>
      <c r="V212" s="379" t="n"/>
      <c r="W212" s="379" t="n"/>
      <c r="X212" s="379" t="n"/>
      <c r="Y212" s="379" t="n"/>
      <c r="Z212" s="379" t="n"/>
      <c r="AA212" s="379" t="n"/>
      <c r="AB212" s="379" t="n"/>
      <c r="AC212" s="379" t="n"/>
      <c r="AD212" s="379" t="n"/>
      <c r="AE212" s="379" t="n"/>
      <c r="AF212" s="379" t="n"/>
      <c r="AG212" s="379" t="n"/>
      <c r="AH212" s="379" t="n"/>
      <c r="AI212" s="379" t="n"/>
      <c r="AJ212" s="379" t="n"/>
      <c r="AK212" s="379" t="n"/>
      <c r="AL212" s="379" t="n"/>
      <c r="AM212" s="379" t="n"/>
    </row>
    <row r="213" outlineLevel="1" s="434">
      <c r="A213" s="269">
        <f>IF(AND(D213="",D213=""),"",$D$3&amp;"_"&amp;ROW()-11-COUNTBLANK($D$12:D213))</f>
        <v/>
      </c>
      <c r="B213" s="412" t="inlineStr">
        <is>
          <t>Kiểm tra là trường bắt buộc</t>
        </is>
      </c>
      <c r="C213" s="426" t="inlineStr">
        <is>
          <t>1. Để trống trường dữ liệu
 2. Các thông tin khác được nhập hợp lệ</t>
        </is>
      </c>
      <c r="D213" s="426" t="inlineStr">
        <is>
          <t>Hệ thống không báo lỗi, thực hiện tìm kiếm thành công</t>
        </is>
      </c>
      <c r="E213" s="103" t="inlineStr">
        <is>
          <t>P</t>
        </is>
      </c>
      <c r="F213" s="232" t="n"/>
      <c r="G213" s="232" t="n"/>
      <c r="H213" s="232" t="n"/>
      <c r="I213" s="232" t="n"/>
      <c r="J213" s="232" t="n"/>
      <c r="K213" s="232" t="n"/>
      <c r="L213" s="232" t="n"/>
      <c r="M213" s="232" t="n"/>
      <c r="N213" s="232" t="n"/>
      <c r="O213" s="232" t="n"/>
      <c r="P213" s="232" t="n"/>
      <c r="Q213" s="269" t="inlineStr">
        <is>
          <t>P</t>
        </is>
      </c>
      <c r="R213" s="232" t="n"/>
      <c r="S213" s="232" t="n"/>
      <c r="T213" s="232" t="n"/>
      <c r="U213" s="232" t="n"/>
      <c r="V213" s="379" t="n"/>
      <c r="W213" s="379" t="n"/>
      <c r="X213" s="379" t="n"/>
      <c r="Y213" s="379" t="n"/>
      <c r="Z213" s="379" t="n"/>
      <c r="AA213" s="379" t="n"/>
      <c r="AB213" s="379" t="n"/>
      <c r="AC213" s="379" t="n"/>
      <c r="AD213" s="379" t="n"/>
      <c r="AE213" s="379" t="n"/>
      <c r="AF213" s="379" t="n"/>
      <c r="AG213" s="379" t="n"/>
      <c r="AH213" s="379" t="n"/>
      <c r="AI213" s="379" t="n"/>
      <c r="AJ213" s="379" t="n"/>
      <c r="AK213" s="379" t="n"/>
      <c r="AL213" s="379" t="n"/>
      <c r="AM213" s="379" t="n"/>
    </row>
    <row r="214" outlineLevel="1" s="434">
      <c r="A214" s="269">
        <f>IF(AND(D214="",D214=""),"",$D$3&amp;"_"&amp;ROW()-11-COUNTBLANK($D$12:D214))</f>
        <v/>
      </c>
      <c r="B214" s="412" t="inlineStr">
        <is>
          <t>Kiểm tra nhập các ký tự đặc biệt</t>
        </is>
      </c>
      <c r="C214" s="426" t="inlineStr">
        <is>
          <t>1. Nhập dữ liệu là ký tự đặc biệt %^&amp;*()_
 2. Các thông tin khác được nhập hợp lệ</t>
        </is>
      </c>
      <c r="D214" s="426" t="inlineStr">
        <is>
          <t>1. Thực hiện thành công
 2. Dữ liệu của trường dữ liệu được view lên bình thường, không bị lỗi font</t>
        </is>
      </c>
      <c r="E214" s="103" t="inlineStr">
        <is>
          <t>P</t>
        </is>
      </c>
      <c r="F214" s="232" t="n"/>
      <c r="G214" s="232" t="n"/>
      <c r="H214" s="232" t="n"/>
      <c r="I214" s="232" t="n"/>
      <c r="J214" s="232" t="n"/>
      <c r="K214" s="232" t="n"/>
      <c r="L214" s="232" t="n"/>
      <c r="M214" s="232" t="n"/>
      <c r="N214" s="232" t="n"/>
      <c r="O214" s="232" t="n"/>
      <c r="P214" s="232" t="n"/>
      <c r="Q214" s="269" t="inlineStr">
        <is>
          <t>P</t>
        </is>
      </c>
      <c r="R214" s="232" t="n"/>
      <c r="S214" s="232" t="n"/>
      <c r="T214" s="232" t="n"/>
      <c r="U214" s="232" t="n"/>
      <c r="V214" s="379" t="n"/>
      <c r="W214" s="379" t="n"/>
      <c r="X214" s="379" t="n"/>
      <c r="Y214" s="379" t="n"/>
      <c r="Z214" s="379" t="n"/>
      <c r="AA214" s="379" t="n"/>
      <c r="AB214" s="379" t="n"/>
      <c r="AC214" s="379" t="n"/>
      <c r="AD214" s="379" t="n"/>
      <c r="AE214" s="379" t="n"/>
      <c r="AF214" s="379" t="n"/>
      <c r="AG214" s="379" t="n"/>
      <c r="AH214" s="379" t="n"/>
      <c r="AI214" s="379" t="n"/>
      <c r="AJ214" s="379" t="n"/>
      <c r="AK214" s="379" t="n"/>
      <c r="AL214" s="379" t="n"/>
      <c r="AM214" s="379" t="n"/>
    </row>
    <row r="215" outlineLevel="1" s="434">
      <c r="A215" s="269">
        <f>IF(AND(D215="",D215=""),"",$D$3&amp;"_"&amp;ROW()-11-COUNTBLANK($D$12:D215))</f>
        <v/>
      </c>
      <c r="B215" s="103" t="inlineStr">
        <is>
          <t>Kiểm tra nhập dữ liệu là chữ thường, chữ hoa, chữ hoa thường xen kẽ</t>
        </is>
      </c>
      <c r="C215" s="302" t="inlineStr">
        <is>
          <t>1. Nhập nhập dữ liệu là chữ thường, chữ hoa, chữ hoa thường xen kẽ
 2. Các thông tin khác được nhập hợp lệ</t>
        </is>
      </c>
      <c r="D215" s="427" t="inlineStr">
        <is>
          <t>Hệ thống cho phép nhập và tìm kiếm tương đối không phân biệt hoa thường</t>
        </is>
      </c>
      <c r="E215" s="103" t="inlineStr">
        <is>
          <t>P</t>
        </is>
      </c>
      <c r="F215" s="232" t="n"/>
      <c r="G215" s="232" t="n"/>
      <c r="H215" s="232" t="n"/>
      <c r="I215" s="232" t="n"/>
      <c r="J215" s="232" t="n"/>
      <c r="K215" s="232" t="n"/>
      <c r="L215" s="232" t="n"/>
      <c r="M215" s="232" t="n"/>
      <c r="N215" s="232" t="n"/>
      <c r="O215" s="232" t="n"/>
      <c r="P215" s="232" t="n"/>
      <c r="Q215" s="269" t="inlineStr">
        <is>
          <t>P</t>
        </is>
      </c>
      <c r="R215" s="232" t="n"/>
      <c r="S215" s="232" t="n"/>
      <c r="T215" s="232" t="n"/>
      <c r="U215" s="232" t="n"/>
      <c r="V215" s="379" t="n"/>
      <c r="W215" s="379" t="n"/>
      <c r="X215" s="379" t="n"/>
      <c r="Y215" s="379" t="n"/>
      <c r="Z215" s="379" t="n"/>
      <c r="AA215" s="379" t="n"/>
      <c r="AB215" s="379" t="n"/>
      <c r="AC215" s="379" t="n"/>
      <c r="AD215" s="379" t="n"/>
      <c r="AE215" s="379" t="n"/>
      <c r="AF215" s="379" t="n"/>
      <c r="AG215" s="379" t="n"/>
      <c r="AH215" s="379" t="n"/>
      <c r="AI215" s="379" t="n"/>
      <c r="AJ215" s="379" t="n"/>
      <c r="AK215" s="379" t="n"/>
      <c r="AL215" s="379" t="n"/>
      <c r="AM215" s="379" t="n"/>
    </row>
    <row r="216" outlineLevel="1" s="434">
      <c r="A216" s="269">
        <f>IF(AND(D216="",D216=""),"",$D$3&amp;"_"&amp;ROW()-11-COUNTBLANK($D$12:D216))</f>
        <v/>
      </c>
      <c r="B216" s="428" t="inlineStr">
        <is>
          <t>Kiểm tra khi nhập dữ liệu là các thẻ html, script</t>
        </is>
      </c>
      <c r="C216" s="426" t="inlineStr">
        <is>
          <t>1. Nhập X đúng định dạng có chứa ký tự đặc biệt, thẻ html: &lt;/table&gt;….
 2. Các thông tin khác được nhập hợp lệ</t>
        </is>
      </c>
      <c r="D216" s="426" t="inlineStr">
        <is>
          <t>1. Thực hiện thành công
 2. Các ký tự đặc biệt, thẻ html không bị mã hóa khi view lên và khi lưu vào database</t>
        </is>
      </c>
      <c r="E216" s="103" t="inlineStr">
        <is>
          <t>P</t>
        </is>
      </c>
      <c r="F216" s="232" t="n"/>
      <c r="G216" s="232" t="n"/>
      <c r="H216" s="232" t="n"/>
      <c r="I216" s="232" t="n"/>
      <c r="J216" s="232" t="n"/>
      <c r="K216" s="232" t="n"/>
      <c r="L216" s="232" t="n"/>
      <c r="M216" s="232" t="n"/>
      <c r="N216" s="232" t="n"/>
      <c r="O216" s="232" t="n"/>
      <c r="P216" s="232" t="n"/>
      <c r="Q216" s="269" t="inlineStr">
        <is>
          <t>P</t>
        </is>
      </c>
      <c r="R216" s="232" t="n"/>
      <c r="S216" s="232" t="n"/>
      <c r="T216" s="232" t="n"/>
      <c r="U216" s="232" t="n"/>
      <c r="V216" s="379" t="n"/>
      <c r="W216" s="379" t="n"/>
      <c r="X216" s="379" t="n"/>
      <c r="Y216" s="379" t="n"/>
      <c r="Z216" s="379" t="n"/>
      <c r="AA216" s="379" t="n"/>
      <c r="AB216" s="379" t="n"/>
      <c r="AC216" s="379" t="n"/>
      <c r="AD216" s="379" t="n"/>
      <c r="AE216" s="379" t="n"/>
      <c r="AF216" s="379" t="n"/>
      <c r="AG216" s="379" t="n"/>
      <c r="AH216" s="379" t="n"/>
      <c r="AI216" s="379" t="n"/>
      <c r="AJ216" s="379" t="n"/>
      <c r="AK216" s="379" t="n"/>
      <c r="AL216" s="379" t="n"/>
      <c r="AM216" s="379" t="n"/>
    </row>
    <row r="217" outlineLevel="1" s="434">
      <c r="A217" s="269">
        <f>IF(AND(D217="",D217=""),"",$D$3&amp;"_"&amp;ROW()-11-COUNTBLANK($D$12:D217))</f>
        <v/>
      </c>
      <c r="B217" s="428" t="inlineStr">
        <is>
          <t>Kiểm tra chức năng Trim space</t>
        </is>
      </c>
      <c r="C217" s="426" t="inlineStr">
        <is>
          <t>1. Nhập dữ liệu hợp lệ và thêm space vào đầu và cuối 
 2. Các thông tin khác được nhập hợp lệ</t>
        </is>
      </c>
      <c r="D217" s="426" t="inlineStr">
        <is>
          <t>1. Thực hiện thành công
 2. Thực hiện trim space ở đầu và cuối trường dữ liệu</t>
        </is>
      </c>
      <c r="E217" s="103" t="inlineStr">
        <is>
          <t>P</t>
        </is>
      </c>
      <c r="F217" s="232" t="n"/>
      <c r="G217" s="232" t="n"/>
      <c r="H217" s="232" t="n"/>
      <c r="I217" s="232" t="n"/>
      <c r="J217" s="232" t="n"/>
      <c r="K217" s="232" t="n"/>
      <c r="L217" s="232" t="n"/>
      <c r="M217" s="232" t="n"/>
      <c r="N217" s="232" t="n"/>
      <c r="O217" s="232" t="n"/>
      <c r="P217" s="232" t="n"/>
      <c r="Q217" s="269" t="inlineStr">
        <is>
          <t>P</t>
        </is>
      </c>
      <c r="R217" s="232" t="n"/>
      <c r="S217" s="232" t="n"/>
      <c r="T217" s="232" t="n"/>
      <c r="U217" s="232" t="n"/>
      <c r="V217" s="379" t="n"/>
      <c r="W217" s="379" t="n"/>
      <c r="X217" s="379" t="n"/>
      <c r="Y217" s="379" t="n"/>
      <c r="Z217" s="379" t="n"/>
      <c r="AA217" s="379" t="n"/>
      <c r="AB217" s="379" t="n"/>
      <c r="AC217" s="379" t="n"/>
      <c r="AD217" s="379" t="n"/>
      <c r="AE217" s="379" t="n"/>
      <c r="AF217" s="379" t="n"/>
      <c r="AG217" s="379" t="n"/>
      <c r="AH217" s="379" t="n"/>
      <c r="AI217" s="379" t="n"/>
      <c r="AJ217" s="379" t="n"/>
      <c r="AK217" s="379" t="n"/>
      <c r="AL217" s="379" t="n"/>
      <c r="AM217" s="379" t="n"/>
    </row>
    <row r="218" outlineLevel="1" s="434">
      <c r="A218" s="269">
        <f>IF(AND(D218="",D218=""),"",$D$3&amp;"_"&amp;ROW()-11-COUNTBLANK($D$12:D218))</f>
        <v/>
      </c>
      <c r="B218" s="428" t="inlineStr">
        <is>
          <t>Kiểm tra copy nội dung dữ liệu, paste vào textbox</t>
        </is>
      </c>
      <c r="C218" s="426" t="inlineStr">
        <is>
          <t>1. Copy nội dung dữ liệu, paste vào textbox
 2. Các thông tin khác được nhập hợp lệ</t>
        </is>
      </c>
      <c r="D218" s="426" t="inlineStr">
        <is>
          <t>1. Thực hiện thành công</t>
        </is>
      </c>
      <c r="E218" s="103" t="inlineStr">
        <is>
          <t>P</t>
        </is>
      </c>
      <c r="F218" s="232" t="n"/>
      <c r="G218" s="232" t="n"/>
      <c r="H218" s="232" t="n"/>
      <c r="I218" s="232" t="n"/>
      <c r="J218" s="232" t="n"/>
      <c r="K218" s="232" t="n"/>
      <c r="L218" s="232" t="n"/>
      <c r="M218" s="232" t="n"/>
      <c r="N218" s="232" t="n"/>
      <c r="O218" s="232" t="n"/>
      <c r="P218" s="232" t="n"/>
      <c r="Q218" s="269" t="inlineStr">
        <is>
          <t>P</t>
        </is>
      </c>
      <c r="R218" s="232" t="n"/>
      <c r="S218" s="232" t="n"/>
      <c r="T218" s="232" t="n"/>
      <c r="U218" s="232" t="n"/>
      <c r="V218" s="379" t="n"/>
      <c r="W218" s="379" t="n"/>
      <c r="X218" s="379" t="n"/>
      <c r="Y218" s="379" t="n"/>
      <c r="Z218" s="379" t="n"/>
      <c r="AA218" s="379" t="n"/>
      <c r="AB218" s="379" t="n"/>
      <c r="AC218" s="379" t="n"/>
      <c r="AD218" s="379" t="n"/>
      <c r="AE218" s="379" t="n"/>
      <c r="AF218" s="379" t="n"/>
      <c r="AG218" s="379" t="n"/>
      <c r="AH218" s="379" t="n"/>
      <c r="AI218" s="379" t="n"/>
      <c r="AJ218" s="379" t="n"/>
      <c r="AK218" s="379" t="n"/>
      <c r="AL218" s="379" t="n"/>
      <c r="AM218" s="379" t="n"/>
    </row>
    <row r="219" outlineLevel="1" s="434">
      <c r="A219" s="269">
        <f>IF(AND(D219="",D219=""),"",$D$3&amp;"_"&amp;ROW()-11-COUNTBLANK($D$12:D219))</f>
        <v/>
      </c>
      <c r="B219" s="412" t="inlineStr">
        <is>
          <t>Kiểm tra thực hiện thành công khi dữ liệu là chữ tiếng Việt có dấu</t>
        </is>
      </c>
      <c r="C219" s="426" t="inlineStr">
        <is>
          <t>1. Nhập dữ liệu là chữ tiếng việt có dấu
 2. Các thông tin khác được nhập hợp lệ</t>
        </is>
      </c>
      <c r="D219" s="426" t="inlineStr">
        <is>
          <t>1. Thực hiện thành công
 2. Dữ liệu của trường dữ liệu được view lên bình thường, không bị lỗi font</t>
        </is>
      </c>
      <c r="E219" s="103" t="inlineStr">
        <is>
          <t>P</t>
        </is>
      </c>
      <c r="F219" s="232" t="n"/>
      <c r="G219" s="232" t="n"/>
      <c r="H219" s="232" t="n"/>
      <c r="I219" s="232" t="n"/>
      <c r="J219" s="232" t="n"/>
      <c r="K219" s="232" t="n"/>
      <c r="L219" s="232" t="n"/>
      <c r="M219" s="232" t="n"/>
      <c r="N219" s="232" t="n"/>
      <c r="O219" s="232" t="n"/>
      <c r="P219" s="232" t="n"/>
      <c r="Q219" s="269" t="inlineStr">
        <is>
          <t>P</t>
        </is>
      </c>
      <c r="R219" s="232" t="n"/>
      <c r="S219" s="232" t="n"/>
      <c r="T219" s="232" t="n"/>
      <c r="U219" s="232" t="n"/>
      <c r="V219" s="379" t="n"/>
      <c r="W219" s="379" t="n"/>
      <c r="X219" s="379" t="n"/>
      <c r="Y219" s="379" t="n"/>
      <c r="Z219" s="379" t="n"/>
      <c r="AA219" s="379" t="n"/>
      <c r="AB219" s="379" t="n"/>
      <c r="AC219" s="379" t="n"/>
      <c r="AD219" s="379" t="n"/>
      <c r="AE219" s="379" t="n"/>
      <c r="AF219" s="379" t="n"/>
      <c r="AG219" s="379" t="n"/>
      <c r="AH219" s="379" t="n"/>
      <c r="AI219" s="379" t="n"/>
      <c r="AJ219" s="379" t="n"/>
      <c r="AK219" s="379" t="n"/>
      <c r="AL219" s="379" t="n"/>
      <c r="AM219" s="379" t="n"/>
    </row>
    <row r="220" outlineLevel="1" s="434">
      <c r="A220" s="269">
        <f>IF(AND(D220="",D220=""),"",$D$3&amp;"_"&amp;ROW()-11-COUNTBLANK($D$12:D220))</f>
        <v/>
      </c>
      <c r="B220" s="393" t="inlineStr">
        <is>
          <t>Kiểm tra chức năng tìm kiếm</t>
        </is>
      </c>
      <c r="C220" s="394" t="n"/>
      <c r="D220" s="395" t="n"/>
      <c r="E220" s="232" t="n"/>
      <c r="F220" s="232" t="n"/>
      <c r="G220" s="232" t="n"/>
      <c r="H220" s="232" t="n"/>
      <c r="I220" s="232" t="n"/>
      <c r="J220" s="232" t="n"/>
      <c r="K220" s="232" t="n"/>
      <c r="L220" s="232" t="n"/>
      <c r="M220" s="232" t="n"/>
      <c r="N220" s="232" t="n"/>
      <c r="O220" s="232" t="n"/>
      <c r="P220" s="232" t="n"/>
      <c r="Q220" s="232" t="n"/>
      <c r="R220" s="232" t="n"/>
      <c r="S220" s="232" t="n"/>
      <c r="T220" s="232" t="n"/>
      <c r="U220" s="232" t="n"/>
      <c r="V220" s="379" t="n"/>
      <c r="W220" s="379" t="n"/>
      <c r="X220" s="379" t="n"/>
      <c r="Y220" s="379" t="n"/>
      <c r="Z220" s="379" t="n"/>
      <c r="AA220" s="379" t="n"/>
      <c r="AB220" s="379" t="n"/>
      <c r="AC220" s="379" t="n"/>
      <c r="AD220" s="379" t="n"/>
      <c r="AE220" s="379" t="n"/>
      <c r="AF220" s="379" t="n"/>
      <c r="AG220" s="379" t="n"/>
      <c r="AH220" s="379" t="n"/>
      <c r="AI220" s="379" t="n"/>
      <c r="AJ220" s="379" t="n"/>
      <c r="AK220" s="379" t="n"/>
      <c r="AL220" s="379" t="n"/>
      <c r="AM220" s="379" t="n"/>
    </row>
    <row r="221" outlineLevel="1" s="434">
      <c r="A221" s="269">
        <f>IF(AND(D221="",D221=""),"",$D$3&amp;"_"&amp;ROW()-11-COUNTBLANK($D$12:D221))</f>
        <v/>
      </c>
      <c r="B221" s="103" t="inlineStr">
        <is>
          <t>Kiểm tra tìm kiếm với các giá trị mặc định</t>
        </is>
      </c>
      <c r="C221" s="119" t="inlineStr">
        <is>
          <t>1. Để các giá trị mặc định
 2. Nhấn Tìm kiếm</t>
        </is>
      </c>
      <c r="D221" s="420" t="inlineStr">
        <is>
          <t>Dữ liệu hiển thị khớp với truy vấn DB</t>
        </is>
      </c>
      <c r="E221" s="103" t="inlineStr">
        <is>
          <t>P</t>
        </is>
      </c>
      <c r="F221" s="232" t="n"/>
      <c r="G221" s="232" t="n"/>
      <c r="H221" s="232" t="n"/>
      <c r="I221" s="232" t="n"/>
      <c r="J221" s="232" t="n"/>
      <c r="K221" s="232" t="n"/>
      <c r="L221" s="232" t="n"/>
      <c r="M221" s="232" t="n"/>
      <c r="N221" s="232" t="n"/>
      <c r="O221" s="232" t="n"/>
      <c r="P221" s="232" t="n"/>
      <c r="Q221" s="269" t="inlineStr">
        <is>
          <t>P</t>
        </is>
      </c>
      <c r="R221" s="232" t="n"/>
      <c r="S221" s="232" t="n"/>
      <c r="T221" s="232" t="n"/>
      <c r="U221" s="232" t="n"/>
      <c r="V221" s="379" t="n"/>
      <c r="W221" s="379" t="n"/>
      <c r="X221" s="379" t="n"/>
      <c r="Y221" s="379" t="n"/>
      <c r="Z221" s="379" t="n"/>
      <c r="AA221" s="379" t="n"/>
      <c r="AB221" s="379" t="n"/>
      <c r="AC221" s="379" t="n"/>
      <c r="AD221" s="379" t="n"/>
      <c r="AE221" s="379" t="n"/>
      <c r="AF221" s="379" t="n"/>
      <c r="AG221" s="379" t="n"/>
      <c r="AH221" s="379" t="n"/>
      <c r="AI221" s="379" t="n"/>
      <c r="AJ221" s="379" t="n"/>
      <c r="AK221" s="379" t="n"/>
      <c r="AL221" s="379" t="n"/>
      <c r="AM221" s="379" t="n"/>
    </row>
    <row r="222" outlineLevel="1" s="434">
      <c r="A222" s="269">
        <f>IF(AND(D222="",D222=""),"",$D$3&amp;"_"&amp;ROW()-11-COUNTBLANK($D$12:D222))</f>
        <v/>
      </c>
      <c r="B222" s="103" t="inlineStr">
        <is>
          <t>Kiểm tra tìm kiếm không có kết quả</t>
        </is>
      </c>
      <c r="C222" s="119" t="inlineStr">
        <is>
          <t>1. Nhập dữ liệu tìm kiếm sao cho không có kết quả
 2. Nhấn Tìm kiếm</t>
        </is>
      </c>
      <c r="D222" s="302" t="inlineStr">
        <is>
          <t>Hệ thống hiển thị thông báo "Không có dữ liệu"</t>
        </is>
      </c>
      <c r="E222" s="103" t="inlineStr">
        <is>
          <t>P</t>
        </is>
      </c>
      <c r="F222" s="232" t="n"/>
      <c r="G222" s="232" t="n"/>
      <c r="H222" s="232" t="n"/>
      <c r="I222" s="232" t="n"/>
      <c r="J222" s="232" t="n"/>
      <c r="K222" s="232" t="n"/>
      <c r="L222" s="232" t="n"/>
      <c r="M222" s="232" t="n"/>
      <c r="N222" s="232" t="n"/>
      <c r="O222" s="232" t="n"/>
      <c r="P222" s="232" t="n"/>
      <c r="Q222" s="269" t="inlineStr">
        <is>
          <t>P</t>
        </is>
      </c>
      <c r="R222" s="232" t="n"/>
      <c r="S222" s="232" t="n"/>
      <c r="T222" s="232" t="n"/>
      <c r="U222" s="232" t="n"/>
      <c r="V222" s="379" t="n"/>
      <c r="W222" s="379" t="n"/>
      <c r="X222" s="379" t="n"/>
      <c r="Y222" s="379" t="n"/>
      <c r="Z222" s="379" t="n"/>
      <c r="AA222" s="379" t="n"/>
      <c r="AB222" s="379" t="n"/>
      <c r="AC222" s="379" t="n"/>
      <c r="AD222" s="379" t="n"/>
      <c r="AE222" s="379" t="n"/>
      <c r="AF222" s="379" t="n"/>
      <c r="AG222" s="379" t="n"/>
      <c r="AH222" s="379" t="n"/>
      <c r="AI222" s="379" t="n"/>
      <c r="AJ222" s="379" t="n"/>
      <c r="AK222" s="379" t="n"/>
      <c r="AL222" s="379" t="n"/>
      <c r="AM222" s="379" t="n"/>
    </row>
    <row r="223" outlineLevel="1" s="434">
      <c r="A223" s="269">
        <f>IF(AND(D223="",D223=""),"",$D$3&amp;"_"&amp;ROW()-11-COUNTBLANK($D$12:D223))</f>
        <v/>
      </c>
      <c r="B223" s="103" t="inlineStr">
        <is>
          <t>Kiểm tra tìm kiếm theo Bộ giải pháp</t>
        </is>
      </c>
      <c r="C223" s="119" t="inlineStr">
        <is>
          <t>1. Nhập tên bộ giải pháp
2. Nhấn Tìm kiếm</t>
        </is>
      </c>
      <c r="D223" s="420" t="inlineStr">
        <is>
          <t>Dữ liệu hiển thị khớp với truy vấn DB</t>
        </is>
      </c>
      <c r="E223" s="103" t="inlineStr">
        <is>
          <t>P</t>
        </is>
      </c>
      <c r="F223" s="232" t="n"/>
      <c r="G223" s="232" t="n"/>
      <c r="H223" s="232" t="n"/>
      <c r="I223" s="232" t="n"/>
      <c r="J223" s="232" t="n"/>
      <c r="K223" s="232" t="n"/>
      <c r="L223" s="232" t="n"/>
      <c r="M223" s="232" t="n"/>
      <c r="N223" s="232" t="n"/>
      <c r="O223" s="232" t="n"/>
      <c r="P223" s="232" t="n"/>
      <c r="Q223" s="269" t="inlineStr">
        <is>
          <t>P</t>
        </is>
      </c>
      <c r="R223" s="232" t="n"/>
      <c r="S223" s="232" t="n"/>
      <c r="T223" s="232" t="n"/>
      <c r="U223" s="232" t="n"/>
      <c r="V223" s="379" t="n"/>
      <c r="W223" s="379" t="n"/>
      <c r="X223" s="379" t="n"/>
      <c r="Y223" s="379" t="n"/>
      <c r="Z223" s="379" t="n"/>
      <c r="AA223" s="379" t="n"/>
      <c r="AB223" s="379" t="n"/>
      <c r="AC223" s="379" t="n"/>
      <c r="AD223" s="379" t="n"/>
      <c r="AE223" s="379" t="n"/>
      <c r="AF223" s="379" t="n"/>
      <c r="AG223" s="379" t="n"/>
      <c r="AH223" s="379" t="n"/>
      <c r="AI223" s="379" t="n"/>
      <c r="AJ223" s="379" t="n"/>
      <c r="AK223" s="379" t="n"/>
      <c r="AL223" s="379" t="n"/>
      <c r="AM223" s="379" t="n"/>
    </row>
    <row r="224">
      <c r="A224" s="269">
        <f>IF(AND(D224="",D224=""),"",$D$3&amp;"_"&amp;ROW()-11-COUNTBLANK($D$12:D224))</f>
        <v/>
      </c>
      <c r="B224" s="103" t="inlineStr">
        <is>
          <t>Kiểm tra tìm kiếm theo Mini app</t>
        </is>
      </c>
      <c r="C224" s="119" t="inlineStr">
        <is>
          <t>1. Nhập tên bộ miniapp
2. Nhấn Tìm kiếm</t>
        </is>
      </c>
      <c r="D224" s="420" t="inlineStr">
        <is>
          <t>Dữ liệu hiển thị khớp với truy vấn DB</t>
        </is>
      </c>
      <c r="E224" s="103" t="inlineStr">
        <is>
          <t>P</t>
        </is>
      </c>
      <c r="F224" s="232" t="n"/>
      <c r="G224" s="232" t="n"/>
      <c r="H224" s="232" t="n"/>
      <c r="I224" s="232" t="n"/>
      <c r="J224" s="232" t="n"/>
      <c r="K224" s="232" t="n"/>
      <c r="L224" s="232" t="n"/>
      <c r="M224" s="232" t="n"/>
      <c r="N224" s="232" t="n"/>
      <c r="O224" s="232" t="n"/>
      <c r="P224" s="232" t="n"/>
      <c r="Q224" s="269" t="inlineStr">
        <is>
          <t>P</t>
        </is>
      </c>
      <c r="R224" s="232" t="n"/>
      <c r="S224" s="232" t="n"/>
      <c r="T224" s="232" t="n"/>
      <c r="U224" s="232" t="n"/>
      <c r="V224" s="379" t="n"/>
      <c r="W224" s="379" t="n"/>
      <c r="X224" s="379" t="n"/>
      <c r="Y224" s="379" t="n"/>
      <c r="Z224" s="379" t="n"/>
      <c r="AA224" s="379" t="n"/>
      <c r="AB224" s="379" t="n"/>
      <c r="AC224" s="379" t="n"/>
      <c r="AD224" s="379" t="n"/>
      <c r="AE224" s="379" t="n"/>
      <c r="AF224" s="379" t="n"/>
      <c r="AG224" s="379" t="n"/>
      <c r="AH224" s="379" t="n"/>
      <c r="AI224" s="379" t="n"/>
      <c r="AJ224" s="379" t="n"/>
      <c r="AK224" s="379" t="n"/>
      <c r="AL224" s="379" t="n"/>
      <c r="AM224" s="379" t="n"/>
    </row>
    <row r="225">
      <c r="A225" s="269">
        <f>IF(AND(D225="",D225=""),"",$D$3&amp;"_"&amp;ROW()-11-COUNTBLANK($D$12:D225))</f>
        <v/>
      </c>
      <c r="B225" s="168" t="inlineStr">
        <is>
          <t>Chức năng 1.4: Kiểm tra màn hình Tài khoản</t>
        </is>
      </c>
      <c r="C225" s="35" t="n"/>
      <c r="D225" s="398" t="n"/>
      <c r="E225" s="232" t="n"/>
      <c r="F225" s="232" t="n"/>
      <c r="G225" s="232" t="n"/>
      <c r="H225" s="232" t="n"/>
      <c r="I225" s="232" t="n"/>
      <c r="J225" s="232" t="n"/>
      <c r="K225" s="232" t="n"/>
      <c r="L225" s="232" t="n"/>
      <c r="M225" s="232" t="n"/>
      <c r="N225" s="232" t="n"/>
      <c r="O225" s="232" t="n"/>
      <c r="P225" s="232" t="n"/>
      <c r="Q225" s="232" t="n"/>
      <c r="R225" s="232" t="n"/>
      <c r="S225" s="232" t="n"/>
      <c r="T225" s="232" t="n"/>
      <c r="U225" s="232" t="n"/>
      <c r="V225" s="379" t="n"/>
      <c r="W225" s="379" t="n"/>
      <c r="X225" s="379" t="n"/>
      <c r="Y225" s="379" t="n"/>
      <c r="Z225" s="379" t="n"/>
      <c r="AA225" s="379" t="n"/>
      <c r="AB225" s="379" t="n"/>
      <c r="AC225" s="379" t="n"/>
      <c r="AD225" s="379" t="n"/>
      <c r="AE225" s="379" t="n"/>
      <c r="AF225" s="379" t="n"/>
      <c r="AG225" s="379" t="n"/>
      <c r="AH225" s="379" t="n"/>
      <c r="AI225" s="379" t="n"/>
      <c r="AJ225" s="379" t="n"/>
      <c r="AK225" s="379" t="n"/>
      <c r="AL225" s="379" t="n"/>
      <c r="AM225" s="379" t="n"/>
    </row>
    <row r="226" outlineLevel="1" s="434">
      <c r="A226" s="269">
        <f>IF(AND(D226="",D226=""),"",$D$3&amp;"_"&amp;ROW()-11-COUNTBLANK($D$12:D226))</f>
        <v/>
      </c>
      <c r="B226" s="393" t="inlineStr">
        <is>
          <t>Xem thông tin tài khoản</t>
        </is>
      </c>
      <c r="C226" s="394" t="n"/>
      <c r="D226" s="395" t="n"/>
      <c r="E226" s="232" t="n"/>
      <c r="F226" s="232" t="n"/>
      <c r="G226" s="232" t="n"/>
      <c r="H226" s="232" t="n"/>
      <c r="I226" s="232" t="n"/>
      <c r="J226" s="232" t="n"/>
      <c r="K226" s="232" t="n"/>
      <c r="L226" s="232" t="n"/>
      <c r="M226" s="232" t="n"/>
      <c r="N226" s="232" t="n"/>
      <c r="O226" s="232" t="n"/>
      <c r="P226" s="232" t="n"/>
      <c r="Q226" s="232" t="n"/>
      <c r="R226" s="232" t="n"/>
      <c r="S226" s="232" t="n"/>
      <c r="T226" s="232" t="n"/>
      <c r="U226" s="232" t="n"/>
      <c r="V226" s="379" t="n"/>
      <c r="W226" s="379" t="n"/>
      <c r="X226" s="379" t="n"/>
      <c r="Y226" s="379" t="n"/>
      <c r="Z226" s="379" t="n"/>
      <c r="AA226" s="379" t="n"/>
      <c r="AB226" s="379" t="n"/>
      <c r="AC226" s="379" t="n"/>
      <c r="AD226" s="379" t="n"/>
      <c r="AE226" s="379" t="n"/>
      <c r="AF226" s="379" t="n"/>
      <c r="AG226" s="379" t="n"/>
      <c r="AH226" s="379" t="n"/>
      <c r="AI226" s="379" t="n"/>
      <c r="AJ226" s="379" t="n"/>
      <c r="AK226" s="379" t="n"/>
      <c r="AL226" s="379" t="n"/>
      <c r="AM226" s="379" t="n"/>
    </row>
    <row r="227" outlineLevel="1" s="434">
      <c r="A227" s="269">
        <f>IF(AND(D227="",D227=""),"",$D$3&amp;"_"&amp;ROW()-11-COUNTBLANK($D$12:D227))</f>
        <v/>
      </c>
      <c r="B227" s="49" t="inlineStr">
        <is>
          <t>Kiểm tra giao diện màn hình Tài khoản</t>
        </is>
      </c>
      <c r="C227" s="50" t="inlineStr">
        <is>
          <t>1. Tại màn hình Trang chủ &gt;&gt; Chọn icon Avata tài khoản
2. Kiểm tra hiển thị</t>
        </is>
      </c>
      <c r="D227" s="50" t="inlineStr">
        <is>
          <t xml:space="preserve">1. Hiển thị màn hình:
- Banner
- Avata tài khoản
- Họ và tên, Mô tả 
- Thông tin cá nhân
- Thông tin chung 
- Thông tin công tác
</t>
        </is>
      </c>
      <c r="E227" s="103" t="inlineStr">
        <is>
          <t>P</t>
        </is>
      </c>
      <c r="F227" s="232" t="n"/>
      <c r="G227" s="232" t="n"/>
      <c r="H227" s="232" t="n"/>
      <c r="I227" s="232" t="n"/>
      <c r="J227" s="232" t="n"/>
      <c r="K227" s="232" t="n"/>
      <c r="L227" s="232" t="n"/>
      <c r="M227" s="232" t="n"/>
      <c r="N227" s="232" t="n"/>
      <c r="O227" s="232" t="n"/>
      <c r="P227" s="232" t="n"/>
      <c r="Q227" s="269" t="inlineStr">
        <is>
          <t>P</t>
        </is>
      </c>
      <c r="R227" s="232" t="n"/>
      <c r="S227" s="232" t="n"/>
      <c r="T227" s="232" t="n"/>
      <c r="U227" s="232" t="n"/>
      <c r="V227" s="379" t="n"/>
      <c r="W227" s="379" t="n"/>
      <c r="X227" s="379" t="n"/>
      <c r="Y227" s="379" t="n"/>
      <c r="Z227" s="379" t="n"/>
      <c r="AA227" s="379" t="n"/>
      <c r="AB227" s="379" t="n"/>
      <c r="AC227" s="379" t="n"/>
      <c r="AD227" s="379" t="n"/>
      <c r="AE227" s="379" t="n"/>
      <c r="AF227" s="379" t="n"/>
      <c r="AG227" s="379" t="n"/>
      <c r="AH227" s="379" t="n"/>
      <c r="AI227" s="379" t="n"/>
      <c r="AJ227" s="379" t="n"/>
      <c r="AK227" s="379" t="n"/>
      <c r="AL227" s="379" t="n"/>
      <c r="AM227" s="379" t="n"/>
    </row>
    <row r="228" outlineLevel="1" s="434">
      <c r="A228" s="269">
        <f>IF(AND(D228="",D228=""),"",$D$3&amp;"_"&amp;ROW()-11-COUNTBLANK($D$12:D228))</f>
        <v/>
      </c>
      <c r="B228" s="456" t="n"/>
      <c r="C228" s="50" t="inlineStr">
        <is>
          <t>3. Kiểm tra tổng thể giao diện: font chữ, chính tả, title...</t>
        </is>
      </c>
      <c r="D228" s="50" t="inlineStr">
        <is>
          <t>2. Font chữ, cỡ chữ, màu sắc chữ, độ rộng cột, độ rộng hàng, màu sắc background, icon, vị trí icon, title, khoảng cách giữa các đối tượng hiển thị,... đúng với thiết kế</t>
        </is>
      </c>
      <c r="E228" s="103" t="inlineStr">
        <is>
          <t>P</t>
        </is>
      </c>
      <c r="F228" s="232" t="n"/>
      <c r="G228" s="232" t="n"/>
      <c r="H228" s="232" t="n"/>
      <c r="I228" s="232" t="n"/>
      <c r="J228" s="232" t="n"/>
      <c r="K228" s="232" t="n"/>
      <c r="L228" s="232" t="n"/>
      <c r="M228" s="232" t="n"/>
      <c r="N228" s="232" t="n"/>
      <c r="O228" s="232" t="n"/>
      <c r="P228" s="232" t="n"/>
      <c r="Q228" s="269" t="inlineStr">
        <is>
          <t>P</t>
        </is>
      </c>
      <c r="R228" s="232" t="n"/>
      <c r="S228" s="232" t="n"/>
      <c r="T228" s="232" t="n"/>
      <c r="U228" s="232" t="n"/>
      <c r="V228" s="379" t="n"/>
      <c r="W228" s="379" t="n"/>
      <c r="X228" s="379" t="n"/>
      <c r="Y228" s="379" t="n"/>
      <c r="Z228" s="379" t="n"/>
      <c r="AA228" s="379" t="n"/>
      <c r="AB228" s="379" t="n"/>
      <c r="AC228" s="379" t="n"/>
      <c r="AD228" s="379" t="n"/>
      <c r="AE228" s="379" t="n"/>
      <c r="AF228" s="379" t="n"/>
      <c r="AG228" s="379" t="n"/>
      <c r="AH228" s="379" t="n"/>
      <c r="AI228" s="379" t="n"/>
      <c r="AJ228" s="379" t="n"/>
      <c r="AK228" s="379" t="n"/>
      <c r="AL228" s="379" t="n"/>
      <c r="AM228" s="379" t="n"/>
    </row>
    <row r="229" outlineLevel="1" s="434">
      <c r="A229" s="269">
        <f>IF(AND(D229="",D229=""),"",$D$3&amp;"_"&amp;ROW()-11-COUNTBLANK($D$12:D229))</f>
        <v/>
      </c>
      <c r="B229" s="451" t="n"/>
      <c r="C229" s="50" t="inlineStr">
        <is>
          <t>4. Kiểm tra responsive</t>
        </is>
      </c>
      <c r="D229" s="50" t="inlineStr">
        <is>
          <t>3. Thay đổi độ phân giải chuẩn khác nhau, màn hình và các control tuân thủ đúng nguyên tắc responsive, không bị vỡ cấu trúc</t>
        </is>
      </c>
      <c r="E229" s="103" t="inlineStr">
        <is>
          <t>P</t>
        </is>
      </c>
      <c r="F229" s="232" t="n"/>
      <c r="G229" s="232" t="n"/>
      <c r="H229" s="232" t="n"/>
      <c r="I229" s="232" t="n"/>
      <c r="J229" s="232" t="n"/>
      <c r="K229" s="232" t="n"/>
      <c r="L229" s="232" t="n"/>
      <c r="M229" s="232" t="n"/>
      <c r="N229" s="232" t="n"/>
      <c r="O229" s="232" t="n"/>
      <c r="P229" s="232" t="n"/>
      <c r="Q229" s="269" t="inlineStr">
        <is>
          <t>P</t>
        </is>
      </c>
      <c r="R229" s="232" t="n"/>
      <c r="S229" s="232" t="n"/>
      <c r="T229" s="232" t="n"/>
      <c r="U229" s="232" t="n"/>
      <c r="V229" s="379" t="n"/>
      <c r="W229" s="379" t="n"/>
      <c r="X229" s="379" t="n"/>
      <c r="Y229" s="379" t="n"/>
      <c r="Z229" s="379" t="n"/>
      <c r="AA229" s="379" t="n"/>
      <c r="AB229" s="379" t="n"/>
      <c r="AC229" s="379" t="n"/>
      <c r="AD229" s="379" t="n"/>
      <c r="AE229" s="379" t="n"/>
      <c r="AF229" s="379" t="n"/>
      <c r="AG229" s="379" t="n"/>
      <c r="AH229" s="379" t="n"/>
      <c r="AI229" s="379" t="n"/>
      <c r="AJ229" s="379" t="n"/>
      <c r="AK229" s="379" t="n"/>
      <c r="AL229" s="379" t="n"/>
      <c r="AM229" s="379" t="n"/>
    </row>
    <row r="230" outlineLevel="1" s="434">
      <c r="A230" s="269">
        <f>IF(AND(D230="",D230=""),"",$D$3&amp;"_"&amp;ROW()-11-COUNTBLANK($D$12:D230))</f>
        <v/>
      </c>
      <c r="B230" s="49" t="n"/>
      <c r="C230" s="162" t="inlineStr">
        <is>
          <t>5. Hình ảnh</t>
        </is>
      </c>
      <c r="D230" s="162" t="n"/>
      <c r="E230" s="103" t="inlineStr">
        <is>
          <t>P</t>
        </is>
      </c>
      <c r="F230" s="232" t="n"/>
      <c r="G230" s="232" t="n"/>
      <c r="H230" s="232" t="n"/>
      <c r="I230" s="232" t="n"/>
      <c r="J230" s="232" t="n"/>
      <c r="K230" s="232" t="n"/>
      <c r="L230" s="232" t="n"/>
      <c r="M230" s="232" t="n"/>
      <c r="N230" s="232" t="n"/>
      <c r="O230" s="232" t="n"/>
      <c r="P230" s="232" t="n"/>
      <c r="Q230" s="269" t="inlineStr">
        <is>
          <t>P</t>
        </is>
      </c>
      <c r="R230" s="232" t="n"/>
      <c r="S230" s="232" t="n"/>
      <c r="T230" s="232" t="n"/>
      <c r="U230" s="232" t="n"/>
      <c r="V230" s="379" t="n"/>
      <c r="W230" s="379" t="n"/>
      <c r="X230" s="379" t="n"/>
      <c r="Y230" s="379" t="n"/>
      <c r="Z230" s="379" t="n"/>
      <c r="AA230" s="379" t="n"/>
      <c r="AB230" s="379" t="n"/>
      <c r="AC230" s="379" t="n"/>
      <c r="AD230" s="379" t="n"/>
      <c r="AE230" s="379" t="n"/>
      <c r="AF230" s="379" t="n"/>
      <c r="AG230" s="379" t="n"/>
      <c r="AH230" s="379" t="n"/>
      <c r="AI230" s="379" t="n"/>
      <c r="AJ230" s="379" t="n"/>
      <c r="AK230" s="379" t="n"/>
      <c r="AL230" s="379" t="n"/>
      <c r="AM230" s="379" t="n"/>
    </row>
    <row r="231" outlineLevel="1" s="434">
      <c r="A231" s="269">
        <f>IF(AND(D231="",D231=""),"",$D$3&amp;"_"&amp;ROW()-11-COUNTBLANK($D$12:D231))</f>
        <v/>
      </c>
      <c r="B231" s="52" t="inlineStr">
        <is>
          <t xml:space="preserve">Kiểm tra giao diện khi thu nhỏ/ phóng to màn hình </t>
        </is>
      </c>
      <c r="C231" s="50" t="inlineStr">
        <is>
          <t>1. Tại màn hình Trang chủ
2. Zoom in
3. Kiểm tra hiển thị</t>
        </is>
      </c>
      <c r="D231" s="52" t="inlineStr">
        <is>
          <t xml:space="preserve">3. Không cho zoome in </t>
        </is>
      </c>
      <c r="E231" s="103" t="inlineStr">
        <is>
          <t>P</t>
        </is>
      </c>
      <c r="F231" s="232" t="n"/>
      <c r="G231" s="232" t="n"/>
      <c r="H231" s="232" t="n"/>
      <c r="I231" s="232" t="n"/>
      <c r="J231" s="232" t="n"/>
      <c r="K231" s="232" t="n"/>
      <c r="L231" s="232" t="n"/>
      <c r="M231" s="232" t="n"/>
      <c r="N231" s="232" t="n"/>
      <c r="O231" s="232" t="n"/>
      <c r="P231" s="232" t="n"/>
      <c r="Q231" s="269" t="inlineStr">
        <is>
          <t>P</t>
        </is>
      </c>
      <c r="R231" s="232" t="n"/>
      <c r="S231" s="232" t="n"/>
      <c r="T231" s="232" t="n"/>
      <c r="U231" s="232" t="n"/>
      <c r="V231" s="379" t="n"/>
      <c r="W231" s="379" t="n"/>
      <c r="X231" s="379" t="n"/>
      <c r="Y231" s="379" t="n"/>
      <c r="Z231" s="379" t="n"/>
      <c r="AA231" s="379" t="n"/>
      <c r="AB231" s="379" t="n"/>
      <c r="AC231" s="379" t="n"/>
      <c r="AD231" s="379" t="n"/>
      <c r="AE231" s="379" t="n"/>
      <c r="AF231" s="379" t="n"/>
      <c r="AG231" s="379" t="n"/>
      <c r="AH231" s="379" t="n"/>
      <c r="AI231" s="379" t="n"/>
      <c r="AJ231" s="379" t="n"/>
      <c r="AK231" s="379" t="n"/>
      <c r="AL231" s="379" t="n"/>
      <c r="AM231" s="379" t="n"/>
    </row>
    <row r="232" outlineLevel="1" s="434">
      <c r="A232" s="269">
        <f>IF(AND(D232="",D232=""),"",$D$3&amp;"_"&amp;ROW()-11-COUNTBLANK($D$12:D232))</f>
        <v/>
      </c>
      <c r="B232" s="439" t="n"/>
      <c r="C232" s="50" t="inlineStr">
        <is>
          <t>1. Tại màn hình Trang chủ
2. Zoom out
3. Kiểm tra hiển thị</t>
        </is>
      </c>
      <c r="D232" s="52" t="inlineStr">
        <is>
          <t>3. không cho zoom out</t>
        </is>
      </c>
      <c r="E232" s="103" t="inlineStr">
        <is>
          <t>P</t>
        </is>
      </c>
      <c r="F232" s="232" t="n"/>
      <c r="G232" s="232" t="n"/>
      <c r="H232" s="232" t="n"/>
      <c r="I232" s="232" t="n"/>
      <c r="J232" s="232" t="n"/>
      <c r="K232" s="232" t="n"/>
      <c r="L232" s="232" t="n"/>
      <c r="M232" s="232" t="n"/>
      <c r="N232" s="232" t="n"/>
      <c r="O232" s="232" t="n"/>
      <c r="P232" s="232" t="n"/>
      <c r="Q232" s="269" t="inlineStr">
        <is>
          <t>P</t>
        </is>
      </c>
      <c r="R232" s="232" t="n"/>
      <c r="S232" s="232" t="n"/>
      <c r="T232" s="232" t="n"/>
      <c r="U232" s="232" t="n"/>
      <c r="V232" s="379" t="n"/>
      <c r="W232" s="379" t="n"/>
      <c r="X232" s="379" t="n"/>
      <c r="Y232" s="379" t="n"/>
      <c r="Z232" s="379" t="n"/>
      <c r="AA232" s="379" t="n"/>
      <c r="AB232" s="379" t="n"/>
      <c r="AC232" s="379" t="n"/>
      <c r="AD232" s="379" t="n"/>
      <c r="AE232" s="379" t="n"/>
      <c r="AF232" s="379" t="n"/>
      <c r="AG232" s="379" t="n"/>
      <c r="AH232" s="379" t="n"/>
      <c r="AI232" s="379" t="n"/>
      <c r="AJ232" s="379" t="n"/>
      <c r="AK232" s="379" t="n"/>
      <c r="AL232" s="379" t="n"/>
      <c r="AM232" s="379" t="n"/>
    </row>
    <row r="233" outlineLevel="1" s="434">
      <c r="A233" s="269">
        <f>IF(AND(D233="",D233=""),"",$D$3&amp;"_"&amp;ROW()-11-COUNTBLANK($D$12:D233))</f>
        <v/>
      </c>
      <c r="B233" s="52" t="inlineStr">
        <is>
          <t xml:space="preserve">Kiểm tra hiển thị khi xoay màn hình theo chiều dọc/chiều ngang </t>
        </is>
      </c>
      <c r="C233" s="52" t="inlineStr">
        <is>
          <t xml:space="preserve">1. Tại màn hình Trang chủ
2. Kiểm tra hiển thị
3. Bật tính năng xoay màn hình của thiết bị 
4. Xoay ngang/dọc màn hình </t>
        </is>
      </c>
      <c r="D233" s="52" t="inlineStr">
        <is>
          <t>1. Không di chuyển, giữ nguyên vùng màn hình</t>
        </is>
      </c>
      <c r="E233" s="103" t="inlineStr">
        <is>
          <t>P</t>
        </is>
      </c>
      <c r="F233" s="232" t="n"/>
      <c r="G233" s="232" t="n"/>
      <c r="H233" s="232" t="n"/>
      <c r="I233" s="232" t="n"/>
      <c r="J233" s="232" t="n"/>
      <c r="K233" s="232" t="n"/>
      <c r="L233" s="232" t="n"/>
      <c r="M233" s="232" t="n"/>
      <c r="N233" s="232" t="n"/>
      <c r="O233" s="232" t="n"/>
      <c r="P233" s="232" t="n"/>
      <c r="Q233" s="269" t="inlineStr">
        <is>
          <t>P</t>
        </is>
      </c>
      <c r="R233" s="232" t="n"/>
      <c r="S233" s="232" t="n"/>
      <c r="T233" s="232" t="n"/>
      <c r="U233" s="232" t="n"/>
      <c r="V233" s="379" t="n"/>
      <c r="W233" s="379" t="n"/>
      <c r="X233" s="379" t="n"/>
      <c r="Y233" s="379" t="n"/>
      <c r="Z233" s="379" t="n"/>
      <c r="AA233" s="379" t="n"/>
      <c r="AB233" s="379" t="n"/>
      <c r="AC233" s="379" t="n"/>
      <c r="AD233" s="379" t="n"/>
      <c r="AE233" s="379" t="n"/>
      <c r="AF233" s="379" t="n"/>
      <c r="AG233" s="379" t="n"/>
      <c r="AH233" s="379" t="n"/>
      <c r="AI233" s="379" t="n"/>
      <c r="AJ233" s="379" t="n"/>
      <c r="AK233" s="379" t="n"/>
      <c r="AL233" s="379" t="n"/>
      <c r="AM233" s="379" t="n"/>
    </row>
    <row r="234" outlineLevel="1" s="434">
      <c r="A234" s="269">
        <f>IF(AND(D234="",D234=""),"",$D$3&amp;"_"&amp;ROW()-11-COUNTBLANK($D$12:D234))</f>
        <v/>
      </c>
      <c r="B234" s="52" t="inlineStr">
        <is>
          <t xml:space="preserve">Kiểm tra giao diện khi scroll lên/xuống </t>
        </is>
      </c>
      <c r="C234" s="52" t="inlineStr">
        <is>
          <t>1. Tại màn hình Trang chủ
2. Srcoll lên/xuống</t>
        </is>
      </c>
      <c r="D234" s="52" t="inlineStr">
        <is>
          <t>1. Màn hình được scroll mượt mà, không bị giật lag</t>
        </is>
      </c>
      <c r="E234" s="103" t="inlineStr">
        <is>
          <t>P</t>
        </is>
      </c>
      <c r="F234" s="232" t="n"/>
      <c r="G234" s="232" t="n"/>
      <c r="H234" s="232" t="n"/>
      <c r="I234" s="232" t="n"/>
      <c r="J234" s="232" t="n"/>
      <c r="K234" s="232" t="n"/>
      <c r="L234" s="232" t="n"/>
      <c r="M234" s="232" t="n"/>
      <c r="N234" s="232" t="n"/>
      <c r="O234" s="232" t="n"/>
      <c r="P234" s="232" t="n"/>
      <c r="Q234" s="269" t="inlineStr">
        <is>
          <t>P</t>
        </is>
      </c>
      <c r="R234" s="232" t="n"/>
      <c r="S234" s="232" t="n"/>
      <c r="T234" s="232" t="n"/>
      <c r="U234" s="232" t="n"/>
      <c r="V234" s="379" t="n"/>
      <c r="W234" s="379" t="n"/>
      <c r="X234" s="379" t="n"/>
      <c r="Y234" s="379" t="n"/>
      <c r="Z234" s="379" t="n"/>
      <c r="AA234" s="379" t="n"/>
      <c r="AB234" s="379" t="n"/>
      <c r="AC234" s="379" t="n"/>
      <c r="AD234" s="379" t="n"/>
      <c r="AE234" s="379" t="n"/>
      <c r="AF234" s="379" t="n"/>
      <c r="AG234" s="379" t="n"/>
      <c r="AH234" s="379" t="n"/>
      <c r="AI234" s="379" t="n"/>
      <c r="AJ234" s="379" t="n"/>
      <c r="AK234" s="379" t="n"/>
      <c r="AL234" s="379" t="n"/>
      <c r="AM234" s="379" t="n"/>
    </row>
    <row r="235" outlineLevel="1" s="434">
      <c r="A235" s="269">
        <f>IF(AND(D235="",D235=""),"",$D$3&amp;"_"&amp;ROW()-11-COUNTBLANK($D$12:D235))</f>
        <v/>
      </c>
      <c r="B235" s="52" t="inlineStr">
        <is>
          <t>Kiểm tra giao diện ở trường hợp ngắt kết nối mạng</t>
        </is>
      </c>
      <c r="C235" s="52" t="inlineStr">
        <is>
          <t xml:space="preserve">1. Ngắt kết nối mạng 
2. Kết nối lại mạng </t>
        </is>
      </c>
      <c r="D235" s="52" t="inlineStr">
        <is>
          <t xml:space="preserve">1. Hiển thị giao diện ngoại tuyến, thông báo "Không có kết nối mạng" 
2. Hiển thị giao diện mặc định </t>
        </is>
      </c>
      <c r="E235" s="103" t="inlineStr">
        <is>
          <t>P</t>
        </is>
      </c>
      <c r="F235" s="232" t="n"/>
      <c r="G235" s="232" t="n"/>
      <c r="H235" s="232" t="n"/>
      <c r="I235" s="232" t="n"/>
      <c r="J235" s="232" t="n"/>
      <c r="K235" s="232" t="n"/>
      <c r="L235" s="232" t="n"/>
      <c r="M235" s="232" t="n"/>
      <c r="N235" s="232" t="n"/>
      <c r="O235" s="232" t="n"/>
      <c r="P235" s="232" t="n"/>
      <c r="Q235" s="269" t="inlineStr">
        <is>
          <t>P</t>
        </is>
      </c>
      <c r="R235" s="232" t="n"/>
      <c r="S235" s="232" t="n"/>
      <c r="T235" s="232" t="n"/>
      <c r="U235" s="232" t="n"/>
      <c r="V235" s="379" t="n"/>
      <c r="W235" s="379" t="n"/>
      <c r="X235" s="379" t="n"/>
      <c r="Y235" s="379" t="n"/>
      <c r="Z235" s="379" t="n"/>
      <c r="AA235" s="379" t="n"/>
      <c r="AB235" s="379" t="n"/>
      <c r="AC235" s="379" t="n"/>
      <c r="AD235" s="379" t="n"/>
      <c r="AE235" s="379" t="n"/>
      <c r="AF235" s="379" t="n"/>
      <c r="AG235" s="379" t="n"/>
      <c r="AH235" s="379" t="n"/>
      <c r="AI235" s="379" t="n"/>
      <c r="AJ235" s="379" t="n"/>
      <c r="AK235" s="379" t="n"/>
      <c r="AL235" s="379" t="n"/>
      <c r="AM235" s="379" t="n"/>
    </row>
    <row r="236" outlineLevel="1" s="434">
      <c r="A236" s="269">
        <f>IF(AND(D236="",D236=""),"",$D$3&amp;"_"&amp;ROW()-11-COUNTBLANK($D$12:D236))</f>
        <v/>
      </c>
      <c r="B236" s="401" t="inlineStr">
        <is>
          <t xml:space="preserve">Kiểm tra button Cài đặt </t>
        </is>
      </c>
      <c r="C236" s="401" t="n"/>
      <c r="D236" s="401" t="n"/>
      <c r="E236" s="232" t="n"/>
      <c r="F236" s="232" t="n"/>
      <c r="G236" s="232" t="n"/>
      <c r="H236" s="232" t="n"/>
      <c r="I236" s="232" t="n"/>
      <c r="J236" s="232" t="n"/>
      <c r="K236" s="232" t="n"/>
      <c r="L236" s="232" t="n"/>
      <c r="M236" s="232" t="n"/>
      <c r="N236" s="232" t="n"/>
      <c r="O236" s="232" t="n"/>
      <c r="P236" s="232" t="n"/>
      <c r="Q236" s="232" t="n"/>
      <c r="R236" s="232" t="n"/>
      <c r="S236" s="232" t="n"/>
      <c r="T236" s="232" t="n"/>
      <c r="U236" s="232" t="n"/>
      <c r="V236" s="379" t="n"/>
      <c r="W236" s="379" t="n"/>
      <c r="X236" s="379" t="n"/>
      <c r="Y236" s="379" t="n"/>
      <c r="Z236" s="379" t="n"/>
      <c r="AA236" s="379" t="n"/>
      <c r="AB236" s="379" t="n"/>
      <c r="AC236" s="379" t="n"/>
      <c r="AD236" s="379" t="n"/>
      <c r="AE236" s="379" t="n"/>
      <c r="AF236" s="379" t="n"/>
      <c r="AG236" s="379" t="n"/>
      <c r="AH236" s="379" t="n"/>
      <c r="AI236" s="379" t="n"/>
      <c r="AJ236" s="379" t="n"/>
      <c r="AK236" s="379" t="n"/>
      <c r="AL236" s="379" t="n"/>
      <c r="AM236" s="379" t="n"/>
    </row>
    <row r="237" outlineLevel="1" s="434">
      <c r="A237" s="269">
        <f>IF(AND(D237="",D237=""),"",$D$3&amp;"_"&amp;ROW()-11-COUNTBLANK($D$12:D237))</f>
        <v/>
      </c>
      <c r="B237" s="49" t="inlineStr">
        <is>
          <t>Kiểm tra button Cài đặt</t>
        </is>
      </c>
      <c r="C237" s="49" t="inlineStr">
        <is>
          <t xml:space="preserve">1. Kiểm tra giao diện button </t>
        </is>
      </c>
      <c r="D237" s="49" t="inlineStr">
        <is>
          <t>1. Hiển thị button màu cam chữ trắng, có icon cài đặt màu trắng bên trong, button có bo góc</t>
        </is>
      </c>
      <c r="E237" s="103" t="inlineStr">
        <is>
          <t>P</t>
        </is>
      </c>
      <c r="F237" s="232" t="n"/>
      <c r="G237" s="232" t="n"/>
      <c r="H237" s="232" t="n"/>
      <c r="I237" s="232" t="n"/>
      <c r="J237" s="232" t="n"/>
      <c r="K237" s="232" t="n"/>
      <c r="L237" s="232" t="n"/>
      <c r="M237" s="232" t="n"/>
      <c r="N237" s="232" t="n"/>
      <c r="O237" s="232" t="n"/>
      <c r="P237" s="232" t="n"/>
      <c r="Q237" s="269" t="inlineStr">
        <is>
          <t>P</t>
        </is>
      </c>
      <c r="R237" s="232" t="n"/>
      <c r="S237" s="232" t="n"/>
      <c r="T237" s="232" t="n"/>
      <c r="U237" s="232" t="n"/>
      <c r="V237" s="379" t="n"/>
      <c r="W237" s="379" t="n"/>
      <c r="X237" s="379" t="n"/>
      <c r="Y237" s="379" t="n"/>
      <c r="Z237" s="379" t="n"/>
      <c r="AA237" s="379" t="n"/>
      <c r="AB237" s="379" t="n"/>
      <c r="AC237" s="379" t="n"/>
      <c r="AD237" s="379" t="n"/>
      <c r="AE237" s="379" t="n"/>
      <c r="AF237" s="379" t="n"/>
      <c r="AG237" s="379" t="n"/>
      <c r="AH237" s="379" t="n"/>
      <c r="AI237" s="379" t="n"/>
      <c r="AJ237" s="379" t="n"/>
      <c r="AK237" s="379" t="n"/>
      <c r="AL237" s="379" t="n"/>
      <c r="AM237" s="379" t="n"/>
    </row>
    <row r="238" outlineLevel="1" s="434">
      <c r="A238" s="269">
        <f>IF(AND(D238="",D238=""),"",$D$3&amp;"_"&amp;ROW()-11-COUNTBLANK($D$12:D238))</f>
        <v/>
      </c>
      <c r="B238" s="456" t="n"/>
      <c r="C238" s="49" t="inlineStr">
        <is>
          <t xml:space="preserve">1. Kiểm tra hiển thị mặc định </t>
        </is>
      </c>
      <c r="D238" s="49" t="inlineStr">
        <is>
          <t>1. Mặc định ở trạng thái enable, cho phép người dùng click</t>
        </is>
      </c>
      <c r="E238" s="103" t="inlineStr">
        <is>
          <t>P</t>
        </is>
      </c>
      <c r="F238" s="232" t="n"/>
      <c r="G238" s="232" t="n"/>
      <c r="H238" s="232" t="n"/>
      <c r="I238" s="232" t="n"/>
      <c r="J238" s="232" t="n"/>
      <c r="K238" s="232" t="n"/>
      <c r="L238" s="232" t="n"/>
      <c r="M238" s="232" t="n"/>
      <c r="N238" s="232" t="n"/>
      <c r="O238" s="232" t="n"/>
      <c r="P238" s="232" t="n"/>
      <c r="Q238" s="269" t="inlineStr">
        <is>
          <t>P</t>
        </is>
      </c>
      <c r="R238" s="232" t="n"/>
      <c r="S238" s="232" t="n"/>
      <c r="T238" s="232" t="n"/>
      <c r="U238" s="232" t="n"/>
      <c r="V238" s="379" t="n"/>
      <c r="W238" s="379" t="n"/>
      <c r="X238" s="379" t="n"/>
      <c r="Y238" s="379" t="n"/>
      <c r="Z238" s="379" t="n"/>
      <c r="AA238" s="379" t="n"/>
      <c r="AB238" s="379" t="n"/>
      <c r="AC238" s="379" t="n"/>
      <c r="AD238" s="379" t="n"/>
      <c r="AE238" s="379" t="n"/>
      <c r="AF238" s="379" t="n"/>
      <c r="AG238" s="379" t="n"/>
      <c r="AH238" s="379" t="n"/>
      <c r="AI238" s="379" t="n"/>
      <c r="AJ238" s="379" t="n"/>
      <c r="AK238" s="379" t="n"/>
      <c r="AL238" s="379" t="n"/>
      <c r="AM238" s="379" t="n"/>
    </row>
    <row r="239" outlineLevel="1" s="434">
      <c r="A239" s="269">
        <f>IF(AND(D239="",D239=""),"",$D$3&amp;"_"&amp;ROW()-11-COUNTBLANK($D$12:D239))</f>
        <v/>
      </c>
      <c r="B239" s="456" t="n"/>
      <c r="C239" s="49" t="inlineStr">
        <is>
          <t xml:space="preserve">1. Kiểm tra khi click vào button </t>
        </is>
      </c>
      <c r="D239" s="49" t="inlineStr">
        <is>
          <t>1. Button hoạt động đúng chức năng</t>
        </is>
      </c>
      <c r="E239" s="103" t="inlineStr">
        <is>
          <t>P</t>
        </is>
      </c>
      <c r="F239" s="232" t="n"/>
      <c r="G239" s="232" t="n"/>
      <c r="H239" s="232" t="n"/>
      <c r="I239" s="232" t="n"/>
      <c r="J239" s="232" t="n"/>
      <c r="K239" s="232" t="n"/>
      <c r="L239" s="232" t="n"/>
      <c r="M239" s="232" t="n"/>
      <c r="N239" s="232" t="n"/>
      <c r="O239" s="232" t="n"/>
      <c r="P239" s="232" t="n"/>
      <c r="Q239" s="269" t="inlineStr">
        <is>
          <t>P</t>
        </is>
      </c>
      <c r="R239" s="232" t="n"/>
      <c r="S239" s="232" t="n"/>
      <c r="T239" s="232" t="n"/>
      <c r="U239" s="232" t="n"/>
      <c r="V239" s="379" t="n"/>
      <c r="W239" s="379" t="n"/>
      <c r="X239" s="379" t="n"/>
      <c r="Y239" s="379" t="n"/>
      <c r="Z239" s="379" t="n"/>
      <c r="AA239" s="379" t="n"/>
      <c r="AB239" s="379" t="n"/>
      <c r="AC239" s="379" t="n"/>
      <c r="AD239" s="379" t="n"/>
      <c r="AE239" s="379" t="n"/>
      <c r="AF239" s="379" t="n"/>
      <c r="AG239" s="379" t="n"/>
      <c r="AH239" s="379" t="n"/>
      <c r="AI239" s="379" t="n"/>
      <c r="AJ239" s="379" t="n"/>
      <c r="AK239" s="379" t="n"/>
      <c r="AL239" s="379" t="n"/>
      <c r="AM239" s="379" t="n"/>
    </row>
    <row r="240" outlineLevel="1" s="434">
      <c r="A240" s="269">
        <f>IF(AND(D240="",D240=""),"",$D$3&amp;"_"&amp;ROW()-11-COUNTBLANK($D$12:D240))</f>
        <v/>
      </c>
      <c r="B240" s="451" t="n"/>
      <c r="C240" s="49" t="inlineStr">
        <is>
          <t xml:space="preserve">1. Kiểm tra khi click nhiều lần vào button </t>
        </is>
      </c>
      <c r="D240" s="49" t="inlineStr">
        <is>
          <t>1. Chỉ thực hiện 1 yêu cầu duy nhất 
Không bị giật lag, không bị mở nhiều tab cùng một lúc</t>
        </is>
      </c>
      <c r="E240" s="103" t="inlineStr">
        <is>
          <t>P</t>
        </is>
      </c>
      <c r="F240" s="232" t="n"/>
      <c r="G240" s="232" t="n"/>
      <c r="H240" s="232" t="n"/>
      <c r="I240" s="232" t="n"/>
      <c r="J240" s="232" t="n"/>
      <c r="K240" s="232" t="n"/>
      <c r="L240" s="232" t="n"/>
      <c r="M240" s="232" t="n"/>
      <c r="N240" s="232" t="n"/>
      <c r="O240" s="232" t="n"/>
      <c r="P240" s="232" t="n"/>
      <c r="Q240" s="269" t="inlineStr">
        <is>
          <t>P</t>
        </is>
      </c>
      <c r="R240" s="232" t="n"/>
      <c r="S240" s="232" t="n"/>
      <c r="T240" s="232" t="n"/>
      <c r="U240" s="232" t="n"/>
      <c r="V240" s="379" t="n"/>
      <c r="W240" s="379" t="n"/>
      <c r="X240" s="379" t="n"/>
      <c r="Y240" s="379" t="n"/>
      <c r="Z240" s="379" t="n"/>
      <c r="AA240" s="379" t="n"/>
      <c r="AB240" s="379" t="n"/>
      <c r="AC240" s="379" t="n"/>
      <c r="AD240" s="379" t="n"/>
      <c r="AE240" s="379" t="n"/>
      <c r="AF240" s="379" t="n"/>
      <c r="AG240" s="379" t="n"/>
      <c r="AH240" s="379" t="n"/>
      <c r="AI240" s="379" t="n"/>
      <c r="AJ240" s="379" t="n"/>
      <c r="AK240" s="379" t="n"/>
      <c r="AL240" s="379" t="n"/>
      <c r="AM240" s="379" t="n"/>
    </row>
    <row r="241" outlineLevel="1" s="434">
      <c r="A241" s="269">
        <f>IF(AND(D241="",D241=""),"",$D$3&amp;"_"&amp;ROW()-11-COUNTBLANK($D$12:D241))</f>
        <v/>
      </c>
      <c r="B241" s="402" t="inlineStr">
        <is>
          <t>Kiểm tra dữ liệu hiển thị</t>
        </is>
      </c>
      <c r="C241" s="403" t="n"/>
      <c r="D241" s="404" t="n"/>
      <c r="E241" s="232" t="n"/>
      <c r="F241" s="232" t="n"/>
      <c r="G241" s="232" t="n"/>
      <c r="H241" s="232" t="n"/>
      <c r="I241" s="232" t="n"/>
      <c r="J241" s="232" t="n"/>
      <c r="K241" s="232" t="n"/>
      <c r="L241" s="232" t="n"/>
      <c r="M241" s="232" t="n"/>
      <c r="N241" s="232" t="n"/>
      <c r="O241" s="232" t="n"/>
      <c r="P241" s="232" t="n"/>
      <c r="Q241" s="232" t="n"/>
      <c r="R241" s="232" t="n"/>
      <c r="S241" s="232" t="n"/>
      <c r="T241" s="232" t="n"/>
      <c r="U241" s="232" t="n"/>
      <c r="V241" s="379" t="n"/>
      <c r="W241" s="379" t="n"/>
      <c r="X241" s="379" t="n"/>
      <c r="Y241" s="379" t="n"/>
      <c r="Z241" s="379" t="n"/>
      <c r="AA241" s="379" t="n"/>
      <c r="AB241" s="379" t="n"/>
      <c r="AC241" s="379" t="n"/>
      <c r="AD241" s="379" t="n"/>
      <c r="AE241" s="379" t="n"/>
      <c r="AF241" s="379" t="n"/>
      <c r="AG241" s="379" t="n"/>
      <c r="AH241" s="379" t="n"/>
      <c r="AI241" s="379" t="n"/>
      <c r="AJ241" s="379" t="n"/>
      <c r="AK241" s="379" t="n"/>
      <c r="AL241" s="379" t="n"/>
      <c r="AM241" s="379" t="n"/>
    </row>
    <row r="242" outlineLevel="1" s="434">
      <c r="A242" s="269">
        <f>IF(AND(D242="",D242=""),"",$D$3&amp;"_"&amp;ROW()-11-COUNTBLANK($D$12:D242))</f>
        <v/>
      </c>
      <c r="B242" s="52" t="inlineStr">
        <is>
          <t xml:space="preserve">Kiểm tra hiển thị mặc định </t>
        </is>
      </c>
      <c r="C242" s="244" t="inlineStr">
        <is>
          <t xml:space="preserve">Pre: Người dùng đã đăng nhập
1. Truy cập tab Tài khoản 
2. Quan sát thông tin user </t>
        </is>
      </c>
      <c r="D242" s="116" t="inlineStr">
        <is>
          <t xml:space="preserve">2. Thông tin user hiển thị: 
- Avatar người dùng 
- Tên hiển thị + icon Chỉnh sửa 
- Tên chức vụ ( mặc định là Unitel Staff) </t>
        </is>
      </c>
      <c r="E242" s="103" t="inlineStr">
        <is>
          <t>P</t>
        </is>
      </c>
      <c r="F242" s="232" t="n"/>
      <c r="G242" s="232" t="n"/>
      <c r="H242" s="232" t="n"/>
      <c r="I242" s="232" t="n"/>
      <c r="J242" s="232" t="n"/>
      <c r="K242" s="232" t="n"/>
      <c r="L242" s="232" t="n"/>
      <c r="M242" s="232" t="n"/>
      <c r="N242" s="232" t="n"/>
      <c r="O242" s="232" t="n"/>
      <c r="P242" s="232" t="n"/>
      <c r="Q242" s="269" t="inlineStr">
        <is>
          <t>P</t>
        </is>
      </c>
      <c r="R242" s="232" t="n"/>
      <c r="S242" s="232" t="n"/>
      <c r="T242" s="232" t="n"/>
      <c r="U242" s="232" t="n"/>
      <c r="V242" s="379" t="n"/>
      <c r="W242" s="379" t="n"/>
      <c r="X242" s="379" t="n"/>
      <c r="Y242" s="379" t="n"/>
      <c r="Z242" s="379" t="n"/>
      <c r="AA242" s="379" t="n"/>
      <c r="AB242" s="379" t="n"/>
      <c r="AC242" s="379" t="n"/>
      <c r="AD242" s="379" t="n"/>
      <c r="AE242" s="379" t="n"/>
      <c r="AF242" s="379" t="n"/>
      <c r="AG242" s="379" t="n"/>
      <c r="AH242" s="379" t="n"/>
      <c r="AI242" s="379" t="n"/>
      <c r="AJ242" s="379" t="n"/>
      <c r="AK242" s="379" t="n"/>
      <c r="AL242" s="379" t="n"/>
      <c r="AM242" s="379" t="n"/>
    </row>
    <row r="243" outlineLevel="1" s="434">
      <c r="A243" s="269">
        <f>IF(AND(D243="",D243=""),"",$D$3&amp;"_"&amp;ROW()-11-COUNTBLANK($D$12:D243))</f>
        <v/>
      </c>
      <c r="B243" s="439" t="n"/>
      <c r="C243" s="244" t="inlineStr">
        <is>
          <t xml:space="preserve">Hình ảnh </t>
        </is>
      </c>
      <c r="D243" s="116" t="n"/>
      <c r="E243" s="103" t="inlineStr">
        <is>
          <t>P</t>
        </is>
      </c>
      <c r="F243" s="232" t="n"/>
      <c r="G243" s="232" t="n"/>
      <c r="H243" s="232" t="n"/>
      <c r="I243" s="232" t="n"/>
      <c r="J243" s="232" t="n"/>
      <c r="K243" s="232" t="n"/>
      <c r="L243" s="232" t="n"/>
      <c r="M243" s="232" t="n"/>
      <c r="N243" s="232" t="n"/>
      <c r="O243" s="232" t="n"/>
      <c r="P243" s="232" t="n"/>
      <c r="Q243" s="269" t="inlineStr">
        <is>
          <t>P</t>
        </is>
      </c>
      <c r="R243" s="232" t="n"/>
      <c r="S243" s="232" t="n"/>
      <c r="T243" s="232" t="n"/>
      <c r="U243" s="232" t="n"/>
      <c r="V243" s="379" t="n"/>
      <c r="W243" s="379" t="n"/>
      <c r="X243" s="379" t="n"/>
      <c r="Y243" s="379" t="n"/>
      <c r="Z243" s="379" t="n"/>
      <c r="AA243" s="379" t="n"/>
      <c r="AB243" s="379" t="n"/>
      <c r="AC243" s="379" t="n"/>
      <c r="AD243" s="379" t="n"/>
      <c r="AE243" s="379" t="n"/>
      <c r="AF243" s="379" t="n"/>
      <c r="AG243" s="379" t="n"/>
      <c r="AH243" s="379" t="n"/>
      <c r="AI243" s="379" t="n"/>
      <c r="AJ243" s="379" t="n"/>
      <c r="AK243" s="379" t="n"/>
      <c r="AL243" s="379" t="n"/>
      <c r="AM243" s="379" t="n"/>
    </row>
    <row r="244" outlineLevel="1" s="434">
      <c r="A244" s="269">
        <f>IF(AND(D244="",D244=""),"",$D$3&amp;"_"&amp;ROW()-11-COUNTBLANK($D$12:D244))</f>
        <v/>
      </c>
      <c r="B244" s="52" t="inlineStr">
        <is>
          <t xml:space="preserve">Kiểm tra hiển thị avatar với trường hợp người dùng đã đăng nhập </t>
        </is>
      </c>
      <c r="C244" s="52" t="inlineStr">
        <is>
          <t>1. Truy cập app Laoone 
2. Đăng nhập, truy cập tab Tài khoản 
3. Quan sát avatar</t>
        </is>
      </c>
      <c r="D244" s="52" t="inlineStr">
        <is>
          <t xml:space="preserve">3. Hiển thị avatar người dùng </t>
        </is>
      </c>
      <c r="E244" s="103" t="inlineStr">
        <is>
          <t>P</t>
        </is>
      </c>
      <c r="F244" s="232" t="n"/>
      <c r="G244" s="232" t="n"/>
      <c r="H244" s="232" t="n"/>
      <c r="I244" s="232" t="n"/>
      <c r="J244" s="232" t="n"/>
      <c r="K244" s="232" t="n"/>
      <c r="L244" s="232" t="n"/>
      <c r="M244" s="232" t="n"/>
      <c r="N244" s="232" t="n"/>
      <c r="O244" s="232" t="n"/>
      <c r="P244" s="232" t="n"/>
      <c r="Q244" s="269" t="inlineStr">
        <is>
          <t>P</t>
        </is>
      </c>
      <c r="R244" s="232" t="n"/>
      <c r="S244" s="232" t="n"/>
      <c r="T244" s="232" t="n"/>
      <c r="U244" s="232" t="n"/>
      <c r="V244" s="379" t="n"/>
      <c r="W244" s="379" t="n"/>
      <c r="X244" s="379" t="n"/>
      <c r="Y244" s="379" t="n"/>
      <c r="Z244" s="379" t="n"/>
      <c r="AA244" s="379" t="n"/>
      <c r="AB244" s="379" t="n"/>
      <c r="AC244" s="379" t="n"/>
      <c r="AD244" s="379" t="n"/>
      <c r="AE244" s="379" t="n"/>
      <c r="AF244" s="379" t="n"/>
      <c r="AG244" s="379" t="n"/>
      <c r="AH244" s="379" t="n"/>
      <c r="AI244" s="379" t="n"/>
      <c r="AJ244" s="379" t="n"/>
      <c r="AK244" s="379" t="n"/>
      <c r="AL244" s="379" t="n"/>
      <c r="AM244" s="379" t="n"/>
    </row>
    <row r="245" outlineLevel="1" s="434">
      <c r="A245" s="269">
        <f>IF(AND(D245="",D245=""),"",$D$3&amp;"_"&amp;ROW()-11-COUNTBLANK($D$12:D245))</f>
        <v/>
      </c>
      <c r="B245" s="52" t="inlineStr">
        <is>
          <t xml:space="preserve">Kiểm tra hiển thị avatar khi ảnh có kích thước lớn </t>
        </is>
      </c>
      <c r="C245" s="52" t="inlineStr">
        <is>
          <t>Pre: Tải 1 ảnh có kích thước lớn lên 
1. Truy cập app Laoone 
2. Đăng nhập, truy cập tab Tài khoản
3. Quan sát avatar</t>
        </is>
      </c>
      <c r="D245" s="52" t="inlineStr">
        <is>
          <t>3. Hiển thị avatar người dùng, không bị xô lệch UI</t>
        </is>
      </c>
      <c r="E245" s="103" t="inlineStr">
        <is>
          <t>P</t>
        </is>
      </c>
      <c r="F245" s="232" t="n"/>
      <c r="G245" s="232" t="n"/>
      <c r="H245" s="232" t="n"/>
      <c r="I245" s="232" t="n"/>
      <c r="J245" s="232" t="n"/>
      <c r="K245" s="232" t="n"/>
      <c r="L245" s="232" t="n"/>
      <c r="M245" s="232" t="n"/>
      <c r="N245" s="232" t="n"/>
      <c r="O245" s="232" t="n"/>
      <c r="P245" s="232" t="n"/>
      <c r="Q245" s="269" t="inlineStr">
        <is>
          <t>P</t>
        </is>
      </c>
      <c r="R245" s="232" t="n"/>
      <c r="S245" s="232" t="n"/>
      <c r="T245" s="232" t="n"/>
      <c r="U245" s="232" t="n"/>
      <c r="V245" s="379" t="n"/>
      <c r="W245" s="379" t="n"/>
      <c r="X245" s="379" t="n"/>
      <c r="Y245" s="379" t="n"/>
      <c r="Z245" s="379" t="n"/>
      <c r="AA245" s="379" t="n"/>
      <c r="AB245" s="379" t="n"/>
      <c r="AC245" s="379" t="n"/>
      <c r="AD245" s="379" t="n"/>
      <c r="AE245" s="379" t="n"/>
      <c r="AF245" s="379" t="n"/>
      <c r="AG245" s="379" t="n"/>
      <c r="AH245" s="379" t="n"/>
      <c r="AI245" s="379" t="n"/>
      <c r="AJ245" s="379" t="n"/>
      <c r="AK245" s="379" t="n"/>
      <c r="AL245" s="379" t="n"/>
      <c r="AM245" s="379" t="n"/>
    </row>
    <row r="246" outlineLevel="1" s="434">
      <c r="A246" s="269">
        <f>IF(AND(D246="",D246=""),"",$D$3&amp;"_"&amp;ROW()-11-COUNTBLANK($D$12:D246))</f>
        <v/>
      </c>
      <c r="B246" s="52" t="inlineStr">
        <is>
          <t>Kiểm tra hiển thị tên người dùng với trường hợp người dùng là khách</t>
        </is>
      </c>
      <c r="C246" s="52" t="inlineStr">
        <is>
          <t>1. Truy cập app Laoone 
2. Không đăng nhập, truy cập tab Tài khoản 
3. Quan sát tên người dùng</t>
        </is>
      </c>
      <c r="D246" s="52" t="inlineStr">
        <is>
          <t>3. Hiển thị "Guest"</t>
        </is>
      </c>
      <c r="E246" s="103" t="inlineStr">
        <is>
          <t>P</t>
        </is>
      </c>
      <c r="F246" s="232" t="n"/>
      <c r="G246" s="232" t="n"/>
      <c r="H246" s="232" t="n"/>
      <c r="I246" s="232" t="n"/>
      <c r="J246" s="232" t="n"/>
      <c r="K246" s="232" t="n"/>
      <c r="L246" s="232" t="n"/>
      <c r="M246" s="232" t="n"/>
      <c r="N246" s="232" t="n"/>
      <c r="O246" s="232" t="n"/>
      <c r="P246" s="232" t="n"/>
      <c r="Q246" s="269" t="inlineStr">
        <is>
          <t>P</t>
        </is>
      </c>
      <c r="R246" s="232" t="n"/>
      <c r="S246" s="232" t="n"/>
      <c r="T246" s="232" t="n"/>
      <c r="U246" s="232" t="n"/>
      <c r="V246" s="379" t="n"/>
      <c r="W246" s="379" t="n"/>
      <c r="X246" s="379" t="n"/>
      <c r="Y246" s="379" t="n"/>
      <c r="Z246" s="379" t="n"/>
      <c r="AA246" s="379" t="n"/>
      <c r="AB246" s="379" t="n"/>
      <c r="AC246" s="379" t="n"/>
      <c r="AD246" s="379" t="n"/>
      <c r="AE246" s="379" t="n"/>
      <c r="AF246" s="379" t="n"/>
      <c r="AG246" s="379" t="n"/>
      <c r="AH246" s="379" t="n"/>
      <c r="AI246" s="379" t="n"/>
      <c r="AJ246" s="379" t="n"/>
      <c r="AK246" s="379" t="n"/>
      <c r="AL246" s="379" t="n"/>
      <c r="AM246" s="379" t="n"/>
    </row>
    <row r="247" outlineLevel="1" s="434">
      <c r="A247" s="269">
        <f>IF(AND(D247="",D247=""),"",$D$3&amp;"_"&amp;ROW()-11-COUNTBLANK($D$12:D247))</f>
        <v/>
      </c>
      <c r="B247" s="52" t="inlineStr">
        <is>
          <t xml:space="preserve">Kiểm tra hiển thị tên người dùng với trường hợp người dùng đã đăng nhập </t>
        </is>
      </c>
      <c r="C247" s="52" t="inlineStr">
        <is>
          <t xml:space="preserve">1. Truy cập app Laoone 
2. Đăng nhập, truy cập tab Tài khoản 
3. Quan sát tên người dùng </t>
        </is>
      </c>
      <c r="D247" s="52" t="inlineStr">
        <is>
          <t xml:space="preserve">3. Hiển thị tên người dùng đã được đăng kí </t>
        </is>
      </c>
      <c r="E247" s="103" t="inlineStr">
        <is>
          <t>P</t>
        </is>
      </c>
      <c r="F247" s="232" t="n"/>
      <c r="G247" s="232" t="n"/>
      <c r="H247" s="232" t="n"/>
      <c r="I247" s="232" t="n"/>
      <c r="J247" s="232" t="n"/>
      <c r="K247" s="232" t="n"/>
      <c r="L247" s="232" t="n"/>
      <c r="M247" s="232" t="n"/>
      <c r="N247" s="232" t="n"/>
      <c r="O247" s="232" t="n"/>
      <c r="P247" s="232" t="n"/>
      <c r="Q247" s="269" t="inlineStr">
        <is>
          <t>P</t>
        </is>
      </c>
      <c r="R247" s="232" t="n"/>
      <c r="S247" s="232" t="n"/>
      <c r="T247" s="232" t="n"/>
      <c r="U247" s="232" t="n"/>
      <c r="V247" s="379" t="n"/>
      <c r="W247" s="379" t="n"/>
      <c r="X247" s="379" t="n"/>
      <c r="Y247" s="379" t="n"/>
      <c r="Z247" s="379" t="n"/>
      <c r="AA247" s="379" t="n"/>
      <c r="AB247" s="379" t="n"/>
      <c r="AC247" s="379" t="n"/>
      <c r="AD247" s="379" t="n"/>
      <c r="AE247" s="379" t="n"/>
      <c r="AF247" s="379" t="n"/>
      <c r="AG247" s="379" t="n"/>
      <c r="AH247" s="379" t="n"/>
      <c r="AI247" s="379" t="n"/>
      <c r="AJ247" s="379" t="n"/>
      <c r="AK247" s="379" t="n"/>
      <c r="AL247" s="379" t="n"/>
      <c r="AM247" s="379" t="n"/>
    </row>
    <row r="248" outlineLevel="1" s="434">
      <c r="A248" s="269">
        <f>IF(AND(D248="",D248=""),"",$D$3&amp;"_"&amp;ROW()-11-COUNTBLANK($D$12:D248))</f>
        <v/>
      </c>
      <c r="B248" s="52" t="inlineStr">
        <is>
          <t xml:space="preserve">Kiểm tra hiển thị tên người dùng quá dài </t>
        </is>
      </c>
      <c r="C248" s="52" t="inlineStr">
        <is>
          <t xml:space="preserve">1. Truy cập app Laoone 
2. Đăng nhập, truy cập tab Tài khoản 
3. Quan sát tên người dùng </t>
        </is>
      </c>
      <c r="D248" s="52" t="inlineStr">
        <is>
          <t>3. Tên user được truncate đúng theo design, không đè UI</t>
        </is>
      </c>
      <c r="E248" s="103" t="inlineStr">
        <is>
          <t>P</t>
        </is>
      </c>
      <c r="F248" s="232" t="n"/>
      <c r="G248" s="232" t="n"/>
      <c r="H248" s="232" t="n"/>
      <c r="I248" s="232" t="n"/>
      <c r="J248" s="232" t="n"/>
      <c r="K248" s="232" t="n"/>
      <c r="L248" s="232" t="n"/>
      <c r="M248" s="232" t="n"/>
      <c r="N248" s="232" t="n"/>
      <c r="O248" s="232" t="n"/>
      <c r="P248" s="232" t="n"/>
      <c r="Q248" s="269" t="inlineStr">
        <is>
          <t>P</t>
        </is>
      </c>
      <c r="R248" s="232" t="n"/>
      <c r="S248" s="232" t="n"/>
      <c r="T248" s="232" t="n"/>
      <c r="U248" s="232" t="n"/>
      <c r="V248" s="379" t="n"/>
      <c r="W248" s="379" t="n"/>
      <c r="X248" s="379" t="n"/>
      <c r="Y248" s="379" t="n"/>
      <c r="Z248" s="379" t="n"/>
      <c r="AA248" s="379" t="n"/>
      <c r="AB248" s="379" t="n"/>
      <c r="AC248" s="379" t="n"/>
      <c r="AD248" s="379" t="n"/>
      <c r="AE248" s="379" t="n"/>
      <c r="AF248" s="379" t="n"/>
      <c r="AG248" s="379" t="n"/>
      <c r="AH248" s="379" t="n"/>
      <c r="AI248" s="379" t="n"/>
      <c r="AJ248" s="379" t="n"/>
      <c r="AK248" s="379" t="n"/>
      <c r="AL248" s="379" t="n"/>
      <c r="AM248" s="379" t="n"/>
    </row>
    <row r="249" outlineLevel="1" s="434">
      <c r="A249" s="269">
        <f>IF(AND(D249="",D249=""),"",$D$3&amp;"_"&amp;ROW()-11-COUNTBLANK($D$12:D249))</f>
        <v/>
      </c>
      <c r="B249" s="405" t="inlineStr">
        <is>
          <t xml:space="preserve">Thông tin cá nhân </t>
        </is>
      </c>
      <c r="C249" s="119" t="n"/>
      <c r="D249" s="302" t="n"/>
      <c r="E249" s="232" t="n"/>
      <c r="F249" s="232" t="n"/>
      <c r="G249" s="232" t="n"/>
      <c r="H249" s="232" t="n"/>
      <c r="I249" s="232" t="n"/>
      <c r="J249" s="232" t="n"/>
      <c r="K249" s="232" t="n"/>
      <c r="L249" s="232" t="n"/>
      <c r="M249" s="232" t="n"/>
      <c r="N249" s="232" t="n"/>
      <c r="O249" s="232" t="n"/>
      <c r="P249" s="232" t="n"/>
      <c r="Q249" s="232" t="n"/>
      <c r="R249" s="232" t="n"/>
      <c r="S249" s="232" t="n"/>
      <c r="T249" s="232" t="n"/>
      <c r="U249" s="232" t="n"/>
      <c r="V249" s="379" t="n"/>
      <c r="W249" s="379" t="n"/>
      <c r="X249" s="379" t="n"/>
      <c r="Y249" s="379" t="n"/>
      <c r="Z249" s="379" t="n"/>
      <c r="AA249" s="379" t="n"/>
      <c r="AB249" s="379" t="n"/>
      <c r="AC249" s="379" t="n"/>
      <c r="AD249" s="379" t="n"/>
      <c r="AE249" s="379" t="n"/>
      <c r="AF249" s="379" t="n"/>
      <c r="AG249" s="379" t="n"/>
      <c r="AH249" s="379" t="n"/>
      <c r="AI249" s="379" t="n"/>
      <c r="AJ249" s="379" t="n"/>
      <c r="AK249" s="379" t="n"/>
      <c r="AL249" s="379" t="n"/>
      <c r="AM249" s="379" t="n"/>
    </row>
    <row r="250" outlineLevel="1" s="434">
      <c r="A250" s="269">
        <f>IF(AND(D250="",D250=""),"",$D$3&amp;"_"&amp;ROW()-11-COUNTBLANK($D$12:D250))</f>
        <v/>
      </c>
      <c r="B250" s="103" t="inlineStr">
        <is>
          <t>Kiểm tra trường "Ngày sinh"</t>
        </is>
      </c>
      <c r="C250" s="119" t="inlineStr">
        <is>
          <t xml:space="preserve">1. Kiểm tra hiển thị </t>
        </is>
      </c>
      <c r="D250" s="302" t="inlineStr">
        <is>
          <t xml:space="preserve">1. Hiển thị đúng dữ liệu thông tin tài khoản được lưu trong DB </t>
        </is>
      </c>
      <c r="E250" s="103" t="inlineStr">
        <is>
          <t>P</t>
        </is>
      </c>
      <c r="F250" s="49" t="n"/>
      <c r="G250" s="49" t="n"/>
      <c r="H250" s="52" t="n"/>
      <c r="I250" s="49" t="n"/>
      <c r="J250" s="49" t="n"/>
      <c r="K250" s="49" t="n"/>
      <c r="L250" s="49" t="n"/>
      <c r="M250" s="49" t="n"/>
      <c r="N250" s="49" t="n"/>
      <c r="O250" s="49" t="n"/>
      <c r="P250" s="49" t="n"/>
      <c r="Q250" s="269" t="inlineStr">
        <is>
          <t>P</t>
        </is>
      </c>
      <c r="R250" s="232" t="n"/>
      <c r="S250" s="232" t="n"/>
      <c r="T250" s="232" t="n"/>
      <c r="U250" s="232" t="n"/>
      <c r="V250" s="379" t="n"/>
      <c r="W250" s="379" t="n"/>
      <c r="X250" s="379" t="n"/>
      <c r="Y250" s="379" t="n"/>
      <c r="Z250" s="379" t="n"/>
      <c r="AA250" s="379" t="n"/>
      <c r="AB250" s="379" t="n"/>
      <c r="AC250" s="379" t="n"/>
      <c r="AD250" s="379" t="n"/>
      <c r="AE250" s="379" t="n"/>
      <c r="AF250" s="379" t="n"/>
      <c r="AG250" s="379" t="n"/>
      <c r="AH250" s="379" t="n"/>
      <c r="AI250" s="379" t="n"/>
      <c r="AJ250" s="379" t="n"/>
      <c r="AK250" s="379" t="n"/>
      <c r="AL250" s="379" t="n"/>
      <c r="AM250" s="379" t="n"/>
    </row>
    <row r="251" outlineLevel="1" s="434">
      <c r="A251" s="269">
        <f>IF(AND(D251="",D251=""),"",$D$3&amp;"_"&amp;ROW()-11-COUNTBLANK($D$12:D251))</f>
        <v/>
      </c>
      <c r="B251" s="103" t="inlineStr">
        <is>
          <t xml:space="preserve">Kiểm tra trường "Điện thoại" </t>
        </is>
      </c>
      <c r="C251" s="119" t="inlineStr">
        <is>
          <t xml:space="preserve">1. Kiểm tra hiển thị </t>
        </is>
      </c>
      <c r="D251" s="302" t="inlineStr">
        <is>
          <t xml:space="preserve">1. Hiển thị đúng dữ liệu thông tin tài khoản được lưu trong DB </t>
        </is>
      </c>
      <c r="E251" s="103" t="inlineStr">
        <is>
          <t>P</t>
        </is>
      </c>
      <c r="F251" s="49" t="n"/>
      <c r="G251" s="49" t="n"/>
      <c r="H251" s="52" t="n"/>
      <c r="I251" s="49" t="n"/>
      <c r="J251" s="49" t="n"/>
      <c r="K251" s="49" t="n"/>
      <c r="L251" s="49" t="n"/>
      <c r="M251" s="49" t="n"/>
      <c r="N251" s="49" t="n"/>
      <c r="O251" s="49" t="n"/>
      <c r="P251" s="49" t="n"/>
      <c r="Q251" s="269" t="inlineStr">
        <is>
          <t>P</t>
        </is>
      </c>
      <c r="R251" s="232" t="n"/>
      <c r="S251" s="232" t="n"/>
      <c r="T251" s="232" t="n"/>
      <c r="U251" s="232" t="n"/>
      <c r="V251" s="379" t="n"/>
      <c r="W251" s="379" t="n"/>
      <c r="X251" s="379" t="n"/>
      <c r="Y251" s="379" t="n"/>
      <c r="Z251" s="379" t="n"/>
      <c r="AA251" s="379" t="n"/>
      <c r="AB251" s="379" t="n"/>
      <c r="AC251" s="379" t="n"/>
      <c r="AD251" s="379" t="n"/>
      <c r="AE251" s="379" t="n"/>
      <c r="AF251" s="379" t="n"/>
      <c r="AG251" s="379" t="n"/>
      <c r="AH251" s="379" t="n"/>
      <c r="AI251" s="379" t="n"/>
      <c r="AJ251" s="379" t="n"/>
      <c r="AK251" s="379" t="n"/>
      <c r="AL251" s="379" t="n"/>
      <c r="AM251" s="379" t="n"/>
    </row>
    <row r="252" outlineLevel="1" s="434">
      <c r="A252" s="269">
        <f>IF(AND(D252="",D252=""),"",$D$3&amp;"_"&amp;ROW()-11-COUNTBLANK($D$12:D252))</f>
        <v/>
      </c>
      <c r="B252" s="103" t="inlineStr">
        <is>
          <t xml:space="preserve">Kiểm tra trường "Email" </t>
        </is>
      </c>
      <c r="C252" s="119" t="inlineStr">
        <is>
          <t xml:space="preserve">1. Kiểm tra hiển thị </t>
        </is>
      </c>
      <c r="D252" s="302" t="inlineStr">
        <is>
          <t xml:space="preserve">1. Hiển thị đúng dữ liệu thông tin tài khoản được lưu trong DB </t>
        </is>
      </c>
      <c r="E252" s="103" t="inlineStr">
        <is>
          <t>P</t>
        </is>
      </c>
      <c r="F252" s="49" t="n"/>
      <c r="G252" s="49" t="n"/>
      <c r="H252" s="52" t="n"/>
      <c r="I252" s="49" t="n"/>
      <c r="J252" s="49" t="n"/>
      <c r="K252" s="49" t="n"/>
      <c r="L252" s="49" t="n"/>
      <c r="M252" s="49" t="n"/>
      <c r="N252" s="49" t="n"/>
      <c r="O252" s="49" t="n"/>
      <c r="P252" s="49" t="n"/>
      <c r="Q252" s="269" t="inlineStr">
        <is>
          <t>P</t>
        </is>
      </c>
      <c r="R252" s="232" t="n"/>
      <c r="S252" s="232" t="n"/>
      <c r="T252" s="232" t="n"/>
      <c r="U252" s="232" t="n"/>
      <c r="V252" s="379" t="n"/>
      <c r="W252" s="379" t="n"/>
      <c r="X252" s="379" t="n"/>
      <c r="Y252" s="379" t="n"/>
      <c r="Z252" s="379" t="n"/>
      <c r="AA252" s="379" t="n"/>
      <c r="AB252" s="379" t="n"/>
      <c r="AC252" s="379" t="n"/>
      <c r="AD252" s="379" t="n"/>
      <c r="AE252" s="379" t="n"/>
      <c r="AF252" s="379" t="n"/>
      <c r="AG252" s="379" t="n"/>
      <c r="AH252" s="379" t="n"/>
      <c r="AI252" s="379" t="n"/>
      <c r="AJ252" s="379" t="n"/>
      <c r="AK252" s="379" t="n"/>
      <c r="AL252" s="379" t="n"/>
      <c r="AM252" s="379" t="n"/>
    </row>
    <row r="253" outlineLevel="1" s="434">
      <c r="A253" s="269">
        <f>IF(AND(D253="",D253=""),"",$D$3&amp;"_"&amp;ROW()-11-COUNTBLANK($D$12:D253))</f>
        <v/>
      </c>
      <c r="B253" s="405" t="inlineStr">
        <is>
          <t>Thông tin chung</t>
        </is>
      </c>
      <c r="C253" s="119" t="n"/>
      <c r="D253" s="302" t="n"/>
      <c r="E253" s="232" t="n"/>
      <c r="F253" s="232" t="n"/>
      <c r="G253" s="232" t="n"/>
      <c r="H253" s="232" t="n"/>
      <c r="I253" s="232" t="n"/>
      <c r="J253" s="232" t="n"/>
      <c r="K253" s="232" t="n"/>
      <c r="L253" s="232" t="n"/>
      <c r="M253" s="232" t="n"/>
      <c r="N253" s="232" t="n"/>
      <c r="O253" s="232" t="n"/>
      <c r="P253" s="232" t="n"/>
      <c r="Q253" s="232" t="n"/>
      <c r="R253" s="232" t="n"/>
      <c r="S253" s="232" t="n"/>
      <c r="T253" s="232" t="n"/>
      <c r="U253" s="232" t="n"/>
      <c r="V253" s="379" t="n"/>
      <c r="W253" s="379" t="n"/>
      <c r="X253" s="379" t="n"/>
      <c r="Y253" s="379" t="n"/>
      <c r="Z253" s="379" t="n"/>
      <c r="AA253" s="379" t="n"/>
      <c r="AB253" s="379" t="n"/>
      <c r="AC253" s="379" t="n"/>
      <c r="AD253" s="379" t="n"/>
      <c r="AE253" s="379" t="n"/>
      <c r="AF253" s="379" t="n"/>
      <c r="AG253" s="379" t="n"/>
      <c r="AH253" s="379" t="n"/>
      <c r="AI253" s="379" t="n"/>
      <c r="AJ253" s="379" t="n"/>
      <c r="AK253" s="379" t="n"/>
      <c r="AL253" s="379" t="n"/>
      <c r="AM253" s="379" t="n"/>
    </row>
    <row r="254" outlineLevel="1" s="434">
      <c r="A254" s="269">
        <f>IF(AND(D254="",D254=""),"",$D$3&amp;"_"&amp;ROW()-11-COUNTBLANK($D$12:D254))</f>
        <v/>
      </c>
      <c r="B254" s="103" t="inlineStr">
        <is>
          <t>Kiểm tra trường "Họ và tên"</t>
        </is>
      </c>
      <c r="C254" s="119" t="inlineStr">
        <is>
          <t>1. Kiểm tra hiển thị</t>
        </is>
      </c>
      <c r="D254" s="302" t="inlineStr">
        <is>
          <t>1. Hiển thị đúng dữ liệu thông tin tài khoản được lưu trong DB</t>
        </is>
      </c>
      <c r="E254" s="103" t="inlineStr">
        <is>
          <t>P</t>
        </is>
      </c>
      <c r="F254" s="232" t="n"/>
      <c r="G254" s="232" t="n"/>
      <c r="H254" s="232" t="n"/>
      <c r="I254" s="232" t="n"/>
      <c r="J254" s="232" t="n"/>
      <c r="K254" s="232" t="n"/>
      <c r="L254" s="232" t="n"/>
      <c r="M254" s="232" t="n"/>
      <c r="N254" s="232" t="n"/>
      <c r="O254" s="232" t="n"/>
      <c r="P254" s="232" t="n"/>
      <c r="Q254" s="269" t="inlineStr">
        <is>
          <t>P</t>
        </is>
      </c>
      <c r="R254" s="232" t="n"/>
      <c r="S254" s="232" t="n"/>
      <c r="T254" s="232" t="n"/>
      <c r="U254" s="232" t="n"/>
      <c r="V254" s="379" t="n"/>
      <c r="W254" s="379" t="n"/>
      <c r="X254" s="379" t="n"/>
      <c r="Y254" s="379" t="n"/>
      <c r="Z254" s="379" t="n"/>
      <c r="AA254" s="379" t="n"/>
      <c r="AB254" s="379" t="n"/>
      <c r="AC254" s="379" t="n"/>
      <c r="AD254" s="379" t="n"/>
      <c r="AE254" s="379" t="n"/>
      <c r="AF254" s="379" t="n"/>
      <c r="AG254" s="379" t="n"/>
      <c r="AH254" s="379" t="n"/>
      <c r="AI254" s="379" t="n"/>
      <c r="AJ254" s="379" t="n"/>
      <c r="AK254" s="379" t="n"/>
      <c r="AL254" s="379" t="n"/>
      <c r="AM254" s="379" t="n"/>
    </row>
    <row r="255" outlineLevel="1" s="434">
      <c r="A255" s="269">
        <f>IF(AND(D255="",D255=""),"",$D$3&amp;"_"&amp;ROW()-11-COUNTBLANK($D$12:D255))</f>
        <v/>
      </c>
      <c r="B255" s="103" t="inlineStr">
        <is>
          <t>Kiểm tra trường "Số định danh"</t>
        </is>
      </c>
      <c r="C255" s="119" t="inlineStr">
        <is>
          <t>1. Kiểm tra hiển thị</t>
        </is>
      </c>
      <c r="D255" s="302" t="inlineStr">
        <is>
          <t>1. Hiển thị đúng dữ liệu thông tin tài khoản được lưu trong DB</t>
        </is>
      </c>
      <c r="E255" s="103" t="inlineStr">
        <is>
          <t>P</t>
        </is>
      </c>
      <c r="F255" s="232" t="n"/>
      <c r="G255" s="232" t="n"/>
      <c r="H255" s="232" t="n"/>
      <c r="I255" s="232" t="n"/>
      <c r="J255" s="232" t="n"/>
      <c r="K255" s="232" t="n"/>
      <c r="L255" s="232" t="n"/>
      <c r="M255" s="232" t="n"/>
      <c r="N255" s="232" t="n"/>
      <c r="O255" s="232" t="n"/>
      <c r="P255" s="232" t="n"/>
      <c r="Q255" s="269" t="inlineStr">
        <is>
          <t>P</t>
        </is>
      </c>
      <c r="R255" s="232" t="n"/>
      <c r="S255" s="232" t="n"/>
      <c r="T255" s="232" t="n"/>
      <c r="U255" s="232" t="n"/>
      <c r="V255" s="379" t="n"/>
      <c r="W255" s="379" t="n"/>
      <c r="X255" s="379" t="n"/>
      <c r="Y255" s="379" t="n"/>
      <c r="Z255" s="379" t="n"/>
      <c r="AA255" s="379" t="n"/>
      <c r="AB255" s="379" t="n"/>
      <c r="AC255" s="379" t="n"/>
      <c r="AD255" s="379" t="n"/>
      <c r="AE255" s="379" t="n"/>
      <c r="AF255" s="379" t="n"/>
      <c r="AG255" s="379" t="n"/>
      <c r="AH255" s="379" t="n"/>
      <c r="AI255" s="379" t="n"/>
      <c r="AJ255" s="379" t="n"/>
      <c r="AK255" s="379" t="n"/>
      <c r="AL255" s="379" t="n"/>
      <c r="AM255" s="379" t="n"/>
    </row>
    <row r="256" outlineLevel="1" s="434">
      <c r="A256" s="269">
        <f>IF(AND(D256="",D256=""),"",$D$3&amp;"_"&amp;ROW()-11-COUNTBLANK($D$12:D256))</f>
        <v/>
      </c>
      <c r="B256" s="103" t="inlineStr">
        <is>
          <t>Kiểm tra trường "Dân tộc"</t>
        </is>
      </c>
      <c r="C256" s="119" t="inlineStr">
        <is>
          <t>1. Kiểm tra hiển thị</t>
        </is>
      </c>
      <c r="D256" s="302" t="inlineStr">
        <is>
          <t>1. Hiển thị đúng dữ liệu thông tin tài khoản được lưu trong DB</t>
        </is>
      </c>
      <c r="E256" s="103" t="inlineStr">
        <is>
          <t>P</t>
        </is>
      </c>
      <c r="F256" s="232" t="n"/>
      <c r="G256" s="232" t="n"/>
      <c r="H256" s="232" t="n"/>
      <c r="I256" s="232" t="n"/>
      <c r="J256" s="232" t="n"/>
      <c r="K256" s="232" t="n"/>
      <c r="L256" s="232" t="n"/>
      <c r="M256" s="232" t="n"/>
      <c r="N256" s="232" t="n"/>
      <c r="O256" s="232" t="n"/>
      <c r="P256" s="232" t="n"/>
      <c r="Q256" s="269" t="inlineStr">
        <is>
          <t>P</t>
        </is>
      </c>
      <c r="R256" s="232" t="n"/>
      <c r="S256" s="232" t="n"/>
      <c r="T256" s="232" t="n"/>
      <c r="U256" s="232" t="n"/>
      <c r="V256" s="379" t="n"/>
      <c r="W256" s="379" t="n"/>
      <c r="X256" s="379" t="n"/>
      <c r="Y256" s="379" t="n"/>
      <c r="Z256" s="379" t="n"/>
      <c r="AA256" s="379" t="n"/>
      <c r="AB256" s="379" t="n"/>
      <c r="AC256" s="379" t="n"/>
      <c r="AD256" s="379" t="n"/>
      <c r="AE256" s="379" t="n"/>
      <c r="AF256" s="379" t="n"/>
      <c r="AG256" s="379" t="n"/>
      <c r="AH256" s="379" t="n"/>
      <c r="AI256" s="379" t="n"/>
      <c r="AJ256" s="379" t="n"/>
      <c r="AK256" s="379" t="n"/>
      <c r="AL256" s="379" t="n"/>
      <c r="AM256" s="379" t="n"/>
    </row>
    <row r="257" outlineLevel="1" s="434">
      <c r="A257" s="269">
        <f>IF(AND(D257="",D257=""),"",$D$3&amp;"_"&amp;ROW()-11-COUNTBLANK($D$12:D257))</f>
        <v/>
      </c>
      <c r="B257" s="103" t="inlineStr">
        <is>
          <t>Kiểm tra trường "Tôn giáo"</t>
        </is>
      </c>
      <c r="C257" s="119" t="inlineStr">
        <is>
          <t>1. Kiểm tra hiển thị</t>
        </is>
      </c>
      <c r="D257" s="302" t="inlineStr">
        <is>
          <t>1. Hiển thị đúng dữ liệu thông tin tài khoản được lưu trong DB</t>
        </is>
      </c>
      <c r="E257" s="103" t="inlineStr">
        <is>
          <t>P</t>
        </is>
      </c>
      <c r="F257" s="232" t="n"/>
      <c r="G257" s="232" t="n"/>
      <c r="H257" s="232" t="n"/>
      <c r="I257" s="232" t="n"/>
      <c r="J257" s="232" t="n"/>
      <c r="K257" s="232" t="n"/>
      <c r="L257" s="232" t="n"/>
      <c r="M257" s="232" t="n"/>
      <c r="N257" s="232" t="n"/>
      <c r="O257" s="232" t="n"/>
      <c r="P257" s="232" t="n"/>
      <c r="Q257" s="269" t="inlineStr">
        <is>
          <t>P</t>
        </is>
      </c>
      <c r="R257" s="232" t="n"/>
      <c r="S257" s="232" t="n"/>
      <c r="T257" s="232" t="n"/>
      <c r="U257" s="232" t="n"/>
      <c r="V257" s="379" t="n"/>
      <c r="W257" s="379" t="n"/>
      <c r="X257" s="379" t="n"/>
      <c r="Y257" s="379" t="n"/>
      <c r="Z257" s="379" t="n"/>
      <c r="AA257" s="379" t="n"/>
      <c r="AB257" s="379" t="n"/>
      <c r="AC257" s="379" t="n"/>
      <c r="AD257" s="379" t="n"/>
      <c r="AE257" s="379" t="n"/>
      <c r="AF257" s="379" t="n"/>
      <c r="AG257" s="379" t="n"/>
      <c r="AH257" s="379" t="n"/>
      <c r="AI257" s="379" t="n"/>
      <c r="AJ257" s="379" t="n"/>
      <c r="AK257" s="379" t="n"/>
      <c r="AL257" s="379" t="n"/>
      <c r="AM257" s="379" t="n"/>
    </row>
    <row r="258" outlineLevel="1" s="434">
      <c r="A258" s="269">
        <f>IF(AND(D258="",D258=""),"",$D$3&amp;"_"&amp;ROW()-11-COUNTBLANK($D$12:D258))</f>
        <v/>
      </c>
      <c r="B258" s="103" t="inlineStr">
        <is>
          <t>Kiểm tra trường "Quốc tịch"</t>
        </is>
      </c>
      <c r="C258" s="119" t="inlineStr">
        <is>
          <t>1. Kiểm tra hiển thị</t>
        </is>
      </c>
      <c r="D258" s="302" t="inlineStr">
        <is>
          <t>1. Hiển thị đúng dữ liệu thông tin tài khoản được lưu trong DB</t>
        </is>
      </c>
      <c r="E258" s="103" t="inlineStr">
        <is>
          <t>P</t>
        </is>
      </c>
      <c r="F258" s="232" t="n"/>
      <c r="G258" s="232" t="n"/>
      <c r="H258" s="232" t="n"/>
      <c r="I258" s="232" t="n"/>
      <c r="J258" s="232" t="n"/>
      <c r="K258" s="232" t="n"/>
      <c r="L258" s="232" t="n"/>
      <c r="M258" s="232" t="n"/>
      <c r="N258" s="232" t="n"/>
      <c r="O258" s="232" t="n"/>
      <c r="P258" s="232" t="n"/>
      <c r="Q258" s="269" t="inlineStr">
        <is>
          <t>P</t>
        </is>
      </c>
      <c r="R258" s="232" t="n"/>
      <c r="S258" s="232" t="n"/>
      <c r="T258" s="232" t="n"/>
      <c r="U258" s="232" t="n"/>
      <c r="V258" s="379" t="n"/>
      <c r="W258" s="379" t="n"/>
      <c r="X258" s="379" t="n"/>
      <c r="Y258" s="379" t="n"/>
      <c r="Z258" s="379" t="n"/>
      <c r="AA258" s="379" t="n"/>
      <c r="AB258" s="379" t="n"/>
      <c r="AC258" s="379" t="n"/>
      <c r="AD258" s="379" t="n"/>
      <c r="AE258" s="379" t="n"/>
      <c r="AF258" s="379" t="n"/>
      <c r="AG258" s="379" t="n"/>
      <c r="AH258" s="379" t="n"/>
      <c r="AI258" s="379" t="n"/>
      <c r="AJ258" s="379" t="n"/>
      <c r="AK258" s="379" t="n"/>
      <c r="AL258" s="379" t="n"/>
      <c r="AM258" s="379" t="n"/>
    </row>
    <row r="259" outlineLevel="1" s="434">
      <c r="A259" s="269">
        <f>IF(AND(D259="",D259=""),"",$D$3&amp;"_"&amp;ROW()-11-COUNTBLANK($D$12:D259))</f>
        <v/>
      </c>
      <c r="B259" s="405" t="inlineStr">
        <is>
          <t xml:space="preserve">Thông tin công tác </t>
        </is>
      </c>
      <c r="C259" s="232" t="n"/>
      <c r="D259" s="232" t="n"/>
      <c r="E259" s="232" t="n"/>
      <c r="F259" s="232" t="n"/>
      <c r="G259" s="232" t="n"/>
      <c r="H259" s="232" t="n"/>
      <c r="I259" s="232" t="n"/>
      <c r="J259" s="232" t="n"/>
      <c r="K259" s="232" t="n"/>
      <c r="L259" s="232" t="n"/>
      <c r="M259" s="232" t="n"/>
      <c r="N259" s="232" t="n"/>
      <c r="O259" s="232" t="n"/>
      <c r="P259" s="232" t="n"/>
      <c r="Q259" s="232" t="n"/>
      <c r="R259" s="232" t="n"/>
      <c r="S259" s="232" t="n"/>
      <c r="T259" s="232" t="n"/>
      <c r="U259" s="232" t="n"/>
      <c r="V259" s="379" t="n"/>
      <c r="W259" s="379" t="n"/>
      <c r="X259" s="379" t="n"/>
      <c r="Y259" s="379" t="n"/>
      <c r="Z259" s="379" t="n"/>
      <c r="AA259" s="379" t="n"/>
      <c r="AB259" s="379" t="n"/>
      <c r="AC259" s="379" t="n"/>
      <c r="AD259" s="379" t="n"/>
      <c r="AE259" s="379" t="n"/>
      <c r="AF259" s="379" t="n"/>
      <c r="AG259" s="379" t="n"/>
      <c r="AH259" s="379" t="n"/>
      <c r="AI259" s="379" t="n"/>
      <c r="AJ259" s="379" t="n"/>
      <c r="AK259" s="379" t="n"/>
      <c r="AL259" s="379" t="n"/>
      <c r="AM259" s="379" t="n"/>
    </row>
    <row r="260" outlineLevel="1" s="434">
      <c r="A260" s="269">
        <f>IF(AND(D260="",D260=""),"",$D$3&amp;"_"&amp;ROW()-11-COUNTBLANK($D$12:D260))</f>
        <v/>
      </c>
      <c r="B260" s="103" t="inlineStr">
        <is>
          <t>Kiểm tra trường "Chức vụ"</t>
        </is>
      </c>
      <c r="C260" s="119" t="inlineStr">
        <is>
          <t>1. Kiểm tra hiển thị</t>
        </is>
      </c>
      <c r="D260" s="302" t="inlineStr">
        <is>
          <t>1. Hiển thị đúng dữ liệu thông tin tài khoản được lưu trong DB</t>
        </is>
      </c>
      <c r="E260" s="103" t="inlineStr">
        <is>
          <t>P</t>
        </is>
      </c>
      <c r="F260" s="232" t="n"/>
      <c r="G260" s="232" t="n"/>
      <c r="H260" s="232" t="n"/>
      <c r="I260" s="232" t="n"/>
      <c r="J260" s="232" t="n"/>
      <c r="K260" s="232" t="n"/>
      <c r="L260" s="232" t="n"/>
      <c r="M260" s="232" t="n"/>
      <c r="N260" s="232" t="n"/>
      <c r="O260" s="232" t="n"/>
      <c r="P260" s="232" t="n"/>
      <c r="Q260" s="269" t="inlineStr">
        <is>
          <t>P</t>
        </is>
      </c>
      <c r="R260" s="232" t="n"/>
      <c r="S260" s="232" t="n"/>
      <c r="T260" s="232" t="n"/>
      <c r="U260" s="232" t="n"/>
      <c r="V260" s="379" t="n"/>
      <c r="W260" s="379" t="n"/>
      <c r="X260" s="379" t="n"/>
      <c r="Y260" s="379" t="n"/>
      <c r="Z260" s="379" t="n"/>
      <c r="AA260" s="379" t="n"/>
      <c r="AB260" s="379" t="n"/>
      <c r="AC260" s="379" t="n"/>
      <c r="AD260" s="379" t="n"/>
      <c r="AE260" s="379" t="n"/>
      <c r="AF260" s="379" t="n"/>
      <c r="AG260" s="379" t="n"/>
      <c r="AH260" s="379" t="n"/>
      <c r="AI260" s="379" t="n"/>
      <c r="AJ260" s="379" t="n"/>
      <c r="AK260" s="379" t="n"/>
      <c r="AL260" s="379" t="n"/>
      <c r="AM260" s="379" t="n"/>
    </row>
    <row r="261" outlineLevel="1" s="434">
      <c r="A261" s="269">
        <f>IF(AND(D261="",D261=""),"",$D$3&amp;"_"&amp;ROW()-11-COUNTBLANK($D$12:D263))</f>
        <v/>
      </c>
      <c r="B261" s="103" t="inlineStr">
        <is>
          <t>Kiểm tra trường "Cơ quan"</t>
        </is>
      </c>
      <c r="C261" s="119" t="inlineStr">
        <is>
          <t>1. Kiểm tra hiển thị</t>
        </is>
      </c>
      <c r="D261" s="302" t="inlineStr">
        <is>
          <t>1. Hiển thị đúng dữ liệu thông tin tài khoản được lưu trong DB</t>
        </is>
      </c>
      <c r="E261" s="103" t="inlineStr">
        <is>
          <t>P</t>
        </is>
      </c>
      <c r="F261" s="232" t="n"/>
      <c r="G261" s="232" t="n"/>
      <c r="H261" s="232" t="n"/>
      <c r="I261" s="232" t="n"/>
      <c r="J261" s="232" t="n"/>
      <c r="K261" s="232" t="n"/>
      <c r="L261" s="232" t="n"/>
      <c r="M261" s="232" t="n"/>
      <c r="N261" s="232" t="n"/>
      <c r="O261" s="232" t="n"/>
      <c r="P261" s="232" t="n"/>
      <c r="Q261" s="269" t="inlineStr">
        <is>
          <t>P</t>
        </is>
      </c>
      <c r="R261" s="232" t="n"/>
      <c r="S261" s="232" t="n"/>
      <c r="T261" s="232" t="n"/>
      <c r="U261" s="232" t="n"/>
      <c r="V261" s="379" t="n"/>
      <c r="W261" s="379" t="n"/>
      <c r="X261" s="379" t="n"/>
      <c r="Y261" s="379" t="n"/>
      <c r="Z261" s="379" t="n"/>
      <c r="AA261" s="379" t="n"/>
      <c r="AB261" s="379" t="n"/>
      <c r="AC261" s="379" t="n"/>
      <c r="AD261" s="379" t="n"/>
      <c r="AE261" s="379" t="n"/>
      <c r="AF261" s="379" t="n"/>
      <c r="AG261" s="379" t="n"/>
      <c r="AH261" s="379" t="n"/>
      <c r="AI261" s="379" t="n"/>
      <c r="AJ261" s="379" t="n"/>
      <c r="AK261" s="379" t="n"/>
      <c r="AL261" s="379" t="n"/>
      <c r="AM261" s="379" t="n"/>
    </row>
    <row r="262" outlineLevel="1" s="434">
      <c r="A262" s="269" t="n"/>
      <c r="B262" s="103" t="inlineStr">
        <is>
          <t>Kiểm tra trường "Phòng ban"</t>
        </is>
      </c>
      <c r="C262" s="119" t="inlineStr">
        <is>
          <t>1. Kiểm tra hiển thị</t>
        </is>
      </c>
      <c r="D262" s="302" t="inlineStr">
        <is>
          <t>1. Hiển thị đúng dữ liệu thông tin tài khoản được lưu trong DB</t>
        </is>
      </c>
      <c r="E262" s="103" t="inlineStr">
        <is>
          <t>P</t>
        </is>
      </c>
      <c r="F262" s="232" t="n"/>
      <c r="G262" s="232" t="n"/>
      <c r="H262" s="232" t="n"/>
      <c r="I262" s="232" t="n"/>
      <c r="J262" s="232" t="n"/>
      <c r="K262" s="232" t="n"/>
      <c r="L262" s="232" t="n"/>
      <c r="M262" s="232" t="n"/>
      <c r="N262" s="232" t="n"/>
      <c r="O262" s="232" t="n"/>
      <c r="P262" s="232" t="n"/>
      <c r="Q262" s="269" t="inlineStr">
        <is>
          <t>P</t>
        </is>
      </c>
      <c r="R262" s="232" t="n"/>
      <c r="S262" s="232" t="n"/>
      <c r="T262" s="232" t="n"/>
      <c r="U262" s="232" t="n"/>
      <c r="V262" s="379" t="n"/>
      <c r="W262" s="379" t="n"/>
      <c r="X262" s="379" t="n"/>
      <c r="Y262" s="379" t="n"/>
      <c r="Z262" s="379" t="n"/>
      <c r="AA262" s="379" t="n"/>
      <c r="AB262" s="379" t="n"/>
      <c r="AC262" s="379" t="n"/>
      <c r="AD262" s="379" t="n"/>
      <c r="AE262" s="379" t="n"/>
      <c r="AF262" s="379" t="n"/>
      <c r="AG262" s="379" t="n"/>
      <c r="AH262" s="379" t="n"/>
      <c r="AI262" s="379" t="n"/>
      <c r="AJ262" s="379" t="n"/>
      <c r="AK262" s="379" t="n"/>
      <c r="AL262" s="379" t="n"/>
      <c r="AM262" s="379" t="n"/>
    </row>
    <row r="263" outlineLevel="1" s="434">
      <c r="A263" s="269" t="n"/>
      <c r="B263" s="103" t="inlineStr">
        <is>
          <t xml:space="preserve">Kiểm tra trường " Nơi công tác" </t>
        </is>
      </c>
      <c r="C263" s="119" t="inlineStr">
        <is>
          <t>1. Kiểm tra hiển thị</t>
        </is>
      </c>
      <c r="D263" s="302" t="inlineStr">
        <is>
          <t>1. Hiển thị đúng dữ liệu thông tin tài khoản được lưu trong DB</t>
        </is>
      </c>
      <c r="E263" s="103" t="inlineStr">
        <is>
          <t>P</t>
        </is>
      </c>
      <c r="F263" s="232" t="n"/>
      <c r="G263" s="232" t="n"/>
      <c r="H263" s="232" t="n"/>
      <c r="I263" s="232" t="n"/>
      <c r="J263" s="232" t="n"/>
      <c r="K263" s="232" t="n"/>
      <c r="L263" s="232" t="n"/>
      <c r="M263" s="232" t="n"/>
      <c r="N263" s="232" t="n"/>
      <c r="O263" s="232" t="n"/>
      <c r="P263" s="232" t="n"/>
      <c r="Q263" s="269" t="inlineStr">
        <is>
          <t>P</t>
        </is>
      </c>
      <c r="R263" s="232" t="n"/>
      <c r="S263" s="232" t="n"/>
      <c r="T263" s="232" t="n"/>
      <c r="U263" s="232" t="n"/>
      <c r="V263" s="379" t="n"/>
      <c r="W263" s="379" t="n"/>
      <c r="X263" s="379" t="n"/>
      <c r="Y263" s="379" t="n"/>
      <c r="Z263" s="379" t="n"/>
      <c r="AA263" s="379" t="n"/>
      <c r="AB263" s="379" t="n"/>
      <c r="AC263" s="379" t="n"/>
      <c r="AD263" s="379" t="n"/>
      <c r="AE263" s="379" t="n"/>
      <c r="AF263" s="379" t="n"/>
      <c r="AG263" s="379" t="n"/>
      <c r="AH263" s="379" t="n"/>
      <c r="AI263" s="379" t="n"/>
      <c r="AJ263" s="379" t="n"/>
      <c r="AK263" s="379" t="n"/>
      <c r="AL263" s="379" t="n"/>
      <c r="AM263" s="379" t="n"/>
    </row>
    <row r="264">
      <c r="A264" s="269">
        <f>IF(AND(D264="",D264=""),"",$D$3&amp;"_"&amp;ROW()-11-COUNTBLANK($D$12:D264))</f>
        <v/>
      </c>
      <c r="B264" s="399" t="inlineStr">
        <is>
          <t>Chức năng 1.5: Kiểm tra màn hình Cài đặt</t>
        </is>
      </c>
      <c r="C264" s="35" t="n"/>
      <c r="D264" s="398" t="n"/>
      <c r="E264" s="232" t="n"/>
      <c r="F264" s="232" t="n"/>
      <c r="G264" s="232" t="n"/>
      <c r="H264" s="232" t="n"/>
      <c r="I264" s="232" t="n"/>
      <c r="J264" s="232" t="n"/>
      <c r="K264" s="232" t="n"/>
      <c r="L264" s="232" t="n"/>
      <c r="M264" s="232" t="n"/>
      <c r="N264" s="232" t="n"/>
      <c r="O264" s="232" t="n"/>
      <c r="P264" s="232" t="n"/>
      <c r="Q264" s="232" t="n"/>
      <c r="R264" s="232" t="n"/>
      <c r="S264" s="232" t="n"/>
      <c r="T264" s="232" t="n"/>
      <c r="U264" s="232" t="n"/>
      <c r="V264" s="379" t="n"/>
      <c r="W264" s="379" t="n"/>
      <c r="X264" s="379" t="n"/>
      <c r="Y264" s="379" t="n"/>
      <c r="Z264" s="379" t="n"/>
      <c r="AA264" s="379" t="n"/>
      <c r="AB264" s="379" t="n"/>
      <c r="AC264" s="379" t="n"/>
      <c r="AD264" s="379" t="n"/>
      <c r="AE264" s="379" t="n"/>
      <c r="AF264" s="379" t="n"/>
      <c r="AG264" s="379" t="n"/>
      <c r="AH264" s="379" t="n"/>
      <c r="AI264" s="379" t="n"/>
      <c r="AJ264" s="379" t="n"/>
      <c r="AK264" s="379" t="n"/>
      <c r="AL264" s="379" t="n"/>
      <c r="AM264" s="379" t="n"/>
    </row>
    <row r="265">
      <c r="A265" s="269">
        <f>IF(AND(D265="",D265=""),"",$D$3&amp;"_"&amp;ROW()-11-COUNTBLANK($D$12:D265))</f>
        <v/>
      </c>
      <c r="B265" s="49" t="inlineStr">
        <is>
          <t>Kiểm tra giao diện màn hình Cài đặt</t>
        </is>
      </c>
      <c r="C265" s="50" t="inlineStr">
        <is>
          <t>1. Tại màn hình Cài đặt 
2. Kiểm tra hiển thị</t>
        </is>
      </c>
      <c r="D265" s="50" t="inlineStr">
        <is>
          <t>1. Hiển thị màn hình:
- Nút back 
- Title "Cài đặt"
- Ngôn ngữ
- Chế độ tối
- Xác thực 2 lớp
- Xác thực khuôn mặt/vân tay
- Cài đặt nâng cao
- Tenant
- Version
- Hỗ trợ kỹ thuật
- Đăng xuất</t>
        </is>
      </c>
      <c r="E265" s="103" t="inlineStr">
        <is>
          <t>P</t>
        </is>
      </c>
      <c r="F265" s="232" t="n"/>
      <c r="G265" s="232" t="n"/>
      <c r="H265" s="232" t="n"/>
      <c r="I265" s="232" t="n"/>
      <c r="J265" s="232" t="n"/>
      <c r="K265" s="232" t="n"/>
      <c r="L265" s="232" t="n"/>
      <c r="M265" s="232" t="n"/>
      <c r="N265" s="232" t="n"/>
      <c r="O265" s="232" t="n"/>
      <c r="P265" s="232" t="n"/>
      <c r="Q265" s="269" t="inlineStr">
        <is>
          <t>P</t>
        </is>
      </c>
      <c r="R265" s="232" t="n"/>
      <c r="S265" s="232" t="n"/>
      <c r="T265" s="232" t="n"/>
      <c r="U265" s="232" t="n"/>
      <c r="V265" s="379" t="n"/>
      <c r="W265" s="379" t="n"/>
      <c r="X265" s="379" t="n"/>
      <c r="Y265" s="379" t="n"/>
      <c r="Z265" s="379" t="n"/>
      <c r="AA265" s="379" t="n"/>
      <c r="AB265" s="379" t="n"/>
      <c r="AC265" s="379" t="n"/>
      <c r="AD265" s="379" t="n"/>
      <c r="AE265" s="379" t="n"/>
      <c r="AF265" s="379" t="n"/>
      <c r="AG265" s="379" t="n"/>
      <c r="AH265" s="379" t="n"/>
      <c r="AI265" s="379" t="n"/>
      <c r="AJ265" s="379" t="n"/>
      <c r="AK265" s="379" t="n"/>
      <c r="AL265" s="379" t="n"/>
      <c r="AM265" s="379" t="n"/>
    </row>
    <row r="266">
      <c r="A266" s="269">
        <f>IF(AND(D266="",D266=""),"",$D$3&amp;"_"&amp;ROW()-11-COUNTBLANK($D$12:D266))</f>
        <v/>
      </c>
      <c r="B266" s="456" t="n"/>
      <c r="C266" s="50" t="inlineStr">
        <is>
          <t>3. Kiểm tra tổng thể giao diện: font chữ, chính tả, title...</t>
        </is>
      </c>
      <c r="D266" s="50" t="inlineStr">
        <is>
          <t>2. Font chữ, cỡ chữ, màu sắc chữ, độ rộng cột, độ rộng hàng, màu sắc background, icon, vị trí icon, title, khoảng cách giữa các đối tượng hiển thị,... đúng với thiết kế</t>
        </is>
      </c>
      <c r="E266" s="103" t="inlineStr">
        <is>
          <t>P</t>
        </is>
      </c>
      <c r="F266" s="232" t="n"/>
      <c r="G266" s="232" t="n"/>
      <c r="H266" s="232" t="n"/>
      <c r="I266" s="232" t="n"/>
      <c r="J266" s="232" t="n"/>
      <c r="K266" s="232" t="n"/>
      <c r="L266" s="232" t="n"/>
      <c r="M266" s="232" t="n"/>
      <c r="N266" s="232" t="n"/>
      <c r="O266" s="232" t="n"/>
      <c r="P266" s="232" t="n"/>
      <c r="Q266" s="269" t="inlineStr">
        <is>
          <t>P</t>
        </is>
      </c>
      <c r="R266" s="232" t="n"/>
      <c r="S266" s="232" t="n"/>
      <c r="T266" s="232" t="n"/>
      <c r="U266" s="232" t="n"/>
      <c r="V266" s="379" t="n"/>
      <c r="W266" s="379" t="n"/>
      <c r="X266" s="379" t="n"/>
      <c r="Y266" s="379" t="n"/>
      <c r="Z266" s="379" t="n"/>
      <c r="AA266" s="379" t="n"/>
      <c r="AB266" s="379" t="n"/>
      <c r="AC266" s="379" t="n"/>
      <c r="AD266" s="379" t="n"/>
      <c r="AE266" s="379" t="n"/>
      <c r="AF266" s="379" t="n"/>
      <c r="AG266" s="379" t="n"/>
      <c r="AH266" s="379" t="n"/>
      <c r="AI266" s="379" t="n"/>
      <c r="AJ266" s="379" t="n"/>
      <c r="AK266" s="379" t="n"/>
      <c r="AL266" s="379" t="n"/>
      <c r="AM266" s="379" t="n"/>
    </row>
    <row r="267">
      <c r="A267" s="269">
        <f>IF(AND(D267="",D267=""),"",$D$3&amp;"_"&amp;ROW()-11-COUNTBLANK($D$12:D267))</f>
        <v/>
      </c>
      <c r="B267" s="456" t="n"/>
      <c r="C267" s="50" t="inlineStr">
        <is>
          <t>4. Kiểm tra responsive</t>
        </is>
      </c>
      <c r="D267" s="50" t="inlineStr">
        <is>
          <t>3. Thay đổi độ phân giải chuẩn khác nhau, màn hình và các control tuân thủ đúng nguyên tắc responsive, không bị vỡ cấu trúc</t>
        </is>
      </c>
      <c r="E267" s="103" t="inlineStr">
        <is>
          <t>P</t>
        </is>
      </c>
      <c r="F267" s="232" t="n"/>
      <c r="G267" s="232" t="n"/>
      <c r="H267" s="232" t="n"/>
      <c r="I267" s="232" t="n"/>
      <c r="J267" s="232" t="n"/>
      <c r="K267" s="232" t="n"/>
      <c r="L267" s="232" t="n"/>
      <c r="M267" s="232" t="n"/>
      <c r="N267" s="232" t="n"/>
      <c r="O267" s="232" t="n"/>
      <c r="P267" s="232" t="n"/>
      <c r="Q267" s="269" t="inlineStr">
        <is>
          <t>P</t>
        </is>
      </c>
      <c r="R267" s="232" t="n"/>
      <c r="S267" s="232" t="n"/>
      <c r="T267" s="232" t="n"/>
      <c r="U267" s="232" t="n"/>
      <c r="V267" s="379" t="n"/>
      <c r="W267" s="379" t="n"/>
      <c r="X267" s="379" t="n"/>
      <c r="Y267" s="379" t="n"/>
      <c r="Z267" s="379" t="n"/>
      <c r="AA267" s="379" t="n"/>
      <c r="AB267" s="379" t="n"/>
      <c r="AC267" s="379" t="n"/>
      <c r="AD267" s="379" t="n"/>
      <c r="AE267" s="379" t="n"/>
      <c r="AF267" s="379" t="n"/>
      <c r="AG267" s="379" t="n"/>
      <c r="AH267" s="379" t="n"/>
      <c r="AI267" s="379" t="n"/>
      <c r="AJ267" s="379" t="n"/>
      <c r="AK267" s="379" t="n"/>
      <c r="AL267" s="379" t="n"/>
      <c r="AM267" s="379" t="n"/>
    </row>
    <row r="268">
      <c r="A268" s="269">
        <f>IF(AND(D268="",D268=""),"",$D$3&amp;"_"&amp;ROW()-11-COUNTBLANK($D$12:D268))</f>
        <v/>
      </c>
      <c r="B268" s="451" t="n"/>
      <c r="C268" s="162" t="inlineStr">
        <is>
          <t>5. Hình ảnh</t>
        </is>
      </c>
      <c r="D268" s="162" t="n"/>
      <c r="E268" s="103" t="inlineStr">
        <is>
          <t>P</t>
        </is>
      </c>
      <c r="F268" s="232" t="n"/>
      <c r="G268" s="232" t="n"/>
      <c r="H268" s="232" t="n"/>
      <c r="I268" s="232" t="n"/>
      <c r="J268" s="232" t="n"/>
      <c r="K268" s="232" t="n"/>
      <c r="L268" s="232" t="n"/>
      <c r="M268" s="232" t="n"/>
      <c r="N268" s="232" t="n"/>
      <c r="O268" s="232" t="n"/>
      <c r="P268" s="232" t="n"/>
      <c r="Q268" s="269" t="inlineStr">
        <is>
          <t>P</t>
        </is>
      </c>
      <c r="R268" s="232" t="n"/>
      <c r="S268" s="232" t="n"/>
      <c r="T268" s="232" t="n"/>
      <c r="U268" s="232" t="n"/>
      <c r="V268" s="379" t="n"/>
      <c r="W268" s="379" t="n"/>
      <c r="X268" s="379" t="n"/>
      <c r="Y268" s="379" t="n"/>
      <c r="Z268" s="379" t="n"/>
      <c r="AA268" s="379" t="n"/>
      <c r="AB268" s="379" t="n"/>
      <c r="AC268" s="379" t="n"/>
      <c r="AD268" s="379" t="n"/>
      <c r="AE268" s="379" t="n"/>
      <c r="AF268" s="379" t="n"/>
      <c r="AG268" s="379" t="n"/>
      <c r="AH268" s="379" t="n"/>
      <c r="AI268" s="379" t="n"/>
      <c r="AJ268" s="379" t="n"/>
      <c r="AK268" s="379" t="n"/>
      <c r="AL268" s="379" t="n"/>
      <c r="AM268" s="379" t="n"/>
    </row>
    <row r="269">
      <c r="A269" s="269">
        <f>IF(AND(D269="",D269=""),"",$D$3&amp;"_"&amp;ROW()-11-COUNTBLANK($D$12:D269))</f>
        <v/>
      </c>
      <c r="B269" s="52" t="inlineStr">
        <is>
          <t xml:space="preserve">Kiểm tra giao diện khi thu nhỏ/ phóng to màn hình </t>
        </is>
      </c>
      <c r="C269" s="50" t="inlineStr">
        <is>
          <t>1. Tại màn hình Cài đặt 
2. Zoom in
3. Kiểm tra hiển thị</t>
        </is>
      </c>
      <c r="D269" s="52" t="inlineStr">
        <is>
          <t xml:space="preserve">3. Không cho zoom in </t>
        </is>
      </c>
      <c r="E269" s="103" t="inlineStr">
        <is>
          <t>P</t>
        </is>
      </c>
      <c r="F269" s="232" t="n"/>
      <c r="G269" s="232" t="n"/>
      <c r="H269" s="232" t="n"/>
      <c r="I269" s="232" t="n"/>
      <c r="J269" s="232" t="n"/>
      <c r="K269" s="232" t="n"/>
      <c r="L269" s="232" t="n"/>
      <c r="M269" s="232" t="n"/>
      <c r="N269" s="232" t="n"/>
      <c r="O269" s="232" t="n"/>
      <c r="P269" s="232" t="n"/>
      <c r="Q269" s="269" t="inlineStr">
        <is>
          <t>P</t>
        </is>
      </c>
      <c r="R269" s="232" t="n"/>
      <c r="S269" s="232" t="n"/>
      <c r="T269" s="232" t="n"/>
      <c r="U269" s="232" t="n"/>
      <c r="V269" s="379" t="n"/>
      <c r="W269" s="379" t="n"/>
      <c r="X269" s="379" t="n"/>
      <c r="Y269" s="379" t="n"/>
      <c r="Z269" s="379" t="n"/>
      <c r="AA269" s="379" t="n"/>
      <c r="AB269" s="379" t="n"/>
      <c r="AC269" s="379" t="n"/>
      <c r="AD269" s="379" t="n"/>
      <c r="AE269" s="379" t="n"/>
      <c r="AF269" s="379" t="n"/>
      <c r="AG269" s="379" t="n"/>
      <c r="AH269" s="379" t="n"/>
      <c r="AI269" s="379" t="n"/>
      <c r="AJ269" s="379" t="n"/>
      <c r="AK269" s="379" t="n"/>
      <c r="AL269" s="379" t="n"/>
      <c r="AM269" s="379" t="n"/>
    </row>
    <row r="270">
      <c r="A270" s="269">
        <f>IF(AND(D270="",D270=""),"",$D$3&amp;"_"&amp;ROW()-11-COUNTBLANK($D$12:D270))</f>
        <v/>
      </c>
      <c r="B270" s="439" t="n"/>
      <c r="C270" s="50" t="inlineStr">
        <is>
          <t>1. Tại màn hình Cài đặt 
2. Zoom out
3. Kiểm tra hiển thị</t>
        </is>
      </c>
      <c r="D270" s="52" t="inlineStr">
        <is>
          <t>3. Không cho zoom out</t>
        </is>
      </c>
      <c r="E270" s="103" t="inlineStr">
        <is>
          <t>P</t>
        </is>
      </c>
      <c r="F270" s="232" t="n"/>
      <c r="G270" s="232" t="n"/>
      <c r="H270" s="232" t="n"/>
      <c r="I270" s="232" t="n"/>
      <c r="J270" s="232" t="n"/>
      <c r="K270" s="232" t="n"/>
      <c r="L270" s="232" t="n"/>
      <c r="M270" s="232" t="n"/>
      <c r="N270" s="232" t="n"/>
      <c r="O270" s="232" t="n"/>
      <c r="P270" s="232" t="n"/>
      <c r="Q270" s="269" t="inlineStr">
        <is>
          <t>P</t>
        </is>
      </c>
      <c r="R270" s="232" t="n"/>
      <c r="S270" s="232" t="n"/>
      <c r="T270" s="232" t="n"/>
      <c r="U270" s="232" t="n"/>
      <c r="V270" s="379" t="n"/>
      <c r="W270" s="379" t="n"/>
      <c r="X270" s="379" t="n"/>
      <c r="Y270" s="379" t="n"/>
      <c r="Z270" s="379" t="n"/>
      <c r="AA270" s="379" t="n"/>
      <c r="AB270" s="379" t="n"/>
      <c r="AC270" s="379" t="n"/>
      <c r="AD270" s="379" t="n"/>
      <c r="AE270" s="379" t="n"/>
      <c r="AF270" s="379" t="n"/>
      <c r="AG270" s="379" t="n"/>
      <c r="AH270" s="379" t="n"/>
      <c r="AI270" s="379" t="n"/>
      <c r="AJ270" s="379" t="n"/>
      <c r="AK270" s="379" t="n"/>
      <c r="AL270" s="379" t="n"/>
      <c r="AM270" s="379" t="n"/>
    </row>
    <row r="271">
      <c r="A271" s="269">
        <f>IF(AND(D271="",D271=""),"",$D$3&amp;"_"&amp;ROW()-11-COUNTBLANK($D$12:D271))</f>
        <v/>
      </c>
      <c r="B271" s="52" t="inlineStr">
        <is>
          <t xml:space="preserve">Kiểm tra hiển thị khi xoay màn hình theo chiều dọc/chiều ngang </t>
        </is>
      </c>
      <c r="C271" s="52" t="inlineStr">
        <is>
          <t xml:space="preserve">1. Tại màn hình Cài đặt
2. Kiểm tra hiển thị
3. Bật tính năng xoay màn hình của thiết bị 
4. Xoay ngang/dọc màn hình </t>
        </is>
      </c>
      <c r="D271" s="52" t="inlineStr">
        <is>
          <t>1. Không di chuyển, giữ nguyên vùng màn hình</t>
        </is>
      </c>
      <c r="E271" s="103" t="inlineStr">
        <is>
          <t>P</t>
        </is>
      </c>
      <c r="F271" s="232" t="n"/>
      <c r="G271" s="232" t="n"/>
      <c r="H271" s="232" t="n"/>
      <c r="I271" s="232" t="n"/>
      <c r="J271" s="232" t="n"/>
      <c r="K271" s="232" t="n"/>
      <c r="L271" s="232" t="n"/>
      <c r="M271" s="232" t="n"/>
      <c r="N271" s="232" t="n"/>
      <c r="O271" s="232" t="n"/>
      <c r="P271" s="232" t="n"/>
      <c r="Q271" s="269" t="inlineStr">
        <is>
          <t>P</t>
        </is>
      </c>
      <c r="R271" s="232" t="n"/>
      <c r="S271" s="232" t="n"/>
      <c r="T271" s="232" t="n"/>
      <c r="U271" s="232" t="n"/>
      <c r="V271" s="379" t="n"/>
      <c r="W271" s="379" t="n"/>
      <c r="X271" s="379" t="n"/>
      <c r="Y271" s="379" t="n"/>
      <c r="Z271" s="379" t="n"/>
      <c r="AA271" s="379" t="n"/>
      <c r="AB271" s="379" t="n"/>
      <c r="AC271" s="379" t="n"/>
      <c r="AD271" s="379" t="n"/>
      <c r="AE271" s="379" t="n"/>
      <c r="AF271" s="379" t="n"/>
      <c r="AG271" s="379" t="n"/>
      <c r="AH271" s="379" t="n"/>
      <c r="AI271" s="379" t="n"/>
      <c r="AJ271" s="379" t="n"/>
      <c r="AK271" s="379" t="n"/>
      <c r="AL271" s="379" t="n"/>
      <c r="AM271" s="379" t="n"/>
    </row>
    <row r="272">
      <c r="A272" s="269">
        <f>IF(AND(D272="",D272=""),"",$D$3&amp;"_"&amp;ROW()-11-COUNTBLANK($D$12:D272))</f>
        <v/>
      </c>
      <c r="B272" s="52" t="inlineStr">
        <is>
          <t xml:space="preserve">Kiểm tra giao diện khi scroll lên/xuống </t>
        </is>
      </c>
      <c r="C272" s="52" t="inlineStr">
        <is>
          <t>1. Tại màn hình Trang chủ
2. Srcoll lên/xuống</t>
        </is>
      </c>
      <c r="D272" s="52" t="inlineStr">
        <is>
          <t>1. Màn hình được scroll mượt mà, không bị giật lag</t>
        </is>
      </c>
      <c r="E272" s="103" t="inlineStr">
        <is>
          <t>P</t>
        </is>
      </c>
      <c r="F272" s="232" t="n"/>
      <c r="G272" s="232" t="n"/>
      <c r="H272" s="232" t="n"/>
      <c r="I272" s="232" t="n"/>
      <c r="J272" s="232" t="n"/>
      <c r="K272" s="232" t="n"/>
      <c r="L272" s="232" t="n"/>
      <c r="M272" s="232" t="n"/>
      <c r="N272" s="232" t="n"/>
      <c r="O272" s="232" t="n"/>
      <c r="P272" s="232" t="n"/>
      <c r="Q272" s="269" t="inlineStr">
        <is>
          <t>P</t>
        </is>
      </c>
      <c r="R272" s="232" t="n"/>
      <c r="S272" s="232" t="n"/>
      <c r="T272" s="232" t="n"/>
      <c r="U272" s="232" t="n"/>
      <c r="V272" s="379" t="n"/>
      <c r="W272" s="379" t="n"/>
      <c r="X272" s="379" t="n"/>
      <c r="Y272" s="379" t="n"/>
      <c r="Z272" s="379" t="n"/>
      <c r="AA272" s="379" t="n"/>
      <c r="AB272" s="379" t="n"/>
      <c r="AC272" s="379" t="n"/>
      <c r="AD272" s="379" t="n"/>
      <c r="AE272" s="379" t="n"/>
      <c r="AF272" s="379" t="n"/>
      <c r="AG272" s="379" t="n"/>
      <c r="AH272" s="379" t="n"/>
      <c r="AI272" s="379" t="n"/>
      <c r="AJ272" s="379" t="n"/>
      <c r="AK272" s="379" t="n"/>
      <c r="AL272" s="379" t="n"/>
      <c r="AM272" s="379" t="n"/>
    </row>
    <row r="273">
      <c r="A273" s="269">
        <f>IF(AND(D273="",D273=""),"",$D$3&amp;"_"&amp;ROW()-11-COUNTBLANK($D$12:D273))</f>
        <v/>
      </c>
      <c r="B273" s="52" t="inlineStr">
        <is>
          <t>Kiểm tra giao diện ở trường hợp ngắt kết nối mạng</t>
        </is>
      </c>
      <c r="C273" s="52" t="inlineStr">
        <is>
          <t xml:space="preserve">1. Ngắt kết nối mạng 
2. Kết nối lại mạng </t>
        </is>
      </c>
      <c r="D273" s="52" t="inlineStr">
        <is>
          <t xml:space="preserve">1. Hiển thị giao diện ngoại tuyến, thông báo "Không có kết nối mạng" 
2. Hiển thị giao diện mặc định </t>
        </is>
      </c>
      <c r="E273" s="103" t="inlineStr">
        <is>
          <t>P</t>
        </is>
      </c>
      <c r="F273" s="232" t="n"/>
      <c r="G273" s="232" t="n"/>
      <c r="H273" s="232" t="n"/>
      <c r="I273" s="232" t="n"/>
      <c r="J273" s="232" t="n"/>
      <c r="K273" s="232" t="n"/>
      <c r="L273" s="232" t="n"/>
      <c r="M273" s="232" t="n"/>
      <c r="N273" s="232" t="n"/>
      <c r="O273" s="232" t="n"/>
      <c r="P273" s="232" t="n"/>
      <c r="Q273" s="269" t="inlineStr">
        <is>
          <t>P</t>
        </is>
      </c>
      <c r="R273" s="232" t="n"/>
      <c r="S273" s="232" t="n"/>
      <c r="T273" s="232" t="n"/>
      <c r="U273" s="232" t="n"/>
      <c r="V273" s="379" t="n"/>
      <c r="W273" s="379" t="n"/>
      <c r="X273" s="379" t="n"/>
      <c r="Y273" s="379" t="n"/>
      <c r="Z273" s="379" t="n"/>
      <c r="AA273" s="379" t="n"/>
      <c r="AB273" s="379" t="n"/>
      <c r="AC273" s="379" t="n"/>
      <c r="AD273" s="379" t="n"/>
      <c r="AE273" s="379" t="n"/>
      <c r="AF273" s="379" t="n"/>
      <c r="AG273" s="379" t="n"/>
      <c r="AH273" s="379" t="n"/>
      <c r="AI273" s="379" t="n"/>
      <c r="AJ273" s="379" t="n"/>
      <c r="AK273" s="379" t="n"/>
      <c r="AL273" s="379" t="n"/>
      <c r="AM273" s="379" t="n"/>
    </row>
    <row r="274">
      <c r="A274" s="269">
        <f>IF(AND(D274="",D274=""),"",$D$3&amp;"_"&amp;ROW()-11-COUNTBLANK($D$12:D274))</f>
        <v/>
      </c>
      <c r="B274" s="401" t="inlineStr">
        <is>
          <t>Kiểm tra Itiem</t>
        </is>
      </c>
      <c r="C274" s="401" t="n"/>
      <c r="D274" s="401" t="n"/>
      <c r="E274" s="232" t="n"/>
      <c r="F274" s="232" t="n"/>
      <c r="G274" s="232" t="n"/>
      <c r="H274" s="232" t="n"/>
      <c r="I274" s="232" t="n"/>
      <c r="J274" s="232" t="n"/>
      <c r="K274" s="232" t="n"/>
      <c r="L274" s="232" t="n"/>
      <c r="M274" s="232" t="n"/>
      <c r="N274" s="232" t="n"/>
      <c r="O274" s="232" t="n"/>
      <c r="P274" s="232" t="n"/>
      <c r="Q274" s="232" t="n"/>
      <c r="R274" s="232" t="n"/>
      <c r="S274" s="232" t="n"/>
      <c r="T274" s="232" t="n"/>
      <c r="U274" s="232" t="n"/>
      <c r="V274" s="379" t="n"/>
      <c r="W274" s="379" t="n"/>
      <c r="X274" s="379" t="n"/>
      <c r="Y274" s="379" t="n"/>
      <c r="Z274" s="379" t="n"/>
      <c r="AA274" s="379" t="n"/>
      <c r="AB274" s="379" t="n"/>
      <c r="AC274" s="379" t="n"/>
      <c r="AD274" s="379" t="n"/>
      <c r="AE274" s="379" t="n"/>
      <c r="AF274" s="379" t="n"/>
      <c r="AG274" s="379" t="n"/>
      <c r="AH274" s="379" t="n"/>
      <c r="AI274" s="379" t="n"/>
      <c r="AJ274" s="379" t="n"/>
      <c r="AK274" s="379" t="n"/>
      <c r="AL274" s="379" t="n"/>
      <c r="AM274" s="379" t="n"/>
    </row>
    <row r="275">
      <c r="A275" s="269">
        <f>IF(AND(D275="",D275=""),"",$D$3&amp;"_"&amp;ROW()-11-COUNTBLANK($D$12:D275))</f>
        <v/>
      </c>
      <c r="B275" s="79" t="inlineStr">
        <is>
          <t>Kiểm tra Item "Ngôn ngữ"</t>
        </is>
      </c>
      <c r="C275" s="49" t="inlineStr">
        <is>
          <t>1. Kiểm tra giao diện Item</t>
        </is>
      </c>
      <c r="D275" s="52" t="inlineStr">
        <is>
          <t>1. Hiển thị icon ngôn ngữ + Tên ngôn ngữ</t>
        </is>
      </c>
      <c r="E275" s="103" t="inlineStr">
        <is>
          <t>P</t>
        </is>
      </c>
      <c r="F275" s="232" t="n"/>
      <c r="G275" s="232" t="n"/>
      <c r="H275" s="232" t="n"/>
      <c r="I275" s="232" t="n"/>
      <c r="J275" s="232" t="n"/>
      <c r="K275" s="232" t="n"/>
      <c r="L275" s="232" t="n"/>
      <c r="M275" s="232" t="n"/>
      <c r="N275" s="232" t="n"/>
      <c r="O275" s="232" t="n"/>
      <c r="P275" s="232" t="n"/>
      <c r="Q275" s="269" t="inlineStr">
        <is>
          <t>P</t>
        </is>
      </c>
      <c r="R275" s="232" t="n"/>
      <c r="S275" s="232" t="n"/>
      <c r="T275" s="232" t="n"/>
      <c r="U275" s="232" t="n"/>
      <c r="V275" s="379" t="n"/>
      <c r="W275" s="379" t="n"/>
      <c r="X275" s="379" t="n"/>
      <c r="Y275" s="379" t="n"/>
      <c r="Z275" s="379" t="n"/>
      <c r="AA275" s="379" t="n"/>
      <c r="AB275" s="379" t="n"/>
      <c r="AC275" s="379" t="n"/>
      <c r="AD275" s="379" t="n"/>
      <c r="AE275" s="379" t="n"/>
      <c r="AF275" s="379" t="n"/>
      <c r="AG275" s="379" t="n"/>
      <c r="AH275" s="379" t="n"/>
      <c r="AI275" s="379" t="n"/>
      <c r="AJ275" s="379" t="n"/>
      <c r="AK275" s="379" t="n"/>
      <c r="AL275" s="379" t="n"/>
      <c r="AM275" s="379" t="n"/>
    </row>
    <row r="276">
      <c r="A276" s="269">
        <f>IF(AND(D276="",D276=""),"",$D$3&amp;"_"&amp;ROW()-11-COUNTBLANK($D$12:D276))</f>
        <v/>
      </c>
      <c r="B276" s="440" t="n"/>
      <c r="C276" s="49" t="inlineStr">
        <is>
          <t xml:space="preserve">1. Kiểm tra hiển thị mặc định </t>
        </is>
      </c>
      <c r="D276" s="103" t="inlineStr">
        <is>
          <t>1. Mặc định ngôn ngữ hiện tại của máy</t>
        </is>
      </c>
      <c r="E276" s="103" t="inlineStr">
        <is>
          <t>P</t>
        </is>
      </c>
      <c r="F276" s="232" t="n"/>
      <c r="G276" s="232" t="n"/>
      <c r="H276" s="232" t="n"/>
      <c r="I276" s="232" t="n"/>
      <c r="J276" s="232" t="n"/>
      <c r="K276" s="232" t="n"/>
      <c r="L276" s="232" t="n"/>
      <c r="M276" s="232" t="n"/>
      <c r="N276" s="232" t="n"/>
      <c r="O276" s="232" t="n"/>
      <c r="P276" s="232" t="n"/>
      <c r="Q276" s="269" t="inlineStr">
        <is>
          <t>P</t>
        </is>
      </c>
      <c r="R276" s="232" t="n"/>
      <c r="S276" s="232" t="n"/>
      <c r="T276" s="232" t="n"/>
      <c r="U276" s="232" t="n"/>
      <c r="V276" s="379" t="n"/>
      <c r="W276" s="379" t="n"/>
      <c r="X276" s="379" t="n"/>
      <c r="Y276" s="379" t="n"/>
      <c r="Z276" s="379" t="n"/>
      <c r="AA276" s="379" t="n"/>
      <c r="AB276" s="379" t="n"/>
      <c r="AC276" s="379" t="n"/>
      <c r="AD276" s="379" t="n"/>
      <c r="AE276" s="379" t="n"/>
      <c r="AF276" s="379" t="n"/>
      <c r="AG276" s="379" t="n"/>
      <c r="AH276" s="379" t="n"/>
      <c r="AI276" s="379" t="n"/>
      <c r="AJ276" s="379" t="n"/>
      <c r="AK276" s="379" t="n"/>
      <c r="AL276" s="379" t="n"/>
      <c r="AM276" s="379" t="n"/>
    </row>
    <row r="277">
      <c r="A277" s="269">
        <f>IF(AND(D277="",D277=""),"",$D$3&amp;"_"&amp;ROW()-11-COUNTBLANK($D$12:D277))</f>
        <v/>
      </c>
      <c r="B277" s="440" t="n"/>
      <c r="C277" s="49" t="inlineStr">
        <is>
          <t>1. Kiểm tra khi click vào Item</t>
        </is>
      </c>
      <c r="D277" s="49" t="inlineStr">
        <is>
          <t>1. Button hoạt động đúng chức năng</t>
        </is>
      </c>
      <c r="E277" s="103" t="inlineStr">
        <is>
          <t>P</t>
        </is>
      </c>
      <c r="F277" s="232" t="n"/>
      <c r="G277" s="232" t="n"/>
      <c r="H277" s="232" t="n"/>
      <c r="I277" s="232" t="n"/>
      <c r="J277" s="232" t="n"/>
      <c r="K277" s="232" t="n"/>
      <c r="L277" s="232" t="n"/>
      <c r="M277" s="232" t="n"/>
      <c r="N277" s="232" t="n"/>
      <c r="O277" s="232" t="n"/>
      <c r="P277" s="232" t="n"/>
      <c r="Q277" s="269" t="inlineStr">
        <is>
          <t>P</t>
        </is>
      </c>
      <c r="R277" s="232" t="n"/>
      <c r="S277" s="232" t="n"/>
      <c r="T277" s="232" t="n"/>
      <c r="U277" s="232" t="n"/>
      <c r="V277" s="379" t="n"/>
      <c r="W277" s="379" t="n"/>
      <c r="X277" s="379" t="n"/>
      <c r="Y277" s="379" t="n"/>
      <c r="Z277" s="379" t="n"/>
      <c r="AA277" s="379" t="n"/>
      <c r="AB277" s="379" t="n"/>
      <c r="AC277" s="379" t="n"/>
      <c r="AD277" s="379" t="n"/>
      <c r="AE277" s="379" t="n"/>
      <c r="AF277" s="379" t="n"/>
      <c r="AG277" s="379" t="n"/>
      <c r="AH277" s="379" t="n"/>
      <c r="AI277" s="379" t="n"/>
      <c r="AJ277" s="379" t="n"/>
      <c r="AK277" s="379" t="n"/>
      <c r="AL277" s="379" t="n"/>
      <c r="AM277" s="379" t="n"/>
    </row>
    <row r="278">
      <c r="A278" s="269">
        <f>IF(AND(D278="",D278=""),"",$D$3&amp;"_"&amp;ROW()-11-COUNTBLANK($D$12:D278))</f>
        <v/>
      </c>
      <c r="B278" s="439" t="n"/>
      <c r="C278" s="49" t="inlineStr">
        <is>
          <t xml:space="preserve">1. Kiểm tra khi click nhiều lần vào button </t>
        </is>
      </c>
      <c r="D278" s="49" t="inlineStr">
        <is>
          <t>1. Chỉ thực hiện 1 yêu cầu duy nhất 
Không bị giật lag, không bị mở nhiều tab cùng một lúc</t>
        </is>
      </c>
      <c r="E278" s="103" t="inlineStr">
        <is>
          <t>P</t>
        </is>
      </c>
      <c r="F278" s="232" t="n"/>
      <c r="G278" s="232" t="n"/>
      <c r="H278" s="232" t="n"/>
      <c r="I278" s="232" t="n"/>
      <c r="J278" s="232" t="n"/>
      <c r="K278" s="232" t="n"/>
      <c r="L278" s="232" t="n"/>
      <c r="M278" s="232" t="n"/>
      <c r="N278" s="232" t="n"/>
      <c r="O278" s="232" t="n"/>
      <c r="P278" s="232" t="n"/>
      <c r="Q278" s="269" t="inlineStr">
        <is>
          <t>P</t>
        </is>
      </c>
      <c r="R278" s="232" t="n"/>
      <c r="S278" s="232" t="n"/>
      <c r="T278" s="232" t="n"/>
      <c r="U278" s="232" t="n"/>
      <c r="V278" s="379" t="n"/>
      <c r="W278" s="379" t="n"/>
      <c r="X278" s="379" t="n"/>
      <c r="Y278" s="379" t="n"/>
      <c r="Z278" s="379" t="n"/>
      <c r="AA278" s="379" t="n"/>
      <c r="AB278" s="379" t="n"/>
      <c r="AC278" s="379" t="n"/>
      <c r="AD278" s="379" t="n"/>
      <c r="AE278" s="379" t="n"/>
      <c r="AF278" s="379" t="n"/>
      <c r="AG278" s="379" t="n"/>
      <c r="AH278" s="379" t="n"/>
      <c r="AI278" s="379" t="n"/>
      <c r="AJ278" s="379" t="n"/>
      <c r="AK278" s="379" t="n"/>
      <c r="AL278" s="379" t="n"/>
      <c r="AM278" s="379" t="n"/>
    </row>
    <row r="279">
      <c r="A279" s="269">
        <f>IF(AND(D279="",D279=""),"",$D$3&amp;"_"&amp;ROW()-11-COUNTBLANK($D$12:D279))</f>
        <v/>
      </c>
      <c r="B279" s="409" t="inlineStr">
        <is>
          <t xml:space="preserve">Kiểm tra switch " Chế độ tối" </t>
        </is>
      </c>
      <c r="C279" s="49" t="inlineStr">
        <is>
          <t>1. Kiểm tra giao diện Switch</t>
        </is>
      </c>
      <c r="D279" s="232" t="inlineStr">
        <is>
          <t>1. Hiển thị trạng thái ON/OFF đúng màu</t>
        </is>
      </c>
      <c r="E279" s="103" t="inlineStr">
        <is>
          <t>P</t>
        </is>
      </c>
      <c r="F279" s="232" t="n"/>
      <c r="G279" s="232" t="n"/>
      <c r="H279" s="232" t="n"/>
      <c r="I279" s="232" t="n"/>
      <c r="J279" s="232" t="n"/>
      <c r="K279" s="232" t="n"/>
      <c r="L279" s="232" t="n"/>
      <c r="M279" s="232" t="n"/>
      <c r="N279" s="232" t="n"/>
      <c r="O279" s="232" t="n"/>
      <c r="P279" s="232" t="n"/>
      <c r="Q279" s="269" t="inlineStr">
        <is>
          <t>P</t>
        </is>
      </c>
      <c r="R279" s="232" t="n"/>
      <c r="S279" s="232" t="n"/>
      <c r="T279" s="232" t="n"/>
      <c r="U279" s="232" t="n"/>
      <c r="V279" s="379" t="n"/>
      <c r="W279" s="379" t="n"/>
      <c r="X279" s="379" t="n"/>
      <c r="Y279" s="379" t="n"/>
      <c r="Z279" s="379" t="n"/>
      <c r="AA279" s="379" t="n"/>
      <c r="AB279" s="379" t="n"/>
      <c r="AC279" s="379" t="n"/>
      <c r="AD279" s="379" t="n"/>
      <c r="AE279" s="379" t="n"/>
      <c r="AF279" s="379" t="n"/>
      <c r="AG279" s="379" t="n"/>
      <c r="AH279" s="379" t="n"/>
      <c r="AI279" s="379" t="n"/>
      <c r="AJ279" s="379" t="n"/>
      <c r="AK279" s="379" t="n"/>
      <c r="AL279" s="379" t="n"/>
      <c r="AM279" s="379" t="n"/>
    </row>
    <row r="280">
      <c r="A280" s="269">
        <f>IF(AND(D280="",D280=""),"",$D$3&amp;"_"&amp;ROW()-11-COUNTBLANK($D$12:D280))</f>
        <v/>
      </c>
      <c r="B280" s="440" t="n"/>
      <c r="C280" s="49" t="inlineStr">
        <is>
          <t xml:space="preserve">1. Kiểm tra hiển thị mặc định </t>
        </is>
      </c>
      <c r="D280" s="232" t="inlineStr">
        <is>
          <t>1. Mặc định trạng thái ON</t>
        </is>
      </c>
      <c r="E280" s="103" t="inlineStr">
        <is>
          <t>P</t>
        </is>
      </c>
      <c r="F280" s="232" t="n"/>
      <c r="G280" s="232" t="n"/>
      <c r="H280" s="232" t="n"/>
      <c r="I280" s="232" t="n"/>
      <c r="J280" s="232" t="n"/>
      <c r="K280" s="232" t="n"/>
      <c r="L280" s="232" t="n"/>
      <c r="M280" s="232" t="n"/>
      <c r="N280" s="232" t="n"/>
      <c r="O280" s="232" t="n"/>
      <c r="P280" s="232" t="n"/>
      <c r="Q280" s="269" t="inlineStr">
        <is>
          <t>P</t>
        </is>
      </c>
      <c r="R280" s="232" t="n"/>
      <c r="S280" s="232" t="n"/>
      <c r="T280" s="232" t="n"/>
      <c r="U280" s="232" t="n"/>
      <c r="V280" s="379" t="n"/>
      <c r="W280" s="379" t="n"/>
      <c r="X280" s="379" t="n"/>
      <c r="Y280" s="379" t="n"/>
      <c r="Z280" s="379" t="n"/>
      <c r="AA280" s="379" t="n"/>
      <c r="AB280" s="379" t="n"/>
      <c r="AC280" s="379" t="n"/>
      <c r="AD280" s="379" t="n"/>
      <c r="AE280" s="379" t="n"/>
      <c r="AF280" s="379" t="n"/>
      <c r="AG280" s="379" t="n"/>
      <c r="AH280" s="379" t="n"/>
      <c r="AI280" s="379" t="n"/>
      <c r="AJ280" s="379" t="n"/>
      <c r="AK280" s="379" t="n"/>
      <c r="AL280" s="379" t="n"/>
      <c r="AM280" s="379" t="n"/>
    </row>
    <row r="281">
      <c r="A281" s="269">
        <f>IF(AND(D281="",D281=""),"",$D$3&amp;"_"&amp;ROW()-11-COUNTBLANK($D$12:D281))</f>
        <v/>
      </c>
      <c r="B281" s="440" t="n"/>
      <c r="C281" s="49" t="inlineStr">
        <is>
          <t>1. Kiểm tra khi click vào Switch</t>
        </is>
      </c>
      <c r="D281" s="232" t="inlineStr">
        <is>
          <t>1. Hệ thống chuyển sang trạng thái OFF</t>
        </is>
      </c>
      <c r="E281" s="103" t="inlineStr">
        <is>
          <t>P</t>
        </is>
      </c>
      <c r="F281" s="232" t="n"/>
      <c r="G281" s="232" t="n"/>
      <c r="H281" s="232" t="n"/>
      <c r="I281" s="232" t="n"/>
      <c r="J281" s="232" t="n"/>
      <c r="K281" s="232" t="n"/>
      <c r="L281" s="232" t="n"/>
      <c r="M281" s="232" t="n"/>
      <c r="N281" s="232" t="n"/>
      <c r="O281" s="232" t="n"/>
      <c r="P281" s="232" t="n"/>
      <c r="Q281" s="269" t="inlineStr">
        <is>
          <t>P</t>
        </is>
      </c>
      <c r="R281" s="232" t="n"/>
      <c r="S281" s="232" t="n"/>
      <c r="T281" s="232" t="n"/>
      <c r="U281" s="232" t="n"/>
      <c r="V281" s="379" t="n"/>
      <c r="W281" s="379" t="n"/>
      <c r="X281" s="379" t="n"/>
      <c r="Y281" s="379" t="n"/>
      <c r="Z281" s="379" t="n"/>
      <c r="AA281" s="379" t="n"/>
      <c r="AB281" s="379" t="n"/>
      <c r="AC281" s="379" t="n"/>
      <c r="AD281" s="379" t="n"/>
      <c r="AE281" s="379" t="n"/>
      <c r="AF281" s="379" t="n"/>
      <c r="AG281" s="379" t="n"/>
      <c r="AH281" s="379" t="n"/>
      <c r="AI281" s="379" t="n"/>
      <c r="AJ281" s="379" t="n"/>
      <c r="AK281" s="379" t="n"/>
      <c r="AL281" s="379" t="n"/>
      <c r="AM281" s="379" t="n"/>
    </row>
    <row r="282">
      <c r="A282" s="269">
        <f>IF(AND(D282="",D282=""),"",$D$3&amp;"_"&amp;ROW()-11-COUNTBLANK($D$12:D282))</f>
        <v/>
      </c>
      <c r="B282" s="439" t="n"/>
      <c r="C282" s="49" t="inlineStr">
        <is>
          <t xml:space="preserve">1. Kiểm tra khi click nhiều lần vào button </t>
        </is>
      </c>
      <c r="D282" s="49" t="inlineStr">
        <is>
          <t>1. Chỉ thực hiện 1 yêu cầu duy nhất 
Không bị giật lag, không bị mở nhiều tab cùng một lúc</t>
        </is>
      </c>
      <c r="E282" s="103" t="inlineStr">
        <is>
          <t>P</t>
        </is>
      </c>
      <c r="F282" s="232" t="n"/>
      <c r="G282" s="232" t="n"/>
      <c r="H282" s="232" t="n"/>
      <c r="I282" s="232" t="n"/>
      <c r="J282" s="232" t="n"/>
      <c r="K282" s="232" t="n"/>
      <c r="L282" s="232" t="n"/>
      <c r="M282" s="232" t="n"/>
      <c r="N282" s="232" t="n"/>
      <c r="O282" s="232" t="n"/>
      <c r="P282" s="232" t="n"/>
      <c r="Q282" s="269" t="inlineStr">
        <is>
          <t>P</t>
        </is>
      </c>
      <c r="R282" s="232" t="n"/>
      <c r="S282" s="232" t="n"/>
      <c r="T282" s="232" t="n"/>
      <c r="U282" s="232" t="n"/>
      <c r="V282" s="379" t="n"/>
      <c r="W282" s="379" t="n"/>
      <c r="X282" s="379" t="n"/>
      <c r="Y282" s="379" t="n"/>
      <c r="Z282" s="379" t="n"/>
      <c r="AA282" s="379" t="n"/>
      <c r="AB282" s="379" t="n"/>
      <c r="AC282" s="379" t="n"/>
      <c r="AD282" s="379" t="n"/>
      <c r="AE282" s="379" t="n"/>
      <c r="AF282" s="379" t="n"/>
      <c r="AG282" s="379" t="n"/>
      <c r="AH282" s="379" t="n"/>
      <c r="AI282" s="379" t="n"/>
      <c r="AJ282" s="379" t="n"/>
      <c r="AK282" s="379" t="n"/>
      <c r="AL282" s="379" t="n"/>
      <c r="AM282" s="379" t="n"/>
    </row>
    <row r="283">
      <c r="A283" s="269">
        <f>IF(AND(D283="",D283=""),"",$D$3&amp;"_"&amp;ROW()-11-COUNTBLANK($D$12:D283))</f>
        <v/>
      </c>
      <c r="B283" s="409" t="inlineStr">
        <is>
          <t>Kiểm tra switch "Xác thực 2 lớp"</t>
        </is>
      </c>
      <c r="C283" s="49" t="inlineStr">
        <is>
          <t>1. Kiểm tra giao diện Switch</t>
        </is>
      </c>
      <c r="D283" s="232" t="inlineStr">
        <is>
          <t>1. Hiển thị trạng thái ON/OFF đúng màu</t>
        </is>
      </c>
      <c r="E283" s="103" t="inlineStr">
        <is>
          <t>P</t>
        </is>
      </c>
      <c r="F283" s="232" t="n"/>
      <c r="G283" s="232" t="n"/>
      <c r="H283" s="232" t="n"/>
      <c r="I283" s="232" t="n"/>
      <c r="J283" s="232" t="n"/>
      <c r="K283" s="232" t="n"/>
      <c r="L283" s="232" t="n"/>
      <c r="M283" s="232" t="n"/>
      <c r="N283" s="232" t="n"/>
      <c r="O283" s="232" t="n"/>
      <c r="P283" s="232" t="n"/>
      <c r="Q283" s="269" t="inlineStr">
        <is>
          <t>P</t>
        </is>
      </c>
      <c r="R283" s="232" t="n"/>
      <c r="S283" s="232" t="n"/>
      <c r="T283" s="232" t="n"/>
      <c r="U283" s="232" t="n"/>
      <c r="V283" s="379" t="n"/>
      <c r="W283" s="379" t="n"/>
      <c r="X283" s="379" t="n"/>
      <c r="Y283" s="379" t="n"/>
      <c r="Z283" s="379" t="n"/>
      <c r="AA283" s="379" t="n"/>
      <c r="AB283" s="379" t="n"/>
      <c r="AC283" s="379" t="n"/>
      <c r="AD283" s="379" t="n"/>
      <c r="AE283" s="379" t="n"/>
      <c r="AF283" s="379" t="n"/>
      <c r="AG283" s="379" t="n"/>
      <c r="AH283" s="379" t="n"/>
      <c r="AI283" s="379" t="n"/>
      <c r="AJ283" s="379" t="n"/>
      <c r="AK283" s="379" t="n"/>
      <c r="AL283" s="379" t="n"/>
      <c r="AM283" s="379" t="n"/>
    </row>
    <row r="284">
      <c r="A284" s="269">
        <f>IF(AND(D284="",D284=""),"",$D$3&amp;"_"&amp;ROW()-11-COUNTBLANK($D$12:D284))</f>
        <v/>
      </c>
      <c r="B284" s="440" t="n"/>
      <c r="C284" s="49" t="inlineStr">
        <is>
          <t xml:space="preserve">1. Kiểm tra hiển thị mặc định </t>
        </is>
      </c>
      <c r="D284" s="232" t="inlineStr">
        <is>
          <t>1. Mặc định trạng thái ON</t>
        </is>
      </c>
      <c r="E284" s="103" t="inlineStr">
        <is>
          <t>P</t>
        </is>
      </c>
      <c r="F284" s="232" t="n"/>
      <c r="G284" s="232" t="n"/>
      <c r="H284" s="232" t="n"/>
      <c r="I284" s="232" t="n"/>
      <c r="J284" s="232" t="n"/>
      <c r="K284" s="232" t="n"/>
      <c r="L284" s="232" t="n"/>
      <c r="M284" s="232" t="n"/>
      <c r="N284" s="232" t="n"/>
      <c r="O284" s="232" t="n"/>
      <c r="P284" s="232" t="n"/>
      <c r="Q284" s="269" t="inlineStr">
        <is>
          <t>P</t>
        </is>
      </c>
      <c r="R284" s="232" t="n"/>
      <c r="S284" s="232" t="n"/>
      <c r="T284" s="232" t="n"/>
      <c r="U284" s="232" t="n"/>
      <c r="V284" s="379" t="n"/>
      <c r="W284" s="379" t="n"/>
      <c r="X284" s="379" t="n"/>
      <c r="Y284" s="379" t="n"/>
      <c r="Z284" s="379" t="n"/>
      <c r="AA284" s="379" t="n"/>
      <c r="AB284" s="379" t="n"/>
      <c r="AC284" s="379" t="n"/>
      <c r="AD284" s="379" t="n"/>
      <c r="AE284" s="379" t="n"/>
      <c r="AF284" s="379" t="n"/>
      <c r="AG284" s="379" t="n"/>
      <c r="AH284" s="379" t="n"/>
      <c r="AI284" s="379" t="n"/>
      <c r="AJ284" s="379" t="n"/>
      <c r="AK284" s="379" t="n"/>
      <c r="AL284" s="379" t="n"/>
      <c r="AM284" s="379" t="n"/>
    </row>
    <row r="285">
      <c r="A285" s="269">
        <f>IF(AND(D285="",D285=""),"",$D$3&amp;"_"&amp;ROW()-11-COUNTBLANK($D$12:D285))</f>
        <v/>
      </c>
      <c r="B285" s="440" t="n"/>
      <c r="C285" s="49" t="inlineStr">
        <is>
          <t>1. Kiểm tra khi click vào Switch</t>
        </is>
      </c>
      <c r="D285" s="232" t="inlineStr">
        <is>
          <t>1. Hệ thống chuyển sang trạng thái OFF</t>
        </is>
      </c>
      <c r="E285" s="103" t="inlineStr">
        <is>
          <t>P</t>
        </is>
      </c>
      <c r="F285" s="232" t="n"/>
      <c r="G285" s="232" t="n"/>
      <c r="H285" s="232" t="n"/>
      <c r="I285" s="232" t="n"/>
      <c r="J285" s="232" t="n"/>
      <c r="K285" s="232" t="n"/>
      <c r="L285" s="232" t="n"/>
      <c r="M285" s="232" t="n"/>
      <c r="N285" s="232" t="n"/>
      <c r="O285" s="232" t="n"/>
      <c r="P285" s="232" t="n"/>
      <c r="Q285" s="269" t="inlineStr">
        <is>
          <t>P</t>
        </is>
      </c>
      <c r="R285" s="232" t="n"/>
      <c r="S285" s="232" t="n"/>
      <c r="T285" s="232" t="n"/>
      <c r="U285" s="232" t="n"/>
      <c r="V285" s="379" t="n"/>
      <c r="W285" s="379" t="n"/>
      <c r="X285" s="379" t="n"/>
      <c r="Y285" s="379" t="n"/>
      <c r="Z285" s="379" t="n"/>
      <c r="AA285" s="379" t="n"/>
      <c r="AB285" s="379" t="n"/>
      <c r="AC285" s="379" t="n"/>
      <c r="AD285" s="379" t="n"/>
      <c r="AE285" s="379" t="n"/>
      <c r="AF285" s="379" t="n"/>
      <c r="AG285" s="379" t="n"/>
      <c r="AH285" s="379" t="n"/>
      <c r="AI285" s="379" t="n"/>
      <c r="AJ285" s="379" t="n"/>
      <c r="AK285" s="379" t="n"/>
      <c r="AL285" s="379" t="n"/>
      <c r="AM285" s="379" t="n"/>
    </row>
    <row r="286">
      <c r="A286" s="269">
        <f>IF(AND(D286="",D286=""),"",$D$3&amp;"_"&amp;ROW()-11-COUNTBLANK($D$12:D286))</f>
        <v/>
      </c>
      <c r="B286" s="439" t="n"/>
      <c r="C286" s="49" t="inlineStr">
        <is>
          <t xml:space="preserve">1. Kiểm tra khi click nhiều lần vào button </t>
        </is>
      </c>
      <c r="D286" s="49" t="inlineStr">
        <is>
          <t>1. Chỉ thực hiện 1 yêu cầu duy nhất 
Không bị giật lag, không bị mở nhiều tab cùng một lúc</t>
        </is>
      </c>
      <c r="E286" s="103" t="inlineStr">
        <is>
          <t>P</t>
        </is>
      </c>
      <c r="F286" s="232" t="n"/>
      <c r="G286" s="232" t="n"/>
      <c r="H286" s="232" t="n"/>
      <c r="I286" s="232" t="n"/>
      <c r="J286" s="232" t="n"/>
      <c r="K286" s="232" t="n"/>
      <c r="L286" s="232" t="n"/>
      <c r="M286" s="232" t="n"/>
      <c r="N286" s="232" t="n"/>
      <c r="O286" s="232" t="n"/>
      <c r="P286" s="232" t="n"/>
      <c r="Q286" s="269" t="inlineStr">
        <is>
          <t>P</t>
        </is>
      </c>
      <c r="R286" s="232" t="n"/>
      <c r="S286" s="232" t="n"/>
      <c r="T286" s="232" t="n"/>
      <c r="U286" s="232" t="n"/>
      <c r="V286" s="379" t="n"/>
      <c r="W286" s="379" t="n"/>
      <c r="X286" s="379" t="n"/>
      <c r="Y286" s="379" t="n"/>
      <c r="Z286" s="379" t="n"/>
      <c r="AA286" s="379" t="n"/>
      <c r="AB286" s="379" t="n"/>
      <c r="AC286" s="379" t="n"/>
      <c r="AD286" s="379" t="n"/>
      <c r="AE286" s="379" t="n"/>
      <c r="AF286" s="379" t="n"/>
      <c r="AG286" s="379" t="n"/>
      <c r="AH286" s="379" t="n"/>
      <c r="AI286" s="379" t="n"/>
      <c r="AJ286" s="379" t="n"/>
      <c r="AK286" s="379" t="n"/>
      <c r="AL286" s="379" t="n"/>
      <c r="AM286" s="379" t="n"/>
    </row>
    <row r="287">
      <c r="A287" s="269">
        <f>IF(AND(D287="",D287=""),"",$D$3&amp;"_"&amp;ROW()-11-COUNTBLANK($D$12:D287))</f>
        <v/>
      </c>
      <c r="B287" s="79" t="inlineStr">
        <is>
          <t>Kiểm tra switch "Xác thực khuôn mặt/ Vân tay"</t>
        </is>
      </c>
      <c r="C287" s="49" t="inlineStr">
        <is>
          <t>1. Kiểm tra giao diện Switch</t>
        </is>
      </c>
      <c r="D287" s="232" t="inlineStr">
        <is>
          <t>1. Hiển thị trạng thái ON/OFF đúng màu</t>
        </is>
      </c>
      <c r="E287" s="103" t="inlineStr">
        <is>
          <t>P</t>
        </is>
      </c>
      <c r="F287" s="232" t="n"/>
      <c r="G287" s="232" t="n"/>
      <c r="H287" s="232" t="n"/>
      <c r="I287" s="232" t="n"/>
      <c r="J287" s="232" t="n"/>
      <c r="K287" s="232" t="n"/>
      <c r="L287" s="232" t="n"/>
      <c r="M287" s="232" t="n"/>
      <c r="N287" s="232" t="n"/>
      <c r="O287" s="232" t="n"/>
      <c r="P287" s="232" t="n"/>
      <c r="Q287" s="269" t="inlineStr">
        <is>
          <t>P</t>
        </is>
      </c>
      <c r="R287" s="232" t="n"/>
      <c r="S287" s="232" t="n"/>
      <c r="T287" s="232" t="n"/>
      <c r="U287" s="232" t="n"/>
      <c r="V287" s="379" t="n"/>
      <c r="W287" s="379" t="n"/>
      <c r="X287" s="379" t="n"/>
      <c r="Y287" s="379" t="n"/>
      <c r="Z287" s="379" t="n"/>
      <c r="AA287" s="379" t="n"/>
      <c r="AB287" s="379" t="n"/>
      <c r="AC287" s="379" t="n"/>
      <c r="AD287" s="379" t="n"/>
      <c r="AE287" s="379" t="n"/>
      <c r="AF287" s="379" t="n"/>
      <c r="AG287" s="379" t="n"/>
      <c r="AH287" s="379" t="n"/>
      <c r="AI287" s="379" t="n"/>
      <c r="AJ287" s="379" t="n"/>
      <c r="AK287" s="379" t="n"/>
      <c r="AL287" s="379" t="n"/>
      <c r="AM287" s="379" t="n"/>
    </row>
    <row r="288">
      <c r="A288" s="269">
        <f>IF(AND(D288="",D288=""),"",$D$3&amp;"_"&amp;ROW()-11-COUNTBLANK($D$12:D288))</f>
        <v/>
      </c>
      <c r="B288" s="440" t="n"/>
      <c r="C288" s="49" t="inlineStr">
        <is>
          <t xml:space="preserve">1. Kiểm tra hiển thị mặc định </t>
        </is>
      </c>
      <c r="D288" s="232" t="inlineStr">
        <is>
          <t>1. Mặc định trạng thái OFF</t>
        </is>
      </c>
      <c r="E288" s="103" t="inlineStr">
        <is>
          <t>P</t>
        </is>
      </c>
      <c r="F288" s="232" t="n"/>
      <c r="G288" s="232" t="n"/>
      <c r="H288" s="232" t="n"/>
      <c r="I288" s="232" t="n"/>
      <c r="J288" s="232" t="n"/>
      <c r="K288" s="232" t="n"/>
      <c r="L288" s="232" t="n"/>
      <c r="M288" s="232" t="n"/>
      <c r="N288" s="232" t="n"/>
      <c r="O288" s="232" t="n"/>
      <c r="P288" s="232" t="n"/>
      <c r="Q288" s="269" t="inlineStr">
        <is>
          <t>P</t>
        </is>
      </c>
      <c r="R288" s="232" t="n"/>
      <c r="S288" s="232" t="n"/>
      <c r="T288" s="232" t="n"/>
      <c r="U288" s="232" t="n"/>
      <c r="V288" s="379" t="n"/>
      <c r="W288" s="379" t="n"/>
      <c r="X288" s="379" t="n"/>
      <c r="Y288" s="379" t="n"/>
      <c r="Z288" s="379" t="n"/>
      <c r="AA288" s="379" t="n"/>
      <c r="AB288" s="379" t="n"/>
      <c r="AC288" s="379" t="n"/>
      <c r="AD288" s="379" t="n"/>
      <c r="AE288" s="379" t="n"/>
      <c r="AF288" s="379" t="n"/>
      <c r="AG288" s="379" t="n"/>
      <c r="AH288" s="379" t="n"/>
      <c r="AI288" s="379" t="n"/>
      <c r="AJ288" s="379" t="n"/>
      <c r="AK288" s="379" t="n"/>
      <c r="AL288" s="379" t="n"/>
      <c r="AM288" s="379" t="n"/>
    </row>
    <row r="289">
      <c r="A289" s="269">
        <f>IF(AND(D289="",D289=""),"",$D$3&amp;"_"&amp;ROW()-11-COUNTBLANK($D$12:D289))</f>
        <v/>
      </c>
      <c r="B289" s="440" t="n"/>
      <c r="C289" s="49" t="inlineStr">
        <is>
          <t>1. Kiểm tra khi click vào Switch</t>
        </is>
      </c>
      <c r="D289" s="232" t="inlineStr">
        <is>
          <t>1. Hệ thống chuyển sang trạng thái ON</t>
        </is>
      </c>
      <c r="E289" s="103" t="inlineStr">
        <is>
          <t>P</t>
        </is>
      </c>
      <c r="F289" s="232" t="n"/>
      <c r="G289" s="232" t="n"/>
      <c r="H289" s="232" t="n"/>
      <c r="I289" s="232" t="n"/>
      <c r="J289" s="232" t="n"/>
      <c r="K289" s="232" t="n"/>
      <c r="L289" s="232" t="n"/>
      <c r="M289" s="232" t="n"/>
      <c r="N289" s="232" t="n"/>
      <c r="O289" s="232" t="n"/>
      <c r="P289" s="232" t="n"/>
      <c r="Q289" s="269" t="inlineStr">
        <is>
          <t>P</t>
        </is>
      </c>
      <c r="R289" s="232" t="n"/>
      <c r="S289" s="232" t="n"/>
      <c r="T289" s="232" t="n"/>
      <c r="U289" s="232" t="n"/>
      <c r="V289" s="379" t="n"/>
      <c r="W289" s="379" t="n"/>
      <c r="X289" s="379" t="n"/>
      <c r="Y289" s="379" t="n"/>
      <c r="Z289" s="379" t="n"/>
      <c r="AA289" s="379" t="n"/>
      <c r="AB289" s="379" t="n"/>
      <c r="AC289" s="379" t="n"/>
      <c r="AD289" s="379" t="n"/>
      <c r="AE289" s="379" t="n"/>
      <c r="AF289" s="379" t="n"/>
      <c r="AG289" s="379" t="n"/>
      <c r="AH289" s="379" t="n"/>
      <c r="AI289" s="379" t="n"/>
      <c r="AJ289" s="379" t="n"/>
      <c r="AK289" s="379" t="n"/>
      <c r="AL289" s="379" t="n"/>
      <c r="AM289" s="379" t="n"/>
    </row>
    <row r="290">
      <c r="A290" s="269">
        <f>IF(AND(D290="",D290=""),"",$D$3&amp;"_"&amp;ROW()-11-COUNTBLANK($D$12:D290))</f>
        <v/>
      </c>
      <c r="B290" s="439" t="n"/>
      <c r="C290" s="49" t="inlineStr">
        <is>
          <t xml:space="preserve">1. Kiểm tra khi click nhiều lần vào button </t>
        </is>
      </c>
      <c r="D290" s="49" t="inlineStr">
        <is>
          <t>1. Chỉ thực hiện 1 yêu cầu duy nhất 
Không bị giật lag, không bị mở nhiều tab cùng một lúc</t>
        </is>
      </c>
      <c r="E290" s="103" t="inlineStr">
        <is>
          <t>P</t>
        </is>
      </c>
      <c r="F290" s="232" t="n"/>
      <c r="G290" s="232" t="n"/>
      <c r="H290" s="232" t="n"/>
      <c r="I290" s="232" t="n"/>
      <c r="J290" s="232" t="n"/>
      <c r="K290" s="232" t="n"/>
      <c r="L290" s="232" t="n"/>
      <c r="M290" s="232" t="n"/>
      <c r="N290" s="232" t="n"/>
      <c r="O290" s="232" t="n"/>
      <c r="P290" s="232" t="n"/>
      <c r="Q290" s="269" t="inlineStr">
        <is>
          <t>P</t>
        </is>
      </c>
      <c r="R290" s="232" t="n"/>
      <c r="S290" s="232" t="n"/>
      <c r="T290" s="232" t="n"/>
      <c r="U290" s="232" t="n"/>
      <c r="V290" s="379" t="n"/>
      <c r="W290" s="379" t="n"/>
      <c r="X290" s="379" t="n"/>
      <c r="Y290" s="379" t="n"/>
      <c r="Z290" s="379" t="n"/>
      <c r="AA290" s="379" t="n"/>
      <c r="AB290" s="379" t="n"/>
      <c r="AC290" s="379" t="n"/>
      <c r="AD290" s="379" t="n"/>
      <c r="AE290" s="379" t="n"/>
      <c r="AF290" s="379" t="n"/>
      <c r="AG290" s="379" t="n"/>
      <c r="AH290" s="379" t="n"/>
      <c r="AI290" s="379" t="n"/>
      <c r="AJ290" s="379" t="n"/>
      <c r="AK290" s="379" t="n"/>
      <c r="AL290" s="379" t="n"/>
      <c r="AM290" s="379" t="n"/>
    </row>
    <row r="291">
      <c r="A291" s="269" t="n"/>
      <c r="B291" s="79" t="inlineStr">
        <is>
          <t xml:space="preserve">Kiểm tra Item " Cài đặt nâng cao" </t>
        </is>
      </c>
      <c r="C291" s="49" t="inlineStr">
        <is>
          <t>1. Kiểm tra giao diện Item</t>
        </is>
      </c>
      <c r="D291" s="52" t="inlineStr">
        <is>
          <t xml:space="preserve">1. Hiển thị icon Cài đặt </t>
        </is>
      </c>
      <c r="E291" s="103" t="inlineStr">
        <is>
          <t>P</t>
        </is>
      </c>
      <c r="F291" s="232" t="n"/>
      <c r="G291" s="232" t="n"/>
      <c r="H291" s="232" t="n"/>
      <c r="I291" s="232" t="n"/>
      <c r="J291" s="232" t="n"/>
      <c r="K291" s="232" t="n"/>
      <c r="L291" s="232" t="n"/>
      <c r="M291" s="232" t="n"/>
      <c r="N291" s="232" t="n"/>
      <c r="O291" s="232" t="n"/>
      <c r="P291" s="232" t="n"/>
      <c r="Q291" s="269" t="inlineStr">
        <is>
          <t>P</t>
        </is>
      </c>
      <c r="R291" s="232" t="n"/>
      <c r="S291" s="232" t="n"/>
      <c r="T291" s="232" t="n"/>
      <c r="U291" s="232" t="n"/>
      <c r="V291" s="379" t="n"/>
      <c r="W291" s="379" t="n"/>
      <c r="X291" s="379" t="n"/>
      <c r="Y291" s="379" t="n"/>
      <c r="Z291" s="379" t="n"/>
      <c r="AA291" s="379" t="n"/>
      <c r="AB291" s="379" t="n"/>
      <c r="AC291" s="379" t="n"/>
      <c r="AD291" s="379" t="n"/>
      <c r="AE291" s="379" t="n"/>
      <c r="AF291" s="379" t="n"/>
      <c r="AG291" s="379" t="n"/>
      <c r="AH291" s="379" t="n"/>
      <c r="AI291" s="379" t="n"/>
      <c r="AJ291" s="379" t="n"/>
      <c r="AK291" s="379" t="n"/>
      <c r="AL291" s="379" t="n"/>
      <c r="AM291" s="379" t="n"/>
    </row>
    <row r="292">
      <c r="A292" s="269" t="n"/>
      <c r="B292" s="440" t="n"/>
      <c r="C292" s="49" t="inlineStr">
        <is>
          <t>1. Kiểm tra khi click vào Item</t>
        </is>
      </c>
      <c r="D292" s="49" t="inlineStr">
        <is>
          <t>1. Điều hướng sang màn Cài dặt nâng cao</t>
        </is>
      </c>
      <c r="E292" s="103" t="inlineStr">
        <is>
          <t>P</t>
        </is>
      </c>
      <c r="F292" s="232" t="n"/>
      <c r="G292" s="232" t="n"/>
      <c r="H292" s="232" t="n"/>
      <c r="I292" s="232" t="n"/>
      <c r="J292" s="232" t="n"/>
      <c r="K292" s="232" t="n"/>
      <c r="L292" s="232" t="n"/>
      <c r="M292" s="232" t="n"/>
      <c r="N292" s="232" t="n"/>
      <c r="O292" s="232" t="n"/>
      <c r="P292" s="232" t="n"/>
      <c r="Q292" s="269" t="inlineStr">
        <is>
          <t>P</t>
        </is>
      </c>
      <c r="R292" s="232" t="n"/>
      <c r="S292" s="232" t="n"/>
      <c r="T292" s="232" t="n"/>
      <c r="U292" s="232" t="n"/>
      <c r="V292" s="379" t="n"/>
      <c r="W292" s="379" t="n"/>
      <c r="X292" s="379" t="n"/>
      <c r="Y292" s="379" t="n"/>
      <c r="Z292" s="379" t="n"/>
      <c r="AA292" s="379" t="n"/>
      <c r="AB292" s="379" t="n"/>
      <c r="AC292" s="379" t="n"/>
      <c r="AD292" s="379" t="n"/>
      <c r="AE292" s="379" t="n"/>
      <c r="AF292" s="379" t="n"/>
      <c r="AG292" s="379" t="n"/>
      <c r="AH292" s="379" t="n"/>
      <c r="AI292" s="379" t="n"/>
      <c r="AJ292" s="379" t="n"/>
      <c r="AK292" s="379" t="n"/>
      <c r="AL292" s="379" t="n"/>
      <c r="AM292" s="379" t="n"/>
    </row>
    <row r="293">
      <c r="A293" s="269" t="n"/>
      <c r="B293" s="440" t="n"/>
      <c r="C293" s="49" t="inlineStr">
        <is>
          <t xml:space="preserve">1. Quan sát giao diện màn " Cài đặt nâng cao" </t>
        </is>
      </c>
      <c r="D293" s="49" t="inlineStr">
        <is>
          <t>1. Giao diện " Cài đặt nâng cao" bao gồm:
- Icon Back
- Item " Đổi mật khẩu"
- Button " Xóa tài khoản"</t>
        </is>
      </c>
      <c r="E293" s="103" t="inlineStr">
        <is>
          <t>P</t>
        </is>
      </c>
      <c r="F293" s="232" t="n"/>
      <c r="G293" s="232" t="n"/>
      <c r="H293" s="232" t="n"/>
      <c r="I293" s="232" t="n"/>
      <c r="J293" s="232" t="n"/>
      <c r="K293" s="232" t="n"/>
      <c r="L293" s="232" t="n"/>
      <c r="M293" s="232" t="n"/>
      <c r="N293" s="232" t="n"/>
      <c r="O293" s="232" t="n"/>
      <c r="P293" s="232" t="n"/>
      <c r="Q293" s="269" t="inlineStr">
        <is>
          <t>P</t>
        </is>
      </c>
      <c r="R293" s="232" t="n"/>
      <c r="S293" s="232" t="n"/>
      <c r="T293" s="232" t="n"/>
      <c r="U293" s="232" t="n"/>
      <c r="V293" s="379" t="n"/>
      <c r="W293" s="379" t="n"/>
      <c r="X293" s="379" t="n"/>
      <c r="Y293" s="379" t="n"/>
      <c r="Z293" s="379" t="n"/>
      <c r="AA293" s="379" t="n"/>
      <c r="AB293" s="379" t="n"/>
      <c r="AC293" s="379" t="n"/>
      <c r="AD293" s="379" t="n"/>
      <c r="AE293" s="379" t="n"/>
      <c r="AF293" s="379" t="n"/>
      <c r="AG293" s="379" t="n"/>
      <c r="AH293" s="379" t="n"/>
      <c r="AI293" s="379" t="n"/>
      <c r="AJ293" s="379" t="n"/>
      <c r="AK293" s="379" t="n"/>
      <c r="AL293" s="379" t="n"/>
      <c r="AM293" s="379" t="n"/>
    </row>
    <row r="294">
      <c r="A294" s="269" t="n"/>
      <c r="B294" s="439" t="n"/>
      <c r="C294" s="49" t="inlineStr">
        <is>
          <t xml:space="preserve">1. Kiểm tra khi click nhiều lần vào button  " Cài đặt nâng cao" </t>
        </is>
      </c>
      <c r="D294" s="49" t="inlineStr">
        <is>
          <t>1. Chỉ thực hiện 1 yêu cầu duy nhất 
Không bị giật lag, không bị mở nhiều tab cùng một lúc</t>
        </is>
      </c>
      <c r="E294" s="103" t="inlineStr">
        <is>
          <t>P</t>
        </is>
      </c>
      <c r="F294" s="232" t="n"/>
      <c r="G294" s="232" t="n"/>
      <c r="H294" s="232" t="n"/>
      <c r="I294" s="232" t="n"/>
      <c r="J294" s="232" t="n"/>
      <c r="K294" s="232" t="n"/>
      <c r="L294" s="232" t="n"/>
      <c r="M294" s="232" t="n"/>
      <c r="N294" s="232" t="n"/>
      <c r="O294" s="232" t="n"/>
      <c r="P294" s="232" t="n"/>
      <c r="Q294" s="269" t="inlineStr">
        <is>
          <t>P</t>
        </is>
      </c>
      <c r="R294" s="232" t="n"/>
      <c r="S294" s="232" t="n"/>
      <c r="T294" s="232" t="n"/>
      <c r="U294" s="232" t="n"/>
      <c r="V294" s="379" t="n"/>
      <c r="W294" s="379" t="n"/>
      <c r="X294" s="379" t="n"/>
      <c r="Y294" s="379" t="n"/>
      <c r="Z294" s="379" t="n"/>
      <c r="AA294" s="379" t="n"/>
      <c r="AB294" s="379" t="n"/>
      <c r="AC294" s="379" t="n"/>
      <c r="AD294" s="379" t="n"/>
      <c r="AE294" s="379" t="n"/>
      <c r="AF294" s="379" t="n"/>
      <c r="AG294" s="379" t="n"/>
      <c r="AH294" s="379" t="n"/>
      <c r="AI294" s="379" t="n"/>
      <c r="AJ294" s="379" t="n"/>
      <c r="AK294" s="379" t="n"/>
      <c r="AL294" s="379" t="n"/>
      <c r="AM294" s="379" t="n"/>
    </row>
    <row r="295">
      <c r="A295" s="269">
        <f>IF(AND(D295="",D295=""),"",$D$3&amp;"_"&amp;ROW()-11-COUNTBLANK($D$12:D295))</f>
        <v/>
      </c>
      <c r="B295" s="79" t="inlineStr">
        <is>
          <t>Kiểm tra Item "Tenant"</t>
        </is>
      </c>
      <c r="C295" s="49" t="inlineStr">
        <is>
          <t>1. Kiểm tra giao diện Item</t>
        </is>
      </c>
      <c r="D295" s="52" t="inlineStr">
        <is>
          <t>1. Hiển thị icon tenant + Tên tenant</t>
        </is>
      </c>
      <c r="E295" s="103" t="inlineStr">
        <is>
          <t>P</t>
        </is>
      </c>
      <c r="F295" s="232" t="n"/>
      <c r="G295" s="232" t="n"/>
      <c r="H295" s="232" t="n"/>
      <c r="I295" s="232" t="n"/>
      <c r="J295" s="232" t="n"/>
      <c r="K295" s="232" t="n"/>
      <c r="L295" s="232" t="n"/>
      <c r="M295" s="232" t="n"/>
      <c r="N295" s="232" t="n"/>
      <c r="O295" s="232" t="n"/>
      <c r="P295" s="232" t="n"/>
      <c r="Q295" s="269" t="inlineStr">
        <is>
          <t>P</t>
        </is>
      </c>
      <c r="R295" s="232" t="n"/>
      <c r="S295" s="232" t="n"/>
      <c r="T295" s="232" t="n"/>
      <c r="U295" s="232" t="n"/>
      <c r="V295" s="379" t="n"/>
      <c r="W295" s="379" t="n"/>
      <c r="X295" s="379" t="n"/>
      <c r="Y295" s="379" t="n"/>
      <c r="Z295" s="379" t="n"/>
      <c r="AA295" s="379" t="n"/>
      <c r="AB295" s="379" t="n"/>
      <c r="AC295" s="379" t="n"/>
      <c r="AD295" s="379" t="n"/>
      <c r="AE295" s="379" t="n"/>
      <c r="AF295" s="379" t="n"/>
      <c r="AG295" s="379" t="n"/>
      <c r="AH295" s="379" t="n"/>
      <c r="AI295" s="379" t="n"/>
      <c r="AJ295" s="379" t="n"/>
      <c r="AK295" s="379" t="n"/>
      <c r="AL295" s="379" t="n"/>
      <c r="AM295" s="379" t="n"/>
    </row>
    <row r="296">
      <c r="A296" s="269">
        <f>IF(AND(D296="",D296=""),"",$D$3&amp;"_"&amp;ROW()-11-COUNTBLANK($D$12:D296))</f>
        <v/>
      </c>
      <c r="B296" s="440" t="n"/>
      <c r="C296" s="49" t="inlineStr">
        <is>
          <t xml:space="preserve">1. Kiểm tra hiển thị mặc định </t>
        </is>
      </c>
      <c r="D296" s="103" t="inlineStr">
        <is>
          <t>1. Mặc định tenant hiện tại</t>
        </is>
      </c>
      <c r="E296" s="103" t="inlineStr">
        <is>
          <t>P</t>
        </is>
      </c>
      <c r="F296" s="232" t="n"/>
      <c r="G296" s="232" t="n"/>
      <c r="H296" s="232" t="n"/>
      <c r="I296" s="232" t="n"/>
      <c r="J296" s="232" t="n"/>
      <c r="K296" s="232" t="n"/>
      <c r="L296" s="232" t="n"/>
      <c r="M296" s="232" t="n"/>
      <c r="N296" s="232" t="n"/>
      <c r="O296" s="232" t="n"/>
      <c r="P296" s="232" t="n"/>
      <c r="Q296" s="269" t="inlineStr">
        <is>
          <t>P</t>
        </is>
      </c>
      <c r="R296" s="232" t="n"/>
      <c r="S296" s="232" t="n"/>
      <c r="T296" s="232" t="n"/>
      <c r="U296" s="232" t="n"/>
      <c r="V296" s="379" t="n"/>
      <c r="W296" s="379" t="n"/>
      <c r="X296" s="379" t="n"/>
      <c r="Y296" s="379" t="n"/>
      <c r="Z296" s="379" t="n"/>
      <c r="AA296" s="379" t="n"/>
      <c r="AB296" s="379" t="n"/>
      <c r="AC296" s="379" t="n"/>
      <c r="AD296" s="379" t="n"/>
      <c r="AE296" s="379" t="n"/>
      <c r="AF296" s="379" t="n"/>
      <c r="AG296" s="379" t="n"/>
      <c r="AH296" s="379" t="n"/>
      <c r="AI296" s="379" t="n"/>
      <c r="AJ296" s="379" t="n"/>
      <c r="AK296" s="379" t="n"/>
      <c r="AL296" s="379" t="n"/>
      <c r="AM296" s="379" t="n"/>
    </row>
    <row r="297">
      <c r="A297" s="269">
        <f>IF(AND(D297="",D297=""),"",$D$3&amp;"_"&amp;ROW()-11-COUNTBLANK($D$12:D297))</f>
        <v/>
      </c>
      <c r="B297" s="440" t="n"/>
      <c r="C297" s="49" t="inlineStr">
        <is>
          <t>1. Kiểm tra khi click vào Item</t>
        </is>
      </c>
      <c r="D297" s="49" t="inlineStr">
        <is>
          <t>1. Button hoạt động đúng chức năng</t>
        </is>
      </c>
      <c r="E297" s="103" t="inlineStr">
        <is>
          <t>P</t>
        </is>
      </c>
      <c r="F297" s="232" t="n"/>
      <c r="G297" s="232" t="n"/>
      <c r="H297" s="232" t="n"/>
      <c r="I297" s="232" t="n"/>
      <c r="J297" s="232" t="n"/>
      <c r="K297" s="232" t="n"/>
      <c r="L297" s="232" t="n"/>
      <c r="M297" s="232" t="n"/>
      <c r="N297" s="232" t="n"/>
      <c r="O297" s="232" t="n"/>
      <c r="P297" s="232" t="n"/>
      <c r="Q297" s="269" t="inlineStr">
        <is>
          <t>P</t>
        </is>
      </c>
      <c r="R297" s="232" t="n"/>
      <c r="S297" s="232" t="n"/>
      <c r="T297" s="232" t="n"/>
      <c r="U297" s="232" t="n"/>
      <c r="V297" s="379" t="n"/>
      <c r="W297" s="379" t="n"/>
      <c r="X297" s="379" t="n"/>
      <c r="Y297" s="379" t="n"/>
      <c r="Z297" s="379" t="n"/>
      <c r="AA297" s="379" t="n"/>
      <c r="AB297" s="379" t="n"/>
      <c r="AC297" s="379" t="n"/>
      <c r="AD297" s="379" t="n"/>
      <c r="AE297" s="379" t="n"/>
      <c r="AF297" s="379" t="n"/>
      <c r="AG297" s="379" t="n"/>
      <c r="AH297" s="379" t="n"/>
      <c r="AI297" s="379" t="n"/>
      <c r="AJ297" s="379" t="n"/>
      <c r="AK297" s="379" t="n"/>
      <c r="AL297" s="379" t="n"/>
      <c r="AM297" s="379" t="n"/>
    </row>
    <row r="298">
      <c r="A298" s="269">
        <f>IF(AND(D298="",D298=""),"",$D$3&amp;"_"&amp;ROW()-11-COUNTBLANK($D$12:D298))</f>
        <v/>
      </c>
      <c r="B298" s="439" t="n"/>
      <c r="C298" s="49" t="inlineStr">
        <is>
          <t xml:space="preserve">1. Kiểm tra khi click nhiều lần vào button </t>
        </is>
      </c>
      <c r="D298" s="49" t="inlineStr">
        <is>
          <t>1. Chỉ thực hiện 1 yêu cầu duy nhất 
Không bị giật lag, không bị mở nhiều tab cùng một lúc</t>
        </is>
      </c>
      <c r="E298" s="103" t="inlineStr">
        <is>
          <t>P</t>
        </is>
      </c>
      <c r="F298" s="232" t="n"/>
      <c r="G298" s="232" t="n"/>
      <c r="H298" s="232" t="n"/>
      <c r="I298" s="232" t="n"/>
      <c r="J298" s="232" t="n"/>
      <c r="K298" s="232" t="n"/>
      <c r="L298" s="232" t="n"/>
      <c r="M298" s="232" t="n"/>
      <c r="N298" s="232" t="n"/>
      <c r="O298" s="232" t="n"/>
      <c r="P298" s="232" t="n"/>
      <c r="Q298" s="269" t="inlineStr">
        <is>
          <t>P</t>
        </is>
      </c>
      <c r="R298" s="232" t="n"/>
      <c r="S298" s="232" t="n"/>
      <c r="T298" s="232" t="n"/>
      <c r="U298" s="232" t="n"/>
      <c r="V298" s="379" t="n"/>
      <c r="W298" s="379" t="n"/>
      <c r="X298" s="379" t="n"/>
      <c r="Y298" s="379" t="n"/>
      <c r="Z298" s="379" t="n"/>
      <c r="AA298" s="379" t="n"/>
      <c r="AB298" s="379" t="n"/>
      <c r="AC298" s="379" t="n"/>
      <c r="AD298" s="379" t="n"/>
      <c r="AE298" s="379" t="n"/>
      <c r="AF298" s="379" t="n"/>
      <c r="AG298" s="379" t="n"/>
      <c r="AH298" s="379" t="n"/>
      <c r="AI298" s="379" t="n"/>
      <c r="AJ298" s="379" t="n"/>
      <c r="AK298" s="379" t="n"/>
      <c r="AL298" s="379" t="n"/>
      <c r="AM298" s="379" t="n"/>
    </row>
    <row r="299" hidden="1" s="434">
      <c r="A299" s="269">
        <f>IF(AND(D299="",D299=""),"",$D$3&amp;"_"&amp;ROW()-11-COUNTBLANK($D$12:D299))</f>
        <v/>
      </c>
      <c r="B299" s="49" t="inlineStr">
        <is>
          <t>Kiểm tra button Cập nhật</t>
        </is>
      </c>
      <c r="C299" s="49" t="inlineStr">
        <is>
          <t xml:space="preserve">1. Kiểm tra giao diện button </t>
        </is>
      </c>
      <c r="D299" s="49" t="inlineStr">
        <is>
          <t>1. Hiển thị button hình tròn màu xanh, có icon cài đặt màu trắng bên trong</t>
        </is>
      </c>
      <c r="E299" s="103" t="inlineStr">
        <is>
          <t>P</t>
        </is>
      </c>
      <c r="F299" s="232" t="n"/>
      <c r="G299" s="232" t="n"/>
      <c r="H299" s="232" t="n"/>
      <c r="I299" s="232" t="n"/>
      <c r="J299" s="232" t="n"/>
      <c r="K299" s="232" t="n"/>
      <c r="L299" s="232" t="n"/>
      <c r="M299" s="232" t="n"/>
      <c r="N299" s="232" t="n"/>
      <c r="O299" s="232" t="n"/>
      <c r="P299" s="232" t="n"/>
      <c r="Q299" s="269" t="inlineStr">
        <is>
          <t>P</t>
        </is>
      </c>
      <c r="R299" s="232" t="n"/>
      <c r="S299" s="232" t="n"/>
      <c r="T299" s="232" t="n"/>
      <c r="U299" s="232" t="n"/>
      <c r="V299" s="379" t="n"/>
      <c r="W299" s="379" t="n"/>
      <c r="X299" s="379" t="n"/>
      <c r="Y299" s="379" t="n"/>
      <c r="Z299" s="379" t="n"/>
      <c r="AA299" s="379" t="n"/>
      <c r="AB299" s="379" t="n"/>
      <c r="AC299" s="379" t="n"/>
      <c r="AD299" s="379" t="n"/>
      <c r="AE299" s="379" t="n"/>
      <c r="AF299" s="379" t="n"/>
      <c r="AG299" s="379" t="n"/>
      <c r="AH299" s="379" t="n"/>
      <c r="AI299" s="379" t="n"/>
      <c r="AJ299" s="379" t="n"/>
      <c r="AK299" s="379" t="n"/>
      <c r="AL299" s="379" t="n"/>
      <c r="AM299" s="379" t="n"/>
    </row>
    <row r="300" hidden="1" s="434">
      <c r="A300" s="269">
        <f>IF(AND(D300="",D300=""),"",$D$3&amp;"_"&amp;ROW()-11-COUNTBLANK($D$12:D300))</f>
        <v/>
      </c>
      <c r="B300" s="456" t="n"/>
      <c r="C300" s="49" t="inlineStr">
        <is>
          <t xml:space="preserve">1. Kiểm tra hiển thị mặc định </t>
        </is>
      </c>
      <c r="D300" s="49" t="inlineStr">
        <is>
          <t>1. Mặc định ở trạng thái enable, cho phép người dùng click</t>
        </is>
      </c>
      <c r="E300" s="103" t="inlineStr">
        <is>
          <t>P</t>
        </is>
      </c>
      <c r="F300" s="232" t="n"/>
      <c r="G300" s="232" t="n"/>
      <c r="H300" s="232" t="n"/>
      <c r="I300" s="232" t="n"/>
      <c r="J300" s="232" t="n"/>
      <c r="K300" s="232" t="n"/>
      <c r="L300" s="232" t="n"/>
      <c r="M300" s="232" t="n"/>
      <c r="N300" s="232" t="n"/>
      <c r="O300" s="232" t="n"/>
      <c r="P300" s="232" t="n"/>
      <c r="Q300" s="269" t="inlineStr">
        <is>
          <t>P</t>
        </is>
      </c>
      <c r="R300" s="232" t="n"/>
      <c r="S300" s="232" t="n"/>
      <c r="T300" s="232" t="n"/>
      <c r="U300" s="232" t="n"/>
      <c r="V300" s="379" t="n"/>
      <c r="W300" s="379" t="n"/>
      <c r="X300" s="379" t="n"/>
      <c r="Y300" s="379" t="n"/>
      <c r="Z300" s="379" t="n"/>
      <c r="AA300" s="379" t="n"/>
      <c r="AB300" s="379" t="n"/>
      <c r="AC300" s="379" t="n"/>
      <c r="AD300" s="379" t="n"/>
      <c r="AE300" s="379" t="n"/>
      <c r="AF300" s="379" t="n"/>
      <c r="AG300" s="379" t="n"/>
      <c r="AH300" s="379" t="n"/>
      <c r="AI300" s="379" t="n"/>
      <c r="AJ300" s="379" t="n"/>
      <c r="AK300" s="379" t="n"/>
      <c r="AL300" s="379" t="n"/>
      <c r="AM300" s="379" t="n"/>
    </row>
    <row r="301" hidden="1" s="434">
      <c r="A301" s="269">
        <f>IF(AND(D301="",D301=""),"",$D$3&amp;"_"&amp;ROW()-11-COUNTBLANK($D$12:D301))</f>
        <v/>
      </c>
      <c r="B301" s="456" t="n"/>
      <c r="C301" s="49" t="inlineStr">
        <is>
          <t xml:space="preserve">1. Kiểm tra khi click vào button </t>
        </is>
      </c>
      <c r="D301" s="49" t="inlineStr">
        <is>
          <t>1. Button hoạt động đúng chức năng</t>
        </is>
      </c>
      <c r="E301" s="103" t="inlineStr">
        <is>
          <t>P</t>
        </is>
      </c>
      <c r="F301" s="232" t="n"/>
      <c r="G301" s="232" t="n"/>
      <c r="H301" s="232" t="n"/>
      <c r="I301" s="232" t="n"/>
      <c r="J301" s="232" t="n"/>
      <c r="K301" s="232" t="n"/>
      <c r="L301" s="232" t="n"/>
      <c r="M301" s="232" t="n"/>
      <c r="N301" s="232" t="n"/>
      <c r="O301" s="232" t="n"/>
      <c r="P301" s="232" t="n"/>
      <c r="Q301" s="269" t="inlineStr">
        <is>
          <t>P</t>
        </is>
      </c>
      <c r="R301" s="232" t="n"/>
      <c r="S301" s="232" t="n"/>
      <c r="T301" s="232" t="n"/>
      <c r="U301" s="232" t="n"/>
      <c r="V301" s="379" t="n"/>
      <c r="W301" s="379" t="n"/>
      <c r="X301" s="379" t="n"/>
      <c r="Y301" s="379" t="n"/>
      <c r="Z301" s="379" t="n"/>
      <c r="AA301" s="379" t="n"/>
      <c r="AB301" s="379" t="n"/>
      <c r="AC301" s="379" t="n"/>
      <c r="AD301" s="379" t="n"/>
      <c r="AE301" s="379" t="n"/>
      <c r="AF301" s="379" t="n"/>
      <c r="AG301" s="379" t="n"/>
      <c r="AH301" s="379" t="n"/>
      <c r="AI301" s="379" t="n"/>
      <c r="AJ301" s="379" t="n"/>
      <c r="AK301" s="379" t="n"/>
      <c r="AL301" s="379" t="n"/>
      <c r="AM301" s="379" t="n"/>
    </row>
    <row r="302" hidden="1" s="434">
      <c r="A302" s="269">
        <f>IF(AND(D302="",D302=""),"",$D$3&amp;"_"&amp;ROW()-11-COUNTBLANK($D$12:D302))</f>
        <v/>
      </c>
      <c r="B302" s="451" t="n"/>
      <c r="C302" s="49" t="inlineStr">
        <is>
          <t xml:space="preserve">1. Kiểm tra khi click nhiều lần vào button </t>
        </is>
      </c>
      <c r="D302" s="49" t="inlineStr">
        <is>
          <t>1. Chỉ thực hiện 1 yêu cầu duy nhất 
Không bị giật lag, không bị mở nhiều tab cùng một lúc</t>
        </is>
      </c>
      <c r="E302" s="103" t="inlineStr">
        <is>
          <t>P</t>
        </is>
      </c>
      <c r="F302" s="232" t="n"/>
      <c r="G302" s="232" t="n"/>
      <c r="H302" s="232" t="n"/>
      <c r="I302" s="232" t="n"/>
      <c r="J302" s="232" t="n"/>
      <c r="K302" s="232" t="n"/>
      <c r="L302" s="232" t="n"/>
      <c r="M302" s="232" t="n"/>
      <c r="N302" s="232" t="n"/>
      <c r="O302" s="232" t="n"/>
      <c r="P302" s="232" t="n"/>
      <c r="Q302" s="269" t="inlineStr">
        <is>
          <t>P</t>
        </is>
      </c>
      <c r="R302" s="232" t="n"/>
      <c r="S302" s="232" t="n"/>
      <c r="T302" s="232" t="n"/>
      <c r="U302" s="232" t="n"/>
      <c r="V302" s="379" t="n"/>
      <c r="W302" s="379" t="n"/>
      <c r="X302" s="379" t="n"/>
      <c r="Y302" s="379" t="n"/>
      <c r="Z302" s="379" t="n"/>
      <c r="AA302" s="379" t="n"/>
      <c r="AB302" s="379" t="n"/>
      <c r="AC302" s="379" t="n"/>
      <c r="AD302" s="379" t="n"/>
      <c r="AE302" s="379" t="n"/>
      <c r="AF302" s="379" t="n"/>
      <c r="AG302" s="379" t="n"/>
      <c r="AH302" s="379" t="n"/>
      <c r="AI302" s="379" t="n"/>
      <c r="AJ302" s="379" t="n"/>
      <c r="AK302" s="379" t="n"/>
      <c r="AL302" s="379" t="n"/>
      <c r="AM302" s="379" t="n"/>
    </row>
    <row r="303">
      <c r="A303" s="269">
        <f>IF(AND(D303="",D303=""),"",$D$3&amp;"_"&amp;ROW()-11-COUNTBLANK($D$12:D303))</f>
        <v/>
      </c>
      <c r="B303" s="79" t="inlineStr">
        <is>
          <t>Kiểm tra click item "Hỗ trợ kĩ thuật"</t>
        </is>
      </c>
      <c r="C303" s="52" t="inlineStr">
        <is>
          <t>1. Click vào item "Hỗ trợ kĩ thuật"</t>
        </is>
      </c>
      <c r="D303" s="52" t="inlineStr">
        <is>
          <t>1. Điều hướng sang màn "Hỗ trợ kĩ thuật"</t>
        </is>
      </c>
      <c r="E303" s="103" t="inlineStr">
        <is>
          <t>P</t>
        </is>
      </c>
      <c r="F303" s="232" t="n"/>
      <c r="G303" s="232" t="n"/>
      <c r="H303" s="232" t="n"/>
      <c r="I303" s="232" t="n"/>
      <c r="J303" s="232" t="n"/>
      <c r="K303" s="232" t="n"/>
      <c r="L303" s="232" t="n"/>
      <c r="M303" s="232" t="n"/>
      <c r="N303" s="232" t="n"/>
      <c r="O303" s="232" t="n"/>
      <c r="P303" s="232" t="n"/>
      <c r="Q303" s="269" t="inlineStr">
        <is>
          <t>P</t>
        </is>
      </c>
      <c r="R303" s="232" t="n"/>
      <c r="S303" s="232" t="n"/>
      <c r="T303" s="232" t="n"/>
      <c r="U303" s="232" t="n"/>
      <c r="V303" s="379" t="n"/>
      <c r="W303" s="379" t="n"/>
      <c r="X303" s="379" t="n"/>
      <c r="Y303" s="379" t="n"/>
      <c r="Z303" s="379" t="n"/>
      <c r="AA303" s="379" t="n"/>
      <c r="AB303" s="379" t="n"/>
      <c r="AC303" s="379" t="n"/>
      <c r="AD303" s="379" t="n"/>
      <c r="AE303" s="379" t="n"/>
      <c r="AF303" s="379" t="n"/>
      <c r="AG303" s="379" t="n"/>
      <c r="AH303" s="379" t="n"/>
      <c r="AI303" s="379" t="n"/>
      <c r="AJ303" s="379" t="n"/>
      <c r="AK303" s="379" t="n"/>
      <c r="AL303" s="379" t="n"/>
      <c r="AM303" s="379" t="n"/>
    </row>
    <row r="304">
      <c r="A304" s="269">
        <f>IF(AND(D304="",D304=""),"",$D$3&amp;"_"&amp;ROW()-11-COUNTBLANK($D$12:D304))</f>
        <v/>
      </c>
      <c r="B304" s="439" t="n"/>
      <c r="C304" s="52" t="inlineStr">
        <is>
          <t xml:space="preserve">1. Quan sát giao diện </t>
        </is>
      </c>
      <c r="D304" s="103" t="inlineStr">
        <is>
          <t>1. Giao diện "Hỗ trợ kĩ thuật" bao gồm: 
- Icon Back 
- Text "Chức năng này đang phát triển, vui lòng quay lại sau"</t>
        </is>
      </c>
      <c r="E304" s="103" t="inlineStr">
        <is>
          <t>P</t>
        </is>
      </c>
      <c r="F304" s="232" t="n"/>
      <c r="G304" s="232" t="n"/>
      <c r="H304" s="232" t="n"/>
      <c r="I304" s="232" t="n"/>
      <c r="J304" s="232" t="n"/>
      <c r="K304" s="232" t="n"/>
      <c r="L304" s="232" t="n"/>
      <c r="M304" s="232" t="n"/>
      <c r="N304" s="232" t="n"/>
      <c r="O304" s="232" t="n"/>
      <c r="P304" s="232" t="n"/>
      <c r="Q304" s="269" t="inlineStr">
        <is>
          <t>P</t>
        </is>
      </c>
      <c r="R304" s="232" t="n"/>
      <c r="S304" s="232" t="n"/>
      <c r="T304" s="232" t="n"/>
      <c r="U304" s="232" t="n"/>
      <c r="V304" s="379" t="n"/>
      <c r="W304" s="379" t="n"/>
      <c r="X304" s="379" t="n"/>
      <c r="Y304" s="379" t="n"/>
      <c r="Z304" s="379" t="n"/>
      <c r="AA304" s="379" t="n"/>
      <c r="AB304" s="379" t="n"/>
      <c r="AC304" s="379" t="n"/>
      <c r="AD304" s="379" t="n"/>
      <c r="AE304" s="379" t="n"/>
      <c r="AF304" s="379" t="n"/>
      <c r="AG304" s="379" t="n"/>
      <c r="AH304" s="379" t="n"/>
      <c r="AI304" s="379" t="n"/>
      <c r="AJ304" s="379" t="n"/>
      <c r="AK304" s="379" t="n"/>
      <c r="AL304" s="379" t="n"/>
      <c r="AM304" s="379" t="n"/>
    </row>
    <row r="305">
      <c r="A305" s="269">
        <f>IF(AND(D305="",D305=""),"",$D$3&amp;"_"&amp;ROW()-11-COUNTBLANK($D$12:D305))</f>
        <v/>
      </c>
      <c r="B305" s="49" t="inlineStr">
        <is>
          <t>Kiểm tra button Đăng xuất</t>
        </is>
      </c>
      <c r="C305" s="49" t="inlineStr">
        <is>
          <t xml:space="preserve">1. Kiểm tra giao diện button </t>
        </is>
      </c>
      <c r="D305" s="49" t="inlineStr">
        <is>
          <t>1. Hiển thị button hình tròn màu xanh, có icon cài đặt màu trắng bên trong</t>
        </is>
      </c>
      <c r="E305" s="103" t="inlineStr">
        <is>
          <t>P</t>
        </is>
      </c>
      <c r="F305" s="232" t="n"/>
      <c r="G305" s="232" t="n"/>
      <c r="H305" s="232" t="n"/>
      <c r="I305" s="232" t="n"/>
      <c r="J305" s="232" t="n"/>
      <c r="K305" s="232" t="n"/>
      <c r="L305" s="232" t="n"/>
      <c r="M305" s="232" t="n"/>
      <c r="N305" s="232" t="n"/>
      <c r="O305" s="232" t="n"/>
      <c r="P305" s="232" t="n"/>
      <c r="Q305" s="269" t="inlineStr">
        <is>
          <t>P</t>
        </is>
      </c>
      <c r="R305" s="232" t="n"/>
      <c r="S305" s="232" t="n"/>
      <c r="T305" s="232" t="n"/>
      <c r="U305" s="232" t="n"/>
      <c r="V305" s="379" t="n"/>
      <c r="W305" s="379" t="n"/>
      <c r="X305" s="379" t="n"/>
      <c r="Y305" s="379" t="n"/>
      <c r="Z305" s="379" t="n"/>
      <c r="AA305" s="379" t="n"/>
      <c r="AB305" s="379" t="n"/>
      <c r="AC305" s="379" t="n"/>
      <c r="AD305" s="379" t="n"/>
      <c r="AE305" s="379" t="n"/>
      <c r="AF305" s="379" t="n"/>
      <c r="AG305" s="379" t="n"/>
      <c r="AH305" s="379" t="n"/>
      <c r="AI305" s="379" t="n"/>
      <c r="AJ305" s="379" t="n"/>
      <c r="AK305" s="379" t="n"/>
      <c r="AL305" s="379" t="n"/>
      <c r="AM305" s="379" t="n"/>
    </row>
    <row r="306">
      <c r="A306" s="269">
        <f>IF(AND(D306="",D306=""),"",$D$3&amp;"_"&amp;ROW()-11-COUNTBLANK($D$12:D306))</f>
        <v/>
      </c>
      <c r="B306" s="456" t="n"/>
      <c r="C306" s="49" t="inlineStr">
        <is>
          <t xml:space="preserve">1. Kiểm tra hiển thị mặc định </t>
        </is>
      </c>
      <c r="D306" s="49" t="inlineStr">
        <is>
          <t>1. Mặc định ở trạng thái enable, cho phép người dùng click</t>
        </is>
      </c>
      <c r="E306" s="103" t="inlineStr">
        <is>
          <t>P</t>
        </is>
      </c>
      <c r="F306" s="232" t="n"/>
      <c r="G306" s="232" t="n"/>
      <c r="H306" s="232" t="n"/>
      <c r="I306" s="232" t="n"/>
      <c r="J306" s="232" t="n"/>
      <c r="K306" s="232" t="n"/>
      <c r="L306" s="232" t="n"/>
      <c r="M306" s="232" t="n"/>
      <c r="N306" s="232" t="n"/>
      <c r="O306" s="232" t="n"/>
      <c r="P306" s="232" t="n"/>
      <c r="Q306" s="269" t="inlineStr">
        <is>
          <t>P</t>
        </is>
      </c>
      <c r="R306" s="232" t="n"/>
      <c r="S306" s="232" t="n"/>
      <c r="T306" s="232" t="n"/>
      <c r="U306" s="232" t="n"/>
      <c r="V306" s="379" t="n"/>
      <c r="W306" s="379" t="n"/>
      <c r="X306" s="379" t="n"/>
      <c r="Y306" s="379" t="n"/>
      <c r="Z306" s="379" t="n"/>
      <c r="AA306" s="379" t="n"/>
      <c r="AB306" s="379" t="n"/>
      <c r="AC306" s="379" t="n"/>
      <c r="AD306" s="379" t="n"/>
      <c r="AE306" s="379" t="n"/>
      <c r="AF306" s="379" t="n"/>
      <c r="AG306" s="379" t="n"/>
      <c r="AH306" s="379" t="n"/>
      <c r="AI306" s="379" t="n"/>
      <c r="AJ306" s="379" t="n"/>
      <c r="AK306" s="379" t="n"/>
      <c r="AL306" s="379" t="n"/>
      <c r="AM306" s="379" t="n"/>
    </row>
    <row r="307">
      <c r="A307" s="269">
        <f>IF(AND(D307="",D307=""),"",$D$3&amp;"_"&amp;ROW()-11-COUNTBLANK($D$12:D307))</f>
        <v/>
      </c>
      <c r="B307" s="456" t="n"/>
      <c r="C307" s="49" t="inlineStr">
        <is>
          <t xml:space="preserve">1. Kiểm tra khi click vào button </t>
        </is>
      </c>
      <c r="D307" s="49" t="inlineStr">
        <is>
          <t>1. Button hoạt động đúng chức năng</t>
        </is>
      </c>
      <c r="E307" s="103" t="inlineStr">
        <is>
          <t>P</t>
        </is>
      </c>
      <c r="F307" s="232" t="n"/>
      <c r="G307" s="232" t="n"/>
      <c r="H307" s="232" t="n"/>
      <c r="I307" s="232" t="n"/>
      <c r="J307" s="232" t="n"/>
      <c r="K307" s="232" t="n"/>
      <c r="L307" s="232" t="n"/>
      <c r="M307" s="232" t="n"/>
      <c r="N307" s="232" t="n"/>
      <c r="O307" s="232" t="n"/>
      <c r="P307" s="232" t="n"/>
      <c r="Q307" s="269" t="inlineStr">
        <is>
          <t>P</t>
        </is>
      </c>
      <c r="R307" s="232" t="n"/>
      <c r="S307" s="232" t="n"/>
      <c r="T307" s="232" t="n"/>
      <c r="U307" s="232" t="n"/>
      <c r="V307" s="379" t="n"/>
      <c r="W307" s="379" t="n"/>
      <c r="X307" s="379" t="n"/>
      <c r="Y307" s="379" t="n"/>
      <c r="Z307" s="379" t="n"/>
      <c r="AA307" s="379" t="n"/>
      <c r="AB307" s="379" t="n"/>
      <c r="AC307" s="379" t="n"/>
      <c r="AD307" s="379" t="n"/>
      <c r="AE307" s="379" t="n"/>
      <c r="AF307" s="379" t="n"/>
      <c r="AG307" s="379" t="n"/>
      <c r="AH307" s="379" t="n"/>
      <c r="AI307" s="379" t="n"/>
      <c r="AJ307" s="379" t="n"/>
      <c r="AK307" s="379" t="n"/>
      <c r="AL307" s="379" t="n"/>
      <c r="AM307" s="379" t="n"/>
    </row>
    <row r="308">
      <c r="A308" s="269">
        <f>IF(AND(D308="",D308=""),"",$D$3&amp;"_"&amp;ROW()-11-COUNTBLANK($D$12:D308))</f>
        <v/>
      </c>
      <c r="B308" s="451" t="n"/>
      <c r="C308" s="49" t="inlineStr">
        <is>
          <t xml:space="preserve">1. Kiểm tra khi click nhiều lần vào button </t>
        </is>
      </c>
      <c r="D308" s="49" t="inlineStr">
        <is>
          <t>1. Chỉ thực hiện 1 yêu cầu duy nhất 
Không bị giật lag, không bị mở nhiều tab cùng một lúc</t>
        </is>
      </c>
      <c r="E308" s="103" t="inlineStr">
        <is>
          <t>P</t>
        </is>
      </c>
      <c r="F308" s="232" t="n"/>
      <c r="G308" s="232" t="n"/>
      <c r="H308" s="232" t="n"/>
      <c r="I308" s="232" t="n"/>
      <c r="J308" s="232" t="n"/>
      <c r="K308" s="232" t="n"/>
      <c r="L308" s="232" t="n"/>
      <c r="M308" s="232" t="n"/>
      <c r="N308" s="232" t="n"/>
      <c r="O308" s="232" t="n"/>
      <c r="P308" s="232" t="n"/>
      <c r="Q308" s="269" t="inlineStr">
        <is>
          <t>P</t>
        </is>
      </c>
      <c r="R308" s="232" t="n"/>
      <c r="S308" s="232" t="n"/>
      <c r="T308" s="232" t="n"/>
      <c r="U308" s="232" t="n"/>
      <c r="V308" s="379" t="n"/>
      <c r="W308" s="379" t="n"/>
      <c r="X308" s="379" t="n"/>
      <c r="Y308" s="379" t="n"/>
      <c r="Z308" s="379" t="n"/>
      <c r="AA308" s="379" t="n"/>
      <c r="AB308" s="379" t="n"/>
      <c r="AC308" s="379" t="n"/>
      <c r="AD308" s="379" t="n"/>
      <c r="AE308" s="379" t="n"/>
      <c r="AF308" s="379" t="n"/>
      <c r="AG308" s="379" t="n"/>
      <c r="AH308" s="379" t="n"/>
      <c r="AI308" s="379" t="n"/>
      <c r="AJ308" s="379" t="n"/>
      <c r="AK308" s="379" t="n"/>
      <c r="AL308" s="379" t="n"/>
      <c r="AM308" s="379" t="n"/>
    </row>
    <row r="309">
      <c r="A309" s="269">
        <f>IF(AND(D309="",D309=""),"",$D$3&amp;"_"&amp;ROW()-11-COUNTBLANK($D$12:D309))</f>
        <v/>
      </c>
      <c r="B309" s="401" t="inlineStr">
        <is>
          <t xml:space="preserve">Kiểm tra chức năng </t>
        </is>
      </c>
      <c r="C309" s="401" t="n"/>
      <c r="D309" s="401" t="n"/>
      <c r="E309" s="232" t="n"/>
      <c r="F309" s="232" t="n"/>
      <c r="G309" s="232" t="n"/>
      <c r="H309" s="232" t="n"/>
      <c r="I309" s="232" t="n"/>
      <c r="J309" s="232" t="n"/>
      <c r="K309" s="232" t="n"/>
      <c r="L309" s="232" t="n"/>
      <c r="M309" s="232" t="n"/>
      <c r="N309" s="232" t="n"/>
      <c r="O309" s="232" t="n"/>
      <c r="P309" s="232" t="n"/>
      <c r="Q309" s="232" t="n"/>
      <c r="R309" s="232" t="n"/>
      <c r="S309" s="232" t="n"/>
      <c r="T309" s="232" t="n"/>
      <c r="U309" s="232" t="n"/>
      <c r="V309" s="379" t="n"/>
      <c r="W309" s="379" t="n"/>
      <c r="X309" s="379" t="n"/>
      <c r="Y309" s="379" t="n"/>
      <c r="Z309" s="379" t="n"/>
      <c r="AA309" s="379" t="n"/>
      <c r="AB309" s="379" t="n"/>
      <c r="AC309" s="379" t="n"/>
      <c r="AD309" s="379" t="n"/>
      <c r="AE309" s="379" t="n"/>
      <c r="AF309" s="379" t="n"/>
      <c r="AG309" s="379" t="n"/>
      <c r="AH309" s="379" t="n"/>
      <c r="AI309" s="379" t="n"/>
      <c r="AJ309" s="379" t="n"/>
      <c r="AK309" s="379" t="n"/>
      <c r="AL309" s="379" t="n"/>
      <c r="AM309" s="379" t="n"/>
    </row>
    <row r="310">
      <c r="A310" s="269">
        <f>IF(AND(D310="",D310=""),"",$D$3&amp;"_"&amp;ROW()-11-COUNTBLANK($D$12:D310))</f>
        <v/>
      </c>
      <c r="B310" s="409" t="inlineStr">
        <is>
          <t>Kiểm tra chức năng chuyển đổi ngôn ngữ</t>
        </is>
      </c>
      <c r="C310" s="232" t="inlineStr">
        <is>
          <t>1. Chọn 1 loại ngôn ngữ khác</t>
        </is>
      </c>
      <c r="D310" s="232" t="inlineStr">
        <is>
          <t>1. Toàn bộ text đổi theo ngôn ngữ đã chọn</t>
        </is>
      </c>
      <c r="E310" s="103" t="inlineStr">
        <is>
          <t>P</t>
        </is>
      </c>
      <c r="F310" s="232" t="n"/>
      <c r="G310" s="232" t="n"/>
      <c r="H310" s="232" t="n"/>
      <c r="I310" s="232" t="n"/>
      <c r="J310" s="232" t="n"/>
      <c r="K310" s="232" t="n"/>
      <c r="L310" s="232" t="n"/>
      <c r="M310" s="232" t="n"/>
      <c r="N310" s="232" t="n"/>
      <c r="O310" s="232" t="n"/>
      <c r="P310" s="232" t="n"/>
      <c r="Q310" s="269" t="inlineStr">
        <is>
          <t>P</t>
        </is>
      </c>
      <c r="R310" s="232" t="n"/>
      <c r="S310" s="232" t="n"/>
      <c r="T310" s="232" t="n"/>
      <c r="U310" s="232" t="n"/>
      <c r="V310" s="379" t="n"/>
      <c r="W310" s="379" t="n"/>
      <c r="X310" s="379" t="n"/>
      <c r="Y310" s="379" t="n"/>
      <c r="Z310" s="379" t="n"/>
      <c r="AA310" s="379" t="n"/>
      <c r="AB310" s="379" t="n"/>
      <c r="AC310" s="379" t="n"/>
      <c r="AD310" s="379" t="n"/>
      <c r="AE310" s="379" t="n"/>
      <c r="AF310" s="379" t="n"/>
      <c r="AG310" s="379" t="n"/>
      <c r="AH310" s="379" t="n"/>
      <c r="AI310" s="379" t="n"/>
      <c r="AJ310" s="379" t="n"/>
      <c r="AK310" s="379" t="n"/>
      <c r="AL310" s="379" t="n"/>
      <c r="AM310" s="379" t="n"/>
    </row>
    <row r="311">
      <c r="A311" s="269">
        <f>IF(AND(D311="",D311=""),"",$D$3&amp;"_"&amp;ROW()-11-COUNTBLANK($D$12:D311))</f>
        <v/>
      </c>
      <c r="B311" s="440" t="n"/>
      <c r="C311" s="232" t="inlineStr">
        <is>
          <t>1. Chọn 1 loại ngôn ngữ khác
2. Thực hiện logout/ login
3. Kiểm tra ngôn ngữ mặc định</t>
        </is>
      </c>
      <c r="D311" s="232" t="inlineStr">
        <is>
          <t>3. Ngôn ngữ được lưu sau khi Login/ logout</t>
        </is>
      </c>
      <c r="E311" s="103" t="inlineStr">
        <is>
          <t>P</t>
        </is>
      </c>
      <c r="F311" s="232" t="n"/>
      <c r="G311" s="232" t="n"/>
      <c r="H311" s="232" t="n"/>
      <c r="I311" s="232" t="n"/>
      <c r="J311" s="232" t="n"/>
      <c r="K311" s="232" t="n"/>
      <c r="L311" s="232" t="n"/>
      <c r="M311" s="232" t="n"/>
      <c r="N311" s="232" t="n"/>
      <c r="O311" s="232" t="n"/>
      <c r="P311" s="232" t="n"/>
      <c r="Q311" s="269" t="inlineStr">
        <is>
          <t>P</t>
        </is>
      </c>
      <c r="R311" s="232" t="n"/>
      <c r="S311" s="232" t="n"/>
      <c r="T311" s="232" t="n"/>
      <c r="U311" s="232" t="n"/>
      <c r="V311" s="379" t="n"/>
      <c r="W311" s="379" t="n"/>
      <c r="X311" s="379" t="n"/>
      <c r="Y311" s="379" t="n"/>
      <c r="Z311" s="379" t="n"/>
      <c r="AA311" s="379" t="n"/>
      <c r="AB311" s="379" t="n"/>
      <c r="AC311" s="379" t="n"/>
      <c r="AD311" s="379" t="n"/>
      <c r="AE311" s="379" t="n"/>
      <c r="AF311" s="379" t="n"/>
      <c r="AG311" s="379" t="n"/>
      <c r="AH311" s="379" t="n"/>
      <c r="AI311" s="379" t="n"/>
      <c r="AJ311" s="379" t="n"/>
      <c r="AK311" s="379" t="n"/>
      <c r="AL311" s="379" t="n"/>
      <c r="AM311" s="379" t="n"/>
    </row>
    <row r="312">
      <c r="A312" s="269">
        <f>IF(AND(D312="",D312=""),"",$D$3&amp;"_"&amp;ROW()-11-COUNTBLANK($D$12:D312))</f>
        <v/>
      </c>
      <c r="B312" s="439" t="n"/>
      <c r="C312" s="232" t="inlineStr">
        <is>
          <t>1. Chọn 1 loại ngôn ngữ khác
2. Thực hiện thoát app
3. Kiểm tra ngôn ngữ mặc định</t>
        </is>
      </c>
      <c r="D312" s="232" t="inlineStr">
        <is>
          <t>3. Ngôn ngữ được lưu sau khi đóng app</t>
        </is>
      </c>
      <c r="E312" s="103" t="inlineStr">
        <is>
          <t>P</t>
        </is>
      </c>
      <c r="F312" s="232" t="n"/>
      <c r="G312" s="232" t="n"/>
      <c r="H312" s="232" t="n"/>
      <c r="I312" s="232" t="n"/>
      <c r="J312" s="232" t="n"/>
      <c r="K312" s="232" t="n"/>
      <c r="L312" s="232" t="n"/>
      <c r="M312" s="232" t="n"/>
      <c r="N312" s="232" t="n"/>
      <c r="O312" s="232" t="n"/>
      <c r="P312" s="232" t="n"/>
      <c r="Q312" s="269" t="inlineStr">
        <is>
          <t>P</t>
        </is>
      </c>
      <c r="R312" s="232" t="n"/>
      <c r="S312" s="232" t="n"/>
      <c r="T312" s="232" t="n"/>
      <c r="U312" s="232" t="n"/>
      <c r="V312" s="379" t="n"/>
      <c r="W312" s="379" t="n"/>
      <c r="X312" s="379" t="n"/>
      <c r="Y312" s="379" t="n"/>
      <c r="Z312" s="379" t="n"/>
      <c r="AA312" s="379" t="n"/>
      <c r="AB312" s="379" t="n"/>
      <c r="AC312" s="379" t="n"/>
      <c r="AD312" s="379" t="n"/>
      <c r="AE312" s="379" t="n"/>
      <c r="AF312" s="379" t="n"/>
      <c r="AG312" s="379" t="n"/>
      <c r="AH312" s="379" t="n"/>
      <c r="AI312" s="379" t="n"/>
      <c r="AJ312" s="379" t="n"/>
      <c r="AK312" s="379" t="n"/>
      <c r="AL312" s="379" t="n"/>
      <c r="AM312" s="379" t="n"/>
    </row>
    <row r="313">
      <c r="A313" s="269">
        <f>IF(AND(D313="",D313=""),"",$D$3&amp;"_"&amp;ROW()-11-COUNTBLANK($D$12:D313))</f>
        <v/>
      </c>
      <c r="B313" s="409" t="inlineStr">
        <is>
          <t xml:space="preserve">Kiểm tra chức năng switch " Chế độ tối" </t>
        </is>
      </c>
      <c r="C313" s="232" t="inlineStr">
        <is>
          <t xml:space="preserve">1. Bật chế độ tối </t>
        </is>
      </c>
      <c r="D313" s="232" t="inlineStr">
        <is>
          <t>1. Hiển thị sang chế độ tối</t>
        </is>
      </c>
      <c r="E313" s="103" t="inlineStr">
        <is>
          <t>P</t>
        </is>
      </c>
      <c r="F313" s="232" t="n"/>
      <c r="G313" s="232" t="n"/>
      <c r="H313" s="232" t="n"/>
      <c r="I313" s="232" t="n"/>
      <c r="J313" s="232" t="n"/>
      <c r="K313" s="232" t="n"/>
      <c r="L313" s="232" t="n"/>
      <c r="M313" s="232" t="n"/>
      <c r="N313" s="232" t="n"/>
      <c r="O313" s="232" t="n"/>
      <c r="P313" s="232" t="n"/>
      <c r="Q313" s="269" t="inlineStr">
        <is>
          <t>P</t>
        </is>
      </c>
      <c r="R313" s="232" t="n"/>
      <c r="S313" s="232" t="n"/>
      <c r="T313" s="232" t="n"/>
      <c r="U313" s="232" t="n"/>
      <c r="V313" s="379" t="n"/>
      <c r="W313" s="379" t="n"/>
      <c r="X313" s="379" t="n"/>
      <c r="Y313" s="379" t="n"/>
      <c r="Z313" s="379" t="n"/>
      <c r="AA313" s="379" t="n"/>
      <c r="AB313" s="379" t="n"/>
      <c r="AC313" s="379" t="n"/>
      <c r="AD313" s="379" t="n"/>
      <c r="AE313" s="379" t="n"/>
      <c r="AF313" s="379" t="n"/>
      <c r="AG313" s="379" t="n"/>
      <c r="AH313" s="379" t="n"/>
      <c r="AI313" s="379" t="n"/>
      <c r="AJ313" s="379" t="n"/>
      <c r="AK313" s="379" t="n"/>
      <c r="AL313" s="379" t="n"/>
      <c r="AM313" s="379" t="n"/>
    </row>
    <row r="314">
      <c r="A314" s="269">
        <f>IF(AND(D314="",D314=""),"",$D$3&amp;"_"&amp;ROW()-11-COUNTBLANK($D$12:D314))</f>
        <v/>
      </c>
      <c r="B314" s="440" t="n"/>
      <c r="C314" s="232" t="inlineStr">
        <is>
          <t xml:space="preserve">1. Tắt chế độ tối </t>
        </is>
      </c>
      <c r="D314" s="232" t="inlineStr">
        <is>
          <t xml:space="preserve">1. Hiển thị lại chế độ sáng </t>
        </is>
      </c>
      <c r="E314" s="103" t="inlineStr">
        <is>
          <t>P</t>
        </is>
      </c>
      <c r="F314" s="232" t="n"/>
      <c r="G314" s="232" t="n"/>
      <c r="H314" s="232" t="n"/>
      <c r="I314" s="232" t="n"/>
      <c r="J314" s="232" t="n"/>
      <c r="K314" s="232" t="n"/>
      <c r="L314" s="232" t="n"/>
      <c r="M314" s="232" t="n"/>
      <c r="N314" s="232" t="n"/>
      <c r="O314" s="232" t="n"/>
      <c r="P314" s="232" t="n"/>
      <c r="Q314" s="269" t="inlineStr">
        <is>
          <t>P</t>
        </is>
      </c>
      <c r="R314" s="232" t="n"/>
      <c r="S314" s="232" t="n"/>
      <c r="T314" s="232" t="n"/>
      <c r="U314" s="232" t="n"/>
      <c r="V314" s="379" t="n"/>
      <c r="W314" s="379" t="n"/>
      <c r="X314" s="379" t="n"/>
      <c r="Y314" s="379" t="n"/>
      <c r="Z314" s="379" t="n"/>
      <c r="AA314" s="379" t="n"/>
      <c r="AB314" s="379" t="n"/>
      <c r="AC314" s="379" t="n"/>
      <c r="AD314" s="379" t="n"/>
      <c r="AE314" s="379" t="n"/>
      <c r="AF314" s="379" t="n"/>
      <c r="AG314" s="379" t="n"/>
      <c r="AH314" s="379" t="n"/>
      <c r="AI314" s="379" t="n"/>
      <c r="AJ314" s="379" t="n"/>
      <c r="AK314" s="379" t="n"/>
      <c r="AL314" s="379" t="n"/>
      <c r="AM314" s="379" t="n"/>
    </row>
    <row r="315">
      <c r="A315" s="269">
        <f>IF(AND(D315="",D315=""),"",$D$3&amp;"_"&amp;ROW()-11-COUNTBLANK($D$12:D315))</f>
        <v/>
      </c>
      <c r="B315" s="440" t="n"/>
      <c r="C315" s="232" t="inlineStr">
        <is>
          <t>1. Bật chế độ tối 
2. Thực hiện logout/ login
3. Kiểm tra lại</t>
        </is>
      </c>
      <c r="D315" s="232" t="inlineStr">
        <is>
          <t>3. Lưu trạng thái sau khi logout/login</t>
        </is>
      </c>
      <c r="E315" s="103" t="inlineStr">
        <is>
          <t>P</t>
        </is>
      </c>
      <c r="F315" s="232" t="n"/>
      <c r="G315" s="232" t="n"/>
      <c r="H315" s="232" t="n"/>
      <c r="I315" s="232" t="n"/>
      <c r="J315" s="232" t="n"/>
      <c r="K315" s="232" t="n"/>
      <c r="L315" s="232" t="n"/>
      <c r="M315" s="232" t="n"/>
      <c r="N315" s="232" t="n"/>
      <c r="O315" s="232" t="n"/>
      <c r="P315" s="232" t="n"/>
      <c r="Q315" s="269" t="inlineStr">
        <is>
          <t>P</t>
        </is>
      </c>
      <c r="R315" s="232" t="n"/>
      <c r="S315" s="232" t="n"/>
      <c r="T315" s="232" t="n"/>
      <c r="U315" s="232" t="n"/>
      <c r="V315" s="379" t="n"/>
      <c r="W315" s="379" t="n"/>
      <c r="X315" s="379" t="n"/>
      <c r="Y315" s="379" t="n"/>
      <c r="Z315" s="379" t="n"/>
      <c r="AA315" s="379" t="n"/>
      <c r="AB315" s="379" t="n"/>
      <c r="AC315" s="379" t="n"/>
      <c r="AD315" s="379" t="n"/>
      <c r="AE315" s="379" t="n"/>
      <c r="AF315" s="379" t="n"/>
      <c r="AG315" s="379" t="n"/>
      <c r="AH315" s="379" t="n"/>
      <c r="AI315" s="379" t="n"/>
      <c r="AJ315" s="379" t="n"/>
      <c r="AK315" s="379" t="n"/>
      <c r="AL315" s="379" t="n"/>
      <c r="AM315" s="379" t="n"/>
    </row>
    <row r="316">
      <c r="A316" s="269">
        <f>IF(AND(D316="",D316=""),"",$D$3&amp;"_"&amp;ROW()-11-COUNTBLANK($D$12:D316))</f>
        <v/>
      </c>
      <c r="B316" s="439" t="n"/>
      <c r="C316" s="232" t="inlineStr">
        <is>
          <t>1. Tắt chế độ tối
2. Thực hiện thoát app
3. Kiểm tra lại</t>
        </is>
      </c>
      <c r="D316" s="232" t="inlineStr">
        <is>
          <t>3. Lưu trạng thái sau khi thoát app</t>
        </is>
      </c>
      <c r="E316" s="103" t="inlineStr">
        <is>
          <t>P</t>
        </is>
      </c>
      <c r="F316" s="232" t="n"/>
      <c r="G316" s="232" t="n"/>
      <c r="H316" s="232" t="n"/>
      <c r="I316" s="232" t="n"/>
      <c r="J316" s="232" t="n"/>
      <c r="K316" s="232" t="n"/>
      <c r="L316" s="232" t="n"/>
      <c r="M316" s="232" t="n"/>
      <c r="N316" s="232" t="n"/>
      <c r="O316" s="232" t="n"/>
      <c r="P316" s="232" t="n"/>
      <c r="Q316" s="269" t="inlineStr">
        <is>
          <t>P</t>
        </is>
      </c>
      <c r="R316" s="232" t="n"/>
      <c r="S316" s="232" t="n"/>
      <c r="T316" s="232" t="n"/>
      <c r="U316" s="232" t="n"/>
      <c r="V316" s="379" t="n"/>
      <c r="W316" s="379" t="n"/>
      <c r="X316" s="379" t="n"/>
      <c r="Y316" s="379" t="n"/>
      <c r="Z316" s="379" t="n"/>
      <c r="AA316" s="379" t="n"/>
      <c r="AB316" s="379" t="n"/>
      <c r="AC316" s="379" t="n"/>
      <c r="AD316" s="379" t="n"/>
      <c r="AE316" s="379" t="n"/>
      <c r="AF316" s="379" t="n"/>
      <c r="AG316" s="379" t="n"/>
      <c r="AH316" s="379" t="n"/>
      <c r="AI316" s="379" t="n"/>
      <c r="AJ316" s="379" t="n"/>
      <c r="AK316" s="379" t="n"/>
      <c r="AL316" s="379" t="n"/>
      <c r="AM316" s="379" t="n"/>
    </row>
    <row r="317">
      <c r="A317" s="269">
        <f>IF(AND(D317="",D317=""),"",$D$3&amp;"_"&amp;ROW()-11-COUNTBLANK($D$12:D317))</f>
        <v/>
      </c>
      <c r="B317" s="409" t="inlineStr">
        <is>
          <t>Kiểm tra chức năng switch "Xác thực 2 lớp"</t>
        </is>
      </c>
      <c r="C317" s="232" t="inlineStr">
        <is>
          <t>1. Bật xác thực 2 lớp</t>
        </is>
      </c>
      <c r="D317" s="232" t="inlineStr">
        <is>
          <t xml:space="preserve">1. Hiển thị thông báo bật thành công </t>
        </is>
      </c>
      <c r="E317" s="103" t="inlineStr">
        <is>
          <t>P</t>
        </is>
      </c>
      <c r="F317" s="232" t="n"/>
      <c r="G317" s="232" t="n"/>
      <c r="H317" s="232" t="n"/>
      <c r="I317" s="232" t="n"/>
      <c r="J317" s="232" t="n"/>
      <c r="K317" s="232" t="n"/>
      <c r="L317" s="232" t="n"/>
      <c r="M317" s="232" t="n"/>
      <c r="N317" s="232" t="n"/>
      <c r="O317" s="232" t="n"/>
      <c r="P317" s="232" t="n"/>
      <c r="Q317" s="269" t="inlineStr">
        <is>
          <t>P</t>
        </is>
      </c>
      <c r="R317" s="232" t="n"/>
      <c r="S317" s="232" t="n"/>
      <c r="T317" s="232" t="n"/>
      <c r="U317" s="232" t="n"/>
      <c r="V317" s="379" t="n"/>
      <c r="W317" s="379" t="n"/>
      <c r="X317" s="379" t="n"/>
      <c r="Y317" s="379" t="n"/>
      <c r="Z317" s="379" t="n"/>
      <c r="AA317" s="379" t="n"/>
      <c r="AB317" s="379" t="n"/>
      <c r="AC317" s="379" t="n"/>
      <c r="AD317" s="379" t="n"/>
      <c r="AE317" s="379" t="n"/>
      <c r="AF317" s="379" t="n"/>
      <c r="AG317" s="379" t="n"/>
      <c r="AH317" s="379" t="n"/>
      <c r="AI317" s="379" t="n"/>
      <c r="AJ317" s="379" t="n"/>
      <c r="AK317" s="379" t="n"/>
      <c r="AL317" s="379" t="n"/>
      <c r="AM317" s="379" t="n"/>
    </row>
    <row r="318">
      <c r="A318" s="269">
        <f>IF(AND(D318="",D318=""),"",$D$3&amp;"_"&amp;ROW()-11-COUNTBLANK($D$12:D318))</f>
        <v/>
      </c>
      <c r="B318" s="440" t="n"/>
      <c r="C318" s="232" t="inlineStr">
        <is>
          <t>1. Tắt xác thực 2 lớp</t>
        </is>
      </c>
      <c r="D318" s="232" t="inlineStr">
        <is>
          <t>1. Hiển thị thông báo tắt thành công</t>
        </is>
      </c>
      <c r="E318" s="103" t="inlineStr">
        <is>
          <t>P</t>
        </is>
      </c>
      <c r="F318" s="232" t="n"/>
      <c r="G318" s="232" t="n"/>
      <c r="H318" s="232" t="n"/>
      <c r="I318" s="232" t="n"/>
      <c r="J318" s="232" t="n"/>
      <c r="K318" s="232" t="n"/>
      <c r="L318" s="232" t="n"/>
      <c r="M318" s="232" t="n"/>
      <c r="N318" s="232" t="n"/>
      <c r="O318" s="232" t="n"/>
      <c r="P318" s="232" t="n"/>
      <c r="Q318" s="269" t="inlineStr">
        <is>
          <t>P</t>
        </is>
      </c>
      <c r="R318" s="232" t="n"/>
      <c r="S318" s="232" t="n"/>
      <c r="T318" s="232" t="n"/>
      <c r="U318" s="232" t="n"/>
      <c r="V318" s="379" t="n"/>
      <c r="W318" s="379" t="n"/>
      <c r="X318" s="379" t="n"/>
      <c r="Y318" s="379" t="n"/>
      <c r="Z318" s="379" t="n"/>
      <c r="AA318" s="379" t="n"/>
      <c r="AB318" s="379" t="n"/>
      <c r="AC318" s="379" t="n"/>
      <c r="AD318" s="379" t="n"/>
      <c r="AE318" s="379" t="n"/>
      <c r="AF318" s="379" t="n"/>
      <c r="AG318" s="379" t="n"/>
      <c r="AH318" s="379" t="n"/>
      <c r="AI318" s="379" t="n"/>
      <c r="AJ318" s="379" t="n"/>
      <c r="AK318" s="379" t="n"/>
      <c r="AL318" s="379" t="n"/>
      <c r="AM318" s="379" t="n"/>
    </row>
    <row r="319">
      <c r="A319" s="269">
        <f>IF(AND(D319="",D319=""),"",$D$3&amp;"_"&amp;ROW()-11-COUNTBLANK($D$12:D319))</f>
        <v/>
      </c>
      <c r="B319" s="440" t="n"/>
      <c r="C319" s="232" t="inlineStr">
        <is>
          <t>1. Bật xác thực 2 lớp
2. Thực hiện logout/ login
3. Kiểm tra ngôn ngữ mặc định</t>
        </is>
      </c>
      <c r="D319" s="232" t="inlineStr">
        <is>
          <t>3. Lưu trạng thái sau khi logout/login</t>
        </is>
      </c>
      <c r="E319" s="103" t="inlineStr">
        <is>
          <t>P</t>
        </is>
      </c>
      <c r="F319" s="232" t="n"/>
      <c r="G319" s="232" t="n"/>
      <c r="H319" s="232" t="n"/>
      <c r="I319" s="232" t="n"/>
      <c r="J319" s="232" t="n"/>
      <c r="K319" s="232" t="n"/>
      <c r="L319" s="232" t="n"/>
      <c r="M319" s="232" t="n"/>
      <c r="N319" s="232" t="n"/>
      <c r="O319" s="232" t="n"/>
      <c r="P319" s="232" t="n"/>
      <c r="Q319" s="269" t="inlineStr">
        <is>
          <t>P</t>
        </is>
      </c>
      <c r="R319" s="232" t="n"/>
      <c r="S319" s="232" t="n"/>
      <c r="T319" s="232" t="n"/>
      <c r="U319" s="232" t="n"/>
      <c r="V319" s="379" t="n"/>
      <c r="W319" s="379" t="n"/>
      <c r="X319" s="379" t="n"/>
      <c r="Y319" s="379" t="n"/>
      <c r="Z319" s="379" t="n"/>
      <c r="AA319" s="379" t="n"/>
      <c r="AB319" s="379" t="n"/>
      <c r="AC319" s="379" t="n"/>
      <c r="AD319" s="379" t="n"/>
      <c r="AE319" s="379" t="n"/>
      <c r="AF319" s="379" t="n"/>
      <c r="AG319" s="379" t="n"/>
      <c r="AH319" s="379" t="n"/>
      <c r="AI319" s="379" t="n"/>
      <c r="AJ319" s="379" t="n"/>
      <c r="AK319" s="379" t="n"/>
      <c r="AL319" s="379" t="n"/>
      <c r="AM319" s="379" t="n"/>
    </row>
    <row r="320">
      <c r="A320" s="269">
        <f>IF(AND(D320="",D320=""),"",$D$3&amp;"_"&amp;ROW()-11-COUNTBLANK($D$12:D320))</f>
        <v/>
      </c>
      <c r="B320" s="439" t="n"/>
      <c r="C320" s="232" t="inlineStr">
        <is>
          <t>1. Tắt xác thực 2 lớp
2. Thực hiện thoát app
3. Kiểm tra ngôn ngữ mặc định</t>
        </is>
      </c>
      <c r="D320" s="232" t="inlineStr">
        <is>
          <t>3. Lưu trạng thái sau khi thoát app</t>
        </is>
      </c>
      <c r="E320" s="103" t="inlineStr">
        <is>
          <t>P</t>
        </is>
      </c>
      <c r="F320" s="232" t="n"/>
      <c r="G320" s="232" t="n"/>
      <c r="H320" s="232" t="n"/>
      <c r="I320" s="232" t="n"/>
      <c r="J320" s="232" t="n"/>
      <c r="K320" s="232" t="n"/>
      <c r="L320" s="232" t="n"/>
      <c r="M320" s="232" t="n"/>
      <c r="N320" s="232" t="n"/>
      <c r="O320" s="232" t="n"/>
      <c r="P320" s="232" t="n"/>
      <c r="Q320" s="269" t="inlineStr">
        <is>
          <t>P</t>
        </is>
      </c>
      <c r="R320" s="232" t="n"/>
      <c r="S320" s="232" t="n"/>
      <c r="T320" s="232" t="n"/>
      <c r="U320" s="232" t="n"/>
      <c r="V320" s="379" t="n"/>
      <c r="W320" s="379" t="n"/>
      <c r="X320" s="379" t="n"/>
      <c r="Y320" s="379" t="n"/>
      <c r="Z320" s="379" t="n"/>
      <c r="AA320" s="379" t="n"/>
      <c r="AB320" s="379" t="n"/>
      <c r="AC320" s="379" t="n"/>
      <c r="AD320" s="379" t="n"/>
      <c r="AE320" s="379" t="n"/>
      <c r="AF320" s="379" t="n"/>
      <c r="AG320" s="379" t="n"/>
      <c r="AH320" s="379" t="n"/>
      <c r="AI320" s="379" t="n"/>
      <c r="AJ320" s="379" t="n"/>
      <c r="AK320" s="379" t="n"/>
      <c r="AL320" s="379" t="n"/>
      <c r="AM320" s="379" t="n"/>
    </row>
    <row r="321">
      <c r="A321" s="269">
        <f>IF(AND(D321="",D321=""),"",$D$3&amp;"_"&amp;ROW()-11-COUNTBLANK($D$12:D321))</f>
        <v/>
      </c>
      <c r="B321" s="409" t="inlineStr">
        <is>
          <t>Kiểm tra chức năng "Xác thực khuôn mặt/ Vân tay"</t>
        </is>
      </c>
      <c r="C321" s="232" t="inlineStr">
        <is>
          <t xml:space="preserve">1. Bật xác thực khuôn mặt/ vân tay </t>
        </is>
      </c>
      <c r="D321" s="232" t="inlineStr">
        <is>
          <t xml:space="preserve">1. Hiển thị thông báo bật thành công </t>
        </is>
      </c>
      <c r="E321" s="103" t="inlineStr">
        <is>
          <t>P</t>
        </is>
      </c>
      <c r="F321" s="232" t="n"/>
      <c r="G321" s="232" t="n"/>
      <c r="H321" s="232" t="n"/>
      <c r="I321" s="232" t="n"/>
      <c r="J321" s="232" t="n"/>
      <c r="K321" s="232" t="n"/>
      <c r="L321" s="232" t="n"/>
      <c r="M321" s="232" t="n"/>
      <c r="N321" s="232" t="n"/>
      <c r="O321" s="232" t="n"/>
      <c r="P321" s="232" t="n"/>
      <c r="Q321" s="269" t="inlineStr">
        <is>
          <t>P</t>
        </is>
      </c>
      <c r="R321" s="232" t="n"/>
      <c r="S321" s="232" t="n"/>
      <c r="T321" s="232" t="n"/>
      <c r="U321" s="232" t="n"/>
      <c r="V321" s="379" t="n"/>
      <c r="W321" s="379" t="n"/>
      <c r="X321" s="379" t="n"/>
      <c r="Y321" s="379" t="n"/>
      <c r="Z321" s="379" t="n"/>
      <c r="AA321" s="379" t="n"/>
      <c r="AB321" s="379" t="n"/>
      <c r="AC321" s="379" t="n"/>
      <c r="AD321" s="379" t="n"/>
      <c r="AE321" s="379" t="n"/>
      <c r="AF321" s="379" t="n"/>
      <c r="AG321" s="379" t="n"/>
      <c r="AH321" s="379" t="n"/>
      <c r="AI321" s="379" t="n"/>
      <c r="AJ321" s="379" t="n"/>
      <c r="AK321" s="379" t="n"/>
      <c r="AL321" s="379" t="n"/>
      <c r="AM321" s="379" t="n"/>
    </row>
    <row r="322">
      <c r="A322" s="269">
        <f>IF(AND(D322="",D322=""),"",$D$3&amp;"_"&amp;ROW()-11-COUNTBLANK($D$12:D322))</f>
        <v/>
      </c>
      <c r="B322" s="440" t="n"/>
      <c r="C322" s="232" t="inlineStr">
        <is>
          <t>1. Tắt xác thực khuôn mặt/vân tay</t>
        </is>
      </c>
      <c r="D322" s="232" t="inlineStr">
        <is>
          <t>1. Hiển thị thông báo tắt thành công</t>
        </is>
      </c>
      <c r="E322" s="103" t="inlineStr">
        <is>
          <t>P</t>
        </is>
      </c>
      <c r="F322" s="232" t="n"/>
      <c r="G322" s="232" t="n"/>
      <c r="H322" s="232" t="n"/>
      <c r="I322" s="232" t="n"/>
      <c r="J322" s="232" t="n"/>
      <c r="K322" s="232" t="n"/>
      <c r="L322" s="232" t="n"/>
      <c r="M322" s="232" t="n"/>
      <c r="N322" s="232" t="n"/>
      <c r="O322" s="232" t="n"/>
      <c r="P322" s="232" t="n"/>
      <c r="Q322" s="269" t="inlineStr">
        <is>
          <t>P</t>
        </is>
      </c>
      <c r="R322" s="232" t="n"/>
      <c r="S322" s="232" t="n"/>
      <c r="T322" s="232" t="n"/>
      <c r="U322" s="232" t="n"/>
      <c r="V322" s="379" t="n"/>
      <c r="W322" s="379" t="n"/>
      <c r="X322" s="379" t="n"/>
      <c r="Y322" s="379" t="n"/>
      <c r="Z322" s="379" t="n"/>
      <c r="AA322" s="379" t="n"/>
      <c r="AB322" s="379" t="n"/>
      <c r="AC322" s="379" t="n"/>
      <c r="AD322" s="379" t="n"/>
      <c r="AE322" s="379" t="n"/>
      <c r="AF322" s="379" t="n"/>
      <c r="AG322" s="379" t="n"/>
      <c r="AH322" s="379" t="n"/>
      <c r="AI322" s="379" t="n"/>
      <c r="AJ322" s="379" t="n"/>
      <c r="AK322" s="379" t="n"/>
      <c r="AL322" s="379" t="n"/>
      <c r="AM322" s="379" t="n"/>
    </row>
    <row r="323">
      <c r="A323" s="269">
        <f>IF(AND(D323="",D323=""),"",$D$3&amp;"_"&amp;ROW()-11-COUNTBLANK($D$12:D323))</f>
        <v/>
      </c>
      <c r="B323" s="440" t="n"/>
      <c r="C323" s="245" t="inlineStr">
        <is>
          <t>1. Bật xác thực khuôn mặt/vân tay
2. Thực hiện logout/ login chọn vào biểu tượng xác thực ngoài màn login</t>
        </is>
      </c>
      <c r="D323" s="245" t="inlineStr">
        <is>
          <t>2. Thực hiện xác nhận bằng phương thức đã chọn trong hệ thống, thành công vào app bình thường, không cần qua bước nhập OTP</t>
        </is>
      </c>
      <c r="E323" s="103" t="inlineStr">
        <is>
          <t>P</t>
        </is>
      </c>
      <c r="F323" s="232" t="n"/>
      <c r="G323" s="232" t="n"/>
      <c r="H323" s="232" t="n"/>
      <c r="I323" s="232" t="n"/>
      <c r="J323" s="232" t="n"/>
      <c r="K323" s="232" t="n"/>
      <c r="L323" s="232" t="n"/>
      <c r="M323" s="232" t="n"/>
      <c r="N323" s="232" t="n"/>
      <c r="O323" s="232" t="n"/>
      <c r="P323" s="232" t="n"/>
      <c r="Q323" s="269" t="inlineStr">
        <is>
          <t>P</t>
        </is>
      </c>
      <c r="R323" s="232" t="n"/>
      <c r="S323" s="232" t="n"/>
      <c r="T323" s="232" t="n"/>
      <c r="U323" s="232" t="n"/>
      <c r="V323" s="379" t="n"/>
      <c r="W323" s="379" t="n"/>
      <c r="X323" s="379" t="n"/>
      <c r="Y323" s="379" t="n"/>
      <c r="Z323" s="379" t="n"/>
      <c r="AA323" s="379" t="n"/>
      <c r="AB323" s="379" t="n"/>
      <c r="AC323" s="379" t="n"/>
      <c r="AD323" s="379" t="n"/>
      <c r="AE323" s="379" t="n"/>
      <c r="AF323" s="379" t="n"/>
      <c r="AG323" s="379" t="n"/>
      <c r="AH323" s="379" t="n"/>
      <c r="AI323" s="379" t="n"/>
      <c r="AJ323" s="379" t="n"/>
      <c r="AK323" s="379" t="n"/>
      <c r="AL323" s="379" t="n"/>
      <c r="AM323" s="379" t="n"/>
    </row>
    <row r="324">
      <c r="A324" s="269">
        <f>IF(AND(D324="",D324=""),"",$D$3&amp;"_"&amp;ROW()-11-COUNTBLANK($D$12:D324))</f>
        <v/>
      </c>
      <c r="B324" s="439" t="n"/>
      <c r="C324" s="232" t="inlineStr">
        <is>
          <t>1. Tắt xác thực khuôn mặt/vân tay
2. Thực hiện thoát app</t>
        </is>
      </c>
      <c r="D324" s="245" t="inlineStr">
        <is>
          <t>2. Thực hiện xác nhận bằng phương thức đã chọn trong hệ thống, hiển thị thông báo lỗi chưa cài đặt tính năng</t>
        </is>
      </c>
      <c r="E324" s="103" t="inlineStr">
        <is>
          <t>P</t>
        </is>
      </c>
      <c r="F324" s="232" t="n"/>
      <c r="G324" s="232" t="n"/>
      <c r="H324" s="232" t="n"/>
      <c r="I324" s="232" t="n"/>
      <c r="J324" s="232" t="n"/>
      <c r="K324" s="232" t="n"/>
      <c r="L324" s="232" t="n"/>
      <c r="M324" s="232" t="n"/>
      <c r="N324" s="232" t="n"/>
      <c r="O324" s="232" t="n"/>
      <c r="P324" s="232" t="n"/>
      <c r="Q324" s="269" t="inlineStr">
        <is>
          <t>P</t>
        </is>
      </c>
      <c r="R324" s="232" t="n"/>
      <c r="S324" s="232" t="n"/>
      <c r="T324" s="232" t="n"/>
      <c r="U324" s="232" t="n"/>
      <c r="V324" s="379" t="n"/>
      <c r="W324" s="379" t="n"/>
      <c r="X324" s="379" t="n"/>
      <c r="Y324" s="379" t="n"/>
      <c r="Z324" s="379" t="n"/>
      <c r="AA324" s="379" t="n"/>
      <c r="AB324" s="379" t="n"/>
      <c r="AC324" s="379" t="n"/>
      <c r="AD324" s="379" t="n"/>
      <c r="AE324" s="379" t="n"/>
      <c r="AF324" s="379" t="n"/>
      <c r="AG324" s="379" t="n"/>
      <c r="AH324" s="379" t="n"/>
      <c r="AI324" s="379" t="n"/>
      <c r="AJ324" s="379" t="n"/>
      <c r="AK324" s="379" t="n"/>
      <c r="AL324" s="379" t="n"/>
      <c r="AM324" s="379" t="n"/>
    </row>
    <row r="325">
      <c r="A325" s="269" t="n"/>
      <c r="B325" s="79" t="inlineStr">
        <is>
          <t xml:space="preserve">Kiểm tra chức năng trong " Cài đặt nâng cao" </t>
        </is>
      </c>
      <c r="C325" s="49" t="inlineStr">
        <is>
          <t>1. Kiểm tra click vào button " Xóa tài khoản"</t>
        </is>
      </c>
      <c r="D325" s="49" t="inlineStr">
        <is>
          <t xml:space="preserve">1. Hiển thị popup " Xóa tài khoản" bao gồm:
- Icon X
- Text tiêu đề: Xóa tài khoản
- Text thông báo: Tài khoản sẽ không thể khôi phục sau hành động này, bạn có chắc chắc xóa tài khoản LaoOne này?" ( sẽ thay đổi theo ngôn ngữ ) 
- Button: " Xóa tài khoản" và "Hủy" </t>
        </is>
      </c>
      <c r="E325" s="103" t="inlineStr">
        <is>
          <t>P</t>
        </is>
      </c>
      <c r="F325" s="232" t="n"/>
      <c r="G325" s="232" t="n"/>
      <c r="H325" s="232" t="n"/>
      <c r="I325" s="232" t="n"/>
      <c r="J325" s="232" t="n"/>
      <c r="K325" s="232" t="n"/>
      <c r="L325" s="232" t="n"/>
      <c r="M325" s="232" t="n"/>
      <c r="N325" s="232" t="n"/>
      <c r="O325" s="232" t="n"/>
      <c r="P325" s="232" t="n"/>
      <c r="Q325" s="269" t="inlineStr">
        <is>
          <t>P</t>
        </is>
      </c>
      <c r="R325" s="232" t="n"/>
      <c r="S325" s="232" t="n"/>
      <c r="T325" s="232" t="n"/>
      <c r="U325" s="232" t="n"/>
      <c r="V325" s="379" t="n"/>
      <c r="W325" s="379" t="n"/>
      <c r="X325" s="379" t="n"/>
      <c r="Y325" s="379" t="n"/>
      <c r="Z325" s="379" t="n"/>
      <c r="AA325" s="379" t="n"/>
      <c r="AB325" s="379" t="n"/>
      <c r="AC325" s="379" t="n"/>
      <c r="AD325" s="379" t="n"/>
      <c r="AE325" s="379" t="n"/>
      <c r="AF325" s="379" t="n"/>
      <c r="AG325" s="379" t="n"/>
      <c r="AH325" s="379" t="n"/>
      <c r="AI325" s="379" t="n"/>
      <c r="AJ325" s="379" t="n"/>
      <c r="AK325" s="379" t="n"/>
      <c r="AL325" s="379" t="n"/>
      <c r="AM325" s="379" t="n"/>
    </row>
    <row r="326">
      <c r="A326" s="269" t="n"/>
      <c r="B326" s="440" t="n"/>
      <c r="C326" s="49" t="inlineStr">
        <is>
          <t xml:space="preserve">2. Kiểm tra click vào button " Xóa tài khoản" </t>
        </is>
      </c>
      <c r="D326" s="49" t="inlineStr">
        <is>
          <t xml:space="preserve">2. Thực hiện xóa tài khoản thành công và điều hướng về màn login </t>
        </is>
      </c>
      <c r="E326" s="103" t="inlineStr">
        <is>
          <t>P</t>
        </is>
      </c>
      <c r="F326" s="232" t="n"/>
      <c r="G326" s="232" t="n"/>
      <c r="H326" s="232" t="n"/>
      <c r="I326" s="232" t="n"/>
      <c r="J326" s="232" t="n"/>
      <c r="K326" s="232" t="n"/>
      <c r="L326" s="232" t="n"/>
      <c r="M326" s="232" t="n"/>
      <c r="N326" s="232" t="n"/>
      <c r="O326" s="232" t="n"/>
      <c r="P326" s="232" t="n"/>
      <c r="Q326" s="269" t="inlineStr">
        <is>
          <t>P</t>
        </is>
      </c>
      <c r="R326" s="232" t="n"/>
      <c r="S326" s="232" t="n"/>
      <c r="T326" s="232" t="n"/>
      <c r="U326" s="232" t="n"/>
      <c r="V326" s="379" t="n"/>
      <c r="W326" s="379" t="n"/>
      <c r="X326" s="379" t="n"/>
      <c r="Y326" s="379" t="n"/>
      <c r="Z326" s="379" t="n"/>
      <c r="AA326" s="379" t="n"/>
      <c r="AB326" s="379" t="n"/>
      <c r="AC326" s="379" t="n"/>
      <c r="AD326" s="379" t="n"/>
      <c r="AE326" s="379" t="n"/>
      <c r="AF326" s="379" t="n"/>
      <c r="AG326" s="379" t="n"/>
      <c r="AH326" s="379" t="n"/>
      <c r="AI326" s="379" t="n"/>
      <c r="AJ326" s="379" t="n"/>
      <c r="AK326" s="379" t="n"/>
      <c r="AL326" s="379" t="n"/>
      <c r="AM326" s="379" t="n"/>
    </row>
    <row r="327">
      <c r="A327" s="269" t="n"/>
      <c r="B327" s="440" t="n"/>
      <c r="C327" s="49" t="inlineStr">
        <is>
          <t>3. Kiểm tra click vào button " Hủy" hoặc icon X</t>
        </is>
      </c>
      <c r="D327" s="49" t="inlineStr">
        <is>
          <t>3. Đóng popup lại, không xảy ra hiện tượng gì</t>
        </is>
      </c>
      <c r="E327" s="103" t="inlineStr">
        <is>
          <t>P</t>
        </is>
      </c>
      <c r="F327" s="232" t="n"/>
      <c r="G327" s="232" t="n"/>
      <c r="H327" s="232" t="n"/>
      <c r="I327" s="232" t="n"/>
      <c r="J327" s="232" t="n"/>
      <c r="K327" s="232" t="n"/>
      <c r="L327" s="232" t="n"/>
      <c r="M327" s="232" t="n"/>
      <c r="N327" s="232" t="n"/>
      <c r="O327" s="232" t="n"/>
      <c r="P327" s="232" t="n"/>
      <c r="Q327" s="269" t="inlineStr">
        <is>
          <t>P</t>
        </is>
      </c>
      <c r="R327" s="232" t="n"/>
      <c r="S327" s="232" t="n"/>
      <c r="T327" s="232" t="n"/>
      <c r="U327" s="232" t="n"/>
      <c r="V327" s="379" t="n"/>
      <c r="W327" s="379" t="n"/>
      <c r="X327" s="379" t="n"/>
      <c r="Y327" s="379" t="n"/>
      <c r="Z327" s="379" t="n"/>
      <c r="AA327" s="379" t="n"/>
      <c r="AB327" s="379" t="n"/>
      <c r="AC327" s="379" t="n"/>
      <c r="AD327" s="379" t="n"/>
      <c r="AE327" s="379" t="n"/>
      <c r="AF327" s="379" t="n"/>
      <c r="AG327" s="379" t="n"/>
      <c r="AH327" s="379" t="n"/>
      <c r="AI327" s="379" t="n"/>
      <c r="AJ327" s="379" t="n"/>
      <c r="AK327" s="379" t="n"/>
      <c r="AL327" s="379" t="n"/>
      <c r="AM327" s="379" t="n"/>
    </row>
    <row r="328">
      <c r="A328" s="269" t="n"/>
      <c r="B328" s="439" t="n"/>
      <c r="C328" s="49" t="inlineStr">
        <is>
          <t xml:space="preserve">1. Kiểm tra click vào Item " Đổi mật khẩu" </t>
        </is>
      </c>
      <c r="D328" s="49" t="inlineStr">
        <is>
          <t>2. Điều hướng sang màn Đổi mật khẩu và có text thông báo " Tính năng đang phát triển "</t>
        </is>
      </c>
      <c r="E328" s="103" t="inlineStr">
        <is>
          <t>P</t>
        </is>
      </c>
      <c r="F328" s="232" t="n"/>
      <c r="G328" s="232" t="n"/>
      <c r="H328" s="232" t="n"/>
      <c r="I328" s="232" t="n"/>
      <c r="J328" s="232" t="n"/>
      <c r="K328" s="232" t="n"/>
      <c r="L328" s="232" t="n"/>
      <c r="M328" s="232" t="n"/>
      <c r="N328" s="232" t="n"/>
      <c r="O328" s="232" t="n"/>
      <c r="P328" s="232" t="n"/>
      <c r="Q328" s="269" t="inlineStr">
        <is>
          <t>P</t>
        </is>
      </c>
      <c r="R328" s="232" t="n"/>
      <c r="S328" s="232" t="n"/>
      <c r="T328" s="232" t="n"/>
      <c r="U328" s="232" t="n"/>
      <c r="V328" s="379" t="n"/>
      <c r="W328" s="379" t="n"/>
      <c r="X328" s="379" t="n"/>
      <c r="Y328" s="379" t="n"/>
      <c r="Z328" s="379" t="n"/>
      <c r="AA328" s="379" t="n"/>
      <c r="AB328" s="379" t="n"/>
      <c r="AC328" s="379" t="n"/>
      <c r="AD328" s="379" t="n"/>
      <c r="AE328" s="379" t="n"/>
      <c r="AF328" s="379" t="n"/>
      <c r="AG328" s="379" t="n"/>
      <c r="AH328" s="379" t="n"/>
      <c r="AI328" s="379" t="n"/>
      <c r="AJ328" s="379" t="n"/>
      <c r="AK328" s="379" t="n"/>
      <c r="AL328" s="379" t="n"/>
      <c r="AM328" s="379" t="n"/>
    </row>
    <row r="329">
      <c r="A329" s="269">
        <f>IF(AND(D329="",D329=""),"",$D$3&amp;"_"&amp;ROW()-11-COUNTBLANK($D$12:D329))</f>
        <v/>
      </c>
      <c r="B329" s="409" t="inlineStr">
        <is>
          <t>Kiểm tra chức năng Item "Tenant"</t>
        </is>
      </c>
      <c r="C329" s="232" t="inlineStr">
        <is>
          <t>1. Chọn Item "Tenant"</t>
        </is>
      </c>
      <c r="D329" s="232" t="inlineStr">
        <is>
          <t>1. Hệ thông điều hướng sang màn Tenant</t>
        </is>
      </c>
      <c r="E329" s="103" t="inlineStr">
        <is>
          <t>P</t>
        </is>
      </c>
      <c r="F329" s="232" t="n"/>
      <c r="G329" s="232" t="n"/>
      <c r="H329" s="232" t="n"/>
      <c r="I329" s="232" t="n"/>
      <c r="J329" s="232" t="n"/>
      <c r="K329" s="232" t="n"/>
      <c r="L329" s="232" t="n"/>
      <c r="M329" s="232" t="n"/>
      <c r="N329" s="232" t="n"/>
      <c r="O329" s="232" t="n"/>
      <c r="P329" s="232" t="n"/>
      <c r="Q329" s="269" t="inlineStr">
        <is>
          <t>P</t>
        </is>
      </c>
      <c r="R329" s="232" t="n"/>
      <c r="S329" s="232" t="n"/>
      <c r="T329" s="232" t="n"/>
      <c r="U329" s="232" t="n"/>
      <c r="V329" s="379" t="n"/>
      <c r="W329" s="379" t="n"/>
      <c r="X329" s="379" t="n"/>
      <c r="Y329" s="379" t="n"/>
      <c r="Z329" s="379" t="n"/>
      <c r="AA329" s="379" t="n"/>
      <c r="AB329" s="379" t="n"/>
      <c r="AC329" s="379" t="n"/>
      <c r="AD329" s="379" t="n"/>
      <c r="AE329" s="379" t="n"/>
      <c r="AF329" s="379" t="n"/>
      <c r="AG329" s="379" t="n"/>
      <c r="AH329" s="379" t="n"/>
      <c r="AI329" s="379" t="n"/>
      <c r="AJ329" s="379" t="n"/>
      <c r="AK329" s="379" t="n"/>
      <c r="AL329" s="379" t="n"/>
      <c r="AM329" s="379" t="n"/>
    </row>
    <row r="330">
      <c r="A330" s="269">
        <f>IF(AND(D330="",D330=""),"",$D$3&amp;"_"&amp;ROW()-11-COUNTBLANK($D$12:D330))</f>
        <v/>
      </c>
      <c r="B330" s="409" t="inlineStr">
        <is>
          <t xml:space="preserve">Kiểm tra Version </t>
        </is>
      </c>
      <c r="C330" s="232" t="inlineStr">
        <is>
          <t>1. Kiểm tra mặc định</t>
        </is>
      </c>
      <c r="D330" s="232" t="inlineStr">
        <is>
          <t>1. Mặc định version hiện tại của app</t>
        </is>
      </c>
      <c r="E330" s="103" t="inlineStr">
        <is>
          <t>P</t>
        </is>
      </c>
      <c r="F330" s="232" t="n"/>
      <c r="G330" s="232" t="n"/>
      <c r="H330" s="232" t="n"/>
      <c r="I330" s="232" t="n"/>
      <c r="J330" s="232" t="n"/>
      <c r="K330" s="232" t="n"/>
      <c r="L330" s="232" t="n"/>
      <c r="M330" s="232" t="n"/>
      <c r="N330" s="232" t="n"/>
      <c r="O330" s="232" t="n"/>
      <c r="P330" s="232" t="n"/>
      <c r="Q330" s="269" t="inlineStr">
        <is>
          <t>P</t>
        </is>
      </c>
      <c r="R330" s="232" t="n"/>
      <c r="S330" s="232" t="n"/>
      <c r="T330" s="232" t="n"/>
      <c r="U330" s="232" t="n"/>
      <c r="V330" s="379" t="n"/>
      <c r="W330" s="379" t="n"/>
      <c r="X330" s="379" t="n"/>
      <c r="Y330" s="379" t="n"/>
      <c r="Z330" s="379" t="n"/>
      <c r="AA330" s="379" t="n"/>
      <c r="AB330" s="379" t="n"/>
      <c r="AC330" s="379" t="n"/>
      <c r="AD330" s="379" t="n"/>
      <c r="AE330" s="379" t="n"/>
      <c r="AF330" s="379" t="n"/>
      <c r="AG330" s="379" t="n"/>
      <c r="AH330" s="379" t="n"/>
      <c r="AI330" s="379" t="n"/>
      <c r="AJ330" s="379" t="n"/>
      <c r="AK330" s="379" t="n"/>
      <c r="AL330" s="379" t="n"/>
      <c r="AM330" s="379" t="n"/>
    </row>
    <row r="331">
      <c r="A331" s="269">
        <f>IF(AND(D331="",D331=""),"",$D$3&amp;"_"&amp;ROW()-11-COUNTBLANK($D$12:D331))</f>
        <v/>
      </c>
      <c r="B331" s="409" t="inlineStr">
        <is>
          <t>Kiểm tra chức năng button "Đăng xuất"</t>
        </is>
      </c>
      <c r="C331" s="232" t="inlineStr">
        <is>
          <t>1. Chọn button "Đăng Xuất"</t>
        </is>
      </c>
      <c r="D331" s="232" t="inlineStr">
        <is>
          <t>1. Hệ thông hiển thị popup đăng xuất</t>
        </is>
      </c>
      <c r="E331" s="103" t="inlineStr">
        <is>
          <t>P</t>
        </is>
      </c>
      <c r="F331" s="232" t="n"/>
      <c r="G331" s="232" t="n"/>
      <c r="H331" s="232" t="n"/>
      <c r="I331" s="232" t="n"/>
      <c r="J331" s="232" t="n"/>
      <c r="K331" s="232" t="n"/>
      <c r="L331" s="232" t="n"/>
      <c r="M331" s="232" t="n"/>
      <c r="N331" s="232" t="n"/>
      <c r="O331" s="232" t="n"/>
      <c r="P331" s="232" t="n"/>
      <c r="Q331" s="269" t="inlineStr">
        <is>
          <t>P</t>
        </is>
      </c>
      <c r="R331" s="232" t="n"/>
      <c r="S331" s="232" t="n"/>
      <c r="T331" s="232" t="n"/>
      <c r="U331" s="232" t="n"/>
      <c r="V331" s="379" t="n"/>
      <c r="W331" s="379" t="n"/>
      <c r="X331" s="379" t="n"/>
      <c r="Y331" s="379" t="n"/>
      <c r="Z331" s="379" t="n"/>
      <c r="AA331" s="379" t="n"/>
      <c r="AB331" s="379" t="n"/>
      <c r="AC331" s="379" t="n"/>
      <c r="AD331" s="379" t="n"/>
      <c r="AE331" s="379" t="n"/>
      <c r="AF331" s="379" t="n"/>
      <c r="AG331" s="379" t="n"/>
      <c r="AH331" s="379" t="n"/>
      <c r="AI331" s="379" t="n"/>
      <c r="AJ331" s="379" t="n"/>
      <c r="AK331" s="379" t="n"/>
      <c r="AL331" s="379" t="n"/>
      <c r="AM331" s="379" t="n"/>
    </row>
    <row r="332">
      <c r="A332" s="269">
        <f>IF(AND(D332="",D332=""),"",$D$3&amp;"_"&amp;ROW()-11-COUNTBLANK($D$12:D332))</f>
        <v/>
      </c>
      <c r="B332" s="440" t="n"/>
      <c r="C332" s="232" t="inlineStr">
        <is>
          <t>1. Chọn button "Đăng Xuất"
2. Xác nhận đăng xuất</t>
        </is>
      </c>
      <c r="D332" s="232" t="inlineStr">
        <is>
          <t>2. Hệ thống đăng xuất tài khoản</t>
        </is>
      </c>
      <c r="E332" s="103" t="inlineStr">
        <is>
          <t>P</t>
        </is>
      </c>
      <c r="F332" s="232" t="n"/>
      <c r="G332" s="232" t="n"/>
      <c r="H332" s="232" t="n"/>
      <c r="I332" s="232" t="n"/>
      <c r="J332" s="232" t="n"/>
      <c r="K332" s="232" t="n"/>
      <c r="L332" s="232" t="n"/>
      <c r="M332" s="232" t="n"/>
      <c r="N332" s="232" t="n"/>
      <c r="O332" s="232" t="n"/>
      <c r="P332" s="232" t="n"/>
      <c r="Q332" s="269" t="inlineStr">
        <is>
          <t>P</t>
        </is>
      </c>
      <c r="R332" s="232" t="n"/>
      <c r="S332" s="232" t="n"/>
      <c r="T332" s="232" t="n"/>
      <c r="U332" s="232" t="n"/>
      <c r="V332" s="379" t="n"/>
      <c r="W332" s="379" t="n"/>
      <c r="X332" s="379" t="n"/>
      <c r="Y332" s="379" t="n"/>
      <c r="Z332" s="379" t="n"/>
      <c r="AA332" s="379" t="n"/>
      <c r="AB332" s="379" t="n"/>
      <c r="AC332" s="379" t="n"/>
      <c r="AD332" s="379" t="n"/>
      <c r="AE332" s="379" t="n"/>
      <c r="AF332" s="379" t="n"/>
      <c r="AG332" s="379" t="n"/>
      <c r="AH332" s="379" t="n"/>
      <c r="AI332" s="379" t="n"/>
      <c r="AJ332" s="379" t="n"/>
      <c r="AK332" s="379" t="n"/>
      <c r="AL332" s="379" t="n"/>
      <c r="AM332" s="379" t="n"/>
    </row>
    <row r="333">
      <c r="A333" s="269">
        <f>IF(AND(D333="",D333=""),"",$D$3&amp;"_"&amp;ROW()-11-COUNTBLANK($D$12:D333))</f>
        <v/>
      </c>
      <c r="B333" s="439" t="n"/>
      <c r="C333" s="232" t="inlineStr">
        <is>
          <t>1. Chọn button "Đăng Xuất"
2. Chọn button Huỷ</t>
        </is>
      </c>
      <c r="D333" s="232" t="inlineStr">
        <is>
          <t>2. Đóng popup, hiển thị màn hình cài đặt</t>
        </is>
      </c>
      <c r="E333" s="103" t="inlineStr">
        <is>
          <t>P</t>
        </is>
      </c>
      <c r="F333" s="232" t="n"/>
      <c r="G333" s="232" t="n"/>
      <c r="H333" s="232" t="n"/>
      <c r="I333" s="232" t="n"/>
      <c r="J333" s="232" t="n"/>
      <c r="K333" s="232" t="n"/>
      <c r="L333" s="232" t="n"/>
      <c r="M333" s="232" t="n"/>
      <c r="N333" s="232" t="n"/>
      <c r="O333" s="232" t="n"/>
      <c r="P333" s="232" t="n"/>
      <c r="Q333" s="269" t="inlineStr">
        <is>
          <t>P</t>
        </is>
      </c>
      <c r="R333" s="232" t="n"/>
      <c r="S333" s="232" t="n"/>
      <c r="T333" s="232" t="n"/>
      <c r="U333" s="232" t="n"/>
      <c r="V333" s="379" t="n"/>
      <c r="W333" s="379" t="n"/>
      <c r="X333" s="379" t="n"/>
      <c r="Y333" s="379" t="n"/>
      <c r="Z333" s="379" t="n"/>
      <c r="AA333" s="379" t="n"/>
      <c r="AB333" s="379" t="n"/>
      <c r="AC333" s="379" t="n"/>
      <c r="AD333" s="379" t="n"/>
      <c r="AE333" s="379" t="n"/>
      <c r="AF333" s="379" t="n"/>
      <c r="AG333" s="379" t="n"/>
      <c r="AH333" s="379" t="n"/>
      <c r="AI333" s="379" t="n"/>
      <c r="AJ333" s="379" t="n"/>
      <c r="AK333" s="379" t="n"/>
      <c r="AL333" s="379" t="n"/>
      <c r="AM333" s="379" t="n"/>
    </row>
    <row r="334">
      <c r="A334" s="269">
        <f>IF(AND(D334="",D334=""),"",$D$3&amp;"_"&amp;ROW()-11-COUNTBLANK($D$12:D334))</f>
        <v/>
      </c>
      <c r="B334" s="399" t="inlineStr">
        <is>
          <t xml:space="preserve">Chức năng 1.6: Kiểm tra màn hình Chỉnh sửa thông tin </t>
        </is>
      </c>
      <c r="C334" s="35" t="n"/>
      <c r="D334" s="398" t="n"/>
      <c r="E334" s="232" t="n"/>
      <c r="F334" s="232" t="n"/>
      <c r="G334" s="232" t="n"/>
      <c r="H334" s="232" t="n"/>
      <c r="I334" s="232" t="n"/>
      <c r="J334" s="232" t="n"/>
      <c r="K334" s="232" t="n"/>
      <c r="L334" s="232" t="n"/>
      <c r="M334" s="232" t="n"/>
      <c r="N334" s="232" t="n"/>
      <c r="O334" s="232" t="n"/>
      <c r="P334" s="232" t="n"/>
      <c r="Q334" s="232" t="n"/>
      <c r="R334" s="232" t="n"/>
      <c r="S334" s="232" t="n"/>
      <c r="T334" s="232" t="n"/>
      <c r="U334" s="232" t="n"/>
      <c r="V334" s="379" t="n"/>
      <c r="W334" s="379" t="n"/>
      <c r="X334" s="379" t="n"/>
      <c r="Y334" s="379" t="n"/>
      <c r="Z334" s="379" t="n"/>
      <c r="AA334" s="379" t="n"/>
      <c r="AB334" s="379" t="n"/>
      <c r="AC334" s="379" t="n"/>
      <c r="AD334" s="379" t="n"/>
      <c r="AE334" s="379" t="n"/>
      <c r="AF334" s="379" t="n"/>
      <c r="AG334" s="379" t="n"/>
      <c r="AH334" s="379" t="n"/>
      <c r="AI334" s="379" t="n"/>
      <c r="AJ334" s="379" t="n"/>
      <c r="AK334" s="379" t="n"/>
      <c r="AL334" s="379" t="n"/>
      <c r="AM334" s="379" t="n"/>
    </row>
    <row r="335">
      <c r="A335" s="269">
        <f>IF(AND(D335="",D335=""),"",$D$3&amp;"_"&amp;ROW()-11-COUNTBLANK($D$12:D335))</f>
        <v/>
      </c>
      <c r="B335" s="49" t="inlineStr">
        <is>
          <t xml:space="preserve">Kiểm tra giao diện màn hình Chỉnh sửa thông tin </t>
        </is>
      </c>
      <c r="C335" s="50" t="inlineStr">
        <is>
          <t>1. Tại màn hình Chính sửa thông tin 
2. Kiểm tra hiển thị</t>
        </is>
      </c>
      <c r="D335" s="50" t="inlineStr">
        <is>
          <t>1. Hiển thị màn hình:
- Nút back 
- Title "Chỉnh sửa thông tin"
- Avatar
- Thông tin cá nhân 
 + Tên hiển thị
- Thông tin chung
 + Họ và tên
 + Số định danh
 + Dân tộc
 + Tôn giáo 
 + Quốc tịch 
 + Quê quán 
- Thông tin công tác
 + Chức vụ
 + Cơ quan 
 + Phòng ban 
 + Nơi công tác
- Button: Cập nhật</t>
        </is>
      </c>
      <c r="E335" s="103" t="inlineStr">
        <is>
          <t>P</t>
        </is>
      </c>
      <c r="F335" s="232" t="n"/>
      <c r="G335" s="232" t="n"/>
      <c r="H335" s="232" t="n"/>
      <c r="I335" s="232" t="n"/>
      <c r="J335" s="232" t="n"/>
      <c r="K335" s="232" t="n"/>
      <c r="L335" s="232" t="n"/>
      <c r="M335" s="232" t="n"/>
      <c r="N335" s="232" t="n"/>
      <c r="O335" s="232" t="n"/>
      <c r="P335" s="232" t="n"/>
      <c r="Q335" s="269" t="inlineStr">
        <is>
          <t>P</t>
        </is>
      </c>
      <c r="R335" s="232" t="n"/>
      <c r="S335" s="232" t="n"/>
      <c r="T335" s="232" t="n"/>
      <c r="U335" s="232" t="n"/>
      <c r="V335" s="379" t="n"/>
      <c r="W335" s="379" t="n"/>
      <c r="X335" s="379" t="n"/>
      <c r="Y335" s="379" t="n"/>
      <c r="Z335" s="379" t="n"/>
      <c r="AA335" s="379" t="n"/>
      <c r="AB335" s="379" t="n"/>
      <c r="AC335" s="379" t="n"/>
      <c r="AD335" s="379" t="n"/>
      <c r="AE335" s="379" t="n"/>
      <c r="AF335" s="379" t="n"/>
      <c r="AG335" s="379" t="n"/>
      <c r="AH335" s="379" t="n"/>
      <c r="AI335" s="379" t="n"/>
      <c r="AJ335" s="379" t="n"/>
      <c r="AK335" s="379" t="n"/>
      <c r="AL335" s="379" t="n"/>
      <c r="AM335" s="379" t="n"/>
    </row>
    <row r="336">
      <c r="A336" s="269">
        <f>IF(AND(D336="",D336=""),"",$D$3&amp;"_"&amp;ROW()-11-COUNTBLANK($D$12:D336))</f>
        <v/>
      </c>
      <c r="B336" s="456" t="n"/>
      <c r="C336" s="50" t="inlineStr">
        <is>
          <t>3. Kiểm tra tổng thể giao diện: font chữ, chính tả, title...</t>
        </is>
      </c>
      <c r="D336" s="50" t="inlineStr">
        <is>
          <t>2. Font chữ, cỡ chữ, màu sắc chữ, độ rộng cột, độ rộng hàng, màu sắc background, icon, vị trí icon, title, khoảng cách giữa các đối tượng hiển thị,... đúng với thiết kế</t>
        </is>
      </c>
      <c r="E336" s="103" t="inlineStr">
        <is>
          <t>P</t>
        </is>
      </c>
      <c r="F336" s="232" t="n"/>
      <c r="G336" s="232" t="n"/>
      <c r="H336" s="232" t="n"/>
      <c r="I336" s="232" t="n"/>
      <c r="J336" s="232" t="n"/>
      <c r="K336" s="232" t="n"/>
      <c r="L336" s="232" t="n"/>
      <c r="M336" s="232" t="n"/>
      <c r="N336" s="232" t="n"/>
      <c r="O336" s="232" t="n"/>
      <c r="P336" s="232" t="n"/>
      <c r="Q336" s="269" t="inlineStr">
        <is>
          <t>P</t>
        </is>
      </c>
      <c r="R336" s="232" t="n"/>
      <c r="S336" s="232" t="n"/>
      <c r="T336" s="232" t="n"/>
      <c r="U336" s="232" t="n"/>
      <c r="V336" s="379" t="n"/>
      <c r="W336" s="379" t="n"/>
      <c r="X336" s="379" t="n"/>
      <c r="Y336" s="379" t="n"/>
      <c r="Z336" s="379" t="n"/>
      <c r="AA336" s="379" t="n"/>
      <c r="AB336" s="379" t="n"/>
      <c r="AC336" s="379" t="n"/>
      <c r="AD336" s="379" t="n"/>
      <c r="AE336" s="379" t="n"/>
      <c r="AF336" s="379" t="n"/>
      <c r="AG336" s="379" t="n"/>
      <c r="AH336" s="379" t="n"/>
      <c r="AI336" s="379" t="n"/>
      <c r="AJ336" s="379" t="n"/>
      <c r="AK336" s="379" t="n"/>
      <c r="AL336" s="379" t="n"/>
      <c r="AM336" s="379" t="n"/>
    </row>
    <row r="337">
      <c r="A337" s="269">
        <f>IF(AND(D337="",D337=""),"",$D$3&amp;"_"&amp;ROW()-11-COUNTBLANK($D$12:D337))</f>
        <v/>
      </c>
      <c r="B337" s="456" t="n"/>
      <c r="C337" s="50" t="inlineStr">
        <is>
          <t>4. Kiểm tra responsive</t>
        </is>
      </c>
      <c r="D337" s="50" t="inlineStr">
        <is>
          <t>3. Thay đổi độ phân giải chuẩn khác nhau, màn hình và các control tuân thủ đúng nguyên tắc responsive, không bị vỡ cấu trúc</t>
        </is>
      </c>
      <c r="E337" s="103" t="inlineStr">
        <is>
          <t>P</t>
        </is>
      </c>
      <c r="F337" s="232" t="n"/>
      <c r="G337" s="232" t="n"/>
      <c r="H337" s="232" t="n"/>
      <c r="I337" s="232" t="n"/>
      <c r="J337" s="232" t="n"/>
      <c r="K337" s="232" t="n"/>
      <c r="L337" s="232" t="n"/>
      <c r="M337" s="232" t="n"/>
      <c r="N337" s="232" t="n"/>
      <c r="O337" s="232" t="n"/>
      <c r="P337" s="232" t="n"/>
      <c r="Q337" s="269" t="inlineStr">
        <is>
          <t>P</t>
        </is>
      </c>
      <c r="R337" s="232" t="n"/>
      <c r="S337" s="232" t="n"/>
      <c r="T337" s="232" t="n"/>
      <c r="U337" s="232" t="n"/>
      <c r="V337" s="379" t="n"/>
      <c r="W337" s="379" t="n"/>
      <c r="X337" s="379" t="n"/>
      <c r="Y337" s="379" t="n"/>
      <c r="Z337" s="379" t="n"/>
      <c r="AA337" s="379" t="n"/>
      <c r="AB337" s="379" t="n"/>
      <c r="AC337" s="379" t="n"/>
      <c r="AD337" s="379" t="n"/>
      <c r="AE337" s="379" t="n"/>
      <c r="AF337" s="379" t="n"/>
      <c r="AG337" s="379" t="n"/>
      <c r="AH337" s="379" t="n"/>
      <c r="AI337" s="379" t="n"/>
      <c r="AJ337" s="379" t="n"/>
      <c r="AK337" s="379" t="n"/>
      <c r="AL337" s="379" t="n"/>
      <c r="AM337" s="379" t="n"/>
    </row>
    <row r="338">
      <c r="A338" s="269">
        <f>IF(AND(D338="",D338=""),"",$D$3&amp;"_"&amp;ROW()-11-COUNTBLANK($D$12:D338))</f>
        <v/>
      </c>
      <c r="B338" s="451" t="n"/>
      <c r="C338" s="162" t="inlineStr">
        <is>
          <t>5. Hình ảnh</t>
        </is>
      </c>
      <c r="D338" s="162" t="n"/>
      <c r="E338" s="103" t="inlineStr">
        <is>
          <t>P</t>
        </is>
      </c>
      <c r="F338" s="232" t="n"/>
      <c r="G338" s="232" t="n"/>
      <c r="H338" s="232" t="n"/>
      <c r="I338" s="232" t="n"/>
      <c r="J338" s="232" t="n"/>
      <c r="K338" s="232" t="n"/>
      <c r="L338" s="232" t="n"/>
      <c r="M338" s="232" t="n"/>
      <c r="N338" s="232" t="n"/>
      <c r="O338" s="232" t="n"/>
      <c r="P338" s="232" t="n"/>
      <c r="Q338" s="269" t="inlineStr">
        <is>
          <t>P</t>
        </is>
      </c>
      <c r="R338" s="232" t="n"/>
      <c r="S338" s="232" t="n"/>
      <c r="T338" s="232" t="n"/>
      <c r="U338" s="232" t="n"/>
      <c r="V338" s="379" t="n"/>
      <c r="W338" s="379" t="n"/>
      <c r="X338" s="379" t="n"/>
      <c r="Y338" s="379" t="n"/>
      <c r="Z338" s="379" t="n"/>
      <c r="AA338" s="379" t="n"/>
      <c r="AB338" s="379" t="n"/>
      <c r="AC338" s="379" t="n"/>
      <c r="AD338" s="379" t="n"/>
      <c r="AE338" s="379" t="n"/>
      <c r="AF338" s="379" t="n"/>
      <c r="AG338" s="379" t="n"/>
      <c r="AH338" s="379" t="n"/>
      <c r="AI338" s="379" t="n"/>
      <c r="AJ338" s="379" t="n"/>
      <c r="AK338" s="379" t="n"/>
      <c r="AL338" s="379" t="n"/>
      <c r="AM338" s="379" t="n"/>
    </row>
    <row r="339">
      <c r="A339" s="269">
        <f>IF(AND(D339="",D339=""),"",$D$3&amp;"_"&amp;ROW()-11-COUNTBLANK($D$12:D339))</f>
        <v/>
      </c>
      <c r="B339" s="52" t="inlineStr">
        <is>
          <t xml:space="preserve">Kiểm tra giao diện khi thu nhỏ/ phóng to màn hình </t>
        </is>
      </c>
      <c r="C339" s="50" t="inlineStr">
        <is>
          <t>1. Tại màn hình Chỉnh sửa thông tin 
2. Zoom in
3. Kiểm tra hiển thị</t>
        </is>
      </c>
      <c r="D339" s="52" t="inlineStr">
        <is>
          <t xml:space="preserve">3. Không cho zoom in </t>
        </is>
      </c>
      <c r="E339" s="103" t="inlineStr">
        <is>
          <t>P</t>
        </is>
      </c>
      <c r="F339" s="232" t="n"/>
      <c r="G339" s="232" t="n"/>
      <c r="H339" s="232" t="n"/>
      <c r="I339" s="232" t="n"/>
      <c r="J339" s="232" t="n"/>
      <c r="K339" s="232" t="n"/>
      <c r="L339" s="232" t="n"/>
      <c r="M339" s="232" t="n"/>
      <c r="N339" s="232" t="n"/>
      <c r="O339" s="232" t="n"/>
      <c r="P339" s="232" t="n"/>
      <c r="Q339" s="269" t="inlineStr">
        <is>
          <t>P</t>
        </is>
      </c>
      <c r="R339" s="232" t="n"/>
      <c r="S339" s="232" t="n"/>
      <c r="T339" s="232" t="n"/>
      <c r="U339" s="232" t="n"/>
      <c r="V339" s="379" t="n"/>
      <c r="W339" s="379" t="n"/>
      <c r="X339" s="379" t="n"/>
      <c r="Y339" s="379" t="n"/>
      <c r="Z339" s="379" t="n"/>
      <c r="AA339" s="379" t="n"/>
      <c r="AB339" s="379" t="n"/>
      <c r="AC339" s="379" t="n"/>
      <c r="AD339" s="379" t="n"/>
      <c r="AE339" s="379" t="n"/>
      <c r="AF339" s="379" t="n"/>
      <c r="AG339" s="379" t="n"/>
      <c r="AH339" s="379" t="n"/>
      <c r="AI339" s="379" t="n"/>
      <c r="AJ339" s="379" t="n"/>
      <c r="AK339" s="379" t="n"/>
      <c r="AL339" s="379" t="n"/>
      <c r="AM339" s="379" t="n"/>
    </row>
    <row r="340">
      <c r="A340" s="269">
        <f>IF(AND(D340="",D340=""),"",$D$3&amp;"_"&amp;ROW()-11-COUNTBLANK($D$12:D340))</f>
        <v/>
      </c>
      <c r="B340" s="439" t="n"/>
      <c r="C340" s="50" t="inlineStr">
        <is>
          <t>1. Tại màn hình Chỉnh sửa thông tin 
2. Zoom out
3. Kiểm tra hiển thị</t>
        </is>
      </c>
      <c r="D340" s="52" t="inlineStr">
        <is>
          <t>3. Không cho zoom out</t>
        </is>
      </c>
      <c r="E340" s="103" t="inlineStr">
        <is>
          <t>P</t>
        </is>
      </c>
      <c r="F340" s="232" t="n"/>
      <c r="G340" s="232" t="n"/>
      <c r="H340" s="232" t="n"/>
      <c r="I340" s="232" t="n"/>
      <c r="J340" s="232" t="n"/>
      <c r="K340" s="232" t="n"/>
      <c r="L340" s="232" t="n"/>
      <c r="M340" s="232" t="n"/>
      <c r="N340" s="232" t="n"/>
      <c r="O340" s="232" t="n"/>
      <c r="P340" s="232" t="n"/>
      <c r="Q340" s="269" t="inlineStr">
        <is>
          <t>P</t>
        </is>
      </c>
      <c r="R340" s="232" t="n"/>
      <c r="S340" s="232" t="n"/>
      <c r="T340" s="232" t="n"/>
      <c r="U340" s="232" t="n"/>
      <c r="V340" s="379" t="n"/>
      <c r="W340" s="379" t="n"/>
      <c r="X340" s="379" t="n"/>
      <c r="Y340" s="379" t="n"/>
      <c r="Z340" s="379" t="n"/>
      <c r="AA340" s="379" t="n"/>
      <c r="AB340" s="379" t="n"/>
      <c r="AC340" s="379" t="n"/>
      <c r="AD340" s="379" t="n"/>
      <c r="AE340" s="379" t="n"/>
      <c r="AF340" s="379" t="n"/>
      <c r="AG340" s="379" t="n"/>
      <c r="AH340" s="379" t="n"/>
      <c r="AI340" s="379" t="n"/>
      <c r="AJ340" s="379" t="n"/>
      <c r="AK340" s="379" t="n"/>
      <c r="AL340" s="379" t="n"/>
      <c r="AM340" s="379" t="n"/>
    </row>
    <row r="341">
      <c r="A341" s="269">
        <f>IF(AND(D341="",D341=""),"",$D$3&amp;"_"&amp;ROW()-11-COUNTBLANK($D$12:D341))</f>
        <v/>
      </c>
      <c r="B341" s="52" t="inlineStr">
        <is>
          <t xml:space="preserve">Kiểm tra hiển thị khi xoay màn hình theo chiều dọc/chiều ngang </t>
        </is>
      </c>
      <c r="C341" s="52" t="inlineStr">
        <is>
          <t xml:space="preserve">1. Tại màn hình Chỉnh sửa thông tin 
2. Kiểm tra hiển thị
3. Bật tính năng xoay màn hình của thiết bị 
4. Xoay ngang/dọc màn hình </t>
        </is>
      </c>
      <c r="D341" s="52" t="inlineStr">
        <is>
          <t>1. Không di chuyển, giữ nguyên vùng màn hình</t>
        </is>
      </c>
      <c r="E341" s="103" t="inlineStr">
        <is>
          <t>P</t>
        </is>
      </c>
      <c r="F341" s="232" t="n"/>
      <c r="G341" s="232" t="n"/>
      <c r="H341" s="232" t="n"/>
      <c r="I341" s="232" t="n"/>
      <c r="J341" s="232" t="n"/>
      <c r="K341" s="232" t="n"/>
      <c r="L341" s="232" t="n"/>
      <c r="M341" s="232" t="n"/>
      <c r="N341" s="232" t="n"/>
      <c r="O341" s="232" t="n"/>
      <c r="P341" s="232" t="n"/>
      <c r="Q341" s="269" t="inlineStr">
        <is>
          <t>P</t>
        </is>
      </c>
      <c r="R341" s="232" t="n"/>
      <c r="S341" s="232" t="n"/>
      <c r="T341" s="232" t="n"/>
      <c r="U341" s="232" t="n"/>
      <c r="V341" s="379" t="n"/>
      <c r="W341" s="379" t="n"/>
      <c r="X341" s="379" t="n"/>
      <c r="Y341" s="379" t="n"/>
      <c r="Z341" s="379" t="n"/>
      <c r="AA341" s="379" t="n"/>
      <c r="AB341" s="379" t="n"/>
      <c r="AC341" s="379" t="n"/>
      <c r="AD341" s="379" t="n"/>
      <c r="AE341" s="379" t="n"/>
      <c r="AF341" s="379" t="n"/>
      <c r="AG341" s="379" t="n"/>
      <c r="AH341" s="379" t="n"/>
      <c r="AI341" s="379" t="n"/>
      <c r="AJ341" s="379" t="n"/>
      <c r="AK341" s="379" t="n"/>
      <c r="AL341" s="379" t="n"/>
      <c r="AM341" s="379" t="n"/>
    </row>
    <row r="342">
      <c r="A342" s="269">
        <f>IF(AND(D342="",D342=""),"",$D$3&amp;"_"&amp;ROW()-11-COUNTBLANK($D$12:D342))</f>
        <v/>
      </c>
      <c r="B342" s="52" t="inlineStr">
        <is>
          <t xml:space="preserve">Kiểm tra giao diện khi scroll lên/xuống </t>
        </is>
      </c>
      <c r="C342" s="52" t="inlineStr">
        <is>
          <t>1. Tại màn hình Chỉnh sửa thông tin 
2. Srcoll lên/xuống</t>
        </is>
      </c>
      <c r="D342" s="52" t="inlineStr">
        <is>
          <t>1. Màn hình được scroll mượt mà, không bị giật lag</t>
        </is>
      </c>
      <c r="E342" s="103" t="inlineStr">
        <is>
          <t>P</t>
        </is>
      </c>
      <c r="F342" s="232" t="n"/>
      <c r="G342" s="232" t="n"/>
      <c r="H342" s="232" t="n"/>
      <c r="I342" s="232" t="n"/>
      <c r="J342" s="232" t="n"/>
      <c r="K342" s="232" t="n"/>
      <c r="L342" s="232" t="n"/>
      <c r="M342" s="232" t="n"/>
      <c r="N342" s="232" t="n"/>
      <c r="O342" s="232" t="n"/>
      <c r="P342" s="232" t="n"/>
      <c r="Q342" s="269" t="inlineStr">
        <is>
          <t>P</t>
        </is>
      </c>
      <c r="R342" s="232" t="n"/>
      <c r="S342" s="232" t="n"/>
      <c r="T342" s="232" t="n"/>
      <c r="U342" s="232" t="n"/>
      <c r="V342" s="379" t="n"/>
      <c r="W342" s="379" t="n"/>
      <c r="X342" s="379" t="n"/>
      <c r="Y342" s="379" t="n"/>
      <c r="Z342" s="379" t="n"/>
      <c r="AA342" s="379" t="n"/>
      <c r="AB342" s="379" t="n"/>
      <c r="AC342" s="379" t="n"/>
      <c r="AD342" s="379" t="n"/>
      <c r="AE342" s="379" t="n"/>
      <c r="AF342" s="379" t="n"/>
      <c r="AG342" s="379" t="n"/>
      <c r="AH342" s="379" t="n"/>
      <c r="AI342" s="379" t="n"/>
      <c r="AJ342" s="379" t="n"/>
      <c r="AK342" s="379" t="n"/>
      <c r="AL342" s="379" t="n"/>
      <c r="AM342" s="379" t="n"/>
    </row>
    <row r="343">
      <c r="A343" s="269">
        <f>IF(AND(D343="",D343=""),"",$D$3&amp;"_"&amp;ROW()-11-COUNTBLANK($D$12:D343))</f>
        <v/>
      </c>
      <c r="B343" s="52" t="inlineStr">
        <is>
          <t>Kiểm tra giao diện ở trường hợp ngắt kết nối mạng</t>
        </is>
      </c>
      <c r="C343" s="52" t="inlineStr">
        <is>
          <t xml:space="preserve">1. Ngắt kết nối mạng 
2. Kết nối lại mạng </t>
        </is>
      </c>
      <c r="D343" s="52" t="inlineStr">
        <is>
          <t xml:space="preserve">1. Hiển thị giao diện ngoại tuyến, thông báo "Không có kết nối mạng" 
2. Hiển thị giao diện mặc định </t>
        </is>
      </c>
      <c r="E343" s="103" t="inlineStr">
        <is>
          <t>P</t>
        </is>
      </c>
      <c r="F343" s="232" t="n"/>
      <c r="G343" s="232" t="n"/>
      <c r="H343" s="232" t="n"/>
      <c r="I343" s="232" t="n"/>
      <c r="J343" s="232" t="n"/>
      <c r="K343" s="232" t="n"/>
      <c r="L343" s="232" t="n"/>
      <c r="M343" s="232" t="n"/>
      <c r="N343" s="232" t="n"/>
      <c r="O343" s="232" t="n"/>
      <c r="P343" s="232" t="n"/>
      <c r="Q343" s="269" t="inlineStr">
        <is>
          <t>P</t>
        </is>
      </c>
      <c r="R343" s="232" t="n"/>
      <c r="S343" s="232" t="n"/>
      <c r="T343" s="232" t="n"/>
      <c r="U343" s="232" t="n"/>
      <c r="V343" s="379" t="n"/>
      <c r="W343" s="379" t="n"/>
      <c r="X343" s="379" t="n"/>
      <c r="Y343" s="379" t="n"/>
      <c r="Z343" s="379" t="n"/>
      <c r="AA343" s="379" t="n"/>
      <c r="AB343" s="379" t="n"/>
      <c r="AC343" s="379" t="n"/>
      <c r="AD343" s="379" t="n"/>
      <c r="AE343" s="379" t="n"/>
      <c r="AF343" s="379" t="n"/>
      <c r="AG343" s="379" t="n"/>
      <c r="AH343" s="379" t="n"/>
      <c r="AI343" s="379" t="n"/>
      <c r="AJ343" s="379" t="n"/>
      <c r="AK343" s="379" t="n"/>
      <c r="AL343" s="379" t="n"/>
      <c r="AM343" s="379" t="n"/>
    </row>
    <row r="344">
      <c r="A344" s="269">
        <f>IF(AND(D344="",D344=""),"",$D$3&amp;"_"&amp;ROW()-11-COUNTBLANK($D$12:D344))</f>
        <v/>
      </c>
      <c r="B344" s="401" t="inlineStr">
        <is>
          <t>Kiểm tra các trường thông tin</t>
        </is>
      </c>
      <c r="C344" s="401" t="n"/>
      <c r="D344" s="401" t="n"/>
      <c r="E344" s="232" t="n"/>
      <c r="F344" s="232" t="n"/>
      <c r="G344" s="232" t="n"/>
      <c r="H344" s="232" t="n"/>
      <c r="I344" s="232" t="n"/>
      <c r="J344" s="232" t="n"/>
      <c r="K344" s="232" t="n"/>
      <c r="L344" s="232" t="n"/>
      <c r="M344" s="232" t="n"/>
      <c r="N344" s="232" t="n"/>
      <c r="O344" s="232" t="n"/>
      <c r="P344" s="232" t="n"/>
      <c r="Q344" s="232" t="n"/>
      <c r="R344" s="232" t="n"/>
      <c r="S344" s="232" t="n"/>
      <c r="T344" s="232" t="n"/>
      <c r="U344" s="232" t="n"/>
      <c r="V344" s="379" t="n"/>
      <c r="W344" s="379" t="n"/>
      <c r="X344" s="379" t="n"/>
      <c r="Y344" s="379" t="n"/>
      <c r="Z344" s="379" t="n"/>
      <c r="AA344" s="379" t="n"/>
      <c r="AB344" s="379" t="n"/>
      <c r="AC344" s="379" t="n"/>
      <c r="AD344" s="379" t="n"/>
      <c r="AE344" s="379" t="n"/>
      <c r="AF344" s="379" t="n"/>
      <c r="AG344" s="379" t="n"/>
      <c r="AH344" s="379" t="n"/>
      <c r="AI344" s="379" t="n"/>
      <c r="AJ344" s="379" t="n"/>
      <c r="AK344" s="379" t="n"/>
      <c r="AL344" s="379" t="n"/>
      <c r="AM344" s="379" t="n"/>
    </row>
    <row r="345">
      <c r="A345" s="269">
        <f>IF(AND(D345="",D345=""),"",$D$3&amp;"_"&amp;ROW()-11-COUNTBLANK($D$12:D345))</f>
        <v/>
      </c>
      <c r="B345" s="79" t="inlineStr">
        <is>
          <t xml:space="preserve">Kiểm tra trường Tên hiển thị </t>
        </is>
      </c>
      <c r="C345" s="49" t="inlineStr">
        <is>
          <t xml:space="preserve">1. Kiểm tra hiển thị dữ liệu mặc định </t>
        </is>
      </c>
      <c r="D345" s="52" t="inlineStr">
        <is>
          <t>1. Hiển thị tên mặc định lấy theo LaoID</t>
        </is>
      </c>
      <c r="E345" s="103" t="inlineStr">
        <is>
          <t>P</t>
        </is>
      </c>
      <c r="F345" s="232" t="n"/>
      <c r="G345" s="232" t="n"/>
      <c r="H345" s="232" t="n"/>
      <c r="I345" s="232" t="n"/>
      <c r="J345" s="232" t="n"/>
      <c r="K345" s="232" t="n"/>
      <c r="L345" s="232" t="n"/>
      <c r="M345" s="232" t="n"/>
      <c r="N345" s="232" t="n"/>
      <c r="O345" s="232" t="n"/>
      <c r="P345" s="232" t="n"/>
      <c r="Q345" s="269" t="inlineStr">
        <is>
          <t>P</t>
        </is>
      </c>
      <c r="R345" s="232" t="n"/>
      <c r="S345" s="232" t="n"/>
      <c r="T345" s="232" t="n"/>
      <c r="U345" s="232" t="n"/>
      <c r="V345" s="379" t="n"/>
      <c r="W345" s="379" t="n"/>
      <c r="X345" s="379" t="n"/>
      <c r="Y345" s="379" t="n"/>
      <c r="Z345" s="379" t="n"/>
      <c r="AA345" s="379" t="n"/>
      <c r="AB345" s="379" t="n"/>
      <c r="AC345" s="379" t="n"/>
      <c r="AD345" s="379" t="n"/>
      <c r="AE345" s="379" t="n"/>
      <c r="AF345" s="379" t="n"/>
      <c r="AG345" s="379" t="n"/>
      <c r="AH345" s="379" t="n"/>
      <c r="AI345" s="379" t="n"/>
      <c r="AJ345" s="379" t="n"/>
      <c r="AK345" s="379" t="n"/>
      <c r="AL345" s="379" t="n"/>
      <c r="AM345" s="379" t="n"/>
    </row>
    <row r="346">
      <c r="A346" s="269">
        <f>IF(AND(D346="",D346=""),"",$D$3&amp;"_"&amp;ROW()-11-COUNTBLANK($D$12:D346))</f>
        <v/>
      </c>
      <c r="B346" s="440" t="n"/>
      <c r="C346" s="49" t="inlineStr">
        <is>
          <t xml:space="preserve">1. Kiểm tra trường dữ liệu bắt buộc </t>
        </is>
      </c>
      <c r="D346" s="103" t="inlineStr">
        <is>
          <t>1. Bắt buộc phải nhập thông tin, không được để trống</t>
        </is>
      </c>
      <c r="E346" s="103" t="inlineStr">
        <is>
          <t>P</t>
        </is>
      </c>
      <c r="F346" s="232" t="n"/>
      <c r="G346" s="232" t="n"/>
      <c r="H346" s="232" t="n"/>
      <c r="I346" s="232" t="n"/>
      <c r="J346" s="232" t="n"/>
      <c r="K346" s="232" t="n"/>
      <c r="L346" s="232" t="n"/>
      <c r="M346" s="232" t="n"/>
      <c r="N346" s="232" t="n"/>
      <c r="O346" s="232" t="n"/>
      <c r="P346" s="232" t="n"/>
      <c r="Q346" s="269" t="inlineStr">
        <is>
          <t>P</t>
        </is>
      </c>
      <c r="R346" s="232" t="n"/>
      <c r="S346" s="232" t="n"/>
      <c r="T346" s="232" t="n"/>
      <c r="U346" s="232" t="n"/>
      <c r="V346" s="379" t="n"/>
      <c r="W346" s="379" t="n"/>
      <c r="X346" s="379" t="n"/>
      <c r="Y346" s="379" t="n"/>
      <c r="Z346" s="379" t="n"/>
      <c r="AA346" s="379" t="n"/>
      <c r="AB346" s="379" t="n"/>
      <c r="AC346" s="379" t="n"/>
      <c r="AD346" s="379" t="n"/>
      <c r="AE346" s="379" t="n"/>
      <c r="AF346" s="379" t="n"/>
      <c r="AG346" s="379" t="n"/>
      <c r="AH346" s="379" t="n"/>
      <c r="AI346" s="379" t="n"/>
      <c r="AJ346" s="379" t="n"/>
      <c r="AK346" s="379" t="n"/>
      <c r="AL346" s="379" t="n"/>
      <c r="AM346" s="379" t="n"/>
    </row>
    <row r="347">
      <c r="A347" s="269">
        <f>IF(AND(D347="",D347=""),"",$D$3&amp;"_"&amp;ROW()-11-COUNTBLANK($D$12:D347))</f>
        <v/>
      </c>
      <c r="B347" s="440" t="n"/>
      <c r="C347" s="49" t="inlineStr">
        <is>
          <t>1. Kiểm tra giới hạn min/max kí tự</t>
        </is>
      </c>
      <c r="D347" s="103" t="inlineStr">
        <is>
          <t>1. Đang chưa giới hạn max kí tự được nhập</t>
        </is>
      </c>
      <c r="E347" s="103" t="inlineStr">
        <is>
          <t>P</t>
        </is>
      </c>
      <c r="F347" s="232" t="n"/>
      <c r="G347" s="232" t="n"/>
      <c r="H347" s="232" t="n"/>
      <c r="I347" s="232" t="n"/>
      <c r="J347" s="232" t="n"/>
      <c r="K347" s="232" t="n"/>
      <c r="L347" s="232" t="n"/>
      <c r="M347" s="232" t="n"/>
      <c r="N347" s="232" t="n"/>
      <c r="O347" s="232" t="n"/>
      <c r="P347" s="232" t="n"/>
      <c r="Q347" s="269" t="inlineStr">
        <is>
          <t>P</t>
        </is>
      </c>
      <c r="R347" s="232" t="n"/>
      <c r="S347" s="232" t="n"/>
      <c r="T347" s="232" t="n"/>
      <c r="U347" s="232" t="n"/>
      <c r="V347" s="379" t="n"/>
      <c r="W347" s="379" t="n"/>
      <c r="X347" s="379" t="n"/>
      <c r="Y347" s="379" t="n"/>
      <c r="Z347" s="379" t="n"/>
      <c r="AA347" s="379" t="n"/>
      <c r="AB347" s="379" t="n"/>
      <c r="AC347" s="379" t="n"/>
      <c r="AD347" s="379" t="n"/>
      <c r="AE347" s="379" t="n"/>
      <c r="AF347" s="379" t="n"/>
      <c r="AG347" s="379" t="n"/>
      <c r="AH347" s="379" t="n"/>
      <c r="AI347" s="379" t="n"/>
      <c r="AJ347" s="379" t="n"/>
      <c r="AK347" s="379" t="n"/>
      <c r="AL347" s="379" t="n"/>
      <c r="AM347" s="379" t="n"/>
    </row>
    <row r="348">
      <c r="A348" s="269">
        <f>IF(AND(D348="",D348=""),"",$D$3&amp;"_"&amp;ROW()-11-COUNTBLANK($D$12:D348))</f>
        <v/>
      </c>
      <c r="B348" s="440" t="n"/>
      <c r="C348" s="49" t="inlineStr">
        <is>
          <t xml:space="preserve">1. Kiểm tra các định dạng kí tự được nhập </t>
        </is>
      </c>
      <c r="D348" s="103" t="inlineStr">
        <is>
          <t xml:space="preserve">1. Chưa có quy định kí tự được nhập ( cho nhập thoải mái) </t>
        </is>
      </c>
      <c r="E348" s="103" t="inlineStr">
        <is>
          <t>P</t>
        </is>
      </c>
      <c r="F348" s="232" t="n"/>
      <c r="G348" s="232" t="n"/>
      <c r="H348" s="232" t="n"/>
      <c r="I348" s="232" t="n"/>
      <c r="J348" s="232" t="n"/>
      <c r="K348" s="232" t="n"/>
      <c r="L348" s="232" t="n"/>
      <c r="M348" s="232" t="n"/>
      <c r="N348" s="232" t="n"/>
      <c r="O348" s="232" t="n"/>
      <c r="P348" s="232" t="n"/>
      <c r="Q348" s="269" t="inlineStr">
        <is>
          <t>P</t>
        </is>
      </c>
      <c r="R348" s="232" t="n"/>
      <c r="S348" s="232" t="n"/>
      <c r="T348" s="232" t="n"/>
      <c r="U348" s="232" t="n"/>
      <c r="V348" s="379" t="n"/>
      <c r="W348" s="379" t="n"/>
      <c r="X348" s="379" t="n"/>
      <c r="Y348" s="379" t="n"/>
      <c r="Z348" s="379" t="n"/>
      <c r="AA348" s="379" t="n"/>
      <c r="AB348" s="379" t="n"/>
      <c r="AC348" s="379" t="n"/>
      <c r="AD348" s="379" t="n"/>
      <c r="AE348" s="379" t="n"/>
      <c r="AF348" s="379" t="n"/>
      <c r="AG348" s="379" t="n"/>
      <c r="AH348" s="379" t="n"/>
      <c r="AI348" s="379" t="n"/>
      <c r="AJ348" s="379" t="n"/>
      <c r="AK348" s="379" t="n"/>
      <c r="AL348" s="379" t="n"/>
      <c r="AM348" s="379" t="n"/>
    </row>
    <row r="349">
      <c r="A349" s="269">
        <f>IF(AND(D349="",D349=""),"",$D$3&amp;"_"&amp;ROW()-11-COUNTBLANK($D$12:D349))</f>
        <v/>
      </c>
      <c r="B349" s="440" t="n"/>
      <c r="C349" s="49" t="inlineStr">
        <is>
          <t>1. Kiểm tra chỉ nhập khoảng trắng</t>
        </is>
      </c>
      <c r="D349" s="103" t="inlineStr">
        <is>
          <t xml:space="preserve">1. Báo lỗi, bắt buộc nhập </t>
        </is>
      </c>
      <c r="E349" s="103" t="inlineStr">
        <is>
          <t>P</t>
        </is>
      </c>
      <c r="F349" s="232" t="n"/>
      <c r="G349" s="232" t="n"/>
      <c r="H349" s="232" t="n"/>
      <c r="I349" s="232" t="n"/>
      <c r="J349" s="232" t="n"/>
      <c r="K349" s="232" t="n"/>
      <c r="L349" s="232" t="n"/>
      <c r="M349" s="232" t="n"/>
      <c r="N349" s="232" t="n"/>
      <c r="O349" s="232" t="n"/>
      <c r="P349" s="232" t="n"/>
      <c r="Q349" s="269" t="inlineStr">
        <is>
          <t>P</t>
        </is>
      </c>
      <c r="R349" s="232" t="n"/>
      <c r="S349" s="232" t="n"/>
      <c r="T349" s="232" t="n"/>
      <c r="U349" s="232" t="n"/>
      <c r="V349" s="379" t="n"/>
      <c r="W349" s="379" t="n"/>
      <c r="X349" s="379" t="n"/>
      <c r="Y349" s="379" t="n"/>
      <c r="Z349" s="379" t="n"/>
      <c r="AA349" s="379" t="n"/>
      <c r="AB349" s="379" t="n"/>
      <c r="AC349" s="379" t="n"/>
      <c r="AD349" s="379" t="n"/>
      <c r="AE349" s="379" t="n"/>
      <c r="AF349" s="379" t="n"/>
      <c r="AG349" s="379" t="n"/>
      <c r="AH349" s="379" t="n"/>
      <c r="AI349" s="379" t="n"/>
      <c r="AJ349" s="379" t="n"/>
      <c r="AK349" s="379" t="n"/>
      <c r="AL349" s="379" t="n"/>
      <c r="AM349" s="379" t="n"/>
    </row>
    <row r="350">
      <c r="A350" s="269">
        <f>IF(AND(D350="",D350=""),"",$D$3&amp;"_"&amp;ROW()-11-COUNTBLANK($D$12:D350))</f>
        <v/>
      </c>
      <c r="B350" s="439" t="n"/>
      <c r="C350" s="49" t="inlineStr">
        <is>
          <t xml:space="preserve">1. Kiểm tra nhập khoảng trắng và đầu </t>
        </is>
      </c>
      <c r="D350" s="103" t="inlineStr">
        <is>
          <t xml:space="preserve">1. Tự động trim đầu và cuối </t>
        </is>
      </c>
      <c r="E350" s="103" t="inlineStr">
        <is>
          <t>P</t>
        </is>
      </c>
      <c r="F350" s="232" t="n"/>
      <c r="G350" s="232" t="n"/>
      <c r="H350" s="232" t="n"/>
      <c r="I350" s="232" t="n"/>
      <c r="J350" s="232" t="n"/>
      <c r="K350" s="232" t="n"/>
      <c r="L350" s="232" t="n"/>
      <c r="M350" s="232" t="n"/>
      <c r="N350" s="232" t="n"/>
      <c r="O350" s="232" t="n"/>
      <c r="P350" s="232" t="n"/>
      <c r="Q350" s="269" t="inlineStr">
        <is>
          <t>P</t>
        </is>
      </c>
      <c r="R350" s="232" t="n"/>
      <c r="S350" s="232" t="n"/>
      <c r="T350" s="232" t="n"/>
      <c r="U350" s="232" t="n"/>
      <c r="V350" s="379" t="n"/>
      <c r="W350" s="379" t="n"/>
      <c r="X350" s="379" t="n"/>
      <c r="Y350" s="379" t="n"/>
      <c r="Z350" s="379" t="n"/>
      <c r="AA350" s="379" t="n"/>
      <c r="AB350" s="379" t="n"/>
      <c r="AC350" s="379" t="n"/>
      <c r="AD350" s="379" t="n"/>
      <c r="AE350" s="379" t="n"/>
      <c r="AF350" s="379" t="n"/>
      <c r="AG350" s="379" t="n"/>
      <c r="AH350" s="379" t="n"/>
      <c r="AI350" s="379" t="n"/>
      <c r="AJ350" s="379" t="n"/>
      <c r="AK350" s="379" t="n"/>
      <c r="AL350" s="379" t="n"/>
      <c r="AM350" s="379" t="n"/>
    </row>
    <row r="351">
      <c r="A351" s="269">
        <f>IF(AND(D351="",D351=""),"",$D$3&amp;"_"&amp;ROW()-11-COUNTBLANK($D$12:D351))</f>
        <v/>
      </c>
      <c r="B351" s="79" t="inlineStr">
        <is>
          <t xml:space="preserve">Kiểm tra trường Họ và tên </t>
        </is>
      </c>
      <c r="C351" s="49" t="inlineStr">
        <is>
          <t xml:space="preserve">1. Kiểm tra hiển thị dữ liệu mặc định </t>
        </is>
      </c>
      <c r="D351" s="103" t="inlineStr">
        <is>
          <t xml:space="preserve">1. Hiển thị placerhoder " Họ và tên", chưa có thông tin </t>
        </is>
      </c>
      <c r="E351" s="103" t="inlineStr">
        <is>
          <t>P</t>
        </is>
      </c>
      <c r="F351" s="232" t="n"/>
      <c r="G351" s="232" t="n"/>
      <c r="H351" s="232" t="n"/>
      <c r="I351" s="232" t="n"/>
      <c r="J351" s="232" t="n"/>
      <c r="K351" s="232" t="n"/>
      <c r="L351" s="232" t="n"/>
      <c r="M351" s="232" t="n"/>
      <c r="N351" s="232" t="n"/>
      <c r="O351" s="232" t="n"/>
      <c r="P351" s="232" t="n"/>
      <c r="Q351" s="269" t="inlineStr">
        <is>
          <t>P</t>
        </is>
      </c>
      <c r="R351" s="232" t="n"/>
      <c r="S351" s="232" t="n"/>
      <c r="T351" s="232" t="n"/>
      <c r="U351" s="232" t="n"/>
      <c r="V351" s="379" t="n"/>
      <c r="W351" s="379" t="n"/>
      <c r="X351" s="379" t="n"/>
      <c r="Y351" s="379" t="n"/>
      <c r="Z351" s="379" t="n"/>
      <c r="AA351" s="379" t="n"/>
      <c r="AB351" s="379" t="n"/>
      <c r="AC351" s="379" t="n"/>
      <c r="AD351" s="379" t="n"/>
      <c r="AE351" s="379" t="n"/>
      <c r="AF351" s="379" t="n"/>
      <c r="AG351" s="379" t="n"/>
      <c r="AH351" s="379" t="n"/>
      <c r="AI351" s="379" t="n"/>
      <c r="AJ351" s="379" t="n"/>
      <c r="AK351" s="379" t="n"/>
      <c r="AL351" s="379" t="n"/>
      <c r="AM351" s="379" t="n"/>
    </row>
    <row r="352">
      <c r="A352" s="269">
        <f>IF(AND(D352="",D352=""),"",$D$3&amp;"_"&amp;ROW()-11-COUNTBLANK($D$12:D352))</f>
        <v/>
      </c>
      <c r="B352" s="440" t="n"/>
      <c r="C352" s="49" t="inlineStr">
        <is>
          <t xml:space="preserve">1. Kiểm tra trường dữ liệu bắt buộc </t>
        </is>
      </c>
      <c r="D352" s="49" t="inlineStr">
        <is>
          <t xml:space="preserve">1. Không bắt buộc nhập </t>
        </is>
      </c>
      <c r="E352" s="103" t="inlineStr">
        <is>
          <t>P</t>
        </is>
      </c>
      <c r="F352" s="232" t="n"/>
      <c r="G352" s="232" t="n"/>
      <c r="H352" s="232" t="n"/>
      <c r="I352" s="232" t="n"/>
      <c r="J352" s="232" t="n"/>
      <c r="K352" s="232" t="n"/>
      <c r="L352" s="232" t="n"/>
      <c r="M352" s="232" t="n"/>
      <c r="N352" s="232" t="n"/>
      <c r="O352" s="232" t="n"/>
      <c r="P352" s="232" t="n"/>
      <c r="Q352" s="269" t="inlineStr">
        <is>
          <t>P</t>
        </is>
      </c>
      <c r="R352" s="232" t="n"/>
      <c r="S352" s="232" t="n"/>
      <c r="T352" s="232" t="n"/>
      <c r="U352" s="232" t="n"/>
      <c r="V352" s="379" t="n"/>
      <c r="W352" s="379" t="n"/>
      <c r="X352" s="379" t="n"/>
      <c r="Y352" s="379" t="n"/>
      <c r="Z352" s="379" t="n"/>
      <c r="AA352" s="379" t="n"/>
      <c r="AB352" s="379" t="n"/>
      <c r="AC352" s="379" t="n"/>
      <c r="AD352" s="379" t="n"/>
      <c r="AE352" s="379" t="n"/>
      <c r="AF352" s="379" t="n"/>
      <c r="AG352" s="379" t="n"/>
      <c r="AH352" s="379" t="n"/>
      <c r="AI352" s="379" t="n"/>
      <c r="AJ352" s="379" t="n"/>
      <c r="AK352" s="379" t="n"/>
      <c r="AL352" s="379" t="n"/>
      <c r="AM352" s="379" t="n"/>
    </row>
    <row r="353">
      <c r="A353" s="269">
        <f>IF(AND(D353="",D353=""),"",$D$3&amp;"_"&amp;ROW()-11-COUNTBLANK($D$12:D353))</f>
        <v/>
      </c>
      <c r="B353" s="440" t="n"/>
      <c r="C353" s="49" t="inlineStr">
        <is>
          <t>1. Kiểm tra giới hạn min/max kí tự</t>
        </is>
      </c>
      <c r="D353" s="49" t="inlineStr">
        <is>
          <t xml:space="preserve">1. Đang chưa giới hạn max kí tự được nhập </t>
        </is>
      </c>
      <c r="E353" s="103" t="inlineStr">
        <is>
          <t>P</t>
        </is>
      </c>
      <c r="F353" s="232" t="n"/>
      <c r="G353" s="232" t="n"/>
      <c r="H353" s="232" t="n"/>
      <c r="I353" s="232" t="n"/>
      <c r="J353" s="232" t="n"/>
      <c r="K353" s="232" t="n"/>
      <c r="L353" s="232" t="n"/>
      <c r="M353" s="232" t="n"/>
      <c r="N353" s="232" t="n"/>
      <c r="O353" s="232" t="n"/>
      <c r="P353" s="232" t="n"/>
      <c r="Q353" s="269" t="inlineStr">
        <is>
          <t>P</t>
        </is>
      </c>
      <c r="R353" s="232" t="n"/>
      <c r="S353" s="232" t="n"/>
      <c r="T353" s="232" t="n"/>
      <c r="U353" s="232" t="n"/>
      <c r="V353" s="379" t="n"/>
      <c r="W353" s="379" t="n"/>
      <c r="X353" s="379" t="n"/>
      <c r="Y353" s="379" t="n"/>
      <c r="Z353" s="379" t="n"/>
      <c r="AA353" s="379" t="n"/>
      <c r="AB353" s="379" t="n"/>
      <c r="AC353" s="379" t="n"/>
      <c r="AD353" s="379" t="n"/>
      <c r="AE353" s="379" t="n"/>
      <c r="AF353" s="379" t="n"/>
      <c r="AG353" s="379" t="n"/>
      <c r="AH353" s="379" t="n"/>
      <c r="AI353" s="379" t="n"/>
      <c r="AJ353" s="379" t="n"/>
      <c r="AK353" s="379" t="n"/>
      <c r="AL353" s="379" t="n"/>
      <c r="AM353" s="379" t="n"/>
    </row>
    <row r="354">
      <c r="A354" s="269">
        <f>IF(AND(D354="",D354=""),"",$D$3&amp;"_"&amp;ROW()-11-COUNTBLANK($D$12:D354))</f>
        <v/>
      </c>
      <c r="B354" s="440" t="n"/>
      <c r="C354" s="49" t="inlineStr">
        <is>
          <t xml:space="preserve">1. Kiểm tra các định dạng kí tự được nhập </t>
        </is>
      </c>
      <c r="D354" s="49" t="inlineStr">
        <is>
          <t xml:space="preserve">1. Chưa có quy định kí tự được nhập ( cho nhập thoải mái) </t>
        </is>
      </c>
      <c r="E354" s="103" t="inlineStr">
        <is>
          <t>P</t>
        </is>
      </c>
      <c r="F354" s="232" t="n"/>
      <c r="G354" s="232" t="n"/>
      <c r="H354" s="232" t="n"/>
      <c r="I354" s="232" t="n"/>
      <c r="J354" s="232" t="n"/>
      <c r="K354" s="232" t="n"/>
      <c r="L354" s="232" t="n"/>
      <c r="M354" s="232" t="n"/>
      <c r="N354" s="232" t="n"/>
      <c r="O354" s="232" t="n"/>
      <c r="P354" s="232" t="n"/>
      <c r="Q354" s="269" t="inlineStr">
        <is>
          <t>P</t>
        </is>
      </c>
      <c r="R354" s="232" t="n"/>
      <c r="S354" s="232" t="n"/>
      <c r="T354" s="232" t="n"/>
      <c r="U354" s="232" t="n"/>
      <c r="V354" s="379" t="n"/>
      <c r="W354" s="379" t="n"/>
      <c r="X354" s="379" t="n"/>
      <c r="Y354" s="379" t="n"/>
      <c r="Z354" s="379" t="n"/>
      <c r="AA354" s="379" t="n"/>
      <c r="AB354" s="379" t="n"/>
      <c r="AC354" s="379" t="n"/>
      <c r="AD354" s="379" t="n"/>
      <c r="AE354" s="379" t="n"/>
      <c r="AF354" s="379" t="n"/>
      <c r="AG354" s="379" t="n"/>
      <c r="AH354" s="379" t="n"/>
      <c r="AI354" s="379" t="n"/>
      <c r="AJ354" s="379" t="n"/>
      <c r="AK354" s="379" t="n"/>
      <c r="AL354" s="379" t="n"/>
      <c r="AM354" s="379" t="n"/>
    </row>
    <row r="355">
      <c r="A355" s="269">
        <f>IF(AND(D355="",D355=""),"",$D$3&amp;"_"&amp;ROW()-11-COUNTBLANK($D$12:D355))</f>
        <v/>
      </c>
      <c r="B355" s="440" t="n"/>
      <c r="C355" s="49" t="inlineStr">
        <is>
          <t>1. Kiểm tra chỉ nhập khoảng trắng</t>
        </is>
      </c>
      <c r="D355" s="49" t="inlineStr">
        <is>
          <t>1. Không báo lỗi</t>
        </is>
      </c>
      <c r="E355" s="103" t="inlineStr">
        <is>
          <t>P</t>
        </is>
      </c>
      <c r="F355" s="232" t="n"/>
      <c r="G355" s="232" t="n"/>
      <c r="H355" s="232" t="n"/>
      <c r="I355" s="232" t="n"/>
      <c r="J355" s="232" t="n"/>
      <c r="K355" s="232" t="n"/>
      <c r="L355" s="232" t="n"/>
      <c r="M355" s="232" t="n"/>
      <c r="N355" s="232" t="n"/>
      <c r="O355" s="232" t="n"/>
      <c r="P355" s="232" t="n"/>
      <c r="Q355" s="269" t="inlineStr">
        <is>
          <t>P</t>
        </is>
      </c>
      <c r="R355" s="232" t="n"/>
      <c r="S355" s="232" t="n"/>
      <c r="T355" s="232" t="n"/>
      <c r="U355" s="232" t="n"/>
      <c r="V355" s="379" t="n"/>
      <c r="W355" s="379" t="n"/>
      <c r="X355" s="379" t="n"/>
      <c r="Y355" s="379" t="n"/>
      <c r="Z355" s="379" t="n"/>
      <c r="AA355" s="379" t="n"/>
      <c r="AB355" s="379" t="n"/>
      <c r="AC355" s="379" t="n"/>
      <c r="AD355" s="379" t="n"/>
      <c r="AE355" s="379" t="n"/>
      <c r="AF355" s="379" t="n"/>
      <c r="AG355" s="379" t="n"/>
      <c r="AH355" s="379" t="n"/>
      <c r="AI355" s="379" t="n"/>
      <c r="AJ355" s="379" t="n"/>
      <c r="AK355" s="379" t="n"/>
      <c r="AL355" s="379" t="n"/>
      <c r="AM355" s="379" t="n"/>
    </row>
    <row r="356">
      <c r="A356" s="269">
        <f>IF(AND(D356="",D356=""),"",$D$3&amp;"_"&amp;ROW()-11-COUNTBLANK($D$12:D356))</f>
        <v/>
      </c>
      <c r="B356" s="439" t="n"/>
      <c r="C356" s="49" t="inlineStr">
        <is>
          <t xml:space="preserve">1. Kiểm tra nhập khoảng trắng và đầu </t>
        </is>
      </c>
      <c r="D356" s="103" t="inlineStr">
        <is>
          <t xml:space="preserve">1. Tự động trim đầu và cuối </t>
        </is>
      </c>
      <c r="E356" s="103" t="inlineStr">
        <is>
          <t>P</t>
        </is>
      </c>
      <c r="F356" s="232" t="n"/>
      <c r="G356" s="232" t="n"/>
      <c r="H356" s="232" t="n"/>
      <c r="I356" s="232" t="n"/>
      <c r="J356" s="232" t="n"/>
      <c r="K356" s="232" t="n"/>
      <c r="L356" s="232" t="n"/>
      <c r="M356" s="232" t="n"/>
      <c r="N356" s="232" t="n"/>
      <c r="O356" s="232" t="n"/>
      <c r="P356" s="232" t="n"/>
      <c r="Q356" s="269" t="inlineStr">
        <is>
          <t>P</t>
        </is>
      </c>
      <c r="R356" s="232" t="n"/>
      <c r="S356" s="232" t="n"/>
      <c r="T356" s="232" t="n"/>
      <c r="U356" s="232" t="n"/>
      <c r="V356" s="379" t="n"/>
      <c r="W356" s="379" t="n"/>
      <c r="X356" s="379" t="n"/>
      <c r="Y356" s="379" t="n"/>
      <c r="Z356" s="379" t="n"/>
      <c r="AA356" s="379" t="n"/>
      <c r="AB356" s="379" t="n"/>
      <c r="AC356" s="379" t="n"/>
      <c r="AD356" s="379" t="n"/>
      <c r="AE356" s="379" t="n"/>
      <c r="AF356" s="379" t="n"/>
      <c r="AG356" s="379" t="n"/>
      <c r="AH356" s="379" t="n"/>
      <c r="AI356" s="379" t="n"/>
      <c r="AJ356" s="379" t="n"/>
      <c r="AK356" s="379" t="n"/>
      <c r="AL356" s="379" t="n"/>
      <c r="AM356" s="379" t="n"/>
    </row>
    <row r="357">
      <c r="A357" s="269">
        <f>IF(AND(D357="",D357=""),"",$D$3&amp;"_"&amp;ROW()-11-COUNTBLANK($D$12:D357))</f>
        <v/>
      </c>
      <c r="B357" s="79" t="inlineStr">
        <is>
          <t xml:space="preserve">Kiểm tra trường Số định danh </t>
        </is>
      </c>
      <c r="C357" s="49" t="inlineStr">
        <is>
          <t xml:space="preserve">1. Kiểm tra hiển thị dữ liệu mặc định </t>
        </is>
      </c>
      <c r="D357" s="103" t="inlineStr">
        <is>
          <t xml:space="preserve">1. Hiển thị placerhoder "Số định danh", chưa có thông tin </t>
        </is>
      </c>
      <c r="E357" s="103" t="inlineStr">
        <is>
          <t>P</t>
        </is>
      </c>
      <c r="F357" s="232" t="n"/>
      <c r="G357" s="232" t="n"/>
      <c r="H357" s="232" t="n"/>
      <c r="I357" s="232" t="n"/>
      <c r="J357" s="232" t="n"/>
      <c r="K357" s="232" t="n"/>
      <c r="L357" s="232" t="n"/>
      <c r="M357" s="232" t="n"/>
      <c r="N357" s="232" t="n"/>
      <c r="O357" s="232" t="n"/>
      <c r="P357" s="232" t="n"/>
      <c r="Q357" s="269" t="inlineStr">
        <is>
          <t>P</t>
        </is>
      </c>
      <c r="R357" s="232" t="n"/>
      <c r="S357" s="232" t="n"/>
      <c r="T357" s="232" t="n"/>
      <c r="U357" s="232" t="n"/>
      <c r="V357" s="379" t="n"/>
      <c r="W357" s="379" t="n"/>
      <c r="X357" s="379" t="n"/>
      <c r="Y357" s="379" t="n"/>
      <c r="Z357" s="379" t="n"/>
      <c r="AA357" s="379" t="n"/>
      <c r="AB357" s="379" t="n"/>
      <c r="AC357" s="379" t="n"/>
      <c r="AD357" s="379" t="n"/>
      <c r="AE357" s="379" t="n"/>
      <c r="AF357" s="379" t="n"/>
      <c r="AG357" s="379" t="n"/>
      <c r="AH357" s="379" t="n"/>
      <c r="AI357" s="379" t="n"/>
      <c r="AJ357" s="379" t="n"/>
      <c r="AK357" s="379" t="n"/>
      <c r="AL357" s="379" t="n"/>
      <c r="AM357" s="379" t="n"/>
    </row>
    <row r="358">
      <c r="A358" s="269">
        <f>IF(AND(D358="",D358=""),"",$D$3&amp;"_"&amp;ROW()-11-COUNTBLANK($D$12:D358))</f>
        <v/>
      </c>
      <c r="B358" s="440" t="n"/>
      <c r="C358" s="49" t="inlineStr">
        <is>
          <t xml:space="preserve">1. Kiểm tra trường dữ liệu bắt buộc </t>
        </is>
      </c>
      <c r="D358" s="49" t="inlineStr">
        <is>
          <t xml:space="preserve">1. Không bắt buộc nhập </t>
        </is>
      </c>
      <c r="E358" s="103" t="inlineStr">
        <is>
          <t>P</t>
        </is>
      </c>
      <c r="F358" s="232" t="n"/>
      <c r="G358" s="232" t="n"/>
      <c r="H358" s="232" t="n"/>
      <c r="I358" s="232" t="n"/>
      <c r="J358" s="232" t="n"/>
      <c r="K358" s="232" t="n"/>
      <c r="L358" s="232" t="n"/>
      <c r="M358" s="232" t="n"/>
      <c r="N358" s="232" t="n"/>
      <c r="O358" s="232" t="n"/>
      <c r="P358" s="232" t="n"/>
      <c r="Q358" s="269" t="inlineStr">
        <is>
          <t>P</t>
        </is>
      </c>
      <c r="R358" s="232" t="n"/>
      <c r="S358" s="232" t="n"/>
      <c r="T358" s="232" t="n"/>
      <c r="U358" s="232" t="n"/>
      <c r="V358" s="379" t="n"/>
      <c r="W358" s="379" t="n"/>
      <c r="X358" s="379" t="n"/>
      <c r="Y358" s="379" t="n"/>
      <c r="Z358" s="379" t="n"/>
      <c r="AA358" s="379" t="n"/>
      <c r="AB358" s="379" t="n"/>
      <c r="AC358" s="379" t="n"/>
      <c r="AD358" s="379" t="n"/>
      <c r="AE358" s="379" t="n"/>
      <c r="AF358" s="379" t="n"/>
      <c r="AG358" s="379" t="n"/>
      <c r="AH358" s="379" t="n"/>
      <c r="AI358" s="379" t="n"/>
      <c r="AJ358" s="379" t="n"/>
      <c r="AK358" s="379" t="n"/>
      <c r="AL358" s="379" t="n"/>
      <c r="AM358" s="379" t="n"/>
    </row>
    <row r="359">
      <c r="A359" s="269">
        <f>IF(AND(D359="",D359=""),"",$D$3&amp;"_"&amp;ROW()-11-COUNTBLANK($D$12:D359))</f>
        <v/>
      </c>
      <c r="B359" s="440" t="n"/>
      <c r="C359" s="49" t="inlineStr">
        <is>
          <t>1. Kiểm tra giới hạn min/max kí tự</t>
        </is>
      </c>
      <c r="D359" s="49" t="inlineStr">
        <is>
          <t xml:space="preserve">1. Đang chưa giới hạn max kí tự được nhập </t>
        </is>
      </c>
      <c r="E359" s="103" t="inlineStr">
        <is>
          <t>P</t>
        </is>
      </c>
      <c r="F359" s="232" t="n"/>
      <c r="G359" s="232" t="n"/>
      <c r="H359" s="232" t="n"/>
      <c r="I359" s="232" t="n"/>
      <c r="J359" s="232" t="n"/>
      <c r="K359" s="232" t="n"/>
      <c r="L359" s="232" t="n"/>
      <c r="M359" s="232" t="n"/>
      <c r="N359" s="232" t="n"/>
      <c r="O359" s="232" t="n"/>
      <c r="P359" s="232" t="n"/>
      <c r="Q359" s="269" t="inlineStr">
        <is>
          <t>P</t>
        </is>
      </c>
      <c r="R359" s="232" t="n"/>
      <c r="S359" s="232" t="n"/>
      <c r="T359" s="232" t="n"/>
      <c r="U359" s="232" t="n"/>
      <c r="V359" s="379" t="n"/>
      <c r="W359" s="379" t="n"/>
      <c r="X359" s="379" t="n"/>
      <c r="Y359" s="379" t="n"/>
      <c r="Z359" s="379" t="n"/>
      <c r="AA359" s="379" t="n"/>
      <c r="AB359" s="379" t="n"/>
      <c r="AC359" s="379" t="n"/>
      <c r="AD359" s="379" t="n"/>
      <c r="AE359" s="379" t="n"/>
      <c r="AF359" s="379" t="n"/>
      <c r="AG359" s="379" t="n"/>
      <c r="AH359" s="379" t="n"/>
      <c r="AI359" s="379" t="n"/>
      <c r="AJ359" s="379" t="n"/>
      <c r="AK359" s="379" t="n"/>
      <c r="AL359" s="379" t="n"/>
      <c r="AM359" s="379" t="n"/>
    </row>
    <row r="360">
      <c r="A360" s="269">
        <f>IF(AND(D360="",D360=""),"",$D$3&amp;"_"&amp;ROW()-11-COUNTBLANK($D$12:D360))</f>
        <v/>
      </c>
      <c r="B360" s="440" t="n"/>
      <c r="C360" s="49" t="inlineStr">
        <is>
          <t xml:space="preserve">1. Kiểm tra các định dạng kí tự được nhập </t>
        </is>
      </c>
      <c r="D360" s="49" t="inlineStr">
        <is>
          <t xml:space="preserve">1. Chưa có quy định kí tự được nhập ( cho nhập thoải mái) </t>
        </is>
      </c>
      <c r="E360" s="103" t="inlineStr">
        <is>
          <t>P</t>
        </is>
      </c>
      <c r="F360" s="232" t="n"/>
      <c r="G360" s="232" t="n"/>
      <c r="H360" s="232" t="n"/>
      <c r="I360" s="232" t="n"/>
      <c r="J360" s="232" t="n"/>
      <c r="K360" s="232" t="n"/>
      <c r="L360" s="232" t="n"/>
      <c r="M360" s="232" t="n"/>
      <c r="N360" s="232" t="n"/>
      <c r="O360" s="232" t="n"/>
      <c r="P360" s="232" t="n"/>
      <c r="Q360" s="269" t="inlineStr">
        <is>
          <t>P</t>
        </is>
      </c>
      <c r="R360" s="232" t="n"/>
      <c r="S360" s="232" t="n"/>
      <c r="T360" s="232" t="n"/>
      <c r="U360" s="232" t="n"/>
      <c r="V360" s="379" t="n"/>
      <c r="W360" s="379" t="n"/>
      <c r="X360" s="379" t="n"/>
      <c r="Y360" s="379" t="n"/>
      <c r="Z360" s="379" t="n"/>
      <c r="AA360" s="379" t="n"/>
      <c r="AB360" s="379" t="n"/>
      <c r="AC360" s="379" t="n"/>
      <c r="AD360" s="379" t="n"/>
      <c r="AE360" s="379" t="n"/>
      <c r="AF360" s="379" t="n"/>
      <c r="AG360" s="379" t="n"/>
      <c r="AH360" s="379" t="n"/>
      <c r="AI360" s="379" t="n"/>
      <c r="AJ360" s="379" t="n"/>
      <c r="AK360" s="379" t="n"/>
      <c r="AL360" s="379" t="n"/>
      <c r="AM360" s="379" t="n"/>
    </row>
    <row r="361">
      <c r="A361" s="269">
        <f>IF(AND(D361="",D361=""),"",$D$3&amp;"_"&amp;ROW()-11-COUNTBLANK($D$12:D361))</f>
        <v/>
      </c>
      <c r="B361" s="440" t="n"/>
      <c r="C361" s="49" t="inlineStr">
        <is>
          <t>1. Kiểm tra chỉ nhập khoảng trắng</t>
        </is>
      </c>
      <c r="D361" s="49" t="inlineStr">
        <is>
          <t>1. Không báo lỗi</t>
        </is>
      </c>
      <c r="E361" s="103" t="inlineStr">
        <is>
          <t>P</t>
        </is>
      </c>
      <c r="F361" s="232" t="n"/>
      <c r="G361" s="232" t="n"/>
      <c r="H361" s="232" t="n"/>
      <c r="I361" s="232" t="n"/>
      <c r="J361" s="232" t="n"/>
      <c r="K361" s="232" t="n"/>
      <c r="L361" s="232" t="n"/>
      <c r="M361" s="232" t="n"/>
      <c r="N361" s="232" t="n"/>
      <c r="O361" s="232" t="n"/>
      <c r="P361" s="232" t="n"/>
      <c r="Q361" s="269" t="inlineStr">
        <is>
          <t>P</t>
        </is>
      </c>
      <c r="R361" s="232" t="n"/>
      <c r="S361" s="232" t="n"/>
      <c r="T361" s="232" t="n"/>
      <c r="U361" s="232" t="n"/>
      <c r="V361" s="379" t="n"/>
      <c r="W361" s="379" t="n"/>
      <c r="X361" s="379" t="n"/>
      <c r="Y361" s="379" t="n"/>
      <c r="Z361" s="379" t="n"/>
      <c r="AA361" s="379" t="n"/>
      <c r="AB361" s="379" t="n"/>
      <c r="AC361" s="379" t="n"/>
      <c r="AD361" s="379" t="n"/>
      <c r="AE361" s="379" t="n"/>
      <c r="AF361" s="379" t="n"/>
      <c r="AG361" s="379" t="n"/>
      <c r="AH361" s="379" t="n"/>
      <c r="AI361" s="379" t="n"/>
      <c r="AJ361" s="379" t="n"/>
      <c r="AK361" s="379" t="n"/>
      <c r="AL361" s="379" t="n"/>
      <c r="AM361" s="379" t="n"/>
    </row>
    <row r="362">
      <c r="A362" s="269">
        <f>IF(AND(D362="",D362=""),"",$D$3&amp;"_"&amp;ROW()-11-COUNTBLANK($D$12:D362))</f>
        <v/>
      </c>
      <c r="B362" s="439" t="n"/>
      <c r="C362" s="49" t="inlineStr">
        <is>
          <t xml:space="preserve">1. Kiểm tra nhập khoảng trắng và đầu </t>
        </is>
      </c>
      <c r="D362" s="103" t="inlineStr">
        <is>
          <t xml:space="preserve">1. Tự động trim đầu và cuối </t>
        </is>
      </c>
      <c r="E362" s="103" t="inlineStr">
        <is>
          <t>P</t>
        </is>
      </c>
      <c r="F362" s="232" t="n"/>
      <c r="G362" s="232" t="n"/>
      <c r="H362" s="232" t="n"/>
      <c r="I362" s="232" t="n"/>
      <c r="J362" s="232" t="n"/>
      <c r="K362" s="232" t="n"/>
      <c r="L362" s="232" t="n"/>
      <c r="M362" s="232" t="n"/>
      <c r="N362" s="232" t="n"/>
      <c r="O362" s="232" t="n"/>
      <c r="P362" s="232" t="n"/>
      <c r="Q362" s="269" t="inlineStr">
        <is>
          <t>P</t>
        </is>
      </c>
      <c r="R362" s="232" t="n"/>
      <c r="S362" s="232" t="n"/>
      <c r="T362" s="232" t="n"/>
      <c r="U362" s="232" t="n"/>
      <c r="V362" s="379" t="n"/>
      <c r="W362" s="379" t="n"/>
      <c r="X362" s="379" t="n"/>
      <c r="Y362" s="379" t="n"/>
      <c r="Z362" s="379" t="n"/>
      <c r="AA362" s="379" t="n"/>
      <c r="AB362" s="379" t="n"/>
      <c r="AC362" s="379" t="n"/>
      <c r="AD362" s="379" t="n"/>
      <c r="AE362" s="379" t="n"/>
      <c r="AF362" s="379" t="n"/>
      <c r="AG362" s="379" t="n"/>
      <c r="AH362" s="379" t="n"/>
      <c r="AI362" s="379" t="n"/>
      <c r="AJ362" s="379" t="n"/>
      <c r="AK362" s="379" t="n"/>
      <c r="AL362" s="379" t="n"/>
      <c r="AM362" s="379" t="n"/>
    </row>
    <row r="363">
      <c r="A363" s="269">
        <f>IF(AND(D363="",D363=""),"",$D$3&amp;"_"&amp;ROW()-11-COUNTBLANK($D$12:D363))</f>
        <v/>
      </c>
      <c r="B363" s="79" t="inlineStr">
        <is>
          <t xml:space="preserve">Kiểm tra trường Dân tộc </t>
        </is>
      </c>
      <c r="C363" s="49" t="inlineStr">
        <is>
          <t xml:space="preserve">1. Kiểm tra hiển thị dữ liệu mặc định </t>
        </is>
      </c>
      <c r="D363" s="103" t="inlineStr">
        <is>
          <t xml:space="preserve">1. Hiển thị placerhoder "Dân tộc", chưa có thông tin </t>
        </is>
      </c>
      <c r="E363" s="103" t="inlineStr">
        <is>
          <t>P</t>
        </is>
      </c>
      <c r="F363" s="232" t="n"/>
      <c r="G363" s="232" t="n"/>
      <c r="H363" s="232" t="n"/>
      <c r="I363" s="232" t="n"/>
      <c r="J363" s="232" t="n"/>
      <c r="K363" s="232" t="n"/>
      <c r="L363" s="232" t="n"/>
      <c r="M363" s="232" t="n"/>
      <c r="N363" s="232" t="n"/>
      <c r="O363" s="232" t="n"/>
      <c r="P363" s="232" t="n"/>
      <c r="Q363" s="269" t="inlineStr">
        <is>
          <t>P</t>
        </is>
      </c>
      <c r="R363" s="232" t="n"/>
      <c r="S363" s="232" t="n"/>
      <c r="T363" s="232" t="n"/>
      <c r="U363" s="232" t="n"/>
      <c r="V363" s="379" t="n"/>
      <c r="W363" s="379" t="n"/>
      <c r="X363" s="379" t="n"/>
      <c r="Y363" s="379" t="n"/>
      <c r="Z363" s="379" t="n"/>
      <c r="AA363" s="379" t="n"/>
      <c r="AB363" s="379" t="n"/>
      <c r="AC363" s="379" t="n"/>
      <c r="AD363" s="379" t="n"/>
      <c r="AE363" s="379" t="n"/>
      <c r="AF363" s="379" t="n"/>
      <c r="AG363" s="379" t="n"/>
      <c r="AH363" s="379" t="n"/>
      <c r="AI363" s="379" t="n"/>
      <c r="AJ363" s="379" t="n"/>
      <c r="AK363" s="379" t="n"/>
      <c r="AL363" s="379" t="n"/>
      <c r="AM363" s="379" t="n"/>
    </row>
    <row r="364">
      <c r="A364" s="269">
        <f>IF(AND(D364="",D364=""),"",$D$3&amp;"_"&amp;ROW()-11-COUNTBLANK($D$12:D364))</f>
        <v/>
      </c>
      <c r="B364" s="440" t="n"/>
      <c r="C364" s="49" t="inlineStr">
        <is>
          <t xml:space="preserve">1. Kiểm tra trường dữ liệu bắt buộc </t>
        </is>
      </c>
      <c r="D364" s="49" t="inlineStr">
        <is>
          <t xml:space="preserve">1. Không bắt buộc nhập </t>
        </is>
      </c>
      <c r="E364" s="103" t="inlineStr">
        <is>
          <t>P</t>
        </is>
      </c>
      <c r="F364" s="232" t="n"/>
      <c r="G364" s="232" t="n"/>
      <c r="H364" s="232" t="n"/>
      <c r="I364" s="232" t="n"/>
      <c r="J364" s="232" t="n"/>
      <c r="K364" s="232" t="n"/>
      <c r="L364" s="232" t="n"/>
      <c r="M364" s="232" t="n"/>
      <c r="N364" s="232" t="n"/>
      <c r="O364" s="232" t="n"/>
      <c r="P364" s="232" t="n"/>
      <c r="Q364" s="269" t="inlineStr">
        <is>
          <t>P</t>
        </is>
      </c>
      <c r="R364" s="232" t="n"/>
      <c r="S364" s="232" t="n"/>
      <c r="T364" s="232" t="n"/>
      <c r="U364" s="232" t="n"/>
      <c r="V364" s="379" t="n"/>
      <c r="W364" s="379" t="n"/>
      <c r="X364" s="379" t="n"/>
      <c r="Y364" s="379" t="n"/>
      <c r="Z364" s="379" t="n"/>
      <c r="AA364" s="379" t="n"/>
      <c r="AB364" s="379" t="n"/>
      <c r="AC364" s="379" t="n"/>
      <c r="AD364" s="379" t="n"/>
      <c r="AE364" s="379" t="n"/>
      <c r="AF364" s="379" t="n"/>
      <c r="AG364" s="379" t="n"/>
      <c r="AH364" s="379" t="n"/>
      <c r="AI364" s="379" t="n"/>
      <c r="AJ364" s="379" t="n"/>
      <c r="AK364" s="379" t="n"/>
      <c r="AL364" s="379" t="n"/>
      <c r="AM364" s="379" t="n"/>
    </row>
    <row r="365">
      <c r="A365" s="269">
        <f>IF(AND(D365="",D365=""),"",$D$3&amp;"_"&amp;ROW()-11-COUNTBLANK($D$12:D365))</f>
        <v/>
      </c>
      <c r="B365" s="440" t="n"/>
      <c r="C365" s="49" t="inlineStr">
        <is>
          <t>1. Kiểm tra giới hạn min/max kí tự</t>
        </is>
      </c>
      <c r="D365" s="49" t="inlineStr">
        <is>
          <t xml:space="preserve">1. Đang chưa giới hạn max kí tự được nhập </t>
        </is>
      </c>
      <c r="E365" s="103" t="inlineStr">
        <is>
          <t>P</t>
        </is>
      </c>
      <c r="F365" s="232" t="n"/>
      <c r="G365" s="232" t="n"/>
      <c r="H365" s="232" t="n"/>
      <c r="I365" s="232" t="n"/>
      <c r="J365" s="232" t="n"/>
      <c r="K365" s="232" t="n"/>
      <c r="L365" s="232" t="n"/>
      <c r="M365" s="232" t="n"/>
      <c r="N365" s="232" t="n"/>
      <c r="O365" s="232" t="n"/>
      <c r="P365" s="232" t="n"/>
      <c r="Q365" s="269" t="inlineStr">
        <is>
          <t>P</t>
        </is>
      </c>
      <c r="R365" s="232" t="n"/>
      <c r="S365" s="232" t="n"/>
      <c r="T365" s="232" t="n"/>
      <c r="U365" s="232" t="n"/>
      <c r="V365" s="379" t="n"/>
      <c r="W365" s="379" t="n"/>
      <c r="X365" s="379" t="n"/>
      <c r="Y365" s="379" t="n"/>
      <c r="Z365" s="379" t="n"/>
      <c r="AA365" s="379" t="n"/>
      <c r="AB365" s="379" t="n"/>
      <c r="AC365" s="379" t="n"/>
      <c r="AD365" s="379" t="n"/>
      <c r="AE365" s="379" t="n"/>
      <c r="AF365" s="379" t="n"/>
      <c r="AG365" s="379" t="n"/>
      <c r="AH365" s="379" t="n"/>
      <c r="AI365" s="379" t="n"/>
      <c r="AJ365" s="379" t="n"/>
      <c r="AK365" s="379" t="n"/>
      <c r="AL365" s="379" t="n"/>
      <c r="AM365" s="379" t="n"/>
    </row>
    <row r="366">
      <c r="A366" s="269">
        <f>IF(AND(D366="",D366=""),"",$D$3&amp;"_"&amp;ROW()-11-COUNTBLANK($D$12:D366))</f>
        <v/>
      </c>
      <c r="B366" s="440" t="n"/>
      <c r="C366" s="49" t="inlineStr">
        <is>
          <t xml:space="preserve">1. Kiểm tra các định dạng kí tự được nhập </t>
        </is>
      </c>
      <c r="D366" s="49" t="inlineStr">
        <is>
          <t xml:space="preserve">1. Chưa có quy định kí tự được nhập ( cho nhập thoải mái) </t>
        </is>
      </c>
      <c r="E366" s="103" t="inlineStr">
        <is>
          <t>P</t>
        </is>
      </c>
      <c r="F366" s="232" t="n"/>
      <c r="G366" s="232" t="n"/>
      <c r="H366" s="232" t="n"/>
      <c r="I366" s="232" t="n"/>
      <c r="J366" s="232" t="n"/>
      <c r="K366" s="232" t="n"/>
      <c r="L366" s="232" t="n"/>
      <c r="M366" s="232" t="n"/>
      <c r="N366" s="232" t="n"/>
      <c r="O366" s="232" t="n"/>
      <c r="P366" s="232" t="n"/>
      <c r="Q366" s="269" t="inlineStr">
        <is>
          <t>P</t>
        </is>
      </c>
      <c r="R366" s="232" t="n"/>
      <c r="S366" s="232" t="n"/>
      <c r="T366" s="232" t="n"/>
      <c r="U366" s="232" t="n"/>
      <c r="V366" s="379" t="n"/>
      <c r="W366" s="379" t="n"/>
      <c r="X366" s="379" t="n"/>
      <c r="Y366" s="379" t="n"/>
      <c r="Z366" s="379" t="n"/>
      <c r="AA366" s="379" t="n"/>
      <c r="AB366" s="379" t="n"/>
      <c r="AC366" s="379" t="n"/>
      <c r="AD366" s="379" t="n"/>
      <c r="AE366" s="379" t="n"/>
      <c r="AF366" s="379" t="n"/>
      <c r="AG366" s="379" t="n"/>
      <c r="AH366" s="379" t="n"/>
      <c r="AI366" s="379" t="n"/>
      <c r="AJ366" s="379" t="n"/>
      <c r="AK366" s="379" t="n"/>
      <c r="AL366" s="379" t="n"/>
      <c r="AM366" s="379" t="n"/>
    </row>
    <row r="367">
      <c r="A367" s="269">
        <f>IF(AND(D367="",D367=""),"",$D$3&amp;"_"&amp;ROW()-11-COUNTBLANK($D$12:D367))</f>
        <v/>
      </c>
      <c r="B367" s="440" t="n"/>
      <c r="C367" s="49" t="inlineStr">
        <is>
          <t>1. Kiểm tra chỉ nhập khoảng trắng</t>
        </is>
      </c>
      <c r="D367" s="49" t="inlineStr">
        <is>
          <t>1. Không báo lỗi</t>
        </is>
      </c>
      <c r="E367" s="103" t="inlineStr">
        <is>
          <t>P</t>
        </is>
      </c>
      <c r="F367" s="232" t="n"/>
      <c r="G367" s="232" t="n"/>
      <c r="H367" s="232" t="n"/>
      <c r="I367" s="232" t="n"/>
      <c r="J367" s="232" t="n"/>
      <c r="K367" s="232" t="n"/>
      <c r="L367" s="232" t="n"/>
      <c r="M367" s="232" t="n"/>
      <c r="N367" s="232" t="n"/>
      <c r="O367" s="232" t="n"/>
      <c r="P367" s="232" t="n"/>
      <c r="Q367" s="269" t="inlineStr">
        <is>
          <t>P</t>
        </is>
      </c>
      <c r="R367" s="232" t="n"/>
      <c r="S367" s="232" t="n"/>
      <c r="T367" s="232" t="n"/>
      <c r="U367" s="232" t="n"/>
      <c r="V367" s="379" t="n"/>
      <c r="W367" s="379" t="n"/>
      <c r="X367" s="379" t="n"/>
      <c r="Y367" s="379" t="n"/>
      <c r="Z367" s="379" t="n"/>
      <c r="AA367" s="379" t="n"/>
      <c r="AB367" s="379" t="n"/>
      <c r="AC367" s="379" t="n"/>
      <c r="AD367" s="379" t="n"/>
      <c r="AE367" s="379" t="n"/>
      <c r="AF367" s="379" t="n"/>
      <c r="AG367" s="379" t="n"/>
      <c r="AH367" s="379" t="n"/>
      <c r="AI367" s="379" t="n"/>
      <c r="AJ367" s="379" t="n"/>
      <c r="AK367" s="379" t="n"/>
      <c r="AL367" s="379" t="n"/>
      <c r="AM367" s="379" t="n"/>
    </row>
    <row r="368">
      <c r="A368" s="269">
        <f>IF(AND(D368="",D368=""),"",$D$3&amp;"_"&amp;ROW()-11-COUNTBLANK($D$12:D368))</f>
        <v/>
      </c>
      <c r="B368" s="439" t="n"/>
      <c r="C368" s="49" t="inlineStr">
        <is>
          <t xml:space="preserve">1. Kiểm tra nhập khoảng trắng và đầu </t>
        </is>
      </c>
      <c r="D368" s="103" t="inlineStr">
        <is>
          <t xml:space="preserve">1. Tự động trim đầu và cuối </t>
        </is>
      </c>
      <c r="E368" s="103" t="inlineStr">
        <is>
          <t>P</t>
        </is>
      </c>
      <c r="F368" s="232" t="n"/>
      <c r="G368" s="232" t="n"/>
      <c r="H368" s="232" t="n"/>
      <c r="I368" s="232" t="n"/>
      <c r="J368" s="232" t="n"/>
      <c r="K368" s="232" t="n"/>
      <c r="L368" s="232" t="n"/>
      <c r="M368" s="232" t="n"/>
      <c r="N368" s="232" t="n"/>
      <c r="O368" s="232" t="n"/>
      <c r="P368" s="232" t="n"/>
      <c r="Q368" s="269" t="inlineStr">
        <is>
          <t>P</t>
        </is>
      </c>
      <c r="R368" s="232" t="n"/>
      <c r="S368" s="232" t="n"/>
      <c r="T368" s="232" t="n"/>
      <c r="U368" s="232" t="n"/>
      <c r="V368" s="379" t="n"/>
      <c r="W368" s="379" t="n"/>
      <c r="X368" s="379" t="n"/>
      <c r="Y368" s="379" t="n"/>
      <c r="Z368" s="379" t="n"/>
      <c r="AA368" s="379" t="n"/>
      <c r="AB368" s="379" t="n"/>
      <c r="AC368" s="379" t="n"/>
      <c r="AD368" s="379" t="n"/>
      <c r="AE368" s="379" t="n"/>
      <c r="AF368" s="379" t="n"/>
      <c r="AG368" s="379" t="n"/>
      <c r="AH368" s="379" t="n"/>
      <c r="AI368" s="379" t="n"/>
      <c r="AJ368" s="379" t="n"/>
      <c r="AK368" s="379" t="n"/>
      <c r="AL368" s="379" t="n"/>
      <c r="AM368" s="379" t="n"/>
    </row>
    <row r="369">
      <c r="A369" s="269">
        <f>IF(AND(D369="",D369=""),"",$D$3&amp;"_"&amp;ROW()-11-COUNTBLANK($D$12:D369))</f>
        <v/>
      </c>
      <c r="B369" s="409" t="inlineStr">
        <is>
          <t xml:space="preserve">Kiểm tra trường Tôn giáo </t>
        </is>
      </c>
      <c r="C369" s="49" t="inlineStr">
        <is>
          <t xml:space="preserve">1. Kiểm tra hiển thị dữ liệu mặc định </t>
        </is>
      </c>
      <c r="D369" s="103" t="inlineStr">
        <is>
          <t xml:space="preserve">1. Hiển thị placerhoder "Tôn giáo", chưa có thông tin </t>
        </is>
      </c>
      <c r="E369" s="103" t="inlineStr">
        <is>
          <t>P</t>
        </is>
      </c>
      <c r="F369" s="232" t="n"/>
      <c r="G369" s="232" t="n"/>
      <c r="H369" s="232" t="n"/>
      <c r="I369" s="232" t="n"/>
      <c r="J369" s="232" t="n"/>
      <c r="K369" s="232" t="n"/>
      <c r="L369" s="232" t="n"/>
      <c r="M369" s="232" t="n"/>
      <c r="N369" s="232" t="n"/>
      <c r="O369" s="232" t="n"/>
      <c r="P369" s="232" t="n"/>
      <c r="Q369" s="269" t="inlineStr">
        <is>
          <t>P</t>
        </is>
      </c>
      <c r="R369" s="232" t="n"/>
      <c r="S369" s="232" t="n"/>
      <c r="T369" s="232" t="n"/>
      <c r="U369" s="232" t="n"/>
      <c r="V369" s="379" t="n"/>
      <c r="W369" s="379" t="n"/>
      <c r="X369" s="379" t="n"/>
      <c r="Y369" s="379" t="n"/>
      <c r="Z369" s="379" t="n"/>
      <c r="AA369" s="379" t="n"/>
      <c r="AB369" s="379" t="n"/>
      <c r="AC369" s="379" t="n"/>
      <c r="AD369" s="379" t="n"/>
      <c r="AE369" s="379" t="n"/>
      <c r="AF369" s="379" t="n"/>
      <c r="AG369" s="379" t="n"/>
      <c r="AH369" s="379" t="n"/>
      <c r="AI369" s="379" t="n"/>
      <c r="AJ369" s="379" t="n"/>
      <c r="AK369" s="379" t="n"/>
      <c r="AL369" s="379" t="n"/>
      <c r="AM369" s="379" t="n"/>
    </row>
    <row r="370">
      <c r="A370" s="269">
        <f>IF(AND(D370="",D370=""),"",$D$3&amp;"_"&amp;ROW()-11-COUNTBLANK($D$12:D370))</f>
        <v/>
      </c>
      <c r="B370" s="440" t="n"/>
      <c r="C370" s="49" t="inlineStr">
        <is>
          <t xml:space="preserve">1. Kiểm tra trường dữ liệu bắt buộc </t>
        </is>
      </c>
      <c r="D370" s="49" t="inlineStr">
        <is>
          <t xml:space="preserve">1. Không bắt buộc nhập </t>
        </is>
      </c>
      <c r="E370" s="103" t="inlineStr">
        <is>
          <t>P</t>
        </is>
      </c>
      <c r="F370" s="232" t="n"/>
      <c r="G370" s="232" t="n"/>
      <c r="H370" s="232" t="n"/>
      <c r="I370" s="232" t="n"/>
      <c r="J370" s="232" t="n"/>
      <c r="K370" s="232" t="n"/>
      <c r="L370" s="232" t="n"/>
      <c r="M370" s="232" t="n"/>
      <c r="N370" s="232" t="n"/>
      <c r="O370" s="232" t="n"/>
      <c r="P370" s="232" t="n"/>
      <c r="Q370" s="269" t="inlineStr">
        <is>
          <t>P</t>
        </is>
      </c>
      <c r="R370" s="232" t="n"/>
      <c r="S370" s="232" t="n"/>
      <c r="T370" s="232" t="n"/>
      <c r="U370" s="232" t="n"/>
      <c r="V370" s="379" t="n"/>
      <c r="W370" s="379" t="n"/>
      <c r="X370" s="379" t="n"/>
      <c r="Y370" s="379" t="n"/>
      <c r="Z370" s="379" t="n"/>
      <c r="AA370" s="379" t="n"/>
      <c r="AB370" s="379" t="n"/>
      <c r="AC370" s="379" t="n"/>
      <c r="AD370" s="379" t="n"/>
      <c r="AE370" s="379" t="n"/>
      <c r="AF370" s="379" t="n"/>
      <c r="AG370" s="379" t="n"/>
      <c r="AH370" s="379" t="n"/>
      <c r="AI370" s="379" t="n"/>
      <c r="AJ370" s="379" t="n"/>
      <c r="AK370" s="379" t="n"/>
      <c r="AL370" s="379" t="n"/>
      <c r="AM370" s="379" t="n"/>
    </row>
    <row r="371">
      <c r="A371" s="269">
        <f>IF(AND(D371="",D371=""),"",$D$3&amp;"_"&amp;ROW()-11-COUNTBLANK($D$12:D371))</f>
        <v/>
      </c>
      <c r="B371" s="440" t="n"/>
      <c r="C371" s="49" t="inlineStr">
        <is>
          <t>1. Kiểm tra giới hạn min/max kí tự</t>
        </is>
      </c>
      <c r="D371" s="49" t="inlineStr">
        <is>
          <t xml:space="preserve">1. Đang chưa giới hạn max kí tự được nhập </t>
        </is>
      </c>
      <c r="E371" s="103" t="inlineStr">
        <is>
          <t>P</t>
        </is>
      </c>
      <c r="F371" s="232" t="n"/>
      <c r="G371" s="232" t="n"/>
      <c r="H371" s="232" t="n"/>
      <c r="I371" s="232" t="n"/>
      <c r="J371" s="232" t="n"/>
      <c r="K371" s="232" t="n"/>
      <c r="L371" s="232" t="n"/>
      <c r="M371" s="232" t="n"/>
      <c r="N371" s="232" t="n"/>
      <c r="O371" s="232" t="n"/>
      <c r="P371" s="232" t="n"/>
      <c r="Q371" s="269" t="inlineStr">
        <is>
          <t>P</t>
        </is>
      </c>
      <c r="R371" s="232" t="n"/>
      <c r="S371" s="232" t="n"/>
      <c r="T371" s="232" t="n"/>
      <c r="U371" s="232" t="n"/>
      <c r="V371" s="379" t="n"/>
      <c r="W371" s="379" t="n"/>
      <c r="X371" s="379" t="n"/>
      <c r="Y371" s="379" t="n"/>
      <c r="Z371" s="379" t="n"/>
      <c r="AA371" s="379" t="n"/>
      <c r="AB371" s="379" t="n"/>
      <c r="AC371" s="379" t="n"/>
      <c r="AD371" s="379" t="n"/>
      <c r="AE371" s="379" t="n"/>
      <c r="AF371" s="379" t="n"/>
      <c r="AG371" s="379" t="n"/>
      <c r="AH371" s="379" t="n"/>
      <c r="AI371" s="379" t="n"/>
      <c r="AJ371" s="379" t="n"/>
      <c r="AK371" s="379" t="n"/>
      <c r="AL371" s="379" t="n"/>
      <c r="AM371" s="379" t="n"/>
    </row>
    <row r="372">
      <c r="A372" s="269">
        <f>IF(AND(D372="",D372=""),"",$D$3&amp;"_"&amp;ROW()-11-COUNTBLANK($D$12:D372))</f>
        <v/>
      </c>
      <c r="B372" s="440" t="n"/>
      <c r="C372" s="49" t="inlineStr">
        <is>
          <t xml:space="preserve">1. Kiểm tra các định dạng kí tự được nhập </t>
        </is>
      </c>
      <c r="D372" s="49" t="inlineStr">
        <is>
          <t xml:space="preserve">1. Chưa có quy định kí tự được nhập ( cho nhập thoải mái) </t>
        </is>
      </c>
      <c r="E372" s="103" t="inlineStr">
        <is>
          <t>P</t>
        </is>
      </c>
      <c r="F372" s="232" t="n"/>
      <c r="G372" s="232" t="n"/>
      <c r="H372" s="232" t="n"/>
      <c r="I372" s="232" t="n"/>
      <c r="J372" s="232" t="n"/>
      <c r="K372" s="232" t="n"/>
      <c r="L372" s="232" t="n"/>
      <c r="M372" s="232" t="n"/>
      <c r="N372" s="232" t="n"/>
      <c r="O372" s="232" t="n"/>
      <c r="P372" s="232" t="n"/>
      <c r="Q372" s="269" t="inlineStr">
        <is>
          <t>P</t>
        </is>
      </c>
      <c r="R372" s="232" t="n"/>
      <c r="S372" s="232" t="n"/>
      <c r="T372" s="232" t="n"/>
      <c r="U372" s="232" t="n"/>
      <c r="V372" s="379" t="n"/>
      <c r="W372" s="379" t="n"/>
      <c r="X372" s="379" t="n"/>
      <c r="Y372" s="379" t="n"/>
      <c r="Z372" s="379" t="n"/>
      <c r="AA372" s="379" t="n"/>
      <c r="AB372" s="379" t="n"/>
      <c r="AC372" s="379" t="n"/>
      <c r="AD372" s="379" t="n"/>
      <c r="AE372" s="379" t="n"/>
      <c r="AF372" s="379" t="n"/>
      <c r="AG372" s="379" t="n"/>
      <c r="AH372" s="379" t="n"/>
      <c r="AI372" s="379" t="n"/>
      <c r="AJ372" s="379" t="n"/>
      <c r="AK372" s="379" t="n"/>
      <c r="AL372" s="379" t="n"/>
      <c r="AM372" s="379" t="n"/>
    </row>
    <row r="373">
      <c r="A373" s="269">
        <f>IF(AND(D373="",D373=""),"",$D$3&amp;"_"&amp;ROW()-11-COUNTBLANK($D$12:D373))</f>
        <v/>
      </c>
      <c r="B373" s="440" t="n"/>
      <c r="C373" s="49" t="inlineStr">
        <is>
          <t>1. Kiểm tra chỉ nhập khoảng trắng</t>
        </is>
      </c>
      <c r="D373" s="49" t="inlineStr">
        <is>
          <t>1. Không báo lỗi</t>
        </is>
      </c>
      <c r="E373" s="103" t="inlineStr">
        <is>
          <t>P</t>
        </is>
      </c>
      <c r="F373" s="232" t="n"/>
      <c r="G373" s="232" t="n"/>
      <c r="H373" s="232" t="n"/>
      <c r="I373" s="232" t="n"/>
      <c r="J373" s="232" t="n"/>
      <c r="K373" s="232" t="n"/>
      <c r="L373" s="232" t="n"/>
      <c r="M373" s="232" t="n"/>
      <c r="N373" s="232" t="n"/>
      <c r="O373" s="232" t="n"/>
      <c r="P373" s="232" t="n"/>
      <c r="Q373" s="269" t="inlineStr">
        <is>
          <t>P</t>
        </is>
      </c>
      <c r="R373" s="232" t="n"/>
      <c r="S373" s="232" t="n"/>
      <c r="T373" s="232" t="n"/>
      <c r="U373" s="232" t="n"/>
      <c r="V373" s="379" t="n"/>
      <c r="W373" s="379" t="n"/>
      <c r="X373" s="379" t="n"/>
      <c r="Y373" s="379" t="n"/>
      <c r="Z373" s="379" t="n"/>
      <c r="AA373" s="379" t="n"/>
      <c r="AB373" s="379" t="n"/>
      <c r="AC373" s="379" t="n"/>
      <c r="AD373" s="379" t="n"/>
      <c r="AE373" s="379" t="n"/>
      <c r="AF373" s="379" t="n"/>
      <c r="AG373" s="379" t="n"/>
      <c r="AH373" s="379" t="n"/>
      <c r="AI373" s="379" t="n"/>
      <c r="AJ373" s="379" t="n"/>
      <c r="AK373" s="379" t="n"/>
      <c r="AL373" s="379" t="n"/>
      <c r="AM373" s="379" t="n"/>
    </row>
    <row r="374">
      <c r="A374" s="269">
        <f>IF(AND(D374="",D374=""),"",$D$3&amp;"_"&amp;ROW()-11-COUNTBLANK($D$12:D374))</f>
        <v/>
      </c>
      <c r="B374" s="439" t="n"/>
      <c r="C374" s="49" t="inlineStr">
        <is>
          <t xml:space="preserve">1. Kiểm tra nhập khoảng trắng và đầu </t>
        </is>
      </c>
      <c r="D374" s="103" t="inlineStr">
        <is>
          <t xml:space="preserve">1. Tự động trim đầu và cuối </t>
        </is>
      </c>
      <c r="E374" s="103" t="inlineStr">
        <is>
          <t>P</t>
        </is>
      </c>
      <c r="F374" s="232" t="n"/>
      <c r="G374" s="232" t="n"/>
      <c r="H374" s="232" t="n"/>
      <c r="I374" s="232" t="n"/>
      <c r="J374" s="232" t="n"/>
      <c r="K374" s="232" t="n"/>
      <c r="L374" s="232" t="n"/>
      <c r="M374" s="232" t="n"/>
      <c r="N374" s="232" t="n"/>
      <c r="O374" s="232" t="n"/>
      <c r="P374" s="232" t="n"/>
      <c r="Q374" s="269" t="inlineStr">
        <is>
          <t>P</t>
        </is>
      </c>
      <c r="R374" s="232" t="n"/>
      <c r="S374" s="232" t="n"/>
      <c r="T374" s="232" t="n"/>
      <c r="U374" s="232" t="n"/>
      <c r="V374" s="379" t="n"/>
      <c r="W374" s="379" t="n"/>
      <c r="X374" s="379" t="n"/>
      <c r="Y374" s="379" t="n"/>
      <c r="Z374" s="379" t="n"/>
      <c r="AA374" s="379" t="n"/>
      <c r="AB374" s="379" t="n"/>
      <c r="AC374" s="379" t="n"/>
      <c r="AD374" s="379" t="n"/>
      <c r="AE374" s="379" t="n"/>
      <c r="AF374" s="379" t="n"/>
      <c r="AG374" s="379" t="n"/>
      <c r="AH374" s="379" t="n"/>
      <c r="AI374" s="379" t="n"/>
      <c r="AJ374" s="379" t="n"/>
      <c r="AK374" s="379" t="n"/>
      <c r="AL374" s="379" t="n"/>
      <c r="AM374" s="379" t="n"/>
    </row>
    <row r="375">
      <c r="A375" s="269">
        <f>IF(AND(D375="",D375=""),"",$D$3&amp;"_"&amp;ROW()-11-COUNTBLANK($D$12:D375))</f>
        <v/>
      </c>
      <c r="B375" s="409" t="inlineStr">
        <is>
          <t>Kiểm tra trường Quốc tịch</t>
        </is>
      </c>
      <c r="C375" s="49" t="inlineStr">
        <is>
          <t xml:space="preserve">1. Kiểm tra hiển thị dữ liệu mặc định </t>
        </is>
      </c>
      <c r="D375" s="103" t="inlineStr">
        <is>
          <t xml:space="preserve">1. Hiển thị placerhoder "Quốc tịch", chưa có thông tin </t>
        </is>
      </c>
      <c r="E375" s="103" t="inlineStr">
        <is>
          <t>P</t>
        </is>
      </c>
      <c r="F375" s="232" t="n"/>
      <c r="G375" s="232" t="n"/>
      <c r="H375" s="232" t="n"/>
      <c r="I375" s="232" t="n"/>
      <c r="J375" s="232" t="n"/>
      <c r="K375" s="232" t="n"/>
      <c r="L375" s="232" t="n"/>
      <c r="M375" s="232" t="n"/>
      <c r="N375" s="232" t="n"/>
      <c r="O375" s="232" t="n"/>
      <c r="P375" s="232" t="n"/>
      <c r="Q375" s="269" t="inlineStr">
        <is>
          <t>P</t>
        </is>
      </c>
      <c r="R375" s="232" t="n"/>
      <c r="S375" s="232" t="n"/>
      <c r="T375" s="232" t="n"/>
      <c r="U375" s="232" t="n"/>
      <c r="V375" s="379" t="n"/>
      <c r="W375" s="379" t="n"/>
      <c r="X375" s="379" t="n"/>
      <c r="Y375" s="379" t="n"/>
      <c r="Z375" s="379" t="n"/>
      <c r="AA375" s="379" t="n"/>
      <c r="AB375" s="379" t="n"/>
      <c r="AC375" s="379" t="n"/>
      <c r="AD375" s="379" t="n"/>
      <c r="AE375" s="379" t="n"/>
      <c r="AF375" s="379" t="n"/>
      <c r="AG375" s="379" t="n"/>
      <c r="AH375" s="379" t="n"/>
      <c r="AI375" s="379" t="n"/>
      <c r="AJ375" s="379" t="n"/>
      <c r="AK375" s="379" t="n"/>
      <c r="AL375" s="379" t="n"/>
      <c r="AM375" s="379" t="n"/>
    </row>
    <row r="376">
      <c r="A376" s="269">
        <f>IF(AND(D376="",D376=""),"",$D$3&amp;"_"&amp;ROW()-11-COUNTBLANK($D$12:D376))</f>
        <v/>
      </c>
      <c r="B376" s="440" t="n"/>
      <c r="C376" s="49" t="inlineStr">
        <is>
          <t xml:space="preserve">1. Kiểm tra trường dữ liệu bắt buộc </t>
        </is>
      </c>
      <c r="D376" s="49" t="inlineStr">
        <is>
          <t xml:space="preserve">1. Không bắt buộc nhập </t>
        </is>
      </c>
      <c r="E376" s="103" t="inlineStr">
        <is>
          <t>P</t>
        </is>
      </c>
      <c r="F376" s="232" t="n"/>
      <c r="G376" s="232" t="n"/>
      <c r="H376" s="232" t="n"/>
      <c r="I376" s="232" t="n"/>
      <c r="J376" s="232" t="n"/>
      <c r="K376" s="232" t="n"/>
      <c r="L376" s="232" t="n"/>
      <c r="M376" s="232" t="n"/>
      <c r="N376" s="232" t="n"/>
      <c r="O376" s="232" t="n"/>
      <c r="P376" s="232" t="n"/>
      <c r="Q376" s="269" t="inlineStr">
        <is>
          <t>P</t>
        </is>
      </c>
      <c r="R376" s="232" t="n"/>
      <c r="S376" s="232" t="n"/>
      <c r="T376" s="232" t="n"/>
      <c r="U376" s="232" t="n"/>
      <c r="V376" s="379" t="n"/>
      <c r="W376" s="379" t="n"/>
      <c r="X376" s="379" t="n"/>
      <c r="Y376" s="379" t="n"/>
      <c r="Z376" s="379" t="n"/>
      <c r="AA376" s="379" t="n"/>
      <c r="AB376" s="379" t="n"/>
      <c r="AC376" s="379" t="n"/>
      <c r="AD376" s="379" t="n"/>
      <c r="AE376" s="379" t="n"/>
      <c r="AF376" s="379" t="n"/>
      <c r="AG376" s="379" t="n"/>
      <c r="AH376" s="379" t="n"/>
      <c r="AI376" s="379" t="n"/>
      <c r="AJ376" s="379" t="n"/>
      <c r="AK376" s="379" t="n"/>
      <c r="AL376" s="379" t="n"/>
      <c r="AM376" s="379" t="n"/>
    </row>
    <row r="377">
      <c r="A377" s="269">
        <f>IF(AND(D377="",D377=""),"",$D$3&amp;"_"&amp;ROW()-11-COUNTBLANK($D$12:D377))</f>
        <v/>
      </c>
      <c r="B377" s="440" t="n"/>
      <c r="C377" s="49" t="inlineStr">
        <is>
          <t>1. Kiểm tra giới hạn min/max kí tự</t>
        </is>
      </c>
      <c r="D377" s="49" t="inlineStr">
        <is>
          <t xml:space="preserve">1. Đang chưa giới hạn max kí tự được nhập </t>
        </is>
      </c>
      <c r="E377" s="103" t="inlineStr">
        <is>
          <t>P</t>
        </is>
      </c>
      <c r="F377" s="232" t="n"/>
      <c r="G377" s="232" t="n"/>
      <c r="H377" s="232" t="n"/>
      <c r="I377" s="232" t="n"/>
      <c r="J377" s="232" t="n"/>
      <c r="K377" s="232" t="n"/>
      <c r="L377" s="232" t="n"/>
      <c r="M377" s="232" t="n"/>
      <c r="N377" s="232" t="n"/>
      <c r="O377" s="232" t="n"/>
      <c r="P377" s="232" t="n"/>
      <c r="Q377" s="269" t="inlineStr">
        <is>
          <t>P</t>
        </is>
      </c>
      <c r="R377" s="232" t="n"/>
      <c r="S377" s="232" t="n"/>
      <c r="T377" s="232" t="n"/>
      <c r="U377" s="232" t="n"/>
      <c r="V377" s="379" t="n"/>
      <c r="W377" s="379" t="n"/>
      <c r="X377" s="379" t="n"/>
      <c r="Y377" s="379" t="n"/>
      <c r="Z377" s="379" t="n"/>
      <c r="AA377" s="379" t="n"/>
      <c r="AB377" s="379" t="n"/>
      <c r="AC377" s="379" t="n"/>
      <c r="AD377" s="379" t="n"/>
      <c r="AE377" s="379" t="n"/>
      <c r="AF377" s="379" t="n"/>
      <c r="AG377" s="379" t="n"/>
      <c r="AH377" s="379" t="n"/>
      <c r="AI377" s="379" t="n"/>
      <c r="AJ377" s="379" t="n"/>
      <c r="AK377" s="379" t="n"/>
      <c r="AL377" s="379" t="n"/>
      <c r="AM377" s="379" t="n"/>
    </row>
    <row r="378">
      <c r="A378" s="269">
        <f>IF(AND(D378="",D378=""),"",$D$3&amp;"_"&amp;ROW()-11-COUNTBLANK($D$12:D378))</f>
        <v/>
      </c>
      <c r="B378" s="440" t="n"/>
      <c r="C378" s="49" t="inlineStr">
        <is>
          <t xml:space="preserve">1. Kiểm tra các định dạng kí tự được nhập </t>
        </is>
      </c>
      <c r="D378" s="49" t="inlineStr">
        <is>
          <t xml:space="preserve">1. Chưa có quy định kí tự được nhập ( cho nhập thoải mái) </t>
        </is>
      </c>
      <c r="E378" s="103" t="inlineStr">
        <is>
          <t>P</t>
        </is>
      </c>
      <c r="F378" s="232" t="n"/>
      <c r="G378" s="232" t="n"/>
      <c r="H378" s="232" t="n"/>
      <c r="I378" s="232" t="n"/>
      <c r="J378" s="232" t="n"/>
      <c r="K378" s="232" t="n"/>
      <c r="L378" s="232" t="n"/>
      <c r="M378" s="232" t="n"/>
      <c r="N378" s="232" t="n"/>
      <c r="O378" s="232" t="n"/>
      <c r="P378" s="232" t="n"/>
      <c r="Q378" s="269" t="inlineStr">
        <is>
          <t>P</t>
        </is>
      </c>
      <c r="R378" s="232" t="n"/>
      <c r="S378" s="232" t="n"/>
      <c r="T378" s="232" t="n"/>
      <c r="U378" s="232" t="n"/>
      <c r="V378" s="379" t="n"/>
      <c r="W378" s="379" t="n"/>
      <c r="X378" s="379" t="n"/>
      <c r="Y378" s="379" t="n"/>
      <c r="Z378" s="379" t="n"/>
      <c r="AA378" s="379" t="n"/>
      <c r="AB378" s="379" t="n"/>
      <c r="AC378" s="379" t="n"/>
      <c r="AD378" s="379" t="n"/>
      <c r="AE378" s="379" t="n"/>
      <c r="AF378" s="379" t="n"/>
      <c r="AG378" s="379" t="n"/>
      <c r="AH378" s="379" t="n"/>
      <c r="AI378" s="379" t="n"/>
      <c r="AJ378" s="379" t="n"/>
      <c r="AK378" s="379" t="n"/>
      <c r="AL378" s="379" t="n"/>
      <c r="AM378" s="379" t="n"/>
    </row>
    <row r="379">
      <c r="A379" s="269">
        <f>IF(AND(D379="",D379=""),"",$D$3&amp;"_"&amp;ROW()-11-COUNTBLANK($D$12:D379))</f>
        <v/>
      </c>
      <c r="B379" s="440" t="n"/>
      <c r="C379" s="49" t="inlineStr">
        <is>
          <t>1. Kiểm tra chỉ nhập khoảng trắng</t>
        </is>
      </c>
      <c r="D379" s="49" t="inlineStr">
        <is>
          <t>1. Không báo lỗi</t>
        </is>
      </c>
      <c r="E379" s="103" t="inlineStr">
        <is>
          <t>P</t>
        </is>
      </c>
      <c r="F379" s="232" t="n"/>
      <c r="G379" s="232" t="n"/>
      <c r="H379" s="232" t="n"/>
      <c r="I379" s="232" t="n"/>
      <c r="J379" s="232" t="n"/>
      <c r="K379" s="232" t="n"/>
      <c r="L379" s="232" t="n"/>
      <c r="M379" s="232" t="n"/>
      <c r="N379" s="232" t="n"/>
      <c r="O379" s="232" t="n"/>
      <c r="P379" s="232" t="n"/>
      <c r="Q379" s="269" t="inlineStr">
        <is>
          <t>P</t>
        </is>
      </c>
      <c r="R379" s="232" t="n"/>
      <c r="S379" s="232" t="n"/>
      <c r="T379" s="232" t="n"/>
      <c r="U379" s="232" t="n"/>
      <c r="V379" s="379" t="n"/>
      <c r="W379" s="379" t="n"/>
      <c r="X379" s="379" t="n"/>
      <c r="Y379" s="379" t="n"/>
      <c r="Z379" s="379" t="n"/>
      <c r="AA379" s="379" t="n"/>
      <c r="AB379" s="379" t="n"/>
      <c r="AC379" s="379" t="n"/>
      <c r="AD379" s="379" t="n"/>
      <c r="AE379" s="379" t="n"/>
      <c r="AF379" s="379" t="n"/>
      <c r="AG379" s="379" t="n"/>
      <c r="AH379" s="379" t="n"/>
      <c r="AI379" s="379" t="n"/>
      <c r="AJ379" s="379" t="n"/>
      <c r="AK379" s="379" t="n"/>
      <c r="AL379" s="379" t="n"/>
      <c r="AM379" s="379" t="n"/>
    </row>
    <row r="380">
      <c r="A380" s="269">
        <f>IF(AND(D380="",D380=""),"",$D$3&amp;"_"&amp;ROW()-11-COUNTBLANK($D$12:D380))</f>
        <v/>
      </c>
      <c r="B380" s="439" t="n"/>
      <c r="C380" s="49" t="inlineStr">
        <is>
          <t xml:space="preserve">1. Kiểm tra nhập khoảng trắng và đầu </t>
        </is>
      </c>
      <c r="D380" s="103" t="inlineStr">
        <is>
          <t xml:space="preserve">1. Tự động trim đầu và cuối </t>
        </is>
      </c>
      <c r="E380" s="103" t="inlineStr">
        <is>
          <t>P</t>
        </is>
      </c>
      <c r="F380" s="232" t="n"/>
      <c r="G380" s="232" t="n"/>
      <c r="H380" s="232" t="n"/>
      <c r="I380" s="232" t="n"/>
      <c r="J380" s="232" t="n"/>
      <c r="K380" s="232" t="n"/>
      <c r="L380" s="232" t="n"/>
      <c r="M380" s="232" t="n"/>
      <c r="N380" s="232" t="n"/>
      <c r="O380" s="232" t="n"/>
      <c r="P380" s="232" t="n"/>
      <c r="Q380" s="269" t="inlineStr">
        <is>
          <t>P</t>
        </is>
      </c>
      <c r="R380" s="232" t="n"/>
      <c r="S380" s="232" t="n"/>
      <c r="T380" s="232" t="n"/>
      <c r="U380" s="232" t="n"/>
      <c r="V380" s="379" t="n"/>
      <c r="W380" s="379" t="n"/>
      <c r="X380" s="379" t="n"/>
      <c r="Y380" s="379" t="n"/>
      <c r="Z380" s="379" t="n"/>
      <c r="AA380" s="379" t="n"/>
      <c r="AB380" s="379" t="n"/>
      <c r="AC380" s="379" t="n"/>
      <c r="AD380" s="379" t="n"/>
      <c r="AE380" s="379" t="n"/>
      <c r="AF380" s="379" t="n"/>
      <c r="AG380" s="379" t="n"/>
      <c r="AH380" s="379" t="n"/>
      <c r="AI380" s="379" t="n"/>
      <c r="AJ380" s="379" t="n"/>
      <c r="AK380" s="379" t="n"/>
      <c r="AL380" s="379" t="n"/>
      <c r="AM380" s="379" t="n"/>
    </row>
    <row r="381">
      <c r="A381" s="269">
        <f>IF(AND(D381="",D381=""),"",$D$3&amp;"_"&amp;ROW()-11-COUNTBLANK($D$12:D381))</f>
        <v/>
      </c>
      <c r="B381" s="409" t="inlineStr">
        <is>
          <t xml:space="preserve">Kiểm tra trường Quê quán </t>
        </is>
      </c>
      <c r="C381" s="49" t="inlineStr">
        <is>
          <t xml:space="preserve">1. Kiểm tra hiển thị dữ liệu mặc định </t>
        </is>
      </c>
      <c r="D381" s="103" t="inlineStr">
        <is>
          <t xml:space="preserve">1. Hiển thị placerhoder "Quê quán", chưa có thông tin </t>
        </is>
      </c>
      <c r="E381" s="103" t="inlineStr">
        <is>
          <t>P</t>
        </is>
      </c>
      <c r="F381" s="232" t="n"/>
      <c r="G381" s="232" t="n"/>
      <c r="H381" s="232" t="n"/>
      <c r="I381" s="232" t="n"/>
      <c r="J381" s="232" t="n"/>
      <c r="K381" s="232" t="n"/>
      <c r="L381" s="232" t="n"/>
      <c r="M381" s="232" t="n"/>
      <c r="N381" s="232" t="n"/>
      <c r="O381" s="232" t="n"/>
      <c r="P381" s="232" t="n"/>
      <c r="Q381" s="269" t="inlineStr">
        <is>
          <t>P</t>
        </is>
      </c>
      <c r="R381" s="232" t="n"/>
      <c r="S381" s="232" t="n"/>
      <c r="T381" s="232" t="n"/>
      <c r="U381" s="232" t="n"/>
      <c r="V381" s="379" t="n"/>
      <c r="W381" s="379" t="n"/>
      <c r="X381" s="379" t="n"/>
      <c r="Y381" s="379" t="n"/>
      <c r="Z381" s="379" t="n"/>
      <c r="AA381" s="379" t="n"/>
      <c r="AB381" s="379" t="n"/>
      <c r="AC381" s="379" t="n"/>
      <c r="AD381" s="379" t="n"/>
      <c r="AE381" s="379" t="n"/>
      <c r="AF381" s="379" t="n"/>
      <c r="AG381" s="379" t="n"/>
      <c r="AH381" s="379" t="n"/>
      <c r="AI381" s="379" t="n"/>
      <c r="AJ381" s="379" t="n"/>
      <c r="AK381" s="379" t="n"/>
      <c r="AL381" s="379" t="n"/>
      <c r="AM381" s="379" t="n"/>
    </row>
    <row r="382">
      <c r="A382" s="269">
        <f>IF(AND(D382="",D382=""),"",$D$3&amp;"_"&amp;ROW()-11-COUNTBLANK($D$12:D382))</f>
        <v/>
      </c>
      <c r="B382" s="440" t="n"/>
      <c r="C382" s="49" t="inlineStr">
        <is>
          <t xml:space="preserve">1. Kiểm tra trường dữ liệu bắt buộc </t>
        </is>
      </c>
      <c r="D382" s="49" t="inlineStr">
        <is>
          <t xml:space="preserve">1. Không bắt buộc nhập </t>
        </is>
      </c>
      <c r="E382" s="103" t="inlineStr">
        <is>
          <t>P</t>
        </is>
      </c>
      <c r="F382" s="232" t="n"/>
      <c r="G382" s="232" t="n"/>
      <c r="H382" s="232" t="n"/>
      <c r="I382" s="232" t="n"/>
      <c r="J382" s="232" t="n"/>
      <c r="K382" s="232" t="n"/>
      <c r="L382" s="232" t="n"/>
      <c r="M382" s="232" t="n"/>
      <c r="N382" s="232" t="n"/>
      <c r="O382" s="232" t="n"/>
      <c r="P382" s="232" t="n"/>
      <c r="Q382" s="269" t="inlineStr">
        <is>
          <t>P</t>
        </is>
      </c>
      <c r="R382" s="232" t="n"/>
      <c r="S382" s="232" t="n"/>
      <c r="T382" s="232" t="n"/>
      <c r="U382" s="232" t="n"/>
      <c r="V382" s="379" t="n"/>
      <c r="W382" s="379" t="n"/>
      <c r="X382" s="379" t="n"/>
      <c r="Y382" s="379" t="n"/>
      <c r="Z382" s="379" t="n"/>
      <c r="AA382" s="379" t="n"/>
      <c r="AB382" s="379" t="n"/>
      <c r="AC382" s="379" t="n"/>
      <c r="AD382" s="379" t="n"/>
      <c r="AE382" s="379" t="n"/>
      <c r="AF382" s="379" t="n"/>
      <c r="AG382" s="379" t="n"/>
      <c r="AH382" s="379" t="n"/>
      <c r="AI382" s="379" t="n"/>
      <c r="AJ382" s="379" t="n"/>
      <c r="AK382" s="379" t="n"/>
      <c r="AL382" s="379" t="n"/>
      <c r="AM382" s="379" t="n"/>
    </row>
    <row r="383">
      <c r="A383" s="269">
        <f>IF(AND(D383="",D383=""),"",$D$3&amp;"_"&amp;ROW()-11-COUNTBLANK($D$12:D383))</f>
        <v/>
      </c>
      <c r="B383" s="440" t="n"/>
      <c r="C383" s="49" t="inlineStr">
        <is>
          <t>1. Kiểm tra giới hạn min/max kí tự</t>
        </is>
      </c>
      <c r="D383" s="49" t="inlineStr">
        <is>
          <t xml:space="preserve">1. Đang chưa giới hạn max kí tự được nhập </t>
        </is>
      </c>
      <c r="E383" s="103" t="inlineStr">
        <is>
          <t>P</t>
        </is>
      </c>
      <c r="F383" s="232" t="n"/>
      <c r="G383" s="232" t="n"/>
      <c r="H383" s="232" t="n"/>
      <c r="I383" s="232" t="n"/>
      <c r="J383" s="232" t="n"/>
      <c r="K383" s="232" t="n"/>
      <c r="L383" s="232" t="n"/>
      <c r="M383" s="232" t="n"/>
      <c r="N383" s="232" t="n"/>
      <c r="O383" s="232" t="n"/>
      <c r="P383" s="232" t="n"/>
      <c r="Q383" s="269" t="inlineStr">
        <is>
          <t>P</t>
        </is>
      </c>
      <c r="R383" s="232" t="n"/>
      <c r="S383" s="232" t="n"/>
      <c r="T383" s="232" t="n"/>
      <c r="U383" s="232" t="n"/>
      <c r="V383" s="379" t="n"/>
      <c r="W383" s="379" t="n"/>
      <c r="X383" s="379" t="n"/>
      <c r="Y383" s="379" t="n"/>
      <c r="Z383" s="379" t="n"/>
      <c r="AA383" s="379" t="n"/>
      <c r="AB383" s="379" t="n"/>
      <c r="AC383" s="379" t="n"/>
      <c r="AD383" s="379" t="n"/>
      <c r="AE383" s="379" t="n"/>
      <c r="AF383" s="379" t="n"/>
      <c r="AG383" s="379" t="n"/>
      <c r="AH383" s="379" t="n"/>
      <c r="AI383" s="379" t="n"/>
      <c r="AJ383" s="379" t="n"/>
      <c r="AK383" s="379" t="n"/>
      <c r="AL383" s="379" t="n"/>
      <c r="AM383" s="379" t="n"/>
    </row>
    <row r="384">
      <c r="A384" s="269">
        <f>IF(AND(D384="",D384=""),"",$D$3&amp;"_"&amp;ROW()-11-COUNTBLANK($D$12:D384))</f>
        <v/>
      </c>
      <c r="B384" s="440" t="n"/>
      <c r="C384" s="49" t="inlineStr">
        <is>
          <t xml:space="preserve">1. Kiểm tra các định dạng kí tự được nhập </t>
        </is>
      </c>
      <c r="D384" s="49" t="inlineStr">
        <is>
          <t xml:space="preserve">1. Chưa có quy định kí tự được nhập ( cho nhập thoải mái) </t>
        </is>
      </c>
      <c r="E384" s="103" t="inlineStr">
        <is>
          <t>P</t>
        </is>
      </c>
      <c r="F384" s="232" t="n"/>
      <c r="G384" s="232" t="n"/>
      <c r="H384" s="232" t="n"/>
      <c r="I384" s="232" t="n"/>
      <c r="J384" s="232" t="n"/>
      <c r="K384" s="232" t="n"/>
      <c r="L384" s="232" t="n"/>
      <c r="M384" s="232" t="n"/>
      <c r="N384" s="232" t="n"/>
      <c r="O384" s="232" t="n"/>
      <c r="P384" s="232" t="n"/>
      <c r="Q384" s="269" t="inlineStr">
        <is>
          <t>P</t>
        </is>
      </c>
      <c r="R384" s="232" t="n"/>
      <c r="S384" s="232" t="n"/>
      <c r="T384" s="232" t="n"/>
      <c r="U384" s="232" t="n"/>
      <c r="V384" s="379" t="n"/>
      <c r="W384" s="379" t="n"/>
      <c r="X384" s="379" t="n"/>
      <c r="Y384" s="379" t="n"/>
      <c r="Z384" s="379" t="n"/>
      <c r="AA384" s="379" t="n"/>
      <c r="AB384" s="379" t="n"/>
      <c r="AC384" s="379" t="n"/>
      <c r="AD384" s="379" t="n"/>
      <c r="AE384" s="379" t="n"/>
      <c r="AF384" s="379" t="n"/>
      <c r="AG384" s="379" t="n"/>
      <c r="AH384" s="379" t="n"/>
      <c r="AI384" s="379" t="n"/>
      <c r="AJ384" s="379" t="n"/>
      <c r="AK384" s="379" t="n"/>
      <c r="AL384" s="379" t="n"/>
      <c r="AM384" s="379" t="n"/>
    </row>
    <row r="385">
      <c r="A385" s="269">
        <f>IF(AND(D385="",D385=""),"",$D$3&amp;"_"&amp;ROW()-11-COUNTBLANK($D$12:D385))</f>
        <v/>
      </c>
      <c r="B385" s="440" t="n"/>
      <c r="C385" s="49" t="inlineStr">
        <is>
          <t>1. Kiểm tra chỉ nhập khoảng trắng</t>
        </is>
      </c>
      <c r="D385" s="49" t="inlineStr">
        <is>
          <t>1. Không báo lỗi</t>
        </is>
      </c>
      <c r="E385" s="103" t="inlineStr">
        <is>
          <t>P</t>
        </is>
      </c>
      <c r="F385" s="232" t="n"/>
      <c r="G385" s="232" t="n"/>
      <c r="H385" s="232" t="n"/>
      <c r="I385" s="232" t="n"/>
      <c r="J385" s="232" t="n"/>
      <c r="K385" s="232" t="n"/>
      <c r="L385" s="232" t="n"/>
      <c r="M385" s="232" t="n"/>
      <c r="N385" s="232" t="n"/>
      <c r="O385" s="232" t="n"/>
      <c r="P385" s="232" t="n"/>
      <c r="Q385" s="269" t="inlineStr">
        <is>
          <t>P</t>
        </is>
      </c>
      <c r="R385" s="232" t="n"/>
      <c r="S385" s="232" t="n"/>
      <c r="T385" s="232" t="n"/>
      <c r="U385" s="232" t="n"/>
      <c r="V385" s="379" t="n"/>
      <c r="W385" s="379" t="n"/>
      <c r="X385" s="379" t="n"/>
      <c r="Y385" s="379" t="n"/>
      <c r="Z385" s="379" t="n"/>
      <c r="AA385" s="379" t="n"/>
      <c r="AB385" s="379" t="n"/>
      <c r="AC385" s="379" t="n"/>
      <c r="AD385" s="379" t="n"/>
      <c r="AE385" s="379" t="n"/>
      <c r="AF385" s="379" t="n"/>
      <c r="AG385" s="379" t="n"/>
      <c r="AH385" s="379" t="n"/>
      <c r="AI385" s="379" t="n"/>
      <c r="AJ385" s="379" t="n"/>
      <c r="AK385" s="379" t="n"/>
      <c r="AL385" s="379" t="n"/>
      <c r="AM385" s="379" t="n"/>
    </row>
    <row r="386">
      <c r="A386" s="269">
        <f>IF(AND(D386="",D386=""),"",$D$3&amp;"_"&amp;ROW()-11-COUNTBLANK($D$12:D386))</f>
        <v/>
      </c>
      <c r="B386" s="439" t="n"/>
      <c r="C386" s="49" t="inlineStr">
        <is>
          <t xml:space="preserve">1. Kiểm tra nhập khoảng trắng và đầu </t>
        </is>
      </c>
      <c r="D386" s="103" t="inlineStr">
        <is>
          <t xml:space="preserve">1. Tự động trim đầu và cuối </t>
        </is>
      </c>
      <c r="E386" s="103" t="inlineStr">
        <is>
          <t>P</t>
        </is>
      </c>
      <c r="F386" s="232" t="n"/>
      <c r="G386" s="232" t="n"/>
      <c r="H386" s="232" t="n"/>
      <c r="I386" s="232" t="n"/>
      <c r="J386" s="232" t="n"/>
      <c r="K386" s="232" t="n"/>
      <c r="L386" s="232" t="n"/>
      <c r="M386" s="232" t="n"/>
      <c r="N386" s="232" t="n"/>
      <c r="O386" s="232" t="n"/>
      <c r="P386" s="232" t="n"/>
      <c r="Q386" s="269" t="inlineStr">
        <is>
          <t>P</t>
        </is>
      </c>
      <c r="R386" s="232" t="n"/>
      <c r="S386" s="232" t="n"/>
      <c r="T386" s="232" t="n"/>
      <c r="U386" s="232" t="n"/>
      <c r="V386" s="379" t="n"/>
      <c r="W386" s="379" t="n"/>
      <c r="X386" s="379" t="n"/>
      <c r="Y386" s="379" t="n"/>
      <c r="Z386" s="379" t="n"/>
      <c r="AA386" s="379" t="n"/>
      <c r="AB386" s="379" t="n"/>
      <c r="AC386" s="379" t="n"/>
      <c r="AD386" s="379" t="n"/>
      <c r="AE386" s="379" t="n"/>
      <c r="AF386" s="379" t="n"/>
      <c r="AG386" s="379" t="n"/>
      <c r="AH386" s="379" t="n"/>
      <c r="AI386" s="379" t="n"/>
      <c r="AJ386" s="379" t="n"/>
      <c r="AK386" s="379" t="n"/>
      <c r="AL386" s="379" t="n"/>
      <c r="AM386" s="379" t="n"/>
    </row>
    <row r="387">
      <c r="A387" s="269">
        <f>IF(AND(D387="",D387=""),"",$D$3&amp;"_"&amp;ROW()-11-COUNTBLANK($D$12:D387))</f>
        <v/>
      </c>
      <c r="B387" s="409" t="inlineStr">
        <is>
          <t>Kiểm tra trường Chức vụ</t>
        </is>
      </c>
      <c r="C387" s="49" t="inlineStr">
        <is>
          <t xml:space="preserve">1. Kiểm tra hiển thị dữ liệu mặc định </t>
        </is>
      </c>
      <c r="D387" s="103" t="inlineStr">
        <is>
          <t xml:space="preserve">1. Hiển thị placerhoder "Chức vụ", chưa có thông tin </t>
        </is>
      </c>
      <c r="E387" s="103" t="inlineStr">
        <is>
          <t>P</t>
        </is>
      </c>
      <c r="F387" s="232" t="n"/>
      <c r="G387" s="232" t="n"/>
      <c r="H387" s="232" t="n"/>
      <c r="I387" s="232" t="n"/>
      <c r="J387" s="232" t="n"/>
      <c r="K387" s="232" t="n"/>
      <c r="L387" s="232" t="n"/>
      <c r="M387" s="232" t="n"/>
      <c r="N387" s="232" t="n"/>
      <c r="O387" s="232" t="n"/>
      <c r="P387" s="232" t="n"/>
      <c r="Q387" s="269" t="inlineStr">
        <is>
          <t>P</t>
        </is>
      </c>
      <c r="R387" s="232" t="n"/>
      <c r="S387" s="232" t="n"/>
      <c r="T387" s="232" t="n"/>
      <c r="U387" s="232" t="n"/>
      <c r="V387" s="379" t="n"/>
      <c r="W387" s="379" t="n"/>
      <c r="X387" s="379" t="n"/>
      <c r="Y387" s="379" t="n"/>
      <c r="Z387" s="379" t="n"/>
      <c r="AA387" s="379" t="n"/>
      <c r="AB387" s="379" t="n"/>
      <c r="AC387" s="379" t="n"/>
      <c r="AD387" s="379" t="n"/>
      <c r="AE387" s="379" t="n"/>
      <c r="AF387" s="379" t="n"/>
      <c r="AG387" s="379" t="n"/>
      <c r="AH387" s="379" t="n"/>
      <c r="AI387" s="379" t="n"/>
      <c r="AJ387" s="379" t="n"/>
      <c r="AK387" s="379" t="n"/>
      <c r="AL387" s="379" t="n"/>
      <c r="AM387" s="379" t="n"/>
    </row>
    <row r="388">
      <c r="A388" s="269">
        <f>IF(AND(D388="",D388=""),"",$D$3&amp;"_"&amp;ROW()-11-COUNTBLANK($D$12:D388))</f>
        <v/>
      </c>
      <c r="B388" s="440" t="n"/>
      <c r="C388" s="49" t="inlineStr">
        <is>
          <t xml:space="preserve">1. Kiểm tra trường dữ liệu bắt buộc </t>
        </is>
      </c>
      <c r="D388" s="49" t="inlineStr">
        <is>
          <t xml:space="preserve">1. Không bắt buộc nhập </t>
        </is>
      </c>
      <c r="E388" s="103" t="inlineStr">
        <is>
          <t>P</t>
        </is>
      </c>
      <c r="F388" s="232" t="n"/>
      <c r="G388" s="232" t="n"/>
      <c r="H388" s="232" t="n"/>
      <c r="I388" s="232" t="n"/>
      <c r="J388" s="232" t="n"/>
      <c r="K388" s="232" t="n"/>
      <c r="L388" s="232" t="n"/>
      <c r="M388" s="232" t="n"/>
      <c r="N388" s="232" t="n"/>
      <c r="O388" s="232" t="n"/>
      <c r="P388" s="232" t="n"/>
      <c r="Q388" s="269" t="inlineStr">
        <is>
          <t>P</t>
        </is>
      </c>
      <c r="R388" s="232" t="n"/>
      <c r="S388" s="232" t="n"/>
      <c r="T388" s="232" t="n"/>
      <c r="U388" s="232" t="n"/>
      <c r="V388" s="379" t="n"/>
      <c r="W388" s="379" t="n"/>
      <c r="X388" s="379" t="n"/>
      <c r="Y388" s="379" t="n"/>
      <c r="Z388" s="379" t="n"/>
      <c r="AA388" s="379" t="n"/>
      <c r="AB388" s="379" t="n"/>
      <c r="AC388" s="379" t="n"/>
      <c r="AD388" s="379" t="n"/>
      <c r="AE388" s="379" t="n"/>
      <c r="AF388" s="379" t="n"/>
      <c r="AG388" s="379" t="n"/>
      <c r="AH388" s="379" t="n"/>
      <c r="AI388" s="379" t="n"/>
      <c r="AJ388" s="379" t="n"/>
      <c r="AK388" s="379" t="n"/>
      <c r="AL388" s="379" t="n"/>
      <c r="AM388" s="379" t="n"/>
    </row>
    <row r="389">
      <c r="A389" s="269">
        <f>IF(AND(D389="",D389=""),"",$D$3&amp;"_"&amp;ROW()-11-COUNTBLANK($D$12:D389))</f>
        <v/>
      </c>
      <c r="B389" s="440" t="n"/>
      <c r="C389" s="49" t="inlineStr">
        <is>
          <t>1. Kiểm tra giới hạn min/max kí tự</t>
        </is>
      </c>
      <c r="D389" s="49" t="inlineStr">
        <is>
          <t xml:space="preserve">1. Đang chưa giới hạn max kí tự được nhập </t>
        </is>
      </c>
      <c r="E389" s="103" t="inlineStr">
        <is>
          <t>P</t>
        </is>
      </c>
      <c r="F389" s="232" t="n"/>
      <c r="G389" s="232" t="n"/>
      <c r="H389" s="232" t="n"/>
      <c r="I389" s="232" t="n"/>
      <c r="J389" s="232" t="n"/>
      <c r="K389" s="232" t="n"/>
      <c r="L389" s="232" t="n"/>
      <c r="M389" s="232" t="n"/>
      <c r="N389" s="232" t="n"/>
      <c r="O389" s="232" t="n"/>
      <c r="P389" s="232" t="n"/>
      <c r="Q389" s="269" t="inlineStr">
        <is>
          <t>P</t>
        </is>
      </c>
      <c r="R389" s="232" t="n"/>
      <c r="S389" s="232" t="n"/>
      <c r="T389" s="232" t="n"/>
      <c r="U389" s="232" t="n"/>
      <c r="V389" s="379" t="n"/>
      <c r="W389" s="379" t="n"/>
      <c r="X389" s="379" t="n"/>
      <c r="Y389" s="379" t="n"/>
      <c r="Z389" s="379" t="n"/>
      <c r="AA389" s="379" t="n"/>
      <c r="AB389" s="379" t="n"/>
      <c r="AC389" s="379" t="n"/>
      <c r="AD389" s="379" t="n"/>
      <c r="AE389" s="379" t="n"/>
      <c r="AF389" s="379" t="n"/>
      <c r="AG389" s="379" t="n"/>
      <c r="AH389" s="379" t="n"/>
      <c r="AI389" s="379" t="n"/>
      <c r="AJ389" s="379" t="n"/>
      <c r="AK389" s="379" t="n"/>
      <c r="AL389" s="379" t="n"/>
      <c r="AM389" s="379" t="n"/>
    </row>
    <row r="390">
      <c r="A390" s="269">
        <f>IF(AND(D390="",D390=""),"",$D$3&amp;"_"&amp;ROW()-11-COUNTBLANK($D$12:D390))</f>
        <v/>
      </c>
      <c r="B390" s="440" t="n"/>
      <c r="C390" s="49" t="inlineStr">
        <is>
          <t xml:space="preserve">1. Kiểm tra các định dạng kí tự được nhập </t>
        </is>
      </c>
      <c r="D390" s="49" t="inlineStr">
        <is>
          <t xml:space="preserve">1. Chưa có quy định kí tự được nhập ( cho nhập thoải mái) </t>
        </is>
      </c>
      <c r="E390" s="103" t="inlineStr">
        <is>
          <t>P</t>
        </is>
      </c>
      <c r="F390" s="232" t="n"/>
      <c r="G390" s="232" t="n"/>
      <c r="H390" s="232" t="n"/>
      <c r="I390" s="232" t="n"/>
      <c r="J390" s="232" t="n"/>
      <c r="K390" s="232" t="n"/>
      <c r="L390" s="232" t="n"/>
      <c r="M390" s="232" t="n"/>
      <c r="N390" s="232" t="n"/>
      <c r="O390" s="232" t="n"/>
      <c r="P390" s="232" t="n"/>
      <c r="Q390" s="269" t="inlineStr">
        <is>
          <t>P</t>
        </is>
      </c>
      <c r="R390" s="232" t="n"/>
      <c r="S390" s="232" t="n"/>
      <c r="T390" s="232" t="n"/>
      <c r="U390" s="232" t="n"/>
      <c r="V390" s="379" t="n"/>
      <c r="W390" s="379" t="n"/>
      <c r="X390" s="379" t="n"/>
      <c r="Y390" s="379" t="n"/>
      <c r="Z390" s="379" t="n"/>
      <c r="AA390" s="379" t="n"/>
      <c r="AB390" s="379" t="n"/>
      <c r="AC390" s="379" t="n"/>
      <c r="AD390" s="379" t="n"/>
      <c r="AE390" s="379" t="n"/>
      <c r="AF390" s="379" t="n"/>
      <c r="AG390" s="379" t="n"/>
      <c r="AH390" s="379" t="n"/>
      <c r="AI390" s="379" t="n"/>
      <c r="AJ390" s="379" t="n"/>
      <c r="AK390" s="379" t="n"/>
      <c r="AL390" s="379" t="n"/>
      <c r="AM390" s="379" t="n"/>
    </row>
    <row r="391">
      <c r="A391" s="269">
        <f>IF(AND(D391="",D391=""),"",$D$3&amp;"_"&amp;ROW()-11-COUNTBLANK($D$12:D391))</f>
        <v/>
      </c>
      <c r="B391" s="440" t="n"/>
      <c r="C391" s="49" t="inlineStr">
        <is>
          <t>1. Kiểm tra chỉ nhập khoảng trắng</t>
        </is>
      </c>
      <c r="D391" s="49" t="inlineStr">
        <is>
          <t>1. Không báo lỗi</t>
        </is>
      </c>
      <c r="E391" s="103" t="inlineStr">
        <is>
          <t>P</t>
        </is>
      </c>
      <c r="F391" s="232" t="n"/>
      <c r="G391" s="232" t="n"/>
      <c r="H391" s="232" t="n"/>
      <c r="I391" s="232" t="n"/>
      <c r="J391" s="232" t="n"/>
      <c r="K391" s="232" t="n"/>
      <c r="L391" s="232" t="n"/>
      <c r="M391" s="232" t="n"/>
      <c r="N391" s="232" t="n"/>
      <c r="O391" s="232" t="n"/>
      <c r="P391" s="232" t="n"/>
      <c r="Q391" s="269" t="inlineStr">
        <is>
          <t>P</t>
        </is>
      </c>
      <c r="R391" s="232" t="n"/>
      <c r="S391" s="232" t="n"/>
      <c r="T391" s="232" t="n"/>
      <c r="U391" s="232" t="n"/>
      <c r="V391" s="379" t="n"/>
      <c r="W391" s="379" t="n"/>
      <c r="X391" s="379" t="n"/>
      <c r="Y391" s="379" t="n"/>
      <c r="Z391" s="379" t="n"/>
      <c r="AA391" s="379" t="n"/>
      <c r="AB391" s="379" t="n"/>
      <c r="AC391" s="379" t="n"/>
      <c r="AD391" s="379" t="n"/>
      <c r="AE391" s="379" t="n"/>
      <c r="AF391" s="379" t="n"/>
      <c r="AG391" s="379" t="n"/>
      <c r="AH391" s="379" t="n"/>
      <c r="AI391" s="379" t="n"/>
      <c r="AJ391" s="379" t="n"/>
      <c r="AK391" s="379" t="n"/>
      <c r="AL391" s="379" t="n"/>
      <c r="AM391" s="379" t="n"/>
    </row>
    <row r="392">
      <c r="A392" s="269">
        <f>IF(AND(D392="",D392=""),"",$D$3&amp;"_"&amp;ROW()-11-COUNTBLANK($D$12:D392))</f>
        <v/>
      </c>
      <c r="B392" s="439" t="n"/>
      <c r="C392" s="49" t="inlineStr">
        <is>
          <t xml:space="preserve">1. Kiểm tra nhập khoảng trắng và đầu </t>
        </is>
      </c>
      <c r="D392" s="103" t="inlineStr">
        <is>
          <t xml:space="preserve">1. Tự động trim đầu và cuối </t>
        </is>
      </c>
      <c r="E392" s="103" t="inlineStr">
        <is>
          <t>P</t>
        </is>
      </c>
      <c r="F392" s="232" t="n"/>
      <c r="G392" s="232" t="n"/>
      <c r="H392" s="232" t="n"/>
      <c r="I392" s="232" t="n"/>
      <c r="J392" s="232" t="n"/>
      <c r="K392" s="232" t="n"/>
      <c r="L392" s="232" t="n"/>
      <c r="M392" s="232" t="n"/>
      <c r="N392" s="232" t="n"/>
      <c r="O392" s="232" t="n"/>
      <c r="P392" s="232" t="n"/>
      <c r="Q392" s="269" t="inlineStr">
        <is>
          <t>P</t>
        </is>
      </c>
      <c r="R392" s="232" t="n"/>
      <c r="S392" s="232" t="n"/>
      <c r="T392" s="232" t="n"/>
      <c r="U392" s="232" t="n"/>
      <c r="V392" s="379" t="n"/>
      <c r="W392" s="379" t="n"/>
      <c r="X392" s="379" t="n"/>
      <c r="Y392" s="379" t="n"/>
      <c r="Z392" s="379" t="n"/>
      <c r="AA392" s="379" t="n"/>
      <c r="AB392" s="379" t="n"/>
      <c r="AC392" s="379" t="n"/>
      <c r="AD392" s="379" t="n"/>
      <c r="AE392" s="379" t="n"/>
      <c r="AF392" s="379" t="n"/>
      <c r="AG392" s="379" t="n"/>
      <c r="AH392" s="379" t="n"/>
      <c r="AI392" s="379" t="n"/>
      <c r="AJ392" s="379" t="n"/>
      <c r="AK392" s="379" t="n"/>
      <c r="AL392" s="379" t="n"/>
      <c r="AM392" s="379" t="n"/>
    </row>
    <row r="393">
      <c r="A393" s="269">
        <f>IF(AND(D393="",D393=""),"",$D$3&amp;"_"&amp;ROW()-11-COUNTBLANK($D$12:D393))</f>
        <v/>
      </c>
      <c r="B393" s="79" t="inlineStr">
        <is>
          <t xml:space="preserve">Kiểm tra trường Cơ quan </t>
        </is>
      </c>
      <c r="C393" s="49" t="inlineStr">
        <is>
          <t xml:space="preserve">1. Kiểm tra hiển thị dữ liệu mặc định </t>
        </is>
      </c>
      <c r="D393" s="103" t="inlineStr">
        <is>
          <t xml:space="preserve">1. Hiển thị placerhoder "Cơ quan", chưa có thông tin </t>
        </is>
      </c>
      <c r="E393" s="103" t="inlineStr">
        <is>
          <t>P</t>
        </is>
      </c>
      <c r="F393" s="232" t="n"/>
      <c r="G393" s="232" t="n"/>
      <c r="H393" s="232" t="n"/>
      <c r="I393" s="232" t="n"/>
      <c r="J393" s="232" t="n"/>
      <c r="K393" s="232" t="n"/>
      <c r="L393" s="232" t="n"/>
      <c r="M393" s="232" t="n"/>
      <c r="N393" s="232" t="n"/>
      <c r="O393" s="232" t="n"/>
      <c r="P393" s="232" t="n"/>
      <c r="Q393" s="269" t="inlineStr">
        <is>
          <t>P</t>
        </is>
      </c>
      <c r="R393" s="232" t="n"/>
      <c r="S393" s="232" t="n"/>
      <c r="T393" s="232" t="n"/>
      <c r="U393" s="232" t="n"/>
      <c r="V393" s="379" t="n"/>
      <c r="W393" s="379" t="n"/>
      <c r="X393" s="379" t="n"/>
      <c r="Y393" s="379" t="n"/>
      <c r="Z393" s="379" t="n"/>
      <c r="AA393" s="379" t="n"/>
      <c r="AB393" s="379" t="n"/>
      <c r="AC393" s="379" t="n"/>
      <c r="AD393" s="379" t="n"/>
      <c r="AE393" s="379" t="n"/>
      <c r="AF393" s="379" t="n"/>
      <c r="AG393" s="379" t="n"/>
      <c r="AH393" s="379" t="n"/>
      <c r="AI393" s="379" t="n"/>
      <c r="AJ393" s="379" t="n"/>
      <c r="AK393" s="379" t="n"/>
      <c r="AL393" s="379" t="n"/>
      <c r="AM393" s="379" t="n"/>
    </row>
    <row r="394">
      <c r="A394" s="269">
        <f>IF(AND(D394="",D394=""),"",$D$3&amp;"_"&amp;ROW()-11-COUNTBLANK($D$12:D394))</f>
        <v/>
      </c>
      <c r="B394" s="440" t="n"/>
      <c r="C394" s="49" t="inlineStr">
        <is>
          <t xml:space="preserve">1. Kiểm tra trường dữ liệu bắt buộc </t>
        </is>
      </c>
      <c r="D394" s="49" t="inlineStr">
        <is>
          <t xml:space="preserve">1. Không bắt buộc nhập </t>
        </is>
      </c>
      <c r="E394" s="103" t="inlineStr">
        <is>
          <t>P</t>
        </is>
      </c>
      <c r="F394" s="232" t="n"/>
      <c r="G394" s="232" t="n"/>
      <c r="H394" s="232" t="n"/>
      <c r="I394" s="232" t="n"/>
      <c r="J394" s="232" t="n"/>
      <c r="K394" s="232" t="n"/>
      <c r="L394" s="232" t="n"/>
      <c r="M394" s="232" t="n"/>
      <c r="N394" s="232" t="n"/>
      <c r="O394" s="232" t="n"/>
      <c r="P394" s="232" t="n"/>
      <c r="Q394" s="269" t="inlineStr">
        <is>
          <t>P</t>
        </is>
      </c>
      <c r="R394" s="232" t="n"/>
      <c r="S394" s="232" t="n"/>
      <c r="T394" s="232" t="n"/>
      <c r="U394" s="232" t="n"/>
      <c r="V394" s="379" t="n"/>
      <c r="W394" s="379" t="n"/>
      <c r="X394" s="379" t="n"/>
      <c r="Y394" s="379" t="n"/>
      <c r="Z394" s="379" t="n"/>
      <c r="AA394" s="379" t="n"/>
      <c r="AB394" s="379" t="n"/>
      <c r="AC394" s="379" t="n"/>
      <c r="AD394" s="379" t="n"/>
      <c r="AE394" s="379" t="n"/>
      <c r="AF394" s="379" t="n"/>
      <c r="AG394" s="379" t="n"/>
      <c r="AH394" s="379" t="n"/>
      <c r="AI394" s="379" t="n"/>
      <c r="AJ394" s="379" t="n"/>
      <c r="AK394" s="379" t="n"/>
      <c r="AL394" s="379" t="n"/>
      <c r="AM394" s="379" t="n"/>
    </row>
    <row r="395">
      <c r="A395" s="269">
        <f>IF(AND(D395="",D395=""),"",$D$3&amp;"_"&amp;ROW()-11-COUNTBLANK($D$12:D395))</f>
        <v/>
      </c>
      <c r="B395" s="440" t="n"/>
      <c r="C395" s="49" t="inlineStr">
        <is>
          <t>1. Kiểm tra giới hạn min/max kí tự</t>
        </is>
      </c>
      <c r="D395" s="49" t="inlineStr">
        <is>
          <t xml:space="preserve">1. Đang chưa giới hạn max kí tự được nhập </t>
        </is>
      </c>
      <c r="E395" s="103" t="inlineStr">
        <is>
          <t>P</t>
        </is>
      </c>
      <c r="F395" s="232" t="n"/>
      <c r="G395" s="232" t="n"/>
      <c r="H395" s="232" t="n"/>
      <c r="I395" s="232" t="n"/>
      <c r="J395" s="232" t="n"/>
      <c r="K395" s="232" t="n"/>
      <c r="L395" s="232" t="n"/>
      <c r="M395" s="232" t="n"/>
      <c r="N395" s="232" t="n"/>
      <c r="O395" s="232" t="n"/>
      <c r="P395" s="232" t="n"/>
      <c r="Q395" s="269" t="inlineStr">
        <is>
          <t>P</t>
        </is>
      </c>
      <c r="R395" s="232" t="n"/>
      <c r="S395" s="232" t="n"/>
      <c r="T395" s="232" t="n"/>
      <c r="U395" s="232" t="n"/>
      <c r="V395" s="379" t="n"/>
      <c r="W395" s="379" t="n"/>
      <c r="X395" s="379" t="n"/>
      <c r="Y395" s="379" t="n"/>
      <c r="Z395" s="379" t="n"/>
      <c r="AA395" s="379" t="n"/>
      <c r="AB395" s="379" t="n"/>
      <c r="AC395" s="379" t="n"/>
      <c r="AD395" s="379" t="n"/>
      <c r="AE395" s="379" t="n"/>
      <c r="AF395" s="379" t="n"/>
      <c r="AG395" s="379" t="n"/>
      <c r="AH395" s="379" t="n"/>
      <c r="AI395" s="379" t="n"/>
      <c r="AJ395" s="379" t="n"/>
      <c r="AK395" s="379" t="n"/>
      <c r="AL395" s="379" t="n"/>
      <c r="AM395" s="379" t="n"/>
    </row>
    <row r="396">
      <c r="A396" s="269">
        <f>IF(AND(D396="",D396=""),"",$D$3&amp;"_"&amp;ROW()-11-COUNTBLANK($D$12:D396))</f>
        <v/>
      </c>
      <c r="B396" s="440" t="n"/>
      <c r="C396" s="49" t="inlineStr">
        <is>
          <t xml:space="preserve">1. Kiểm tra các định dạng kí tự được nhập </t>
        </is>
      </c>
      <c r="D396" s="49" t="inlineStr">
        <is>
          <t xml:space="preserve">1. Chưa có quy định kí tự được nhập ( cho nhập thoải mái) </t>
        </is>
      </c>
      <c r="E396" s="103" t="inlineStr">
        <is>
          <t>P</t>
        </is>
      </c>
      <c r="F396" s="232" t="n"/>
      <c r="G396" s="232" t="n"/>
      <c r="H396" s="232" t="n"/>
      <c r="I396" s="232" t="n"/>
      <c r="J396" s="232" t="n"/>
      <c r="K396" s="232" t="n"/>
      <c r="L396" s="232" t="n"/>
      <c r="M396" s="232" t="n"/>
      <c r="N396" s="232" t="n"/>
      <c r="O396" s="232" t="n"/>
      <c r="P396" s="232" t="n"/>
      <c r="Q396" s="269" t="inlineStr">
        <is>
          <t>P</t>
        </is>
      </c>
      <c r="R396" s="232" t="n"/>
      <c r="S396" s="232" t="n"/>
      <c r="T396" s="232" t="n"/>
      <c r="U396" s="232" t="n"/>
      <c r="V396" s="379" t="n"/>
      <c r="W396" s="379" t="n"/>
      <c r="X396" s="379" t="n"/>
      <c r="Y396" s="379" t="n"/>
      <c r="Z396" s="379" t="n"/>
      <c r="AA396" s="379" t="n"/>
      <c r="AB396" s="379" t="n"/>
      <c r="AC396" s="379" t="n"/>
      <c r="AD396" s="379" t="n"/>
      <c r="AE396" s="379" t="n"/>
      <c r="AF396" s="379" t="n"/>
      <c r="AG396" s="379" t="n"/>
      <c r="AH396" s="379" t="n"/>
      <c r="AI396" s="379" t="n"/>
      <c r="AJ396" s="379" t="n"/>
      <c r="AK396" s="379" t="n"/>
      <c r="AL396" s="379" t="n"/>
      <c r="AM396" s="379" t="n"/>
    </row>
    <row r="397">
      <c r="A397" s="269">
        <f>IF(AND(D397="",D397=""),"",$D$3&amp;"_"&amp;ROW()-11-COUNTBLANK($D$12:D397))</f>
        <v/>
      </c>
      <c r="B397" s="440" t="n"/>
      <c r="C397" s="49" t="inlineStr">
        <is>
          <t>1. Kiểm tra chỉ nhập khoảng trắng</t>
        </is>
      </c>
      <c r="D397" s="49" t="inlineStr">
        <is>
          <t>1. Không báo lỗi</t>
        </is>
      </c>
      <c r="E397" s="103" t="inlineStr">
        <is>
          <t>P</t>
        </is>
      </c>
      <c r="F397" s="232" t="n"/>
      <c r="G397" s="232" t="n"/>
      <c r="H397" s="232" t="n"/>
      <c r="I397" s="232" t="n"/>
      <c r="J397" s="232" t="n"/>
      <c r="K397" s="232" t="n"/>
      <c r="L397" s="232" t="n"/>
      <c r="M397" s="232" t="n"/>
      <c r="N397" s="232" t="n"/>
      <c r="O397" s="232" t="n"/>
      <c r="P397" s="232" t="n"/>
      <c r="Q397" s="269" t="inlineStr">
        <is>
          <t>P</t>
        </is>
      </c>
      <c r="R397" s="232" t="n"/>
      <c r="S397" s="232" t="n"/>
      <c r="T397" s="232" t="n"/>
      <c r="U397" s="232" t="n"/>
      <c r="V397" s="379" t="n"/>
      <c r="W397" s="379" t="n"/>
      <c r="X397" s="379" t="n"/>
      <c r="Y397" s="379" t="n"/>
      <c r="Z397" s="379" t="n"/>
      <c r="AA397" s="379" t="n"/>
      <c r="AB397" s="379" t="n"/>
      <c r="AC397" s="379" t="n"/>
      <c r="AD397" s="379" t="n"/>
      <c r="AE397" s="379" t="n"/>
      <c r="AF397" s="379" t="n"/>
      <c r="AG397" s="379" t="n"/>
      <c r="AH397" s="379" t="n"/>
      <c r="AI397" s="379" t="n"/>
      <c r="AJ397" s="379" t="n"/>
      <c r="AK397" s="379" t="n"/>
      <c r="AL397" s="379" t="n"/>
      <c r="AM397" s="379" t="n"/>
    </row>
    <row r="398">
      <c r="A398" s="269">
        <f>IF(AND(D398="",D398=""),"",$D$3&amp;"_"&amp;ROW()-11-COUNTBLANK($D$12:D398))</f>
        <v/>
      </c>
      <c r="B398" s="439" t="n"/>
      <c r="C398" s="49" t="inlineStr">
        <is>
          <t xml:space="preserve">1. Kiểm tra nhập khoảng trắng và đầu </t>
        </is>
      </c>
      <c r="D398" s="103" t="inlineStr">
        <is>
          <t xml:space="preserve">1. Tự động trim đầu và cuối </t>
        </is>
      </c>
      <c r="E398" s="103" t="inlineStr">
        <is>
          <t>P</t>
        </is>
      </c>
      <c r="F398" s="232" t="n"/>
      <c r="G398" s="232" t="n"/>
      <c r="H398" s="232" t="n"/>
      <c r="I398" s="232" t="n"/>
      <c r="J398" s="232" t="n"/>
      <c r="K398" s="232" t="n"/>
      <c r="L398" s="232" t="n"/>
      <c r="M398" s="232" t="n"/>
      <c r="N398" s="232" t="n"/>
      <c r="O398" s="232" t="n"/>
      <c r="P398" s="232" t="n"/>
      <c r="Q398" s="269" t="inlineStr">
        <is>
          <t>P</t>
        </is>
      </c>
      <c r="R398" s="232" t="n"/>
      <c r="S398" s="232" t="n"/>
      <c r="T398" s="232" t="n"/>
      <c r="U398" s="232" t="n"/>
      <c r="V398" s="379" t="n"/>
      <c r="W398" s="379" t="n"/>
      <c r="X398" s="379" t="n"/>
      <c r="Y398" s="379" t="n"/>
      <c r="Z398" s="379" t="n"/>
      <c r="AA398" s="379" t="n"/>
      <c r="AB398" s="379" t="n"/>
      <c r="AC398" s="379" t="n"/>
      <c r="AD398" s="379" t="n"/>
      <c r="AE398" s="379" t="n"/>
      <c r="AF398" s="379" t="n"/>
      <c r="AG398" s="379" t="n"/>
      <c r="AH398" s="379" t="n"/>
      <c r="AI398" s="379" t="n"/>
      <c r="AJ398" s="379" t="n"/>
      <c r="AK398" s="379" t="n"/>
      <c r="AL398" s="379" t="n"/>
      <c r="AM398" s="379" t="n"/>
    </row>
    <row r="399">
      <c r="A399" s="269">
        <f>IF(AND(D399="",D399=""),"",$D$3&amp;"_"&amp;ROW()-11-COUNTBLANK($D$12:D399))</f>
        <v/>
      </c>
      <c r="B399" s="79" t="inlineStr">
        <is>
          <t>Kiểm tra trường Phòng ban</t>
        </is>
      </c>
      <c r="C399" s="49" t="inlineStr">
        <is>
          <t xml:space="preserve">1. Kiểm tra hiển thị dữ liệu mặc định </t>
        </is>
      </c>
      <c r="D399" s="103" t="inlineStr">
        <is>
          <t xml:space="preserve">1. Hiển thị placerhoder "Phòng ban", chưa có thông tin </t>
        </is>
      </c>
      <c r="E399" s="103" t="inlineStr">
        <is>
          <t>P</t>
        </is>
      </c>
      <c r="F399" s="232" t="n"/>
      <c r="G399" s="232" t="n"/>
      <c r="H399" s="232" t="n"/>
      <c r="I399" s="232" t="n"/>
      <c r="J399" s="232" t="n"/>
      <c r="K399" s="232" t="n"/>
      <c r="L399" s="232" t="n"/>
      <c r="M399" s="232" t="n"/>
      <c r="N399" s="232" t="n"/>
      <c r="O399" s="232" t="n"/>
      <c r="P399" s="232" t="n"/>
      <c r="Q399" s="269" t="inlineStr">
        <is>
          <t>P</t>
        </is>
      </c>
      <c r="R399" s="232" t="n"/>
      <c r="S399" s="232" t="n"/>
      <c r="T399" s="232" t="n"/>
      <c r="U399" s="232" t="n"/>
      <c r="V399" s="379" t="n"/>
      <c r="W399" s="379" t="n"/>
      <c r="X399" s="379" t="n"/>
      <c r="Y399" s="379" t="n"/>
      <c r="Z399" s="379" t="n"/>
      <c r="AA399" s="379" t="n"/>
      <c r="AB399" s="379" t="n"/>
      <c r="AC399" s="379" t="n"/>
      <c r="AD399" s="379" t="n"/>
      <c r="AE399" s="379" t="n"/>
      <c r="AF399" s="379" t="n"/>
      <c r="AG399" s="379" t="n"/>
      <c r="AH399" s="379" t="n"/>
      <c r="AI399" s="379" t="n"/>
      <c r="AJ399" s="379" t="n"/>
      <c r="AK399" s="379" t="n"/>
      <c r="AL399" s="379" t="n"/>
      <c r="AM399" s="379" t="n"/>
    </row>
    <row r="400">
      <c r="A400" s="269">
        <f>IF(AND(D400="",D400=""),"",$D$3&amp;"_"&amp;ROW()-11-COUNTBLANK($D$12:D400))</f>
        <v/>
      </c>
      <c r="B400" s="440" t="n"/>
      <c r="C400" s="49" t="inlineStr">
        <is>
          <t xml:space="preserve">1. Kiểm tra trường dữ liệu bắt buộc </t>
        </is>
      </c>
      <c r="D400" s="49" t="inlineStr">
        <is>
          <t xml:space="preserve">1. Không bắt buộc nhập </t>
        </is>
      </c>
      <c r="E400" s="103" t="inlineStr">
        <is>
          <t>P</t>
        </is>
      </c>
      <c r="F400" s="232" t="n"/>
      <c r="G400" s="232" t="n"/>
      <c r="H400" s="232" t="n"/>
      <c r="I400" s="232" t="n"/>
      <c r="J400" s="232" t="n"/>
      <c r="K400" s="232" t="n"/>
      <c r="L400" s="232" t="n"/>
      <c r="M400" s="232" t="n"/>
      <c r="N400" s="232" t="n"/>
      <c r="O400" s="232" t="n"/>
      <c r="P400" s="232" t="n"/>
      <c r="Q400" s="269" t="inlineStr">
        <is>
          <t>P</t>
        </is>
      </c>
      <c r="R400" s="232" t="n"/>
      <c r="S400" s="232" t="n"/>
      <c r="T400" s="232" t="n"/>
      <c r="U400" s="232" t="n"/>
      <c r="V400" s="379" t="n"/>
      <c r="W400" s="379" t="n"/>
      <c r="X400" s="379" t="n"/>
      <c r="Y400" s="379" t="n"/>
      <c r="Z400" s="379" t="n"/>
      <c r="AA400" s="379" t="n"/>
      <c r="AB400" s="379" t="n"/>
      <c r="AC400" s="379" t="n"/>
      <c r="AD400" s="379" t="n"/>
      <c r="AE400" s="379" t="n"/>
      <c r="AF400" s="379" t="n"/>
      <c r="AG400" s="379" t="n"/>
      <c r="AH400" s="379" t="n"/>
      <c r="AI400" s="379" t="n"/>
      <c r="AJ400" s="379" t="n"/>
      <c r="AK400" s="379" t="n"/>
      <c r="AL400" s="379" t="n"/>
      <c r="AM400" s="379" t="n"/>
    </row>
    <row r="401">
      <c r="A401" s="269">
        <f>IF(AND(D401="",D401=""),"",$D$3&amp;"_"&amp;ROW()-11-COUNTBLANK($D$12:D401))</f>
        <v/>
      </c>
      <c r="B401" s="440" t="n"/>
      <c r="C401" s="49" t="inlineStr">
        <is>
          <t>1. Kiểm tra giới hạn min/max kí tự</t>
        </is>
      </c>
      <c r="D401" s="49" t="inlineStr">
        <is>
          <t xml:space="preserve">1. Đang chưa giới hạn max kí tự được nhập </t>
        </is>
      </c>
      <c r="E401" s="103" t="inlineStr">
        <is>
          <t>P</t>
        </is>
      </c>
      <c r="F401" s="232" t="n"/>
      <c r="G401" s="232" t="n"/>
      <c r="H401" s="232" t="n"/>
      <c r="I401" s="232" t="n"/>
      <c r="J401" s="232" t="n"/>
      <c r="K401" s="232" t="n"/>
      <c r="L401" s="232" t="n"/>
      <c r="M401" s="232" t="n"/>
      <c r="N401" s="232" t="n"/>
      <c r="O401" s="232" t="n"/>
      <c r="P401" s="232" t="n"/>
      <c r="Q401" s="269" t="inlineStr">
        <is>
          <t>P</t>
        </is>
      </c>
      <c r="R401" s="232" t="n"/>
      <c r="S401" s="232" t="n"/>
      <c r="T401" s="232" t="n"/>
      <c r="U401" s="232" t="n"/>
      <c r="V401" s="379" t="n"/>
      <c r="W401" s="379" t="n"/>
      <c r="X401" s="379" t="n"/>
      <c r="Y401" s="379" t="n"/>
      <c r="Z401" s="379" t="n"/>
      <c r="AA401" s="379" t="n"/>
      <c r="AB401" s="379" t="n"/>
      <c r="AC401" s="379" t="n"/>
      <c r="AD401" s="379" t="n"/>
      <c r="AE401" s="379" t="n"/>
      <c r="AF401" s="379" t="n"/>
      <c r="AG401" s="379" t="n"/>
      <c r="AH401" s="379" t="n"/>
      <c r="AI401" s="379" t="n"/>
      <c r="AJ401" s="379" t="n"/>
      <c r="AK401" s="379" t="n"/>
      <c r="AL401" s="379" t="n"/>
      <c r="AM401" s="379" t="n"/>
    </row>
    <row r="402">
      <c r="A402" s="269">
        <f>IF(AND(D402="",D402=""),"",$D$3&amp;"_"&amp;ROW()-11-COUNTBLANK($D$12:D402))</f>
        <v/>
      </c>
      <c r="B402" s="440" t="n"/>
      <c r="C402" s="49" t="inlineStr">
        <is>
          <t xml:space="preserve">1. Kiểm tra các định dạng kí tự được nhập </t>
        </is>
      </c>
      <c r="D402" s="49" t="inlineStr">
        <is>
          <t xml:space="preserve">1. Chưa có quy định kí tự được nhập ( cho nhập thoải mái) </t>
        </is>
      </c>
      <c r="E402" s="103" t="inlineStr">
        <is>
          <t>P</t>
        </is>
      </c>
      <c r="F402" s="232" t="n"/>
      <c r="G402" s="232" t="n"/>
      <c r="H402" s="232" t="n"/>
      <c r="I402" s="232" t="n"/>
      <c r="J402" s="232" t="n"/>
      <c r="K402" s="232" t="n"/>
      <c r="L402" s="232" t="n"/>
      <c r="M402" s="232" t="n"/>
      <c r="N402" s="232" t="n"/>
      <c r="O402" s="232" t="n"/>
      <c r="P402" s="232" t="n"/>
      <c r="Q402" s="269" t="inlineStr">
        <is>
          <t>P</t>
        </is>
      </c>
      <c r="R402" s="232" t="n"/>
      <c r="S402" s="232" t="n"/>
      <c r="T402" s="232" t="n"/>
      <c r="U402" s="232" t="n"/>
      <c r="V402" s="379" t="n"/>
      <c r="W402" s="379" t="n"/>
      <c r="X402" s="379" t="n"/>
      <c r="Y402" s="379" t="n"/>
      <c r="Z402" s="379" t="n"/>
      <c r="AA402" s="379" t="n"/>
      <c r="AB402" s="379" t="n"/>
      <c r="AC402" s="379" t="n"/>
      <c r="AD402" s="379" t="n"/>
      <c r="AE402" s="379" t="n"/>
      <c r="AF402" s="379" t="n"/>
      <c r="AG402" s="379" t="n"/>
      <c r="AH402" s="379" t="n"/>
      <c r="AI402" s="379" t="n"/>
      <c r="AJ402" s="379" t="n"/>
      <c r="AK402" s="379" t="n"/>
      <c r="AL402" s="379" t="n"/>
      <c r="AM402" s="379" t="n"/>
    </row>
    <row r="403">
      <c r="A403" s="269">
        <f>IF(AND(D403="",D403=""),"",$D$3&amp;"_"&amp;ROW()-11-COUNTBLANK($D$12:D403))</f>
        <v/>
      </c>
      <c r="B403" s="440" t="n"/>
      <c r="C403" s="49" t="inlineStr">
        <is>
          <t>1. Kiểm tra chỉ nhập khoảng trắng</t>
        </is>
      </c>
      <c r="D403" s="49" t="inlineStr">
        <is>
          <t>1. Không báo lỗi</t>
        </is>
      </c>
      <c r="E403" s="103" t="inlineStr">
        <is>
          <t>P</t>
        </is>
      </c>
      <c r="F403" s="232" t="n"/>
      <c r="G403" s="232" t="n"/>
      <c r="H403" s="232" t="n"/>
      <c r="I403" s="232" t="n"/>
      <c r="J403" s="232" t="n"/>
      <c r="K403" s="232" t="n"/>
      <c r="L403" s="232" t="n"/>
      <c r="M403" s="232" t="n"/>
      <c r="N403" s="232" t="n"/>
      <c r="O403" s="232" t="n"/>
      <c r="P403" s="232" t="n"/>
      <c r="Q403" s="269" t="inlineStr">
        <is>
          <t>P</t>
        </is>
      </c>
      <c r="R403" s="232" t="n"/>
      <c r="S403" s="232" t="n"/>
      <c r="T403" s="232" t="n"/>
      <c r="U403" s="232" t="n"/>
      <c r="V403" s="379" t="n"/>
      <c r="W403" s="379" t="n"/>
      <c r="X403" s="379" t="n"/>
      <c r="Y403" s="379" t="n"/>
      <c r="Z403" s="379" t="n"/>
      <c r="AA403" s="379" t="n"/>
      <c r="AB403" s="379" t="n"/>
      <c r="AC403" s="379" t="n"/>
      <c r="AD403" s="379" t="n"/>
      <c r="AE403" s="379" t="n"/>
      <c r="AF403" s="379" t="n"/>
      <c r="AG403" s="379" t="n"/>
      <c r="AH403" s="379" t="n"/>
      <c r="AI403" s="379" t="n"/>
      <c r="AJ403" s="379" t="n"/>
      <c r="AK403" s="379" t="n"/>
      <c r="AL403" s="379" t="n"/>
      <c r="AM403" s="379" t="n"/>
    </row>
    <row r="404">
      <c r="A404" s="269">
        <f>IF(AND(D404="",D404=""),"",$D$3&amp;"_"&amp;ROW()-11-COUNTBLANK($D$12:D404))</f>
        <v/>
      </c>
      <c r="B404" s="439" t="n"/>
      <c r="C404" s="49" t="inlineStr">
        <is>
          <t xml:space="preserve">1. Kiểm tra nhập khoảng trắng và đầu </t>
        </is>
      </c>
      <c r="D404" s="103" t="inlineStr">
        <is>
          <t xml:space="preserve">1. Tự động trim đầu và cuối </t>
        </is>
      </c>
      <c r="E404" s="103" t="inlineStr">
        <is>
          <t>P</t>
        </is>
      </c>
      <c r="F404" s="232" t="n"/>
      <c r="G404" s="232" t="n"/>
      <c r="H404" s="232" t="n"/>
      <c r="I404" s="232" t="n"/>
      <c r="J404" s="232" t="n"/>
      <c r="K404" s="232" t="n"/>
      <c r="L404" s="232" t="n"/>
      <c r="M404" s="232" t="n"/>
      <c r="N404" s="232" t="n"/>
      <c r="O404" s="232" t="n"/>
      <c r="P404" s="232" t="n"/>
      <c r="Q404" s="269" t="inlineStr">
        <is>
          <t>P</t>
        </is>
      </c>
      <c r="R404" s="232" t="n"/>
      <c r="S404" s="232" t="n"/>
      <c r="T404" s="232" t="n"/>
      <c r="U404" s="232" t="n"/>
      <c r="V404" s="379" t="n"/>
      <c r="W404" s="379" t="n"/>
      <c r="X404" s="379" t="n"/>
      <c r="Y404" s="379" t="n"/>
      <c r="Z404" s="379" t="n"/>
      <c r="AA404" s="379" t="n"/>
      <c r="AB404" s="379" t="n"/>
      <c r="AC404" s="379" t="n"/>
      <c r="AD404" s="379" t="n"/>
      <c r="AE404" s="379" t="n"/>
      <c r="AF404" s="379" t="n"/>
      <c r="AG404" s="379" t="n"/>
      <c r="AH404" s="379" t="n"/>
      <c r="AI404" s="379" t="n"/>
      <c r="AJ404" s="379" t="n"/>
      <c r="AK404" s="379" t="n"/>
      <c r="AL404" s="379" t="n"/>
      <c r="AM404" s="379" t="n"/>
    </row>
    <row r="405">
      <c r="A405" s="269">
        <f>IF(AND(D405="",D405=""),"",$D$3&amp;"_"&amp;ROW()-11-COUNTBLANK($D$12:D405))</f>
        <v/>
      </c>
      <c r="B405" s="50" t="inlineStr">
        <is>
          <t xml:space="preserve">Kiểm tra trường Nơi công tác </t>
        </is>
      </c>
      <c r="C405" s="49" t="inlineStr">
        <is>
          <t xml:space="preserve">1. Kiểm tra hiển thị dữ liệu mặc định </t>
        </is>
      </c>
      <c r="D405" s="103" t="inlineStr">
        <is>
          <t xml:space="preserve">1. Hiển thị placerhoder "Nơi công tác", chưa có thông tin </t>
        </is>
      </c>
      <c r="E405" s="103" t="inlineStr">
        <is>
          <t>P</t>
        </is>
      </c>
      <c r="F405" s="232" t="n"/>
      <c r="G405" s="232" t="n"/>
      <c r="H405" s="232" t="n"/>
      <c r="I405" s="232" t="n"/>
      <c r="J405" s="232" t="n"/>
      <c r="K405" s="232" t="n"/>
      <c r="L405" s="232" t="n"/>
      <c r="M405" s="232" t="n"/>
      <c r="N405" s="232" t="n"/>
      <c r="O405" s="232" t="n"/>
      <c r="P405" s="232" t="n"/>
      <c r="Q405" s="269" t="inlineStr">
        <is>
          <t>P</t>
        </is>
      </c>
      <c r="R405" s="232" t="n"/>
      <c r="S405" s="232" t="n"/>
      <c r="T405" s="232" t="n"/>
      <c r="U405" s="232" t="n"/>
      <c r="V405" s="379" t="n"/>
      <c r="W405" s="379" t="n"/>
      <c r="X405" s="379" t="n"/>
      <c r="Y405" s="379" t="n"/>
      <c r="Z405" s="379" t="n"/>
      <c r="AA405" s="379" t="n"/>
      <c r="AB405" s="379" t="n"/>
      <c r="AC405" s="379" t="n"/>
      <c r="AD405" s="379" t="n"/>
      <c r="AE405" s="379" t="n"/>
      <c r="AF405" s="379" t="n"/>
      <c r="AG405" s="379" t="n"/>
      <c r="AH405" s="379" t="n"/>
      <c r="AI405" s="379" t="n"/>
      <c r="AJ405" s="379" t="n"/>
      <c r="AK405" s="379" t="n"/>
      <c r="AL405" s="379" t="n"/>
      <c r="AM405" s="379" t="n"/>
    </row>
    <row r="406">
      <c r="A406" s="269">
        <f>IF(AND(D406="",D406=""),"",$D$3&amp;"_"&amp;ROW()-11-COUNTBLANK($D$12:D406))</f>
        <v/>
      </c>
      <c r="B406" s="440" t="n"/>
      <c r="C406" s="49" t="inlineStr">
        <is>
          <t xml:space="preserve">1. Kiểm tra trường dữ liệu bắt buộc </t>
        </is>
      </c>
      <c r="D406" s="49" t="inlineStr">
        <is>
          <t xml:space="preserve">1. Không bắt buộc nhập </t>
        </is>
      </c>
      <c r="E406" s="103" t="inlineStr">
        <is>
          <t>P</t>
        </is>
      </c>
      <c r="F406" s="232" t="n"/>
      <c r="G406" s="232" t="n"/>
      <c r="H406" s="232" t="n"/>
      <c r="I406" s="232" t="n"/>
      <c r="J406" s="232" t="n"/>
      <c r="K406" s="232" t="n"/>
      <c r="L406" s="232" t="n"/>
      <c r="M406" s="232" t="n"/>
      <c r="N406" s="232" t="n"/>
      <c r="O406" s="232" t="n"/>
      <c r="P406" s="232" t="n"/>
      <c r="Q406" s="269" t="inlineStr">
        <is>
          <t>P</t>
        </is>
      </c>
      <c r="R406" s="232" t="n"/>
      <c r="S406" s="232" t="n"/>
      <c r="T406" s="232" t="n"/>
      <c r="U406" s="232" t="n"/>
      <c r="V406" s="379" t="n"/>
      <c r="W406" s="379" t="n"/>
      <c r="X406" s="379" t="n"/>
      <c r="Y406" s="379" t="n"/>
      <c r="Z406" s="379" t="n"/>
      <c r="AA406" s="379" t="n"/>
      <c r="AB406" s="379" t="n"/>
      <c r="AC406" s="379" t="n"/>
      <c r="AD406" s="379" t="n"/>
      <c r="AE406" s="379" t="n"/>
      <c r="AF406" s="379" t="n"/>
      <c r="AG406" s="379" t="n"/>
      <c r="AH406" s="379" t="n"/>
      <c r="AI406" s="379" t="n"/>
      <c r="AJ406" s="379" t="n"/>
      <c r="AK406" s="379" t="n"/>
      <c r="AL406" s="379" t="n"/>
      <c r="AM406" s="379" t="n"/>
    </row>
    <row r="407">
      <c r="A407" s="269">
        <f>IF(AND(D407="",D407=""),"",$D$3&amp;"_"&amp;ROW()-11-COUNTBLANK($D$12:D407))</f>
        <v/>
      </c>
      <c r="B407" s="440" t="n"/>
      <c r="C407" s="49" t="inlineStr">
        <is>
          <t>1. Kiểm tra giới hạn min/max kí tự</t>
        </is>
      </c>
      <c r="D407" s="49" t="inlineStr">
        <is>
          <t xml:space="preserve">1. Đang chưa giới hạn max kí tự được nhập </t>
        </is>
      </c>
      <c r="E407" s="103" t="inlineStr">
        <is>
          <t>P</t>
        </is>
      </c>
      <c r="F407" s="232" t="n"/>
      <c r="G407" s="232" t="n"/>
      <c r="H407" s="232" t="n"/>
      <c r="I407" s="232" t="n"/>
      <c r="J407" s="232" t="n"/>
      <c r="K407" s="232" t="n"/>
      <c r="L407" s="232" t="n"/>
      <c r="M407" s="232" t="n"/>
      <c r="N407" s="232" t="n"/>
      <c r="O407" s="232" t="n"/>
      <c r="P407" s="232" t="n"/>
      <c r="Q407" s="269" t="inlineStr">
        <is>
          <t>P</t>
        </is>
      </c>
      <c r="R407" s="232" t="n"/>
      <c r="S407" s="232" t="n"/>
      <c r="T407" s="232" t="n"/>
      <c r="U407" s="232" t="n"/>
      <c r="V407" s="379" t="n"/>
      <c r="W407" s="379" t="n"/>
      <c r="X407" s="379" t="n"/>
      <c r="Y407" s="379" t="n"/>
      <c r="Z407" s="379" t="n"/>
      <c r="AA407" s="379" t="n"/>
      <c r="AB407" s="379" t="n"/>
      <c r="AC407" s="379" t="n"/>
      <c r="AD407" s="379" t="n"/>
      <c r="AE407" s="379" t="n"/>
      <c r="AF407" s="379" t="n"/>
      <c r="AG407" s="379" t="n"/>
      <c r="AH407" s="379" t="n"/>
      <c r="AI407" s="379" t="n"/>
      <c r="AJ407" s="379" t="n"/>
      <c r="AK407" s="379" t="n"/>
      <c r="AL407" s="379" t="n"/>
      <c r="AM407" s="379" t="n"/>
    </row>
    <row r="408">
      <c r="A408" s="269">
        <f>IF(AND(D408="",D408=""),"",$D$3&amp;"_"&amp;ROW()-11-COUNTBLANK($D$12:D408))</f>
        <v/>
      </c>
      <c r="B408" s="440" t="n"/>
      <c r="C408" s="49" t="inlineStr">
        <is>
          <t xml:space="preserve">1. Kiểm tra các định dạng kí tự được nhập </t>
        </is>
      </c>
      <c r="D408" s="49" t="inlineStr">
        <is>
          <t xml:space="preserve">1. Chưa có quy định kí tự được nhập ( cho nhập thoải mái) </t>
        </is>
      </c>
      <c r="E408" s="103" t="inlineStr">
        <is>
          <t>P</t>
        </is>
      </c>
      <c r="F408" s="232" t="n"/>
      <c r="G408" s="232" t="n"/>
      <c r="H408" s="232" t="n"/>
      <c r="I408" s="232" t="n"/>
      <c r="J408" s="232" t="n"/>
      <c r="K408" s="232" t="n"/>
      <c r="L408" s="232" t="n"/>
      <c r="M408" s="232" t="n"/>
      <c r="N408" s="232" t="n"/>
      <c r="O408" s="232" t="n"/>
      <c r="P408" s="232" t="n"/>
      <c r="Q408" s="269" t="inlineStr">
        <is>
          <t>P</t>
        </is>
      </c>
      <c r="R408" s="232" t="n"/>
      <c r="S408" s="232" t="n"/>
      <c r="T408" s="232" t="n"/>
      <c r="U408" s="232" t="n"/>
      <c r="V408" s="379" t="n"/>
      <c r="W408" s="379" t="n"/>
      <c r="X408" s="379" t="n"/>
      <c r="Y408" s="379" t="n"/>
      <c r="Z408" s="379" t="n"/>
      <c r="AA408" s="379" t="n"/>
      <c r="AB408" s="379" t="n"/>
      <c r="AC408" s="379" t="n"/>
      <c r="AD408" s="379" t="n"/>
      <c r="AE408" s="379" t="n"/>
      <c r="AF408" s="379" t="n"/>
      <c r="AG408" s="379" t="n"/>
      <c r="AH408" s="379" t="n"/>
      <c r="AI408" s="379" t="n"/>
      <c r="AJ408" s="379" t="n"/>
      <c r="AK408" s="379" t="n"/>
      <c r="AL408" s="379" t="n"/>
      <c r="AM408" s="379" t="n"/>
    </row>
    <row r="409">
      <c r="A409" s="269">
        <f>IF(AND(D409="",D409=""),"",$D$3&amp;"_"&amp;ROW()-11-COUNTBLANK($D$12:D409))</f>
        <v/>
      </c>
      <c r="B409" s="440" t="n"/>
      <c r="C409" s="49" t="inlineStr">
        <is>
          <t>1. Kiểm tra chỉ nhập khoảng trắng</t>
        </is>
      </c>
      <c r="D409" s="49" t="inlineStr">
        <is>
          <t>1. Không báo lỗi</t>
        </is>
      </c>
      <c r="E409" s="103" t="inlineStr">
        <is>
          <t>P</t>
        </is>
      </c>
      <c r="F409" s="232" t="n"/>
      <c r="G409" s="232" t="n"/>
      <c r="H409" s="232" t="n"/>
      <c r="I409" s="232" t="n"/>
      <c r="J409" s="232" t="n"/>
      <c r="K409" s="232" t="n"/>
      <c r="L409" s="232" t="n"/>
      <c r="M409" s="232" t="n"/>
      <c r="N409" s="232" t="n"/>
      <c r="O409" s="232" t="n"/>
      <c r="P409" s="232" t="n"/>
      <c r="Q409" s="269" t="inlineStr">
        <is>
          <t>P</t>
        </is>
      </c>
      <c r="R409" s="232" t="n"/>
      <c r="S409" s="232" t="n"/>
      <c r="T409" s="232" t="n"/>
      <c r="U409" s="232" t="n"/>
      <c r="V409" s="379" t="n"/>
      <c r="W409" s="379" t="n"/>
      <c r="X409" s="379" t="n"/>
      <c r="Y409" s="379" t="n"/>
      <c r="Z409" s="379" t="n"/>
      <c r="AA409" s="379" t="n"/>
      <c r="AB409" s="379" t="n"/>
      <c r="AC409" s="379" t="n"/>
      <c r="AD409" s="379" t="n"/>
      <c r="AE409" s="379" t="n"/>
      <c r="AF409" s="379" t="n"/>
      <c r="AG409" s="379" t="n"/>
      <c r="AH409" s="379" t="n"/>
      <c r="AI409" s="379" t="n"/>
      <c r="AJ409" s="379" t="n"/>
      <c r="AK409" s="379" t="n"/>
      <c r="AL409" s="379" t="n"/>
      <c r="AM409" s="379" t="n"/>
    </row>
    <row r="410">
      <c r="A410" s="269">
        <f>IF(AND(D410="",D410=""),"",$D$3&amp;"_"&amp;ROW()-11-COUNTBLANK($D$12:D410))</f>
        <v/>
      </c>
      <c r="B410" s="439" t="n"/>
      <c r="C410" s="49" t="inlineStr">
        <is>
          <t xml:space="preserve">1. Kiểm tra nhập khoảng trắng và đầu </t>
        </is>
      </c>
      <c r="D410" s="103" t="inlineStr">
        <is>
          <t xml:space="preserve">1. Tự động trim đầu và cuối </t>
        </is>
      </c>
      <c r="E410" s="103" t="inlineStr">
        <is>
          <t>P</t>
        </is>
      </c>
      <c r="F410" s="232" t="n"/>
      <c r="G410" s="232" t="n"/>
      <c r="H410" s="232" t="n"/>
      <c r="I410" s="232" t="n"/>
      <c r="J410" s="232" t="n"/>
      <c r="K410" s="232" t="n"/>
      <c r="L410" s="232" t="n"/>
      <c r="M410" s="232" t="n"/>
      <c r="N410" s="232" t="n"/>
      <c r="O410" s="232" t="n"/>
      <c r="P410" s="232" t="n"/>
      <c r="Q410" s="269" t="inlineStr">
        <is>
          <t>P</t>
        </is>
      </c>
      <c r="R410" s="232" t="n"/>
      <c r="S410" s="232" t="n"/>
      <c r="T410" s="232" t="n"/>
      <c r="U410" s="232" t="n"/>
      <c r="V410" s="379" t="n"/>
      <c r="W410" s="379" t="n"/>
      <c r="X410" s="379" t="n"/>
      <c r="Y410" s="379" t="n"/>
      <c r="Z410" s="379" t="n"/>
      <c r="AA410" s="379" t="n"/>
      <c r="AB410" s="379" t="n"/>
      <c r="AC410" s="379" t="n"/>
      <c r="AD410" s="379" t="n"/>
      <c r="AE410" s="379" t="n"/>
      <c r="AF410" s="379" t="n"/>
      <c r="AG410" s="379" t="n"/>
      <c r="AH410" s="379" t="n"/>
      <c r="AI410" s="379" t="n"/>
      <c r="AJ410" s="379" t="n"/>
      <c r="AK410" s="379" t="n"/>
      <c r="AL410" s="379" t="n"/>
      <c r="AM410" s="379" t="n"/>
    </row>
    <row r="411">
      <c r="A411" s="269">
        <f>IF(AND(D411="",D411=""),"",$D$3&amp;"_"&amp;ROW()-11-COUNTBLANK($D$12:D411))</f>
        <v/>
      </c>
      <c r="B411" s="401" t="inlineStr">
        <is>
          <t xml:space="preserve">Kiểm tra button Cập nhật </t>
        </is>
      </c>
      <c r="C411" s="401" t="n"/>
      <c r="D411" s="401" t="n"/>
      <c r="E411" s="232" t="n"/>
      <c r="F411" s="232" t="n"/>
      <c r="G411" s="232" t="n"/>
      <c r="H411" s="232" t="n"/>
      <c r="I411" s="232" t="n"/>
      <c r="J411" s="232" t="n"/>
      <c r="K411" s="232" t="n"/>
      <c r="L411" s="232" t="n"/>
      <c r="M411" s="232" t="n"/>
      <c r="N411" s="232" t="n"/>
      <c r="O411" s="232" t="n"/>
      <c r="P411" s="232" t="n"/>
      <c r="Q411" s="232" t="n"/>
      <c r="R411" s="232" t="n"/>
      <c r="S411" s="232" t="n"/>
      <c r="T411" s="232" t="n"/>
      <c r="U411" s="232" t="n"/>
      <c r="V411" s="379" t="n"/>
      <c r="W411" s="379" t="n"/>
      <c r="X411" s="379" t="n"/>
      <c r="Y411" s="379" t="n"/>
      <c r="Z411" s="379" t="n"/>
      <c r="AA411" s="379" t="n"/>
      <c r="AB411" s="379" t="n"/>
      <c r="AC411" s="379" t="n"/>
      <c r="AD411" s="379" t="n"/>
      <c r="AE411" s="379" t="n"/>
      <c r="AF411" s="379" t="n"/>
      <c r="AG411" s="379" t="n"/>
      <c r="AH411" s="379" t="n"/>
      <c r="AI411" s="379" t="n"/>
      <c r="AJ411" s="379" t="n"/>
      <c r="AK411" s="379" t="n"/>
      <c r="AL411" s="379" t="n"/>
      <c r="AM411" s="379" t="n"/>
    </row>
    <row r="412">
      <c r="A412" s="269">
        <f>IF(AND(D412="",D412=""),"",$D$3&amp;"_"&amp;ROW()-11-COUNTBLANK($D$12:D412))</f>
        <v/>
      </c>
      <c r="B412" s="400" t="inlineStr">
        <is>
          <t>Kiểm tra cập nhật thành công</t>
        </is>
      </c>
      <c r="C412" s="232" t="inlineStr">
        <is>
          <t xml:space="preserve">1. Thay đổi dữ liệu trường thông tin
2. Nhấn button Cập nhật </t>
        </is>
      </c>
      <c r="D412" s="232" t="inlineStr">
        <is>
          <t xml:space="preserve">Đóng màn quay lại màn Tài khoản và cập nhật dữ liệu thay đổi màn Tài khoản </t>
        </is>
      </c>
      <c r="E412" s="103" t="inlineStr">
        <is>
          <t>P</t>
        </is>
      </c>
      <c r="F412" s="232" t="n"/>
      <c r="G412" s="232" t="n"/>
      <c r="H412" s="232" t="n"/>
      <c r="I412" s="232" t="n"/>
      <c r="J412" s="232" t="n"/>
      <c r="K412" s="232" t="n"/>
      <c r="L412" s="232" t="n"/>
      <c r="M412" s="232" t="n"/>
      <c r="N412" s="232" t="n"/>
      <c r="O412" s="232" t="n"/>
      <c r="P412" s="232" t="n"/>
      <c r="Q412" s="269" t="inlineStr">
        <is>
          <t>P</t>
        </is>
      </c>
      <c r="R412" s="232" t="n"/>
      <c r="S412" s="232" t="n"/>
      <c r="T412" s="232" t="n"/>
      <c r="U412" s="232" t="n"/>
      <c r="V412" s="379" t="n"/>
      <c r="W412" s="379" t="n"/>
      <c r="X412" s="379" t="n"/>
      <c r="Y412" s="379" t="n"/>
      <c r="Z412" s="379" t="n"/>
      <c r="AA412" s="379" t="n"/>
      <c r="AB412" s="379" t="n"/>
      <c r="AC412" s="379" t="n"/>
      <c r="AD412" s="379" t="n"/>
      <c r="AE412" s="379" t="n"/>
      <c r="AF412" s="379" t="n"/>
      <c r="AG412" s="379" t="n"/>
      <c r="AH412" s="379" t="n"/>
      <c r="AI412" s="379" t="n"/>
      <c r="AJ412" s="379" t="n"/>
      <c r="AK412" s="379" t="n"/>
      <c r="AL412" s="379" t="n"/>
      <c r="AM412" s="379" t="n"/>
    </row>
    <row r="413">
      <c r="A413" s="269">
        <f>IF(AND(D413="",D413=""),"",$D$3&amp;"_"&amp;ROW()-11-COUNTBLANK($D$12:D413))</f>
        <v/>
      </c>
      <c r="B413" s="440" t="n"/>
      <c r="C413" s="232" t="inlineStr">
        <is>
          <t xml:space="preserve">1. Không thay đổi dữ liệu trường thông tin 
2. Nhấn buton Cập nhật </t>
        </is>
      </c>
      <c r="D413" s="232" t="inlineStr">
        <is>
          <t>Đóng màn quay lại màn Tài khoản và vẫn hiển thị dữ liệu cũ không có thay đổi</t>
        </is>
      </c>
      <c r="E413" s="103" t="inlineStr">
        <is>
          <t>P</t>
        </is>
      </c>
      <c r="F413" s="232" t="n"/>
      <c r="G413" s="232" t="n"/>
      <c r="H413" s="232" t="n"/>
      <c r="I413" s="232" t="n"/>
      <c r="J413" s="232" t="n"/>
      <c r="K413" s="232" t="n"/>
      <c r="L413" s="232" t="n"/>
      <c r="M413" s="232" t="n"/>
      <c r="N413" s="232" t="n"/>
      <c r="O413" s="232" t="n"/>
      <c r="P413" s="232" t="n"/>
      <c r="Q413" s="269" t="inlineStr">
        <is>
          <t>P</t>
        </is>
      </c>
      <c r="R413" s="232" t="n"/>
      <c r="S413" s="232" t="n"/>
      <c r="T413" s="232" t="n"/>
      <c r="U413" s="232" t="n"/>
      <c r="V413" s="379" t="n"/>
      <c r="W413" s="379" t="n"/>
      <c r="X413" s="379" t="n"/>
      <c r="Y413" s="379" t="n"/>
      <c r="Z413" s="379" t="n"/>
      <c r="AA413" s="379" t="n"/>
      <c r="AB413" s="379" t="n"/>
      <c r="AC413" s="379" t="n"/>
      <c r="AD413" s="379" t="n"/>
      <c r="AE413" s="379" t="n"/>
      <c r="AF413" s="379" t="n"/>
      <c r="AG413" s="379" t="n"/>
      <c r="AH413" s="379" t="n"/>
      <c r="AI413" s="379" t="n"/>
      <c r="AJ413" s="379" t="n"/>
      <c r="AK413" s="379" t="n"/>
      <c r="AL413" s="379" t="n"/>
      <c r="AM413" s="379" t="n"/>
    </row>
    <row r="414">
      <c r="A414" s="269">
        <f>IF(AND(D414="",D414=""),"",$D$3&amp;"_"&amp;ROW()-11-COUNTBLANK($D$12:D414))</f>
        <v/>
      </c>
      <c r="B414" s="409" t="inlineStr">
        <is>
          <t>Kiểm tra Double click liên tục</t>
        </is>
      </c>
      <c r="C414" s="232" t="inlineStr">
        <is>
          <t xml:space="preserve">1. Nhấn double button </t>
        </is>
      </c>
      <c r="D414" s="232" t="inlineStr">
        <is>
          <t xml:space="preserve">Đóng màn quay lại màn Tài khoản và không bị double màn </t>
        </is>
      </c>
      <c r="E414" s="103" t="inlineStr">
        <is>
          <t>P</t>
        </is>
      </c>
      <c r="F414" s="232" t="n"/>
      <c r="G414" s="232" t="n"/>
      <c r="H414" s="232" t="n"/>
      <c r="I414" s="232" t="n"/>
      <c r="J414" s="232" t="n"/>
      <c r="K414" s="232" t="n"/>
      <c r="L414" s="232" t="n"/>
      <c r="M414" s="232" t="n"/>
      <c r="N414" s="232" t="n"/>
      <c r="O414" s="232" t="n"/>
      <c r="P414" s="232" t="n"/>
      <c r="Q414" s="269" t="inlineStr">
        <is>
          <t>P</t>
        </is>
      </c>
      <c r="R414" s="232" t="n"/>
      <c r="S414" s="232" t="n"/>
      <c r="T414" s="232" t="n"/>
      <c r="U414" s="232" t="n"/>
      <c r="V414" s="379" t="n"/>
      <c r="W414" s="379" t="n"/>
      <c r="X414" s="379" t="n"/>
      <c r="Y414" s="379" t="n"/>
      <c r="Z414" s="379" t="n"/>
      <c r="AA414" s="379" t="n"/>
      <c r="AB414" s="379" t="n"/>
      <c r="AC414" s="379" t="n"/>
      <c r="AD414" s="379" t="n"/>
      <c r="AE414" s="379" t="n"/>
      <c r="AF414" s="379" t="n"/>
      <c r="AG414" s="379" t="n"/>
      <c r="AH414" s="379" t="n"/>
      <c r="AI414" s="379" t="n"/>
      <c r="AJ414" s="379" t="n"/>
      <c r="AK414" s="379" t="n"/>
      <c r="AL414" s="379" t="n"/>
      <c r="AM414" s="379" t="n"/>
    </row>
    <row r="415">
      <c r="A415" s="269">
        <f>IF(AND(D415="",D415=""),"",$D$3&amp;"_"&amp;ROW()-11-COUNTBLANK($D$12:D415))</f>
        <v/>
      </c>
      <c r="B415" s="429" t="inlineStr">
        <is>
          <t>Kiểm tra Cập nhật mất kết nối mạng</t>
        </is>
      </c>
      <c r="C415" s="232" t="inlineStr">
        <is>
          <t xml:space="preserve">1. Thực hiện ngắt kết nối mạng
2. Thay đổi dữ liệu 
3. Nhấn btn Cập nhật </t>
        </is>
      </c>
      <c r="D415" s="232" t="inlineStr">
        <is>
          <t xml:space="preserve">Hiển thị thông báo lỗi và dữ liệu không được cập nhật </t>
        </is>
      </c>
      <c r="E415" s="103" t="inlineStr">
        <is>
          <t>P</t>
        </is>
      </c>
      <c r="F415" s="232" t="n"/>
      <c r="G415" s="232" t="n"/>
      <c r="H415" s="232" t="n"/>
      <c r="I415" s="232" t="n"/>
      <c r="J415" s="232" t="n"/>
      <c r="K415" s="232" t="n"/>
      <c r="L415" s="232" t="n"/>
      <c r="M415" s="232" t="n"/>
      <c r="N415" s="232" t="n"/>
      <c r="O415" s="232" t="n"/>
      <c r="P415" s="232" t="n"/>
      <c r="Q415" s="269" t="inlineStr">
        <is>
          <t>P</t>
        </is>
      </c>
      <c r="R415" s="232" t="n"/>
      <c r="S415" s="232" t="n"/>
      <c r="T415" s="232" t="n"/>
      <c r="U415" s="232" t="n"/>
      <c r="V415" s="379" t="n"/>
      <c r="W415" s="379" t="n"/>
      <c r="X415" s="379" t="n"/>
      <c r="Y415" s="379" t="n"/>
      <c r="Z415" s="379" t="n"/>
      <c r="AA415" s="379" t="n"/>
      <c r="AB415" s="379" t="n"/>
      <c r="AC415" s="379" t="n"/>
      <c r="AD415" s="379" t="n"/>
      <c r="AE415" s="379" t="n"/>
      <c r="AF415" s="379" t="n"/>
      <c r="AG415" s="379" t="n"/>
      <c r="AH415" s="379" t="n"/>
      <c r="AI415" s="379" t="n"/>
      <c r="AJ415" s="379" t="n"/>
      <c r="AK415" s="379" t="n"/>
      <c r="AL415" s="379" t="n"/>
      <c r="AM415" s="379" t="n"/>
    </row>
    <row r="416">
      <c r="A416" s="269">
        <f>IF(AND(D416="",D416=""),"",$D$3&amp;"_"&amp;ROW()-11-COUNTBLANK($D$12:D416))</f>
        <v/>
      </c>
      <c r="B416" s="409" t="inlineStr">
        <is>
          <t xml:space="preserve">Kiểm tra Cập nhật khi chuyển dổi mạng </t>
        </is>
      </c>
      <c r="C416" s="232" t="inlineStr">
        <is>
          <t xml:space="preserve">1. Thay đổi dữ liệu 
2. Thực hiện chuyển đổi mạng 
3. Nhấn btn Cập nhật </t>
        </is>
      </c>
      <c r="D416" s="232" t="inlineStr">
        <is>
          <t xml:space="preserve">Hiển thị thông báo lỗi và dữ liệu không được cập nhật </t>
        </is>
      </c>
      <c r="E416" s="103" t="inlineStr">
        <is>
          <t>P</t>
        </is>
      </c>
      <c r="F416" s="232" t="n"/>
      <c r="G416" s="232" t="n"/>
      <c r="H416" s="232" t="n"/>
      <c r="I416" s="232" t="n"/>
      <c r="J416" s="232" t="n"/>
      <c r="K416" s="232" t="n"/>
      <c r="L416" s="232" t="n"/>
      <c r="M416" s="232" t="n"/>
      <c r="N416" s="232" t="n"/>
      <c r="O416" s="232" t="n"/>
      <c r="P416" s="232" t="n"/>
      <c r="Q416" s="269" t="inlineStr">
        <is>
          <t>P</t>
        </is>
      </c>
      <c r="R416" s="232" t="n"/>
      <c r="S416" s="232" t="n"/>
      <c r="T416" s="232" t="n"/>
      <c r="U416" s="232" t="n"/>
      <c r="V416" s="379" t="n"/>
      <c r="W416" s="379" t="n"/>
      <c r="X416" s="379" t="n"/>
      <c r="Y416" s="379" t="n"/>
      <c r="Z416" s="379" t="n"/>
      <c r="AA416" s="379" t="n"/>
      <c r="AB416" s="379" t="n"/>
      <c r="AC416" s="379" t="n"/>
      <c r="AD416" s="379" t="n"/>
      <c r="AE416" s="379" t="n"/>
      <c r="AF416" s="379" t="n"/>
      <c r="AG416" s="379" t="n"/>
      <c r="AH416" s="379" t="n"/>
      <c r="AI416" s="379" t="n"/>
      <c r="AJ416" s="379" t="n"/>
      <c r="AK416" s="379" t="n"/>
      <c r="AL416" s="379" t="n"/>
      <c r="AM416" s="379" t="n"/>
    </row>
    <row r="417">
      <c r="A417" s="269">
        <f>IF(AND(D417="",D417=""),"",$D$3&amp;"_"&amp;ROW()-11-COUNTBLANK($D$12:D417))</f>
        <v/>
      </c>
      <c r="B417" s="401" t="inlineStr">
        <is>
          <t>Kiểm tra đổi ảnh đại diện</t>
        </is>
      </c>
      <c r="C417" s="401" t="n"/>
      <c r="D417" s="401" t="n"/>
      <c r="E417" s="232" t="n"/>
      <c r="F417" s="232" t="n"/>
      <c r="G417" s="232" t="n"/>
      <c r="H417" s="232" t="n"/>
      <c r="I417" s="232" t="n"/>
      <c r="J417" s="232" t="n"/>
      <c r="K417" s="232" t="n"/>
      <c r="L417" s="232" t="n"/>
      <c r="M417" s="232" t="n"/>
      <c r="N417" s="232" t="n"/>
      <c r="O417" s="232" t="n"/>
      <c r="P417" s="232" t="n"/>
      <c r="Q417" s="232" t="n"/>
      <c r="R417" s="232" t="n"/>
      <c r="S417" s="232" t="n"/>
      <c r="T417" s="232" t="n"/>
      <c r="U417" s="232" t="n"/>
      <c r="V417" s="379" t="n"/>
      <c r="W417" s="379" t="n"/>
      <c r="X417" s="379" t="n"/>
      <c r="Y417" s="379" t="n"/>
      <c r="Z417" s="379" t="n"/>
      <c r="AA417" s="379" t="n"/>
      <c r="AB417" s="379" t="n"/>
      <c r="AC417" s="379" t="n"/>
      <c r="AD417" s="379" t="n"/>
      <c r="AE417" s="379" t="n"/>
      <c r="AF417" s="379" t="n"/>
      <c r="AG417" s="379" t="n"/>
      <c r="AH417" s="379" t="n"/>
      <c r="AI417" s="379" t="n"/>
      <c r="AJ417" s="379" t="n"/>
      <c r="AK417" s="379" t="n"/>
      <c r="AL417" s="379" t="n"/>
      <c r="AM417" s="379" t="n"/>
    </row>
    <row r="418">
      <c r="A418" s="269">
        <f>IF(AND(D418="",D418=""),"",$D$3&amp;"_"&amp;ROW()-11-COUNTBLANK($D$12:D418))</f>
        <v/>
      </c>
      <c r="B418" s="422" t="inlineStr">
        <is>
          <t xml:space="preserve">Popup Tải lên ảnh mới </t>
        </is>
      </c>
      <c r="C418" s="232" t="n"/>
      <c r="D418" s="232" t="n"/>
      <c r="E418" s="103" t="n"/>
      <c r="F418" s="232" t="n"/>
      <c r="G418" s="232" t="n"/>
      <c r="H418" s="232" t="n"/>
      <c r="I418" s="232" t="n"/>
      <c r="J418" s="232" t="n"/>
      <c r="K418" s="232" t="n"/>
      <c r="L418" s="232" t="n"/>
      <c r="M418" s="232" t="n"/>
      <c r="N418" s="232" t="n"/>
      <c r="O418" s="232" t="n"/>
      <c r="P418" s="232" t="n"/>
      <c r="Q418" s="269" t="n"/>
      <c r="R418" s="232" t="n"/>
      <c r="S418" s="232" t="n"/>
      <c r="T418" s="232" t="n"/>
      <c r="U418" s="232" t="n"/>
      <c r="V418" s="379" t="n"/>
      <c r="W418" s="379" t="n"/>
      <c r="X418" s="379" t="n"/>
      <c r="Y418" s="379" t="n"/>
      <c r="Z418" s="379" t="n"/>
      <c r="AA418" s="379" t="n"/>
      <c r="AB418" s="379" t="n"/>
      <c r="AC418" s="379" t="n"/>
      <c r="AD418" s="379" t="n"/>
      <c r="AE418" s="379" t="n"/>
      <c r="AF418" s="379" t="n"/>
      <c r="AG418" s="379" t="n"/>
      <c r="AH418" s="379" t="n"/>
      <c r="AI418" s="379" t="n"/>
      <c r="AJ418" s="379" t="n"/>
      <c r="AK418" s="379" t="n"/>
      <c r="AL418" s="379" t="n"/>
      <c r="AM418" s="379" t="n"/>
    </row>
    <row r="419">
      <c r="A419" s="269">
        <f>IF(AND(D419="",D419=""),"",$D$3&amp;"_"&amp;ROW()-11-COUNTBLANK($D$12:D419))</f>
        <v/>
      </c>
      <c r="B419" s="409" t="inlineStr">
        <is>
          <t xml:space="preserve">Kiểm tra giao diện popup </t>
        </is>
      </c>
      <c r="C419" s="232" t="inlineStr">
        <is>
          <t xml:space="preserve">1. Click vào avatar
2. Kiểm tra giao diện tổng quan </t>
        </is>
      </c>
      <c r="D419" s="232" t="inlineStr">
        <is>
          <t xml:space="preserve">Hiển thị popup trồi từ dưới lên, gồm các thông tin:
- Tên pop: Tải lên ảnh mới 
- Vùng 1: 
+ Chọn ảnh từ thư viện 
+ Chụp ảnh 
- Vùng 2: Gỡ ảnh </t>
        </is>
      </c>
      <c r="E419" s="103" t="inlineStr">
        <is>
          <t>P</t>
        </is>
      </c>
      <c r="F419" s="232" t="n"/>
      <c r="G419" s="232" t="n"/>
      <c r="H419" s="232" t="n"/>
      <c r="I419" s="232" t="n"/>
      <c r="J419" s="232" t="n"/>
      <c r="K419" s="232" t="n"/>
      <c r="L419" s="232" t="n"/>
      <c r="M419" s="232" t="n"/>
      <c r="N419" s="232" t="n"/>
      <c r="O419" s="232" t="n"/>
      <c r="P419" s="232" t="n"/>
      <c r="Q419" s="269" t="inlineStr">
        <is>
          <t>P</t>
        </is>
      </c>
      <c r="R419" s="232" t="n"/>
      <c r="S419" s="232" t="n"/>
      <c r="T419" s="232" t="n"/>
      <c r="U419" s="232" t="n"/>
      <c r="V419" s="379" t="n"/>
      <c r="W419" s="379" t="n"/>
      <c r="X419" s="379" t="n"/>
      <c r="Y419" s="379" t="n"/>
      <c r="Z419" s="379" t="n"/>
      <c r="AA419" s="379" t="n"/>
      <c r="AB419" s="379" t="n"/>
      <c r="AC419" s="379" t="n"/>
      <c r="AD419" s="379" t="n"/>
      <c r="AE419" s="379" t="n"/>
      <c r="AF419" s="379" t="n"/>
      <c r="AG419" s="379" t="n"/>
      <c r="AH419" s="379" t="n"/>
      <c r="AI419" s="379" t="n"/>
      <c r="AJ419" s="379" t="n"/>
      <c r="AK419" s="379" t="n"/>
      <c r="AL419" s="379" t="n"/>
      <c r="AM419" s="379" t="n"/>
    </row>
    <row r="420">
      <c r="A420" s="269">
        <f>IF(AND(D420="",D420=""),"",$D$3&amp;"_"&amp;ROW()-11-COUNTBLANK($D$12:D420))</f>
        <v/>
      </c>
      <c r="B420" s="440" t="n"/>
      <c r="C420" s="50" t="inlineStr">
        <is>
          <t>3. Kiểm tra tổng thể giao diện: font chữ, chính tả, title...</t>
        </is>
      </c>
      <c r="D420" s="50" t="inlineStr">
        <is>
          <t>2. Font chữ, cỡ chữ, màu sắc chữ, độ rộng cột, độ rộng hàng, màu sắc background, icon, vị trí icon, title, khoảng cách giữa các đối tượng hiển thị,... đúng với thiết kế</t>
        </is>
      </c>
      <c r="E420" s="103" t="inlineStr">
        <is>
          <t>P</t>
        </is>
      </c>
      <c r="F420" s="232" t="n"/>
      <c r="G420" s="232" t="n"/>
      <c r="H420" s="232" t="n"/>
      <c r="I420" s="232" t="n"/>
      <c r="J420" s="232" t="n"/>
      <c r="K420" s="232" t="n"/>
      <c r="L420" s="232" t="n"/>
      <c r="M420" s="232" t="n"/>
      <c r="N420" s="232" t="n"/>
      <c r="O420" s="232" t="n"/>
      <c r="P420" s="232" t="n"/>
      <c r="Q420" s="269" t="inlineStr">
        <is>
          <t>P</t>
        </is>
      </c>
      <c r="R420" s="232" t="n"/>
      <c r="S420" s="232" t="n"/>
      <c r="T420" s="232" t="n"/>
      <c r="U420" s="232" t="n"/>
      <c r="V420" s="379" t="n"/>
      <c r="W420" s="379" t="n"/>
      <c r="X420" s="379" t="n"/>
      <c r="Y420" s="379" t="n"/>
      <c r="Z420" s="379" t="n"/>
      <c r="AA420" s="379" t="n"/>
      <c r="AB420" s="379" t="n"/>
      <c r="AC420" s="379" t="n"/>
      <c r="AD420" s="379" t="n"/>
      <c r="AE420" s="379" t="n"/>
      <c r="AF420" s="379" t="n"/>
      <c r="AG420" s="379" t="n"/>
      <c r="AH420" s="379" t="n"/>
      <c r="AI420" s="379" t="n"/>
      <c r="AJ420" s="379" t="n"/>
      <c r="AK420" s="379" t="n"/>
      <c r="AL420" s="379" t="n"/>
      <c r="AM420" s="379" t="n"/>
    </row>
    <row r="421">
      <c r="A421" s="269">
        <f>IF(AND(D421="",D421=""),"",$D$3&amp;"_"&amp;ROW()-11-COUNTBLANK($D$12:D421))</f>
        <v/>
      </c>
      <c r="B421" s="440" t="n"/>
      <c r="C421" s="50" t="inlineStr">
        <is>
          <t>4. Kiểm tra responsive</t>
        </is>
      </c>
      <c r="D421" s="50" t="inlineStr">
        <is>
          <t>3. Thay đổi độ phân giải chuẩn khác nhau, màn hình và các control tuân thủ đúng nguyên tắc responsive, không bị vỡ cấu trúc</t>
        </is>
      </c>
      <c r="E421" s="103" t="inlineStr">
        <is>
          <t>P</t>
        </is>
      </c>
      <c r="F421" s="232" t="n"/>
      <c r="G421" s="232" t="n"/>
      <c r="H421" s="232" t="n"/>
      <c r="I421" s="232" t="n"/>
      <c r="J421" s="232" t="n"/>
      <c r="K421" s="232" t="n"/>
      <c r="L421" s="232" t="n"/>
      <c r="M421" s="232" t="n"/>
      <c r="N421" s="232" t="n"/>
      <c r="O421" s="232" t="n"/>
      <c r="P421" s="232" t="n"/>
      <c r="Q421" s="269" t="inlineStr">
        <is>
          <t>P</t>
        </is>
      </c>
      <c r="R421" s="232" t="n"/>
      <c r="S421" s="232" t="n"/>
      <c r="T421" s="232" t="n"/>
      <c r="U421" s="232" t="n"/>
      <c r="V421" s="379" t="n"/>
      <c r="W421" s="379" t="n"/>
      <c r="X421" s="379" t="n"/>
      <c r="Y421" s="379" t="n"/>
      <c r="Z421" s="379" t="n"/>
      <c r="AA421" s="379" t="n"/>
      <c r="AB421" s="379" t="n"/>
      <c r="AC421" s="379" t="n"/>
      <c r="AD421" s="379" t="n"/>
      <c r="AE421" s="379" t="n"/>
      <c r="AF421" s="379" t="n"/>
      <c r="AG421" s="379" t="n"/>
      <c r="AH421" s="379" t="n"/>
      <c r="AI421" s="379" t="n"/>
      <c r="AJ421" s="379" t="n"/>
      <c r="AK421" s="379" t="n"/>
      <c r="AL421" s="379" t="n"/>
      <c r="AM421" s="379" t="n"/>
    </row>
    <row r="422">
      <c r="A422" s="269">
        <f>IF(AND(D422="",D422=""),"",$D$3&amp;"_"&amp;ROW()-11-COUNTBLANK($D$12:D422))</f>
        <v/>
      </c>
      <c r="B422" s="439" t="n"/>
      <c r="C422" s="162" t="inlineStr">
        <is>
          <t>5. Hình ảnh</t>
        </is>
      </c>
      <c r="D422" s="423" t="n"/>
      <c r="E422" s="103" t="inlineStr">
        <is>
          <t>P</t>
        </is>
      </c>
      <c r="F422" s="232" t="n"/>
      <c r="G422" s="232" t="n"/>
      <c r="H422" s="232" t="n"/>
      <c r="I422" s="232" t="n"/>
      <c r="J422" s="232" t="n"/>
      <c r="K422" s="232" t="n"/>
      <c r="L422" s="232" t="n"/>
      <c r="M422" s="232" t="n"/>
      <c r="N422" s="232" t="n"/>
      <c r="O422" s="232" t="n"/>
      <c r="P422" s="232" t="n"/>
      <c r="Q422" s="269" t="inlineStr">
        <is>
          <t>P</t>
        </is>
      </c>
      <c r="R422" s="232" t="n"/>
      <c r="S422" s="232" t="n"/>
      <c r="T422" s="232" t="n"/>
      <c r="U422" s="232" t="n"/>
      <c r="V422" s="379" t="n"/>
      <c r="W422" s="379" t="n"/>
      <c r="X422" s="379" t="n"/>
      <c r="Y422" s="379" t="n"/>
      <c r="Z422" s="379" t="n"/>
      <c r="AA422" s="379" t="n"/>
      <c r="AB422" s="379" t="n"/>
      <c r="AC422" s="379" t="n"/>
      <c r="AD422" s="379" t="n"/>
      <c r="AE422" s="379" t="n"/>
      <c r="AF422" s="379" t="n"/>
      <c r="AG422" s="379" t="n"/>
      <c r="AH422" s="379" t="n"/>
      <c r="AI422" s="379" t="n"/>
      <c r="AJ422" s="379" t="n"/>
      <c r="AK422" s="379" t="n"/>
      <c r="AL422" s="379" t="n"/>
      <c r="AM422" s="379" t="n"/>
    </row>
    <row r="423">
      <c r="A423" s="269">
        <f>IF(AND(D423="",D423=""),"",$D$3&amp;"_"&amp;ROW()-11-COUNTBLANK($D$12:D423))</f>
        <v/>
      </c>
      <c r="B423" s="409" t="inlineStr">
        <is>
          <t xml:space="preserve">Kiểm tra vuốt xuống </t>
        </is>
      </c>
      <c r="C423" s="232" t="inlineStr">
        <is>
          <t xml:space="preserve">1. Thực hiện vuốt popup xuống </t>
        </is>
      </c>
      <c r="D423" s="232" t="inlineStr">
        <is>
          <t xml:space="preserve">Popup đóng lại </t>
        </is>
      </c>
      <c r="E423" s="103" t="inlineStr">
        <is>
          <t>P</t>
        </is>
      </c>
      <c r="F423" s="232" t="n"/>
      <c r="G423" s="232" t="n"/>
      <c r="H423" s="232" t="n"/>
      <c r="I423" s="232" t="n"/>
      <c r="J423" s="232" t="n"/>
      <c r="K423" s="232" t="n"/>
      <c r="L423" s="232" t="n"/>
      <c r="M423" s="232" t="n"/>
      <c r="N423" s="232" t="n"/>
      <c r="O423" s="232" t="n"/>
      <c r="P423" s="232" t="n"/>
      <c r="Q423" s="269" t="inlineStr">
        <is>
          <t>P</t>
        </is>
      </c>
      <c r="R423" s="232" t="n"/>
      <c r="S423" s="232" t="n"/>
      <c r="T423" s="232" t="n"/>
      <c r="U423" s="232" t="n"/>
      <c r="V423" s="379" t="n"/>
      <c r="W423" s="379" t="n"/>
      <c r="X423" s="379" t="n"/>
      <c r="Y423" s="379" t="n"/>
      <c r="Z423" s="379" t="n"/>
      <c r="AA423" s="379" t="n"/>
      <c r="AB423" s="379" t="n"/>
      <c r="AC423" s="379" t="n"/>
      <c r="AD423" s="379" t="n"/>
      <c r="AE423" s="379" t="n"/>
      <c r="AF423" s="379" t="n"/>
      <c r="AG423" s="379" t="n"/>
      <c r="AH423" s="379" t="n"/>
      <c r="AI423" s="379" t="n"/>
      <c r="AJ423" s="379" t="n"/>
      <c r="AK423" s="379" t="n"/>
      <c r="AL423" s="379" t="n"/>
      <c r="AM423" s="379" t="n"/>
    </row>
    <row r="424">
      <c r="A424" s="269">
        <f>IF(AND(D424="",D424=""),"",$D$3&amp;"_"&amp;ROW()-11-COUNTBLANK($D$12:D424))</f>
        <v/>
      </c>
      <c r="B424" s="409" t="inlineStr">
        <is>
          <t>Kiểm tra click ra ngoài</t>
        </is>
      </c>
      <c r="C424" s="232" t="inlineStr">
        <is>
          <t>1. Thực hiện click ra vùng ngoài popup</t>
        </is>
      </c>
      <c r="D424" s="232" t="inlineStr">
        <is>
          <t xml:space="preserve">popup đóng lại </t>
        </is>
      </c>
      <c r="E424" s="103" t="inlineStr">
        <is>
          <t>P</t>
        </is>
      </c>
      <c r="F424" s="232" t="n"/>
      <c r="G424" s="232" t="n"/>
      <c r="H424" s="232" t="n"/>
      <c r="I424" s="232" t="n"/>
      <c r="J424" s="232" t="n"/>
      <c r="K424" s="232" t="n"/>
      <c r="L424" s="232" t="n"/>
      <c r="M424" s="232" t="n"/>
      <c r="N424" s="232" t="n"/>
      <c r="O424" s="232" t="n"/>
      <c r="P424" s="232" t="n"/>
      <c r="Q424" s="269" t="inlineStr">
        <is>
          <t>P</t>
        </is>
      </c>
      <c r="R424" s="232" t="n"/>
      <c r="S424" s="232" t="n"/>
      <c r="T424" s="232" t="n"/>
      <c r="U424" s="232" t="n"/>
      <c r="V424" s="379" t="n"/>
      <c r="W424" s="379" t="n"/>
      <c r="X424" s="379" t="n"/>
      <c r="Y424" s="379" t="n"/>
      <c r="Z424" s="379" t="n"/>
      <c r="AA424" s="379" t="n"/>
      <c r="AB424" s="379" t="n"/>
      <c r="AC424" s="379" t="n"/>
      <c r="AD424" s="379" t="n"/>
      <c r="AE424" s="379" t="n"/>
      <c r="AF424" s="379" t="n"/>
      <c r="AG424" s="379" t="n"/>
      <c r="AH424" s="379" t="n"/>
      <c r="AI424" s="379" t="n"/>
      <c r="AJ424" s="379" t="n"/>
      <c r="AK424" s="379" t="n"/>
      <c r="AL424" s="379" t="n"/>
      <c r="AM424" s="379" t="n"/>
    </row>
    <row r="425">
      <c r="A425" s="269">
        <f>IF(AND(D425="",D425=""),"",$D$3&amp;"_"&amp;ROW()-11-COUNTBLANK($D$12:D425))</f>
        <v/>
      </c>
      <c r="B425" s="422" t="inlineStr">
        <is>
          <t xml:space="preserve">Chọn từ thư viện ảnh </t>
        </is>
      </c>
      <c r="C425" s="232" t="n"/>
      <c r="D425" s="232" t="n"/>
      <c r="E425" s="103" t="n"/>
      <c r="F425" s="232" t="n"/>
      <c r="G425" s="232" t="n"/>
      <c r="H425" s="232" t="n"/>
      <c r="I425" s="232" t="n"/>
      <c r="J425" s="232" t="n"/>
      <c r="K425" s="232" t="n"/>
      <c r="L425" s="232" t="n"/>
      <c r="M425" s="232" t="n"/>
      <c r="N425" s="232" t="n"/>
      <c r="O425" s="232" t="n"/>
      <c r="P425" s="232" t="n"/>
      <c r="Q425" s="269" t="n"/>
      <c r="R425" s="232" t="n"/>
      <c r="S425" s="232" t="n"/>
      <c r="T425" s="232" t="n"/>
      <c r="U425" s="232" t="n"/>
      <c r="V425" s="379" t="n"/>
      <c r="W425" s="379" t="n"/>
      <c r="X425" s="379" t="n"/>
      <c r="Y425" s="379" t="n"/>
      <c r="Z425" s="379" t="n"/>
      <c r="AA425" s="379" t="n"/>
      <c r="AB425" s="379" t="n"/>
      <c r="AC425" s="379" t="n"/>
      <c r="AD425" s="379" t="n"/>
      <c r="AE425" s="379" t="n"/>
      <c r="AF425" s="379" t="n"/>
      <c r="AG425" s="379" t="n"/>
      <c r="AH425" s="379" t="n"/>
      <c r="AI425" s="379" t="n"/>
      <c r="AJ425" s="379" t="n"/>
      <c r="AK425" s="379" t="n"/>
      <c r="AL425" s="379" t="n"/>
      <c r="AM425" s="379" t="n"/>
    </row>
    <row r="426">
      <c r="A426" s="269">
        <f>IF(AND(D426="",D426=""),"",$D$3&amp;"_"&amp;ROW()-11-COUNTBLANK($D$12:D426))</f>
        <v/>
      </c>
      <c r="B426" s="409" t="inlineStr">
        <is>
          <t xml:space="preserve">Kiểm tra nhấn chọn từ thư vuện ảnh ( đã cấp quyền ) </t>
        </is>
      </c>
      <c r="C426" s="232" t="inlineStr">
        <is>
          <t xml:space="preserve">1. Nhấn chọn Chọn ảnh từ thư viện ảnh </t>
        </is>
      </c>
      <c r="D426" s="232" t="inlineStr">
        <is>
          <t>Truy cập vào thư viện ảnh trong máy</t>
        </is>
      </c>
      <c r="E426" s="103" t="inlineStr">
        <is>
          <t>P</t>
        </is>
      </c>
      <c r="F426" s="232" t="n"/>
      <c r="G426" s="232" t="n"/>
      <c r="H426" s="232" t="n"/>
      <c r="I426" s="232" t="n"/>
      <c r="J426" s="232" t="n"/>
      <c r="K426" s="232" t="n"/>
      <c r="L426" s="232" t="n"/>
      <c r="M426" s="232" t="n"/>
      <c r="N426" s="232" t="n"/>
      <c r="O426" s="232" t="n"/>
      <c r="P426" s="232" t="n"/>
      <c r="Q426" s="269" t="inlineStr">
        <is>
          <t>P</t>
        </is>
      </c>
      <c r="R426" s="232" t="n"/>
      <c r="S426" s="232" t="n"/>
      <c r="T426" s="232" t="n"/>
      <c r="U426" s="232" t="n"/>
      <c r="V426" s="379" t="n"/>
      <c r="W426" s="379" t="n"/>
      <c r="X426" s="379" t="n"/>
      <c r="Y426" s="379" t="n"/>
      <c r="Z426" s="379" t="n"/>
      <c r="AA426" s="379" t="n"/>
      <c r="AB426" s="379" t="n"/>
      <c r="AC426" s="379" t="n"/>
      <c r="AD426" s="379" t="n"/>
      <c r="AE426" s="379" t="n"/>
      <c r="AF426" s="379" t="n"/>
      <c r="AG426" s="379" t="n"/>
      <c r="AH426" s="379" t="n"/>
      <c r="AI426" s="379" t="n"/>
      <c r="AJ426" s="379" t="n"/>
      <c r="AK426" s="379" t="n"/>
      <c r="AL426" s="379" t="n"/>
      <c r="AM426" s="379" t="n"/>
    </row>
    <row r="427">
      <c r="A427" s="269">
        <f>IF(AND(D427="",D427=""),"",$D$3&amp;"_"&amp;ROW()-11-COUNTBLANK($D$12:D427))</f>
        <v/>
      </c>
      <c r="B427" s="409" t="inlineStr">
        <is>
          <t xml:space="preserve">Kiểm tra chọn ảnh thành công </t>
        </is>
      </c>
      <c r="C427" s="232" t="inlineStr">
        <is>
          <t xml:space="preserve">1. Chọn ảnh từ thư viện ảnh 
2. Nhấn chọn tải ảnh lên </t>
        </is>
      </c>
      <c r="D427" s="232" t="inlineStr">
        <is>
          <t xml:space="preserve">Ảnh tải lên thành công và set làm avatar </t>
        </is>
      </c>
      <c r="E427" s="103" t="inlineStr">
        <is>
          <t>P</t>
        </is>
      </c>
      <c r="F427" s="232" t="n"/>
      <c r="G427" s="232" t="n"/>
      <c r="H427" s="232" t="n"/>
      <c r="I427" s="232" t="n"/>
      <c r="J427" s="232" t="n"/>
      <c r="K427" s="232" t="n"/>
      <c r="L427" s="232" t="n"/>
      <c r="M427" s="232" t="n"/>
      <c r="N427" s="232" t="n"/>
      <c r="O427" s="232" t="n"/>
      <c r="P427" s="232" t="n"/>
      <c r="Q427" s="269" t="inlineStr">
        <is>
          <t>P</t>
        </is>
      </c>
      <c r="R427" s="232" t="n"/>
      <c r="S427" s="232" t="n"/>
      <c r="T427" s="232" t="n"/>
      <c r="U427" s="232" t="n"/>
      <c r="V427" s="379" t="n"/>
      <c r="W427" s="379" t="n"/>
      <c r="X427" s="379" t="n"/>
      <c r="Y427" s="379" t="n"/>
      <c r="Z427" s="379" t="n"/>
      <c r="AA427" s="379" t="n"/>
      <c r="AB427" s="379" t="n"/>
      <c r="AC427" s="379" t="n"/>
      <c r="AD427" s="379" t="n"/>
      <c r="AE427" s="379" t="n"/>
      <c r="AF427" s="379" t="n"/>
      <c r="AG427" s="379" t="n"/>
      <c r="AH427" s="379" t="n"/>
      <c r="AI427" s="379" t="n"/>
      <c r="AJ427" s="379" t="n"/>
      <c r="AK427" s="379" t="n"/>
      <c r="AL427" s="379" t="n"/>
      <c r="AM427" s="379" t="n"/>
    </row>
    <row r="428">
      <c r="A428" s="269">
        <f>IF(AND(D428="",D428=""),"",$D$3&amp;"_"&amp;ROW()-11-COUNTBLANK($D$12:D428))</f>
        <v/>
      </c>
      <c r="B428" s="409" t="inlineStr">
        <is>
          <t xml:space="preserve">Kiểm tra hủy chọn ảnh </t>
        </is>
      </c>
      <c r="C428" s="232" t="inlineStr">
        <is>
          <t xml:space="preserve">1. Chọn ảnh từ thư viện ảnh 
2. Nhấn Hủy không tải ảnh lên </t>
        </is>
      </c>
      <c r="D428" s="232" t="inlineStr">
        <is>
          <t>Vẫn giữ nguyên avatar cũ</t>
        </is>
      </c>
      <c r="E428" s="103" t="inlineStr">
        <is>
          <t>P</t>
        </is>
      </c>
      <c r="F428" s="232" t="n"/>
      <c r="G428" s="232" t="n"/>
      <c r="H428" s="232" t="n"/>
      <c r="I428" s="232" t="n"/>
      <c r="J428" s="232" t="n"/>
      <c r="K428" s="232" t="n"/>
      <c r="L428" s="232" t="n"/>
      <c r="M428" s="232" t="n"/>
      <c r="N428" s="232" t="n"/>
      <c r="O428" s="232" t="n"/>
      <c r="P428" s="232" t="n"/>
      <c r="Q428" s="269" t="inlineStr">
        <is>
          <t>P</t>
        </is>
      </c>
      <c r="R428" s="232" t="n"/>
      <c r="S428" s="232" t="n"/>
      <c r="T428" s="232" t="n"/>
      <c r="U428" s="232" t="n"/>
      <c r="V428" s="379" t="n"/>
      <c r="W428" s="379" t="n"/>
      <c r="X428" s="379" t="n"/>
      <c r="Y428" s="379" t="n"/>
      <c r="Z428" s="379" t="n"/>
      <c r="AA428" s="379" t="n"/>
      <c r="AB428" s="379" t="n"/>
      <c r="AC428" s="379" t="n"/>
      <c r="AD428" s="379" t="n"/>
      <c r="AE428" s="379" t="n"/>
      <c r="AF428" s="379" t="n"/>
      <c r="AG428" s="379" t="n"/>
      <c r="AH428" s="379" t="n"/>
      <c r="AI428" s="379" t="n"/>
      <c r="AJ428" s="379" t="n"/>
      <c r="AK428" s="379" t="n"/>
      <c r="AL428" s="379" t="n"/>
      <c r="AM428" s="379" t="n"/>
    </row>
    <row r="429">
      <c r="A429" s="269">
        <f>IF(AND(D429="",D429=""),"",$D$3&amp;"_"&amp;ROW()-11-COUNTBLANK($D$12:D429))</f>
        <v/>
      </c>
      <c r="B429" s="409" t="inlineStr">
        <is>
          <t>Kiểm tra không cấp quyền truy cập ứng dụng</t>
        </is>
      </c>
      <c r="C429" s="232" t="inlineStr">
        <is>
          <t>1. Không cấp quyền truy cập vào thư viện máy 
2. Nhấn Chọn từ thư viện ảnh</t>
        </is>
      </c>
      <c r="D429" s="232" t="inlineStr">
        <is>
          <t xml:space="preserve">Hiển thông báo xin cấp quyền truy cập vào thư viện máy </t>
        </is>
      </c>
      <c r="E429" s="103" t="inlineStr">
        <is>
          <t>P</t>
        </is>
      </c>
      <c r="F429" s="232" t="n"/>
      <c r="G429" s="232" t="n"/>
      <c r="H429" s="232" t="n"/>
      <c r="I429" s="232" t="n"/>
      <c r="J429" s="232" t="n"/>
      <c r="K429" s="232" t="n"/>
      <c r="L429" s="232" t="n"/>
      <c r="M429" s="232" t="n"/>
      <c r="N429" s="232" t="n"/>
      <c r="O429" s="232" t="n"/>
      <c r="P429" s="232" t="n"/>
      <c r="Q429" s="269" t="inlineStr">
        <is>
          <t>P</t>
        </is>
      </c>
      <c r="R429" s="232" t="n"/>
      <c r="S429" s="232" t="n"/>
      <c r="T429" s="232" t="n"/>
      <c r="U429" s="232" t="n"/>
      <c r="V429" s="379" t="n"/>
      <c r="W429" s="379" t="n"/>
      <c r="X429" s="379" t="n"/>
      <c r="Y429" s="379" t="n"/>
      <c r="Z429" s="379" t="n"/>
      <c r="AA429" s="379" t="n"/>
      <c r="AB429" s="379" t="n"/>
      <c r="AC429" s="379" t="n"/>
      <c r="AD429" s="379" t="n"/>
      <c r="AE429" s="379" t="n"/>
      <c r="AF429" s="379" t="n"/>
      <c r="AG429" s="379" t="n"/>
      <c r="AH429" s="379" t="n"/>
      <c r="AI429" s="379" t="n"/>
      <c r="AJ429" s="379" t="n"/>
      <c r="AK429" s="379" t="n"/>
      <c r="AL429" s="379" t="n"/>
      <c r="AM429" s="379" t="n"/>
    </row>
    <row r="430">
      <c r="A430" s="269">
        <f>IF(AND(D430="",D430=""),"",$D$3&amp;"_"&amp;ROW()-11-COUNTBLANK($D$12:D430))</f>
        <v/>
      </c>
      <c r="B430" s="409" t="inlineStr">
        <is>
          <t xml:space="preserve">Kiểm tra dung lượng cho phép tải lên </t>
        </is>
      </c>
      <c r="C430" s="232" t="inlineStr">
        <is>
          <t xml:space="preserve">1. Chọn ảnh từ thư viện ảnh với dung lượng ảnh khác nhau 
2. Nhấn chọn tải ảnh lên </t>
        </is>
      </c>
      <c r="D430" s="232" t="inlineStr">
        <is>
          <t>Chưa có giới hạn dung lượng tải lên</t>
        </is>
      </c>
      <c r="E430" s="103" t="inlineStr">
        <is>
          <t>P</t>
        </is>
      </c>
      <c r="F430" s="232" t="n"/>
      <c r="G430" s="232" t="n"/>
      <c r="H430" s="232" t="n"/>
      <c r="I430" s="232" t="n"/>
      <c r="J430" s="232" t="n"/>
      <c r="K430" s="232" t="n"/>
      <c r="L430" s="232" t="n"/>
      <c r="M430" s="232" t="n"/>
      <c r="N430" s="232" t="n"/>
      <c r="O430" s="232" t="n"/>
      <c r="P430" s="232" t="n"/>
      <c r="Q430" s="269" t="inlineStr">
        <is>
          <t>P</t>
        </is>
      </c>
      <c r="R430" s="232" t="n"/>
      <c r="S430" s="232" t="n"/>
      <c r="T430" s="232" t="n"/>
      <c r="U430" s="232" t="n"/>
      <c r="V430" s="379" t="n"/>
      <c r="W430" s="379" t="n"/>
      <c r="X430" s="379" t="n"/>
      <c r="Y430" s="379" t="n"/>
      <c r="Z430" s="379" t="n"/>
      <c r="AA430" s="379" t="n"/>
      <c r="AB430" s="379" t="n"/>
      <c r="AC430" s="379" t="n"/>
      <c r="AD430" s="379" t="n"/>
      <c r="AE430" s="379" t="n"/>
      <c r="AF430" s="379" t="n"/>
      <c r="AG430" s="379" t="n"/>
      <c r="AH430" s="379" t="n"/>
      <c r="AI430" s="379" t="n"/>
      <c r="AJ430" s="379" t="n"/>
      <c r="AK430" s="379" t="n"/>
      <c r="AL430" s="379" t="n"/>
      <c r="AM430" s="379" t="n"/>
    </row>
    <row r="431">
      <c r="A431" s="269">
        <f>IF(AND(D431="",D431=""),"",$D$3&amp;"_"&amp;ROW()-11-COUNTBLANK($D$12:D431))</f>
        <v/>
      </c>
      <c r="B431" s="409" t="inlineStr">
        <is>
          <t xml:space="preserve">Kiểm tra kích thước cho phép tải lên </t>
        </is>
      </c>
      <c r="C431" s="232" t="inlineStr">
        <is>
          <t xml:space="preserve">1. Chọn ảnh với kích thước dài, rộng khác nhau 
2. Nhấn chọn để tải ảnh lên </t>
        </is>
      </c>
      <c r="D431" s="232" t="inlineStr">
        <is>
          <t xml:space="preserve">Chưa có giới hạn kích thước tải lên </t>
        </is>
      </c>
      <c r="E431" s="103" t="inlineStr">
        <is>
          <t>P</t>
        </is>
      </c>
      <c r="F431" s="232" t="n"/>
      <c r="G431" s="232" t="n"/>
      <c r="H431" s="232" t="n"/>
      <c r="I431" s="232" t="n"/>
      <c r="J431" s="232" t="n"/>
      <c r="K431" s="232" t="n"/>
      <c r="L431" s="232" t="n"/>
      <c r="M431" s="232" t="n"/>
      <c r="N431" s="232" t="n"/>
      <c r="O431" s="232" t="n"/>
      <c r="P431" s="232" t="n"/>
      <c r="Q431" s="269" t="inlineStr">
        <is>
          <t>P</t>
        </is>
      </c>
      <c r="R431" s="232" t="n"/>
      <c r="S431" s="232" t="n"/>
      <c r="T431" s="232" t="n"/>
      <c r="U431" s="232" t="n"/>
      <c r="V431" s="379" t="n"/>
      <c r="W431" s="379" t="n"/>
      <c r="X431" s="379" t="n"/>
      <c r="Y431" s="379" t="n"/>
      <c r="Z431" s="379" t="n"/>
      <c r="AA431" s="379" t="n"/>
      <c r="AB431" s="379" t="n"/>
      <c r="AC431" s="379" t="n"/>
      <c r="AD431" s="379" t="n"/>
      <c r="AE431" s="379" t="n"/>
      <c r="AF431" s="379" t="n"/>
      <c r="AG431" s="379" t="n"/>
      <c r="AH431" s="379" t="n"/>
      <c r="AI431" s="379" t="n"/>
      <c r="AJ431" s="379" t="n"/>
      <c r="AK431" s="379" t="n"/>
      <c r="AL431" s="379" t="n"/>
      <c r="AM431" s="379" t="n"/>
    </row>
    <row r="432">
      <c r="A432" s="269">
        <f>IF(AND(D432="",D432=""),"",$D$3&amp;"_"&amp;ROW()-11-COUNTBLANK($D$12:D432))</f>
        <v/>
      </c>
      <c r="B432" s="409" t="inlineStr">
        <is>
          <t xml:space="preserve">Kiểm tra loại file ảnh tải lên </t>
        </is>
      </c>
      <c r="C432" s="232" t="inlineStr">
        <is>
          <t xml:space="preserve">1. Chọn ảnh có file là PNG,JPG
2. Nhấn chọn tải ảnh lên </t>
        </is>
      </c>
      <c r="D432" s="232" t="inlineStr">
        <is>
          <t>Tải ảnh lên set ảnh avatar</t>
        </is>
      </c>
      <c r="E432" s="103" t="inlineStr">
        <is>
          <t>P</t>
        </is>
      </c>
      <c r="F432" s="232" t="n"/>
      <c r="G432" s="232" t="n"/>
      <c r="H432" s="232" t="n"/>
      <c r="I432" s="232" t="n"/>
      <c r="J432" s="232" t="n"/>
      <c r="K432" s="232" t="n"/>
      <c r="L432" s="232" t="n"/>
      <c r="M432" s="232" t="n"/>
      <c r="N432" s="232" t="n"/>
      <c r="O432" s="232" t="n"/>
      <c r="P432" s="232" t="n"/>
      <c r="Q432" s="269" t="inlineStr">
        <is>
          <t>P</t>
        </is>
      </c>
      <c r="R432" s="232" t="n"/>
      <c r="S432" s="232" t="n"/>
      <c r="T432" s="232" t="n"/>
      <c r="U432" s="232" t="n"/>
      <c r="V432" s="379" t="n"/>
      <c r="W432" s="379" t="n"/>
      <c r="X432" s="379" t="n"/>
      <c r="Y432" s="379" t="n"/>
      <c r="Z432" s="379" t="n"/>
      <c r="AA432" s="379" t="n"/>
      <c r="AB432" s="379" t="n"/>
      <c r="AC432" s="379" t="n"/>
      <c r="AD432" s="379" t="n"/>
      <c r="AE432" s="379" t="n"/>
      <c r="AF432" s="379" t="n"/>
      <c r="AG432" s="379" t="n"/>
      <c r="AH432" s="379" t="n"/>
      <c r="AI432" s="379" t="n"/>
      <c r="AJ432" s="379" t="n"/>
      <c r="AK432" s="379" t="n"/>
      <c r="AL432" s="379" t="n"/>
      <c r="AM432" s="379" t="n"/>
    </row>
    <row r="433">
      <c r="A433" s="269">
        <f>IF(AND(D433="",D433=""),"",$D$3&amp;"_"&amp;ROW()-11-COUNTBLANK($D$12:D433))</f>
        <v/>
      </c>
      <c r="B433" s="422" t="inlineStr">
        <is>
          <t xml:space="preserve">Chụp ảnh </t>
        </is>
      </c>
      <c r="C433" s="232" t="n"/>
      <c r="D433" s="232" t="n"/>
      <c r="E433" s="103" t="n"/>
      <c r="F433" s="232" t="n"/>
      <c r="G433" s="232" t="n"/>
      <c r="H433" s="232" t="n"/>
      <c r="I433" s="232" t="n"/>
      <c r="J433" s="232" t="n"/>
      <c r="K433" s="232" t="n"/>
      <c r="L433" s="232" t="n"/>
      <c r="M433" s="232" t="n"/>
      <c r="N433" s="232" t="n"/>
      <c r="O433" s="232" t="n"/>
      <c r="P433" s="232" t="n"/>
      <c r="Q433" s="269" t="n"/>
      <c r="R433" s="232" t="n"/>
      <c r="S433" s="232" t="n"/>
      <c r="T433" s="232" t="n"/>
      <c r="U433" s="232" t="n"/>
      <c r="V433" s="379" t="n"/>
      <c r="W433" s="379" t="n"/>
      <c r="X433" s="379" t="n"/>
      <c r="Y433" s="379" t="n"/>
      <c r="Z433" s="379" t="n"/>
      <c r="AA433" s="379" t="n"/>
      <c r="AB433" s="379" t="n"/>
      <c r="AC433" s="379" t="n"/>
      <c r="AD433" s="379" t="n"/>
      <c r="AE433" s="379" t="n"/>
      <c r="AF433" s="379" t="n"/>
      <c r="AG433" s="379" t="n"/>
      <c r="AH433" s="379" t="n"/>
      <c r="AI433" s="379" t="n"/>
      <c r="AJ433" s="379" t="n"/>
      <c r="AK433" s="379" t="n"/>
      <c r="AL433" s="379" t="n"/>
      <c r="AM433" s="379" t="n"/>
    </row>
    <row r="434">
      <c r="A434" s="269">
        <f>IF(AND(D434="",D434=""),"",$D$3&amp;"_"&amp;ROW()-11-COUNTBLANK($D$12:D434))</f>
        <v/>
      </c>
      <c r="B434" s="409" t="inlineStr">
        <is>
          <t xml:space="preserve">Kiểm tra chọn chụp ảnh ( đã cấp quyền) </t>
        </is>
      </c>
      <c r="C434" s="232" t="inlineStr">
        <is>
          <t xml:space="preserve">1. Nhấn chọn Chụp ảnh </t>
        </is>
      </c>
      <c r="D434" s="232" t="inlineStr">
        <is>
          <t xml:space="preserve">Mở camera máy ảnh </t>
        </is>
      </c>
      <c r="E434" s="103" t="inlineStr">
        <is>
          <t>P</t>
        </is>
      </c>
      <c r="F434" s="232" t="n"/>
      <c r="G434" s="232" t="n"/>
      <c r="H434" s="232" t="n"/>
      <c r="I434" s="232" t="n"/>
      <c r="J434" s="232" t="n"/>
      <c r="K434" s="232" t="n"/>
      <c r="L434" s="232" t="n"/>
      <c r="M434" s="232" t="n"/>
      <c r="N434" s="232" t="n"/>
      <c r="O434" s="232" t="n"/>
      <c r="P434" s="232" t="n"/>
      <c r="Q434" s="269" t="inlineStr">
        <is>
          <t>P</t>
        </is>
      </c>
      <c r="R434" s="232" t="n"/>
      <c r="S434" s="232" t="n"/>
      <c r="T434" s="232" t="n"/>
      <c r="U434" s="232" t="n"/>
      <c r="V434" s="379" t="n"/>
      <c r="W434" s="379" t="n"/>
      <c r="X434" s="379" t="n"/>
      <c r="Y434" s="379" t="n"/>
      <c r="Z434" s="379" t="n"/>
      <c r="AA434" s="379" t="n"/>
      <c r="AB434" s="379" t="n"/>
      <c r="AC434" s="379" t="n"/>
      <c r="AD434" s="379" t="n"/>
      <c r="AE434" s="379" t="n"/>
      <c r="AF434" s="379" t="n"/>
      <c r="AG434" s="379" t="n"/>
      <c r="AH434" s="379" t="n"/>
      <c r="AI434" s="379" t="n"/>
      <c r="AJ434" s="379" t="n"/>
      <c r="AK434" s="379" t="n"/>
      <c r="AL434" s="379" t="n"/>
      <c r="AM434" s="379" t="n"/>
    </row>
    <row r="435">
      <c r="A435" s="269">
        <f>IF(AND(D435="",D435=""),"",$D$3&amp;"_"&amp;ROW()-11-COUNTBLANK($D$12:D435))</f>
        <v/>
      </c>
      <c r="B435" s="409" t="inlineStr">
        <is>
          <t xml:space="preserve">Kiểm tra Từ chối quyền truy cập camera </t>
        </is>
      </c>
      <c r="C435" s="232" t="inlineStr">
        <is>
          <t xml:space="preserve">1. Chưa cho phép quyền truy cập máy ảnh 
2. Nhấn Chụp ảnh </t>
        </is>
      </c>
      <c r="D435" s="232" t="inlineStr">
        <is>
          <t xml:space="preserve">Hiển thị thông báo xin cấp quyền truy cập vào máy ảnh </t>
        </is>
      </c>
      <c r="E435" s="103" t="inlineStr">
        <is>
          <t>P</t>
        </is>
      </c>
      <c r="F435" s="232" t="n"/>
      <c r="G435" s="232" t="n"/>
      <c r="H435" s="232" t="n"/>
      <c r="I435" s="232" t="n"/>
      <c r="J435" s="232" t="n"/>
      <c r="K435" s="232" t="n"/>
      <c r="L435" s="232" t="n"/>
      <c r="M435" s="232" t="n"/>
      <c r="N435" s="232" t="n"/>
      <c r="O435" s="232" t="n"/>
      <c r="P435" s="232" t="n"/>
      <c r="Q435" s="269" t="inlineStr">
        <is>
          <t>P</t>
        </is>
      </c>
      <c r="R435" s="232" t="n"/>
      <c r="S435" s="232" t="n"/>
      <c r="T435" s="232" t="n"/>
      <c r="U435" s="232" t="n"/>
      <c r="V435" s="379" t="n"/>
      <c r="W435" s="379" t="n"/>
      <c r="X435" s="379" t="n"/>
      <c r="Y435" s="379" t="n"/>
      <c r="Z435" s="379" t="n"/>
      <c r="AA435" s="379" t="n"/>
      <c r="AB435" s="379" t="n"/>
      <c r="AC435" s="379" t="n"/>
      <c r="AD435" s="379" t="n"/>
      <c r="AE435" s="379" t="n"/>
      <c r="AF435" s="379" t="n"/>
      <c r="AG435" s="379" t="n"/>
      <c r="AH435" s="379" t="n"/>
      <c r="AI435" s="379" t="n"/>
      <c r="AJ435" s="379" t="n"/>
      <c r="AK435" s="379" t="n"/>
      <c r="AL435" s="379" t="n"/>
      <c r="AM435" s="379" t="n"/>
    </row>
    <row r="436">
      <c r="A436" s="269">
        <f>IF(AND(D436="",D436=""),"",$D$3&amp;"_"&amp;ROW()-11-COUNTBLANK($D$12:D436))</f>
        <v/>
      </c>
      <c r="B436" s="409" t="inlineStr">
        <is>
          <t xml:space="preserve">Kiểm tra Chụp thành công </t>
        </is>
      </c>
      <c r="C436" s="232" t="inlineStr">
        <is>
          <t xml:space="preserve">1. Chụp ảnh thành công </t>
        </is>
      </c>
      <c r="D436" s="232" t="inlineStr">
        <is>
          <t xml:space="preserve">Hiển thị màn preview ảnh </t>
        </is>
      </c>
      <c r="E436" s="103" t="inlineStr">
        <is>
          <t>P</t>
        </is>
      </c>
      <c r="F436" s="232" t="n"/>
      <c r="G436" s="232" t="n"/>
      <c r="H436" s="232" t="n"/>
      <c r="I436" s="232" t="n"/>
      <c r="J436" s="232" t="n"/>
      <c r="K436" s="232" t="n"/>
      <c r="L436" s="232" t="n"/>
      <c r="M436" s="232" t="n"/>
      <c r="N436" s="232" t="n"/>
      <c r="O436" s="232" t="n"/>
      <c r="P436" s="232" t="n"/>
      <c r="Q436" s="269" t="inlineStr">
        <is>
          <t>P</t>
        </is>
      </c>
      <c r="R436" s="232" t="n"/>
      <c r="S436" s="232" t="n"/>
      <c r="T436" s="232" t="n"/>
      <c r="U436" s="232" t="n"/>
      <c r="V436" s="379" t="n"/>
      <c r="W436" s="379" t="n"/>
      <c r="X436" s="379" t="n"/>
      <c r="Y436" s="379" t="n"/>
      <c r="Z436" s="379" t="n"/>
      <c r="AA436" s="379" t="n"/>
      <c r="AB436" s="379" t="n"/>
      <c r="AC436" s="379" t="n"/>
      <c r="AD436" s="379" t="n"/>
      <c r="AE436" s="379" t="n"/>
      <c r="AF436" s="379" t="n"/>
      <c r="AG436" s="379" t="n"/>
      <c r="AH436" s="379" t="n"/>
      <c r="AI436" s="379" t="n"/>
      <c r="AJ436" s="379" t="n"/>
      <c r="AK436" s="379" t="n"/>
      <c r="AL436" s="379" t="n"/>
      <c r="AM436" s="379" t="n"/>
    </row>
    <row r="437">
      <c r="A437" s="269">
        <f>IF(AND(D437="",D437=""),"",$D$3&amp;"_"&amp;ROW()-11-COUNTBLANK($D$12:D437))</f>
        <v/>
      </c>
      <c r="B437" s="409" t="inlineStr">
        <is>
          <t xml:space="preserve">Kiểm tra chụp lại </t>
        </is>
      </c>
      <c r="C437" s="232" t="inlineStr">
        <is>
          <t xml:space="preserve">1. Nhấn Chụp lại </t>
        </is>
      </c>
      <c r="D437" s="232" t="inlineStr">
        <is>
          <t>Hiển thị lại màn camera chụp ảnh</t>
        </is>
      </c>
      <c r="E437" s="103" t="inlineStr">
        <is>
          <t>P</t>
        </is>
      </c>
      <c r="F437" s="232" t="n"/>
      <c r="G437" s="232" t="n"/>
      <c r="H437" s="232" t="n"/>
      <c r="I437" s="232" t="n"/>
      <c r="J437" s="232" t="n"/>
      <c r="K437" s="232" t="n"/>
      <c r="L437" s="232" t="n"/>
      <c r="M437" s="232" t="n"/>
      <c r="N437" s="232" t="n"/>
      <c r="O437" s="232" t="n"/>
      <c r="P437" s="232" t="n"/>
      <c r="Q437" s="269" t="inlineStr">
        <is>
          <t>P</t>
        </is>
      </c>
      <c r="R437" s="232" t="n"/>
      <c r="S437" s="232" t="n"/>
      <c r="T437" s="232" t="n"/>
      <c r="U437" s="232" t="n"/>
      <c r="V437" s="379" t="n"/>
      <c r="W437" s="379" t="n"/>
      <c r="X437" s="379" t="n"/>
      <c r="Y437" s="379" t="n"/>
      <c r="Z437" s="379" t="n"/>
      <c r="AA437" s="379" t="n"/>
      <c r="AB437" s="379" t="n"/>
      <c r="AC437" s="379" t="n"/>
      <c r="AD437" s="379" t="n"/>
      <c r="AE437" s="379" t="n"/>
      <c r="AF437" s="379" t="n"/>
      <c r="AG437" s="379" t="n"/>
      <c r="AH437" s="379" t="n"/>
      <c r="AI437" s="379" t="n"/>
      <c r="AJ437" s="379" t="n"/>
      <c r="AK437" s="379" t="n"/>
      <c r="AL437" s="379" t="n"/>
      <c r="AM437" s="379" t="n"/>
    </row>
    <row r="438">
      <c r="A438" s="269">
        <f>IF(AND(D438="",D438=""),"",$D$3&amp;"_"&amp;ROW()-11-COUNTBLANK($D$12:D438))</f>
        <v/>
      </c>
      <c r="B438" s="409" t="inlineStr">
        <is>
          <t xml:space="preserve">Kiểm tra Chọn ảnh này </t>
        </is>
      </c>
      <c r="C438" s="232" t="inlineStr">
        <is>
          <t xml:space="preserve">1. Nhấn Chọn ảnh này </t>
        </is>
      </c>
      <c r="D438" s="232" t="inlineStr">
        <is>
          <t xml:space="preserve">Set ảnh làm avatar </t>
        </is>
      </c>
      <c r="E438" s="103" t="inlineStr">
        <is>
          <t>P</t>
        </is>
      </c>
      <c r="F438" s="232" t="n"/>
      <c r="G438" s="232" t="n"/>
      <c r="H438" s="232" t="n"/>
      <c r="I438" s="232" t="n"/>
      <c r="J438" s="232" t="n"/>
      <c r="K438" s="232" t="n"/>
      <c r="L438" s="232" t="n"/>
      <c r="M438" s="232" t="n"/>
      <c r="N438" s="232" t="n"/>
      <c r="O438" s="232" t="n"/>
      <c r="P438" s="232" t="n"/>
      <c r="Q438" s="269" t="inlineStr">
        <is>
          <t>P</t>
        </is>
      </c>
      <c r="R438" s="232" t="n"/>
      <c r="S438" s="232" t="n"/>
      <c r="T438" s="232" t="n"/>
      <c r="U438" s="232" t="n"/>
      <c r="V438" s="379" t="n"/>
      <c r="W438" s="379" t="n"/>
      <c r="X438" s="379" t="n"/>
      <c r="Y438" s="379" t="n"/>
      <c r="Z438" s="379" t="n"/>
      <c r="AA438" s="379" t="n"/>
      <c r="AB438" s="379" t="n"/>
      <c r="AC438" s="379" t="n"/>
      <c r="AD438" s="379" t="n"/>
      <c r="AE438" s="379" t="n"/>
      <c r="AF438" s="379" t="n"/>
      <c r="AG438" s="379" t="n"/>
      <c r="AH438" s="379" t="n"/>
      <c r="AI438" s="379" t="n"/>
      <c r="AJ438" s="379" t="n"/>
      <c r="AK438" s="379" t="n"/>
      <c r="AL438" s="379" t="n"/>
      <c r="AM438" s="379" t="n"/>
    </row>
    <row r="439">
      <c r="A439" s="269">
        <f>IF(AND(D439="",D439=""),"",$D$3&amp;"_"&amp;ROW()-11-COUNTBLANK($D$12:D439))</f>
        <v/>
      </c>
      <c r="B439" s="409" t="inlineStr">
        <is>
          <t xml:space="preserve">Kiểm tra nhấn back màn chụp ảnh </t>
        </is>
      </c>
      <c r="C439" s="232" t="inlineStr">
        <is>
          <t xml:space="preserve">1. Nhấn icon back màn camera </t>
        </is>
      </c>
      <c r="D439" s="232" t="inlineStr">
        <is>
          <t>Quay lại màn hình trước</t>
        </is>
      </c>
      <c r="E439" s="103" t="inlineStr">
        <is>
          <t>P</t>
        </is>
      </c>
      <c r="F439" s="232" t="n"/>
      <c r="G439" s="232" t="n"/>
      <c r="H439" s="232" t="n"/>
      <c r="I439" s="232" t="n"/>
      <c r="J439" s="232" t="n"/>
      <c r="K439" s="232" t="n"/>
      <c r="L439" s="232" t="n"/>
      <c r="M439" s="232" t="n"/>
      <c r="N439" s="232" t="n"/>
      <c r="O439" s="232" t="n"/>
      <c r="P439" s="232" t="n"/>
      <c r="Q439" s="269" t="inlineStr">
        <is>
          <t>P</t>
        </is>
      </c>
      <c r="R439" s="232" t="n"/>
      <c r="S439" s="232" t="n"/>
      <c r="T439" s="232" t="n"/>
      <c r="U439" s="232" t="n"/>
      <c r="V439" s="379" t="n"/>
      <c r="W439" s="379" t="n"/>
      <c r="X439" s="379" t="n"/>
      <c r="Y439" s="379" t="n"/>
      <c r="Z439" s="379" t="n"/>
      <c r="AA439" s="379" t="n"/>
      <c r="AB439" s="379" t="n"/>
      <c r="AC439" s="379" t="n"/>
      <c r="AD439" s="379" t="n"/>
      <c r="AE439" s="379" t="n"/>
      <c r="AF439" s="379" t="n"/>
      <c r="AG439" s="379" t="n"/>
      <c r="AH439" s="379" t="n"/>
      <c r="AI439" s="379" t="n"/>
      <c r="AJ439" s="379" t="n"/>
      <c r="AK439" s="379" t="n"/>
      <c r="AL439" s="379" t="n"/>
      <c r="AM439" s="379" t="n"/>
    </row>
    <row r="440">
      <c r="A440" s="269">
        <f>IF(AND(D440="",D440=""),"",$D$3&amp;"_"&amp;ROW()-11-COUNTBLANK($D$12:D440))</f>
        <v/>
      </c>
      <c r="B440" s="409" t="inlineStr">
        <is>
          <t xml:space="preserve">Kiểm tra nhấn đổi hướng camera </t>
        </is>
      </c>
      <c r="C440" s="232" t="inlineStr">
        <is>
          <t xml:space="preserve">1. Nhấn vào đổi hướng camera </t>
        </is>
      </c>
      <c r="D440" s="232" t="inlineStr">
        <is>
          <t>Quay lại camera sau hoặc camera trước</t>
        </is>
      </c>
      <c r="E440" s="103" t="inlineStr">
        <is>
          <t>P</t>
        </is>
      </c>
      <c r="F440" s="232" t="n"/>
      <c r="G440" s="232" t="n"/>
      <c r="H440" s="232" t="n"/>
      <c r="I440" s="232" t="n"/>
      <c r="J440" s="232" t="n"/>
      <c r="K440" s="232" t="n"/>
      <c r="L440" s="232" t="n"/>
      <c r="M440" s="232" t="n"/>
      <c r="N440" s="232" t="n"/>
      <c r="O440" s="232" t="n"/>
      <c r="P440" s="232" t="n"/>
      <c r="Q440" s="269" t="inlineStr">
        <is>
          <t>P</t>
        </is>
      </c>
      <c r="R440" s="232" t="n"/>
      <c r="S440" s="232" t="n"/>
      <c r="T440" s="232" t="n"/>
      <c r="U440" s="232" t="n"/>
      <c r="V440" s="379" t="n"/>
      <c r="W440" s="379" t="n"/>
      <c r="X440" s="379" t="n"/>
      <c r="Y440" s="379" t="n"/>
      <c r="Z440" s="379" t="n"/>
      <c r="AA440" s="379" t="n"/>
      <c r="AB440" s="379" t="n"/>
      <c r="AC440" s="379" t="n"/>
      <c r="AD440" s="379" t="n"/>
      <c r="AE440" s="379" t="n"/>
      <c r="AF440" s="379" t="n"/>
      <c r="AG440" s="379" t="n"/>
      <c r="AH440" s="379" t="n"/>
      <c r="AI440" s="379" t="n"/>
      <c r="AJ440" s="379" t="n"/>
      <c r="AK440" s="379" t="n"/>
      <c r="AL440" s="379" t="n"/>
      <c r="AM440" s="379" t="n"/>
    </row>
    <row r="441">
      <c r="A441" s="269">
        <f>IF(AND(D441="",D441=""),"",$D$3&amp;"_"&amp;ROW()-11-COUNTBLANK($D$12:D441))</f>
        <v/>
      </c>
      <c r="B441" s="399" t="inlineStr">
        <is>
          <t>Chức năng 1.7: Kiểm tra màn hình Tenant</t>
        </is>
      </c>
      <c r="C441" s="35" t="n"/>
      <c r="D441" s="398" t="n"/>
      <c r="E441" s="232" t="n"/>
      <c r="F441" s="232" t="n"/>
      <c r="G441" s="232" t="n"/>
      <c r="H441" s="232" t="n"/>
      <c r="I441" s="232" t="n"/>
      <c r="J441" s="232" t="n"/>
      <c r="K441" s="232" t="n"/>
      <c r="L441" s="232" t="n"/>
      <c r="M441" s="232" t="n"/>
      <c r="N441" s="232" t="n"/>
      <c r="O441" s="232" t="n"/>
      <c r="P441" s="232" t="n"/>
      <c r="Q441" s="232" t="n"/>
      <c r="R441" s="232" t="n"/>
      <c r="S441" s="232" t="n"/>
      <c r="T441" s="232" t="n"/>
      <c r="U441" s="232" t="n"/>
      <c r="V441" s="379" t="n"/>
      <c r="W441" s="379" t="n"/>
      <c r="X441" s="379" t="n"/>
      <c r="Y441" s="379" t="n"/>
      <c r="Z441" s="379" t="n"/>
      <c r="AA441" s="379" t="n"/>
      <c r="AB441" s="379" t="n"/>
      <c r="AC441" s="379" t="n"/>
      <c r="AD441" s="379" t="n"/>
      <c r="AE441" s="379" t="n"/>
      <c r="AF441" s="379" t="n"/>
      <c r="AG441" s="379" t="n"/>
      <c r="AH441" s="379" t="n"/>
      <c r="AI441" s="379" t="n"/>
      <c r="AJ441" s="379" t="n"/>
      <c r="AK441" s="379" t="n"/>
      <c r="AL441" s="379" t="n"/>
      <c r="AM441" s="379" t="n"/>
    </row>
    <row r="442">
      <c r="A442" s="269">
        <f>IF(AND(D442="",D442=""),"",$D$3&amp;"_"&amp;ROW()-11-COUNTBLANK($D$12:D442))</f>
        <v/>
      </c>
      <c r="B442" s="49" t="inlineStr">
        <is>
          <t>Kiểm tra giao diện màn hình Tenant</t>
        </is>
      </c>
      <c r="C442" s="50" t="inlineStr">
        <is>
          <t>1. Tại màn hình Tenant
2. Kiểm tra hiển thị</t>
        </is>
      </c>
      <c r="D442" s="50" t="inlineStr">
        <is>
          <t>1. Hiển thị màn hình:
-Text  "Tenant"
- Tenant mặc định
- List danh sách tenant đang dùng</t>
        </is>
      </c>
      <c r="E442" s="103" t="inlineStr">
        <is>
          <t>P</t>
        </is>
      </c>
      <c r="F442" s="232" t="n"/>
      <c r="G442" s="232" t="n"/>
      <c r="H442" s="232" t="n"/>
      <c r="I442" s="232" t="n"/>
      <c r="J442" s="232" t="n"/>
      <c r="K442" s="232" t="n"/>
      <c r="L442" s="232" t="n"/>
      <c r="M442" s="232" t="n"/>
      <c r="N442" s="232" t="n"/>
      <c r="O442" s="232" t="n"/>
      <c r="P442" s="232" t="n"/>
      <c r="Q442" s="269" t="inlineStr">
        <is>
          <t>P</t>
        </is>
      </c>
      <c r="R442" s="232" t="n"/>
      <c r="S442" s="232" t="n"/>
      <c r="T442" s="232" t="n"/>
      <c r="U442" s="232" t="n"/>
      <c r="V442" s="379" t="n"/>
      <c r="W442" s="379" t="n"/>
      <c r="X442" s="379" t="n"/>
      <c r="Y442" s="379" t="n"/>
      <c r="Z442" s="379" t="n"/>
      <c r="AA442" s="379" t="n"/>
      <c r="AB442" s="379" t="n"/>
      <c r="AC442" s="379" t="n"/>
      <c r="AD442" s="379" t="n"/>
      <c r="AE442" s="379" t="n"/>
      <c r="AF442" s="379" t="n"/>
      <c r="AG442" s="379" t="n"/>
      <c r="AH442" s="379" t="n"/>
      <c r="AI442" s="379" t="n"/>
      <c r="AJ442" s="379" t="n"/>
      <c r="AK442" s="379" t="n"/>
      <c r="AL442" s="379" t="n"/>
      <c r="AM442" s="379" t="n"/>
    </row>
    <row r="443">
      <c r="A443" s="269">
        <f>IF(AND(D443="",D443=""),"",$D$3&amp;"_"&amp;ROW()-11-COUNTBLANK($D$12:D443))</f>
        <v/>
      </c>
      <c r="B443" s="456" t="n"/>
      <c r="C443" s="50" t="inlineStr">
        <is>
          <t>3. Kiểm tra tổng thể giao diện: font chữ, chính tả, title...</t>
        </is>
      </c>
      <c r="D443" s="50" t="inlineStr">
        <is>
          <t>2. Font chữ, cỡ chữ, màu sắc chữ, độ rộng cột, độ rộng hàng, màu sắc background, icon, vị trí icon, title, khoảng cách giữa các đối tượng hiển thị,... đúng với thiết kế</t>
        </is>
      </c>
      <c r="E443" s="103" t="inlineStr">
        <is>
          <t>P</t>
        </is>
      </c>
      <c r="F443" s="232" t="n"/>
      <c r="G443" s="232" t="n"/>
      <c r="H443" s="232" t="n"/>
      <c r="I443" s="232" t="n"/>
      <c r="J443" s="232" t="n"/>
      <c r="K443" s="232" t="n"/>
      <c r="L443" s="232" t="n"/>
      <c r="M443" s="232" t="n"/>
      <c r="N443" s="232" t="n"/>
      <c r="O443" s="232" t="n"/>
      <c r="P443" s="232" t="n"/>
      <c r="Q443" s="269" t="inlineStr">
        <is>
          <t>P</t>
        </is>
      </c>
      <c r="R443" s="232" t="n"/>
      <c r="S443" s="232" t="n"/>
      <c r="T443" s="232" t="n"/>
      <c r="U443" s="232" t="n"/>
      <c r="V443" s="379" t="n"/>
      <c r="W443" s="379" t="n"/>
      <c r="X443" s="379" t="n"/>
      <c r="Y443" s="379" t="n"/>
      <c r="Z443" s="379" t="n"/>
      <c r="AA443" s="379" t="n"/>
      <c r="AB443" s="379" t="n"/>
      <c r="AC443" s="379" t="n"/>
      <c r="AD443" s="379" t="n"/>
      <c r="AE443" s="379" t="n"/>
      <c r="AF443" s="379" t="n"/>
      <c r="AG443" s="379" t="n"/>
      <c r="AH443" s="379" t="n"/>
      <c r="AI443" s="379" t="n"/>
      <c r="AJ443" s="379" t="n"/>
      <c r="AK443" s="379" t="n"/>
      <c r="AL443" s="379" t="n"/>
      <c r="AM443" s="379" t="n"/>
    </row>
    <row r="444">
      <c r="A444" s="269">
        <f>IF(AND(D444="",D444=""),"",$D$3&amp;"_"&amp;ROW()-11-COUNTBLANK($D$12:D444))</f>
        <v/>
      </c>
      <c r="B444" s="456" t="n"/>
      <c r="C444" s="50" t="inlineStr">
        <is>
          <t>4. Kiểm tra responsive</t>
        </is>
      </c>
      <c r="D444" s="50" t="inlineStr">
        <is>
          <t>3. Thay đổi độ phân giải chuẩn khác nhau, màn hình và các control tuân thủ đúng nguyên tắc responsive, không bị vỡ cấu trúc</t>
        </is>
      </c>
      <c r="E444" s="103" t="inlineStr">
        <is>
          <t>P</t>
        </is>
      </c>
      <c r="F444" s="232" t="n"/>
      <c r="G444" s="232" t="n"/>
      <c r="H444" s="232" t="n"/>
      <c r="I444" s="232" t="n"/>
      <c r="J444" s="232" t="n"/>
      <c r="K444" s="232" t="n"/>
      <c r="L444" s="232" t="n"/>
      <c r="M444" s="232" t="n"/>
      <c r="N444" s="232" t="n"/>
      <c r="O444" s="232" t="n"/>
      <c r="P444" s="232" t="n"/>
      <c r="Q444" s="269" t="inlineStr">
        <is>
          <t>P</t>
        </is>
      </c>
      <c r="R444" s="232" t="n"/>
      <c r="S444" s="232" t="n"/>
      <c r="T444" s="232" t="n"/>
      <c r="U444" s="232" t="n"/>
      <c r="V444" s="379" t="n"/>
      <c r="W444" s="379" t="n"/>
      <c r="X444" s="379" t="n"/>
      <c r="Y444" s="379" t="n"/>
      <c r="Z444" s="379" t="n"/>
      <c r="AA444" s="379" t="n"/>
      <c r="AB444" s="379" t="n"/>
      <c r="AC444" s="379" t="n"/>
      <c r="AD444" s="379" t="n"/>
      <c r="AE444" s="379" t="n"/>
      <c r="AF444" s="379" t="n"/>
      <c r="AG444" s="379" t="n"/>
      <c r="AH444" s="379" t="n"/>
      <c r="AI444" s="379" t="n"/>
      <c r="AJ444" s="379" t="n"/>
      <c r="AK444" s="379" t="n"/>
      <c r="AL444" s="379" t="n"/>
      <c r="AM444" s="379" t="n"/>
    </row>
    <row r="445">
      <c r="A445" s="269">
        <f>IF(AND(D445="",D445=""),"",$D$3&amp;"_"&amp;ROW()-11-COUNTBLANK($D$12:D445))</f>
        <v/>
      </c>
      <c r="B445" s="451" t="n"/>
      <c r="C445" s="162" t="inlineStr">
        <is>
          <t>5. Hình ảnh</t>
        </is>
      </c>
      <c r="D445" s="162" t="n"/>
      <c r="E445" s="103" t="inlineStr">
        <is>
          <t>P</t>
        </is>
      </c>
      <c r="F445" s="232" t="n"/>
      <c r="G445" s="232" t="n"/>
      <c r="H445" s="232" t="n"/>
      <c r="I445" s="232" t="n"/>
      <c r="J445" s="232" t="n"/>
      <c r="K445" s="232" t="n"/>
      <c r="L445" s="232" t="n"/>
      <c r="M445" s="232" t="n"/>
      <c r="N445" s="232" t="n"/>
      <c r="O445" s="232" t="n"/>
      <c r="P445" s="232" t="n"/>
      <c r="Q445" s="269" t="inlineStr">
        <is>
          <t>P</t>
        </is>
      </c>
      <c r="R445" s="232" t="n"/>
      <c r="S445" s="232" t="n"/>
      <c r="T445" s="232" t="n"/>
      <c r="U445" s="232" t="n"/>
      <c r="V445" s="379" t="n"/>
      <c r="W445" s="379" t="n"/>
      <c r="X445" s="379" t="n"/>
      <c r="Y445" s="379" t="n"/>
      <c r="Z445" s="379" t="n"/>
      <c r="AA445" s="379" t="n"/>
      <c r="AB445" s="379" t="n"/>
      <c r="AC445" s="379" t="n"/>
      <c r="AD445" s="379" t="n"/>
      <c r="AE445" s="379" t="n"/>
      <c r="AF445" s="379" t="n"/>
      <c r="AG445" s="379" t="n"/>
      <c r="AH445" s="379" t="n"/>
      <c r="AI445" s="379" t="n"/>
      <c r="AJ445" s="379" t="n"/>
      <c r="AK445" s="379" t="n"/>
      <c r="AL445" s="379" t="n"/>
      <c r="AM445" s="379" t="n"/>
    </row>
    <row r="446">
      <c r="A446" s="269">
        <f>IF(AND(D446="",D446=""),"",$D$3&amp;"_"&amp;ROW()-11-COUNTBLANK($D$12:D446))</f>
        <v/>
      </c>
      <c r="B446" s="52" t="inlineStr">
        <is>
          <t xml:space="preserve">Kiểm tra giao diện khi thu nhỏ/ phóng to màn hình </t>
        </is>
      </c>
      <c r="C446" s="50" t="inlineStr">
        <is>
          <t>1. Tại màn hình Tenant
2. Zoom in
3. Kiểm tra hiển thị</t>
        </is>
      </c>
      <c r="D446" s="52" t="inlineStr">
        <is>
          <t xml:space="preserve">3. Không cho zoom in </t>
        </is>
      </c>
      <c r="E446" s="103" t="inlineStr">
        <is>
          <t>P</t>
        </is>
      </c>
      <c r="F446" s="232" t="n"/>
      <c r="G446" s="232" t="n"/>
      <c r="H446" s="232" t="n"/>
      <c r="I446" s="232" t="n"/>
      <c r="J446" s="232" t="n"/>
      <c r="K446" s="232" t="n"/>
      <c r="L446" s="232" t="n"/>
      <c r="M446" s="232" t="n"/>
      <c r="N446" s="232" t="n"/>
      <c r="O446" s="232" t="n"/>
      <c r="P446" s="232" t="n"/>
      <c r="Q446" s="269" t="inlineStr">
        <is>
          <t>P</t>
        </is>
      </c>
      <c r="R446" s="232" t="n"/>
      <c r="S446" s="232" t="n"/>
      <c r="T446" s="232" t="n"/>
      <c r="U446" s="232" t="n"/>
      <c r="V446" s="379" t="n"/>
      <c r="W446" s="379" t="n"/>
      <c r="X446" s="379" t="n"/>
      <c r="Y446" s="379" t="n"/>
      <c r="Z446" s="379" t="n"/>
      <c r="AA446" s="379" t="n"/>
      <c r="AB446" s="379" t="n"/>
      <c r="AC446" s="379" t="n"/>
      <c r="AD446" s="379" t="n"/>
      <c r="AE446" s="379" t="n"/>
      <c r="AF446" s="379" t="n"/>
      <c r="AG446" s="379" t="n"/>
      <c r="AH446" s="379" t="n"/>
      <c r="AI446" s="379" t="n"/>
      <c r="AJ446" s="379" t="n"/>
      <c r="AK446" s="379" t="n"/>
      <c r="AL446" s="379" t="n"/>
      <c r="AM446" s="379" t="n"/>
    </row>
    <row r="447">
      <c r="A447" s="269">
        <f>IF(AND(D447="",D447=""),"",$D$3&amp;"_"&amp;ROW()-11-COUNTBLANK($D$12:D447))</f>
        <v/>
      </c>
      <c r="B447" s="439" t="n"/>
      <c r="C447" s="50" t="inlineStr">
        <is>
          <t>1. Tại màn hình Tenant
2. Zoom out
3. Kiểm tra hiển thị</t>
        </is>
      </c>
      <c r="D447" s="52" t="inlineStr">
        <is>
          <t>3. Không cho zoom out</t>
        </is>
      </c>
      <c r="E447" s="103" t="inlineStr">
        <is>
          <t>P</t>
        </is>
      </c>
      <c r="F447" s="232" t="n"/>
      <c r="G447" s="232" t="n"/>
      <c r="H447" s="232" t="n"/>
      <c r="I447" s="232" t="n"/>
      <c r="J447" s="232" t="n"/>
      <c r="K447" s="232" t="n"/>
      <c r="L447" s="232" t="n"/>
      <c r="M447" s="232" t="n"/>
      <c r="N447" s="232" t="n"/>
      <c r="O447" s="232" t="n"/>
      <c r="P447" s="232" t="n"/>
      <c r="Q447" s="269" t="inlineStr">
        <is>
          <t>P</t>
        </is>
      </c>
      <c r="R447" s="232" t="n"/>
      <c r="S447" s="232" t="n"/>
      <c r="T447" s="232" t="n"/>
      <c r="U447" s="232" t="n"/>
      <c r="V447" s="379" t="n"/>
      <c r="W447" s="379" t="n"/>
      <c r="X447" s="379" t="n"/>
      <c r="Y447" s="379" t="n"/>
      <c r="Z447" s="379" t="n"/>
      <c r="AA447" s="379" t="n"/>
      <c r="AB447" s="379" t="n"/>
      <c r="AC447" s="379" t="n"/>
      <c r="AD447" s="379" t="n"/>
      <c r="AE447" s="379" t="n"/>
      <c r="AF447" s="379" t="n"/>
      <c r="AG447" s="379" t="n"/>
      <c r="AH447" s="379" t="n"/>
      <c r="AI447" s="379" t="n"/>
      <c r="AJ447" s="379" t="n"/>
      <c r="AK447" s="379" t="n"/>
      <c r="AL447" s="379" t="n"/>
      <c r="AM447" s="379" t="n"/>
    </row>
    <row r="448">
      <c r="A448" s="269">
        <f>IF(AND(D448="",D448=""),"",$D$3&amp;"_"&amp;ROW()-11-COUNTBLANK($D$12:D448))</f>
        <v/>
      </c>
      <c r="B448" s="52" t="inlineStr">
        <is>
          <t xml:space="preserve">Kiểm tra hiển thị khi xoay màn hình theo chiều dọc/chiều ngang </t>
        </is>
      </c>
      <c r="C448" s="52" t="inlineStr">
        <is>
          <t xml:space="preserve">1. Tại màn hình Tenant
2. Kiểm tra hiển thị
3. Bật tính năng xoay màn hình của thiết bị 
4. Xoay ngang/dọc màn hình </t>
        </is>
      </c>
      <c r="D448" s="52" t="inlineStr">
        <is>
          <t>1. Không di chuyển, giữ nguyên vùng màn hình</t>
        </is>
      </c>
      <c r="E448" s="103" t="inlineStr">
        <is>
          <t>P</t>
        </is>
      </c>
      <c r="F448" s="232" t="n"/>
      <c r="G448" s="232" t="n"/>
      <c r="H448" s="232" t="n"/>
      <c r="I448" s="232" t="n"/>
      <c r="J448" s="232" t="n"/>
      <c r="K448" s="232" t="n"/>
      <c r="L448" s="232" t="n"/>
      <c r="M448" s="232" t="n"/>
      <c r="N448" s="232" t="n"/>
      <c r="O448" s="232" t="n"/>
      <c r="P448" s="232" t="n"/>
      <c r="Q448" s="269" t="inlineStr">
        <is>
          <t>P</t>
        </is>
      </c>
      <c r="R448" s="232" t="n"/>
      <c r="S448" s="232" t="n"/>
      <c r="T448" s="232" t="n"/>
      <c r="U448" s="232" t="n"/>
      <c r="V448" s="379" t="n"/>
      <c r="W448" s="379" t="n"/>
      <c r="X448" s="379" t="n"/>
      <c r="Y448" s="379" t="n"/>
      <c r="Z448" s="379" t="n"/>
      <c r="AA448" s="379" t="n"/>
      <c r="AB448" s="379" t="n"/>
      <c r="AC448" s="379" t="n"/>
      <c r="AD448" s="379" t="n"/>
      <c r="AE448" s="379" t="n"/>
      <c r="AF448" s="379" t="n"/>
      <c r="AG448" s="379" t="n"/>
      <c r="AH448" s="379" t="n"/>
      <c r="AI448" s="379" t="n"/>
      <c r="AJ448" s="379" t="n"/>
      <c r="AK448" s="379" t="n"/>
      <c r="AL448" s="379" t="n"/>
      <c r="AM448" s="379" t="n"/>
    </row>
    <row r="449">
      <c r="A449" s="269">
        <f>IF(AND(D449="",D449=""),"",$D$3&amp;"_"&amp;ROW()-11-COUNTBLANK($D$12:D449))</f>
        <v/>
      </c>
      <c r="B449" s="52" t="inlineStr">
        <is>
          <t xml:space="preserve">Kiểm tra giao diện khi scroll lên/xuống </t>
        </is>
      </c>
      <c r="C449" s="52" t="inlineStr">
        <is>
          <t>1. Tại màn hình Tenant
2. Srcoll lên/xuống</t>
        </is>
      </c>
      <c r="D449" s="52" t="inlineStr">
        <is>
          <t>1. Màn hình được scroll mượt mà, không bị giật lag</t>
        </is>
      </c>
      <c r="E449" s="103" t="inlineStr">
        <is>
          <t>P</t>
        </is>
      </c>
      <c r="F449" s="232" t="n"/>
      <c r="G449" s="232" t="n"/>
      <c r="H449" s="232" t="n"/>
      <c r="I449" s="232" t="n"/>
      <c r="J449" s="232" t="n"/>
      <c r="K449" s="232" t="n"/>
      <c r="L449" s="232" t="n"/>
      <c r="M449" s="232" t="n"/>
      <c r="N449" s="232" t="n"/>
      <c r="O449" s="232" t="n"/>
      <c r="P449" s="232" t="n"/>
      <c r="Q449" s="269" t="inlineStr">
        <is>
          <t>P</t>
        </is>
      </c>
      <c r="R449" s="232" t="n"/>
      <c r="S449" s="232" t="n"/>
      <c r="T449" s="232" t="n"/>
      <c r="U449" s="232" t="n"/>
      <c r="V449" s="379" t="n"/>
      <c r="W449" s="379" t="n"/>
      <c r="X449" s="379" t="n"/>
      <c r="Y449" s="379" t="n"/>
      <c r="Z449" s="379" t="n"/>
      <c r="AA449" s="379" t="n"/>
      <c r="AB449" s="379" t="n"/>
      <c r="AC449" s="379" t="n"/>
      <c r="AD449" s="379" t="n"/>
      <c r="AE449" s="379" t="n"/>
      <c r="AF449" s="379" t="n"/>
      <c r="AG449" s="379" t="n"/>
      <c r="AH449" s="379" t="n"/>
      <c r="AI449" s="379" t="n"/>
      <c r="AJ449" s="379" t="n"/>
      <c r="AK449" s="379" t="n"/>
      <c r="AL449" s="379" t="n"/>
      <c r="AM449" s="379" t="n"/>
    </row>
    <row r="450">
      <c r="A450" s="269">
        <f>IF(AND(D450="",D450=""),"",$D$3&amp;"_"&amp;ROW()-11-COUNTBLANK($D$12:D450))</f>
        <v/>
      </c>
      <c r="B450" s="52" t="inlineStr">
        <is>
          <t>Kiểm tra giao diện ở trường hợp ngắt kết nối mạng</t>
        </is>
      </c>
      <c r="C450" s="52" t="inlineStr">
        <is>
          <t xml:space="preserve">1. Ngắt kết nối mạng 
2. Kết nối lại mạng </t>
        </is>
      </c>
      <c r="D450" s="52" t="inlineStr">
        <is>
          <t xml:space="preserve">1. Hiển thị giao diện ngoại tuyến, thông báo "Không có kết nối mạng" 
2. Hiển thị giao diện mặc định </t>
        </is>
      </c>
      <c r="E450" s="103" t="inlineStr">
        <is>
          <t>P</t>
        </is>
      </c>
      <c r="F450" s="232" t="n"/>
      <c r="G450" s="232" t="n"/>
      <c r="H450" s="232" t="n"/>
      <c r="I450" s="232" t="n"/>
      <c r="J450" s="232" t="n"/>
      <c r="K450" s="232" t="n"/>
      <c r="L450" s="232" t="n"/>
      <c r="M450" s="232" t="n"/>
      <c r="N450" s="232" t="n"/>
      <c r="O450" s="232" t="n"/>
      <c r="P450" s="232" t="n"/>
      <c r="Q450" s="269" t="inlineStr">
        <is>
          <t>P</t>
        </is>
      </c>
      <c r="R450" s="232" t="n"/>
      <c r="S450" s="232" t="n"/>
      <c r="T450" s="232" t="n"/>
      <c r="U450" s="232" t="n"/>
      <c r="V450" s="379" t="n"/>
      <c r="W450" s="379" t="n"/>
      <c r="X450" s="379" t="n"/>
      <c r="Y450" s="379" t="n"/>
      <c r="Z450" s="379" t="n"/>
      <c r="AA450" s="379" t="n"/>
      <c r="AB450" s="379" t="n"/>
      <c r="AC450" s="379" t="n"/>
      <c r="AD450" s="379" t="n"/>
      <c r="AE450" s="379" t="n"/>
      <c r="AF450" s="379" t="n"/>
      <c r="AG450" s="379" t="n"/>
      <c r="AH450" s="379" t="n"/>
      <c r="AI450" s="379" t="n"/>
      <c r="AJ450" s="379" t="n"/>
      <c r="AK450" s="379" t="n"/>
      <c r="AL450" s="379" t="n"/>
      <c r="AM450" s="379" t="n"/>
    </row>
    <row r="451">
      <c r="A451" s="269" t="n"/>
      <c r="B451" s="393" t="inlineStr">
        <is>
          <t>Kiểm tra Item mặc định</t>
        </is>
      </c>
      <c r="C451" s="394" t="n"/>
      <c r="D451" s="395" t="n"/>
      <c r="E451" s="430" t="n"/>
      <c r="F451" s="430" t="n"/>
      <c r="G451" s="430" t="n"/>
      <c r="H451" s="430" t="n"/>
      <c r="I451" s="430" t="n"/>
      <c r="J451" s="430" t="n"/>
      <c r="K451" s="430" t="n"/>
      <c r="L451" s="430" t="n"/>
      <c r="M451" s="430" t="n"/>
      <c r="N451" s="430" t="n"/>
      <c r="O451" s="430" t="n"/>
      <c r="P451" s="430" t="n"/>
      <c r="Q451" s="430" t="n"/>
      <c r="R451" s="430" t="n"/>
      <c r="S451" s="430" t="n"/>
      <c r="T451" s="430" t="n"/>
      <c r="U451" s="430" t="n"/>
      <c r="V451" s="411" t="n"/>
      <c r="W451" s="411" t="n"/>
      <c r="X451" s="411" t="n"/>
      <c r="Y451" s="411" t="n"/>
      <c r="Z451" s="411" t="n"/>
      <c r="AA451" s="411" t="n"/>
      <c r="AB451" s="411" t="n"/>
      <c r="AC451" s="411" t="n"/>
      <c r="AD451" s="411" t="n"/>
      <c r="AE451" s="411" t="n"/>
      <c r="AF451" s="411" t="n"/>
      <c r="AG451" s="411" t="n"/>
      <c r="AH451" s="411" t="n"/>
      <c r="AI451" s="411" t="n"/>
      <c r="AJ451" s="411" t="n"/>
      <c r="AK451" s="411" t="n"/>
      <c r="AL451" s="411" t="n"/>
      <c r="AM451" s="411" t="n"/>
    </row>
    <row r="452">
      <c r="A452" s="269">
        <f>IF(AND(D452="",D452=""),"",$D$3&amp;"_"&amp;ROW()-11-COUNTBLANK($D$12:D452))</f>
        <v/>
      </c>
      <c r="B452" s="49" t="inlineStr">
        <is>
          <t>Kiểm tra Item mặc định</t>
        </is>
      </c>
      <c r="C452" s="49" t="inlineStr">
        <is>
          <t xml:space="preserve">1. Kiểm tra giao diện button </t>
        </is>
      </c>
      <c r="D452" s="49" t="inlineStr">
        <is>
          <t>1. Hiển thị logo + tên Tenant</t>
        </is>
      </c>
      <c r="E452" s="103" t="inlineStr">
        <is>
          <t>P</t>
        </is>
      </c>
      <c r="F452" s="430" t="n"/>
      <c r="G452" s="430" t="n"/>
      <c r="H452" s="430" t="n"/>
      <c r="I452" s="430" t="n"/>
      <c r="J452" s="430" t="n"/>
      <c r="K452" s="430" t="n"/>
      <c r="L452" s="430" t="n"/>
      <c r="M452" s="430" t="n"/>
      <c r="N452" s="430" t="n"/>
      <c r="O452" s="430" t="n"/>
      <c r="P452" s="430" t="n"/>
      <c r="Q452" s="269" t="inlineStr">
        <is>
          <t>P</t>
        </is>
      </c>
      <c r="R452" s="430" t="n"/>
      <c r="S452" s="430" t="n"/>
      <c r="T452" s="430" t="n"/>
      <c r="U452" s="430" t="n"/>
      <c r="V452" s="411" t="n"/>
      <c r="W452" s="411" t="n"/>
      <c r="X452" s="411" t="n"/>
      <c r="Y452" s="411" t="n"/>
      <c r="Z452" s="411" t="n"/>
      <c r="AA452" s="411" t="n"/>
      <c r="AB452" s="411" t="n"/>
      <c r="AC452" s="411" t="n"/>
      <c r="AD452" s="411" t="n"/>
      <c r="AE452" s="411" t="n"/>
      <c r="AF452" s="411" t="n"/>
      <c r="AG452" s="411" t="n"/>
      <c r="AH452" s="411" t="n"/>
      <c r="AI452" s="411" t="n"/>
      <c r="AJ452" s="411" t="n"/>
      <c r="AK452" s="411" t="n"/>
      <c r="AL452" s="411" t="n"/>
      <c r="AM452" s="411" t="n"/>
    </row>
    <row r="453">
      <c r="A453" s="269">
        <f>IF(AND(D453="",D453=""),"",$D$3&amp;"_"&amp;ROW()-11-COUNTBLANK($D$12:D453))</f>
        <v/>
      </c>
      <c r="B453" s="456" t="n"/>
      <c r="C453" s="49" t="inlineStr">
        <is>
          <t xml:space="preserve">1. Kiểm tra hiển thị mặc định </t>
        </is>
      </c>
      <c r="D453" s="49" t="inlineStr">
        <is>
          <t>1. Mặc định ở trạng thái enable, cho phép người dùng click</t>
        </is>
      </c>
      <c r="E453" s="103" t="inlineStr">
        <is>
          <t>P</t>
        </is>
      </c>
      <c r="F453" s="430" t="n"/>
      <c r="G453" s="430" t="n"/>
      <c r="H453" s="430" t="n"/>
      <c r="I453" s="430" t="n"/>
      <c r="J453" s="430" t="n"/>
      <c r="K453" s="430" t="n"/>
      <c r="L453" s="430" t="n"/>
      <c r="M453" s="430" t="n"/>
      <c r="N453" s="430" t="n"/>
      <c r="O453" s="430" t="n"/>
      <c r="P453" s="430" t="n"/>
      <c r="Q453" s="269" t="inlineStr">
        <is>
          <t>P</t>
        </is>
      </c>
      <c r="R453" s="430" t="n"/>
      <c r="S453" s="430" t="n"/>
      <c r="T453" s="430" t="n"/>
      <c r="U453" s="430" t="n"/>
      <c r="V453" s="411" t="n"/>
      <c r="W453" s="411" t="n"/>
      <c r="X453" s="411" t="n"/>
      <c r="Y453" s="411" t="n"/>
      <c r="Z453" s="411" t="n"/>
      <c r="AA453" s="411" t="n"/>
      <c r="AB453" s="411" t="n"/>
      <c r="AC453" s="411" t="n"/>
      <c r="AD453" s="411" t="n"/>
      <c r="AE453" s="411" t="n"/>
      <c r="AF453" s="411" t="n"/>
      <c r="AG453" s="411" t="n"/>
      <c r="AH453" s="411" t="n"/>
      <c r="AI453" s="411" t="n"/>
      <c r="AJ453" s="411" t="n"/>
      <c r="AK453" s="411" t="n"/>
      <c r="AL453" s="411" t="n"/>
      <c r="AM453" s="411" t="n"/>
    </row>
    <row r="454">
      <c r="A454" s="269">
        <f>IF(AND(D454="",D454=""),"",$D$3&amp;"_"&amp;ROW()-11-COUNTBLANK($D$12:D454))</f>
        <v/>
      </c>
      <c r="B454" s="456" t="n"/>
      <c r="C454" s="49" t="inlineStr">
        <is>
          <t xml:space="preserve">1. Kiểm tra khi click Item </t>
        </is>
      </c>
      <c r="D454" s="49" t="inlineStr">
        <is>
          <t>1. Hiển thị dầy đủ danh sách item</t>
        </is>
      </c>
      <c r="E454" s="103" t="inlineStr">
        <is>
          <t>P</t>
        </is>
      </c>
      <c r="F454" s="430" t="n"/>
      <c r="G454" s="430" t="n"/>
      <c r="H454" s="430" t="n"/>
      <c r="I454" s="430" t="n"/>
      <c r="J454" s="430" t="n"/>
      <c r="K454" s="430" t="n"/>
      <c r="L454" s="430" t="n"/>
      <c r="M454" s="430" t="n"/>
      <c r="N454" s="430" t="n"/>
      <c r="O454" s="430" t="n"/>
      <c r="P454" s="430" t="n"/>
      <c r="Q454" s="269" t="inlineStr">
        <is>
          <t>P</t>
        </is>
      </c>
      <c r="R454" s="430" t="n"/>
      <c r="S454" s="430" t="n"/>
      <c r="T454" s="430" t="n"/>
      <c r="U454" s="430" t="n"/>
      <c r="V454" s="411" t="n"/>
      <c r="W454" s="411" t="n"/>
      <c r="X454" s="411" t="n"/>
      <c r="Y454" s="411" t="n"/>
      <c r="Z454" s="411" t="n"/>
      <c r="AA454" s="411" t="n"/>
      <c r="AB454" s="411" t="n"/>
      <c r="AC454" s="411" t="n"/>
      <c r="AD454" s="411" t="n"/>
      <c r="AE454" s="411" t="n"/>
      <c r="AF454" s="411" t="n"/>
      <c r="AG454" s="411" t="n"/>
      <c r="AH454" s="411" t="n"/>
      <c r="AI454" s="411" t="n"/>
      <c r="AJ454" s="411" t="n"/>
      <c r="AK454" s="411" t="n"/>
      <c r="AL454" s="411" t="n"/>
      <c r="AM454" s="411" t="n"/>
    </row>
    <row r="455">
      <c r="A455" s="269">
        <f>IF(AND(D455="",D455=""),"",$D$3&amp;"_"&amp;ROW()-11-COUNTBLANK($D$12:D455))</f>
        <v/>
      </c>
      <c r="B455" s="451" t="n"/>
      <c r="C455" s="49" t="inlineStr">
        <is>
          <t xml:space="preserve">1. Kiểm tra khi click nhiều lần vào button </t>
        </is>
      </c>
      <c r="D455" s="49" t="inlineStr">
        <is>
          <t>1. Chỉ thực hiện 1 yêu cầu duy nhất 
Không bị giật lag, không bị mở nhiều tab cùng một lúc</t>
        </is>
      </c>
      <c r="E455" s="103" t="inlineStr">
        <is>
          <t>P</t>
        </is>
      </c>
      <c r="F455" s="430" t="n"/>
      <c r="G455" s="430" t="n"/>
      <c r="H455" s="430" t="n"/>
      <c r="I455" s="430" t="n"/>
      <c r="J455" s="430" t="n"/>
      <c r="K455" s="430" t="n"/>
      <c r="L455" s="430" t="n"/>
      <c r="M455" s="430" t="n"/>
      <c r="N455" s="430" t="n"/>
      <c r="O455" s="430" t="n"/>
      <c r="P455" s="430" t="n"/>
      <c r="Q455" s="269" t="inlineStr">
        <is>
          <t>P</t>
        </is>
      </c>
      <c r="R455" s="430" t="n"/>
      <c r="S455" s="430" t="n"/>
      <c r="T455" s="430" t="n"/>
      <c r="U455" s="430" t="n"/>
      <c r="V455" s="411" t="n"/>
      <c r="W455" s="411" t="n"/>
      <c r="X455" s="411" t="n"/>
      <c r="Y455" s="411" t="n"/>
      <c r="Z455" s="411" t="n"/>
      <c r="AA455" s="411" t="n"/>
      <c r="AB455" s="411" t="n"/>
      <c r="AC455" s="411" t="n"/>
      <c r="AD455" s="411" t="n"/>
      <c r="AE455" s="411" t="n"/>
      <c r="AF455" s="411" t="n"/>
      <c r="AG455" s="411" t="n"/>
      <c r="AH455" s="411" t="n"/>
      <c r="AI455" s="411" t="n"/>
      <c r="AJ455" s="411" t="n"/>
      <c r="AK455" s="411" t="n"/>
      <c r="AL455" s="411" t="n"/>
      <c r="AM455" s="411" t="n"/>
    </row>
    <row r="456">
      <c r="A456" s="269">
        <f>IF(AND(D456="",D456=""),"",$D$3&amp;"_"&amp;ROW()-11-COUNTBLANK($D$12:D456))</f>
        <v/>
      </c>
      <c r="B456" s="393" t="inlineStr">
        <is>
          <t>Kiểm tra danh sách item</t>
        </is>
      </c>
      <c r="C456" s="394" t="n"/>
      <c r="D456" s="395" t="n"/>
      <c r="E456" s="232" t="n"/>
      <c r="F456" s="232" t="n"/>
      <c r="G456" s="232" t="n"/>
      <c r="H456" s="232" t="n"/>
      <c r="I456" s="232" t="n"/>
      <c r="J456" s="232" t="n"/>
      <c r="K456" s="232" t="n"/>
      <c r="L456" s="232" t="n"/>
      <c r="M456" s="232" t="n"/>
      <c r="N456" s="232" t="n"/>
      <c r="O456" s="232" t="n"/>
      <c r="P456" s="232" t="n"/>
      <c r="Q456" s="232" t="n"/>
      <c r="R456" s="232" t="n"/>
      <c r="S456" s="232" t="n"/>
      <c r="T456" s="232" t="n"/>
      <c r="U456" s="232" t="n"/>
      <c r="V456" s="379" t="n"/>
      <c r="W456" s="379" t="n"/>
      <c r="X456" s="379" t="n"/>
      <c r="Y456" s="379" t="n"/>
      <c r="Z456" s="379" t="n"/>
      <c r="AA456" s="379" t="n"/>
      <c r="AB456" s="379" t="n"/>
      <c r="AC456" s="379" t="n"/>
      <c r="AD456" s="379" t="n"/>
      <c r="AE456" s="379" t="n"/>
      <c r="AF456" s="379" t="n"/>
      <c r="AG456" s="379" t="n"/>
      <c r="AH456" s="379" t="n"/>
      <c r="AI456" s="379" t="n"/>
      <c r="AJ456" s="379" t="n"/>
      <c r="AK456" s="379" t="n"/>
      <c r="AL456" s="379" t="n"/>
      <c r="AM456" s="379" t="n"/>
    </row>
    <row r="457">
      <c r="A457" s="269">
        <f>IF(AND(D457="",D457=""),"",$D$3&amp;"_"&amp;ROW()-11-COUNTBLANK($D$12:D457))</f>
        <v/>
      </c>
      <c r="B457" s="70" t="inlineStr">
        <is>
          <t>Kiểm tra danh sách item</t>
        </is>
      </c>
      <c r="C457" s="70" t="inlineStr">
        <is>
          <t>1. Kiểm tra hiển thị</t>
        </is>
      </c>
      <c r="D457" s="70" t="inlineStr">
        <is>
          <t>1. Hiển thị đầy đủ các tenant: 
- LaoOneTSC
- Bộ Quốc phòng
- Thủ đô Vientiane
- Unitel</t>
        </is>
      </c>
      <c r="E457" s="103" t="inlineStr">
        <is>
          <t>P</t>
        </is>
      </c>
      <c r="F457" s="232" t="n"/>
      <c r="G457" s="232" t="n"/>
      <c r="H457" s="232" t="n"/>
      <c r="I457" s="232" t="n"/>
      <c r="J457" s="232" t="n"/>
      <c r="K457" s="232" t="n"/>
      <c r="L457" s="232" t="n"/>
      <c r="M457" s="232" t="n"/>
      <c r="N457" s="232" t="n"/>
      <c r="O457" s="232" t="n"/>
      <c r="P457" s="232" t="n"/>
      <c r="Q457" s="269" t="inlineStr">
        <is>
          <t>P</t>
        </is>
      </c>
      <c r="R457" s="232" t="n"/>
      <c r="S457" s="232" t="n"/>
      <c r="T457" s="232" t="n"/>
      <c r="U457" s="232" t="n"/>
      <c r="V457" s="379" t="n"/>
      <c r="W457" s="379" t="n"/>
      <c r="X457" s="379" t="n"/>
      <c r="Y457" s="379" t="n"/>
      <c r="Z457" s="379" t="n"/>
      <c r="AA457" s="379" t="n"/>
      <c r="AB457" s="379" t="n"/>
      <c r="AC457" s="379" t="n"/>
      <c r="AD457" s="379" t="n"/>
      <c r="AE457" s="379" t="n"/>
      <c r="AF457" s="379" t="n"/>
      <c r="AG457" s="379" t="n"/>
      <c r="AH457" s="379" t="n"/>
      <c r="AI457" s="379" t="n"/>
      <c r="AJ457" s="379" t="n"/>
      <c r="AK457" s="379" t="n"/>
      <c r="AL457" s="379" t="n"/>
      <c r="AM457" s="379" t="n"/>
    </row>
    <row r="458">
      <c r="A458" s="269" t="n"/>
      <c r="B458" s="402" t="inlineStr">
        <is>
          <t>Validate radio button</t>
        </is>
      </c>
      <c r="C458" s="403" t="n"/>
      <c r="D458" s="404" t="n"/>
      <c r="E458" s="232" t="n"/>
      <c r="F458" s="232" t="n"/>
      <c r="G458" s="232" t="n"/>
      <c r="H458" s="232" t="n"/>
      <c r="I458" s="232" t="n"/>
      <c r="J458" s="232" t="n"/>
      <c r="K458" s="232" t="n"/>
      <c r="L458" s="232" t="n"/>
      <c r="M458" s="232" t="n"/>
      <c r="N458" s="232" t="n"/>
      <c r="O458" s="232" t="n"/>
      <c r="P458" s="232" t="n"/>
      <c r="Q458" s="232" t="n"/>
      <c r="R458" s="232" t="n"/>
      <c r="S458" s="232" t="n"/>
      <c r="T458" s="232" t="n"/>
      <c r="U458" s="232" t="n"/>
      <c r="V458" s="379" t="n"/>
      <c r="W458" s="379" t="n"/>
      <c r="X458" s="379" t="n"/>
      <c r="Y458" s="379" t="n"/>
      <c r="Z458" s="379" t="n"/>
      <c r="AA458" s="379" t="n"/>
      <c r="AB458" s="379" t="n"/>
      <c r="AC458" s="379" t="n"/>
      <c r="AD458" s="379" t="n"/>
      <c r="AE458" s="379" t="n"/>
      <c r="AF458" s="379" t="n"/>
      <c r="AG458" s="379" t="n"/>
      <c r="AH458" s="379" t="n"/>
      <c r="AI458" s="379" t="n"/>
      <c r="AJ458" s="379" t="n"/>
      <c r="AK458" s="379" t="n"/>
      <c r="AL458" s="379" t="n"/>
      <c r="AM458" s="379" t="n"/>
    </row>
    <row r="459">
      <c r="A459" s="269">
        <f>IF(AND(D459="",D459=""),"",$D$3&amp;"_"&amp;ROW()-11-COUNTBLANK($D$12:D459))</f>
        <v/>
      </c>
      <c r="B459" s="412" t="inlineStr">
        <is>
          <t>Kiểm tra là giá trị mặc định</t>
        </is>
      </c>
      <c r="C459" s="426" t="inlineStr">
        <is>
          <t>1. Kiểm tra là giá trị mặc định</t>
        </is>
      </c>
      <c r="D459" s="426" t="inlineStr">
        <is>
          <t>1. Mặc định tenant hiện tại</t>
        </is>
      </c>
      <c r="E459" s="103" t="inlineStr">
        <is>
          <t>P</t>
        </is>
      </c>
      <c r="F459" s="232" t="n"/>
      <c r="G459" s="232" t="n"/>
      <c r="H459" s="232" t="n"/>
      <c r="I459" s="232" t="n"/>
      <c r="J459" s="232" t="n"/>
      <c r="K459" s="232" t="n"/>
      <c r="L459" s="232" t="n"/>
      <c r="M459" s="232" t="n"/>
      <c r="N459" s="232" t="n"/>
      <c r="O459" s="232" t="n"/>
      <c r="P459" s="232" t="n"/>
      <c r="Q459" s="269" t="inlineStr">
        <is>
          <t>P</t>
        </is>
      </c>
      <c r="R459" s="232" t="n"/>
      <c r="S459" s="232" t="n"/>
      <c r="T459" s="232" t="n"/>
      <c r="U459" s="232" t="n"/>
      <c r="V459" s="379" t="n"/>
      <c r="W459" s="379" t="n"/>
      <c r="X459" s="379" t="n"/>
      <c r="Y459" s="379" t="n"/>
      <c r="Z459" s="379" t="n"/>
      <c r="AA459" s="379" t="n"/>
      <c r="AB459" s="379" t="n"/>
      <c r="AC459" s="379" t="n"/>
      <c r="AD459" s="379" t="n"/>
      <c r="AE459" s="379" t="n"/>
      <c r="AF459" s="379" t="n"/>
      <c r="AG459" s="379" t="n"/>
      <c r="AH459" s="379" t="n"/>
      <c r="AI459" s="379" t="n"/>
      <c r="AJ459" s="379" t="n"/>
      <c r="AK459" s="379" t="n"/>
      <c r="AL459" s="379" t="n"/>
      <c r="AM459" s="379" t="n"/>
    </row>
    <row r="460">
      <c r="A460" s="269">
        <f>IF(AND(D460="",D460=""),"",$D$3&amp;"_"&amp;ROW()-11-COUNTBLANK($D$12:D460))</f>
        <v/>
      </c>
      <c r="B460" s="412" t="inlineStr">
        <is>
          <t>Kiểm tra check/ uncheck vào radio</t>
        </is>
      </c>
      <c r="C460" s="426" t="inlineStr">
        <is>
          <t>1. Kiểm tra check/uncheck vào radio</t>
        </is>
      </c>
      <c r="D460" s="426" t="inlineStr">
        <is>
          <t>1. Chỉ cho check chọn 1 giá trị duy nhất</t>
        </is>
      </c>
      <c r="E460" s="103" t="inlineStr">
        <is>
          <t>P</t>
        </is>
      </c>
      <c r="F460" s="232" t="n"/>
      <c r="G460" s="232" t="n"/>
      <c r="H460" s="232" t="n"/>
      <c r="I460" s="232" t="n"/>
      <c r="J460" s="232" t="n"/>
      <c r="K460" s="232" t="n"/>
      <c r="L460" s="232" t="n"/>
      <c r="M460" s="232" t="n"/>
      <c r="N460" s="232" t="n"/>
      <c r="O460" s="232" t="n"/>
      <c r="P460" s="232" t="n"/>
      <c r="Q460" s="269" t="inlineStr">
        <is>
          <t>P</t>
        </is>
      </c>
      <c r="R460" s="232" t="n"/>
      <c r="S460" s="232" t="n"/>
      <c r="T460" s="232" t="n"/>
      <c r="U460" s="232" t="n"/>
      <c r="V460" s="379" t="n"/>
      <c r="W460" s="379" t="n"/>
      <c r="X460" s="379" t="n"/>
      <c r="Y460" s="379" t="n"/>
      <c r="Z460" s="379" t="n"/>
      <c r="AA460" s="379" t="n"/>
      <c r="AB460" s="379" t="n"/>
      <c r="AC460" s="379" t="n"/>
      <c r="AD460" s="379" t="n"/>
      <c r="AE460" s="379" t="n"/>
      <c r="AF460" s="379" t="n"/>
      <c r="AG460" s="379" t="n"/>
      <c r="AH460" s="379" t="n"/>
      <c r="AI460" s="379" t="n"/>
      <c r="AJ460" s="379" t="n"/>
      <c r="AK460" s="379" t="n"/>
      <c r="AL460" s="379" t="n"/>
      <c r="AM460" s="379" t="n"/>
    </row>
    <row r="461">
      <c r="A461" s="269">
        <f>IF(AND(D461="",D461=""),"",$D$3&amp;"_"&amp;ROW()-11-COUNTBLANK($D$12:D461))</f>
        <v/>
      </c>
      <c r="B461" s="393" t="inlineStr">
        <is>
          <t>Validate radio button</t>
        </is>
      </c>
      <c r="C461" s="394" t="n"/>
      <c r="D461" s="395" t="n"/>
      <c r="E461" s="232" t="n"/>
      <c r="F461" s="232" t="n"/>
      <c r="G461" s="232" t="n"/>
      <c r="H461" s="232" t="n"/>
      <c r="I461" s="232" t="n"/>
      <c r="J461" s="232" t="n"/>
      <c r="K461" s="232" t="n"/>
      <c r="L461" s="232" t="n"/>
      <c r="M461" s="232" t="n"/>
      <c r="N461" s="232" t="n"/>
      <c r="O461" s="232" t="n"/>
      <c r="P461" s="232" t="n"/>
      <c r="Q461" s="232" t="n"/>
      <c r="R461" s="232" t="n"/>
      <c r="S461" s="232" t="n"/>
      <c r="T461" s="232" t="n"/>
      <c r="U461" s="232" t="n"/>
      <c r="V461" s="379" t="n"/>
      <c r="W461" s="379" t="n"/>
      <c r="X461" s="379" t="n"/>
      <c r="Y461" s="379" t="n"/>
      <c r="Z461" s="379" t="n"/>
      <c r="AA461" s="379" t="n"/>
      <c r="AB461" s="379" t="n"/>
      <c r="AC461" s="379" t="n"/>
      <c r="AD461" s="379" t="n"/>
      <c r="AE461" s="379" t="n"/>
      <c r="AF461" s="379" t="n"/>
      <c r="AG461" s="379" t="n"/>
      <c r="AH461" s="379" t="n"/>
      <c r="AI461" s="379" t="n"/>
      <c r="AJ461" s="379" t="n"/>
      <c r="AK461" s="379" t="n"/>
      <c r="AL461" s="379" t="n"/>
      <c r="AM461" s="379" t="n"/>
    </row>
    <row r="462">
      <c r="A462" s="269">
        <f>IF(AND(D462="",D462=""),"",$D$3&amp;"_"&amp;ROW()-11-COUNTBLANK($D$12:D462))</f>
        <v/>
      </c>
      <c r="B462" s="412" t="inlineStr">
        <is>
          <t>Kiểm tra là giá trị mặc định</t>
        </is>
      </c>
      <c r="C462" s="426" t="inlineStr">
        <is>
          <t>1. Kiểm tra là giá trị mặc định</t>
        </is>
      </c>
      <c r="D462" s="426" t="inlineStr">
        <is>
          <t>1. Mặc định tenant hiện tại</t>
        </is>
      </c>
      <c r="E462" s="103" t="inlineStr">
        <is>
          <t>P</t>
        </is>
      </c>
      <c r="F462" s="232" t="n"/>
      <c r="G462" s="232" t="n"/>
      <c r="H462" s="232" t="n"/>
      <c r="I462" s="232" t="n"/>
      <c r="J462" s="232" t="n"/>
      <c r="K462" s="232" t="n"/>
      <c r="L462" s="232" t="n"/>
      <c r="M462" s="232" t="n"/>
      <c r="N462" s="232" t="n"/>
      <c r="O462" s="232" t="n"/>
      <c r="P462" s="232" t="n"/>
      <c r="Q462" s="269" t="inlineStr">
        <is>
          <t>P</t>
        </is>
      </c>
      <c r="R462" s="232" t="n"/>
      <c r="S462" s="232" t="n"/>
      <c r="T462" s="232" t="n"/>
      <c r="U462" s="232" t="n"/>
      <c r="V462" s="379" t="n"/>
      <c r="W462" s="379" t="n"/>
      <c r="X462" s="379" t="n"/>
      <c r="Y462" s="379" t="n"/>
      <c r="Z462" s="379" t="n"/>
      <c r="AA462" s="379" t="n"/>
      <c r="AB462" s="379" t="n"/>
      <c r="AC462" s="379" t="n"/>
      <c r="AD462" s="379" t="n"/>
      <c r="AE462" s="379" t="n"/>
      <c r="AF462" s="379" t="n"/>
      <c r="AG462" s="379" t="n"/>
      <c r="AH462" s="379" t="n"/>
      <c r="AI462" s="379" t="n"/>
      <c r="AJ462" s="379" t="n"/>
      <c r="AK462" s="379" t="n"/>
      <c r="AL462" s="379" t="n"/>
      <c r="AM462" s="379" t="n"/>
    </row>
    <row r="463">
      <c r="A463" s="269">
        <f>IF(AND(D463="",D463=""),"",$D$3&amp;"_"&amp;ROW()-11-COUNTBLANK($D$12:D463))</f>
        <v/>
      </c>
      <c r="B463" s="412" t="inlineStr">
        <is>
          <t>Kiểm tra check/ uncheck vào radio</t>
        </is>
      </c>
      <c r="C463" s="426" t="inlineStr">
        <is>
          <t>1. Kiểm tra check/uncheck vào radio</t>
        </is>
      </c>
      <c r="D463" s="426" t="inlineStr">
        <is>
          <t>1. Chỉ cho check chọn 1 giá trị duy nhất</t>
        </is>
      </c>
      <c r="E463" s="103" t="inlineStr">
        <is>
          <t>P</t>
        </is>
      </c>
      <c r="F463" s="232" t="n"/>
      <c r="G463" s="232" t="n"/>
      <c r="H463" s="232" t="n"/>
      <c r="I463" s="232" t="n"/>
      <c r="J463" s="232" t="n"/>
      <c r="K463" s="232" t="n"/>
      <c r="L463" s="232" t="n"/>
      <c r="M463" s="232" t="n"/>
      <c r="N463" s="232" t="n"/>
      <c r="O463" s="232" t="n"/>
      <c r="P463" s="232" t="n"/>
      <c r="Q463" s="269" t="inlineStr">
        <is>
          <t>P</t>
        </is>
      </c>
      <c r="R463" s="232" t="n"/>
      <c r="S463" s="232" t="n"/>
      <c r="T463" s="232" t="n"/>
      <c r="U463" s="232" t="n"/>
      <c r="V463" s="379" t="n"/>
      <c r="W463" s="379" t="n"/>
      <c r="X463" s="379" t="n"/>
      <c r="Y463" s="379" t="n"/>
      <c r="Z463" s="379" t="n"/>
      <c r="AA463" s="379" t="n"/>
      <c r="AB463" s="379" t="n"/>
      <c r="AC463" s="379" t="n"/>
      <c r="AD463" s="379" t="n"/>
      <c r="AE463" s="379" t="n"/>
      <c r="AF463" s="379" t="n"/>
      <c r="AG463" s="379" t="n"/>
      <c r="AH463" s="379" t="n"/>
      <c r="AI463" s="379" t="n"/>
      <c r="AJ463" s="379" t="n"/>
      <c r="AK463" s="379" t="n"/>
      <c r="AL463" s="379" t="n"/>
      <c r="AM463" s="379" t="n"/>
    </row>
    <row r="464">
      <c r="A464" s="269">
        <f>IF(AND(D464="",D464=""),"",$D$3&amp;"_"&amp;ROW()-11-COUNTBLANK($D$12:D464))</f>
        <v/>
      </c>
      <c r="B464" s="393" t="inlineStr">
        <is>
          <t>Kiểm tra chức năng</t>
        </is>
      </c>
      <c r="C464" s="394" t="n"/>
      <c r="D464" s="395" t="n"/>
      <c r="E464" s="232" t="n"/>
      <c r="F464" s="232" t="n"/>
      <c r="G464" s="232" t="n"/>
      <c r="H464" s="232" t="n"/>
      <c r="I464" s="232" t="n"/>
      <c r="J464" s="232" t="n"/>
      <c r="K464" s="232" t="n"/>
      <c r="L464" s="232" t="n"/>
      <c r="M464" s="232" t="n"/>
      <c r="N464" s="232" t="n"/>
      <c r="O464" s="232" t="n"/>
      <c r="P464" s="232" t="n"/>
      <c r="Q464" s="232" t="n"/>
      <c r="R464" s="232" t="n"/>
      <c r="S464" s="232" t="n"/>
      <c r="T464" s="232" t="n"/>
      <c r="U464" s="232" t="n"/>
      <c r="V464" s="379" t="n"/>
      <c r="W464" s="379" t="n"/>
      <c r="X464" s="379" t="n"/>
      <c r="Y464" s="379" t="n"/>
      <c r="Z464" s="379" t="n"/>
      <c r="AA464" s="379" t="n"/>
      <c r="AB464" s="379" t="n"/>
      <c r="AC464" s="379" t="n"/>
      <c r="AD464" s="379" t="n"/>
      <c r="AE464" s="379" t="n"/>
      <c r="AF464" s="379" t="n"/>
      <c r="AG464" s="379" t="n"/>
      <c r="AH464" s="379" t="n"/>
      <c r="AI464" s="379" t="n"/>
      <c r="AJ464" s="379" t="n"/>
      <c r="AK464" s="379" t="n"/>
      <c r="AL464" s="379" t="n"/>
      <c r="AM464" s="379" t="n"/>
    </row>
    <row r="465">
      <c r="A465" s="269">
        <f>IF(AND(D465="",D465=""),"",$D$3&amp;"_"&amp;ROW()-11-COUNTBLANK($D$12:D465))</f>
        <v/>
      </c>
      <c r="B465" s="409" t="inlineStr">
        <is>
          <t>Kiểm tra chức năng chuyển đổi tenant</t>
        </is>
      </c>
      <c r="C465" s="232" t="inlineStr">
        <is>
          <t>1. Chọn 1 tenant khác</t>
        </is>
      </c>
      <c r="D465" s="232" t="inlineStr">
        <is>
          <t xml:space="preserve">1. Hệ thống reload chuyển sang tenant đã chọn </t>
        </is>
      </c>
      <c r="E465" s="103" t="inlineStr">
        <is>
          <t>P</t>
        </is>
      </c>
      <c r="F465" s="232" t="n"/>
      <c r="G465" s="232" t="n"/>
      <c r="H465" s="232" t="n"/>
      <c r="I465" s="232" t="n"/>
      <c r="J465" s="232" t="n"/>
      <c r="K465" s="232" t="n"/>
      <c r="L465" s="232" t="n"/>
      <c r="M465" s="232" t="n"/>
      <c r="N465" s="232" t="n"/>
      <c r="O465" s="232" t="n"/>
      <c r="P465" s="232" t="n"/>
      <c r="Q465" s="269" t="inlineStr">
        <is>
          <t>P</t>
        </is>
      </c>
      <c r="R465" s="232" t="n"/>
      <c r="S465" s="232" t="n"/>
      <c r="T465" s="232" t="n"/>
      <c r="U465" s="232" t="n"/>
      <c r="V465" s="379" t="n"/>
      <c r="W465" s="379" t="n"/>
      <c r="X465" s="379" t="n"/>
      <c r="Y465" s="379" t="n"/>
      <c r="Z465" s="379" t="n"/>
      <c r="AA465" s="379" t="n"/>
      <c r="AB465" s="379" t="n"/>
      <c r="AC465" s="379" t="n"/>
      <c r="AD465" s="379" t="n"/>
      <c r="AE465" s="379" t="n"/>
      <c r="AF465" s="379" t="n"/>
      <c r="AG465" s="379" t="n"/>
      <c r="AH465" s="379" t="n"/>
      <c r="AI465" s="379" t="n"/>
      <c r="AJ465" s="379" t="n"/>
      <c r="AK465" s="379" t="n"/>
      <c r="AL465" s="379" t="n"/>
      <c r="AM465" s="379" t="n"/>
    </row>
    <row r="466">
      <c r="A466" s="269">
        <f>IF(AND(D466="",D466=""),"",$D$3&amp;"_"&amp;ROW()-11-COUNTBLANK($D$12:D466))</f>
        <v/>
      </c>
      <c r="B466" s="440" t="n"/>
      <c r="C466" s="232" t="inlineStr">
        <is>
          <t>1. Chọn 1 tenant khác
2. Thực hiện logout/ login
3. Kiểm tra tenant mặc định</t>
        </is>
      </c>
      <c r="D466" s="232" t="inlineStr">
        <is>
          <t>3. Tenant được lưu sau khi Login/ logout</t>
        </is>
      </c>
      <c r="E466" s="103" t="inlineStr">
        <is>
          <t>P</t>
        </is>
      </c>
      <c r="F466" s="232" t="n"/>
      <c r="G466" s="232" t="n"/>
      <c r="H466" s="232" t="n"/>
      <c r="I466" s="232" t="n"/>
      <c r="J466" s="232" t="n"/>
      <c r="K466" s="232" t="n"/>
      <c r="L466" s="232" t="n"/>
      <c r="M466" s="232" t="n"/>
      <c r="N466" s="232" t="n"/>
      <c r="O466" s="232" t="n"/>
      <c r="P466" s="232" t="n"/>
      <c r="Q466" s="269" t="inlineStr">
        <is>
          <t>P</t>
        </is>
      </c>
      <c r="R466" s="232" t="n"/>
      <c r="S466" s="232" t="n"/>
      <c r="T466" s="232" t="n"/>
      <c r="U466" s="232" t="n"/>
      <c r="V466" s="379" t="n"/>
      <c r="W466" s="379" t="n"/>
      <c r="X466" s="379" t="n"/>
      <c r="Y466" s="379" t="n"/>
      <c r="Z466" s="379" t="n"/>
      <c r="AA466" s="379" t="n"/>
      <c r="AB466" s="379" t="n"/>
      <c r="AC466" s="379" t="n"/>
      <c r="AD466" s="379" t="n"/>
      <c r="AE466" s="379" t="n"/>
      <c r="AF466" s="379" t="n"/>
      <c r="AG466" s="379" t="n"/>
      <c r="AH466" s="379" t="n"/>
      <c r="AI466" s="379" t="n"/>
      <c r="AJ466" s="379" t="n"/>
      <c r="AK466" s="379" t="n"/>
      <c r="AL466" s="379" t="n"/>
      <c r="AM466" s="379" t="n"/>
    </row>
    <row r="467">
      <c r="A467" s="269">
        <f>IF(AND(D467="",D467=""),"",$D$3&amp;"_"&amp;ROW()-11-COUNTBLANK($D$12:D467))</f>
        <v/>
      </c>
      <c r="B467" s="439" t="n"/>
      <c r="C467" s="232" t="inlineStr">
        <is>
          <t>1. Chọn 1 tenant khác
2. Thực hiện thoát app
3. Kiểm tra tenant mặc định</t>
        </is>
      </c>
      <c r="D467" s="232" t="inlineStr">
        <is>
          <t>3. Tenant được lưu sau khi đóng app</t>
        </is>
      </c>
      <c r="E467" s="103" t="inlineStr">
        <is>
          <t>P</t>
        </is>
      </c>
      <c r="F467" s="232" t="n"/>
      <c r="G467" s="232" t="n"/>
      <c r="H467" s="232" t="n"/>
      <c r="I467" s="232" t="n"/>
      <c r="J467" s="232" t="n"/>
      <c r="K467" s="232" t="n"/>
      <c r="L467" s="232" t="n"/>
      <c r="M467" s="232" t="n"/>
      <c r="N467" s="232" t="n"/>
      <c r="O467" s="232" t="n"/>
      <c r="P467" s="232" t="n"/>
      <c r="Q467" s="269" t="inlineStr">
        <is>
          <t>P</t>
        </is>
      </c>
      <c r="R467" s="232" t="n"/>
      <c r="S467" s="232" t="n"/>
      <c r="T467" s="232" t="n"/>
      <c r="U467" s="232" t="n"/>
      <c r="V467" s="379" t="n"/>
      <c r="W467" s="379" t="n"/>
      <c r="X467" s="379" t="n"/>
      <c r="Y467" s="379" t="n"/>
      <c r="Z467" s="379" t="n"/>
      <c r="AA467" s="379" t="n"/>
      <c r="AB467" s="379" t="n"/>
      <c r="AC467" s="379" t="n"/>
      <c r="AD467" s="379" t="n"/>
      <c r="AE467" s="379" t="n"/>
      <c r="AF467" s="379" t="n"/>
      <c r="AG467" s="379" t="n"/>
      <c r="AH467" s="379" t="n"/>
      <c r="AI467" s="379" t="n"/>
      <c r="AJ467" s="379" t="n"/>
      <c r="AK467" s="379" t="n"/>
      <c r="AL467" s="379" t="n"/>
      <c r="AM467" s="379" t="n"/>
    </row>
    <row r="468">
      <c r="A468" s="269">
        <f>IF(AND(D468="",D468=""),"",$D$3&amp;"_"&amp;ROW()-11-COUNTBLANK($D$12:D468))</f>
        <v/>
      </c>
      <c r="B468" s="409" t="inlineStr">
        <is>
          <t>Kiểm tra chức năng chọn tenant Mặc đinh</t>
        </is>
      </c>
      <c r="C468" s="232" t="inlineStr">
        <is>
          <t>1. Chọn 1 tenant khác</t>
        </is>
      </c>
      <c r="D468" s="232" t="inlineStr">
        <is>
          <t>1. Toàn bộ text đổi theo ngôn ngữ đã chọn</t>
        </is>
      </c>
      <c r="E468" s="103" t="inlineStr">
        <is>
          <t>P</t>
        </is>
      </c>
      <c r="F468" s="232" t="n"/>
      <c r="G468" s="232" t="n"/>
      <c r="H468" s="232" t="n"/>
      <c r="I468" s="232" t="n"/>
      <c r="J468" s="232" t="n"/>
      <c r="K468" s="232" t="n"/>
      <c r="L468" s="232" t="n"/>
      <c r="M468" s="232" t="n"/>
      <c r="N468" s="232" t="n"/>
      <c r="O468" s="232" t="n"/>
      <c r="P468" s="232" t="n"/>
      <c r="Q468" s="269" t="inlineStr">
        <is>
          <t>P</t>
        </is>
      </c>
      <c r="R468" s="232" t="n"/>
      <c r="S468" s="232" t="n"/>
      <c r="T468" s="232" t="n"/>
      <c r="U468" s="232" t="n"/>
      <c r="V468" s="379" t="n"/>
      <c r="W468" s="379" t="n"/>
      <c r="X468" s="379" t="n"/>
      <c r="Y468" s="379" t="n"/>
      <c r="Z468" s="379" t="n"/>
      <c r="AA468" s="379" t="n"/>
      <c r="AB468" s="379" t="n"/>
      <c r="AC468" s="379" t="n"/>
      <c r="AD468" s="379" t="n"/>
      <c r="AE468" s="379" t="n"/>
      <c r="AF468" s="379" t="n"/>
      <c r="AG468" s="379" t="n"/>
      <c r="AH468" s="379" t="n"/>
      <c r="AI468" s="379" t="n"/>
      <c r="AJ468" s="379" t="n"/>
      <c r="AK468" s="379" t="n"/>
      <c r="AL468" s="379" t="n"/>
      <c r="AM468" s="379" t="n"/>
    </row>
    <row r="469">
      <c r="A469" s="269">
        <f>IF(AND(D469="",D469=""),"",$D$3&amp;"_"&amp;ROW()-11-COUNTBLANK($D$12:D469))</f>
        <v/>
      </c>
      <c r="B469" s="440" t="n"/>
      <c r="C469" s="232" t="inlineStr">
        <is>
          <t>1. Chọn 1 tenant khác
2. Thực hiện logout/ login
3. Kiểm tra tenant mặc định</t>
        </is>
      </c>
      <c r="D469" s="232" t="inlineStr">
        <is>
          <t>3. Tenant được lưu sau khi Login/ logout</t>
        </is>
      </c>
      <c r="E469" s="103" t="inlineStr">
        <is>
          <t>P</t>
        </is>
      </c>
      <c r="F469" s="232" t="n"/>
      <c r="G469" s="232" t="n"/>
      <c r="H469" s="232" t="n"/>
      <c r="I469" s="232" t="n"/>
      <c r="J469" s="232" t="n"/>
      <c r="K469" s="232" t="n"/>
      <c r="L469" s="232" t="n"/>
      <c r="M469" s="232" t="n"/>
      <c r="N469" s="232" t="n"/>
      <c r="O469" s="232" t="n"/>
      <c r="P469" s="232" t="n"/>
      <c r="Q469" s="269" t="inlineStr">
        <is>
          <t>P</t>
        </is>
      </c>
      <c r="R469" s="232" t="n"/>
      <c r="S469" s="232" t="n"/>
      <c r="T469" s="232" t="n"/>
      <c r="U469" s="232" t="n"/>
      <c r="V469" s="379" t="n"/>
      <c r="W469" s="379" t="n"/>
      <c r="X469" s="379" t="n"/>
      <c r="Y469" s="379" t="n"/>
      <c r="Z469" s="379" t="n"/>
      <c r="AA469" s="379" t="n"/>
      <c r="AB469" s="379" t="n"/>
      <c r="AC469" s="379" t="n"/>
      <c r="AD469" s="379" t="n"/>
      <c r="AE469" s="379" t="n"/>
      <c r="AF469" s="379" t="n"/>
      <c r="AG469" s="379" t="n"/>
      <c r="AH469" s="379" t="n"/>
      <c r="AI469" s="379" t="n"/>
      <c r="AJ469" s="379" t="n"/>
      <c r="AK469" s="379" t="n"/>
      <c r="AL469" s="379" t="n"/>
      <c r="AM469" s="379" t="n"/>
    </row>
    <row r="470">
      <c r="A470" s="269">
        <f>IF(AND(D470="",D470=""),"",$D$3&amp;"_"&amp;ROW()-11-COUNTBLANK($D$12:D470))</f>
        <v/>
      </c>
      <c r="B470" s="440" t="n"/>
      <c r="C470" s="232" t="inlineStr">
        <is>
          <t>1. Chọn 1 tenant khác
2. Thực hiện thoát app
3. Kiểm tra tenant mặc định</t>
        </is>
      </c>
      <c r="D470" s="232" t="inlineStr">
        <is>
          <t>3. Tenant được lưu sau khi đóng app</t>
        </is>
      </c>
      <c r="E470" s="103" t="inlineStr">
        <is>
          <t>P</t>
        </is>
      </c>
      <c r="F470" s="232" t="n"/>
      <c r="G470" s="232" t="n"/>
      <c r="H470" s="232" t="n"/>
      <c r="I470" s="232" t="n"/>
      <c r="J470" s="232" t="n"/>
      <c r="K470" s="232" t="n"/>
      <c r="L470" s="232" t="n"/>
      <c r="M470" s="232" t="n"/>
      <c r="N470" s="232" t="n"/>
      <c r="O470" s="232" t="n"/>
      <c r="P470" s="232" t="n"/>
      <c r="Q470" s="269" t="inlineStr">
        <is>
          <t>P</t>
        </is>
      </c>
      <c r="R470" s="232" t="n"/>
      <c r="S470" s="232" t="n"/>
      <c r="T470" s="232" t="n"/>
      <c r="U470" s="232" t="n"/>
      <c r="V470" s="379" t="n"/>
      <c r="W470" s="379" t="n"/>
      <c r="X470" s="379" t="n"/>
      <c r="Y470" s="379" t="n"/>
      <c r="Z470" s="379" t="n"/>
      <c r="AA470" s="379" t="n"/>
      <c r="AB470" s="379" t="n"/>
      <c r="AC470" s="379" t="n"/>
      <c r="AD470" s="379" t="n"/>
      <c r="AE470" s="379" t="n"/>
      <c r="AF470" s="379" t="n"/>
      <c r="AG470" s="379" t="n"/>
      <c r="AH470" s="379" t="n"/>
      <c r="AI470" s="379" t="n"/>
      <c r="AJ470" s="379" t="n"/>
      <c r="AK470" s="379" t="n"/>
      <c r="AL470" s="379" t="n"/>
      <c r="AM470" s="379" t="n"/>
    </row>
    <row r="471">
      <c r="A471" s="269">
        <f>IF(AND(D471="",D471=""),"",$D$3&amp;"_"&amp;ROW()-11-COUNTBLANK($D$12:D471))</f>
        <v/>
      </c>
      <c r="B471" s="439" t="n"/>
      <c r="C471" s="79" t="inlineStr">
        <is>
          <t>1. Thực hiện reset ứng dụng
2. Kiểm tra tenant hiện tại</t>
        </is>
      </c>
      <c r="D471" s="79" t="inlineStr">
        <is>
          <t>2. Hiển thị tenant mặc định</t>
        </is>
      </c>
      <c r="E471" s="103" t="inlineStr">
        <is>
          <t>P</t>
        </is>
      </c>
      <c r="F471" s="232" t="n"/>
      <c r="G471" s="232" t="n"/>
      <c r="H471" s="232" t="n"/>
      <c r="I471" s="232" t="n"/>
      <c r="J471" s="232" t="n"/>
      <c r="K471" s="232" t="n"/>
      <c r="L471" s="232" t="n"/>
      <c r="M471" s="232" t="n"/>
      <c r="N471" s="232" t="n"/>
      <c r="O471" s="232" t="n"/>
      <c r="P471" s="232" t="n"/>
      <c r="Q471" s="269" t="inlineStr">
        <is>
          <t>P</t>
        </is>
      </c>
      <c r="R471" s="232" t="n"/>
      <c r="S471" s="232" t="n"/>
      <c r="T471" s="232" t="n"/>
      <c r="U471" s="232" t="n"/>
      <c r="V471" s="379" t="n"/>
      <c r="W471" s="379" t="n"/>
      <c r="X471" s="379" t="n"/>
      <c r="Y471" s="379" t="n"/>
      <c r="Z471" s="379" t="n"/>
      <c r="AA471" s="379" t="n"/>
      <c r="AB471" s="379" t="n"/>
      <c r="AC471" s="379" t="n"/>
      <c r="AD471" s="379" t="n"/>
      <c r="AE471" s="379" t="n"/>
      <c r="AF471" s="379" t="n"/>
      <c r="AG471" s="379" t="n"/>
      <c r="AH471" s="379" t="n"/>
      <c r="AI471" s="379" t="n"/>
      <c r="AJ471" s="379" t="n"/>
      <c r="AK471" s="379" t="n"/>
      <c r="AL471" s="379" t="n"/>
      <c r="AM471" s="379" t="n"/>
    </row>
    <row r="472">
      <c r="A472" s="269">
        <f>IF(AND(D472="",D472=""),"",$D$3&amp;"_"&amp;ROW()-11-COUNTBLANK($D$12:D472))</f>
        <v/>
      </c>
      <c r="B472" s="129" t="inlineStr">
        <is>
          <t>Chức năng 1.7: Kiểm tra màn hình Thông báo</t>
        </is>
      </c>
      <c r="C472" s="438" t="n"/>
      <c r="D472" s="438" t="n"/>
      <c r="E472" s="438" t="n"/>
      <c r="F472" s="438" t="n"/>
      <c r="G472" s="438" t="n"/>
      <c r="H472" s="438" t="n"/>
      <c r="I472" s="438" t="n"/>
      <c r="J472" s="438" t="n"/>
      <c r="K472" s="438" t="n"/>
      <c r="L472" s="438" t="n"/>
      <c r="M472" s="438" t="n"/>
      <c r="N472" s="438" t="n"/>
      <c r="O472" s="438" t="n"/>
      <c r="P472" s="438" t="n"/>
      <c r="Q472" s="438" t="n"/>
      <c r="R472" s="438" t="n"/>
      <c r="S472" s="438" t="n"/>
      <c r="T472" s="438" t="n"/>
      <c r="U472" s="436" t="n"/>
      <c r="V472" s="379" t="n"/>
      <c r="W472" s="379" t="n"/>
      <c r="X472" s="379" t="n"/>
      <c r="Y472" s="379" t="n"/>
      <c r="Z472" s="379" t="n"/>
      <c r="AA472" s="379" t="n"/>
      <c r="AB472" s="379" t="n"/>
      <c r="AC472" s="379" t="n"/>
      <c r="AD472" s="379" t="n"/>
      <c r="AE472" s="379" t="n"/>
      <c r="AF472" s="379" t="n"/>
      <c r="AG472" s="379" t="n"/>
      <c r="AH472" s="379" t="n"/>
      <c r="AI472" s="379" t="n"/>
      <c r="AJ472" s="379" t="n"/>
      <c r="AK472" s="379" t="n"/>
      <c r="AL472" s="379" t="n"/>
      <c r="AM472" s="379" t="n"/>
    </row>
    <row r="473">
      <c r="A473" s="269">
        <f>IF(AND(D473="",D473=""),"",$D$3&amp;"_"&amp;ROW()-11-COUNTBLANK($D$12:D473))</f>
        <v/>
      </c>
      <c r="B473" s="49" t="inlineStr">
        <is>
          <t xml:space="preserve">Kiểm tra giao diện màn hình Thông báo </t>
        </is>
      </c>
      <c r="C473" s="50" t="inlineStr">
        <is>
          <t>1. Tại màn hình Thông báo
2. Kiểm tra hiển thị</t>
        </is>
      </c>
      <c r="D473" s="50" t="inlineStr">
        <is>
          <t xml:space="preserve">1. Hiển thị màn hình:
- Icon Back 
- Title "Thông báo"
- Textbox: Tìm kiếm
- Submenu: Hệ thống, Giao dịch, Khuyến mại 
- Danh sách các thông báo </t>
        </is>
      </c>
      <c r="E473" s="103" t="inlineStr">
        <is>
          <t>P</t>
        </is>
      </c>
      <c r="F473" s="232" t="n"/>
      <c r="G473" s="232" t="n"/>
      <c r="H473" s="232" t="n"/>
      <c r="I473" s="232" t="n"/>
      <c r="J473" s="232" t="n"/>
      <c r="K473" s="232" t="n"/>
      <c r="L473" s="232" t="n"/>
      <c r="M473" s="232" t="n"/>
      <c r="N473" s="232" t="n"/>
      <c r="O473" s="232" t="n"/>
      <c r="P473" s="232" t="n"/>
      <c r="Q473" s="269" t="inlineStr">
        <is>
          <t>P</t>
        </is>
      </c>
      <c r="R473" s="232" t="n"/>
      <c r="S473" s="232" t="n"/>
      <c r="T473" s="232" t="n"/>
      <c r="U473" s="232" t="n"/>
      <c r="V473" s="379" t="n"/>
      <c r="W473" s="379" t="n"/>
      <c r="X473" s="379" t="n"/>
      <c r="Y473" s="379" t="n"/>
      <c r="Z473" s="379" t="n"/>
      <c r="AA473" s="379" t="n"/>
      <c r="AB473" s="379" t="n"/>
      <c r="AC473" s="379" t="n"/>
      <c r="AD473" s="379" t="n"/>
      <c r="AE473" s="379" t="n"/>
      <c r="AF473" s="379" t="n"/>
      <c r="AG473" s="379" t="n"/>
      <c r="AH473" s="379" t="n"/>
      <c r="AI473" s="379" t="n"/>
      <c r="AJ473" s="379" t="n"/>
      <c r="AK473" s="379" t="n"/>
      <c r="AL473" s="379" t="n"/>
      <c r="AM473" s="379" t="n"/>
    </row>
    <row r="474">
      <c r="A474" s="269">
        <f>IF(AND(D474="",D474=""),"",$D$3&amp;"_"&amp;ROW()-11-COUNTBLANK($D$12:D474))</f>
        <v/>
      </c>
      <c r="B474" s="456" t="n"/>
      <c r="C474" s="50" t="inlineStr">
        <is>
          <t>3. Kiểm tra tổng thể giao diện: font chữ, chính tả, title...</t>
        </is>
      </c>
      <c r="D474" s="50" t="inlineStr">
        <is>
          <t>2. Font chữ, cỡ chữ, màu sắc chữ, độ rộng cột, độ rộng hàng, màu sắc background, icon, vị trí icon, title, khoảng cách giữa các đối tượng hiển thị,... đúng với thiết kế</t>
        </is>
      </c>
      <c r="E474" s="103" t="inlineStr">
        <is>
          <t>P</t>
        </is>
      </c>
      <c r="F474" s="232" t="n"/>
      <c r="G474" s="232" t="n"/>
      <c r="H474" s="232" t="n"/>
      <c r="I474" s="232" t="n"/>
      <c r="J474" s="232" t="n"/>
      <c r="K474" s="232" t="n"/>
      <c r="L474" s="232" t="n"/>
      <c r="M474" s="232" t="n"/>
      <c r="N474" s="232" t="n"/>
      <c r="O474" s="232" t="n"/>
      <c r="P474" s="232" t="n"/>
      <c r="Q474" s="269" t="inlineStr">
        <is>
          <t>P</t>
        </is>
      </c>
      <c r="R474" s="232" t="n"/>
      <c r="S474" s="232" t="n"/>
      <c r="T474" s="232" t="n"/>
      <c r="U474" s="232" t="n"/>
      <c r="V474" s="379" t="n"/>
      <c r="W474" s="379" t="n"/>
      <c r="X474" s="379" t="n"/>
      <c r="Y474" s="379" t="n"/>
      <c r="Z474" s="379" t="n"/>
      <c r="AA474" s="379" t="n"/>
      <c r="AB474" s="379" t="n"/>
      <c r="AC474" s="379" t="n"/>
      <c r="AD474" s="379" t="n"/>
      <c r="AE474" s="379" t="n"/>
      <c r="AF474" s="379" t="n"/>
      <c r="AG474" s="379" t="n"/>
      <c r="AH474" s="379" t="n"/>
      <c r="AI474" s="379" t="n"/>
      <c r="AJ474" s="379" t="n"/>
      <c r="AK474" s="379" t="n"/>
      <c r="AL474" s="379" t="n"/>
      <c r="AM474" s="379" t="n"/>
    </row>
    <row r="475">
      <c r="A475" s="269">
        <f>IF(AND(D475="",D475=""),"",$D$3&amp;"_"&amp;ROW()-11-COUNTBLANK($D$12:D475))</f>
        <v/>
      </c>
      <c r="B475" s="456" t="n"/>
      <c r="C475" s="50" t="inlineStr">
        <is>
          <t>4. Kiểm tra responsive</t>
        </is>
      </c>
      <c r="D475" s="50" t="inlineStr">
        <is>
          <t>3. Thay đổi độ phân giải chuẩn khác nhau, màn hình và các control tuân thủ đúng nguyên tắc responsive, không bị vỡ cấu trúc</t>
        </is>
      </c>
      <c r="E475" s="103" t="inlineStr">
        <is>
          <t>P</t>
        </is>
      </c>
      <c r="F475" s="232" t="n"/>
      <c r="G475" s="232" t="n"/>
      <c r="H475" s="232" t="n"/>
      <c r="I475" s="232" t="n"/>
      <c r="J475" s="232" t="n"/>
      <c r="K475" s="232" t="n"/>
      <c r="L475" s="232" t="n"/>
      <c r="M475" s="232" t="n"/>
      <c r="N475" s="232" t="n"/>
      <c r="O475" s="232" t="n"/>
      <c r="P475" s="232" t="n"/>
      <c r="Q475" s="269" t="inlineStr">
        <is>
          <t>P</t>
        </is>
      </c>
      <c r="R475" s="232" t="n"/>
      <c r="S475" s="232" t="n"/>
      <c r="T475" s="232" t="n"/>
      <c r="U475" s="232" t="n"/>
      <c r="V475" s="379" t="n"/>
      <c r="W475" s="379" t="n"/>
      <c r="X475" s="379" t="n"/>
      <c r="Y475" s="379" t="n"/>
      <c r="Z475" s="379" t="n"/>
      <c r="AA475" s="379" t="n"/>
      <c r="AB475" s="379" t="n"/>
      <c r="AC475" s="379" t="n"/>
      <c r="AD475" s="379" t="n"/>
      <c r="AE475" s="379" t="n"/>
      <c r="AF475" s="379" t="n"/>
      <c r="AG475" s="379" t="n"/>
      <c r="AH475" s="379" t="n"/>
      <c r="AI475" s="379" t="n"/>
      <c r="AJ475" s="379" t="n"/>
      <c r="AK475" s="379" t="n"/>
      <c r="AL475" s="379" t="n"/>
      <c r="AM475" s="379" t="n"/>
    </row>
    <row r="476">
      <c r="A476" s="269">
        <f>IF(AND(D476="",D476=""),"",$D$3&amp;"_"&amp;ROW()-11-COUNTBLANK($D$12:D476))</f>
        <v/>
      </c>
      <c r="B476" s="451" t="n"/>
      <c r="C476" s="162" t="inlineStr">
        <is>
          <t>5. Hình ảnh</t>
        </is>
      </c>
      <c r="D476" s="162" t="n"/>
      <c r="E476" s="103" t="inlineStr">
        <is>
          <t>P</t>
        </is>
      </c>
      <c r="F476" s="232" t="n"/>
      <c r="G476" s="232" t="n"/>
      <c r="H476" s="232" t="n"/>
      <c r="I476" s="232" t="n"/>
      <c r="J476" s="232" t="n"/>
      <c r="K476" s="232" t="n"/>
      <c r="L476" s="232" t="n"/>
      <c r="M476" s="232" t="n"/>
      <c r="N476" s="232" t="n"/>
      <c r="O476" s="232" t="n"/>
      <c r="P476" s="232" t="n"/>
      <c r="Q476" s="269" t="inlineStr">
        <is>
          <t>P</t>
        </is>
      </c>
      <c r="R476" s="232" t="n"/>
      <c r="S476" s="232" t="n"/>
      <c r="T476" s="232" t="n"/>
      <c r="U476" s="232" t="n"/>
      <c r="V476" s="379" t="n"/>
      <c r="W476" s="379" t="n"/>
      <c r="X476" s="379" t="n"/>
      <c r="Y476" s="379" t="n"/>
      <c r="Z476" s="379" t="n"/>
      <c r="AA476" s="379" t="n"/>
      <c r="AB476" s="379" t="n"/>
      <c r="AC476" s="379" t="n"/>
      <c r="AD476" s="379" t="n"/>
      <c r="AE476" s="379" t="n"/>
      <c r="AF476" s="379" t="n"/>
      <c r="AG476" s="379" t="n"/>
      <c r="AH476" s="379" t="n"/>
      <c r="AI476" s="379" t="n"/>
      <c r="AJ476" s="379" t="n"/>
      <c r="AK476" s="379" t="n"/>
      <c r="AL476" s="379" t="n"/>
      <c r="AM476" s="379" t="n"/>
    </row>
    <row r="477">
      <c r="A477" s="269">
        <f>IF(AND(D477="",D477=""),"",$D$3&amp;"_"&amp;ROW()-11-COUNTBLANK($D$12:D477))</f>
        <v/>
      </c>
      <c r="B477" s="52" t="inlineStr">
        <is>
          <t xml:space="preserve">Kiểm tra giao diện khi thu nhỏ/ phóng to màn hình </t>
        </is>
      </c>
      <c r="C477" s="50" t="inlineStr">
        <is>
          <t>1. Tại màn hình Trang chủ
2. Zoom in
3. Kiểm tra hiển thị</t>
        </is>
      </c>
      <c r="D477" s="52" t="inlineStr">
        <is>
          <t xml:space="preserve">Không cho zoom in </t>
        </is>
      </c>
      <c r="E477" s="103" t="inlineStr">
        <is>
          <t>P</t>
        </is>
      </c>
      <c r="F477" s="232" t="n"/>
      <c r="G477" s="232" t="n"/>
      <c r="H477" s="232" t="n"/>
      <c r="I477" s="232" t="n"/>
      <c r="J477" s="232" t="n"/>
      <c r="K477" s="232" t="n"/>
      <c r="L477" s="232" t="n"/>
      <c r="M477" s="232" t="n"/>
      <c r="N477" s="232" t="n"/>
      <c r="O477" s="232" t="n"/>
      <c r="P477" s="232" t="n"/>
      <c r="Q477" s="269" t="inlineStr">
        <is>
          <t>P</t>
        </is>
      </c>
      <c r="R477" s="232" t="n"/>
      <c r="S477" s="232" t="n"/>
      <c r="T477" s="232" t="n"/>
      <c r="U477" s="232" t="n"/>
      <c r="V477" s="379" t="n"/>
      <c r="W477" s="379" t="n"/>
      <c r="X477" s="379" t="n"/>
      <c r="Y477" s="379" t="n"/>
      <c r="Z477" s="379" t="n"/>
      <c r="AA477" s="379" t="n"/>
      <c r="AB477" s="379" t="n"/>
      <c r="AC477" s="379" t="n"/>
      <c r="AD477" s="379" t="n"/>
      <c r="AE477" s="379" t="n"/>
      <c r="AF477" s="379" t="n"/>
      <c r="AG477" s="379" t="n"/>
      <c r="AH477" s="379" t="n"/>
      <c r="AI477" s="379" t="n"/>
      <c r="AJ477" s="379" t="n"/>
      <c r="AK477" s="379" t="n"/>
      <c r="AL477" s="379" t="n"/>
      <c r="AM477" s="379" t="n"/>
    </row>
    <row r="478">
      <c r="A478" s="269">
        <f>IF(AND(D478="",D478=""),"",$D$3&amp;"_"&amp;ROW()-11-COUNTBLANK($D$12:D478))</f>
        <v/>
      </c>
      <c r="B478" s="439" t="n"/>
      <c r="C478" s="50" t="inlineStr">
        <is>
          <t>1. Tại màn hình Trang chủ
2. Zoom out
3. Kiểm tra hiển thị</t>
        </is>
      </c>
      <c r="D478" s="52" t="inlineStr">
        <is>
          <t>Không cho zoom out</t>
        </is>
      </c>
      <c r="E478" s="103" t="inlineStr">
        <is>
          <t>P</t>
        </is>
      </c>
      <c r="F478" s="232" t="n"/>
      <c r="G478" s="232" t="n"/>
      <c r="H478" s="232" t="n"/>
      <c r="I478" s="232" t="n"/>
      <c r="J478" s="232" t="n"/>
      <c r="K478" s="232" t="n"/>
      <c r="L478" s="232" t="n"/>
      <c r="M478" s="232" t="n"/>
      <c r="N478" s="232" t="n"/>
      <c r="O478" s="232" t="n"/>
      <c r="P478" s="232" t="n"/>
      <c r="Q478" s="269" t="inlineStr">
        <is>
          <t>P</t>
        </is>
      </c>
      <c r="R478" s="232" t="n"/>
      <c r="S478" s="232" t="n"/>
      <c r="T478" s="232" t="n"/>
      <c r="U478" s="232" t="n"/>
      <c r="V478" s="379" t="n"/>
      <c r="W478" s="379" t="n"/>
      <c r="X478" s="379" t="n"/>
      <c r="Y478" s="379" t="n"/>
      <c r="Z478" s="379" t="n"/>
      <c r="AA478" s="379" t="n"/>
      <c r="AB478" s="379" t="n"/>
      <c r="AC478" s="379" t="n"/>
      <c r="AD478" s="379" t="n"/>
      <c r="AE478" s="379" t="n"/>
      <c r="AF478" s="379" t="n"/>
      <c r="AG478" s="379" t="n"/>
      <c r="AH478" s="379" t="n"/>
      <c r="AI478" s="379" t="n"/>
      <c r="AJ478" s="379" t="n"/>
      <c r="AK478" s="379" t="n"/>
      <c r="AL478" s="379" t="n"/>
      <c r="AM478" s="379" t="n"/>
    </row>
    <row r="479">
      <c r="A479" s="269">
        <f>IF(AND(D479="",D479=""),"",$D$3&amp;"_"&amp;ROW()-11-COUNTBLANK($D$12:D479))</f>
        <v/>
      </c>
      <c r="B479" s="52" t="inlineStr">
        <is>
          <t xml:space="preserve">Kiểm tra hiển thị khi xoay màn hình theo chiều dọc/chiều ngang </t>
        </is>
      </c>
      <c r="C479" s="52" t="inlineStr">
        <is>
          <t xml:space="preserve">1. Tại màn hình Trang chủ
2. Kiểm tra hiển thị
3. Bật tính năng xoay màn hình của thiết bị 
4. Xoay ngang/dọc màn hình </t>
        </is>
      </c>
      <c r="D479" s="52" t="inlineStr">
        <is>
          <t>1. Không di chuyển, giữ nguyên vùng màn hình</t>
        </is>
      </c>
      <c r="E479" s="103" t="inlineStr">
        <is>
          <t>P</t>
        </is>
      </c>
      <c r="F479" s="232" t="n"/>
      <c r="G479" s="232" t="n"/>
      <c r="H479" s="232" t="n"/>
      <c r="I479" s="232" t="n"/>
      <c r="J479" s="232" t="n"/>
      <c r="K479" s="232" t="n"/>
      <c r="L479" s="232" t="n"/>
      <c r="M479" s="232" t="n"/>
      <c r="N479" s="232" t="n"/>
      <c r="O479" s="232" t="n"/>
      <c r="P479" s="232" t="n"/>
      <c r="Q479" s="269" t="inlineStr">
        <is>
          <t>P</t>
        </is>
      </c>
      <c r="R479" s="232" t="n"/>
      <c r="S479" s="232" t="n"/>
      <c r="T479" s="232" t="n"/>
      <c r="U479" s="232" t="n"/>
      <c r="V479" s="379" t="n"/>
      <c r="W479" s="379" t="n"/>
      <c r="X479" s="379" t="n"/>
      <c r="Y479" s="379" t="n"/>
      <c r="Z479" s="379" t="n"/>
      <c r="AA479" s="379" t="n"/>
      <c r="AB479" s="379" t="n"/>
      <c r="AC479" s="379" t="n"/>
      <c r="AD479" s="379" t="n"/>
      <c r="AE479" s="379" t="n"/>
      <c r="AF479" s="379" t="n"/>
      <c r="AG479" s="379" t="n"/>
      <c r="AH479" s="379" t="n"/>
      <c r="AI479" s="379" t="n"/>
      <c r="AJ479" s="379" t="n"/>
      <c r="AK479" s="379" t="n"/>
      <c r="AL479" s="379" t="n"/>
      <c r="AM479" s="379" t="n"/>
    </row>
    <row r="480">
      <c r="A480" s="269">
        <f>IF(AND(D480="",D480=""),"",$D$3&amp;"_"&amp;ROW()-11-COUNTBLANK($D$12:D480))</f>
        <v/>
      </c>
      <c r="B480" s="52" t="inlineStr">
        <is>
          <t xml:space="preserve">Kiểm tra giao diện khi scroll lên/xuống </t>
        </is>
      </c>
      <c r="C480" s="52" t="inlineStr">
        <is>
          <t>1. Tại màn hình Trang chủ
2. Srcoll lên/xuống</t>
        </is>
      </c>
      <c r="D480" s="52" t="inlineStr">
        <is>
          <t>1. Màn hình được scroll mượt mà, không bị giật lag</t>
        </is>
      </c>
      <c r="E480" s="103" t="inlineStr">
        <is>
          <t>P</t>
        </is>
      </c>
      <c r="F480" s="232" t="n"/>
      <c r="G480" s="232" t="n"/>
      <c r="H480" s="232" t="n"/>
      <c r="I480" s="232" t="n"/>
      <c r="J480" s="232" t="n"/>
      <c r="K480" s="232" t="n"/>
      <c r="L480" s="232" t="n"/>
      <c r="M480" s="232" t="n"/>
      <c r="N480" s="232" t="n"/>
      <c r="O480" s="232" t="n"/>
      <c r="P480" s="232" t="n"/>
      <c r="Q480" s="269" t="inlineStr">
        <is>
          <t>P</t>
        </is>
      </c>
      <c r="R480" s="232" t="n"/>
      <c r="S480" s="232" t="n"/>
      <c r="T480" s="232" t="n"/>
      <c r="U480" s="232" t="n"/>
      <c r="V480" s="379" t="n"/>
      <c r="W480" s="379" t="n"/>
      <c r="X480" s="379" t="n"/>
      <c r="Y480" s="379" t="n"/>
      <c r="Z480" s="379" t="n"/>
      <c r="AA480" s="379" t="n"/>
      <c r="AB480" s="379" t="n"/>
      <c r="AC480" s="379" t="n"/>
      <c r="AD480" s="379" t="n"/>
      <c r="AE480" s="379" t="n"/>
      <c r="AF480" s="379" t="n"/>
      <c r="AG480" s="379" t="n"/>
      <c r="AH480" s="379" t="n"/>
      <c r="AI480" s="379" t="n"/>
      <c r="AJ480" s="379" t="n"/>
      <c r="AK480" s="379" t="n"/>
      <c r="AL480" s="379" t="n"/>
      <c r="AM480" s="379" t="n"/>
    </row>
    <row r="481">
      <c r="A481" s="269">
        <f>IF(AND(D481="",D481=""),"",$D$3&amp;"_"&amp;ROW()-11-COUNTBLANK($D$12:D481))</f>
        <v/>
      </c>
      <c r="B481" s="52" t="inlineStr">
        <is>
          <t>Kiểm tra giao diện ở trường hợp ngắt kết nối mạng</t>
        </is>
      </c>
      <c r="C481" s="52" t="inlineStr">
        <is>
          <t xml:space="preserve">1. Ngắt kết nối mạng 
2. Kết nối lại mạng </t>
        </is>
      </c>
      <c r="D481" s="52" t="inlineStr">
        <is>
          <t xml:space="preserve">1. Hiển thị giao diện ngoại tuyến, thông báo "Không có kết nối mạng" 
2. Hiển thị giao diện mặc định </t>
        </is>
      </c>
      <c r="E481" s="103" t="inlineStr">
        <is>
          <t>P</t>
        </is>
      </c>
      <c r="F481" s="232" t="n"/>
      <c r="G481" s="232" t="n"/>
      <c r="H481" s="232" t="n"/>
      <c r="I481" s="232" t="n"/>
      <c r="J481" s="232" t="n"/>
      <c r="K481" s="232" t="n"/>
      <c r="L481" s="232" t="n"/>
      <c r="M481" s="232" t="n"/>
      <c r="N481" s="232" t="n"/>
      <c r="O481" s="232" t="n"/>
      <c r="P481" s="232" t="n"/>
      <c r="Q481" s="269" t="inlineStr">
        <is>
          <t>P</t>
        </is>
      </c>
      <c r="R481" s="232" t="n"/>
      <c r="S481" s="232" t="n"/>
      <c r="T481" s="232" t="n"/>
      <c r="U481" s="232" t="n"/>
      <c r="V481" s="379" t="n"/>
      <c r="W481" s="379" t="n"/>
      <c r="X481" s="379" t="n"/>
      <c r="Y481" s="379" t="n"/>
      <c r="Z481" s="379" t="n"/>
      <c r="AA481" s="379" t="n"/>
      <c r="AB481" s="379" t="n"/>
      <c r="AC481" s="379" t="n"/>
      <c r="AD481" s="379" t="n"/>
      <c r="AE481" s="379" t="n"/>
      <c r="AF481" s="379" t="n"/>
      <c r="AG481" s="379" t="n"/>
      <c r="AH481" s="379" t="n"/>
      <c r="AI481" s="379" t="n"/>
      <c r="AJ481" s="379" t="n"/>
      <c r="AK481" s="379" t="n"/>
      <c r="AL481" s="379" t="n"/>
      <c r="AM481" s="379" t="n"/>
    </row>
    <row r="482">
      <c r="A482" s="269">
        <f>IF(AND(D482="",D482=""),"",$D$3&amp;"_"&amp;ROW()-11-COUNTBLANK($D$12:D482))</f>
        <v/>
      </c>
      <c r="B482" s="401" t="inlineStr">
        <is>
          <t>Kiểm tra button</t>
        </is>
      </c>
      <c r="C482" s="401" t="n"/>
      <c r="D482" s="401" t="n"/>
      <c r="E482" s="232" t="n"/>
      <c r="F482" s="232" t="n"/>
      <c r="G482" s="232" t="n"/>
      <c r="H482" s="232" t="n"/>
      <c r="I482" s="232" t="n"/>
      <c r="J482" s="232" t="n"/>
      <c r="K482" s="232" t="n"/>
      <c r="L482" s="232" t="n"/>
      <c r="M482" s="232" t="n"/>
      <c r="N482" s="232" t="n"/>
      <c r="O482" s="232" t="n"/>
      <c r="P482" s="232" t="n"/>
      <c r="Q482" s="232" t="n"/>
      <c r="R482" s="232" t="n"/>
      <c r="S482" s="232" t="n"/>
      <c r="T482" s="232" t="n"/>
      <c r="U482" s="232" t="n"/>
      <c r="V482" s="379" t="n"/>
      <c r="W482" s="379" t="n"/>
      <c r="X482" s="379" t="n"/>
      <c r="Y482" s="379" t="n"/>
      <c r="Z482" s="379" t="n"/>
      <c r="AA482" s="379" t="n"/>
      <c r="AB482" s="379" t="n"/>
      <c r="AC482" s="379" t="n"/>
      <c r="AD482" s="379" t="n"/>
      <c r="AE482" s="379" t="n"/>
      <c r="AF482" s="379" t="n"/>
      <c r="AG482" s="379" t="n"/>
      <c r="AH482" s="379" t="n"/>
      <c r="AI482" s="379" t="n"/>
      <c r="AJ482" s="379" t="n"/>
      <c r="AK482" s="379" t="n"/>
      <c r="AL482" s="379" t="n"/>
      <c r="AM482" s="379" t="n"/>
    </row>
    <row r="483">
      <c r="A483" s="269">
        <f>IF(AND(D483="",D483=""),"",$D$3&amp;"_"&amp;ROW()-11-COUNTBLANK($D$12:D483))</f>
        <v/>
      </c>
      <c r="B483" s="49" t="inlineStr">
        <is>
          <t xml:space="preserve">Kiểm tra button Quản lý thông báo </t>
        </is>
      </c>
      <c r="C483" s="49" t="inlineStr">
        <is>
          <t xml:space="preserve">1. Kiểm tra giao diện button </t>
        </is>
      </c>
      <c r="D483" s="49" t="inlineStr">
        <is>
          <t xml:space="preserve">1. Hiển thị icon 3 chấm màu trắng trên phần header </t>
        </is>
      </c>
      <c r="E483" s="103" t="inlineStr">
        <is>
          <t>P</t>
        </is>
      </c>
      <c r="F483" s="232" t="n"/>
      <c r="G483" s="232" t="n"/>
      <c r="H483" s="232" t="n"/>
      <c r="I483" s="232" t="n"/>
      <c r="J483" s="232" t="n"/>
      <c r="K483" s="232" t="n"/>
      <c r="L483" s="232" t="n"/>
      <c r="M483" s="232" t="n"/>
      <c r="N483" s="232" t="n"/>
      <c r="O483" s="232" t="n"/>
      <c r="P483" s="232" t="n"/>
      <c r="Q483" s="269" t="inlineStr">
        <is>
          <t>P</t>
        </is>
      </c>
      <c r="R483" s="232" t="n"/>
      <c r="S483" s="232" t="n"/>
      <c r="T483" s="232" t="n"/>
      <c r="U483" s="232" t="n"/>
      <c r="V483" s="379" t="n"/>
      <c r="W483" s="379" t="n"/>
      <c r="X483" s="379" t="n"/>
      <c r="Y483" s="379" t="n"/>
      <c r="Z483" s="379" t="n"/>
      <c r="AA483" s="379" t="n"/>
      <c r="AB483" s="379" t="n"/>
      <c r="AC483" s="379" t="n"/>
      <c r="AD483" s="379" t="n"/>
      <c r="AE483" s="379" t="n"/>
      <c r="AF483" s="379" t="n"/>
      <c r="AG483" s="379" t="n"/>
      <c r="AH483" s="379" t="n"/>
      <c r="AI483" s="379" t="n"/>
      <c r="AJ483" s="379" t="n"/>
      <c r="AK483" s="379" t="n"/>
      <c r="AL483" s="379" t="n"/>
      <c r="AM483" s="379" t="n"/>
    </row>
    <row r="484">
      <c r="A484" s="269">
        <f>IF(AND(D484="",D484=""),"",$D$3&amp;"_"&amp;ROW()-11-COUNTBLANK($D$12:D484))</f>
        <v/>
      </c>
      <c r="B484" s="456" t="n"/>
      <c r="C484" s="49" t="inlineStr">
        <is>
          <t xml:space="preserve">1. Kiểm tra hiển thị mặc định </t>
        </is>
      </c>
      <c r="D484" s="49" t="inlineStr">
        <is>
          <t>1. Mặc định ở trạng thái enable, cho phép người dùng click</t>
        </is>
      </c>
      <c r="E484" s="103" t="inlineStr">
        <is>
          <t>P</t>
        </is>
      </c>
      <c r="F484" s="232" t="n"/>
      <c r="G484" s="232" t="n"/>
      <c r="H484" s="232" t="n"/>
      <c r="I484" s="232" t="n"/>
      <c r="J484" s="232" t="n"/>
      <c r="K484" s="232" t="n"/>
      <c r="L484" s="232" t="n"/>
      <c r="M484" s="232" t="n"/>
      <c r="N484" s="232" t="n"/>
      <c r="O484" s="232" t="n"/>
      <c r="P484" s="232" t="n"/>
      <c r="Q484" s="269" t="inlineStr">
        <is>
          <t>P</t>
        </is>
      </c>
      <c r="R484" s="232" t="n"/>
      <c r="S484" s="232" t="n"/>
      <c r="T484" s="232" t="n"/>
      <c r="U484" s="232" t="n"/>
      <c r="V484" s="379" t="n"/>
      <c r="W484" s="379" t="n"/>
      <c r="X484" s="379" t="n"/>
      <c r="Y484" s="379" t="n"/>
      <c r="Z484" s="379" t="n"/>
      <c r="AA484" s="379" t="n"/>
      <c r="AB484" s="379" t="n"/>
      <c r="AC484" s="379" t="n"/>
      <c r="AD484" s="379" t="n"/>
      <c r="AE484" s="379" t="n"/>
      <c r="AF484" s="379" t="n"/>
      <c r="AG484" s="379" t="n"/>
      <c r="AH484" s="379" t="n"/>
      <c r="AI484" s="379" t="n"/>
      <c r="AJ484" s="379" t="n"/>
      <c r="AK484" s="379" t="n"/>
      <c r="AL484" s="379" t="n"/>
      <c r="AM484" s="379" t="n"/>
    </row>
    <row r="485">
      <c r="A485" s="269">
        <f>IF(AND(D485="",D485=""),"",$D$3&amp;"_"&amp;ROW()-11-COUNTBLANK($D$12:D485))</f>
        <v/>
      </c>
      <c r="B485" s="456" t="n"/>
      <c r="C485" s="49" t="inlineStr">
        <is>
          <t xml:space="preserve">1. Kiểm tra khi click vào button </t>
        </is>
      </c>
      <c r="D485" s="49" t="inlineStr">
        <is>
          <t>1. Button hoạt động đúng chức năng</t>
        </is>
      </c>
      <c r="E485" s="103" t="inlineStr">
        <is>
          <t>P</t>
        </is>
      </c>
      <c r="F485" s="232" t="n"/>
      <c r="G485" s="232" t="n"/>
      <c r="H485" s="232" t="n"/>
      <c r="I485" s="232" t="n"/>
      <c r="J485" s="232" t="n"/>
      <c r="K485" s="232" t="n"/>
      <c r="L485" s="232" t="n"/>
      <c r="M485" s="232" t="n"/>
      <c r="N485" s="232" t="n"/>
      <c r="O485" s="232" t="n"/>
      <c r="P485" s="232" t="n"/>
      <c r="Q485" s="269" t="inlineStr">
        <is>
          <t>P</t>
        </is>
      </c>
      <c r="R485" s="232" t="n"/>
      <c r="S485" s="232" t="n"/>
      <c r="T485" s="232" t="n"/>
      <c r="U485" s="232" t="n"/>
      <c r="V485" s="379" t="n"/>
      <c r="W485" s="379" t="n"/>
      <c r="X485" s="379" t="n"/>
      <c r="Y485" s="379" t="n"/>
      <c r="Z485" s="379" t="n"/>
      <c r="AA485" s="379" t="n"/>
      <c r="AB485" s="379" t="n"/>
      <c r="AC485" s="379" t="n"/>
      <c r="AD485" s="379" t="n"/>
      <c r="AE485" s="379" t="n"/>
      <c r="AF485" s="379" t="n"/>
      <c r="AG485" s="379" t="n"/>
      <c r="AH485" s="379" t="n"/>
      <c r="AI485" s="379" t="n"/>
      <c r="AJ485" s="379" t="n"/>
      <c r="AK485" s="379" t="n"/>
      <c r="AL485" s="379" t="n"/>
      <c r="AM485" s="379" t="n"/>
    </row>
    <row r="486">
      <c r="A486" s="269">
        <f>IF(AND(D486="",D486=""),"",$D$3&amp;"_"&amp;ROW()-11-COUNTBLANK($D$12:D486))</f>
        <v/>
      </c>
      <c r="B486" s="451" t="n"/>
      <c r="C486" s="49" t="inlineStr">
        <is>
          <t xml:space="preserve">1. Kiểm tra khi click nhiều lần vào button </t>
        </is>
      </c>
      <c r="D486" s="49" t="inlineStr">
        <is>
          <t>1. Chỉ thực hiện 1 yêu cầu duy nhất 
Không bị giật lag, không bị mở nhiều tab cùng một lúc</t>
        </is>
      </c>
      <c r="E486" s="103" t="inlineStr">
        <is>
          <t>P</t>
        </is>
      </c>
      <c r="F486" s="232" t="n"/>
      <c r="G486" s="232" t="n"/>
      <c r="H486" s="232" t="n"/>
      <c r="I486" s="232" t="n"/>
      <c r="J486" s="232" t="n"/>
      <c r="K486" s="232" t="n"/>
      <c r="L486" s="232" t="n"/>
      <c r="M486" s="232" t="n"/>
      <c r="N486" s="232" t="n"/>
      <c r="O486" s="232" t="n"/>
      <c r="P486" s="232" t="n"/>
      <c r="Q486" s="269" t="inlineStr">
        <is>
          <t>P</t>
        </is>
      </c>
      <c r="R486" s="232" t="n"/>
      <c r="S486" s="232" t="n"/>
      <c r="T486" s="232" t="n"/>
      <c r="U486" s="232" t="n"/>
      <c r="V486" s="379" t="n"/>
      <c r="W486" s="379" t="n"/>
      <c r="X486" s="379" t="n"/>
      <c r="Y486" s="379" t="n"/>
      <c r="Z486" s="379" t="n"/>
      <c r="AA486" s="379" t="n"/>
      <c r="AB486" s="379" t="n"/>
      <c r="AC486" s="379" t="n"/>
      <c r="AD486" s="379" t="n"/>
      <c r="AE486" s="379" t="n"/>
      <c r="AF486" s="379" t="n"/>
      <c r="AG486" s="379" t="n"/>
      <c r="AH486" s="379" t="n"/>
      <c r="AI486" s="379" t="n"/>
      <c r="AJ486" s="379" t="n"/>
      <c r="AK486" s="379" t="n"/>
      <c r="AL486" s="379" t="n"/>
      <c r="AM486" s="379" t="n"/>
    </row>
    <row r="487">
      <c r="A487" s="269">
        <f>IF(AND(D487="",D487=""),"",$D$3&amp;"_"&amp;ROW()-11-COUNTBLANK($D$12:D487))</f>
        <v/>
      </c>
      <c r="B487" s="393" t="inlineStr">
        <is>
          <t>Kiểm tra chức năng</t>
        </is>
      </c>
      <c r="C487" s="394" t="n"/>
      <c r="D487" s="395" t="n"/>
      <c r="E487" s="232" t="n"/>
      <c r="F487" s="232" t="n"/>
      <c r="G487" s="232" t="n"/>
      <c r="H487" s="232" t="n"/>
      <c r="I487" s="232" t="n"/>
      <c r="J487" s="232" t="n"/>
      <c r="K487" s="232" t="n"/>
      <c r="L487" s="232" t="n"/>
      <c r="M487" s="232" t="n"/>
      <c r="N487" s="232" t="n"/>
      <c r="O487" s="232" t="n"/>
      <c r="P487" s="232" t="n"/>
      <c r="Q487" s="232" t="n"/>
      <c r="R487" s="232" t="n"/>
      <c r="S487" s="232" t="n"/>
      <c r="T487" s="232" t="n"/>
      <c r="U487" s="232" t="n"/>
      <c r="V487" s="379" t="n"/>
      <c r="W487" s="379" t="n"/>
      <c r="X487" s="379" t="n"/>
      <c r="Y487" s="379" t="n"/>
      <c r="Z487" s="379" t="n"/>
      <c r="AA487" s="379" t="n"/>
      <c r="AB487" s="379" t="n"/>
      <c r="AC487" s="379" t="n"/>
      <c r="AD487" s="379" t="n"/>
      <c r="AE487" s="379" t="n"/>
      <c r="AF487" s="379" t="n"/>
      <c r="AG487" s="379" t="n"/>
      <c r="AH487" s="379" t="n"/>
      <c r="AI487" s="379" t="n"/>
      <c r="AJ487" s="379" t="n"/>
      <c r="AK487" s="379" t="n"/>
      <c r="AL487" s="379" t="n"/>
      <c r="AM487" s="379" t="n"/>
    </row>
    <row r="488">
      <c r="A488" s="269" t="n"/>
      <c r="B488" s="401" t="inlineStr">
        <is>
          <t>Kiểm tra danh sách thông báo</t>
        </is>
      </c>
      <c r="C488" s="401" t="n"/>
      <c r="D488" s="401" t="n"/>
      <c r="E488" s="232" t="n"/>
      <c r="F488" s="232" t="n"/>
      <c r="G488" s="232" t="n"/>
      <c r="H488" s="232" t="n"/>
      <c r="I488" s="232" t="n"/>
      <c r="J488" s="232" t="n"/>
      <c r="K488" s="232" t="n"/>
      <c r="L488" s="232" t="n"/>
      <c r="M488" s="232" t="n"/>
      <c r="N488" s="232" t="n"/>
      <c r="O488" s="232" t="n"/>
      <c r="P488" s="232" t="n"/>
      <c r="Q488" s="232" t="n"/>
      <c r="R488" s="232" t="n"/>
      <c r="S488" s="232" t="n"/>
      <c r="T488" s="232" t="n"/>
      <c r="U488" s="232" t="n"/>
      <c r="V488" s="379" t="n"/>
      <c r="W488" s="379" t="n"/>
      <c r="X488" s="379" t="n"/>
      <c r="Y488" s="379" t="n"/>
      <c r="Z488" s="379" t="n"/>
      <c r="AA488" s="379" t="n"/>
      <c r="AB488" s="379" t="n"/>
      <c r="AC488" s="379" t="n"/>
      <c r="AD488" s="379" t="n"/>
      <c r="AE488" s="379" t="n"/>
      <c r="AF488" s="379" t="n"/>
      <c r="AG488" s="379" t="n"/>
      <c r="AH488" s="379" t="n"/>
      <c r="AI488" s="379" t="n"/>
      <c r="AJ488" s="379" t="n"/>
      <c r="AK488" s="379" t="n"/>
      <c r="AL488" s="379" t="n"/>
      <c r="AM488" s="379" t="n"/>
    </row>
    <row r="489">
      <c r="A489" s="269">
        <f>IF(AND(D489="",D489=""),"",$D$3&amp;"_"&amp;ROW()-11-COUNTBLANK($D$12:D489))</f>
        <v/>
      </c>
      <c r="B489" s="409" t="inlineStr">
        <is>
          <t>Kiểm tra khi không có thông báo</t>
        </is>
      </c>
      <c r="C489" s="232" t="inlineStr">
        <is>
          <t>1. Kiểm tra hiển thị</t>
        </is>
      </c>
      <c r="D489" s="232" t="inlineStr">
        <is>
          <t>1. Hiển thị thông báo "Không có thông báo"</t>
        </is>
      </c>
      <c r="E489" s="103" t="inlineStr">
        <is>
          <t>P</t>
        </is>
      </c>
      <c r="F489" s="232" t="n"/>
      <c r="G489" s="232" t="n"/>
      <c r="H489" s="232" t="n"/>
      <c r="I489" s="232" t="n"/>
      <c r="J489" s="232" t="n"/>
      <c r="K489" s="232" t="n"/>
      <c r="L489" s="232" t="n"/>
      <c r="M489" s="232" t="n"/>
      <c r="N489" s="232" t="n"/>
      <c r="O489" s="232" t="n"/>
      <c r="P489" s="232" t="n"/>
      <c r="Q489" s="269" t="inlineStr">
        <is>
          <t>P</t>
        </is>
      </c>
      <c r="R489" s="232" t="n"/>
      <c r="S489" s="232" t="n"/>
      <c r="T489" s="232" t="n"/>
      <c r="U489" s="232" t="n"/>
      <c r="V489" s="379" t="n"/>
      <c r="W489" s="379" t="n"/>
      <c r="X489" s="379" t="n"/>
      <c r="Y489" s="379" t="n"/>
      <c r="Z489" s="379" t="n"/>
      <c r="AA489" s="379" t="n"/>
      <c r="AB489" s="379" t="n"/>
      <c r="AC489" s="379" t="n"/>
      <c r="AD489" s="379" t="n"/>
      <c r="AE489" s="379" t="n"/>
      <c r="AF489" s="379" t="n"/>
      <c r="AG489" s="379" t="n"/>
      <c r="AH489" s="379" t="n"/>
      <c r="AI489" s="379" t="n"/>
      <c r="AJ489" s="379" t="n"/>
      <c r="AK489" s="379" t="n"/>
      <c r="AL489" s="379" t="n"/>
      <c r="AM489" s="379" t="n"/>
    </row>
    <row r="490">
      <c r="A490" s="269">
        <f>IF(AND(D490="",D490=""),"",$D$3&amp;"_"&amp;ROW()-11-COUNTBLANK($D$12:D490))</f>
        <v/>
      </c>
      <c r="B490" s="409" t="inlineStr">
        <is>
          <t>Kiểm tra khi có thông báo</t>
        </is>
      </c>
      <c r="C490" s="232" t="inlineStr">
        <is>
          <t>1. Kiển tra danh sách thông báo</t>
        </is>
      </c>
      <c r="D490" s="232" t="inlineStr">
        <is>
          <t xml:space="preserve">1. Hiển thị đầy đủ danh sách thông báo </t>
        </is>
      </c>
      <c r="E490" s="103" t="inlineStr">
        <is>
          <t>P</t>
        </is>
      </c>
      <c r="F490" s="232" t="n"/>
      <c r="G490" s="232" t="n"/>
      <c r="H490" s="232" t="n"/>
      <c r="I490" s="232" t="n"/>
      <c r="J490" s="232" t="n"/>
      <c r="K490" s="232" t="n"/>
      <c r="L490" s="232" t="n"/>
      <c r="M490" s="232" t="n"/>
      <c r="N490" s="232" t="n"/>
      <c r="O490" s="232" t="n"/>
      <c r="P490" s="232" t="n"/>
      <c r="Q490" s="269" t="inlineStr">
        <is>
          <t>P</t>
        </is>
      </c>
      <c r="R490" s="232" t="n"/>
      <c r="S490" s="232" t="n"/>
      <c r="T490" s="232" t="n"/>
      <c r="U490" s="232" t="n"/>
      <c r="V490" s="379" t="n"/>
      <c r="W490" s="379" t="n"/>
      <c r="X490" s="379" t="n"/>
      <c r="Y490" s="379" t="n"/>
      <c r="Z490" s="379" t="n"/>
      <c r="AA490" s="379" t="n"/>
      <c r="AB490" s="379" t="n"/>
      <c r="AC490" s="379" t="n"/>
      <c r="AD490" s="379" t="n"/>
      <c r="AE490" s="379" t="n"/>
      <c r="AF490" s="379" t="n"/>
      <c r="AG490" s="379" t="n"/>
      <c r="AH490" s="379" t="n"/>
      <c r="AI490" s="379" t="n"/>
      <c r="AJ490" s="379" t="n"/>
      <c r="AK490" s="379" t="n"/>
      <c r="AL490" s="379" t="n"/>
      <c r="AM490" s="379" t="n"/>
    </row>
    <row r="491">
      <c r="A491" s="269">
        <f>IF(AND(D491="",D491=""),"",$D$3&amp;"_"&amp;ROW()-11-COUNTBLANK($D$12:D491))</f>
        <v/>
      </c>
      <c r="B491" s="409" t="n"/>
      <c r="C491" s="232" t="inlineStr">
        <is>
          <t>1. Kiểm tra danh sách thông báo khi số lượng tăng thêm 1</t>
        </is>
      </c>
      <c r="D491" s="232" t="inlineStr">
        <is>
          <t>1. Hệ thông tự động load lại khi có thông báo mới</t>
        </is>
      </c>
      <c r="E491" s="103" t="inlineStr">
        <is>
          <t>P</t>
        </is>
      </c>
      <c r="F491" s="232" t="n"/>
      <c r="G491" s="232" t="n"/>
      <c r="H491" s="232" t="n"/>
      <c r="I491" s="232" t="n"/>
      <c r="J491" s="232" t="n"/>
      <c r="K491" s="232" t="n"/>
      <c r="L491" s="232" t="n"/>
      <c r="M491" s="232" t="n"/>
      <c r="N491" s="232" t="n"/>
      <c r="O491" s="232" t="n"/>
      <c r="P491" s="232" t="n"/>
      <c r="Q491" s="269" t="inlineStr">
        <is>
          <t>P</t>
        </is>
      </c>
      <c r="R491" s="232" t="n"/>
      <c r="S491" s="232" t="n"/>
      <c r="T491" s="232" t="n"/>
      <c r="U491" s="232" t="n"/>
      <c r="V491" s="379" t="n"/>
      <c r="W491" s="379" t="n"/>
      <c r="X491" s="379" t="n"/>
      <c r="Y491" s="379" t="n"/>
      <c r="Z491" s="379" t="n"/>
      <c r="AA491" s="379" t="n"/>
      <c r="AB491" s="379" t="n"/>
      <c r="AC491" s="379" t="n"/>
      <c r="AD491" s="379" t="n"/>
      <c r="AE491" s="379" t="n"/>
      <c r="AF491" s="379" t="n"/>
      <c r="AG491" s="379" t="n"/>
      <c r="AH491" s="379" t="n"/>
      <c r="AI491" s="379" t="n"/>
      <c r="AJ491" s="379" t="n"/>
      <c r="AK491" s="379" t="n"/>
      <c r="AL491" s="379" t="n"/>
      <c r="AM491" s="379" t="n"/>
    </row>
    <row r="492">
      <c r="A492" s="269">
        <f>IF(AND(D492="",D492=""),"",$D$3&amp;"_"&amp;ROW()-11-COUNTBLANK($D$12:D492))</f>
        <v/>
      </c>
      <c r="B492" s="409" t="inlineStr">
        <is>
          <t>Kiểm tra đánh dấu đã đọc khi mở chi tiết</t>
        </is>
      </c>
      <c r="C492" s="232" t="inlineStr">
        <is>
          <t>1. Chọn thông báo chưa đọc</t>
        </is>
      </c>
      <c r="D492" s="232" t="inlineStr">
        <is>
          <t>1. Hệ thống chuyển sang màn chi tiết thông báo
- Thông báo chuyển sang trạng thái đã đọc</t>
        </is>
      </c>
      <c r="E492" s="103" t="inlineStr">
        <is>
          <t>P</t>
        </is>
      </c>
      <c r="F492" s="232" t="n"/>
      <c r="G492" s="232" t="n"/>
      <c r="H492" s="232" t="n"/>
      <c r="I492" s="232" t="n"/>
      <c r="J492" s="232" t="n"/>
      <c r="K492" s="232" t="n"/>
      <c r="L492" s="232" t="n"/>
      <c r="M492" s="232" t="n"/>
      <c r="N492" s="232" t="n"/>
      <c r="O492" s="232" t="n"/>
      <c r="P492" s="232" t="n"/>
      <c r="Q492" s="269" t="inlineStr">
        <is>
          <t>P</t>
        </is>
      </c>
      <c r="R492" s="232" t="n"/>
      <c r="S492" s="232" t="n"/>
      <c r="T492" s="232" t="n"/>
      <c r="U492" s="232" t="n"/>
      <c r="V492" s="379" t="n"/>
      <c r="W492" s="379" t="n"/>
      <c r="X492" s="379" t="n"/>
      <c r="Y492" s="379" t="n"/>
      <c r="Z492" s="379" t="n"/>
      <c r="AA492" s="379" t="n"/>
      <c r="AB492" s="379" t="n"/>
      <c r="AC492" s="379" t="n"/>
      <c r="AD492" s="379" t="n"/>
      <c r="AE492" s="379" t="n"/>
      <c r="AF492" s="379" t="n"/>
      <c r="AG492" s="379" t="n"/>
      <c r="AH492" s="379" t="n"/>
      <c r="AI492" s="379" t="n"/>
      <c r="AJ492" s="379" t="n"/>
      <c r="AK492" s="379" t="n"/>
      <c r="AL492" s="379" t="n"/>
      <c r="AM492" s="379" t="n"/>
    </row>
    <row r="493">
      <c r="A493" s="269">
        <f>IF(AND(D493="",D493=""),"",$D$3&amp;"_"&amp;ROW()-11-COUNTBLANK($D$12:D493))</f>
        <v/>
      </c>
      <c r="B493" s="409" t="inlineStr">
        <is>
          <t>Kiểm tra đọc nhiều thông báo liên tiếp</t>
        </is>
      </c>
      <c r="C493" s="232" t="inlineStr">
        <is>
          <t>1. Mở lần lượt nhiều thông báo</t>
        </is>
      </c>
      <c r="D493" s="232" t="inlineStr">
        <is>
          <t>1. Tất cả thông báo đã mở được chuyển sang đã đọc</t>
        </is>
      </c>
      <c r="E493" s="103" t="inlineStr">
        <is>
          <t>P</t>
        </is>
      </c>
      <c r="F493" s="232" t="n"/>
      <c r="G493" s="232" t="n"/>
      <c r="H493" s="232" t="n"/>
      <c r="I493" s="232" t="n"/>
      <c r="J493" s="232" t="n"/>
      <c r="K493" s="232" t="n"/>
      <c r="L493" s="232" t="n"/>
      <c r="M493" s="232" t="n"/>
      <c r="N493" s="232" t="n"/>
      <c r="O493" s="232" t="n"/>
      <c r="P493" s="232" t="n"/>
      <c r="Q493" s="269" t="inlineStr">
        <is>
          <t>P</t>
        </is>
      </c>
      <c r="R493" s="232" t="n"/>
      <c r="S493" s="232" t="n"/>
      <c r="T493" s="232" t="n"/>
      <c r="U493" s="232" t="n"/>
      <c r="V493" s="379" t="n"/>
      <c r="W493" s="379" t="n"/>
      <c r="X493" s="379" t="n"/>
      <c r="Y493" s="379" t="n"/>
      <c r="Z493" s="379" t="n"/>
      <c r="AA493" s="379" t="n"/>
      <c r="AB493" s="379" t="n"/>
      <c r="AC493" s="379" t="n"/>
      <c r="AD493" s="379" t="n"/>
      <c r="AE493" s="379" t="n"/>
      <c r="AF493" s="379" t="n"/>
      <c r="AG493" s="379" t="n"/>
      <c r="AH493" s="379" t="n"/>
      <c r="AI493" s="379" t="n"/>
      <c r="AJ493" s="379" t="n"/>
      <c r="AK493" s="379" t="n"/>
      <c r="AL493" s="379" t="n"/>
      <c r="AM493" s="379" t="n"/>
    </row>
    <row r="494">
      <c r="A494" s="269">
        <f>IF(AND(D494="",D494=""),"",$D$3&amp;"_"&amp;ROW()-11-COUNTBLANK($D$12:D494))</f>
        <v/>
      </c>
      <c r="B494" s="401" t="inlineStr">
        <is>
          <t>Kiểm tra button "Quản lý thông báo"</t>
        </is>
      </c>
      <c r="C494" s="401" t="n"/>
      <c r="D494" s="401" t="n"/>
      <c r="E494" s="232" t="n"/>
      <c r="F494" s="232" t="n"/>
      <c r="G494" s="232" t="n"/>
      <c r="H494" s="232" t="n"/>
      <c r="I494" s="232" t="n"/>
      <c r="J494" s="232" t="n"/>
      <c r="K494" s="232" t="n"/>
      <c r="L494" s="232" t="n"/>
      <c r="M494" s="232" t="n"/>
      <c r="N494" s="232" t="n"/>
      <c r="O494" s="232" t="n"/>
      <c r="P494" s="232" t="n"/>
      <c r="Q494" s="232" t="n"/>
      <c r="R494" s="232" t="n"/>
      <c r="S494" s="232" t="n"/>
      <c r="T494" s="232" t="n"/>
      <c r="U494" s="232" t="n"/>
      <c r="V494" s="379" t="n"/>
      <c r="W494" s="379" t="n"/>
      <c r="X494" s="379" t="n"/>
      <c r="Y494" s="379" t="n"/>
      <c r="Z494" s="379" t="n"/>
      <c r="AA494" s="379" t="n"/>
      <c r="AB494" s="379" t="n"/>
      <c r="AC494" s="379" t="n"/>
      <c r="AD494" s="379" t="n"/>
      <c r="AE494" s="379" t="n"/>
      <c r="AF494" s="379" t="n"/>
      <c r="AG494" s="379" t="n"/>
      <c r="AH494" s="379" t="n"/>
      <c r="AI494" s="379" t="n"/>
      <c r="AJ494" s="379" t="n"/>
      <c r="AK494" s="379" t="n"/>
      <c r="AL494" s="379" t="n"/>
      <c r="AM494" s="379" t="n"/>
    </row>
    <row r="495">
      <c r="A495" s="269">
        <f>IF(AND(D495="",D495=""),"",$D$3&amp;"_"&amp;ROW()-11-COUNTBLANK($D$12:D495))</f>
        <v/>
      </c>
      <c r="B495" s="409" t="inlineStr">
        <is>
          <t xml:space="preserve">Kiểm tra khi click vào button </t>
        </is>
      </c>
      <c r="C495" s="232" t="inlineStr">
        <is>
          <t xml:space="preserve">1. Click vào button </t>
        </is>
      </c>
      <c r="D495" s="232" t="inlineStr">
        <is>
          <t xml:space="preserve">1. Hiển thị bottom sheet Quản lý thông báo:
- Đánh dấu đã đọc tất cả
- Xóa tất cả thông báo </t>
        </is>
      </c>
      <c r="E495" s="103" t="inlineStr">
        <is>
          <t>P</t>
        </is>
      </c>
      <c r="F495" s="232" t="n"/>
      <c r="G495" s="232" t="n"/>
      <c r="H495" s="232" t="n"/>
      <c r="I495" s="232" t="n"/>
      <c r="J495" s="232" t="n"/>
      <c r="K495" s="232" t="n"/>
      <c r="L495" s="232" t="n"/>
      <c r="M495" s="232" t="n"/>
      <c r="N495" s="232" t="n"/>
      <c r="O495" s="232" t="n"/>
      <c r="P495" s="232" t="n"/>
      <c r="Q495" s="269" t="inlineStr">
        <is>
          <t>P</t>
        </is>
      </c>
      <c r="R495" s="232" t="n"/>
      <c r="S495" s="232" t="n"/>
      <c r="T495" s="232" t="n"/>
      <c r="U495" s="232" t="n"/>
      <c r="V495" s="379" t="n"/>
      <c r="W495" s="379" t="n"/>
      <c r="X495" s="379" t="n"/>
      <c r="Y495" s="379" t="n"/>
      <c r="Z495" s="379" t="n"/>
      <c r="AA495" s="379" t="n"/>
      <c r="AB495" s="379" t="n"/>
      <c r="AC495" s="379" t="n"/>
      <c r="AD495" s="379" t="n"/>
      <c r="AE495" s="379" t="n"/>
      <c r="AF495" s="379" t="n"/>
      <c r="AG495" s="379" t="n"/>
      <c r="AH495" s="379" t="n"/>
      <c r="AI495" s="379" t="n"/>
      <c r="AJ495" s="379" t="n"/>
      <c r="AK495" s="379" t="n"/>
      <c r="AL495" s="379" t="n"/>
      <c r="AM495" s="379" t="n"/>
    </row>
    <row r="496">
      <c r="A496" s="269">
        <f>IF(AND(D496="",D496=""),"",$D$3&amp;"_"&amp;ROW()-11-COUNTBLANK($D$12:D496))</f>
        <v/>
      </c>
      <c r="B496" s="409" t="inlineStr">
        <is>
          <t xml:space="preserve">Kiểm tra Đánh dấu tất cả đã đọc </t>
        </is>
      </c>
      <c r="C496" s="232" t="inlineStr">
        <is>
          <t xml:space="preserve">pre: Trường hợp còn thông báo chưa đọc 
1. Click vào button Quản lý thông báo 
2. Chọn "Đánh dấu tất cả đã đọc"
</t>
        </is>
      </c>
      <c r="D496" s="232" t="inlineStr">
        <is>
          <t xml:space="preserve">2. Tất cả các thông báo chuyển sang trạng thái đã đọc </t>
        </is>
      </c>
      <c r="E496" s="103" t="inlineStr">
        <is>
          <t>P</t>
        </is>
      </c>
      <c r="F496" s="232" t="n"/>
      <c r="G496" s="232" t="n"/>
      <c r="H496" s="232" t="n"/>
      <c r="I496" s="232" t="n"/>
      <c r="J496" s="232" t="n"/>
      <c r="K496" s="232" t="n"/>
      <c r="L496" s="232" t="n"/>
      <c r="M496" s="232" t="n"/>
      <c r="N496" s="232" t="n"/>
      <c r="O496" s="232" t="n"/>
      <c r="P496" s="232" t="n"/>
      <c r="Q496" s="269" t="inlineStr">
        <is>
          <t>P</t>
        </is>
      </c>
      <c r="R496" s="232" t="n"/>
      <c r="S496" s="232" t="n"/>
      <c r="T496" s="232" t="n"/>
      <c r="U496" s="232" t="n"/>
      <c r="V496" s="379" t="n"/>
      <c r="W496" s="379" t="n"/>
      <c r="X496" s="379" t="n"/>
      <c r="Y496" s="379" t="n"/>
      <c r="Z496" s="379" t="n"/>
      <c r="AA496" s="379" t="n"/>
      <c r="AB496" s="379" t="n"/>
      <c r="AC496" s="379" t="n"/>
      <c r="AD496" s="379" t="n"/>
      <c r="AE496" s="379" t="n"/>
      <c r="AF496" s="379" t="n"/>
      <c r="AG496" s="379" t="n"/>
      <c r="AH496" s="379" t="n"/>
      <c r="AI496" s="379" t="n"/>
      <c r="AJ496" s="379" t="n"/>
      <c r="AK496" s="379" t="n"/>
      <c r="AL496" s="379" t="n"/>
      <c r="AM496" s="379" t="n"/>
    </row>
    <row r="497">
      <c r="A497" s="269">
        <f>IF(AND(D497="",D497=""),"",$D$3&amp;"_"&amp;ROW()-11-COUNTBLANK($D$12:D497))</f>
        <v/>
      </c>
      <c r="B497" s="439" t="n"/>
      <c r="C497" s="431" t="inlineStr">
        <is>
          <t>pre: Trường hợp không có thông báo nào chưa được đọc 
1. Click vào button Quản lý thông báo 
2. Chọn "Đánh dấu tất cả đã đọc"</t>
        </is>
      </c>
      <c r="D497" s="432" t="inlineStr">
        <is>
          <t xml:space="preserve">2. Button disable không cho phép click </t>
        </is>
      </c>
      <c r="E497" s="103" t="inlineStr">
        <is>
          <t>P</t>
        </is>
      </c>
      <c r="F497" s="232" t="n"/>
      <c r="G497" s="232" t="n"/>
      <c r="H497" s="232" t="n"/>
      <c r="I497" s="232" t="n"/>
      <c r="J497" s="232" t="n"/>
      <c r="K497" s="232" t="n"/>
      <c r="L497" s="232" t="n"/>
      <c r="M497" s="232" t="n"/>
      <c r="N497" s="232" t="n"/>
      <c r="O497" s="232" t="n"/>
      <c r="P497" s="232" t="n"/>
      <c r="Q497" s="269" t="inlineStr">
        <is>
          <t>P</t>
        </is>
      </c>
      <c r="R497" s="232" t="n"/>
      <c r="S497" s="232" t="n"/>
      <c r="T497" s="232" t="n"/>
      <c r="U497" s="232" t="n"/>
      <c r="V497" s="379" t="n"/>
      <c r="W497" s="379" t="n"/>
      <c r="X497" s="379" t="n"/>
      <c r="Y497" s="379" t="n"/>
      <c r="Z497" s="379" t="n"/>
      <c r="AA497" s="379" t="n"/>
      <c r="AB497" s="379" t="n"/>
      <c r="AC497" s="379" t="n"/>
      <c r="AD497" s="379" t="n"/>
      <c r="AE497" s="379" t="n"/>
      <c r="AF497" s="379" t="n"/>
      <c r="AG497" s="379" t="n"/>
      <c r="AH497" s="379" t="n"/>
      <c r="AI497" s="379" t="n"/>
      <c r="AJ497" s="379" t="n"/>
      <c r="AK497" s="379" t="n"/>
      <c r="AL497" s="379" t="n"/>
      <c r="AM497" s="379" t="n"/>
    </row>
    <row r="498">
      <c r="A498" s="269">
        <f>IF(AND(D498="",D498=""),"",$D$3&amp;"_"&amp;ROW()-11-COUNTBLANK($D$12:D498))</f>
        <v/>
      </c>
      <c r="B498" s="433" t="inlineStr">
        <is>
          <t xml:space="preserve">Kiểm tra Xóa tất cả thông báo </t>
        </is>
      </c>
      <c r="C498" s="431" t="inlineStr">
        <is>
          <t xml:space="preserve">1. Click vào button Quản lý thông báo 
2. Chọn Xóa tất cả thông báo </t>
        </is>
      </c>
      <c r="D498" s="432" t="inlineStr">
        <is>
          <t xml:space="preserve">2. Tất cả các thông báo được xóa hoàn toàn </t>
        </is>
      </c>
      <c r="E498" s="103" t="inlineStr">
        <is>
          <t>P</t>
        </is>
      </c>
      <c r="F498" s="232" t="n"/>
      <c r="G498" s="232" t="n"/>
      <c r="H498" s="232" t="n"/>
      <c r="I498" s="232" t="n"/>
      <c r="J498" s="232" t="n"/>
      <c r="K498" s="232" t="n"/>
      <c r="L498" s="232" t="n"/>
      <c r="M498" s="232" t="n"/>
      <c r="N498" s="232" t="n"/>
      <c r="O498" s="232" t="n"/>
      <c r="P498" s="232" t="n"/>
      <c r="Q498" s="269" t="inlineStr">
        <is>
          <t>P</t>
        </is>
      </c>
      <c r="R498" s="232" t="n"/>
      <c r="S498" s="232" t="n"/>
      <c r="T498" s="232" t="n"/>
      <c r="U498" s="232" t="n"/>
      <c r="V498" s="379" t="n"/>
      <c r="W498" s="379" t="n"/>
      <c r="X498" s="379" t="n"/>
      <c r="Y498" s="379" t="n"/>
      <c r="Z498" s="379" t="n"/>
      <c r="AA498" s="379" t="n"/>
      <c r="AB498" s="379" t="n"/>
      <c r="AC498" s="379" t="n"/>
      <c r="AD498" s="379" t="n"/>
      <c r="AE498" s="379" t="n"/>
      <c r="AF498" s="379" t="n"/>
      <c r="AG498" s="379" t="n"/>
      <c r="AH498" s="379" t="n"/>
      <c r="AI498" s="379" t="n"/>
      <c r="AJ498" s="379" t="n"/>
      <c r="AK498" s="379" t="n"/>
      <c r="AL498" s="379" t="n"/>
      <c r="AM498" s="379" t="n"/>
    </row>
    <row r="499">
      <c r="A499" s="269">
        <f>IF(AND(D499="",D499=""),"",$D$3&amp;"_"&amp;ROW()-11-COUNTBLANK($D$12:D499))</f>
        <v/>
      </c>
      <c r="B499" s="433" t="inlineStr">
        <is>
          <t xml:space="preserve">Kiểm tra khi không có thông báo nào </t>
        </is>
      </c>
      <c r="C499" s="431" t="inlineStr">
        <is>
          <t xml:space="preserve">1. Click vào button Quản lý thông báo </t>
        </is>
      </c>
      <c r="D499" s="432" t="inlineStr">
        <is>
          <t xml:space="preserve">1. Disable 2 nút Đánh dấu tất cả đã đọc và Xóa tất cả thông báo </t>
        </is>
      </c>
      <c r="E499" s="103" t="inlineStr">
        <is>
          <t>P</t>
        </is>
      </c>
      <c r="F499" s="232" t="n"/>
      <c r="G499" s="232" t="n"/>
      <c r="H499" s="232" t="n"/>
      <c r="I499" s="232" t="n"/>
      <c r="J499" s="232" t="n"/>
      <c r="K499" s="232" t="n"/>
      <c r="L499" s="232" t="n"/>
      <c r="M499" s="232" t="n"/>
      <c r="N499" s="232" t="n"/>
      <c r="O499" s="232" t="n"/>
      <c r="P499" s="232" t="n"/>
      <c r="Q499" s="269" t="inlineStr">
        <is>
          <t>P</t>
        </is>
      </c>
      <c r="R499" s="232" t="n"/>
      <c r="S499" s="232" t="n"/>
      <c r="T499" s="232" t="n"/>
      <c r="U499" s="232" t="n"/>
      <c r="V499" s="379" t="n"/>
      <c r="W499" s="379" t="n"/>
      <c r="X499" s="379" t="n"/>
      <c r="Y499" s="379" t="n"/>
      <c r="Z499" s="379" t="n"/>
      <c r="AA499" s="379" t="n"/>
      <c r="AB499" s="379" t="n"/>
      <c r="AC499" s="379" t="n"/>
      <c r="AD499" s="379" t="n"/>
      <c r="AE499" s="379" t="n"/>
      <c r="AF499" s="379" t="n"/>
      <c r="AG499" s="379" t="n"/>
      <c r="AH499" s="379" t="n"/>
      <c r="AI499" s="379" t="n"/>
      <c r="AJ499" s="379" t="n"/>
      <c r="AK499" s="379" t="n"/>
      <c r="AL499" s="379" t="n"/>
      <c r="AM499" s="379" t="n"/>
    </row>
    <row r="500">
      <c r="A500" s="269">
        <f>IF(AND(D500="",D500=""),"",$D$3&amp;"_"&amp;ROW()-11-COUNTBLANK($D$12:D500))</f>
        <v/>
      </c>
      <c r="B500" s="399" t="inlineStr">
        <is>
          <t>Chức năng 1.8: Kiểm tra màn hình Bộ giải pháp số</t>
        </is>
      </c>
      <c r="C500" s="35" t="n"/>
      <c r="D500" s="398" t="n"/>
      <c r="E500" s="232" t="n"/>
      <c r="F500" s="232" t="n"/>
      <c r="G500" s="232" t="n"/>
      <c r="H500" s="232" t="n"/>
      <c r="I500" s="232" t="n"/>
      <c r="J500" s="232" t="n"/>
      <c r="K500" s="232" t="n"/>
      <c r="L500" s="232" t="n"/>
      <c r="M500" s="232" t="n"/>
      <c r="N500" s="232" t="n"/>
      <c r="O500" s="232" t="n"/>
      <c r="P500" s="232" t="n"/>
      <c r="Q500" s="232" t="n"/>
      <c r="R500" s="232" t="n"/>
      <c r="S500" s="232" t="n"/>
      <c r="T500" s="232" t="n"/>
      <c r="U500" s="232" t="n"/>
      <c r="V500" s="379" t="n"/>
      <c r="W500" s="379" t="n"/>
      <c r="X500" s="379" t="n"/>
      <c r="Y500" s="379" t="n"/>
      <c r="Z500" s="379" t="n"/>
      <c r="AA500" s="379" t="n"/>
      <c r="AB500" s="379" t="n"/>
      <c r="AC500" s="379" t="n"/>
      <c r="AD500" s="379" t="n"/>
      <c r="AE500" s="379" t="n"/>
      <c r="AF500" s="379" t="n"/>
      <c r="AG500" s="379" t="n"/>
      <c r="AH500" s="379" t="n"/>
      <c r="AI500" s="379" t="n"/>
      <c r="AJ500" s="379" t="n"/>
      <c r="AK500" s="379" t="n"/>
      <c r="AL500" s="379" t="n"/>
      <c r="AM500" s="379" t="n"/>
    </row>
    <row r="501">
      <c r="A501" s="269">
        <f>IF(AND(D501="",D501=""),"",$D$3&amp;"_"&amp;ROW()-11-COUNTBLANK($D$12:D501))</f>
        <v/>
      </c>
      <c r="B501" s="49" t="inlineStr">
        <is>
          <t>Kiểm tra giao diện màn hình Bộ giải pháp số</t>
        </is>
      </c>
      <c r="C501" s="50" t="inlineStr">
        <is>
          <t>1. Tại màn hình Bộ giải pháp số
2. Kiểm tra hiển thị</t>
        </is>
      </c>
      <c r="D501" s="50" t="inlineStr">
        <is>
          <t>1. Hiển thị màn hình:
- Icon Back 
- Title "Bộ giải pháp số"
- Textbox: Tìm kiếm
- Submenu: Tất cả, Văn phòng số
- Danh mục bộ giải pháp số: 
+ Văn phòng số: List danh sách giải pháp số</t>
        </is>
      </c>
      <c r="E501" s="103" t="inlineStr">
        <is>
          <t>P</t>
        </is>
      </c>
      <c r="F501" s="232" t="n"/>
      <c r="G501" s="232" t="n"/>
      <c r="H501" s="232" t="n"/>
      <c r="I501" s="232" t="n"/>
      <c r="J501" s="232" t="n"/>
      <c r="K501" s="232" t="n"/>
      <c r="L501" s="232" t="n"/>
      <c r="M501" s="232" t="n"/>
      <c r="N501" s="232" t="n"/>
      <c r="O501" s="232" t="n"/>
      <c r="P501" s="232" t="n"/>
      <c r="Q501" s="269" t="inlineStr">
        <is>
          <t>P</t>
        </is>
      </c>
      <c r="R501" s="232" t="n"/>
      <c r="S501" s="232" t="n"/>
      <c r="T501" s="232" t="n"/>
      <c r="U501" s="232" t="n"/>
      <c r="V501" s="379" t="n"/>
      <c r="W501" s="379" t="n"/>
      <c r="X501" s="379" t="n"/>
      <c r="Y501" s="379" t="n"/>
      <c r="Z501" s="379" t="n"/>
      <c r="AA501" s="379" t="n"/>
      <c r="AB501" s="379" t="n"/>
      <c r="AC501" s="379" t="n"/>
      <c r="AD501" s="379" t="n"/>
      <c r="AE501" s="379" t="n"/>
      <c r="AF501" s="379" t="n"/>
      <c r="AG501" s="379" t="n"/>
      <c r="AH501" s="379" t="n"/>
      <c r="AI501" s="379" t="n"/>
      <c r="AJ501" s="379" t="n"/>
      <c r="AK501" s="379" t="n"/>
      <c r="AL501" s="379" t="n"/>
      <c r="AM501" s="379" t="n"/>
    </row>
    <row r="502">
      <c r="A502" s="269">
        <f>IF(AND(D502="",D502=""),"",$D$3&amp;"_"&amp;ROW()-11-COUNTBLANK($D$12:D502))</f>
        <v/>
      </c>
      <c r="B502" s="456" t="n"/>
      <c r="C502" s="50" t="inlineStr">
        <is>
          <t>3. Kiểm tra tổng thể giao diện: font chữ, chính tả, title...</t>
        </is>
      </c>
      <c r="D502" s="50" t="inlineStr">
        <is>
          <t>2. Font chữ, cỡ chữ, màu sắc chữ, độ rộng cột, độ rộng hàng, màu sắc background, icon, vị trí icon, title, khoảng cách giữa các đối tượng hiển thị,... đúng với thiết kế</t>
        </is>
      </c>
      <c r="E502" s="103" t="inlineStr">
        <is>
          <t>P</t>
        </is>
      </c>
      <c r="F502" s="232" t="n"/>
      <c r="G502" s="232" t="n"/>
      <c r="H502" s="232" t="n"/>
      <c r="I502" s="232" t="n"/>
      <c r="J502" s="232" t="n"/>
      <c r="K502" s="232" t="n"/>
      <c r="L502" s="232" t="n"/>
      <c r="M502" s="232" t="n"/>
      <c r="N502" s="232" t="n"/>
      <c r="O502" s="232" t="n"/>
      <c r="P502" s="232" t="n"/>
      <c r="Q502" s="269" t="inlineStr">
        <is>
          <t>P</t>
        </is>
      </c>
      <c r="R502" s="232" t="n"/>
      <c r="S502" s="232" t="n"/>
      <c r="T502" s="232" t="n"/>
      <c r="U502" s="232" t="n"/>
      <c r="V502" s="379" t="n"/>
      <c r="W502" s="379" t="n"/>
      <c r="X502" s="379" t="n"/>
      <c r="Y502" s="379" t="n"/>
      <c r="Z502" s="379" t="n"/>
      <c r="AA502" s="379" t="n"/>
      <c r="AB502" s="379" t="n"/>
      <c r="AC502" s="379" t="n"/>
      <c r="AD502" s="379" t="n"/>
      <c r="AE502" s="379" t="n"/>
      <c r="AF502" s="379" t="n"/>
      <c r="AG502" s="379" t="n"/>
      <c r="AH502" s="379" t="n"/>
      <c r="AI502" s="379" t="n"/>
      <c r="AJ502" s="379" t="n"/>
      <c r="AK502" s="379" t="n"/>
      <c r="AL502" s="379" t="n"/>
      <c r="AM502" s="379" t="n"/>
    </row>
    <row r="503">
      <c r="A503" s="269">
        <f>IF(AND(D503="",D503=""),"",$D$3&amp;"_"&amp;ROW()-11-COUNTBLANK($D$12:D503))</f>
        <v/>
      </c>
      <c r="B503" s="451" t="n"/>
      <c r="C503" s="50" t="inlineStr">
        <is>
          <t>4. Kiểm tra responsive</t>
        </is>
      </c>
      <c r="D503" s="50" t="inlineStr">
        <is>
          <t>3. Thay đổi độ phân giải chuẩn khác nhau, màn hình và các control tuân thủ đúng nguyên tắc responsive, không bị vỡ cấu trúc</t>
        </is>
      </c>
      <c r="E503" s="103" t="inlineStr">
        <is>
          <t>P</t>
        </is>
      </c>
      <c r="F503" s="232" t="n"/>
      <c r="G503" s="232" t="n"/>
      <c r="H503" s="232" t="n"/>
      <c r="I503" s="232" t="n"/>
      <c r="J503" s="232" t="n"/>
      <c r="K503" s="232" t="n"/>
      <c r="L503" s="232" t="n"/>
      <c r="M503" s="232" t="n"/>
      <c r="N503" s="232" t="n"/>
      <c r="O503" s="232" t="n"/>
      <c r="P503" s="232" t="n"/>
      <c r="Q503" s="269" t="inlineStr">
        <is>
          <t>P</t>
        </is>
      </c>
      <c r="R503" s="232" t="n"/>
      <c r="S503" s="232" t="n"/>
      <c r="T503" s="232" t="n"/>
      <c r="U503" s="232" t="n"/>
      <c r="V503" s="379" t="n"/>
      <c r="W503" s="379" t="n"/>
      <c r="X503" s="379" t="n"/>
      <c r="Y503" s="379" t="n"/>
      <c r="Z503" s="379" t="n"/>
      <c r="AA503" s="379" t="n"/>
      <c r="AB503" s="379" t="n"/>
      <c r="AC503" s="379" t="n"/>
      <c r="AD503" s="379" t="n"/>
      <c r="AE503" s="379" t="n"/>
      <c r="AF503" s="379" t="n"/>
      <c r="AG503" s="379" t="n"/>
      <c r="AH503" s="379" t="n"/>
      <c r="AI503" s="379" t="n"/>
      <c r="AJ503" s="379" t="n"/>
      <c r="AK503" s="379" t="n"/>
      <c r="AL503" s="379" t="n"/>
      <c r="AM503" s="379" t="n"/>
    </row>
    <row r="504">
      <c r="A504" s="269">
        <f>IF(AND(D504="",D504=""),"",$D$3&amp;"_"&amp;ROW()-11-COUNTBLANK($D$12:D504))</f>
        <v/>
      </c>
      <c r="B504" s="49" t="n"/>
      <c r="C504" s="162" t="inlineStr">
        <is>
          <t>5. Hình ảnh</t>
        </is>
      </c>
      <c r="D504" s="162" t="n"/>
      <c r="E504" s="103" t="inlineStr">
        <is>
          <t>P</t>
        </is>
      </c>
      <c r="F504" s="232" t="n"/>
      <c r="G504" s="232" t="n"/>
      <c r="H504" s="232" t="n"/>
      <c r="I504" s="232" t="n"/>
      <c r="J504" s="232" t="n"/>
      <c r="K504" s="232" t="n"/>
      <c r="L504" s="232" t="n"/>
      <c r="M504" s="232" t="n"/>
      <c r="N504" s="232" t="n"/>
      <c r="O504" s="232" t="n"/>
      <c r="P504" s="232" t="n"/>
      <c r="Q504" s="269" t="inlineStr">
        <is>
          <t>P</t>
        </is>
      </c>
      <c r="R504" s="232" t="n"/>
      <c r="S504" s="232" t="n"/>
      <c r="T504" s="232" t="n"/>
      <c r="U504" s="232" t="n"/>
      <c r="V504" s="379" t="n"/>
      <c r="W504" s="379" t="n"/>
      <c r="X504" s="379" t="n"/>
      <c r="Y504" s="379" t="n"/>
      <c r="Z504" s="379" t="n"/>
      <c r="AA504" s="379" t="n"/>
      <c r="AB504" s="379" t="n"/>
      <c r="AC504" s="379" t="n"/>
      <c r="AD504" s="379" t="n"/>
      <c r="AE504" s="379" t="n"/>
      <c r="AF504" s="379" t="n"/>
      <c r="AG504" s="379" t="n"/>
      <c r="AH504" s="379" t="n"/>
      <c r="AI504" s="379" t="n"/>
      <c r="AJ504" s="379" t="n"/>
      <c r="AK504" s="379" t="n"/>
      <c r="AL504" s="379" t="n"/>
      <c r="AM504" s="379" t="n"/>
    </row>
    <row r="505">
      <c r="A505" s="269">
        <f>IF(AND(D505="",D505=""),"",$D$3&amp;"_"&amp;ROW()-11-COUNTBLANK($D$12:D505))</f>
        <v/>
      </c>
      <c r="B505" s="52" t="inlineStr">
        <is>
          <t xml:space="preserve">Kiểm tra giao diện khi thu nhỏ/ phóng to màn hình </t>
        </is>
      </c>
      <c r="C505" s="50" t="inlineStr">
        <is>
          <t>1. Tại màn hình Trang chủ
2. Zoom in
3. Kiểm tra hiển thị</t>
        </is>
      </c>
      <c r="D505" s="52" t="inlineStr">
        <is>
          <t xml:space="preserve">1. Màn hình thu nhỏ tương ứng và không bị vỡ giao diện. 
</t>
        </is>
      </c>
      <c r="E505" s="103" t="inlineStr">
        <is>
          <t>P</t>
        </is>
      </c>
      <c r="F505" s="232" t="n"/>
      <c r="G505" s="232" t="n"/>
      <c r="H505" s="232" t="n"/>
      <c r="I505" s="232" t="n"/>
      <c r="J505" s="232" t="n"/>
      <c r="K505" s="232" t="n"/>
      <c r="L505" s="232" t="n"/>
      <c r="M505" s="232" t="n"/>
      <c r="N505" s="232" t="n"/>
      <c r="O505" s="232" t="n"/>
      <c r="P505" s="232" t="n"/>
      <c r="Q505" s="269" t="inlineStr">
        <is>
          <t>P</t>
        </is>
      </c>
      <c r="R505" s="232" t="n"/>
      <c r="S505" s="232" t="n"/>
      <c r="T505" s="232" t="n"/>
      <c r="U505" s="232" t="n"/>
      <c r="V505" s="379" t="n"/>
      <c r="W505" s="379" t="n"/>
      <c r="X505" s="379" t="n"/>
      <c r="Y505" s="379" t="n"/>
      <c r="Z505" s="379" t="n"/>
      <c r="AA505" s="379" t="n"/>
      <c r="AB505" s="379" t="n"/>
      <c r="AC505" s="379" t="n"/>
      <c r="AD505" s="379" t="n"/>
      <c r="AE505" s="379" t="n"/>
      <c r="AF505" s="379" t="n"/>
      <c r="AG505" s="379" t="n"/>
      <c r="AH505" s="379" t="n"/>
      <c r="AI505" s="379" t="n"/>
      <c r="AJ505" s="379" t="n"/>
      <c r="AK505" s="379" t="n"/>
      <c r="AL505" s="379" t="n"/>
      <c r="AM505" s="379" t="n"/>
    </row>
    <row r="506">
      <c r="A506" s="269">
        <f>IF(AND(D506="",D506=""),"",$D$3&amp;"_"&amp;ROW()-11-COUNTBLANK($D$12:D506))</f>
        <v/>
      </c>
      <c r="B506" s="439" t="n"/>
      <c r="C506" s="50" t="inlineStr">
        <is>
          <t>1. Tại màn hình Trang chủ
2. Zoom out
3. Kiểm tra hiển thị</t>
        </is>
      </c>
      <c r="D506" s="52" t="inlineStr">
        <is>
          <t xml:space="preserve">1. Màn hình phóng to tương ứng và không bị vỡ giao diện </t>
        </is>
      </c>
      <c r="E506" s="103" t="inlineStr">
        <is>
          <t>P</t>
        </is>
      </c>
      <c r="F506" s="232" t="n"/>
      <c r="G506" s="232" t="n"/>
      <c r="H506" s="232" t="n"/>
      <c r="I506" s="232" t="n"/>
      <c r="J506" s="232" t="n"/>
      <c r="K506" s="232" t="n"/>
      <c r="L506" s="232" t="n"/>
      <c r="M506" s="232" t="n"/>
      <c r="N506" s="232" t="n"/>
      <c r="O506" s="232" t="n"/>
      <c r="P506" s="232" t="n"/>
      <c r="Q506" s="269" t="inlineStr">
        <is>
          <t>P</t>
        </is>
      </c>
      <c r="R506" s="232" t="n"/>
      <c r="S506" s="232" t="n"/>
      <c r="T506" s="232" t="n"/>
      <c r="U506" s="232" t="n"/>
      <c r="V506" s="379" t="n"/>
      <c r="W506" s="379" t="n"/>
      <c r="X506" s="379" t="n"/>
      <c r="Y506" s="379" t="n"/>
      <c r="Z506" s="379" t="n"/>
      <c r="AA506" s="379" t="n"/>
      <c r="AB506" s="379" t="n"/>
      <c r="AC506" s="379" t="n"/>
      <c r="AD506" s="379" t="n"/>
      <c r="AE506" s="379" t="n"/>
      <c r="AF506" s="379" t="n"/>
      <c r="AG506" s="379" t="n"/>
      <c r="AH506" s="379" t="n"/>
      <c r="AI506" s="379" t="n"/>
      <c r="AJ506" s="379" t="n"/>
      <c r="AK506" s="379" t="n"/>
      <c r="AL506" s="379" t="n"/>
      <c r="AM506" s="379" t="n"/>
    </row>
    <row r="507">
      <c r="A507" s="269">
        <f>IF(AND(D507="",D507=""),"",$D$3&amp;"_"&amp;ROW()-11-COUNTBLANK($D$12:D507))</f>
        <v/>
      </c>
      <c r="B507" s="52" t="inlineStr">
        <is>
          <t xml:space="preserve">Kiểm tra hiển thị khi xoay màn hình theo chiều dọc/chiều ngang </t>
        </is>
      </c>
      <c r="C507" s="52" t="inlineStr">
        <is>
          <t xml:space="preserve">1. Tại màn hình Trang chủ
2. Kiểm tra hiển thị
3. Bật tính năng xoay màn hình của thiết bị 
4. Xoay ngang/dọc màn hình </t>
        </is>
      </c>
      <c r="D507" s="52" t="inlineStr">
        <is>
          <t>1. Không di chuyển, giữ nguyên vùng màn hình</t>
        </is>
      </c>
      <c r="E507" s="103" t="inlineStr">
        <is>
          <t>P</t>
        </is>
      </c>
      <c r="F507" s="232" t="n"/>
      <c r="G507" s="232" t="n"/>
      <c r="H507" s="232" t="n"/>
      <c r="I507" s="232" t="n"/>
      <c r="J507" s="232" t="n"/>
      <c r="K507" s="232" t="n"/>
      <c r="L507" s="232" t="n"/>
      <c r="M507" s="232" t="n"/>
      <c r="N507" s="232" t="n"/>
      <c r="O507" s="232" t="n"/>
      <c r="P507" s="232" t="n"/>
      <c r="Q507" s="269" t="inlineStr">
        <is>
          <t>P</t>
        </is>
      </c>
      <c r="R507" s="232" t="n"/>
      <c r="S507" s="232" t="n"/>
      <c r="T507" s="232" t="n"/>
      <c r="U507" s="232" t="n"/>
      <c r="V507" s="379" t="n"/>
      <c r="W507" s="379" t="n"/>
      <c r="X507" s="379" t="n"/>
      <c r="Y507" s="379" t="n"/>
      <c r="Z507" s="379" t="n"/>
      <c r="AA507" s="379" t="n"/>
      <c r="AB507" s="379" t="n"/>
      <c r="AC507" s="379" t="n"/>
      <c r="AD507" s="379" t="n"/>
      <c r="AE507" s="379" t="n"/>
      <c r="AF507" s="379" t="n"/>
      <c r="AG507" s="379" t="n"/>
      <c r="AH507" s="379" t="n"/>
      <c r="AI507" s="379" t="n"/>
      <c r="AJ507" s="379" t="n"/>
      <c r="AK507" s="379" t="n"/>
      <c r="AL507" s="379" t="n"/>
      <c r="AM507" s="379" t="n"/>
    </row>
    <row r="508">
      <c r="A508" s="269">
        <f>IF(AND(D508="",D508=""),"",$D$3&amp;"_"&amp;ROW()-11-COUNTBLANK($D$12:D508))</f>
        <v/>
      </c>
      <c r="B508" s="52" t="inlineStr">
        <is>
          <t xml:space="preserve">Kiểm tra giao diện khi scroll lên/xuống </t>
        </is>
      </c>
      <c r="C508" s="52" t="inlineStr">
        <is>
          <t>1. Tại màn hình Trang chủ
2. Srcoll lên/xuống</t>
        </is>
      </c>
      <c r="D508" s="52" t="inlineStr">
        <is>
          <t>1. Màn hình được scroll mượt mà, không bị giật lag</t>
        </is>
      </c>
      <c r="E508" s="103" t="inlineStr">
        <is>
          <t>P</t>
        </is>
      </c>
      <c r="F508" s="232" t="n"/>
      <c r="G508" s="232" t="n"/>
      <c r="H508" s="232" t="n"/>
      <c r="I508" s="232" t="n"/>
      <c r="J508" s="232" t="n"/>
      <c r="K508" s="232" t="n"/>
      <c r="L508" s="232" t="n"/>
      <c r="M508" s="232" t="n"/>
      <c r="N508" s="232" t="n"/>
      <c r="O508" s="232" t="n"/>
      <c r="P508" s="232" t="n"/>
      <c r="Q508" s="269" t="inlineStr">
        <is>
          <t>P</t>
        </is>
      </c>
      <c r="R508" s="232" t="n"/>
      <c r="S508" s="232" t="n"/>
      <c r="T508" s="232" t="n"/>
      <c r="U508" s="232" t="n"/>
      <c r="V508" s="379" t="n"/>
      <c r="W508" s="379" t="n"/>
      <c r="X508" s="379" t="n"/>
      <c r="Y508" s="379" t="n"/>
      <c r="Z508" s="379" t="n"/>
      <c r="AA508" s="379" t="n"/>
      <c r="AB508" s="379" t="n"/>
      <c r="AC508" s="379" t="n"/>
      <c r="AD508" s="379" t="n"/>
      <c r="AE508" s="379" t="n"/>
      <c r="AF508" s="379" t="n"/>
      <c r="AG508" s="379" t="n"/>
      <c r="AH508" s="379" t="n"/>
      <c r="AI508" s="379" t="n"/>
      <c r="AJ508" s="379" t="n"/>
      <c r="AK508" s="379" t="n"/>
      <c r="AL508" s="379" t="n"/>
      <c r="AM508" s="379" t="n"/>
    </row>
    <row r="509">
      <c r="A509" s="269">
        <f>IF(AND(D509="",D509=""),"",$D$3&amp;"_"&amp;ROW()-11-COUNTBLANK($D$12:D509))</f>
        <v/>
      </c>
      <c r="B509" s="52" t="inlineStr">
        <is>
          <t>Kiểm tra giao diện ở trường hợp ngắt kết nối mạng</t>
        </is>
      </c>
      <c r="C509" s="52" t="inlineStr">
        <is>
          <t xml:space="preserve">1. Ngắt kết nối mạng 
2. Kết nối lại mạng </t>
        </is>
      </c>
      <c r="D509" s="52" t="inlineStr">
        <is>
          <t xml:space="preserve">1. Hiển thị giao diện ngoại tuyến, thông báo "Không có kết nối mạng" 
2. Hiển thị giao diện mặc định </t>
        </is>
      </c>
      <c r="E509" s="103" t="inlineStr">
        <is>
          <t>P</t>
        </is>
      </c>
      <c r="F509" s="232" t="n"/>
      <c r="G509" s="232" t="n"/>
      <c r="H509" s="232" t="n"/>
      <c r="I509" s="232" t="n"/>
      <c r="J509" s="232" t="n"/>
      <c r="K509" s="232" t="n"/>
      <c r="L509" s="232" t="n"/>
      <c r="M509" s="232" t="n"/>
      <c r="N509" s="232" t="n"/>
      <c r="O509" s="232" t="n"/>
      <c r="P509" s="232" t="n"/>
      <c r="Q509" s="269" t="inlineStr">
        <is>
          <t>P</t>
        </is>
      </c>
      <c r="R509" s="232" t="n"/>
      <c r="S509" s="232" t="n"/>
      <c r="T509" s="232" t="n"/>
      <c r="U509" s="232" t="n"/>
      <c r="V509" s="379" t="n"/>
      <c r="W509" s="379" t="n"/>
      <c r="X509" s="379" t="n"/>
      <c r="Y509" s="379" t="n"/>
      <c r="Z509" s="379" t="n"/>
      <c r="AA509" s="379" t="n"/>
      <c r="AB509" s="379" t="n"/>
      <c r="AC509" s="379" t="n"/>
      <c r="AD509" s="379" t="n"/>
      <c r="AE509" s="379" t="n"/>
      <c r="AF509" s="379" t="n"/>
      <c r="AG509" s="379" t="n"/>
      <c r="AH509" s="379" t="n"/>
      <c r="AI509" s="379" t="n"/>
      <c r="AJ509" s="379" t="n"/>
      <c r="AK509" s="379" t="n"/>
      <c r="AL509" s="379" t="n"/>
      <c r="AM509" s="379" t="n"/>
    </row>
    <row r="510">
      <c r="A510" s="269">
        <f>IF(AND(D510="",D510=""),"",$D$3&amp;"_"&amp;ROW()-11-COUNTBLANK($D$12:D510))</f>
        <v/>
      </c>
      <c r="B510" s="79" t="inlineStr">
        <is>
          <t>Kiểm tra điều hướng submenu "Văn phòng số"</t>
        </is>
      </c>
      <c r="C510" s="52" t="inlineStr">
        <is>
          <t>1. Click vào menu "Văn phòng số"</t>
        </is>
      </c>
      <c r="D510" s="52" t="inlineStr">
        <is>
          <t xml:space="preserve">1. Điều hướng đến đúng khối nội dung Văn phòng số </t>
        </is>
      </c>
      <c r="E510" s="103" t="inlineStr">
        <is>
          <t>P</t>
        </is>
      </c>
      <c r="F510" s="232" t="n"/>
      <c r="G510" s="232" t="n"/>
      <c r="H510" s="232" t="n"/>
      <c r="I510" s="232" t="n"/>
      <c r="J510" s="232" t="n"/>
      <c r="K510" s="232" t="n"/>
      <c r="L510" s="232" t="n"/>
      <c r="M510" s="232" t="n"/>
      <c r="N510" s="232" t="n"/>
      <c r="O510" s="232" t="n"/>
      <c r="P510" s="232" t="n"/>
      <c r="Q510" s="269" t="inlineStr">
        <is>
          <t>P</t>
        </is>
      </c>
      <c r="R510" s="232" t="n"/>
      <c r="S510" s="232" t="n"/>
      <c r="T510" s="232" t="n"/>
      <c r="U510" s="232" t="n"/>
      <c r="V510" s="379" t="n"/>
      <c r="W510" s="379" t="n"/>
      <c r="X510" s="379" t="n"/>
      <c r="Y510" s="379" t="n"/>
      <c r="Z510" s="379" t="n"/>
      <c r="AA510" s="379" t="n"/>
      <c r="AB510" s="379" t="n"/>
      <c r="AC510" s="379" t="n"/>
      <c r="AD510" s="379" t="n"/>
      <c r="AE510" s="379" t="n"/>
      <c r="AF510" s="379" t="n"/>
      <c r="AG510" s="379" t="n"/>
      <c r="AH510" s="379" t="n"/>
      <c r="AI510" s="379" t="n"/>
      <c r="AJ510" s="379" t="n"/>
      <c r="AK510" s="379" t="n"/>
      <c r="AL510" s="379" t="n"/>
      <c r="AM510" s="379" t="n"/>
    </row>
    <row r="511">
      <c r="A511" s="269">
        <f>IF(AND(D511="",D511=""),"",$D$3&amp;"_"&amp;ROW()-11-COUNTBLANK($D$12:D511))</f>
        <v/>
      </c>
      <c r="B511" s="439" t="n"/>
      <c r="C511" s="52" t="inlineStr">
        <is>
          <t xml:space="preserve">1. Quan sát giao diện </t>
        </is>
      </c>
      <c r="D511" s="103" t="inlineStr">
        <is>
          <t>1. Submenu được highlight</t>
        </is>
      </c>
      <c r="E511" s="103" t="inlineStr">
        <is>
          <t>P</t>
        </is>
      </c>
      <c r="F511" s="232" t="n"/>
      <c r="G511" s="232" t="n"/>
      <c r="H511" s="232" t="n"/>
      <c r="I511" s="232" t="n"/>
      <c r="J511" s="232" t="n"/>
      <c r="K511" s="232" t="n"/>
      <c r="L511" s="232" t="n"/>
      <c r="M511" s="232" t="n"/>
      <c r="N511" s="232" t="n"/>
      <c r="O511" s="232" t="n"/>
      <c r="P511" s="232" t="n"/>
      <c r="Q511" s="269" t="inlineStr">
        <is>
          <t>P</t>
        </is>
      </c>
      <c r="R511" s="232" t="n"/>
      <c r="S511" s="232" t="n"/>
      <c r="T511" s="232" t="n"/>
      <c r="U511" s="232" t="n"/>
      <c r="V511" s="379" t="n"/>
      <c r="W511" s="379" t="n"/>
      <c r="X511" s="379" t="n"/>
      <c r="Y511" s="379" t="n"/>
      <c r="Z511" s="379" t="n"/>
      <c r="AA511" s="379" t="n"/>
      <c r="AB511" s="379" t="n"/>
      <c r="AC511" s="379" t="n"/>
      <c r="AD511" s="379" t="n"/>
      <c r="AE511" s="379" t="n"/>
      <c r="AF511" s="379" t="n"/>
      <c r="AG511" s="379" t="n"/>
      <c r="AH511" s="379" t="n"/>
      <c r="AI511" s="379" t="n"/>
      <c r="AJ511" s="379" t="n"/>
      <c r="AK511" s="379" t="n"/>
      <c r="AL511" s="379" t="n"/>
      <c r="AM511" s="379" t="n"/>
    </row>
    <row r="512">
      <c r="A512" s="269">
        <f>IF(AND(D512="",D512=""),"",$D$3&amp;"_"&amp;ROW()-11-COUNTBLANK($D$12:D512))</f>
        <v/>
      </c>
      <c r="B512" s="393" t="inlineStr">
        <is>
          <t>Kiểm tra chức năng điều hướng Bộ giải pháp số</t>
        </is>
      </c>
      <c r="C512" s="394" t="n"/>
      <c r="D512" s="395" t="n"/>
      <c r="E512" s="232" t="n"/>
      <c r="F512" s="232" t="n"/>
      <c r="G512" s="232" t="n"/>
      <c r="H512" s="232" t="n"/>
      <c r="I512" s="232" t="n"/>
      <c r="J512" s="232" t="n"/>
      <c r="K512" s="232" t="n"/>
      <c r="L512" s="232" t="n"/>
      <c r="M512" s="232" t="n"/>
      <c r="N512" s="232" t="n"/>
      <c r="O512" s="232" t="n"/>
      <c r="P512" s="232" t="n"/>
      <c r="Q512" s="232" t="n"/>
      <c r="R512" s="232" t="n"/>
      <c r="S512" s="232" t="n"/>
      <c r="T512" s="232" t="n"/>
      <c r="U512" s="232" t="n"/>
      <c r="V512" s="379" t="n"/>
      <c r="W512" s="379" t="n"/>
      <c r="X512" s="379" t="n"/>
      <c r="Y512" s="379" t="n"/>
      <c r="Z512" s="379" t="n"/>
      <c r="AA512" s="379" t="n"/>
      <c r="AB512" s="379" t="n"/>
      <c r="AC512" s="379" t="n"/>
      <c r="AD512" s="379" t="n"/>
      <c r="AE512" s="379" t="n"/>
      <c r="AF512" s="379" t="n"/>
      <c r="AG512" s="379" t="n"/>
      <c r="AH512" s="379" t="n"/>
      <c r="AI512" s="379" t="n"/>
      <c r="AJ512" s="379" t="n"/>
      <c r="AK512" s="379" t="n"/>
      <c r="AL512" s="379" t="n"/>
      <c r="AM512" s="379" t="n"/>
    </row>
    <row r="513">
      <c r="A513" s="269">
        <f>IF(AND(D513="",D513=""),"",$D$3&amp;"_"&amp;ROW()-11-COUNTBLANK($D$12:D513))</f>
        <v/>
      </c>
      <c r="B513" s="52" t="inlineStr">
        <is>
          <t>Kiểm tra click item "UWork"</t>
        </is>
      </c>
      <c r="C513" s="52" t="inlineStr">
        <is>
          <t>1. Tại màn hình bộ giải pháp số 
2. Click vào item "UWork"</t>
        </is>
      </c>
      <c r="D513" s="52" t="inlineStr">
        <is>
          <t xml:space="preserve">1. Điều hướng đến miniapp </t>
        </is>
      </c>
      <c r="E513" s="103" t="inlineStr">
        <is>
          <t>P</t>
        </is>
      </c>
      <c r="F513" s="232" t="n"/>
      <c r="G513" s="232" t="n"/>
      <c r="H513" s="232" t="n"/>
      <c r="I513" s="232" t="n"/>
      <c r="J513" s="232" t="n"/>
      <c r="K513" s="232" t="n"/>
      <c r="L513" s="232" t="n"/>
      <c r="M513" s="232" t="n"/>
      <c r="N513" s="232" t="n"/>
      <c r="O513" s="232" t="n"/>
      <c r="P513" s="232" t="n"/>
      <c r="Q513" s="269" t="inlineStr">
        <is>
          <t>P</t>
        </is>
      </c>
      <c r="R513" s="232" t="n"/>
      <c r="S513" s="232" t="n"/>
      <c r="T513" s="232" t="n"/>
      <c r="U513" s="232" t="n"/>
      <c r="V513" s="379" t="n"/>
      <c r="W513" s="379" t="n"/>
      <c r="X513" s="379" t="n"/>
      <c r="Y513" s="379" t="n"/>
      <c r="Z513" s="379" t="n"/>
      <c r="AA513" s="379" t="n"/>
      <c r="AB513" s="379" t="n"/>
      <c r="AC513" s="379" t="n"/>
      <c r="AD513" s="379" t="n"/>
      <c r="AE513" s="379" t="n"/>
      <c r="AF513" s="379" t="n"/>
      <c r="AG513" s="379" t="n"/>
      <c r="AH513" s="379" t="n"/>
      <c r="AI513" s="379" t="n"/>
      <c r="AJ513" s="379" t="n"/>
      <c r="AK513" s="379" t="n"/>
      <c r="AL513" s="379" t="n"/>
      <c r="AM513" s="379" t="n"/>
    </row>
    <row r="514">
      <c r="A514" s="269">
        <f>IF(AND(D514="",D514=""),"",$D$3&amp;"_"&amp;ROW()-11-COUNTBLANK($D$12:D514))</f>
        <v/>
      </c>
      <c r="B514" s="52" t="inlineStr">
        <is>
          <t>Kiểm tra click item "Tính lương"</t>
        </is>
      </c>
      <c r="C514" s="52" t="inlineStr">
        <is>
          <t>1. Tại màn hình bộ giải pháp số
2. Click vào item "Tính lương"</t>
        </is>
      </c>
      <c r="D514" s="52" t="inlineStr">
        <is>
          <t xml:space="preserve">2. Hiển thị thông báo Tính năng đang phát triển " Tính năng đang phát triển Vui lòng quay lại sau" </t>
        </is>
      </c>
      <c r="E514" s="103" t="inlineStr">
        <is>
          <t>P</t>
        </is>
      </c>
      <c r="F514" s="232" t="n"/>
      <c r="G514" s="232" t="n"/>
      <c r="H514" s="232" t="n"/>
      <c r="I514" s="232" t="n"/>
      <c r="J514" s="232" t="n"/>
      <c r="K514" s="232" t="n"/>
      <c r="L514" s="232" t="n"/>
      <c r="M514" s="232" t="n"/>
      <c r="N514" s="232" t="n"/>
      <c r="O514" s="232" t="n"/>
      <c r="P514" s="232" t="n"/>
      <c r="Q514" s="269" t="inlineStr">
        <is>
          <t>P</t>
        </is>
      </c>
      <c r="R514" s="232" t="n"/>
      <c r="S514" s="232" t="n"/>
      <c r="T514" s="232" t="n"/>
      <c r="U514" s="232" t="n"/>
      <c r="V514" s="379" t="n"/>
      <c r="W514" s="379" t="n"/>
      <c r="X514" s="379" t="n"/>
      <c r="Y514" s="379" t="n"/>
      <c r="Z514" s="379" t="n"/>
      <c r="AA514" s="379" t="n"/>
      <c r="AB514" s="379" t="n"/>
      <c r="AC514" s="379" t="n"/>
      <c r="AD514" s="379" t="n"/>
      <c r="AE514" s="379" t="n"/>
      <c r="AF514" s="379" t="n"/>
      <c r="AG514" s="379" t="n"/>
      <c r="AH514" s="379" t="n"/>
      <c r="AI514" s="379" t="n"/>
      <c r="AJ514" s="379" t="n"/>
      <c r="AK514" s="379" t="n"/>
      <c r="AL514" s="379" t="n"/>
      <c r="AM514" s="379" t="n"/>
    </row>
    <row r="515">
      <c r="A515" s="269">
        <f>IF(AND(D515="",D515=""),"",$D$3&amp;"_"&amp;ROW()-11-COUNTBLANK($D$12:D515))</f>
        <v/>
      </c>
      <c r="B515" s="79" t="inlineStr">
        <is>
          <t>Kiểm tra click item "Sơ đồ chức năng"</t>
        </is>
      </c>
      <c r="C515" s="52" t="inlineStr">
        <is>
          <t>1. Tại màn hình bộ giải pháp số
2. Click vào item "Sơ đồ chức năng"</t>
        </is>
      </c>
      <c r="D515" s="52" t="inlineStr">
        <is>
          <t>1. Điều hướng sang lĩnh vực "Sơ đồ chức năng"</t>
        </is>
      </c>
      <c r="E515" s="103" t="inlineStr">
        <is>
          <t>P</t>
        </is>
      </c>
      <c r="F515" s="232" t="n"/>
      <c r="G515" s="232" t="n"/>
      <c r="H515" s="232" t="n"/>
      <c r="I515" s="232" t="n"/>
      <c r="J515" s="232" t="n"/>
      <c r="K515" s="232" t="n"/>
      <c r="L515" s="232" t="n"/>
      <c r="M515" s="232" t="n"/>
      <c r="N515" s="232" t="n"/>
      <c r="O515" s="232" t="n"/>
      <c r="P515" s="232" t="n"/>
      <c r="Q515" s="269" t="inlineStr">
        <is>
          <t>P</t>
        </is>
      </c>
      <c r="R515" s="232" t="n"/>
      <c r="S515" s="232" t="n"/>
      <c r="T515" s="232" t="n"/>
      <c r="U515" s="232" t="n"/>
      <c r="V515" s="379" t="n"/>
      <c r="W515" s="379" t="n"/>
      <c r="X515" s="379" t="n"/>
      <c r="Y515" s="379" t="n"/>
      <c r="Z515" s="379" t="n"/>
      <c r="AA515" s="379" t="n"/>
      <c r="AB515" s="379" t="n"/>
      <c r="AC515" s="379" t="n"/>
      <c r="AD515" s="379" t="n"/>
      <c r="AE515" s="379" t="n"/>
      <c r="AF515" s="379" t="n"/>
      <c r="AG515" s="379" t="n"/>
      <c r="AH515" s="379" t="n"/>
      <c r="AI515" s="379" t="n"/>
      <c r="AJ515" s="379" t="n"/>
      <c r="AK515" s="379" t="n"/>
      <c r="AL515" s="379" t="n"/>
      <c r="AM515" s="379" t="n"/>
    </row>
    <row r="516">
      <c r="A516" s="269">
        <f>IF(AND(D516="",D516=""),"",$D$3&amp;"_"&amp;ROW()-11-COUNTBLANK($D$12:D516))</f>
        <v/>
      </c>
      <c r="B516" s="79" t="inlineStr">
        <is>
          <t>Kiểm tra click item "Sáng kiến ý tưởng"</t>
        </is>
      </c>
      <c r="C516" s="52" t="inlineStr">
        <is>
          <t>1. Tại màn hình bộ giải pháp
2. Click vào item "Sáng kiến ý tưởng"</t>
        </is>
      </c>
      <c r="D516" s="52" t="inlineStr">
        <is>
          <t>1. Điều hướng sang lĩnh vực "Sáng kiến ý tường"</t>
        </is>
      </c>
      <c r="E516" s="103" t="inlineStr">
        <is>
          <t>P</t>
        </is>
      </c>
      <c r="F516" s="232" t="n"/>
      <c r="G516" s="232" t="n"/>
      <c r="H516" s="232" t="n"/>
      <c r="I516" s="232" t="n"/>
      <c r="J516" s="232" t="n"/>
      <c r="K516" s="232" t="n"/>
      <c r="L516" s="232" t="n"/>
      <c r="M516" s="232" t="n"/>
      <c r="N516" s="232" t="n"/>
      <c r="O516" s="232" t="n"/>
      <c r="P516" s="232" t="n"/>
      <c r="Q516" s="269" t="inlineStr">
        <is>
          <t>P</t>
        </is>
      </c>
      <c r="R516" s="232" t="n"/>
      <c r="S516" s="232" t="n"/>
      <c r="T516" s="232" t="n"/>
      <c r="U516" s="232" t="n"/>
      <c r="V516" s="379" t="n"/>
      <c r="W516" s="379" t="n"/>
      <c r="X516" s="379" t="n"/>
      <c r="Y516" s="379" t="n"/>
      <c r="Z516" s="379" t="n"/>
      <c r="AA516" s="379" t="n"/>
      <c r="AB516" s="379" t="n"/>
      <c r="AC516" s="379" t="n"/>
      <c r="AD516" s="379" t="n"/>
      <c r="AE516" s="379" t="n"/>
      <c r="AF516" s="379" t="n"/>
      <c r="AG516" s="379" t="n"/>
      <c r="AH516" s="379" t="n"/>
      <c r="AI516" s="379" t="n"/>
      <c r="AJ516" s="379" t="n"/>
      <c r="AK516" s="379" t="n"/>
      <c r="AL516" s="379" t="n"/>
      <c r="AM516" s="379" t="n"/>
    </row>
    <row r="517">
      <c r="A517" s="269">
        <f>IF(AND(D517="",D517=""),"",$D$3&amp;"_"&amp;ROW()-11-COUNTBLANK($D$12:D517))</f>
        <v/>
      </c>
      <c r="B517" s="79" t="inlineStr">
        <is>
          <t>Kiểm tra click item "Đặt cơm trưa"</t>
        </is>
      </c>
      <c r="C517" s="52" t="inlineStr">
        <is>
          <t>1. Tại màn hình bộ giải pháp 
2. Click vào item "Đặt cơm trưa"</t>
        </is>
      </c>
      <c r="D517" s="52" t="inlineStr">
        <is>
          <t>1. Điều hướng sang lĩnh vực "Đặt cơm trưa"</t>
        </is>
      </c>
      <c r="E517" s="103" t="inlineStr">
        <is>
          <t>P</t>
        </is>
      </c>
      <c r="F517" s="232" t="n"/>
      <c r="G517" s="232" t="n"/>
      <c r="H517" s="232" t="n"/>
      <c r="I517" s="232" t="n"/>
      <c r="J517" s="232" t="n"/>
      <c r="K517" s="232" t="n"/>
      <c r="L517" s="232" t="n"/>
      <c r="M517" s="232" t="n"/>
      <c r="N517" s="232" t="n"/>
      <c r="O517" s="232" t="n"/>
      <c r="P517" s="232" t="n"/>
      <c r="Q517" s="269" t="inlineStr">
        <is>
          <t>P</t>
        </is>
      </c>
      <c r="R517" s="232" t="n"/>
      <c r="S517" s="232" t="n"/>
      <c r="T517" s="232" t="n"/>
      <c r="U517" s="232" t="n"/>
      <c r="V517" s="379" t="n"/>
      <c r="W517" s="379" t="n"/>
      <c r="X517" s="379" t="n"/>
      <c r="Y517" s="379" t="n"/>
      <c r="Z517" s="379" t="n"/>
      <c r="AA517" s="379" t="n"/>
      <c r="AB517" s="379" t="n"/>
      <c r="AC517" s="379" t="n"/>
      <c r="AD517" s="379" t="n"/>
      <c r="AE517" s="379" t="n"/>
      <c r="AF517" s="379" t="n"/>
      <c r="AG517" s="379" t="n"/>
      <c r="AH517" s="379" t="n"/>
      <c r="AI517" s="379" t="n"/>
      <c r="AJ517" s="379" t="n"/>
      <c r="AK517" s="379" t="n"/>
      <c r="AL517" s="379" t="n"/>
      <c r="AM517" s="379" t="n"/>
    </row>
    <row r="518">
      <c r="A518" s="269">
        <f>IF(AND(D518="",D518=""),"",$D$3&amp;"_"&amp;ROW()-11-COUNTBLANK($D$12:D518))</f>
        <v/>
      </c>
      <c r="B518" s="79" t="inlineStr">
        <is>
          <t>Kiểm tra click item "Quản lý tài liệu"</t>
        </is>
      </c>
      <c r="C518" s="52" t="inlineStr">
        <is>
          <t>1. Tại màn hình tbộ giải pháp
2. Click vào item "Quản lý tải liệu"</t>
        </is>
      </c>
      <c r="D518" s="52" t="inlineStr">
        <is>
          <t xml:space="preserve">1. Hiển thị thông báo Tính năng đang phát triển " Tính năng đang phát triển Vui lòng quay lại sau" </t>
        </is>
      </c>
      <c r="E518" s="103" t="inlineStr">
        <is>
          <t>P</t>
        </is>
      </c>
      <c r="F518" s="232" t="n"/>
      <c r="G518" s="232" t="n"/>
      <c r="H518" s="232" t="n"/>
      <c r="I518" s="232" t="n"/>
      <c r="J518" s="232" t="n"/>
      <c r="K518" s="232" t="n"/>
      <c r="L518" s="232" t="n"/>
      <c r="M518" s="232" t="n"/>
      <c r="N518" s="232" t="n"/>
      <c r="O518" s="232" t="n"/>
      <c r="P518" s="232" t="n"/>
      <c r="Q518" s="269" t="inlineStr">
        <is>
          <t>P</t>
        </is>
      </c>
      <c r="R518" s="232" t="n"/>
      <c r="S518" s="232" t="n"/>
      <c r="T518" s="232" t="n"/>
      <c r="U518" s="232" t="n"/>
      <c r="V518" s="379" t="n"/>
      <c r="W518" s="379" t="n"/>
      <c r="X518" s="379" t="n"/>
      <c r="Y518" s="379" t="n"/>
      <c r="Z518" s="379" t="n"/>
      <c r="AA518" s="379" t="n"/>
      <c r="AB518" s="379" t="n"/>
      <c r="AC518" s="379" t="n"/>
      <c r="AD518" s="379" t="n"/>
      <c r="AE518" s="379" t="n"/>
      <c r="AF518" s="379" t="n"/>
      <c r="AG518" s="379" t="n"/>
      <c r="AH518" s="379" t="n"/>
      <c r="AI518" s="379" t="n"/>
      <c r="AJ518" s="379" t="n"/>
      <c r="AK518" s="379" t="n"/>
      <c r="AL518" s="379" t="n"/>
      <c r="AM518" s="379" t="n"/>
    </row>
    <row r="519">
      <c r="A519" s="269">
        <f>IF(AND(D519="",D519=""),"",$D$3&amp;"_"&amp;ROW()-11-COUNTBLANK($D$12:D519))</f>
        <v/>
      </c>
      <c r="B519" s="79" t="inlineStr">
        <is>
          <t>Kiểm tra click item "Sự kiện nội bộ"</t>
        </is>
      </c>
      <c r="C519" s="52" t="inlineStr">
        <is>
          <t>1. Tại màn hình bộ giải pháp số
2. Click vào item "Sự kiện nội bộ"</t>
        </is>
      </c>
      <c r="D519" s="52" t="inlineStr">
        <is>
          <t xml:space="preserve">1. Hiển thị thông báo Tính năng đang phát triển " Tính năng đang phát triển Vui lòng quay lại sau" </t>
        </is>
      </c>
      <c r="E519" s="103" t="inlineStr">
        <is>
          <t>P</t>
        </is>
      </c>
      <c r="F519" s="232" t="n"/>
      <c r="G519" s="232" t="n"/>
      <c r="H519" s="232" t="n"/>
      <c r="I519" s="232" t="n"/>
      <c r="J519" s="232" t="n"/>
      <c r="K519" s="232" t="n"/>
      <c r="L519" s="232" t="n"/>
      <c r="M519" s="232" t="n"/>
      <c r="N519" s="232" t="n"/>
      <c r="O519" s="232" t="n"/>
      <c r="P519" s="232" t="n"/>
      <c r="Q519" s="269" t="inlineStr">
        <is>
          <t>P</t>
        </is>
      </c>
      <c r="R519" s="232" t="n"/>
      <c r="S519" s="232" t="n"/>
      <c r="T519" s="232" t="n"/>
      <c r="U519" s="232" t="n"/>
      <c r="V519" s="379" t="n"/>
      <c r="W519" s="379" t="n"/>
      <c r="X519" s="379" t="n"/>
      <c r="Y519" s="379" t="n"/>
      <c r="Z519" s="379" t="n"/>
      <c r="AA519" s="379" t="n"/>
      <c r="AB519" s="379" t="n"/>
      <c r="AC519" s="379" t="n"/>
      <c r="AD519" s="379" t="n"/>
      <c r="AE519" s="379" t="n"/>
      <c r="AF519" s="379" t="n"/>
      <c r="AG519" s="379" t="n"/>
      <c r="AH519" s="379" t="n"/>
      <c r="AI519" s="379" t="n"/>
      <c r="AJ519" s="379" t="n"/>
      <c r="AK519" s="379" t="n"/>
      <c r="AL519" s="379" t="n"/>
      <c r="AM519" s="379" t="n"/>
    </row>
    <row r="520">
      <c r="A520" s="269">
        <f>IF(AND(D520="",D520=""),"",$D$3&amp;"_"&amp;ROW()-11-COUNTBLANK($D$12:D520))</f>
        <v/>
      </c>
      <c r="B520" s="79" t="inlineStr">
        <is>
          <t>Kiểm tra click item "Quản lý nghỉ phép"</t>
        </is>
      </c>
      <c r="C520" s="52" t="inlineStr">
        <is>
          <t>1. Tại màn hình bộ giải pháp số
2. Click vào item "Quảng lý nghỉ phép"</t>
        </is>
      </c>
      <c r="D520" s="52" t="inlineStr">
        <is>
          <t xml:space="preserve">1. Điều hướng đến miniapp </t>
        </is>
      </c>
      <c r="E520" s="103" t="inlineStr">
        <is>
          <t>P</t>
        </is>
      </c>
      <c r="F520" s="232" t="n"/>
      <c r="G520" s="232" t="n"/>
      <c r="H520" s="232" t="n"/>
      <c r="I520" s="232" t="n"/>
      <c r="J520" s="232" t="n"/>
      <c r="K520" s="232" t="n"/>
      <c r="L520" s="232" t="n"/>
      <c r="M520" s="232" t="n"/>
      <c r="N520" s="232" t="n"/>
      <c r="O520" s="232" t="n"/>
      <c r="P520" s="232" t="n"/>
      <c r="Q520" s="269" t="inlineStr">
        <is>
          <t>P</t>
        </is>
      </c>
      <c r="R520" s="232" t="n"/>
      <c r="S520" s="232" t="n"/>
      <c r="T520" s="232" t="n"/>
      <c r="U520" s="232" t="n"/>
      <c r="V520" s="379" t="n"/>
      <c r="W520" s="379" t="n"/>
      <c r="X520" s="379" t="n"/>
      <c r="Y520" s="379" t="n"/>
      <c r="Z520" s="379" t="n"/>
      <c r="AA520" s="379" t="n"/>
      <c r="AB520" s="379" t="n"/>
      <c r="AC520" s="379" t="n"/>
      <c r="AD520" s="379" t="n"/>
      <c r="AE520" s="379" t="n"/>
      <c r="AF520" s="379" t="n"/>
      <c r="AG520" s="379" t="n"/>
      <c r="AH520" s="379" t="n"/>
      <c r="AI520" s="379" t="n"/>
      <c r="AJ520" s="379" t="n"/>
      <c r="AK520" s="379" t="n"/>
      <c r="AL520" s="379" t="n"/>
      <c r="AM520" s="379" t="n"/>
    </row>
    <row r="521">
      <c r="A521" s="269">
        <f>IF(AND(D521="",D521=""),"",$D$3&amp;"_"&amp;ROW()-11-COUNTBLANK($D$12:D521))</f>
        <v/>
      </c>
      <c r="B521" s="402" t="inlineStr">
        <is>
          <t>Kiểm tra chức năng tìm kiếm</t>
        </is>
      </c>
      <c r="C521" s="403" t="n"/>
      <c r="D521" s="404" t="n"/>
      <c r="E521" s="232" t="n"/>
      <c r="F521" s="232" t="n"/>
      <c r="G521" s="232" t="n"/>
      <c r="H521" s="232" t="n"/>
      <c r="I521" s="232" t="n"/>
      <c r="J521" s="232" t="n"/>
      <c r="K521" s="232" t="n"/>
      <c r="L521" s="232" t="n"/>
      <c r="M521" s="232" t="n"/>
      <c r="N521" s="232" t="n"/>
      <c r="O521" s="232" t="n"/>
      <c r="P521" s="232" t="n"/>
      <c r="Q521" s="232" t="n"/>
      <c r="R521" s="232" t="n"/>
      <c r="S521" s="232" t="n"/>
      <c r="T521" s="232" t="n"/>
      <c r="U521" s="232" t="n"/>
      <c r="V521" s="379" t="n"/>
      <c r="W521" s="379" t="n"/>
      <c r="X521" s="379" t="n"/>
      <c r="Y521" s="379" t="n"/>
      <c r="Z521" s="379" t="n"/>
      <c r="AA521" s="379" t="n"/>
      <c r="AB521" s="379" t="n"/>
      <c r="AC521" s="379" t="n"/>
      <c r="AD521" s="379" t="n"/>
      <c r="AE521" s="379" t="n"/>
      <c r="AF521" s="379" t="n"/>
      <c r="AG521" s="379" t="n"/>
      <c r="AH521" s="379" t="n"/>
      <c r="AI521" s="379" t="n"/>
      <c r="AJ521" s="379" t="n"/>
      <c r="AK521" s="379" t="n"/>
      <c r="AL521" s="379" t="n"/>
      <c r="AM521" s="379" t="n"/>
    </row>
    <row r="522">
      <c r="A522" s="269">
        <f>IF(AND(D522="",D522=""),"",$D$3&amp;"_"&amp;ROW()-11-COUNTBLANK($D$12:D522))</f>
        <v/>
      </c>
      <c r="B522" s="103" t="inlineStr">
        <is>
          <t>Kiểm tra click vào thanh tìm kiếm</t>
        </is>
      </c>
      <c r="C522" s="119" t="inlineStr">
        <is>
          <t>1. Nhấn Tìm kiếm</t>
        </is>
      </c>
      <c r="D522" s="36" t="inlineStr">
        <is>
          <t xml:space="preserve">Điều hướng sang màn hình Tìm kiếm ( hiện tại tính năng đang phát triển vui lòng quay lại sau) </t>
        </is>
      </c>
      <c r="E522" s="103" t="inlineStr">
        <is>
          <t>P</t>
        </is>
      </c>
      <c r="F522" s="232" t="n"/>
      <c r="G522" s="232" t="n"/>
      <c r="H522" s="232" t="n"/>
      <c r="I522" s="232" t="n"/>
      <c r="J522" s="232" t="n"/>
      <c r="K522" s="232" t="n"/>
      <c r="L522" s="232" t="n"/>
      <c r="M522" s="232" t="n"/>
      <c r="N522" s="232" t="n"/>
      <c r="O522" s="232" t="n"/>
      <c r="P522" s="232" t="n"/>
      <c r="Q522" s="269" t="inlineStr">
        <is>
          <t>P</t>
        </is>
      </c>
      <c r="R522" s="232" t="n"/>
      <c r="S522" s="232" t="n"/>
      <c r="T522" s="232" t="n"/>
      <c r="U522" s="232" t="n"/>
      <c r="V522" s="379" t="n"/>
      <c r="W522" s="379" t="n"/>
      <c r="X522" s="379" t="n"/>
      <c r="Y522" s="379" t="n"/>
      <c r="Z522" s="379" t="n"/>
      <c r="AA522" s="379" t="n"/>
      <c r="AB522" s="379" t="n"/>
      <c r="AC522" s="379" t="n"/>
      <c r="AD522" s="379" t="n"/>
      <c r="AE522" s="379" t="n"/>
      <c r="AF522" s="379" t="n"/>
      <c r="AG522" s="379" t="n"/>
      <c r="AH522" s="379" t="n"/>
      <c r="AI522" s="379" t="n"/>
      <c r="AJ522" s="379" t="n"/>
      <c r="AK522" s="379" t="n"/>
      <c r="AL522" s="379" t="n"/>
      <c r="AM522" s="379" t="n"/>
    </row>
    <row r="523">
      <c r="A523" s="379" t="n"/>
      <c r="B523" s="387" t="n"/>
      <c r="C523" s="379" t="n"/>
      <c r="D523" s="379" t="n"/>
      <c r="E523" s="379" t="n"/>
      <c r="F523" s="379" t="n"/>
      <c r="G523" s="379" t="n"/>
      <c r="H523" s="379" t="n"/>
      <c r="I523" s="379" t="n"/>
      <c r="J523" s="379" t="n"/>
      <c r="K523" s="379" t="n"/>
      <c r="L523" s="379" t="n"/>
      <c r="M523" s="379" t="n"/>
      <c r="N523" s="379" t="n"/>
      <c r="O523" s="379" t="n"/>
      <c r="P523" s="379" t="n"/>
      <c r="Q523" s="379" t="n"/>
      <c r="R523" s="379" t="n"/>
      <c r="S523" s="379" t="n"/>
      <c r="T523" s="379" t="n"/>
      <c r="U523" s="379" t="n"/>
      <c r="V523" s="379" t="n"/>
      <c r="W523" s="379" t="n"/>
      <c r="X523" s="379" t="n"/>
      <c r="Y523" s="379" t="n"/>
      <c r="Z523" s="379" t="n"/>
      <c r="AA523" s="379" t="n"/>
      <c r="AB523" s="379" t="n"/>
      <c r="AC523" s="379" t="n"/>
      <c r="AD523" s="379" t="n"/>
      <c r="AE523" s="379" t="n"/>
      <c r="AF523" s="379" t="n"/>
      <c r="AG523" s="379" t="n"/>
      <c r="AH523" s="379" t="n"/>
      <c r="AI523" s="379" t="n"/>
      <c r="AJ523" s="379" t="n"/>
      <c r="AK523" s="379" t="n"/>
      <c r="AL523" s="379" t="n"/>
      <c r="AM523" s="379" t="n"/>
    </row>
    <row r="524">
      <c r="A524" s="379" t="n"/>
      <c r="B524" s="387" t="n"/>
      <c r="C524" s="379" t="n"/>
      <c r="D524" s="379" t="n"/>
      <c r="E524" s="379" t="n"/>
      <c r="F524" s="379" t="n"/>
      <c r="G524" s="379" t="n"/>
      <c r="H524" s="379" t="n"/>
      <c r="I524" s="379" t="n"/>
      <c r="J524" s="379" t="n"/>
      <c r="K524" s="379" t="n"/>
      <c r="L524" s="379" t="n"/>
      <c r="M524" s="379" t="n"/>
      <c r="N524" s="379" t="n"/>
      <c r="O524" s="379" t="n"/>
      <c r="P524" s="379" t="n"/>
      <c r="Q524" s="379" t="n"/>
      <c r="R524" s="379" t="n"/>
      <c r="S524" s="379" t="n"/>
      <c r="T524" s="379" t="n"/>
      <c r="U524" s="379" t="n"/>
      <c r="V524" s="379" t="n"/>
      <c r="W524" s="379" t="n"/>
      <c r="X524" s="379" t="n"/>
      <c r="Y524" s="379" t="n"/>
      <c r="Z524" s="379" t="n"/>
      <c r="AA524" s="379" t="n"/>
      <c r="AB524" s="379" t="n"/>
      <c r="AC524" s="379" t="n"/>
      <c r="AD524" s="379" t="n"/>
      <c r="AE524" s="379" t="n"/>
      <c r="AF524" s="379" t="n"/>
      <c r="AG524" s="379" t="n"/>
      <c r="AH524" s="379" t="n"/>
      <c r="AI524" s="379" t="n"/>
      <c r="AJ524" s="379" t="n"/>
      <c r="AK524" s="379" t="n"/>
      <c r="AL524" s="379" t="n"/>
      <c r="AM524" s="379" t="n"/>
    </row>
    <row r="525">
      <c r="A525" s="379" t="n"/>
      <c r="B525" s="387" t="n"/>
      <c r="C525" s="379" t="n"/>
      <c r="D525" s="379" t="n"/>
      <c r="E525" s="379" t="n"/>
      <c r="F525" s="379" t="n"/>
      <c r="G525" s="379" t="n"/>
      <c r="H525" s="379" t="n"/>
      <c r="I525" s="379" t="n"/>
      <c r="J525" s="379" t="n"/>
      <c r="K525" s="379" t="n"/>
      <c r="L525" s="379" t="n"/>
      <c r="M525" s="379" t="n"/>
      <c r="N525" s="379" t="n"/>
      <c r="O525" s="379" t="n"/>
      <c r="P525" s="379" t="n"/>
      <c r="Q525" s="379" t="n"/>
      <c r="R525" s="379" t="n"/>
      <c r="S525" s="379" t="n"/>
      <c r="T525" s="379" t="n"/>
      <c r="U525" s="379" t="n"/>
      <c r="V525" s="379" t="n"/>
      <c r="W525" s="379" t="n"/>
      <c r="X525" s="379" t="n"/>
      <c r="Y525" s="379" t="n"/>
      <c r="Z525" s="379" t="n"/>
      <c r="AA525" s="379" t="n"/>
      <c r="AB525" s="379" t="n"/>
      <c r="AC525" s="379" t="n"/>
      <c r="AD525" s="379" t="n"/>
      <c r="AE525" s="379" t="n"/>
      <c r="AF525" s="379" t="n"/>
      <c r="AG525" s="379" t="n"/>
      <c r="AH525" s="379" t="n"/>
      <c r="AI525" s="379" t="n"/>
      <c r="AJ525" s="379" t="n"/>
      <c r="AK525" s="379" t="n"/>
      <c r="AL525" s="379" t="n"/>
      <c r="AM525" s="379" t="n"/>
    </row>
    <row r="526">
      <c r="A526" s="379" t="n"/>
      <c r="B526" s="387" t="n"/>
      <c r="C526" s="379" t="n"/>
      <c r="D526" s="379" t="n"/>
      <c r="E526" s="379" t="n"/>
      <c r="F526" s="379" t="n"/>
      <c r="G526" s="379" t="n"/>
      <c r="H526" s="379" t="n"/>
      <c r="I526" s="379" t="n"/>
      <c r="J526" s="379" t="n"/>
      <c r="K526" s="379" t="n"/>
      <c r="L526" s="379" t="n"/>
      <c r="M526" s="379" t="n"/>
      <c r="N526" s="379" t="n"/>
      <c r="O526" s="379" t="n"/>
      <c r="P526" s="379" t="n"/>
      <c r="Q526" s="379" t="n"/>
      <c r="R526" s="379" t="n"/>
      <c r="S526" s="379" t="n"/>
      <c r="T526" s="379" t="n"/>
      <c r="U526" s="379" t="n"/>
      <c r="V526" s="379" t="n"/>
      <c r="W526" s="379" t="n"/>
      <c r="X526" s="379" t="n"/>
      <c r="Y526" s="379" t="n"/>
      <c r="Z526" s="379" t="n"/>
      <c r="AA526" s="379" t="n"/>
      <c r="AB526" s="379" t="n"/>
      <c r="AC526" s="379" t="n"/>
      <c r="AD526" s="379" t="n"/>
      <c r="AE526" s="379" t="n"/>
      <c r="AF526" s="379" t="n"/>
      <c r="AG526" s="379" t="n"/>
      <c r="AH526" s="379" t="n"/>
      <c r="AI526" s="379" t="n"/>
      <c r="AJ526" s="379" t="n"/>
      <c r="AK526" s="379" t="n"/>
      <c r="AL526" s="379" t="n"/>
      <c r="AM526" s="379" t="n"/>
    </row>
    <row r="527">
      <c r="A527" s="379" t="n"/>
      <c r="B527" s="387" t="n"/>
      <c r="C527" s="379" t="n"/>
      <c r="D527" s="379" t="n"/>
      <c r="E527" s="379" t="n"/>
      <c r="F527" s="379" t="n"/>
      <c r="G527" s="379" t="n"/>
      <c r="H527" s="379" t="n"/>
      <c r="I527" s="379" t="n"/>
      <c r="J527" s="379" t="n"/>
      <c r="K527" s="379" t="n"/>
      <c r="L527" s="379" t="n"/>
      <c r="M527" s="379" t="n"/>
      <c r="N527" s="379" t="n"/>
      <c r="O527" s="379" t="n"/>
      <c r="P527" s="379" t="n"/>
      <c r="Q527" s="379" t="n"/>
      <c r="R527" s="379" t="n"/>
      <c r="S527" s="379" t="n"/>
      <c r="T527" s="379" t="n"/>
      <c r="U527" s="379" t="n"/>
      <c r="V527" s="379" t="n"/>
      <c r="W527" s="379" t="n"/>
      <c r="X527" s="379" t="n"/>
      <c r="Y527" s="379" t="n"/>
      <c r="Z527" s="379" t="n"/>
      <c r="AA527" s="379" t="n"/>
      <c r="AB527" s="379" t="n"/>
      <c r="AC527" s="379" t="n"/>
      <c r="AD527" s="379" t="n"/>
      <c r="AE527" s="379" t="n"/>
      <c r="AF527" s="379" t="n"/>
      <c r="AG527" s="379" t="n"/>
      <c r="AH527" s="379" t="n"/>
      <c r="AI527" s="379" t="n"/>
      <c r="AJ527" s="379" t="n"/>
      <c r="AK527" s="379" t="n"/>
      <c r="AL527" s="379" t="n"/>
      <c r="AM527" s="379" t="n"/>
    </row>
    <row r="528">
      <c r="A528" s="379" t="n"/>
      <c r="B528" s="387" t="n"/>
      <c r="C528" s="379" t="n"/>
      <c r="D528" s="379" t="n"/>
      <c r="E528" s="379" t="n"/>
      <c r="F528" s="379" t="n"/>
      <c r="G528" s="379" t="n"/>
      <c r="H528" s="379" t="n"/>
      <c r="I528" s="379" t="n"/>
      <c r="J528" s="379" t="n"/>
      <c r="K528" s="379" t="n"/>
      <c r="L528" s="379" t="n"/>
      <c r="M528" s="379" t="n"/>
      <c r="N528" s="379" t="n"/>
      <c r="O528" s="379" t="n"/>
      <c r="P528" s="379" t="n"/>
      <c r="Q528" s="379" t="n"/>
      <c r="R528" s="379" t="n"/>
      <c r="S528" s="379" t="n"/>
      <c r="T528" s="379" t="n"/>
      <c r="U528" s="379" t="n"/>
      <c r="V528" s="379" t="n"/>
      <c r="W528" s="379" t="n"/>
      <c r="X528" s="379" t="n"/>
      <c r="Y528" s="379" t="n"/>
      <c r="Z528" s="379" t="n"/>
      <c r="AA528" s="379" t="n"/>
      <c r="AB528" s="379" t="n"/>
      <c r="AC528" s="379" t="n"/>
      <c r="AD528" s="379" t="n"/>
      <c r="AE528" s="379" t="n"/>
      <c r="AF528" s="379" t="n"/>
      <c r="AG528" s="379" t="n"/>
      <c r="AH528" s="379" t="n"/>
      <c r="AI528" s="379" t="n"/>
      <c r="AJ528" s="379" t="n"/>
      <c r="AK528" s="379" t="n"/>
      <c r="AL528" s="379" t="n"/>
      <c r="AM528" s="379" t="n"/>
    </row>
    <row r="529">
      <c r="A529" s="379" t="n"/>
      <c r="B529" s="387" t="n"/>
      <c r="C529" s="379" t="n"/>
      <c r="D529" s="379" t="n"/>
      <c r="E529" s="379" t="n"/>
      <c r="F529" s="379" t="n"/>
      <c r="G529" s="379" t="n"/>
      <c r="H529" s="379" t="n"/>
      <c r="I529" s="379" t="n"/>
      <c r="J529" s="379" t="n"/>
      <c r="K529" s="379" t="n"/>
      <c r="L529" s="379" t="n"/>
      <c r="M529" s="379" t="n"/>
      <c r="N529" s="379" t="n"/>
      <c r="O529" s="379" t="n"/>
      <c r="P529" s="379" t="n"/>
      <c r="Q529" s="379" t="n"/>
      <c r="R529" s="379" t="n"/>
      <c r="S529" s="379" t="n"/>
      <c r="T529" s="379" t="n"/>
      <c r="U529" s="379" t="n"/>
      <c r="V529" s="379" t="n"/>
      <c r="W529" s="379" t="n"/>
      <c r="X529" s="379" t="n"/>
      <c r="Y529" s="379" t="n"/>
      <c r="Z529" s="379" t="n"/>
      <c r="AA529" s="379" t="n"/>
      <c r="AB529" s="379" t="n"/>
      <c r="AC529" s="379" t="n"/>
      <c r="AD529" s="379" t="n"/>
      <c r="AE529" s="379" t="n"/>
      <c r="AF529" s="379" t="n"/>
      <c r="AG529" s="379" t="n"/>
      <c r="AH529" s="379" t="n"/>
      <c r="AI529" s="379" t="n"/>
      <c r="AJ529" s="379" t="n"/>
      <c r="AK529" s="379" t="n"/>
      <c r="AL529" s="379" t="n"/>
      <c r="AM529" s="379" t="n"/>
    </row>
    <row r="530">
      <c r="A530" s="379" t="n"/>
      <c r="B530" s="387" t="n"/>
      <c r="C530" s="379" t="n"/>
      <c r="D530" s="379" t="n"/>
      <c r="E530" s="379" t="n"/>
      <c r="F530" s="379" t="n"/>
      <c r="G530" s="379" t="n"/>
      <c r="H530" s="379" t="n"/>
      <c r="I530" s="379" t="n"/>
      <c r="J530" s="379" t="n"/>
      <c r="K530" s="379" t="n"/>
      <c r="L530" s="379" t="n"/>
      <c r="M530" s="379" t="n"/>
      <c r="N530" s="379" t="n"/>
      <c r="O530" s="379" t="n"/>
      <c r="P530" s="379" t="n"/>
      <c r="Q530" s="379" t="n"/>
      <c r="R530" s="379" t="n"/>
      <c r="S530" s="379" t="n"/>
      <c r="T530" s="379" t="n"/>
      <c r="U530" s="379" t="n"/>
      <c r="V530" s="379" t="n"/>
      <c r="W530" s="379" t="n"/>
      <c r="X530" s="379" t="n"/>
      <c r="Y530" s="379" t="n"/>
      <c r="Z530" s="379" t="n"/>
      <c r="AA530" s="379" t="n"/>
      <c r="AB530" s="379" t="n"/>
      <c r="AC530" s="379" t="n"/>
      <c r="AD530" s="379" t="n"/>
      <c r="AE530" s="379" t="n"/>
      <c r="AF530" s="379" t="n"/>
      <c r="AG530" s="379" t="n"/>
      <c r="AH530" s="379" t="n"/>
      <c r="AI530" s="379" t="n"/>
      <c r="AJ530" s="379" t="n"/>
      <c r="AK530" s="379" t="n"/>
      <c r="AL530" s="379" t="n"/>
      <c r="AM530" s="379" t="n"/>
    </row>
    <row r="531">
      <c r="A531" s="379" t="n"/>
      <c r="B531" s="387" t="n"/>
      <c r="C531" s="379" t="n"/>
      <c r="D531" s="379" t="n"/>
      <c r="E531" s="379" t="n"/>
      <c r="F531" s="379" t="n"/>
      <c r="G531" s="379" t="n"/>
      <c r="H531" s="379" t="n"/>
      <c r="I531" s="379" t="n"/>
      <c r="J531" s="379" t="n"/>
      <c r="K531" s="379" t="n"/>
      <c r="L531" s="379" t="n"/>
      <c r="M531" s="379" t="n"/>
      <c r="N531" s="379" t="n"/>
      <c r="O531" s="379" t="n"/>
      <c r="P531" s="379" t="n"/>
      <c r="Q531" s="379" t="n"/>
      <c r="R531" s="379" t="n"/>
      <c r="S531" s="379" t="n"/>
      <c r="T531" s="379" t="n"/>
      <c r="U531" s="379" t="n"/>
      <c r="V531" s="379" t="n"/>
      <c r="W531" s="379" t="n"/>
      <c r="X531" s="379" t="n"/>
      <c r="Y531" s="379" t="n"/>
      <c r="Z531" s="379" t="n"/>
      <c r="AA531" s="379" t="n"/>
      <c r="AB531" s="379" t="n"/>
      <c r="AC531" s="379" t="n"/>
      <c r="AD531" s="379" t="n"/>
      <c r="AE531" s="379" t="n"/>
      <c r="AF531" s="379" t="n"/>
      <c r="AG531" s="379" t="n"/>
      <c r="AH531" s="379" t="n"/>
      <c r="AI531" s="379" t="n"/>
      <c r="AJ531" s="379" t="n"/>
      <c r="AK531" s="379" t="n"/>
      <c r="AL531" s="379" t="n"/>
      <c r="AM531" s="379" t="n"/>
    </row>
    <row r="532">
      <c r="A532" s="379" t="n"/>
      <c r="B532" s="387" t="n"/>
      <c r="C532" s="379" t="n"/>
      <c r="D532" s="379" t="n"/>
      <c r="E532" s="379" t="n"/>
      <c r="F532" s="379" t="n"/>
      <c r="G532" s="379" t="n"/>
      <c r="H532" s="379" t="n"/>
      <c r="I532" s="379" t="n"/>
      <c r="J532" s="379" t="n"/>
      <c r="K532" s="379" t="n"/>
      <c r="L532" s="379" t="n"/>
      <c r="M532" s="379" t="n"/>
      <c r="N532" s="379" t="n"/>
      <c r="O532" s="379" t="n"/>
      <c r="P532" s="379" t="n"/>
      <c r="Q532" s="379" t="n"/>
      <c r="R532" s="379" t="n"/>
      <c r="S532" s="379" t="n"/>
      <c r="T532" s="379" t="n"/>
      <c r="U532" s="379" t="n"/>
      <c r="V532" s="379" t="n"/>
      <c r="W532" s="379" t="n"/>
      <c r="X532" s="379" t="n"/>
      <c r="Y532" s="379" t="n"/>
      <c r="Z532" s="379" t="n"/>
      <c r="AA532" s="379" t="n"/>
      <c r="AB532" s="379" t="n"/>
      <c r="AC532" s="379" t="n"/>
      <c r="AD532" s="379" t="n"/>
      <c r="AE532" s="379" t="n"/>
      <c r="AF532" s="379" t="n"/>
      <c r="AG532" s="379" t="n"/>
      <c r="AH532" s="379" t="n"/>
      <c r="AI532" s="379" t="n"/>
      <c r="AJ532" s="379" t="n"/>
      <c r="AK532" s="379" t="n"/>
      <c r="AL532" s="379" t="n"/>
      <c r="AM532" s="379" t="n"/>
    </row>
    <row r="533">
      <c r="A533" s="379" t="n"/>
      <c r="B533" s="387" t="n"/>
      <c r="C533" s="379" t="n"/>
      <c r="D533" s="379" t="n"/>
      <c r="E533" s="379" t="n"/>
      <c r="F533" s="379" t="n"/>
      <c r="G533" s="379" t="n"/>
      <c r="H533" s="379" t="n"/>
      <c r="I533" s="379" t="n"/>
      <c r="J533" s="379" t="n"/>
      <c r="K533" s="379" t="n"/>
      <c r="L533" s="379" t="n"/>
      <c r="M533" s="379" t="n"/>
      <c r="N533" s="379" t="n"/>
      <c r="O533" s="379" t="n"/>
      <c r="P533" s="379" t="n"/>
      <c r="Q533" s="379" t="n"/>
      <c r="R533" s="379" t="n"/>
      <c r="S533" s="379" t="n"/>
      <c r="T533" s="379" t="n"/>
      <c r="U533" s="379" t="n"/>
      <c r="V533" s="379" t="n"/>
      <c r="W533" s="379" t="n"/>
      <c r="X533" s="379" t="n"/>
      <c r="Y533" s="379" t="n"/>
      <c r="Z533" s="379" t="n"/>
      <c r="AA533" s="379" t="n"/>
      <c r="AB533" s="379" t="n"/>
      <c r="AC533" s="379" t="n"/>
      <c r="AD533" s="379" t="n"/>
      <c r="AE533" s="379" t="n"/>
      <c r="AF533" s="379" t="n"/>
      <c r="AG533" s="379" t="n"/>
      <c r="AH533" s="379" t="n"/>
      <c r="AI533" s="379" t="n"/>
      <c r="AJ533" s="379" t="n"/>
      <c r="AK533" s="379" t="n"/>
      <c r="AL533" s="379" t="n"/>
      <c r="AM533" s="379" t="n"/>
    </row>
    <row r="534">
      <c r="A534" s="379" t="n"/>
      <c r="B534" s="387" t="n"/>
      <c r="C534" s="379" t="n"/>
      <c r="D534" s="379" t="n"/>
      <c r="E534" s="379" t="n"/>
      <c r="F534" s="379" t="n"/>
      <c r="G534" s="379" t="n"/>
      <c r="H534" s="379" t="n"/>
      <c r="I534" s="379" t="n"/>
      <c r="J534" s="379" t="n"/>
      <c r="K534" s="379" t="n"/>
      <c r="L534" s="379" t="n"/>
      <c r="M534" s="379" t="n"/>
      <c r="N534" s="379" t="n"/>
      <c r="O534" s="379" t="n"/>
      <c r="P534" s="379" t="n"/>
      <c r="Q534" s="379" t="n"/>
      <c r="R534" s="379" t="n"/>
      <c r="S534" s="379" t="n"/>
      <c r="T534" s="379" t="n"/>
      <c r="U534" s="379" t="n"/>
      <c r="V534" s="379" t="n"/>
      <c r="W534" s="379" t="n"/>
      <c r="X534" s="379" t="n"/>
      <c r="Y534" s="379" t="n"/>
      <c r="Z534" s="379" t="n"/>
      <c r="AA534" s="379" t="n"/>
      <c r="AB534" s="379" t="n"/>
      <c r="AC534" s="379" t="n"/>
      <c r="AD534" s="379" t="n"/>
      <c r="AE534" s="379" t="n"/>
      <c r="AF534" s="379" t="n"/>
      <c r="AG534" s="379" t="n"/>
      <c r="AH534" s="379" t="n"/>
      <c r="AI534" s="379" t="n"/>
      <c r="AJ534" s="379" t="n"/>
      <c r="AK534" s="379" t="n"/>
      <c r="AL534" s="379" t="n"/>
      <c r="AM534" s="379" t="n"/>
    </row>
    <row r="535">
      <c r="A535" s="379" t="n"/>
      <c r="B535" s="387" t="n"/>
      <c r="C535" s="379" t="n"/>
      <c r="D535" s="379" t="n"/>
      <c r="E535" s="379" t="n"/>
      <c r="F535" s="379" t="n"/>
      <c r="G535" s="379" t="n"/>
      <c r="H535" s="379" t="n"/>
      <c r="I535" s="379" t="n"/>
      <c r="J535" s="379" t="n"/>
      <c r="K535" s="379" t="n"/>
      <c r="L535" s="379" t="n"/>
      <c r="M535" s="379" t="n"/>
      <c r="N535" s="379" t="n"/>
      <c r="O535" s="379" t="n"/>
      <c r="P535" s="379" t="n"/>
      <c r="Q535" s="379" t="n"/>
      <c r="R535" s="379" t="n"/>
      <c r="S535" s="379" t="n"/>
      <c r="T535" s="379" t="n"/>
      <c r="U535" s="379" t="n"/>
      <c r="V535" s="379" t="n"/>
      <c r="W535" s="379" t="n"/>
      <c r="X535" s="379" t="n"/>
      <c r="Y535" s="379" t="n"/>
      <c r="Z535" s="379" t="n"/>
      <c r="AA535" s="379" t="n"/>
      <c r="AB535" s="379" t="n"/>
      <c r="AC535" s="379" t="n"/>
      <c r="AD535" s="379" t="n"/>
      <c r="AE535" s="379" t="n"/>
      <c r="AF535" s="379" t="n"/>
      <c r="AG535" s="379" t="n"/>
      <c r="AH535" s="379" t="n"/>
      <c r="AI535" s="379" t="n"/>
      <c r="AJ535" s="379" t="n"/>
      <c r="AK535" s="379" t="n"/>
      <c r="AL535" s="379" t="n"/>
      <c r="AM535" s="379" t="n"/>
    </row>
    <row r="536">
      <c r="A536" s="379" t="n"/>
      <c r="B536" s="387" t="n"/>
      <c r="C536" s="379" t="n"/>
      <c r="D536" s="379" t="n"/>
      <c r="E536" s="379" t="n"/>
      <c r="F536" s="379" t="n"/>
      <c r="G536" s="379" t="n"/>
      <c r="H536" s="379" t="n"/>
      <c r="I536" s="379" t="n"/>
      <c r="J536" s="379" t="n"/>
      <c r="K536" s="379" t="n"/>
      <c r="L536" s="379" t="n"/>
      <c r="M536" s="379" t="n"/>
      <c r="N536" s="379" t="n"/>
      <c r="O536" s="379" t="n"/>
      <c r="P536" s="379" t="n"/>
      <c r="Q536" s="379" t="n"/>
      <c r="R536" s="379" t="n"/>
      <c r="S536" s="379" t="n"/>
      <c r="T536" s="379" t="n"/>
      <c r="U536" s="379" t="n"/>
      <c r="V536" s="379" t="n"/>
      <c r="W536" s="379" t="n"/>
      <c r="X536" s="379" t="n"/>
      <c r="Y536" s="379" t="n"/>
      <c r="Z536" s="379" t="n"/>
      <c r="AA536" s="379" t="n"/>
      <c r="AB536" s="379" t="n"/>
      <c r="AC536" s="379" t="n"/>
      <c r="AD536" s="379" t="n"/>
      <c r="AE536" s="379" t="n"/>
      <c r="AF536" s="379" t="n"/>
      <c r="AG536" s="379" t="n"/>
      <c r="AH536" s="379" t="n"/>
      <c r="AI536" s="379" t="n"/>
      <c r="AJ536" s="379" t="n"/>
      <c r="AK536" s="379" t="n"/>
      <c r="AL536" s="379" t="n"/>
      <c r="AM536" s="379" t="n"/>
    </row>
    <row r="537">
      <c r="A537" s="379" t="n"/>
      <c r="B537" s="387" t="n"/>
      <c r="C537" s="379" t="n"/>
      <c r="D537" s="379" t="n"/>
      <c r="E537" s="379" t="n"/>
      <c r="F537" s="379" t="n"/>
      <c r="G537" s="379" t="n"/>
      <c r="H537" s="379" t="n"/>
      <c r="I537" s="379" t="n"/>
      <c r="J537" s="379" t="n"/>
      <c r="K537" s="379" t="n"/>
      <c r="L537" s="379" t="n"/>
      <c r="M537" s="379" t="n"/>
      <c r="N537" s="379" t="n"/>
      <c r="O537" s="379" t="n"/>
      <c r="P537" s="379" t="n"/>
      <c r="Q537" s="379" t="n"/>
      <c r="R537" s="379" t="n"/>
      <c r="S537" s="379" t="n"/>
      <c r="T537" s="379" t="n"/>
      <c r="U537" s="379" t="n"/>
      <c r="V537" s="379" t="n"/>
      <c r="W537" s="379" t="n"/>
      <c r="X537" s="379" t="n"/>
      <c r="Y537" s="379" t="n"/>
      <c r="Z537" s="379" t="n"/>
      <c r="AA537" s="379" t="n"/>
      <c r="AB537" s="379" t="n"/>
      <c r="AC537" s="379" t="n"/>
      <c r="AD537" s="379" t="n"/>
      <c r="AE537" s="379" t="n"/>
      <c r="AF537" s="379" t="n"/>
      <c r="AG537" s="379" t="n"/>
      <c r="AH537" s="379" t="n"/>
      <c r="AI537" s="379" t="n"/>
      <c r="AJ537" s="379" t="n"/>
      <c r="AK537" s="379" t="n"/>
      <c r="AL537" s="379" t="n"/>
      <c r="AM537" s="379" t="n"/>
    </row>
    <row r="538">
      <c r="A538" s="379" t="n"/>
      <c r="B538" s="387" t="n"/>
      <c r="C538" s="379" t="n"/>
      <c r="D538" s="379" t="n"/>
      <c r="E538" s="379" t="n"/>
      <c r="F538" s="379" t="n"/>
      <c r="G538" s="379" t="n"/>
      <c r="H538" s="379" t="n"/>
      <c r="I538" s="379" t="n"/>
      <c r="J538" s="379" t="n"/>
      <c r="K538" s="379" t="n"/>
      <c r="L538" s="379" t="n"/>
      <c r="M538" s="379" t="n"/>
      <c r="N538" s="379" t="n"/>
      <c r="O538" s="379" t="n"/>
      <c r="P538" s="379" t="n"/>
      <c r="Q538" s="379" t="n"/>
      <c r="R538" s="379" t="n"/>
      <c r="S538" s="379" t="n"/>
      <c r="T538" s="379" t="n"/>
      <c r="U538" s="379" t="n"/>
      <c r="V538" s="379" t="n"/>
      <c r="W538" s="379" t="n"/>
      <c r="X538" s="379" t="n"/>
      <c r="Y538" s="379" t="n"/>
      <c r="Z538" s="379" t="n"/>
      <c r="AA538" s="379" t="n"/>
      <c r="AB538" s="379" t="n"/>
      <c r="AC538" s="379" t="n"/>
      <c r="AD538" s="379" t="n"/>
      <c r="AE538" s="379" t="n"/>
      <c r="AF538" s="379" t="n"/>
      <c r="AG538" s="379" t="n"/>
      <c r="AH538" s="379" t="n"/>
      <c r="AI538" s="379" t="n"/>
      <c r="AJ538" s="379" t="n"/>
      <c r="AK538" s="379" t="n"/>
      <c r="AL538" s="379" t="n"/>
      <c r="AM538" s="379" t="n"/>
    </row>
    <row r="539">
      <c r="A539" s="379" t="n"/>
      <c r="B539" s="387" t="n"/>
      <c r="C539" s="379" t="n"/>
      <c r="D539" s="379" t="n"/>
      <c r="E539" s="379" t="n"/>
      <c r="F539" s="379" t="n"/>
      <c r="G539" s="379" t="n"/>
      <c r="H539" s="379" t="n"/>
      <c r="I539" s="379" t="n"/>
      <c r="J539" s="379" t="n"/>
      <c r="K539" s="379" t="n"/>
      <c r="L539" s="379" t="n"/>
      <c r="M539" s="379" t="n"/>
      <c r="N539" s="379" t="n"/>
      <c r="O539" s="379" t="n"/>
      <c r="P539" s="379" t="n"/>
      <c r="Q539" s="379" t="n"/>
      <c r="R539" s="379" t="n"/>
      <c r="S539" s="379" t="n"/>
      <c r="T539" s="379" t="n"/>
      <c r="U539" s="379" t="n"/>
      <c r="V539" s="379" t="n"/>
      <c r="W539" s="379" t="n"/>
      <c r="X539" s="379" t="n"/>
      <c r="Y539" s="379" t="n"/>
      <c r="Z539" s="379" t="n"/>
      <c r="AA539" s="379" t="n"/>
      <c r="AB539" s="379" t="n"/>
      <c r="AC539" s="379" t="n"/>
      <c r="AD539" s="379" t="n"/>
      <c r="AE539" s="379" t="n"/>
      <c r="AF539" s="379" t="n"/>
      <c r="AG539" s="379" t="n"/>
      <c r="AH539" s="379" t="n"/>
      <c r="AI539" s="379" t="n"/>
      <c r="AJ539" s="379" t="n"/>
      <c r="AK539" s="379" t="n"/>
      <c r="AL539" s="379" t="n"/>
      <c r="AM539" s="379" t="n"/>
    </row>
    <row r="540">
      <c r="A540" s="379" t="n"/>
      <c r="B540" s="387" t="n"/>
      <c r="C540" s="379" t="n"/>
      <c r="D540" s="379" t="n"/>
      <c r="E540" s="379" t="n"/>
      <c r="F540" s="379" t="n"/>
      <c r="G540" s="379" t="n"/>
      <c r="H540" s="379" t="n"/>
      <c r="I540" s="379" t="n"/>
      <c r="J540" s="379" t="n"/>
      <c r="K540" s="379" t="n"/>
      <c r="L540" s="379" t="n"/>
      <c r="M540" s="379" t="n"/>
      <c r="N540" s="379" t="n"/>
      <c r="O540" s="379" t="n"/>
      <c r="P540" s="379" t="n"/>
      <c r="Q540" s="379" t="n"/>
      <c r="R540" s="379" t="n"/>
      <c r="S540" s="379" t="n"/>
      <c r="T540" s="379" t="n"/>
      <c r="U540" s="379" t="n"/>
      <c r="V540" s="379" t="n"/>
      <c r="W540" s="379" t="n"/>
      <c r="X540" s="379" t="n"/>
      <c r="Y540" s="379" t="n"/>
      <c r="Z540" s="379" t="n"/>
      <c r="AA540" s="379" t="n"/>
      <c r="AB540" s="379" t="n"/>
      <c r="AC540" s="379" t="n"/>
      <c r="AD540" s="379" t="n"/>
      <c r="AE540" s="379" t="n"/>
      <c r="AF540" s="379" t="n"/>
      <c r="AG540" s="379" t="n"/>
      <c r="AH540" s="379" t="n"/>
      <c r="AI540" s="379" t="n"/>
      <c r="AJ540" s="379" t="n"/>
      <c r="AK540" s="379" t="n"/>
      <c r="AL540" s="379" t="n"/>
      <c r="AM540" s="379" t="n"/>
    </row>
    <row r="541">
      <c r="A541" s="379" t="n"/>
      <c r="B541" s="387" t="n"/>
      <c r="C541" s="379" t="n"/>
      <c r="D541" s="379" t="n"/>
      <c r="E541" s="379" t="n"/>
      <c r="F541" s="379" t="n"/>
      <c r="G541" s="379" t="n"/>
      <c r="H541" s="379" t="n"/>
      <c r="I541" s="379" t="n"/>
      <c r="J541" s="379" t="n"/>
      <c r="K541" s="379" t="n"/>
      <c r="L541" s="379" t="n"/>
      <c r="M541" s="379" t="n"/>
      <c r="N541" s="379" t="n"/>
      <c r="O541" s="379" t="n"/>
      <c r="P541" s="379" t="n"/>
      <c r="Q541" s="379" t="n"/>
      <c r="R541" s="379" t="n"/>
      <c r="S541" s="379" t="n"/>
      <c r="T541" s="379" t="n"/>
      <c r="U541" s="379" t="n"/>
      <c r="V541" s="379" t="n"/>
      <c r="W541" s="379" t="n"/>
      <c r="X541" s="379" t="n"/>
      <c r="Y541" s="379" t="n"/>
      <c r="Z541" s="379" t="n"/>
      <c r="AA541" s="379" t="n"/>
      <c r="AB541" s="379" t="n"/>
      <c r="AC541" s="379" t="n"/>
      <c r="AD541" s="379" t="n"/>
      <c r="AE541" s="379" t="n"/>
      <c r="AF541" s="379" t="n"/>
      <c r="AG541" s="379" t="n"/>
      <c r="AH541" s="379" t="n"/>
      <c r="AI541" s="379" t="n"/>
      <c r="AJ541" s="379" t="n"/>
      <c r="AK541" s="379" t="n"/>
      <c r="AL541" s="379" t="n"/>
      <c r="AM541" s="379" t="n"/>
    </row>
    <row r="542">
      <c r="A542" s="379" t="n"/>
      <c r="B542" s="387" t="n"/>
      <c r="C542" s="379" t="n"/>
      <c r="D542" s="379" t="n"/>
      <c r="E542" s="379" t="n"/>
      <c r="F542" s="379" t="n"/>
      <c r="G542" s="379" t="n"/>
      <c r="H542" s="379" t="n"/>
      <c r="I542" s="379" t="n"/>
      <c r="J542" s="379" t="n"/>
      <c r="K542" s="379" t="n"/>
      <c r="L542" s="379" t="n"/>
      <c r="M542" s="379" t="n"/>
      <c r="N542" s="379" t="n"/>
      <c r="O542" s="379" t="n"/>
      <c r="P542" s="379" t="n"/>
      <c r="Q542" s="379" t="n"/>
      <c r="R542" s="379" t="n"/>
      <c r="S542" s="379" t="n"/>
      <c r="T542" s="379" t="n"/>
      <c r="U542" s="379" t="n"/>
      <c r="V542" s="379" t="n"/>
      <c r="W542" s="379" t="n"/>
      <c r="X542" s="379" t="n"/>
      <c r="Y542" s="379" t="n"/>
      <c r="Z542" s="379" t="n"/>
      <c r="AA542" s="379" t="n"/>
      <c r="AB542" s="379" t="n"/>
      <c r="AC542" s="379" t="n"/>
      <c r="AD542" s="379" t="n"/>
      <c r="AE542" s="379" t="n"/>
      <c r="AF542" s="379" t="n"/>
      <c r="AG542" s="379" t="n"/>
      <c r="AH542" s="379" t="n"/>
      <c r="AI542" s="379" t="n"/>
      <c r="AJ542" s="379" t="n"/>
      <c r="AK542" s="379" t="n"/>
      <c r="AL542" s="379" t="n"/>
      <c r="AM542" s="379" t="n"/>
    </row>
    <row r="543">
      <c r="A543" s="379" t="n"/>
      <c r="B543" s="387" t="n"/>
      <c r="C543" s="379" t="n"/>
      <c r="D543" s="379" t="n"/>
      <c r="E543" s="379" t="n"/>
      <c r="F543" s="379" t="n"/>
      <c r="G543" s="379" t="n"/>
      <c r="H543" s="379" t="n"/>
      <c r="I543" s="379" t="n"/>
      <c r="J543" s="379" t="n"/>
      <c r="K543" s="379" t="n"/>
      <c r="L543" s="379" t="n"/>
      <c r="M543" s="379" t="n"/>
      <c r="N543" s="379" t="n"/>
      <c r="O543" s="379" t="n"/>
      <c r="P543" s="379" t="n"/>
      <c r="Q543" s="379" t="n"/>
      <c r="R543" s="379" t="n"/>
      <c r="S543" s="379" t="n"/>
      <c r="T543" s="379" t="n"/>
      <c r="U543" s="379" t="n"/>
      <c r="V543" s="379" t="n"/>
      <c r="W543" s="379" t="n"/>
      <c r="X543" s="379" t="n"/>
      <c r="Y543" s="379" t="n"/>
      <c r="Z543" s="379" t="n"/>
      <c r="AA543" s="379" t="n"/>
      <c r="AB543" s="379" t="n"/>
      <c r="AC543" s="379" t="n"/>
      <c r="AD543" s="379" t="n"/>
      <c r="AE543" s="379" t="n"/>
      <c r="AF543" s="379" t="n"/>
      <c r="AG543" s="379" t="n"/>
      <c r="AH543" s="379" t="n"/>
      <c r="AI543" s="379" t="n"/>
      <c r="AJ543" s="379" t="n"/>
      <c r="AK543" s="379" t="n"/>
      <c r="AL543" s="379" t="n"/>
      <c r="AM543" s="379" t="n"/>
    </row>
    <row r="544">
      <c r="A544" s="379" t="n"/>
      <c r="B544" s="387" t="n"/>
      <c r="C544" s="379" t="n"/>
      <c r="D544" s="379" t="n"/>
      <c r="E544" s="379" t="n"/>
      <c r="F544" s="379" t="n"/>
      <c r="G544" s="379" t="n"/>
      <c r="H544" s="379" t="n"/>
      <c r="I544" s="379" t="n"/>
      <c r="J544" s="379" t="n"/>
      <c r="K544" s="379" t="n"/>
      <c r="L544" s="379" t="n"/>
      <c r="M544" s="379" t="n"/>
      <c r="N544" s="379" t="n"/>
      <c r="O544" s="379" t="n"/>
      <c r="P544" s="379" t="n"/>
      <c r="Q544" s="379" t="n"/>
      <c r="R544" s="379" t="n"/>
      <c r="S544" s="379" t="n"/>
      <c r="T544" s="379" t="n"/>
      <c r="U544" s="379" t="n"/>
      <c r="V544" s="379" t="n"/>
      <c r="W544" s="379" t="n"/>
      <c r="X544" s="379" t="n"/>
      <c r="Y544" s="379" t="n"/>
      <c r="Z544" s="379" t="n"/>
      <c r="AA544" s="379" t="n"/>
      <c r="AB544" s="379" t="n"/>
      <c r="AC544" s="379" t="n"/>
      <c r="AD544" s="379" t="n"/>
      <c r="AE544" s="379" t="n"/>
      <c r="AF544" s="379" t="n"/>
      <c r="AG544" s="379" t="n"/>
      <c r="AH544" s="379" t="n"/>
      <c r="AI544" s="379" t="n"/>
      <c r="AJ544" s="379" t="n"/>
      <c r="AK544" s="379" t="n"/>
      <c r="AL544" s="379" t="n"/>
      <c r="AM544" s="379" t="n"/>
    </row>
    <row r="545">
      <c r="A545" s="379" t="n"/>
      <c r="B545" s="387" t="n"/>
      <c r="C545" s="379" t="n"/>
      <c r="D545" s="379" t="n"/>
      <c r="E545" s="379" t="n"/>
      <c r="F545" s="379" t="n"/>
      <c r="G545" s="379" t="n"/>
      <c r="H545" s="379" t="n"/>
      <c r="I545" s="379" t="n"/>
      <c r="J545" s="379" t="n"/>
      <c r="K545" s="379" t="n"/>
      <c r="L545" s="379" t="n"/>
      <c r="M545" s="379" t="n"/>
      <c r="N545" s="379" t="n"/>
      <c r="O545" s="379" t="n"/>
      <c r="P545" s="379" t="n"/>
      <c r="Q545" s="379" t="n"/>
      <c r="R545" s="379" t="n"/>
      <c r="S545" s="379" t="n"/>
      <c r="T545" s="379" t="n"/>
      <c r="U545" s="379" t="n"/>
      <c r="V545" s="379" t="n"/>
      <c r="W545" s="379" t="n"/>
      <c r="X545" s="379" t="n"/>
      <c r="Y545" s="379" t="n"/>
      <c r="Z545" s="379" t="n"/>
      <c r="AA545" s="379" t="n"/>
      <c r="AB545" s="379" t="n"/>
      <c r="AC545" s="379" t="n"/>
      <c r="AD545" s="379" t="n"/>
      <c r="AE545" s="379" t="n"/>
      <c r="AF545" s="379" t="n"/>
      <c r="AG545" s="379" t="n"/>
      <c r="AH545" s="379" t="n"/>
      <c r="AI545" s="379" t="n"/>
      <c r="AJ545" s="379" t="n"/>
      <c r="AK545" s="379" t="n"/>
      <c r="AL545" s="379" t="n"/>
      <c r="AM545" s="379" t="n"/>
    </row>
    <row r="546">
      <c r="A546" s="379" t="n"/>
      <c r="B546" s="387" t="n"/>
      <c r="C546" s="379" t="n"/>
      <c r="D546" s="379" t="n"/>
      <c r="E546" s="379" t="n"/>
      <c r="F546" s="379" t="n"/>
      <c r="G546" s="379" t="n"/>
      <c r="H546" s="379" t="n"/>
      <c r="I546" s="379" t="n"/>
      <c r="J546" s="379" t="n"/>
      <c r="K546" s="379" t="n"/>
      <c r="L546" s="379" t="n"/>
      <c r="M546" s="379" t="n"/>
      <c r="N546" s="379" t="n"/>
      <c r="O546" s="379" t="n"/>
      <c r="P546" s="379" t="n"/>
      <c r="Q546" s="379" t="n"/>
      <c r="R546" s="379" t="n"/>
      <c r="S546" s="379" t="n"/>
      <c r="T546" s="379" t="n"/>
      <c r="U546" s="379" t="n"/>
      <c r="V546" s="379" t="n"/>
      <c r="W546" s="379" t="n"/>
      <c r="X546" s="379" t="n"/>
      <c r="Y546" s="379" t="n"/>
      <c r="Z546" s="379" t="n"/>
      <c r="AA546" s="379" t="n"/>
      <c r="AB546" s="379" t="n"/>
      <c r="AC546" s="379" t="n"/>
      <c r="AD546" s="379" t="n"/>
      <c r="AE546" s="379" t="n"/>
      <c r="AF546" s="379" t="n"/>
      <c r="AG546" s="379" t="n"/>
      <c r="AH546" s="379" t="n"/>
      <c r="AI546" s="379" t="n"/>
      <c r="AJ546" s="379" t="n"/>
      <c r="AK546" s="379" t="n"/>
      <c r="AL546" s="379" t="n"/>
      <c r="AM546" s="379" t="n"/>
    </row>
    <row r="547">
      <c r="A547" s="379" t="n"/>
      <c r="B547" s="387" t="n"/>
      <c r="C547" s="379" t="n"/>
      <c r="D547" s="379" t="n"/>
      <c r="E547" s="379" t="n"/>
      <c r="F547" s="379" t="n"/>
      <c r="G547" s="379" t="n"/>
      <c r="H547" s="379" t="n"/>
      <c r="I547" s="379" t="n"/>
      <c r="J547" s="379" t="n"/>
      <c r="K547" s="379" t="n"/>
      <c r="L547" s="379" t="n"/>
      <c r="M547" s="379" t="n"/>
      <c r="N547" s="379" t="n"/>
      <c r="O547" s="379" t="n"/>
      <c r="P547" s="379" t="n"/>
      <c r="Q547" s="379" t="n"/>
      <c r="R547" s="379" t="n"/>
      <c r="S547" s="379" t="n"/>
      <c r="T547" s="379" t="n"/>
      <c r="U547" s="379" t="n"/>
      <c r="V547" s="379" t="n"/>
      <c r="W547" s="379" t="n"/>
      <c r="X547" s="379" t="n"/>
      <c r="Y547" s="379" t="n"/>
      <c r="Z547" s="379" t="n"/>
      <c r="AA547" s="379" t="n"/>
      <c r="AB547" s="379" t="n"/>
      <c r="AC547" s="379" t="n"/>
      <c r="AD547" s="379" t="n"/>
      <c r="AE547" s="379" t="n"/>
      <c r="AF547" s="379" t="n"/>
      <c r="AG547" s="379" t="n"/>
      <c r="AH547" s="379" t="n"/>
      <c r="AI547" s="379" t="n"/>
      <c r="AJ547" s="379" t="n"/>
      <c r="AK547" s="379" t="n"/>
      <c r="AL547" s="379" t="n"/>
      <c r="AM547" s="379" t="n"/>
    </row>
    <row r="548">
      <c r="A548" s="379" t="n"/>
      <c r="B548" s="387" t="n"/>
      <c r="C548" s="379" t="n"/>
      <c r="D548" s="379" t="n"/>
      <c r="E548" s="379" t="n"/>
      <c r="F548" s="379" t="n"/>
      <c r="G548" s="379" t="n"/>
      <c r="H548" s="379" t="n"/>
      <c r="I548" s="379" t="n"/>
      <c r="J548" s="379" t="n"/>
      <c r="K548" s="379" t="n"/>
      <c r="L548" s="379" t="n"/>
      <c r="M548" s="379" t="n"/>
      <c r="N548" s="379" t="n"/>
      <c r="O548" s="379" t="n"/>
      <c r="P548" s="379" t="n"/>
      <c r="Q548" s="379" t="n"/>
      <c r="R548" s="379" t="n"/>
      <c r="S548" s="379" t="n"/>
      <c r="T548" s="379" t="n"/>
      <c r="U548" s="379" t="n"/>
      <c r="V548" s="379" t="n"/>
      <c r="W548" s="379" t="n"/>
      <c r="X548" s="379" t="n"/>
      <c r="Y548" s="379" t="n"/>
      <c r="Z548" s="379" t="n"/>
      <c r="AA548" s="379" t="n"/>
      <c r="AB548" s="379" t="n"/>
      <c r="AC548" s="379" t="n"/>
      <c r="AD548" s="379" t="n"/>
      <c r="AE548" s="379" t="n"/>
      <c r="AF548" s="379" t="n"/>
      <c r="AG548" s="379" t="n"/>
      <c r="AH548" s="379" t="n"/>
      <c r="AI548" s="379" t="n"/>
      <c r="AJ548" s="379" t="n"/>
      <c r="AK548" s="379" t="n"/>
      <c r="AL548" s="379" t="n"/>
      <c r="AM548" s="379" t="n"/>
    </row>
    <row r="549">
      <c r="A549" s="379" t="n"/>
      <c r="B549" s="387" t="n"/>
      <c r="C549" s="379" t="n"/>
      <c r="D549" s="379" t="n"/>
      <c r="E549" s="379" t="n"/>
      <c r="F549" s="379" t="n"/>
      <c r="G549" s="379" t="n"/>
      <c r="H549" s="379" t="n"/>
      <c r="I549" s="379" t="n"/>
      <c r="J549" s="379" t="n"/>
      <c r="K549" s="379" t="n"/>
      <c r="L549" s="379" t="n"/>
      <c r="M549" s="379" t="n"/>
      <c r="N549" s="379" t="n"/>
      <c r="O549" s="379" t="n"/>
      <c r="P549" s="379" t="n"/>
      <c r="Q549" s="379" t="n"/>
      <c r="R549" s="379" t="n"/>
      <c r="S549" s="379" t="n"/>
      <c r="T549" s="379" t="n"/>
      <c r="U549" s="379" t="n"/>
      <c r="V549" s="379" t="n"/>
      <c r="W549" s="379" t="n"/>
      <c r="X549" s="379" t="n"/>
      <c r="Y549" s="379" t="n"/>
      <c r="Z549" s="379" t="n"/>
      <c r="AA549" s="379" t="n"/>
      <c r="AB549" s="379" t="n"/>
      <c r="AC549" s="379" t="n"/>
      <c r="AD549" s="379" t="n"/>
      <c r="AE549" s="379" t="n"/>
      <c r="AF549" s="379" t="n"/>
      <c r="AG549" s="379" t="n"/>
      <c r="AH549" s="379" t="n"/>
      <c r="AI549" s="379" t="n"/>
      <c r="AJ549" s="379" t="n"/>
      <c r="AK549" s="379" t="n"/>
      <c r="AL549" s="379" t="n"/>
      <c r="AM549" s="379" t="n"/>
    </row>
    <row r="550">
      <c r="A550" s="379" t="n"/>
      <c r="B550" s="387" t="n"/>
      <c r="C550" s="379" t="n"/>
      <c r="D550" s="379" t="n"/>
      <c r="E550" s="379" t="n"/>
      <c r="F550" s="379" t="n"/>
      <c r="G550" s="379" t="n"/>
      <c r="H550" s="379" t="n"/>
      <c r="I550" s="379" t="n"/>
      <c r="J550" s="379" t="n"/>
      <c r="K550" s="379" t="n"/>
      <c r="L550" s="379" t="n"/>
      <c r="M550" s="379" t="n"/>
      <c r="N550" s="379" t="n"/>
      <c r="O550" s="379" t="n"/>
      <c r="P550" s="379" t="n"/>
      <c r="Q550" s="379" t="n"/>
      <c r="R550" s="379" t="n"/>
      <c r="S550" s="379" t="n"/>
      <c r="T550" s="379" t="n"/>
      <c r="U550" s="379" t="n"/>
      <c r="V550" s="379" t="n"/>
      <c r="W550" s="379" t="n"/>
      <c r="X550" s="379" t="n"/>
      <c r="Y550" s="379" t="n"/>
      <c r="Z550" s="379" t="n"/>
      <c r="AA550" s="379" t="n"/>
      <c r="AB550" s="379" t="n"/>
      <c r="AC550" s="379" t="n"/>
      <c r="AD550" s="379" t="n"/>
      <c r="AE550" s="379" t="n"/>
      <c r="AF550" s="379" t="n"/>
      <c r="AG550" s="379" t="n"/>
      <c r="AH550" s="379" t="n"/>
      <c r="AI550" s="379" t="n"/>
      <c r="AJ550" s="379" t="n"/>
      <c r="AK550" s="379" t="n"/>
      <c r="AL550" s="379" t="n"/>
      <c r="AM550" s="379" t="n"/>
    </row>
    <row r="551">
      <c r="A551" s="379" t="n"/>
      <c r="B551" s="387" t="n"/>
      <c r="C551" s="379" t="n"/>
      <c r="D551" s="379" t="n"/>
      <c r="E551" s="379" t="n"/>
      <c r="F551" s="379" t="n"/>
      <c r="G551" s="379" t="n"/>
      <c r="H551" s="379" t="n"/>
      <c r="I551" s="379" t="n"/>
      <c r="J551" s="379" t="n"/>
      <c r="K551" s="379" t="n"/>
      <c r="L551" s="379" t="n"/>
      <c r="M551" s="379" t="n"/>
      <c r="N551" s="379" t="n"/>
      <c r="O551" s="379" t="n"/>
      <c r="P551" s="379" t="n"/>
      <c r="Q551" s="379" t="n"/>
      <c r="R551" s="379" t="n"/>
      <c r="S551" s="379" t="n"/>
      <c r="T551" s="379" t="n"/>
      <c r="U551" s="379" t="n"/>
      <c r="V551" s="379" t="n"/>
      <c r="W551" s="379" t="n"/>
      <c r="X551" s="379" t="n"/>
      <c r="Y551" s="379" t="n"/>
      <c r="Z551" s="379" t="n"/>
      <c r="AA551" s="379" t="n"/>
      <c r="AB551" s="379" t="n"/>
      <c r="AC551" s="379" t="n"/>
      <c r="AD551" s="379" t="n"/>
      <c r="AE551" s="379" t="n"/>
      <c r="AF551" s="379" t="n"/>
      <c r="AG551" s="379" t="n"/>
      <c r="AH551" s="379" t="n"/>
      <c r="AI551" s="379" t="n"/>
      <c r="AJ551" s="379" t="n"/>
      <c r="AK551" s="379" t="n"/>
      <c r="AL551" s="379" t="n"/>
      <c r="AM551" s="379" t="n"/>
    </row>
    <row r="552">
      <c r="A552" s="379" t="n"/>
      <c r="B552" s="387" t="n"/>
      <c r="C552" s="379" t="n"/>
      <c r="D552" s="379" t="n"/>
      <c r="E552" s="379" t="n"/>
      <c r="F552" s="379" t="n"/>
      <c r="G552" s="379" t="n"/>
      <c r="H552" s="379" t="n"/>
      <c r="I552" s="379" t="n"/>
      <c r="J552" s="379" t="n"/>
      <c r="K552" s="379" t="n"/>
      <c r="L552" s="379" t="n"/>
      <c r="M552" s="379" t="n"/>
      <c r="N552" s="379" t="n"/>
      <c r="O552" s="379" t="n"/>
      <c r="P552" s="379" t="n"/>
      <c r="Q552" s="379" t="n"/>
      <c r="R552" s="379" t="n"/>
      <c r="S552" s="379" t="n"/>
      <c r="T552" s="379" t="n"/>
      <c r="U552" s="379" t="n"/>
      <c r="V552" s="379" t="n"/>
      <c r="W552" s="379" t="n"/>
      <c r="X552" s="379" t="n"/>
      <c r="Y552" s="379" t="n"/>
      <c r="Z552" s="379" t="n"/>
      <c r="AA552" s="379" t="n"/>
      <c r="AB552" s="379" t="n"/>
      <c r="AC552" s="379" t="n"/>
      <c r="AD552" s="379" t="n"/>
      <c r="AE552" s="379" t="n"/>
      <c r="AF552" s="379" t="n"/>
      <c r="AG552" s="379" t="n"/>
      <c r="AH552" s="379" t="n"/>
      <c r="AI552" s="379" t="n"/>
      <c r="AJ552" s="379" t="n"/>
      <c r="AK552" s="379" t="n"/>
      <c r="AL552" s="379" t="n"/>
      <c r="AM552" s="379" t="n"/>
    </row>
    <row r="553">
      <c r="A553" s="379" t="n"/>
      <c r="B553" s="387" t="n"/>
      <c r="C553" s="379" t="n"/>
      <c r="D553" s="379" t="n"/>
      <c r="E553" s="379" t="n"/>
      <c r="F553" s="379" t="n"/>
      <c r="G553" s="379" t="n"/>
      <c r="H553" s="379" t="n"/>
      <c r="I553" s="379" t="n"/>
      <c r="J553" s="379" t="n"/>
      <c r="K553" s="379" t="n"/>
      <c r="L553" s="379" t="n"/>
      <c r="M553" s="379" t="n"/>
      <c r="N553" s="379" t="n"/>
      <c r="O553" s="379" t="n"/>
      <c r="P553" s="379" t="n"/>
      <c r="Q553" s="379" t="n"/>
      <c r="R553" s="379" t="n"/>
      <c r="S553" s="379" t="n"/>
      <c r="T553" s="379" t="n"/>
      <c r="U553" s="379" t="n"/>
      <c r="V553" s="379" t="n"/>
      <c r="W553" s="379" t="n"/>
      <c r="X553" s="379" t="n"/>
      <c r="Y553" s="379" t="n"/>
      <c r="Z553" s="379" t="n"/>
      <c r="AA553" s="379" t="n"/>
      <c r="AB553" s="379" t="n"/>
      <c r="AC553" s="379" t="n"/>
      <c r="AD553" s="379" t="n"/>
      <c r="AE553" s="379" t="n"/>
      <c r="AF553" s="379" t="n"/>
      <c r="AG553" s="379" t="n"/>
      <c r="AH553" s="379" t="n"/>
      <c r="AI553" s="379" t="n"/>
      <c r="AJ553" s="379" t="n"/>
      <c r="AK553" s="379" t="n"/>
      <c r="AL553" s="379" t="n"/>
      <c r="AM553" s="379" t="n"/>
    </row>
    <row r="554">
      <c r="A554" s="379" t="n"/>
      <c r="B554" s="387" t="n"/>
      <c r="C554" s="379" t="n"/>
      <c r="D554" s="379" t="n"/>
      <c r="E554" s="379" t="n"/>
      <c r="F554" s="379" t="n"/>
      <c r="G554" s="379" t="n"/>
      <c r="H554" s="379" t="n"/>
      <c r="I554" s="379" t="n"/>
      <c r="J554" s="379" t="n"/>
      <c r="K554" s="379" t="n"/>
      <c r="L554" s="379" t="n"/>
      <c r="M554" s="379" t="n"/>
      <c r="N554" s="379" t="n"/>
      <c r="O554" s="379" t="n"/>
      <c r="P554" s="379" t="n"/>
      <c r="Q554" s="379" t="n"/>
      <c r="R554" s="379" t="n"/>
      <c r="S554" s="379" t="n"/>
      <c r="T554" s="379" t="n"/>
      <c r="U554" s="379" t="n"/>
      <c r="V554" s="379" t="n"/>
      <c r="W554" s="379" t="n"/>
      <c r="X554" s="379" t="n"/>
      <c r="Y554" s="379" t="n"/>
      <c r="Z554" s="379" t="n"/>
      <c r="AA554" s="379" t="n"/>
      <c r="AB554" s="379" t="n"/>
      <c r="AC554" s="379" t="n"/>
      <c r="AD554" s="379" t="n"/>
      <c r="AE554" s="379" t="n"/>
      <c r="AF554" s="379" t="n"/>
      <c r="AG554" s="379" t="n"/>
      <c r="AH554" s="379" t="n"/>
      <c r="AI554" s="379" t="n"/>
      <c r="AJ554" s="379" t="n"/>
      <c r="AK554" s="379" t="n"/>
      <c r="AL554" s="379" t="n"/>
      <c r="AM554" s="379" t="n"/>
    </row>
    <row r="555">
      <c r="A555" s="379" t="n"/>
      <c r="B555" s="387" t="n"/>
      <c r="C555" s="379" t="n"/>
      <c r="D555" s="379" t="n"/>
      <c r="E555" s="379" t="n"/>
      <c r="F555" s="379" t="n"/>
      <c r="G555" s="379" t="n"/>
      <c r="H555" s="379" t="n"/>
      <c r="I555" s="379" t="n"/>
      <c r="J555" s="379" t="n"/>
      <c r="K555" s="379" t="n"/>
      <c r="L555" s="379" t="n"/>
      <c r="M555" s="379" t="n"/>
      <c r="N555" s="379" t="n"/>
      <c r="O555" s="379" t="n"/>
      <c r="P555" s="379" t="n"/>
      <c r="Q555" s="379" t="n"/>
      <c r="R555" s="379" t="n"/>
      <c r="S555" s="379" t="n"/>
      <c r="T555" s="379" t="n"/>
      <c r="U555" s="379" t="n"/>
      <c r="V555" s="379" t="n"/>
      <c r="W555" s="379" t="n"/>
      <c r="X555" s="379" t="n"/>
      <c r="Y555" s="379" t="n"/>
      <c r="Z555" s="379" t="n"/>
      <c r="AA555" s="379" t="n"/>
      <c r="AB555" s="379" t="n"/>
      <c r="AC555" s="379" t="n"/>
      <c r="AD555" s="379" t="n"/>
      <c r="AE555" s="379" t="n"/>
      <c r="AF555" s="379" t="n"/>
      <c r="AG555" s="379" t="n"/>
      <c r="AH555" s="379" t="n"/>
      <c r="AI555" s="379" t="n"/>
      <c r="AJ555" s="379" t="n"/>
      <c r="AK555" s="379" t="n"/>
      <c r="AL555" s="379" t="n"/>
      <c r="AM555" s="379" t="n"/>
    </row>
    <row r="556">
      <c r="A556" s="379" t="n"/>
      <c r="B556" s="387" t="n"/>
      <c r="C556" s="379" t="n"/>
      <c r="D556" s="379" t="n"/>
      <c r="E556" s="379" t="n"/>
      <c r="F556" s="379" t="n"/>
      <c r="G556" s="379" t="n"/>
      <c r="H556" s="379" t="n"/>
      <c r="I556" s="379" t="n"/>
      <c r="J556" s="379" t="n"/>
      <c r="K556" s="379" t="n"/>
      <c r="L556" s="379" t="n"/>
      <c r="M556" s="379" t="n"/>
      <c r="N556" s="379" t="n"/>
      <c r="O556" s="379" t="n"/>
      <c r="P556" s="379" t="n"/>
      <c r="Q556" s="379" t="n"/>
      <c r="R556" s="379" t="n"/>
      <c r="S556" s="379" t="n"/>
      <c r="T556" s="379" t="n"/>
      <c r="U556" s="379" t="n"/>
      <c r="V556" s="379" t="n"/>
      <c r="W556" s="379" t="n"/>
      <c r="X556" s="379" t="n"/>
      <c r="Y556" s="379" t="n"/>
      <c r="Z556" s="379" t="n"/>
      <c r="AA556" s="379" t="n"/>
      <c r="AB556" s="379" t="n"/>
      <c r="AC556" s="379" t="n"/>
      <c r="AD556" s="379" t="n"/>
      <c r="AE556" s="379" t="n"/>
      <c r="AF556" s="379" t="n"/>
      <c r="AG556" s="379" t="n"/>
      <c r="AH556" s="379" t="n"/>
      <c r="AI556" s="379" t="n"/>
      <c r="AJ556" s="379" t="n"/>
      <c r="AK556" s="379" t="n"/>
      <c r="AL556" s="379" t="n"/>
      <c r="AM556" s="379" t="n"/>
    </row>
    <row r="557">
      <c r="A557" s="379" t="n"/>
      <c r="B557" s="387" t="n"/>
      <c r="C557" s="379" t="n"/>
      <c r="D557" s="379" t="n"/>
      <c r="E557" s="379" t="n"/>
      <c r="F557" s="379" t="n"/>
      <c r="G557" s="379" t="n"/>
      <c r="H557" s="379" t="n"/>
      <c r="I557" s="379" t="n"/>
      <c r="J557" s="379" t="n"/>
      <c r="K557" s="379" t="n"/>
      <c r="L557" s="379" t="n"/>
      <c r="M557" s="379" t="n"/>
      <c r="N557" s="379" t="n"/>
      <c r="O557" s="379" t="n"/>
      <c r="P557" s="379" t="n"/>
      <c r="Q557" s="379" t="n"/>
      <c r="R557" s="379" t="n"/>
      <c r="S557" s="379" t="n"/>
      <c r="T557" s="379" t="n"/>
      <c r="U557" s="379" t="n"/>
      <c r="V557" s="379" t="n"/>
      <c r="W557" s="379" t="n"/>
      <c r="X557" s="379" t="n"/>
      <c r="Y557" s="379" t="n"/>
      <c r="Z557" s="379" t="n"/>
      <c r="AA557" s="379" t="n"/>
      <c r="AB557" s="379" t="n"/>
      <c r="AC557" s="379" t="n"/>
      <c r="AD557" s="379" t="n"/>
      <c r="AE557" s="379" t="n"/>
      <c r="AF557" s="379" t="n"/>
      <c r="AG557" s="379" t="n"/>
      <c r="AH557" s="379" t="n"/>
      <c r="AI557" s="379" t="n"/>
      <c r="AJ557" s="379" t="n"/>
      <c r="AK557" s="379" t="n"/>
      <c r="AL557" s="379" t="n"/>
      <c r="AM557" s="379" t="n"/>
    </row>
    <row r="558">
      <c r="A558" s="379" t="n"/>
      <c r="B558" s="387" t="n"/>
      <c r="C558" s="379" t="n"/>
      <c r="D558" s="379" t="n"/>
      <c r="E558" s="379" t="n"/>
      <c r="F558" s="379" t="n"/>
      <c r="G558" s="379" t="n"/>
      <c r="H558" s="379" t="n"/>
      <c r="I558" s="379" t="n"/>
      <c r="J558" s="379" t="n"/>
      <c r="K558" s="379" t="n"/>
      <c r="L558" s="379" t="n"/>
      <c r="M558" s="379" t="n"/>
      <c r="N558" s="379" t="n"/>
      <c r="O558" s="379" t="n"/>
      <c r="P558" s="379" t="n"/>
      <c r="Q558" s="379" t="n"/>
      <c r="R558" s="379" t="n"/>
      <c r="S558" s="379" t="n"/>
      <c r="T558" s="379" t="n"/>
      <c r="U558" s="379" t="n"/>
      <c r="V558" s="379" t="n"/>
      <c r="W558" s="379" t="n"/>
      <c r="X558" s="379" t="n"/>
      <c r="Y558" s="379" t="n"/>
      <c r="Z558" s="379" t="n"/>
      <c r="AA558" s="379" t="n"/>
      <c r="AB558" s="379" t="n"/>
      <c r="AC558" s="379" t="n"/>
      <c r="AD558" s="379" t="n"/>
      <c r="AE558" s="379" t="n"/>
      <c r="AF558" s="379" t="n"/>
      <c r="AG558" s="379" t="n"/>
      <c r="AH558" s="379" t="n"/>
      <c r="AI558" s="379" t="n"/>
      <c r="AJ558" s="379" t="n"/>
      <c r="AK558" s="379" t="n"/>
      <c r="AL558" s="379" t="n"/>
      <c r="AM558" s="379" t="n"/>
    </row>
    <row r="559">
      <c r="A559" s="379" t="n"/>
      <c r="B559" s="387" t="n"/>
      <c r="C559" s="379" t="n"/>
      <c r="D559" s="379" t="n"/>
      <c r="E559" s="379" t="n"/>
      <c r="F559" s="379" t="n"/>
      <c r="G559" s="379" t="n"/>
      <c r="H559" s="379" t="n"/>
      <c r="I559" s="379" t="n"/>
      <c r="J559" s="379" t="n"/>
      <c r="K559" s="379" t="n"/>
      <c r="L559" s="379" t="n"/>
      <c r="M559" s="379" t="n"/>
      <c r="N559" s="379" t="n"/>
      <c r="O559" s="379" t="n"/>
      <c r="P559" s="379" t="n"/>
      <c r="Q559" s="379" t="n"/>
      <c r="R559" s="379" t="n"/>
      <c r="S559" s="379" t="n"/>
      <c r="T559" s="379" t="n"/>
      <c r="U559" s="379" t="n"/>
      <c r="V559" s="379" t="n"/>
      <c r="W559" s="379" t="n"/>
      <c r="X559" s="379" t="n"/>
      <c r="Y559" s="379" t="n"/>
      <c r="Z559" s="379" t="n"/>
      <c r="AA559" s="379" t="n"/>
      <c r="AB559" s="379" t="n"/>
      <c r="AC559" s="379" t="n"/>
      <c r="AD559" s="379" t="n"/>
      <c r="AE559" s="379" t="n"/>
      <c r="AF559" s="379" t="n"/>
      <c r="AG559" s="379" t="n"/>
      <c r="AH559" s="379" t="n"/>
      <c r="AI559" s="379" t="n"/>
      <c r="AJ559" s="379" t="n"/>
      <c r="AK559" s="379" t="n"/>
      <c r="AL559" s="379" t="n"/>
      <c r="AM559" s="379" t="n"/>
    </row>
    <row r="560">
      <c r="A560" s="379" t="n"/>
      <c r="B560" s="387" t="n"/>
      <c r="C560" s="379" t="n"/>
      <c r="D560" s="379" t="n"/>
      <c r="E560" s="379" t="n"/>
      <c r="F560" s="379" t="n"/>
      <c r="G560" s="379" t="n"/>
      <c r="H560" s="379" t="n"/>
      <c r="I560" s="379" t="n"/>
      <c r="J560" s="379" t="n"/>
      <c r="K560" s="379" t="n"/>
      <c r="L560" s="379" t="n"/>
      <c r="M560" s="379" t="n"/>
      <c r="N560" s="379" t="n"/>
      <c r="O560" s="379" t="n"/>
      <c r="P560" s="379" t="n"/>
      <c r="Q560" s="379" t="n"/>
      <c r="R560" s="379" t="n"/>
      <c r="S560" s="379" t="n"/>
      <c r="T560" s="379" t="n"/>
      <c r="U560" s="379" t="n"/>
      <c r="V560" s="379" t="n"/>
      <c r="W560" s="379" t="n"/>
      <c r="X560" s="379" t="n"/>
      <c r="Y560" s="379" t="n"/>
      <c r="Z560" s="379" t="n"/>
      <c r="AA560" s="379" t="n"/>
      <c r="AB560" s="379" t="n"/>
      <c r="AC560" s="379" t="n"/>
      <c r="AD560" s="379" t="n"/>
      <c r="AE560" s="379" t="n"/>
      <c r="AF560" s="379" t="n"/>
      <c r="AG560" s="379" t="n"/>
      <c r="AH560" s="379" t="n"/>
      <c r="AI560" s="379" t="n"/>
      <c r="AJ560" s="379" t="n"/>
      <c r="AK560" s="379" t="n"/>
      <c r="AL560" s="379" t="n"/>
      <c r="AM560" s="379" t="n"/>
    </row>
    <row r="561">
      <c r="A561" s="379" t="n"/>
      <c r="B561" s="387" t="n"/>
      <c r="C561" s="379" t="n"/>
      <c r="D561" s="379" t="n"/>
      <c r="E561" s="379" t="n"/>
      <c r="F561" s="379" t="n"/>
      <c r="G561" s="379" t="n"/>
      <c r="H561" s="379" t="n"/>
      <c r="I561" s="379" t="n"/>
      <c r="J561" s="379" t="n"/>
      <c r="K561" s="379" t="n"/>
      <c r="L561" s="379" t="n"/>
      <c r="M561" s="379" t="n"/>
      <c r="N561" s="379" t="n"/>
      <c r="O561" s="379" t="n"/>
      <c r="P561" s="379" t="n"/>
      <c r="Q561" s="379" t="n"/>
      <c r="R561" s="379" t="n"/>
      <c r="S561" s="379" t="n"/>
      <c r="T561" s="379" t="n"/>
      <c r="U561" s="379" t="n"/>
      <c r="V561" s="379" t="n"/>
      <c r="W561" s="379" t="n"/>
      <c r="X561" s="379" t="n"/>
      <c r="Y561" s="379" t="n"/>
      <c r="Z561" s="379" t="n"/>
      <c r="AA561" s="379" t="n"/>
      <c r="AB561" s="379" t="n"/>
      <c r="AC561" s="379" t="n"/>
      <c r="AD561" s="379" t="n"/>
      <c r="AE561" s="379" t="n"/>
      <c r="AF561" s="379" t="n"/>
      <c r="AG561" s="379" t="n"/>
      <c r="AH561" s="379" t="n"/>
      <c r="AI561" s="379" t="n"/>
      <c r="AJ561" s="379" t="n"/>
      <c r="AK561" s="379" t="n"/>
      <c r="AL561" s="379" t="n"/>
      <c r="AM561" s="379" t="n"/>
    </row>
    <row r="562">
      <c r="A562" s="379" t="n"/>
      <c r="B562" s="387" t="n"/>
      <c r="C562" s="379" t="n"/>
      <c r="D562" s="379" t="n"/>
      <c r="E562" s="379" t="n"/>
      <c r="F562" s="379" t="n"/>
      <c r="G562" s="379" t="n"/>
      <c r="H562" s="379" t="n"/>
      <c r="I562" s="379" t="n"/>
      <c r="J562" s="379" t="n"/>
      <c r="K562" s="379" t="n"/>
      <c r="L562" s="379" t="n"/>
      <c r="M562" s="379" t="n"/>
      <c r="N562" s="379" t="n"/>
      <c r="O562" s="379" t="n"/>
      <c r="P562" s="379" t="n"/>
      <c r="Q562" s="379" t="n"/>
      <c r="R562" s="379" t="n"/>
      <c r="S562" s="379" t="n"/>
      <c r="T562" s="379" t="n"/>
      <c r="U562" s="379" t="n"/>
      <c r="V562" s="379" t="n"/>
      <c r="W562" s="379" t="n"/>
      <c r="X562" s="379" t="n"/>
      <c r="Y562" s="379" t="n"/>
      <c r="Z562" s="379" t="n"/>
      <c r="AA562" s="379" t="n"/>
      <c r="AB562" s="379" t="n"/>
      <c r="AC562" s="379" t="n"/>
      <c r="AD562" s="379" t="n"/>
      <c r="AE562" s="379" t="n"/>
      <c r="AF562" s="379" t="n"/>
      <c r="AG562" s="379" t="n"/>
      <c r="AH562" s="379" t="n"/>
      <c r="AI562" s="379" t="n"/>
      <c r="AJ562" s="379" t="n"/>
      <c r="AK562" s="379" t="n"/>
      <c r="AL562" s="379" t="n"/>
      <c r="AM562" s="379" t="n"/>
    </row>
    <row r="563">
      <c r="A563" s="379" t="n"/>
      <c r="B563" s="387" t="n"/>
      <c r="C563" s="379" t="n"/>
      <c r="D563" s="379" t="n"/>
      <c r="E563" s="379" t="n"/>
      <c r="F563" s="379" t="n"/>
      <c r="G563" s="379" t="n"/>
      <c r="H563" s="379" t="n"/>
      <c r="I563" s="379" t="n"/>
      <c r="J563" s="379" t="n"/>
      <c r="K563" s="379" t="n"/>
      <c r="L563" s="379" t="n"/>
      <c r="M563" s="379" t="n"/>
      <c r="N563" s="379" t="n"/>
      <c r="O563" s="379" t="n"/>
      <c r="P563" s="379" t="n"/>
      <c r="Q563" s="379" t="n"/>
      <c r="R563" s="379" t="n"/>
      <c r="S563" s="379" t="n"/>
      <c r="T563" s="379" t="n"/>
      <c r="U563" s="379" t="n"/>
      <c r="V563" s="379" t="n"/>
      <c r="W563" s="379" t="n"/>
      <c r="X563" s="379" t="n"/>
      <c r="Y563" s="379" t="n"/>
      <c r="Z563" s="379" t="n"/>
      <c r="AA563" s="379" t="n"/>
      <c r="AB563" s="379" t="n"/>
      <c r="AC563" s="379" t="n"/>
      <c r="AD563" s="379" t="n"/>
      <c r="AE563" s="379" t="n"/>
      <c r="AF563" s="379" t="n"/>
      <c r="AG563" s="379" t="n"/>
      <c r="AH563" s="379" t="n"/>
      <c r="AI563" s="379" t="n"/>
      <c r="AJ563" s="379" t="n"/>
      <c r="AK563" s="379" t="n"/>
      <c r="AL563" s="379" t="n"/>
      <c r="AM563" s="379" t="n"/>
    </row>
    <row r="564">
      <c r="A564" s="379" t="n"/>
      <c r="B564" s="387" t="n"/>
      <c r="C564" s="379" t="n"/>
      <c r="D564" s="379" t="n"/>
      <c r="E564" s="379" t="n"/>
      <c r="F564" s="379" t="n"/>
      <c r="G564" s="379" t="n"/>
      <c r="H564" s="379" t="n"/>
      <c r="I564" s="379" t="n"/>
      <c r="J564" s="379" t="n"/>
      <c r="K564" s="379" t="n"/>
      <c r="L564" s="379" t="n"/>
      <c r="M564" s="379" t="n"/>
      <c r="N564" s="379" t="n"/>
      <c r="O564" s="379" t="n"/>
      <c r="P564" s="379" t="n"/>
      <c r="Q564" s="379" t="n"/>
      <c r="R564" s="379" t="n"/>
      <c r="S564" s="379" t="n"/>
      <c r="T564" s="379" t="n"/>
      <c r="U564" s="379" t="n"/>
      <c r="V564" s="379" t="n"/>
      <c r="W564" s="379" t="n"/>
      <c r="X564" s="379" t="n"/>
      <c r="Y564" s="379" t="n"/>
      <c r="Z564" s="379" t="n"/>
      <c r="AA564" s="379" t="n"/>
      <c r="AB564" s="379" t="n"/>
      <c r="AC564" s="379" t="n"/>
      <c r="AD564" s="379" t="n"/>
      <c r="AE564" s="379" t="n"/>
      <c r="AF564" s="379" t="n"/>
      <c r="AG564" s="379" t="n"/>
      <c r="AH564" s="379" t="n"/>
      <c r="AI564" s="379" t="n"/>
      <c r="AJ564" s="379" t="n"/>
      <c r="AK564" s="379" t="n"/>
      <c r="AL564" s="379" t="n"/>
      <c r="AM564" s="379" t="n"/>
    </row>
    <row r="565">
      <c r="A565" s="379" t="n"/>
      <c r="B565" s="387" t="n"/>
      <c r="C565" s="379" t="n"/>
      <c r="D565" s="379" t="n"/>
      <c r="E565" s="379" t="n"/>
      <c r="F565" s="379" t="n"/>
      <c r="G565" s="379" t="n"/>
      <c r="H565" s="379" t="n"/>
      <c r="I565" s="379" t="n"/>
      <c r="J565" s="379" t="n"/>
      <c r="K565" s="379" t="n"/>
      <c r="L565" s="379" t="n"/>
      <c r="M565" s="379" t="n"/>
      <c r="N565" s="379" t="n"/>
      <c r="O565" s="379" t="n"/>
      <c r="P565" s="379" t="n"/>
      <c r="Q565" s="379" t="n"/>
      <c r="R565" s="379" t="n"/>
      <c r="S565" s="379" t="n"/>
      <c r="T565" s="379" t="n"/>
      <c r="U565" s="379" t="n"/>
      <c r="V565" s="379" t="n"/>
      <c r="W565" s="379" t="n"/>
      <c r="X565" s="379" t="n"/>
      <c r="Y565" s="379" t="n"/>
      <c r="Z565" s="379" t="n"/>
      <c r="AA565" s="379" t="n"/>
      <c r="AB565" s="379" t="n"/>
      <c r="AC565" s="379" t="n"/>
      <c r="AD565" s="379" t="n"/>
      <c r="AE565" s="379" t="n"/>
      <c r="AF565" s="379" t="n"/>
      <c r="AG565" s="379" t="n"/>
      <c r="AH565" s="379" t="n"/>
      <c r="AI565" s="379" t="n"/>
      <c r="AJ565" s="379" t="n"/>
      <c r="AK565" s="379" t="n"/>
      <c r="AL565" s="379" t="n"/>
      <c r="AM565" s="379" t="n"/>
    </row>
    <row r="566">
      <c r="A566" s="379" t="n"/>
      <c r="B566" s="387" t="n"/>
      <c r="C566" s="379" t="n"/>
      <c r="D566" s="379" t="n"/>
      <c r="E566" s="379" t="n"/>
      <c r="F566" s="379" t="n"/>
      <c r="G566" s="379" t="n"/>
      <c r="H566" s="379" t="n"/>
      <c r="I566" s="379" t="n"/>
      <c r="J566" s="379" t="n"/>
      <c r="K566" s="379" t="n"/>
      <c r="L566" s="379" t="n"/>
      <c r="M566" s="379" t="n"/>
      <c r="N566" s="379" t="n"/>
      <c r="O566" s="379" t="n"/>
      <c r="P566" s="379" t="n"/>
      <c r="Q566" s="379" t="n"/>
      <c r="R566" s="379" t="n"/>
      <c r="S566" s="379" t="n"/>
      <c r="T566" s="379" t="n"/>
      <c r="U566" s="379" t="n"/>
      <c r="V566" s="379" t="n"/>
      <c r="W566" s="379" t="n"/>
      <c r="X566" s="379" t="n"/>
      <c r="Y566" s="379" t="n"/>
      <c r="Z566" s="379" t="n"/>
      <c r="AA566" s="379" t="n"/>
      <c r="AB566" s="379" t="n"/>
      <c r="AC566" s="379" t="n"/>
      <c r="AD566" s="379" t="n"/>
      <c r="AE566" s="379" t="n"/>
      <c r="AF566" s="379" t="n"/>
      <c r="AG566" s="379" t="n"/>
      <c r="AH566" s="379" t="n"/>
      <c r="AI566" s="379" t="n"/>
      <c r="AJ566" s="379" t="n"/>
      <c r="AK566" s="379" t="n"/>
      <c r="AL566" s="379" t="n"/>
      <c r="AM566" s="379" t="n"/>
    </row>
    <row r="567">
      <c r="A567" s="379" t="n"/>
      <c r="B567" s="387" t="n"/>
      <c r="C567" s="379" t="n"/>
      <c r="D567" s="379" t="n"/>
      <c r="E567" s="379" t="n"/>
      <c r="F567" s="379" t="n"/>
      <c r="G567" s="379" t="n"/>
      <c r="H567" s="379" t="n"/>
      <c r="I567" s="379" t="n"/>
      <c r="J567" s="379" t="n"/>
      <c r="K567" s="379" t="n"/>
      <c r="L567" s="379" t="n"/>
      <c r="M567" s="379" t="n"/>
      <c r="N567" s="379" t="n"/>
      <c r="O567" s="379" t="n"/>
      <c r="P567" s="379" t="n"/>
      <c r="Q567" s="379" t="n"/>
      <c r="R567" s="379" t="n"/>
      <c r="S567" s="379" t="n"/>
      <c r="T567" s="379" t="n"/>
      <c r="U567" s="379" t="n"/>
      <c r="V567" s="379" t="n"/>
      <c r="W567" s="379" t="n"/>
      <c r="X567" s="379" t="n"/>
      <c r="Y567" s="379" t="n"/>
      <c r="Z567" s="379" t="n"/>
      <c r="AA567" s="379" t="n"/>
      <c r="AB567" s="379" t="n"/>
      <c r="AC567" s="379" t="n"/>
      <c r="AD567" s="379" t="n"/>
      <c r="AE567" s="379" t="n"/>
      <c r="AF567" s="379" t="n"/>
      <c r="AG567" s="379" t="n"/>
      <c r="AH567" s="379" t="n"/>
      <c r="AI567" s="379" t="n"/>
      <c r="AJ567" s="379" t="n"/>
      <c r="AK567" s="379" t="n"/>
      <c r="AL567" s="379" t="n"/>
      <c r="AM567" s="379" t="n"/>
    </row>
    <row r="568">
      <c r="A568" s="379" t="n"/>
      <c r="B568" s="387" t="n"/>
      <c r="C568" s="379" t="n"/>
      <c r="D568" s="379" t="n"/>
      <c r="E568" s="379" t="n"/>
      <c r="F568" s="379" t="n"/>
      <c r="G568" s="379" t="n"/>
      <c r="H568" s="379" t="n"/>
      <c r="I568" s="379" t="n"/>
      <c r="J568" s="379" t="n"/>
      <c r="K568" s="379" t="n"/>
      <c r="L568" s="379" t="n"/>
      <c r="M568" s="379" t="n"/>
      <c r="N568" s="379" t="n"/>
      <c r="O568" s="379" t="n"/>
      <c r="P568" s="379" t="n"/>
      <c r="Q568" s="379" t="n"/>
      <c r="R568" s="379" t="n"/>
      <c r="S568" s="379" t="n"/>
      <c r="T568" s="379" t="n"/>
      <c r="U568" s="379" t="n"/>
      <c r="V568" s="379" t="n"/>
      <c r="W568" s="379" t="n"/>
      <c r="X568" s="379" t="n"/>
      <c r="Y568" s="379" t="n"/>
      <c r="Z568" s="379" t="n"/>
      <c r="AA568" s="379" t="n"/>
      <c r="AB568" s="379" t="n"/>
      <c r="AC568" s="379" t="n"/>
      <c r="AD568" s="379" t="n"/>
      <c r="AE568" s="379" t="n"/>
      <c r="AF568" s="379" t="n"/>
      <c r="AG568" s="379" t="n"/>
      <c r="AH568" s="379" t="n"/>
      <c r="AI568" s="379" t="n"/>
      <c r="AJ568" s="379" t="n"/>
      <c r="AK568" s="379" t="n"/>
      <c r="AL568" s="379" t="n"/>
      <c r="AM568" s="379" t="n"/>
    </row>
    <row r="569">
      <c r="A569" s="379" t="n"/>
      <c r="B569" s="387" t="n"/>
      <c r="C569" s="379" t="n"/>
      <c r="D569" s="379" t="n"/>
      <c r="E569" s="379" t="n"/>
      <c r="F569" s="379" t="n"/>
      <c r="G569" s="379" t="n"/>
      <c r="H569" s="379" t="n"/>
      <c r="I569" s="379" t="n"/>
      <c r="J569" s="379" t="n"/>
      <c r="K569" s="379" t="n"/>
      <c r="L569" s="379" t="n"/>
      <c r="M569" s="379" t="n"/>
      <c r="N569" s="379" t="n"/>
      <c r="O569" s="379" t="n"/>
      <c r="P569" s="379" t="n"/>
      <c r="Q569" s="379" t="n"/>
      <c r="R569" s="379" t="n"/>
      <c r="S569" s="379" t="n"/>
      <c r="T569" s="379" t="n"/>
      <c r="U569" s="379" t="n"/>
      <c r="V569" s="379" t="n"/>
      <c r="W569" s="379" t="n"/>
      <c r="X569" s="379" t="n"/>
      <c r="Y569" s="379" t="n"/>
      <c r="Z569" s="379" t="n"/>
      <c r="AA569" s="379" t="n"/>
      <c r="AB569" s="379" t="n"/>
      <c r="AC569" s="379" t="n"/>
      <c r="AD569" s="379" t="n"/>
      <c r="AE569" s="379" t="n"/>
      <c r="AF569" s="379" t="n"/>
      <c r="AG569" s="379" t="n"/>
      <c r="AH569" s="379" t="n"/>
      <c r="AI569" s="379" t="n"/>
      <c r="AJ569" s="379" t="n"/>
      <c r="AK569" s="379" t="n"/>
      <c r="AL569" s="379" t="n"/>
      <c r="AM569" s="379" t="n"/>
    </row>
    <row r="570">
      <c r="A570" s="379" t="n"/>
      <c r="B570" s="387" t="n"/>
      <c r="C570" s="379" t="n"/>
      <c r="D570" s="379" t="n"/>
      <c r="E570" s="379" t="n"/>
      <c r="F570" s="379" t="n"/>
      <c r="G570" s="379" t="n"/>
      <c r="H570" s="379" t="n"/>
      <c r="I570" s="379" t="n"/>
      <c r="J570" s="379" t="n"/>
      <c r="K570" s="379" t="n"/>
      <c r="L570" s="379" t="n"/>
      <c r="M570" s="379" t="n"/>
      <c r="N570" s="379" t="n"/>
      <c r="O570" s="379" t="n"/>
      <c r="P570" s="379" t="n"/>
      <c r="Q570" s="379" t="n"/>
      <c r="R570" s="379" t="n"/>
      <c r="S570" s="379" t="n"/>
      <c r="T570" s="379" t="n"/>
      <c r="U570" s="379" t="n"/>
      <c r="V570" s="379" t="n"/>
      <c r="W570" s="379" t="n"/>
      <c r="X570" s="379" t="n"/>
      <c r="Y570" s="379" t="n"/>
      <c r="Z570" s="379" t="n"/>
      <c r="AA570" s="379" t="n"/>
      <c r="AB570" s="379" t="n"/>
      <c r="AC570" s="379" t="n"/>
      <c r="AD570" s="379" t="n"/>
      <c r="AE570" s="379" t="n"/>
      <c r="AF570" s="379" t="n"/>
      <c r="AG570" s="379" t="n"/>
      <c r="AH570" s="379" t="n"/>
      <c r="AI570" s="379" t="n"/>
      <c r="AJ570" s="379" t="n"/>
      <c r="AK570" s="379" t="n"/>
      <c r="AL570" s="379" t="n"/>
      <c r="AM570" s="379" t="n"/>
    </row>
    <row r="571">
      <c r="A571" s="379" t="n"/>
      <c r="B571" s="387" t="n"/>
      <c r="C571" s="379" t="n"/>
      <c r="D571" s="379" t="n"/>
      <c r="E571" s="379" t="n"/>
      <c r="F571" s="379" t="n"/>
      <c r="G571" s="379" t="n"/>
      <c r="H571" s="379" t="n"/>
      <c r="I571" s="379" t="n"/>
      <c r="J571" s="379" t="n"/>
      <c r="K571" s="379" t="n"/>
      <c r="L571" s="379" t="n"/>
      <c r="M571" s="379" t="n"/>
      <c r="N571" s="379" t="n"/>
      <c r="O571" s="379" t="n"/>
      <c r="P571" s="379" t="n"/>
      <c r="Q571" s="379" t="n"/>
      <c r="R571" s="379" t="n"/>
      <c r="S571" s="379" t="n"/>
      <c r="T571" s="379" t="n"/>
      <c r="U571" s="379" t="n"/>
      <c r="V571" s="379" t="n"/>
      <c r="W571" s="379" t="n"/>
      <c r="X571" s="379" t="n"/>
      <c r="Y571" s="379" t="n"/>
      <c r="Z571" s="379" t="n"/>
      <c r="AA571" s="379" t="n"/>
      <c r="AB571" s="379" t="n"/>
      <c r="AC571" s="379" t="n"/>
      <c r="AD571" s="379" t="n"/>
      <c r="AE571" s="379" t="n"/>
      <c r="AF571" s="379" t="n"/>
      <c r="AG571" s="379" t="n"/>
      <c r="AH571" s="379" t="n"/>
      <c r="AI571" s="379" t="n"/>
      <c r="AJ571" s="379" t="n"/>
      <c r="AK571" s="379" t="n"/>
      <c r="AL571" s="379" t="n"/>
      <c r="AM571" s="379" t="n"/>
    </row>
    <row r="572">
      <c r="A572" s="379" t="n"/>
      <c r="B572" s="387" t="n"/>
      <c r="C572" s="379" t="n"/>
      <c r="D572" s="379" t="n"/>
      <c r="E572" s="379" t="n"/>
      <c r="F572" s="379" t="n"/>
      <c r="G572" s="379" t="n"/>
      <c r="H572" s="379" t="n"/>
      <c r="I572" s="379" t="n"/>
      <c r="J572" s="379" t="n"/>
      <c r="K572" s="379" t="n"/>
      <c r="L572" s="379" t="n"/>
      <c r="M572" s="379" t="n"/>
      <c r="N572" s="379" t="n"/>
      <c r="O572" s="379" t="n"/>
      <c r="P572" s="379" t="n"/>
      <c r="Q572" s="379" t="n"/>
      <c r="R572" s="379" t="n"/>
      <c r="S572" s="379" t="n"/>
      <c r="T572" s="379" t="n"/>
      <c r="U572" s="379" t="n"/>
      <c r="V572" s="379" t="n"/>
      <c r="W572" s="379" t="n"/>
      <c r="X572" s="379" t="n"/>
      <c r="Y572" s="379" t="n"/>
      <c r="Z572" s="379" t="n"/>
      <c r="AA572" s="379" t="n"/>
      <c r="AB572" s="379" t="n"/>
      <c r="AC572" s="379" t="n"/>
      <c r="AD572" s="379" t="n"/>
      <c r="AE572" s="379" t="n"/>
      <c r="AF572" s="379" t="n"/>
      <c r="AG572" s="379" t="n"/>
      <c r="AH572" s="379" t="n"/>
      <c r="AI572" s="379" t="n"/>
      <c r="AJ572" s="379" t="n"/>
      <c r="AK572" s="379" t="n"/>
      <c r="AL572" s="379" t="n"/>
      <c r="AM572" s="379" t="n"/>
    </row>
    <row r="573">
      <c r="A573" s="379" t="n"/>
      <c r="B573" s="387" t="n"/>
      <c r="C573" s="379" t="n"/>
      <c r="D573" s="379" t="n"/>
      <c r="E573" s="379" t="n"/>
      <c r="F573" s="379" t="n"/>
      <c r="G573" s="379" t="n"/>
      <c r="H573" s="379" t="n"/>
      <c r="I573" s="379" t="n"/>
      <c r="J573" s="379" t="n"/>
      <c r="K573" s="379" t="n"/>
      <c r="L573" s="379" t="n"/>
      <c r="M573" s="379" t="n"/>
      <c r="N573" s="379" t="n"/>
      <c r="O573" s="379" t="n"/>
      <c r="P573" s="379" t="n"/>
      <c r="Q573" s="379" t="n"/>
      <c r="R573" s="379" t="n"/>
      <c r="S573" s="379" t="n"/>
      <c r="T573" s="379" t="n"/>
      <c r="U573" s="379" t="n"/>
      <c r="V573" s="379" t="n"/>
      <c r="W573" s="379" t="n"/>
      <c r="X573" s="379" t="n"/>
      <c r="Y573" s="379" t="n"/>
      <c r="Z573" s="379" t="n"/>
      <c r="AA573" s="379" t="n"/>
      <c r="AB573" s="379" t="n"/>
      <c r="AC573" s="379" t="n"/>
      <c r="AD573" s="379" t="n"/>
      <c r="AE573" s="379" t="n"/>
      <c r="AF573" s="379" t="n"/>
      <c r="AG573" s="379" t="n"/>
      <c r="AH573" s="379" t="n"/>
      <c r="AI573" s="379" t="n"/>
      <c r="AJ573" s="379" t="n"/>
      <c r="AK573" s="379" t="n"/>
      <c r="AL573" s="379" t="n"/>
      <c r="AM573" s="379" t="n"/>
    </row>
    <row r="574">
      <c r="A574" s="379" t="n"/>
      <c r="B574" s="387" t="n"/>
      <c r="C574" s="379" t="n"/>
      <c r="D574" s="379" t="n"/>
      <c r="E574" s="379" t="n"/>
      <c r="F574" s="379" t="n"/>
      <c r="G574" s="379" t="n"/>
      <c r="H574" s="379" t="n"/>
      <c r="I574" s="379" t="n"/>
      <c r="J574" s="379" t="n"/>
      <c r="K574" s="379" t="n"/>
      <c r="L574" s="379" t="n"/>
      <c r="M574" s="379" t="n"/>
      <c r="N574" s="379" t="n"/>
      <c r="O574" s="379" t="n"/>
      <c r="P574" s="379" t="n"/>
      <c r="Q574" s="379" t="n"/>
      <c r="R574" s="379" t="n"/>
      <c r="S574" s="379" t="n"/>
      <c r="T574" s="379" t="n"/>
      <c r="U574" s="379" t="n"/>
      <c r="V574" s="379" t="n"/>
      <c r="W574" s="379" t="n"/>
      <c r="X574" s="379" t="n"/>
      <c r="Y574" s="379" t="n"/>
      <c r="Z574" s="379" t="n"/>
      <c r="AA574" s="379" t="n"/>
      <c r="AB574" s="379" t="n"/>
      <c r="AC574" s="379" t="n"/>
      <c r="AD574" s="379" t="n"/>
      <c r="AE574" s="379" t="n"/>
      <c r="AF574" s="379" t="n"/>
      <c r="AG574" s="379" t="n"/>
      <c r="AH574" s="379" t="n"/>
      <c r="AI574" s="379" t="n"/>
      <c r="AJ574" s="379" t="n"/>
      <c r="AK574" s="379" t="n"/>
      <c r="AL574" s="379" t="n"/>
      <c r="AM574" s="379" t="n"/>
    </row>
    <row r="575">
      <c r="A575" s="379" t="n"/>
      <c r="B575" s="387" t="n"/>
      <c r="C575" s="379" t="n"/>
      <c r="D575" s="379" t="n"/>
      <c r="E575" s="379" t="n"/>
      <c r="F575" s="379" t="n"/>
      <c r="G575" s="379" t="n"/>
      <c r="H575" s="379" t="n"/>
      <c r="I575" s="379" t="n"/>
      <c r="J575" s="379" t="n"/>
      <c r="K575" s="379" t="n"/>
      <c r="L575" s="379" t="n"/>
      <c r="M575" s="379" t="n"/>
      <c r="N575" s="379" t="n"/>
      <c r="O575" s="379" t="n"/>
      <c r="P575" s="379" t="n"/>
      <c r="Q575" s="379" t="n"/>
      <c r="R575" s="379" t="n"/>
      <c r="S575" s="379" t="n"/>
      <c r="T575" s="379" t="n"/>
      <c r="U575" s="379" t="n"/>
      <c r="V575" s="379" t="n"/>
      <c r="W575" s="379" t="n"/>
      <c r="X575" s="379" t="n"/>
      <c r="Y575" s="379" t="n"/>
      <c r="Z575" s="379" t="n"/>
      <c r="AA575" s="379" t="n"/>
      <c r="AB575" s="379" t="n"/>
      <c r="AC575" s="379" t="n"/>
      <c r="AD575" s="379" t="n"/>
      <c r="AE575" s="379" t="n"/>
      <c r="AF575" s="379" t="n"/>
      <c r="AG575" s="379" t="n"/>
      <c r="AH575" s="379" t="n"/>
      <c r="AI575" s="379" t="n"/>
      <c r="AJ575" s="379" t="n"/>
      <c r="AK575" s="379" t="n"/>
      <c r="AL575" s="379" t="n"/>
      <c r="AM575" s="379" t="n"/>
    </row>
    <row r="576">
      <c r="A576" s="379" t="n"/>
      <c r="B576" s="387" t="n"/>
      <c r="C576" s="379" t="n"/>
      <c r="D576" s="379" t="n"/>
      <c r="E576" s="379" t="n"/>
      <c r="F576" s="379" t="n"/>
      <c r="G576" s="379" t="n"/>
      <c r="H576" s="379" t="n"/>
      <c r="I576" s="379" t="n"/>
      <c r="J576" s="379" t="n"/>
      <c r="K576" s="379" t="n"/>
      <c r="L576" s="379" t="n"/>
      <c r="M576" s="379" t="n"/>
      <c r="N576" s="379" t="n"/>
      <c r="O576" s="379" t="n"/>
      <c r="P576" s="379" t="n"/>
      <c r="Q576" s="379" t="n"/>
      <c r="R576" s="379" t="n"/>
      <c r="S576" s="379" t="n"/>
      <c r="T576" s="379" t="n"/>
      <c r="U576" s="379" t="n"/>
      <c r="V576" s="379" t="n"/>
      <c r="W576" s="379" t="n"/>
      <c r="X576" s="379" t="n"/>
      <c r="Y576" s="379" t="n"/>
      <c r="Z576" s="379" t="n"/>
      <c r="AA576" s="379" t="n"/>
      <c r="AB576" s="379" t="n"/>
      <c r="AC576" s="379" t="n"/>
      <c r="AD576" s="379" t="n"/>
      <c r="AE576" s="379" t="n"/>
      <c r="AF576" s="379" t="n"/>
      <c r="AG576" s="379" t="n"/>
      <c r="AH576" s="379" t="n"/>
      <c r="AI576" s="379" t="n"/>
      <c r="AJ576" s="379" t="n"/>
      <c r="AK576" s="379" t="n"/>
      <c r="AL576" s="379" t="n"/>
      <c r="AM576" s="379" t="n"/>
    </row>
    <row r="577">
      <c r="A577" s="379" t="n"/>
      <c r="B577" s="387" t="n"/>
      <c r="C577" s="379" t="n"/>
      <c r="D577" s="379" t="n"/>
      <c r="E577" s="379" t="n"/>
      <c r="F577" s="379" t="n"/>
      <c r="G577" s="379" t="n"/>
      <c r="H577" s="379" t="n"/>
      <c r="I577" s="379" t="n"/>
      <c r="J577" s="379" t="n"/>
      <c r="K577" s="379" t="n"/>
      <c r="L577" s="379" t="n"/>
      <c r="M577" s="379" t="n"/>
      <c r="N577" s="379" t="n"/>
      <c r="O577" s="379" t="n"/>
      <c r="P577" s="379" t="n"/>
      <c r="Q577" s="379" t="n"/>
      <c r="R577" s="379" t="n"/>
      <c r="S577" s="379" t="n"/>
      <c r="T577" s="379" t="n"/>
      <c r="U577" s="379" t="n"/>
      <c r="V577" s="379" t="n"/>
      <c r="W577" s="379" t="n"/>
      <c r="X577" s="379" t="n"/>
      <c r="Y577" s="379" t="n"/>
      <c r="Z577" s="379" t="n"/>
      <c r="AA577" s="379" t="n"/>
      <c r="AB577" s="379" t="n"/>
      <c r="AC577" s="379" t="n"/>
      <c r="AD577" s="379" t="n"/>
      <c r="AE577" s="379" t="n"/>
      <c r="AF577" s="379" t="n"/>
      <c r="AG577" s="379" t="n"/>
      <c r="AH577" s="379" t="n"/>
      <c r="AI577" s="379" t="n"/>
      <c r="AJ577" s="379" t="n"/>
      <c r="AK577" s="379" t="n"/>
      <c r="AL577" s="379" t="n"/>
      <c r="AM577" s="379" t="n"/>
    </row>
    <row r="578">
      <c r="A578" s="379" t="n"/>
      <c r="B578" s="387" t="n"/>
      <c r="C578" s="379" t="n"/>
      <c r="D578" s="379" t="n"/>
      <c r="E578" s="379" t="n"/>
      <c r="F578" s="379" t="n"/>
      <c r="G578" s="379" t="n"/>
      <c r="H578" s="379" t="n"/>
      <c r="I578" s="379" t="n"/>
      <c r="J578" s="379" t="n"/>
      <c r="K578" s="379" t="n"/>
      <c r="L578" s="379" t="n"/>
      <c r="M578" s="379" t="n"/>
      <c r="N578" s="379" t="n"/>
      <c r="O578" s="379" t="n"/>
      <c r="P578" s="379" t="n"/>
      <c r="Q578" s="379" t="n"/>
      <c r="R578" s="379" t="n"/>
      <c r="S578" s="379" t="n"/>
      <c r="T578" s="379" t="n"/>
      <c r="U578" s="379" t="n"/>
      <c r="V578" s="379" t="n"/>
      <c r="W578" s="379" t="n"/>
      <c r="X578" s="379" t="n"/>
      <c r="Y578" s="379" t="n"/>
      <c r="Z578" s="379" t="n"/>
      <c r="AA578" s="379" t="n"/>
      <c r="AB578" s="379" t="n"/>
      <c r="AC578" s="379" t="n"/>
      <c r="AD578" s="379" t="n"/>
      <c r="AE578" s="379" t="n"/>
      <c r="AF578" s="379" t="n"/>
      <c r="AG578" s="379" t="n"/>
      <c r="AH578" s="379" t="n"/>
      <c r="AI578" s="379" t="n"/>
      <c r="AJ578" s="379" t="n"/>
      <c r="AK578" s="379" t="n"/>
      <c r="AL578" s="379" t="n"/>
      <c r="AM578" s="379" t="n"/>
    </row>
    <row r="579">
      <c r="A579" s="379" t="n"/>
      <c r="B579" s="387" t="n"/>
      <c r="C579" s="379" t="n"/>
      <c r="D579" s="379" t="n"/>
      <c r="E579" s="379" t="n"/>
      <c r="F579" s="379" t="n"/>
      <c r="G579" s="379" t="n"/>
      <c r="H579" s="379" t="n"/>
      <c r="I579" s="379" t="n"/>
      <c r="J579" s="379" t="n"/>
      <c r="K579" s="379" t="n"/>
      <c r="L579" s="379" t="n"/>
      <c r="M579" s="379" t="n"/>
      <c r="N579" s="379" t="n"/>
      <c r="O579" s="379" t="n"/>
      <c r="P579" s="379" t="n"/>
      <c r="Q579" s="379" t="n"/>
      <c r="R579" s="379" t="n"/>
      <c r="S579" s="379" t="n"/>
      <c r="T579" s="379" t="n"/>
      <c r="U579" s="379" t="n"/>
      <c r="V579" s="379" t="n"/>
      <c r="W579" s="379" t="n"/>
      <c r="X579" s="379" t="n"/>
      <c r="Y579" s="379" t="n"/>
      <c r="Z579" s="379" t="n"/>
      <c r="AA579" s="379" t="n"/>
      <c r="AB579" s="379" t="n"/>
      <c r="AC579" s="379" t="n"/>
      <c r="AD579" s="379" t="n"/>
      <c r="AE579" s="379" t="n"/>
      <c r="AF579" s="379" t="n"/>
      <c r="AG579" s="379" t="n"/>
      <c r="AH579" s="379" t="n"/>
      <c r="AI579" s="379" t="n"/>
      <c r="AJ579" s="379" t="n"/>
      <c r="AK579" s="379" t="n"/>
      <c r="AL579" s="379" t="n"/>
      <c r="AM579" s="379" t="n"/>
    </row>
    <row r="580">
      <c r="A580" s="379" t="n"/>
      <c r="B580" s="387" t="n"/>
      <c r="C580" s="379" t="n"/>
      <c r="D580" s="379" t="n"/>
      <c r="E580" s="379" t="n"/>
      <c r="F580" s="379" t="n"/>
      <c r="G580" s="379" t="n"/>
      <c r="H580" s="379" t="n"/>
      <c r="I580" s="379" t="n"/>
      <c r="J580" s="379" t="n"/>
      <c r="K580" s="379" t="n"/>
      <c r="L580" s="379" t="n"/>
      <c r="M580" s="379" t="n"/>
      <c r="N580" s="379" t="n"/>
      <c r="O580" s="379" t="n"/>
      <c r="P580" s="379" t="n"/>
      <c r="Q580" s="379" t="n"/>
      <c r="R580" s="379" t="n"/>
      <c r="S580" s="379" t="n"/>
      <c r="T580" s="379" t="n"/>
      <c r="U580" s="379" t="n"/>
      <c r="V580" s="379" t="n"/>
      <c r="W580" s="379" t="n"/>
      <c r="X580" s="379" t="n"/>
      <c r="Y580" s="379" t="n"/>
      <c r="Z580" s="379" t="n"/>
      <c r="AA580" s="379" t="n"/>
      <c r="AB580" s="379" t="n"/>
      <c r="AC580" s="379" t="n"/>
      <c r="AD580" s="379" t="n"/>
      <c r="AE580" s="379" t="n"/>
      <c r="AF580" s="379" t="n"/>
      <c r="AG580" s="379" t="n"/>
      <c r="AH580" s="379" t="n"/>
      <c r="AI580" s="379" t="n"/>
      <c r="AJ580" s="379" t="n"/>
      <c r="AK580" s="379" t="n"/>
      <c r="AL580" s="379" t="n"/>
      <c r="AM580" s="379" t="n"/>
    </row>
    <row r="581">
      <c r="A581" s="379" t="n"/>
      <c r="B581" s="387" t="n"/>
      <c r="C581" s="379" t="n"/>
      <c r="D581" s="379" t="n"/>
      <c r="E581" s="379" t="n"/>
      <c r="F581" s="379" t="n"/>
      <c r="G581" s="379" t="n"/>
      <c r="H581" s="379" t="n"/>
      <c r="I581" s="379" t="n"/>
      <c r="J581" s="379" t="n"/>
      <c r="K581" s="379" t="n"/>
      <c r="L581" s="379" t="n"/>
      <c r="M581" s="379" t="n"/>
      <c r="N581" s="379" t="n"/>
      <c r="O581" s="379" t="n"/>
      <c r="P581" s="379" t="n"/>
      <c r="Q581" s="379" t="n"/>
      <c r="R581" s="379" t="n"/>
      <c r="S581" s="379" t="n"/>
      <c r="T581" s="379" t="n"/>
      <c r="U581" s="379" t="n"/>
      <c r="V581" s="379" t="n"/>
      <c r="W581" s="379" t="n"/>
      <c r="X581" s="379" t="n"/>
      <c r="Y581" s="379" t="n"/>
      <c r="Z581" s="379" t="n"/>
      <c r="AA581" s="379" t="n"/>
      <c r="AB581" s="379" t="n"/>
      <c r="AC581" s="379" t="n"/>
      <c r="AD581" s="379" t="n"/>
      <c r="AE581" s="379" t="n"/>
      <c r="AF581" s="379" t="n"/>
      <c r="AG581" s="379" t="n"/>
      <c r="AH581" s="379" t="n"/>
      <c r="AI581" s="379" t="n"/>
      <c r="AJ581" s="379" t="n"/>
      <c r="AK581" s="379" t="n"/>
      <c r="AL581" s="379" t="n"/>
      <c r="AM581" s="379" t="n"/>
    </row>
    <row r="582">
      <c r="A582" s="379" t="n"/>
      <c r="B582" s="387" t="n"/>
      <c r="C582" s="379" t="n"/>
      <c r="D582" s="379" t="n"/>
      <c r="E582" s="379" t="n"/>
      <c r="F582" s="379" t="n"/>
      <c r="G582" s="379" t="n"/>
      <c r="H582" s="379" t="n"/>
      <c r="I582" s="379" t="n"/>
      <c r="J582" s="379" t="n"/>
      <c r="K582" s="379" t="n"/>
      <c r="L582" s="379" t="n"/>
      <c r="M582" s="379" t="n"/>
      <c r="N582" s="379" t="n"/>
      <c r="O582" s="379" t="n"/>
      <c r="P582" s="379" t="n"/>
      <c r="Q582" s="379" t="n"/>
      <c r="R582" s="379" t="n"/>
      <c r="S582" s="379" t="n"/>
      <c r="T582" s="379" t="n"/>
      <c r="U582" s="379" t="n"/>
      <c r="V582" s="379" t="n"/>
      <c r="W582" s="379" t="n"/>
      <c r="X582" s="379" t="n"/>
      <c r="Y582" s="379" t="n"/>
      <c r="Z582" s="379" t="n"/>
      <c r="AA582" s="379" t="n"/>
      <c r="AB582" s="379" t="n"/>
      <c r="AC582" s="379" t="n"/>
      <c r="AD582" s="379" t="n"/>
      <c r="AE582" s="379" t="n"/>
      <c r="AF582" s="379" t="n"/>
      <c r="AG582" s="379" t="n"/>
      <c r="AH582" s="379" t="n"/>
      <c r="AI582" s="379" t="n"/>
      <c r="AJ582" s="379" t="n"/>
      <c r="AK582" s="379" t="n"/>
      <c r="AL582" s="379" t="n"/>
      <c r="AM582" s="379" t="n"/>
    </row>
    <row r="583">
      <c r="A583" s="379" t="n"/>
      <c r="B583" s="387" t="n"/>
      <c r="C583" s="379" t="n"/>
      <c r="D583" s="379" t="n"/>
      <c r="E583" s="379" t="n"/>
      <c r="F583" s="379" t="n"/>
      <c r="G583" s="379" t="n"/>
      <c r="H583" s="379" t="n"/>
      <c r="I583" s="379" t="n"/>
      <c r="J583" s="379" t="n"/>
      <c r="K583" s="379" t="n"/>
      <c r="L583" s="379" t="n"/>
      <c r="M583" s="379" t="n"/>
      <c r="N583" s="379" t="n"/>
      <c r="O583" s="379" t="n"/>
      <c r="P583" s="379" t="n"/>
      <c r="Q583" s="379" t="n"/>
      <c r="R583" s="379" t="n"/>
      <c r="S583" s="379" t="n"/>
      <c r="T583" s="379" t="n"/>
      <c r="U583" s="379" t="n"/>
      <c r="V583" s="379" t="n"/>
      <c r="W583" s="379" t="n"/>
      <c r="X583" s="379" t="n"/>
      <c r="Y583" s="379" t="n"/>
      <c r="Z583" s="379" t="n"/>
      <c r="AA583" s="379" t="n"/>
      <c r="AB583" s="379" t="n"/>
      <c r="AC583" s="379" t="n"/>
      <c r="AD583" s="379" t="n"/>
      <c r="AE583" s="379" t="n"/>
      <c r="AF583" s="379" t="n"/>
      <c r="AG583" s="379" t="n"/>
      <c r="AH583" s="379" t="n"/>
      <c r="AI583" s="379" t="n"/>
      <c r="AJ583" s="379" t="n"/>
      <c r="AK583" s="379" t="n"/>
      <c r="AL583" s="379" t="n"/>
      <c r="AM583" s="379" t="n"/>
    </row>
    <row r="584">
      <c r="A584" s="379" t="n"/>
      <c r="B584" s="387" t="n"/>
      <c r="C584" s="379" t="n"/>
      <c r="D584" s="379" t="n"/>
      <c r="E584" s="379" t="n"/>
      <c r="F584" s="379" t="n"/>
      <c r="G584" s="379" t="n"/>
      <c r="H584" s="379" t="n"/>
      <c r="I584" s="379" t="n"/>
      <c r="J584" s="379" t="n"/>
      <c r="K584" s="379" t="n"/>
      <c r="L584" s="379" t="n"/>
      <c r="M584" s="379" t="n"/>
      <c r="N584" s="379" t="n"/>
      <c r="O584" s="379" t="n"/>
      <c r="P584" s="379" t="n"/>
      <c r="Q584" s="379" t="n"/>
      <c r="R584" s="379" t="n"/>
      <c r="S584" s="379" t="n"/>
      <c r="T584" s="379" t="n"/>
      <c r="U584" s="379" t="n"/>
      <c r="V584" s="379" t="n"/>
      <c r="W584" s="379" t="n"/>
      <c r="X584" s="379" t="n"/>
      <c r="Y584" s="379" t="n"/>
      <c r="Z584" s="379" t="n"/>
      <c r="AA584" s="379" t="n"/>
      <c r="AB584" s="379" t="n"/>
      <c r="AC584" s="379" t="n"/>
      <c r="AD584" s="379" t="n"/>
      <c r="AE584" s="379" t="n"/>
      <c r="AF584" s="379" t="n"/>
      <c r="AG584" s="379" t="n"/>
      <c r="AH584" s="379" t="n"/>
      <c r="AI584" s="379" t="n"/>
      <c r="AJ584" s="379" t="n"/>
      <c r="AK584" s="379" t="n"/>
      <c r="AL584" s="379" t="n"/>
      <c r="AM584" s="379" t="n"/>
    </row>
    <row r="585">
      <c r="A585" s="379" t="n"/>
      <c r="B585" s="387" t="n"/>
      <c r="C585" s="379" t="n"/>
      <c r="D585" s="379" t="n"/>
      <c r="E585" s="379" t="n"/>
      <c r="F585" s="379" t="n"/>
      <c r="G585" s="379" t="n"/>
      <c r="H585" s="379" t="n"/>
      <c r="I585" s="379" t="n"/>
      <c r="J585" s="379" t="n"/>
      <c r="K585" s="379" t="n"/>
      <c r="L585" s="379" t="n"/>
      <c r="M585" s="379" t="n"/>
      <c r="N585" s="379" t="n"/>
      <c r="O585" s="379" t="n"/>
      <c r="P585" s="379" t="n"/>
      <c r="Q585" s="379" t="n"/>
      <c r="R585" s="379" t="n"/>
      <c r="S585" s="379" t="n"/>
      <c r="T585" s="379" t="n"/>
      <c r="U585" s="379" t="n"/>
      <c r="V585" s="379" t="n"/>
      <c r="W585" s="379" t="n"/>
      <c r="X585" s="379" t="n"/>
      <c r="Y585" s="379" t="n"/>
      <c r="Z585" s="379" t="n"/>
      <c r="AA585" s="379" t="n"/>
      <c r="AB585" s="379" t="n"/>
      <c r="AC585" s="379" t="n"/>
      <c r="AD585" s="379" t="n"/>
      <c r="AE585" s="379" t="n"/>
      <c r="AF585" s="379" t="n"/>
      <c r="AG585" s="379" t="n"/>
      <c r="AH585" s="379" t="n"/>
      <c r="AI585" s="379" t="n"/>
      <c r="AJ585" s="379" t="n"/>
      <c r="AK585" s="379" t="n"/>
      <c r="AL585" s="379" t="n"/>
      <c r="AM585" s="379" t="n"/>
    </row>
    <row r="586">
      <c r="A586" s="379" t="n"/>
      <c r="B586" s="387" t="n"/>
      <c r="C586" s="379" t="n"/>
      <c r="D586" s="379" t="n"/>
      <c r="E586" s="379" t="n"/>
      <c r="F586" s="379" t="n"/>
      <c r="G586" s="379" t="n"/>
      <c r="H586" s="379" t="n"/>
      <c r="I586" s="379" t="n"/>
      <c r="J586" s="379" t="n"/>
      <c r="K586" s="379" t="n"/>
      <c r="L586" s="379" t="n"/>
      <c r="M586" s="379" t="n"/>
      <c r="N586" s="379" t="n"/>
      <c r="O586" s="379" t="n"/>
      <c r="P586" s="379" t="n"/>
      <c r="Q586" s="379" t="n"/>
      <c r="R586" s="379" t="n"/>
      <c r="S586" s="379" t="n"/>
      <c r="T586" s="379" t="n"/>
      <c r="U586" s="379" t="n"/>
      <c r="V586" s="379" t="n"/>
      <c r="W586" s="379" t="n"/>
      <c r="X586" s="379" t="n"/>
      <c r="Y586" s="379" t="n"/>
      <c r="Z586" s="379" t="n"/>
      <c r="AA586" s="379" t="n"/>
      <c r="AB586" s="379" t="n"/>
      <c r="AC586" s="379" t="n"/>
      <c r="AD586" s="379" t="n"/>
      <c r="AE586" s="379" t="n"/>
      <c r="AF586" s="379" t="n"/>
      <c r="AG586" s="379" t="n"/>
      <c r="AH586" s="379" t="n"/>
      <c r="AI586" s="379" t="n"/>
      <c r="AJ586" s="379" t="n"/>
      <c r="AK586" s="379" t="n"/>
      <c r="AL586" s="379" t="n"/>
      <c r="AM586" s="379" t="n"/>
    </row>
    <row r="587">
      <c r="A587" s="379" t="n"/>
      <c r="B587" s="387" t="n"/>
      <c r="C587" s="379" t="n"/>
      <c r="D587" s="379" t="n"/>
      <c r="E587" s="379" t="n"/>
      <c r="F587" s="379" t="n"/>
      <c r="G587" s="379" t="n"/>
      <c r="H587" s="379" t="n"/>
      <c r="I587" s="379" t="n"/>
      <c r="J587" s="379" t="n"/>
      <c r="K587" s="379" t="n"/>
      <c r="L587" s="379" t="n"/>
      <c r="M587" s="379" t="n"/>
      <c r="N587" s="379" t="n"/>
      <c r="O587" s="379" t="n"/>
      <c r="P587" s="379" t="n"/>
      <c r="Q587" s="379" t="n"/>
      <c r="R587" s="379" t="n"/>
      <c r="S587" s="379" t="n"/>
      <c r="T587" s="379" t="n"/>
      <c r="U587" s="379" t="n"/>
      <c r="V587" s="379" t="n"/>
      <c r="W587" s="379" t="n"/>
      <c r="X587" s="379" t="n"/>
      <c r="Y587" s="379" t="n"/>
      <c r="Z587" s="379" t="n"/>
      <c r="AA587" s="379" t="n"/>
      <c r="AB587" s="379" t="n"/>
      <c r="AC587" s="379" t="n"/>
      <c r="AD587" s="379" t="n"/>
      <c r="AE587" s="379" t="n"/>
      <c r="AF587" s="379" t="n"/>
      <c r="AG587" s="379" t="n"/>
      <c r="AH587" s="379" t="n"/>
      <c r="AI587" s="379" t="n"/>
      <c r="AJ587" s="379" t="n"/>
      <c r="AK587" s="379" t="n"/>
      <c r="AL587" s="379" t="n"/>
      <c r="AM587" s="379" t="n"/>
    </row>
    <row r="588">
      <c r="A588" s="379" t="n"/>
      <c r="B588" s="387" t="n"/>
      <c r="C588" s="379" t="n"/>
      <c r="D588" s="379" t="n"/>
      <c r="E588" s="379" t="n"/>
      <c r="F588" s="379" t="n"/>
      <c r="G588" s="379" t="n"/>
      <c r="H588" s="379" t="n"/>
      <c r="I588" s="379" t="n"/>
      <c r="J588" s="379" t="n"/>
      <c r="K588" s="379" t="n"/>
      <c r="L588" s="379" t="n"/>
      <c r="M588" s="379" t="n"/>
      <c r="N588" s="379" t="n"/>
      <c r="O588" s="379" t="n"/>
      <c r="P588" s="379" t="n"/>
      <c r="Q588" s="379" t="n"/>
      <c r="R588" s="379" t="n"/>
      <c r="S588" s="379" t="n"/>
      <c r="T588" s="379" t="n"/>
      <c r="U588" s="379" t="n"/>
      <c r="V588" s="379" t="n"/>
      <c r="W588" s="379" t="n"/>
      <c r="X588" s="379" t="n"/>
      <c r="Y588" s="379" t="n"/>
      <c r="Z588" s="379" t="n"/>
      <c r="AA588" s="379" t="n"/>
      <c r="AB588" s="379" t="n"/>
      <c r="AC588" s="379" t="n"/>
      <c r="AD588" s="379" t="n"/>
      <c r="AE588" s="379" t="n"/>
      <c r="AF588" s="379" t="n"/>
      <c r="AG588" s="379" t="n"/>
      <c r="AH588" s="379" t="n"/>
      <c r="AI588" s="379" t="n"/>
      <c r="AJ588" s="379" t="n"/>
      <c r="AK588" s="379" t="n"/>
      <c r="AL588" s="379" t="n"/>
      <c r="AM588" s="379" t="n"/>
    </row>
    <row r="589">
      <c r="A589" s="379" t="n"/>
      <c r="B589" s="387" t="n"/>
      <c r="C589" s="379" t="n"/>
      <c r="D589" s="379" t="n"/>
      <c r="E589" s="379" t="n"/>
      <c r="F589" s="379" t="n"/>
      <c r="G589" s="379" t="n"/>
      <c r="H589" s="379" t="n"/>
      <c r="I589" s="379" t="n"/>
      <c r="J589" s="379" t="n"/>
      <c r="K589" s="379" t="n"/>
      <c r="L589" s="379" t="n"/>
      <c r="M589" s="379" t="n"/>
      <c r="N589" s="379" t="n"/>
      <c r="O589" s="379" t="n"/>
      <c r="P589" s="379" t="n"/>
      <c r="Q589" s="379" t="n"/>
      <c r="R589" s="379" t="n"/>
      <c r="S589" s="379" t="n"/>
      <c r="T589" s="379" t="n"/>
      <c r="U589" s="379" t="n"/>
      <c r="V589" s="379" t="n"/>
      <c r="W589" s="379" t="n"/>
      <c r="X589" s="379" t="n"/>
      <c r="Y589" s="379" t="n"/>
      <c r="Z589" s="379" t="n"/>
      <c r="AA589" s="379" t="n"/>
      <c r="AB589" s="379" t="n"/>
      <c r="AC589" s="379" t="n"/>
      <c r="AD589" s="379" t="n"/>
      <c r="AE589" s="379" t="n"/>
      <c r="AF589" s="379" t="n"/>
      <c r="AG589" s="379" t="n"/>
      <c r="AH589" s="379" t="n"/>
      <c r="AI589" s="379" t="n"/>
      <c r="AJ589" s="379" t="n"/>
      <c r="AK589" s="379" t="n"/>
      <c r="AL589" s="379" t="n"/>
      <c r="AM589" s="379" t="n"/>
    </row>
    <row r="590">
      <c r="A590" s="379" t="n"/>
      <c r="B590" s="387" t="n"/>
      <c r="C590" s="379" t="n"/>
      <c r="D590" s="379" t="n"/>
      <c r="E590" s="379" t="n"/>
      <c r="F590" s="379" t="n"/>
      <c r="G590" s="379" t="n"/>
      <c r="H590" s="379" t="n"/>
      <c r="I590" s="379" t="n"/>
      <c r="J590" s="379" t="n"/>
      <c r="K590" s="379" t="n"/>
      <c r="L590" s="379" t="n"/>
      <c r="M590" s="379" t="n"/>
      <c r="N590" s="379" t="n"/>
      <c r="O590" s="379" t="n"/>
      <c r="P590" s="379" t="n"/>
      <c r="Q590" s="379" t="n"/>
      <c r="R590" s="379" t="n"/>
      <c r="S590" s="379" t="n"/>
      <c r="T590" s="379" t="n"/>
      <c r="U590" s="379" t="n"/>
      <c r="V590" s="379" t="n"/>
      <c r="W590" s="379" t="n"/>
      <c r="X590" s="379" t="n"/>
      <c r="Y590" s="379" t="n"/>
      <c r="Z590" s="379" t="n"/>
      <c r="AA590" s="379" t="n"/>
      <c r="AB590" s="379" t="n"/>
      <c r="AC590" s="379" t="n"/>
      <c r="AD590" s="379" t="n"/>
      <c r="AE590" s="379" t="n"/>
      <c r="AF590" s="379" t="n"/>
      <c r="AG590" s="379" t="n"/>
      <c r="AH590" s="379" t="n"/>
      <c r="AI590" s="379" t="n"/>
      <c r="AJ590" s="379" t="n"/>
      <c r="AK590" s="379" t="n"/>
      <c r="AL590" s="379" t="n"/>
      <c r="AM590" s="379" t="n"/>
    </row>
    <row r="591">
      <c r="A591" s="379" t="n"/>
      <c r="B591" s="387" t="n"/>
      <c r="C591" s="379" t="n"/>
      <c r="D591" s="379" t="n"/>
      <c r="E591" s="379" t="n"/>
      <c r="F591" s="379" t="n"/>
      <c r="G591" s="379" t="n"/>
      <c r="H591" s="379" t="n"/>
      <c r="I591" s="379" t="n"/>
      <c r="J591" s="379" t="n"/>
      <c r="K591" s="379" t="n"/>
      <c r="L591" s="379" t="n"/>
      <c r="M591" s="379" t="n"/>
      <c r="N591" s="379" t="n"/>
      <c r="O591" s="379" t="n"/>
      <c r="P591" s="379" t="n"/>
      <c r="Q591" s="379" t="n"/>
      <c r="R591" s="379" t="n"/>
      <c r="S591" s="379" t="n"/>
      <c r="T591" s="379" t="n"/>
      <c r="U591" s="379" t="n"/>
      <c r="V591" s="379" t="n"/>
      <c r="W591" s="379" t="n"/>
      <c r="X591" s="379" t="n"/>
      <c r="Y591" s="379" t="n"/>
      <c r="Z591" s="379" t="n"/>
      <c r="AA591" s="379" t="n"/>
      <c r="AB591" s="379" t="n"/>
      <c r="AC591" s="379" t="n"/>
      <c r="AD591" s="379" t="n"/>
      <c r="AE591" s="379" t="n"/>
      <c r="AF591" s="379" t="n"/>
      <c r="AG591" s="379" t="n"/>
      <c r="AH591" s="379" t="n"/>
      <c r="AI591" s="379" t="n"/>
      <c r="AJ591" s="379" t="n"/>
      <c r="AK591" s="379" t="n"/>
      <c r="AL591" s="379" t="n"/>
      <c r="AM591" s="379" t="n"/>
    </row>
    <row r="592">
      <c r="A592" s="379" t="n"/>
      <c r="B592" s="387" t="n"/>
      <c r="C592" s="379" t="n"/>
      <c r="D592" s="379" t="n"/>
      <c r="E592" s="379" t="n"/>
      <c r="F592" s="379" t="n"/>
      <c r="G592" s="379" t="n"/>
      <c r="H592" s="379" t="n"/>
      <c r="I592" s="379" t="n"/>
      <c r="J592" s="379" t="n"/>
      <c r="K592" s="379" t="n"/>
      <c r="L592" s="379" t="n"/>
      <c r="M592" s="379" t="n"/>
      <c r="N592" s="379" t="n"/>
      <c r="O592" s="379" t="n"/>
      <c r="P592" s="379" t="n"/>
      <c r="Q592" s="379" t="n"/>
      <c r="R592" s="379" t="n"/>
      <c r="S592" s="379" t="n"/>
      <c r="T592" s="379" t="n"/>
      <c r="U592" s="379" t="n"/>
      <c r="V592" s="379" t="n"/>
      <c r="W592" s="379" t="n"/>
      <c r="X592" s="379" t="n"/>
      <c r="Y592" s="379" t="n"/>
      <c r="Z592" s="379" t="n"/>
      <c r="AA592" s="379" t="n"/>
      <c r="AB592" s="379" t="n"/>
      <c r="AC592" s="379" t="n"/>
      <c r="AD592" s="379" t="n"/>
      <c r="AE592" s="379" t="n"/>
      <c r="AF592" s="379" t="n"/>
      <c r="AG592" s="379" t="n"/>
      <c r="AH592" s="379" t="n"/>
      <c r="AI592" s="379" t="n"/>
      <c r="AJ592" s="379" t="n"/>
      <c r="AK592" s="379" t="n"/>
      <c r="AL592" s="379" t="n"/>
      <c r="AM592" s="379" t="n"/>
    </row>
    <row r="593">
      <c r="A593" s="379" t="n"/>
      <c r="B593" s="387" t="n"/>
      <c r="C593" s="379" t="n"/>
      <c r="D593" s="379" t="n"/>
      <c r="E593" s="379" t="n"/>
      <c r="F593" s="379" t="n"/>
      <c r="G593" s="379" t="n"/>
      <c r="H593" s="379" t="n"/>
      <c r="I593" s="379" t="n"/>
      <c r="J593" s="379" t="n"/>
      <c r="K593" s="379" t="n"/>
      <c r="L593" s="379" t="n"/>
      <c r="M593" s="379" t="n"/>
      <c r="N593" s="379" t="n"/>
      <c r="O593" s="379" t="n"/>
      <c r="P593" s="379" t="n"/>
      <c r="Q593" s="379" t="n"/>
      <c r="R593" s="379" t="n"/>
      <c r="S593" s="379" t="n"/>
      <c r="T593" s="379" t="n"/>
      <c r="U593" s="379" t="n"/>
      <c r="V593" s="379" t="n"/>
      <c r="W593" s="379" t="n"/>
      <c r="X593" s="379" t="n"/>
      <c r="Y593" s="379" t="n"/>
      <c r="Z593" s="379" t="n"/>
      <c r="AA593" s="379" t="n"/>
      <c r="AB593" s="379" t="n"/>
      <c r="AC593" s="379" t="n"/>
      <c r="AD593" s="379" t="n"/>
      <c r="AE593" s="379" t="n"/>
      <c r="AF593" s="379" t="n"/>
      <c r="AG593" s="379" t="n"/>
      <c r="AH593" s="379" t="n"/>
      <c r="AI593" s="379" t="n"/>
      <c r="AJ593" s="379" t="n"/>
      <c r="AK593" s="379" t="n"/>
      <c r="AL593" s="379" t="n"/>
      <c r="AM593" s="379" t="n"/>
    </row>
    <row r="594">
      <c r="A594" s="379" t="n"/>
      <c r="B594" s="387" t="n"/>
      <c r="C594" s="379" t="n"/>
      <c r="D594" s="379" t="n"/>
      <c r="E594" s="379" t="n"/>
      <c r="F594" s="379" t="n"/>
      <c r="G594" s="379" t="n"/>
      <c r="H594" s="379" t="n"/>
      <c r="I594" s="379" t="n"/>
      <c r="J594" s="379" t="n"/>
      <c r="K594" s="379" t="n"/>
      <c r="L594" s="379" t="n"/>
      <c r="M594" s="379" t="n"/>
      <c r="N594" s="379" t="n"/>
      <c r="O594" s="379" t="n"/>
      <c r="P594" s="379" t="n"/>
      <c r="Q594" s="379" t="n"/>
      <c r="R594" s="379" t="n"/>
      <c r="S594" s="379" t="n"/>
      <c r="T594" s="379" t="n"/>
      <c r="U594" s="379" t="n"/>
      <c r="V594" s="379" t="n"/>
      <c r="W594" s="379" t="n"/>
      <c r="X594" s="379" t="n"/>
      <c r="Y594" s="379" t="n"/>
      <c r="Z594" s="379" t="n"/>
      <c r="AA594" s="379" t="n"/>
      <c r="AB594" s="379" t="n"/>
      <c r="AC594" s="379" t="n"/>
      <c r="AD594" s="379" t="n"/>
      <c r="AE594" s="379" t="n"/>
      <c r="AF594" s="379" t="n"/>
      <c r="AG594" s="379" t="n"/>
      <c r="AH594" s="379" t="n"/>
      <c r="AI594" s="379" t="n"/>
      <c r="AJ594" s="379" t="n"/>
      <c r="AK594" s="379" t="n"/>
      <c r="AL594" s="379" t="n"/>
      <c r="AM594" s="379" t="n"/>
    </row>
    <row r="595">
      <c r="A595" s="379" t="n"/>
      <c r="B595" s="387" t="n"/>
      <c r="C595" s="379" t="n"/>
      <c r="D595" s="379" t="n"/>
      <c r="E595" s="379" t="n"/>
      <c r="F595" s="379" t="n"/>
      <c r="G595" s="379" t="n"/>
      <c r="H595" s="379" t="n"/>
      <c r="I595" s="379" t="n"/>
      <c r="J595" s="379" t="n"/>
      <c r="K595" s="379" t="n"/>
      <c r="L595" s="379" t="n"/>
      <c r="M595" s="379" t="n"/>
      <c r="N595" s="379" t="n"/>
      <c r="O595" s="379" t="n"/>
      <c r="P595" s="379" t="n"/>
      <c r="Q595" s="379" t="n"/>
      <c r="R595" s="379" t="n"/>
      <c r="S595" s="379" t="n"/>
      <c r="T595" s="379" t="n"/>
      <c r="U595" s="379" t="n"/>
      <c r="V595" s="379" t="n"/>
      <c r="W595" s="379" t="n"/>
      <c r="X595" s="379" t="n"/>
      <c r="Y595" s="379" t="n"/>
      <c r="Z595" s="379" t="n"/>
      <c r="AA595" s="379" t="n"/>
      <c r="AB595" s="379" t="n"/>
      <c r="AC595" s="379" t="n"/>
      <c r="AD595" s="379" t="n"/>
      <c r="AE595" s="379" t="n"/>
      <c r="AF595" s="379" t="n"/>
      <c r="AG595" s="379" t="n"/>
      <c r="AH595" s="379" t="n"/>
      <c r="AI595" s="379" t="n"/>
      <c r="AJ595" s="379" t="n"/>
      <c r="AK595" s="379" t="n"/>
      <c r="AL595" s="379" t="n"/>
      <c r="AM595" s="379" t="n"/>
    </row>
    <row r="596">
      <c r="A596" s="379" t="n"/>
      <c r="B596" s="387" t="n"/>
      <c r="C596" s="379" t="n"/>
      <c r="D596" s="379" t="n"/>
      <c r="E596" s="379" t="n"/>
      <c r="F596" s="379" t="n"/>
      <c r="G596" s="379" t="n"/>
      <c r="H596" s="379" t="n"/>
      <c r="I596" s="379" t="n"/>
      <c r="J596" s="379" t="n"/>
      <c r="K596" s="379" t="n"/>
      <c r="L596" s="379" t="n"/>
      <c r="M596" s="379" t="n"/>
      <c r="N596" s="379" t="n"/>
      <c r="O596" s="379" t="n"/>
      <c r="P596" s="379" t="n"/>
      <c r="Q596" s="379" t="n"/>
      <c r="R596" s="379" t="n"/>
      <c r="S596" s="379" t="n"/>
      <c r="T596" s="379" t="n"/>
      <c r="U596" s="379" t="n"/>
      <c r="V596" s="379" t="n"/>
      <c r="W596" s="379" t="n"/>
      <c r="X596" s="379" t="n"/>
      <c r="Y596" s="379" t="n"/>
      <c r="Z596" s="379" t="n"/>
      <c r="AA596" s="379" t="n"/>
      <c r="AB596" s="379" t="n"/>
      <c r="AC596" s="379" t="n"/>
      <c r="AD596" s="379" t="n"/>
      <c r="AE596" s="379" t="n"/>
      <c r="AF596" s="379" t="n"/>
      <c r="AG596" s="379" t="n"/>
      <c r="AH596" s="379" t="n"/>
      <c r="AI596" s="379" t="n"/>
      <c r="AJ596" s="379" t="n"/>
      <c r="AK596" s="379" t="n"/>
      <c r="AL596" s="379" t="n"/>
      <c r="AM596" s="379" t="n"/>
    </row>
    <row r="597">
      <c r="A597" s="379" t="n"/>
      <c r="B597" s="387" t="n"/>
      <c r="C597" s="379" t="n"/>
      <c r="D597" s="379" t="n"/>
      <c r="E597" s="379" t="n"/>
      <c r="F597" s="379" t="n"/>
      <c r="G597" s="379" t="n"/>
      <c r="H597" s="379" t="n"/>
      <c r="I597" s="379" t="n"/>
      <c r="J597" s="379" t="n"/>
      <c r="K597" s="379" t="n"/>
      <c r="L597" s="379" t="n"/>
      <c r="M597" s="379" t="n"/>
      <c r="N597" s="379" t="n"/>
      <c r="O597" s="379" t="n"/>
      <c r="P597" s="379" t="n"/>
      <c r="Q597" s="379" t="n"/>
      <c r="R597" s="379" t="n"/>
      <c r="S597" s="379" t="n"/>
      <c r="T597" s="379" t="n"/>
      <c r="U597" s="379" t="n"/>
      <c r="V597" s="379" t="n"/>
      <c r="W597" s="379" t="n"/>
      <c r="X597" s="379" t="n"/>
      <c r="Y597" s="379" t="n"/>
      <c r="Z597" s="379" t="n"/>
      <c r="AA597" s="379" t="n"/>
      <c r="AB597" s="379" t="n"/>
      <c r="AC597" s="379" t="n"/>
      <c r="AD597" s="379" t="n"/>
      <c r="AE597" s="379" t="n"/>
      <c r="AF597" s="379" t="n"/>
      <c r="AG597" s="379" t="n"/>
      <c r="AH597" s="379" t="n"/>
      <c r="AI597" s="379" t="n"/>
      <c r="AJ597" s="379" t="n"/>
      <c r="AK597" s="379" t="n"/>
      <c r="AL597" s="379" t="n"/>
      <c r="AM597" s="379" t="n"/>
    </row>
    <row r="598">
      <c r="A598" s="379" t="n"/>
      <c r="B598" s="387" t="n"/>
      <c r="C598" s="379" t="n"/>
      <c r="D598" s="379" t="n"/>
      <c r="E598" s="379" t="n"/>
      <c r="F598" s="379" t="n"/>
      <c r="G598" s="379" t="n"/>
      <c r="H598" s="379" t="n"/>
      <c r="I598" s="379" t="n"/>
      <c r="J598" s="379" t="n"/>
      <c r="K598" s="379" t="n"/>
      <c r="L598" s="379" t="n"/>
      <c r="M598" s="379" t="n"/>
      <c r="N598" s="379" t="n"/>
      <c r="O598" s="379" t="n"/>
      <c r="P598" s="379" t="n"/>
      <c r="Q598" s="379" t="n"/>
      <c r="R598" s="379" t="n"/>
      <c r="S598" s="379" t="n"/>
      <c r="T598" s="379" t="n"/>
      <c r="U598" s="379" t="n"/>
      <c r="V598" s="379" t="n"/>
      <c r="W598" s="379" t="n"/>
      <c r="X598" s="379" t="n"/>
      <c r="Y598" s="379" t="n"/>
      <c r="Z598" s="379" t="n"/>
      <c r="AA598" s="379" t="n"/>
      <c r="AB598" s="379" t="n"/>
      <c r="AC598" s="379" t="n"/>
      <c r="AD598" s="379" t="n"/>
      <c r="AE598" s="379" t="n"/>
      <c r="AF598" s="379" t="n"/>
      <c r="AG598" s="379" t="n"/>
      <c r="AH598" s="379" t="n"/>
      <c r="AI598" s="379" t="n"/>
      <c r="AJ598" s="379" t="n"/>
      <c r="AK598" s="379" t="n"/>
      <c r="AL598" s="379" t="n"/>
      <c r="AM598" s="379" t="n"/>
    </row>
    <row r="599">
      <c r="A599" s="379" t="n"/>
      <c r="B599" s="387" t="n"/>
      <c r="C599" s="379" t="n"/>
      <c r="D599" s="379" t="n"/>
      <c r="E599" s="379" t="n"/>
      <c r="F599" s="379" t="n"/>
      <c r="G599" s="379" t="n"/>
      <c r="H599" s="379" t="n"/>
      <c r="I599" s="379" t="n"/>
      <c r="J599" s="379" t="n"/>
      <c r="K599" s="379" t="n"/>
      <c r="L599" s="379" t="n"/>
      <c r="M599" s="379" t="n"/>
      <c r="N599" s="379" t="n"/>
      <c r="O599" s="379" t="n"/>
      <c r="P599" s="379" t="n"/>
      <c r="Q599" s="379" t="n"/>
      <c r="R599" s="379" t="n"/>
      <c r="S599" s="379" t="n"/>
      <c r="T599" s="379" t="n"/>
      <c r="U599" s="379" t="n"/>
      <c r="V599" s="379" t="n"/>
      <c r="W599" s="379" t="n"/>
      <c r="X599" s="379" t="n"/>
      <c r="Y599" s="379" t="n"/>
      <c r="Z599" s="379" t="n"/>
      <c r="AA599" s="379" t="n"/>
      <c r="AB599" s="379" t="n"/>
      <c r="AC599" s="379" t="n"/>
      <c r="AD599" s="379" t="n"/>
      <c r="AE599" s="379" t="n"/>
      <c r="AF599" s="379" t="n"/>
      <c r="AG599" s="379" t="n"/>
      <c r="AH599" s="379" t="n"/>
      <c r="AI599" s="379" t="n"/>
      <c r="AJ599" s="379" t="n"/>
      <c r="AK599" s="379" t="n"/>
      <c r="AL599" s="379" t="n"/>
      <c r="AM599" s="379" t="n"/>
    </row>
    <row r="600">
      <c r="A600" s="379" t="n"/>
      <c r="B600" s="387" t="n"/>
      <c r="C600" s="379" t="n"/>
      <c r="D600" s="379" t="n"/>
      <c r="E600" s="379" t="n"/>
      <c r="F600" s="379" t="n"/>
      <c r="G600" s="379" t="n"/>
      <c r="H600" s="379" t="n"/>
      <c r="I600" s="379" t="n"/>
      <c r="J600" s="379" t="n"/>
      <c r="K600" s="379" t="n"/>
      <c r="L600" s="379" t="n"/>
      <c r="M600" s="379" t="n"/>
      <c r="N600" s="379" t="n"/>
      <c r="O600" s="379" t="n"/>
      <c r="P600" s="379" t="n"/>
      <c r="Q600" s="379" t="n"/>
      <c r="R600" s="379" t="n"/>
      <c r="S600" s="379" t="n"/>
      <c r="T600" s="379" t="n"/>
      <c r="U600" s="379" t="n"/>
      <c r="V600" s="379" t="n"/>
      <c r="W600" s="379" t="n"/>
      <c r="X600" s="379" t="n"/>
      <c r="Y600" s="379" t="n"/>
      <c r="Z600" s="379" t="n"/>
      <c r="AA600" s="379" t="n"/>
      <c r="AB600" s="379" t="n"/>
      <c r="AC600" s="379" t="n"/>
      <c r="AD600" s="379" t="n"/>
      <c r="AE600" s="379" t="n"/>
      <c r="AF600" s="379" t="n"/>
      <c r="AG600" s="379" t="n"/>
      <c r="AH600" s="379" t="n"/>
      <c r="AI600" s="379" t="n"/>
      <c r="AJ600" s="379" t="n"/>
      <c r="AK600" s="379" t="n"/>
      <c r="AL600" s="379" t="n"/>
      <c r="AM600" s="379" t="n"/>
    </row>
    <row r="601">
      <c r="A601" s="379" t="n"/>
      <c r="B601" s="387" t="n"/>
      <c r="C601" s="379" t="n"/>
      <c r="D601" s="379" t="n"/>
      <c r="E601" s="379" t="n"/>
      <c r="F601" s="379" t="n"/>
      <c r="G601" s="379" t="n"/>
      <c r="H601" s="379" t="n"/>
      <c r="I601" s="379" t="n"/>
      <c r="J601" s="379" t="n"/>
      <c r="K601" s="379" t="n"/>
      <c r="L601" s="379" t="n"/>
      <c r="M601" s="379" t="n"/>
      <c r="N601" s="379" t="n"/>
      <c r="O601" s="379" t="n"/>
      <c r="P601" s="379" t="n"/>
      <c r="Q601" s="379" t="n"/>
      <c r="R601" s="379" t="n"/>
      <c r="S601" s="379" t="n"/>
      <c r="T601" s="379" t="n"/>
      <c r="U601" s="379" t="n"/>
      <c r="V601" s="379" t="n"/>
      <c r="W601" s="379" t="n"/>
      <c r="X601" s="379" t="n"/>
      <c r="Y601" s="379" t="n"/>
      <c r="Z601" s="379" t="n"/>
      <c r="AA601" s="379" t="n"/>
      <c r="AB601" s="379" t="n"/>
      <c r="AC601" s="379" t="n"/>
      <c r="AD601" s="379" t="n"/>
      <c r="AE601" s="379" t="n"/>
      <c r="AF601" s="379" t="n"/>
      <c r="AG601" s="379" t="n"/>
      <c r="AH601" s="379" t="n"/>
      <c r="AI601" s="379" t="n"/>
      <c r="AJ601" s="379" t="n"/>
      <c r="AK601" s="379" t="n"/>
      <c r="AL601" s="379" t="n"/>
      <c r="AM601" s="379" t="n"/>
    </row>
    <row r="602">
      <c r="A602" s="379" t="n"/>
      <c r="B602" s="387" t="n"/>
      <c r="C602" s="379" t="n"/>
      <c r="D602" s="379" t="n"/>
      <c r="E602" s="379" t="n"/>
      <c r="F602" s="379" t="n"/>
      <c r="G602" s="379" t="n"/>
      <c r="H602" s="379" t="n"/>
      <c r="I602" s="379" t="n"/>
      <c r="J602" s="379" t="n"/>
      <c r="K602" s="379" t="n"/>
      <c r="L602" s="379" t="n"/>
      <c r="M602" s="379" t="n"/>
      <c r="N602" s="379" t="n"/>
      <c r="O602" s="379" t="n"/>
      <c r="P602" s="379" t="n"/>
      <c r="Q602" s="379" t="n"/>
      <c r="R602" s="379" t="n"/>
      <c r="S602" s="379" t="n"/>
      <c r="T602" s="379" t="n"/>
      <c r="U602" s="379" t="n"/>
      <c r="V602" s="379" t="n"/>
      <c r="W602" s="379" t="n"/>
      <c r="X602" s="379" t="n"/>
      <c r="Y602" s="379" t="n"/>
      <c r="Z602" s="379" t="n"/>
      <c r="AA602" s="379" t="n"/>
      <c r="AB602" s="379" t="n"/>
      <c r="AC602" s="379" t="n"/>
      <c r="AD602" s="379" t="n"/>
      <c r="AE602" s="379" t="n"/>
      <c r="AF602" s="379" t="n"/>
      <c r="AG602" s="379" t="n"/>
      <c r="AH602" s="379" t="n"/>
      <c r="AI602" s="379" t="n"/>
      <c r="AJ602" s="379" t="n"/>
      <c r="AK602" s="379" t="n"/>
      <c r="AL602" s="379" t="n"/>
      <c r="AM602" s="379" t="n"/>
    </row>
    <row r="603">
      <c r="A603" s="379" t="n"/>
      <c r="B603" s="387" t="n"/>
      <c r="C603" s="379" t="n"/>
      <c r="D603" s="379" t="n"/>
      <c r="E603" s="379" t="n"/>
      <c r="F603" s="379" t="n"/>
      <c r="G603" s="379" t="n"/>
      <c r="H603" s="379" t="n"/>
      <c r="I603" s="379" t="n"/>
      <c r="J603" s="379" t="n"/>
      <c r="K603" s="379" t="n"/>
      <c r="L603" s="379" t="n"/>
      <c r="M603" s="379" t="n"/>
      <c r="N603" s="379" t="n"/>
      <c r="O603" s="379" t="n"/>
      <c r="P603" s="379" t="n"/>
      <c r="Q603" s="379" t="n"/>
      <c r="R603" s="379" t="n"/>
      <c r="S603" s="379" t="n"/>
      <c r="T603" s="379" t="n"/>
      <c r="U603" s="379" t="n"/>
      <c r="V603" s="379" t="n"/>
      <c r="W603" s="379" t="n"/>
      <c r="X603" s="379" t="n"/>
      <c r="Y603" s="379" t="n"/>
      <c r="Z603" s="379" t="n"/>
      <c r="AA603" s="379" t="n"/>
      <c r="AB603" s="379" t="n"/>
      <c r="AC603" s="379" t="n"/>
      <c r="AD603" s="379" t="n"/>
      <c r="AE603" s="379" t="n"/>
      <c r="AF603" s="379" t="n"/>
      <c r="AG603" s="379" t="n"/>
      <c r="AH603" s="379" t="n"/>
      <c r="AI603" s="379" t="n"/>
      <c r="AJ603" s="379" t="n"/>
      <c r="AK603" s="379" t="n"/>
      <c r="AL603" s="379" t="n"/>
      <c r="AM603" s="379" t="n"/>
    </row>
    <row r="604">
      <c r="A604" s="379" t="n"/>
      <c r="B604" s="387" t="n"/>
      <c r="C604" s="379" t="n"/>
      <c r="D604" s="379" t="n"/>
      <c r="E604" s="379" t="n"/>
      <c r="F604" s="379" t="n"/>
      <c r="G604" s="379" t="n"/>
      <c r="H604" s="379" t="n"/>
      <c r="I604" s="379" t="n"/>
      <c r="J604" s="379" t="n"/>
      <c r="K604" s="379" t="n"/>
      <c r="L604" s="379" t="n"/>
      <c r="M604" s="379" t="n"/>
      <c r="N604" s="379" t="n"/>
      <c r="O604" s="379" t="n"/>
      <c r="P604" s="379" t="n"/>
      <c r="Q604" s="379" t="n"/>
      <c r="R604" s="379" t="n"/>
      <c r="S604" s="379" t="n"/>
      <c r="T604" s="379" t="n"/>
      <c r="U604" s="379" t="n"/>
      <c r="V604" s="379" t="n"/>
      <c r="W604" s="379" t="n"/>
      <c r="X604" s="379" t="n"/>
      <c r="Y604" s="379" t="n"/>
      <c r="Z604" s="379" t="n"/>
      <c r="AA604" s="379" t="n"/>
      <c r="AB604" s="379" t="n"/>
      <c r="AC604" s="379" t="n"/>
      <c r="AD604" s="379" t="n"/>
      <c r="AE604" s="379" t="n"/>
      <c r="AF604" s="379" t="n"/>
      <c r="AG604" s="379" t="n"/>
      <c r="AH604" s="379" t="n"/>
      <c r="AI604" s="379" t="n"/>
      <c r="AJ604" s="379" t="n"/>
      <c r="AK604" s="379" t="n"/>
      <c r="AL604" s="379" t="n"/>
      <c r="AM604" s="379" t="n"/>
    </row>
    <row r="605">
      <c r="A605" s="379" t="n"/>
      <c r="B605" s="387" t="n"/>
      <c r="C605" s="379" t="n"/>
      <c r="D605" s="379" t="n"/>
      <c r="E605" s="379" t="n"/>
      <c r="F605" s="379" t="n"/>
      <c r="G605" s="379" t="n"/>
      <c r="H605" s="379" t="n"/>
      <c r="I605" s="379" t="n"/>
      <c r="J605" s="379" t="n"/>
      <c r="K605" s="379" t="n"/>
      <c r="L605" s="379" t="n"/>
      <c r="M605" s="379" t="n"/>
      <c r="N605" s="379" t="n"/>
      <c r="O605" s="379" t="n"/>
      <c r="P605" s="379" t="n"/>
      <c r="Q605" s="379" t="n"/>
      <c r="R605" s="379" t="n"/>
      <c r="S605" s="379" t="n"/>
      <c r="T605" s="379" t="n"/>
      <c r="U605" s="379" t="n"/>
      <c r="V605" s="379" t="n"/>
      <c r="W605" s="379" t="n"/>
      <c r="X605" s="379" t="n"/>
      <c r="Y605" s="379" t="n"/>
      <c r="Z605" s="379" t="n"/>
      <c r="AA605" s="379" t="n"/>
      <c r="AB605" s="379" t="n"/>
      <c r="AC605" s="379" t="n"/>
      <c r="AD605" s="379" t="n"/>
      <c r="AE605" s="379" t="n"/>
      <c r="AF605" s="379" t="n"/>
      <c r="AG605" s="379" t="n"/>
      <c r="AH605" s="379" t="n"/>
      <c r="AI605" s="379" t="n"/>
      <c r="AJ605" s="379" t="n"/>
      <c r="AK605" s="379" t="n"/>
      <c r="AL605" s="379" t="n"/>
      <c r="AM605" s="379" t="n"/>
    </row>
    <row r="606">
      <c r="A606" s="379" t="n"/>
      <c r="B606" s="387" t="n"/>
      <c r="C606" s="379" t="n"/>
      <c r="D606" s="379" t="n"/>
      <c r="E606" s="379" t="n"/>
      <c r="F606" s="379" t="n"/>
      <c r="G606" s="379" t="n"/>
      <c r="H606" s="379" t="n"/>
      <c r="I606" s="379" t="n"/>
      <c r="J606" s="379" t="n"/>
      <c r="K606" s="379" t="n"/>
      <c r="L606" s="379" t="n"/>
      <c r="M606" s="379" t="n"/>
      <c r="N606" s="379" t="n"/>
      <c r="O606" s="379" t="n"/>
      <c r="P606" s="379" t="n"/>
      <c r="Q606" s="379" t="n"/>
      <c r="R606" s="379" t="n"/>
      <c r="S606" s="379" t="n"/>
      <c r="T606" s="379" t="n"/>
      <c r="U606" s="379" t="n"/>
      <c r="V606" s="379" t="n"/>
      <c r="W606" s="379" t="n"/>
      <c r="X606" s="379" t="n"/>
      <c r="Y606" s="379" t="n"/>
      <c r="Z606" s="379" t="n"/>
      <c r="AA606" s="379" t="n"/>
      <c r="AB606" s="379" t="n"/>
      <c r="AC606" s="379" t="n"/>
      <c r="AD606" s="379" t="n"/>
      <c r="AE606" s="379" t="n"/>
      <c r="AF606" s="379" t="n"/>
      <c r="AG606" s="379" t="n"/>
      <c r="AH606" s="379" t="n"/>
      <c r="AI606" s="379" t="n"/>
      <c r="AJ606" s="379" t="n"/>
      <c r="AK606" s="379" t="n"/>
      <c r="AL606" s="379" t="n"/>
      <c r="AM606" s="379" t="n"/>
    </row>
    <row r="607">
      <c r="A607" s="379" t="n"/>
      <c r="B607" s="387" t="n"/>
      <c r="C607" s="379" t="n"/>
      <c r="D607" s="379" t="n"/>
      <c r="E607" s="379" t="n"/>
      <c r="F607" s="379" t="n"/>
      <c r="G607" s="379" t="n"/>
      <c r="H607" s="379" t="n"/>
      <c r="I607" s="379" t="n"/>
      <c r="J607" s="379" t="n"/>
      <c r="K607" s="379" t="n"/>
      <c r="L607" s="379" t="n"/>
      <c r="M607" s="379" t="n"/>
      <c r="N607" s="379" t="n"/>
      <c r="O607" s="379" t="n"/>
      <c r="P607" s="379" t="n"/>
      <c r="Q607" s="379" t="n"/>
      <c r="R607" s="379" t="n"/>
      <c r="S607" s="379" t="n"/>
      <c r="T607" s="379" t="n"/>
      <c r="U607" s="379" t="n"/>
      <c r="V607" s="379" t="n"/>
      <c r="W607" s="379" t="n"/>
      <c r="X607" s="379" t="n"/>
      <c r="Y607" s="379" t="n"/>
      <c r="Z607" s="379" t="n"/>
      <c r="AA607" s="379" t="n"/>
      <c r="AB607" s="379" t="n"/>
      <c r="AC607" s="379" t="n"/>
      <c r="AD607" s="379" t="n"/>
      <c r="AE607" s="379" t="n"/>
      <c r="AF607" s="379" t="n"/>
      <c r="AG607" s="379" t="n"/>
      <c r="AH607" s="379" t="n"/>
      <c r="AI607" s="379" t="n"/>
      <c r="AJ607" s="379" t="n"/>
      <c r="AK607" s="379" t="n"/>
      <c r="AL607" s="379" t="n"/>
      <c r="AM607" s="379" t="n"/>
    </row>
    <row r="608">
      <c r="A608" s="379" t="n"/>
      <c r="B608" s="387" t="n"/>
      <c r="C608" s="379" t="n"/>
      <c r="D608" s="379" t="n"/>
      <c r="E608" s="379" t="n"/>
      <c r="F608" s="379" t="n"/>
      <c r="G608" s="379" t="n"/>
      <c r="H608" s="379" t="n"/>
      <c r="I608" s="379" t="n"/>
      <c r="J608" s="379" t="n"/>
      <c r="K608" s="379" t="n"/>
      <c r="L608" s="379" t="n"/>
      <c r="M608" s="379" t="n"/>
      <c r="N608" s="379" t="n"/>
      <c r="O608" s="379" t="n"/>
      <c r="P608" s="379" t="n"/>
      <c r="Q608" s="379" t="n"/>
      <c r="R608" s="379" t="n"/>
      <c r="S608" s="379" t="n"/>
      <c r="T608" s="379" t="n"/>
      <c r="U608" s="379" t="n"/>
      <c r="V608" s="379" t="n"/>
      <c r="W608" s="379" t="n"/>
      <c r="X608" s="379" t="n"/>
      <c r="Y608" s="379" t="n"/>
      <c r="Z608" s="379" t="n"/>
      <c r="AA608" s="379" t="n"/>
      <c r="AB608" s="379" t="n"/>
      <c r="AC608" s="379" t="n"/>
      <c r="AD608" s="379" t="n"/>
      <c r="AE608" s="379" t="n"/>
      <c r="AF608" s="379" t="n"/>
      <c r="AG608" s="379" t="n"/>
      <c r="AH608" s="379" t="n"/>
      <c r="AI608" s="379" t="n"/>
      <c r="AJ608" s="379" t="n"/>
      <c r="AK608" s="379" t="n"/>
      <c r="AL608" s="379" t="n"/>
      <c r="AM608" s="379" t="n"/>
    </row>
    <row r="609">
      <c r="A609" s="379" t="n"/>
      <c r="B609" s="387" t="n"/>
      <c r="C609" s="379" t="n"/>
      <c r="D609" s="379" t="n"/>
      <c r="E609" s="379" t="n"/>
      <c r="F609" s="379" t="n"/>
      <c r="G609" s="379" t="n"/>
      <c r="H609" s="379" t="n"/>
      <c r="I609" s="379" t="n"/>
      <c r="J609" s="379" t="n"/>
      <c r="K609" s="379" t="n"/>
      <c r="L609" s="379" t="n"/>
      <c r="M609" s="379" t="n"/>
      <c r="N609" s="379" t="n"/>
      <c r="O609" s="379" t="n"/>
      <c r="P609" s="379" t="n"/>
      <c r="Q609" s="379" t="n"/>
      <c r="R609" s="379" t="n"/>
      <c r="S609" s="379" t="n"/>
      <c r="T609" s="379" t="n"/>
      <c r="U609" s="379" t="n"/>
      <c r="V609" s="379" t="n"/>
      <c r="W609" s="379" t="n"/>
      <c r="X609" s="379" t="n"/>
      <c r="Y609" s="379" t="n"/>
      <c r="Z609" s="379" t="n"/>
      <c r="AA609" s="379" t="n"/>
      <c r="AB609" s="379" t="n"/>
      <c r="AC609" s="379" t="n"/>
      <c r="AD609" s="379" t="n"/>
      <c r="AE609" s="379" t="n"/>
      <c r="AF609" s="379" t="n"/>
      <c r="AG609" s="379" t="n"/>
      <c r="AH609" s="379" t="n"/>
      <c r="AI609" s="379" t="n"/>
      <c r="AJ609" s="379" t="n"/>
      <c r="AK609" s="379" t="n"/>
      <c r="AL609" s="379" t="n"/>
      <c r="AM609" s="379" t="n"/>
    </row>
    <row r="610">
      <c r="A610" s="379" t="n"/>
      <c r="B610" s="387" t="n"/>
      <c r="C610" s="379" t="n"/>
      <c r="D610" s="379" t="n"/>
      <c r="E610" s="379" t="n"/>
      <c r="F610" s="379" t="n"/>
      <c r="G610" s="379" t="n"/>
      <c r="H610" s="379" t="n"/>
      <c r="I610" s="379" t="n"/>
      <c r="J610" s="379" t="n"/>
      <c r="K610" s="379" t="n"/>
      <c r="L610" s="379" t="n"/>
      <c r="M610" s="379" t="n"/>
      <c r="N610" s="379" t="n"/>
      <c r="O610" s="379" t="n"/>
      <c r="P610" s="379" t="n"/>
      <c r="Q610" s="379" t="n"/>
      <c r="R610" s="379" t="n"/>
      <c r="S610" s="379" t="n"/>
      <c r="T610" s="379" t="n"/>
      <c r="U610" s="379" t="n"/>
      <c r="V610" s="379" t="n"/>
      <c r="W610" s="379" t="n"/>
      <c r="X610" s="379" t="n"/>
      <c r="Y610" s="379" t="n"/>
      <c r="Z610" s="379" t="n"/>
      <c r="AA610" s="379" t="n"/>
      <c r="AB610" s="379" t="n"/>
      <c r="AC610" s="379" t="n"/>
      <c r="AD610" s="379" t="n"/>
      <c r="AE610" s="379" t="n"/>
      <c r="AF610" s="379" t="n"/>
      <c r="AG610" s="379" t="n"/>
      <c r="AH610" s="379" t="n"/>
      <c r="AI610" s="379" t="n"/>
      <c r="AJ610" s="379" t="n"/>
      <c r="AK610" s="379" t="n"/>
      <c r="AL610" s="379" t="n"/>
      <c r="AM610" s="379" t="n"/>
    </row>
    <row r="611">
      <c r="A611" s="379" t="n"/>
      <c r="B611" s="387" t="n"/>
      <c r="C611" s="379" t="n"/>
      <c r="D611" s="379" t="n"/>
      <c r="E611" s="379" t="n"/>
      <c r="F611" s="379" t="n"/>
      <c r="G611" s="379" t="n"/>
      <c r="H611" s="379" t="n"/>
      <c r="I611" s="379" t="n"/>
      <c r="J611" s="379" t="n"/>
      <c r="K611" s="379" t="n"/>
      <c r="L611" s="379" t="n"/>
      <c r="M611" s="379" t="n"/>
      <c r="N611" s="379" t="n"/>
      <c r="O611" s="379" t="n"/>
      <c r="P611" s="379" t="n"/>
      <c r="Q611" s="379" t="n"/>
      <c r="R611" s="379" t="n"/>
      <c r="S611" s="379" t="n"/>
      <c r="T611" s="379" t="n"/>
      <c r="U611" s="379" t="n"/>
      <c r="V611" s="379" t="n"/>
      <c r="W611" s="379" t="n"/>
      <c r="X611" s="379" t="n"/>
      <c r="Y611" s="379" t="n"/>
      <c r="Z611" s="379" t="n"/>
      <c r="AA611" s="379" t="n"/>
      <c r="AB611" s="379" t="n"/>
      <c r="AC611" s="379" t="n"/>
      <c r="AD611" s="379" t="n"/>
      <c r="AE611" s="379" t="n"/>
      <c r="AF611" s="379" t="n"/>
      <c r="AG611" s="379" t="n"/>
      <c r="AH611" s="379" t="n"/>
      <c r="AI611" s="379" t="n"/>
      <c r="AJ611" s="379" t="n"/>
      <c r="AK611" s="379" t="n"/>
      <c r="AL611" s="379" t="n"/>
      <c r="AM611" s="379" t="n"/>
    </row>
    <row r="612">
      <c r="A612" s="379" t="n"/>
      <c r="B612" s="387" t="n"/>
      <c r="C612" s="379" t="n"/>
      <c r="D612" s="379" t="n"/>
      <c r="E612" s="379" t="n"/>
      <c r="F612" s="379" t="n"/>
      <c r="G612" s="379" t="n"/>
      <c r="H612" s="379" t="n"/>
      <c r="I612" s="379" t="n"/>
      <c r="J612" s="379" t="n"/>
      <c r="K612" s="379" t="n"/>
      <c r="L612" s="379" t="n"/>
      <c r="M612" s="379" t="n"/>
      <c r="N612" s="379" t="n"/>
      <c r="O612" s="379" t="n"/>
      <c r="P612" s="379" t="n"/>
      <c r="Q612" s="379" t="n"/>
      <c r="R612" s="379" t="n"/>
      <c r="S612" s="379" t="n"/>
      <c r="T612" s="379" t="n"/>
      <c r="U612" s="379" t="n"/>
      <c r="V612" s="379" t="n"/>
      <c r="W612" s="379" t="n"/>
      <c r="X612" s="379" t="n"/>
      <c r="Y612" s="379" t="n"/>
      <c r="Z612" s="379" t="n"/>
      <c r="AA612" s="379" t="n"/>
      <c r="AB612" s="379" t="n"/>
      <c r="AC612" s="379" t="n"/>
      <c r="AD612" s="379" t="n"/>
      <c r="AE612" s="379" t="n"/>
      <c r="AF612" s="379" t="n"/>
      <c r="AG612" s="379" t="n"/>
      <c r="AH612" s="379" t="n"/>
      <c r="AI612" s="379" t="n"/>
      <c r="AJ612" s="379" t="n"/>
      <c r="AK612" s="379" t="n"/>
      <c r="AL612" s="379" t="n"/>
      <c r="AM612" s="379" t="n"/>
    </row>
    <row r="613">
      <c r="A613" s="379" t="n"/>
      <c r="B613" s="387" t="n"/>
      <c r="C613" s="379" t="n"/>
      <c r="D613" s="379" t="n"/>
      <c r="E613" s="379" t="n"/>
      <c r="F613" s="379" t="n"/>
      <c r="G613" s="379" t="n"/>
      <c r="H613" s="379" t="n"/>
      <c r="I613" s="379" t="n"/>
      <c r="J613" s="379" t="n"/>
      <c r="K613" s="379" t="n"/>
      <c r="L613" s="379" t="n"/>
      <c r="M613" s="379" t="n"/>
      <c r="N613" s="379" t="n"/>
      <c r="O613" s="379" t="n"/>
      <c r="P613" s="379" t="n"/>
      <c r="Q613" s="379" t="n"/>
      <c r="R613" s="379" t="n"/>
      <c r="S613" s="379" t="n"/>
      <c r="T613" s="379" t="n"/>
      <c r="U613" s="379" t="n"/>
      <c r="V613" s="379" t="n"/>
      <c r="W613" s="379" t="n"/>
      <c r="X613" s="379" t="n"/>
      <c r="Y613" s="379" t="n"/>
      <c r="Z613" s="379" t="n"/>
      <c r="AA613" s="379" t="n"/>
      <c r="AB613" s="379" t="n"/>
      <c r="AC613" s="379" t="n"/>
      <c r="AD613" s="379" t="n"/>
      <c r="AE613" s="379" t="n"/>
      <c r="AF613" s="379" t="n"/>
      <c r="AG613" s="379" t="n"/>
      <c r="AH613" s="379" t="n"/>
      <c r="AI613" s="379" t="n"/>
      <c r="AJ613" s="379" t="n"/>
      <c r="AK613" s="379" t="n"/>
      <c r="AL613" s="379" t="n"/>
      <c r="AM613" s="379" t="n"/>
    </row>
    <row r="614">
      <c r="A614" s="379" t="n"/>
      <c r="B614" s="387" t="n"/>
      <c r="C614" s="379" t="n"/>
      <c r="D614" s="379" t="n"/>
      <c r="E614" s="379" t="n"/>
      <c r="F614" s="379" t="n"/>
      <c r="G614" s="379" t="n"/>
      <c r="H614" s="379" t="n"/>
      <c r="I614" s="379" t="n"/>
      <c r="J614" s="379" t="n"/>
      <c r="K614" s="379" t="n"/>
      <c r="L614" s="379" t="n"/>
      <c r="M614" s="379" t="n"/>
      <c r="N614" s="379" t="n"/>
      <c r="O614" s="379" t="n"/>
      <c r="P614" s="379" t="n"/>
      <c r="Q614" s="379" t="n"/>
      <c r="R614" s="379" t="n"/>
      <c r="S614" s="379" t="n"/>
      <c r="T614" s="379" t="n"/>
      <c r="U614" s="379" t="n"/>
      <c r="V614" s="379" t="n"/>
      <c r="W614" s="379" t="n"/>
      <c r="X614" s="379" t="n"/>
      <c r="Y614" s="379" t="n"/>
      <c r="Z614" s="379" t="n"/>
      <c r="AA614" s="379" t="n"/>
      <c r="AB614" s="379" t="n"/>
      <c r="AC614" s="379" t="n"/>
      <c r="AD614" s="379" t="n"/>
      <c r="AE614" s="379" t="n"/>
      <c r="AF614" s="379" t="n"/>
      <c r="AG614" s="379" t="n"/>
      <c r="AH614" s="379" t="n"/>
      <c r="AI614" s="379" t="n"/>
      <c r="AJ614" s="379" t="n"/>
      <c r="AK614" s="379" t="n"/>
      <c r="AL614" s="379" t="n"/>
      <c r="AM614" s="379" t="n"/>
    </row>
    <row r="615">
      <c r="A615" s="379" t="n"/>
      <c r="B615" s="387" t="n"/>
      <c r="C615" s="379" t="n"/>
      <c r="D615" s="379" t="n"/>
      <c r="E615" s="379" t="n"/>
      <c r="F615" s="379" t="n"/>
      <c r="G615" s="379" t="n"/>
      <c r="H615" s="379" t="n"/>
      <c r="I615" s="379" t="n"/>
      <c r="J615" s="379" t="n"/>
      <c r="K615" s="379" t="n"/>
      <c r="L615" s="379" t="n"/>
      <c r="M615" s="379" t="n"/>
      <c r="N615" s="379" t="n"/>
      <c r="O615" s="379" t="n"/>
      <c r="P615" s="379" t="n"/>
      <c r="Q615" s="379" t="n"/>
      <c r="R615" s="379" t="n"/>
      <c r="S615" s="379" t="n"/>
      <c r="T615" s="379" t="n"/>
      <c r="U615" s="379" t="n"/>
      <c r="V615" s="379" t="n"/>
      <c r="W615" s="379" t="n"/>
      <c r="X615" s="379" t="n"/>
      <c r="Y615" s="379" t="n"/>
      <c r="Z615" s="379" t="n"/>
      <c r="AA615" s="379" t="n"/>
      <c r="AB615" s="379" t="n"/>
      <c r="AC615" s="379" t="n"/>
      <c r="AD615" s="379" t="n"/>
      <c r="AE615" s="379" t="n"/>
      <c r="AF615" s="379" t="n"/>
      <c r="AG615" s="379" t="n"/>
      <c r="AH615" s="379" t="n"/>
      <c r="AI615" s="379" t="n"/>
      <c r="AJ615" s="379" t="n"/>
      <c r="AK615" s="379" t="n"/>
      <c r="AL615" s="379" t="n"/>
      <c r="AM615" s="379" t="n"/>
    </row>
    <row r="616">
      <c r="A616" s="379" t="n"/>
      <c r="B616" s="387" t="n"/>
      <c r="C616" s="379" t="n"/>
      <c r="D616" s="379" t="n"/>
      <c r="E616" s="379" t="n"/>
      <c r="F616" s="379" t="n"/>
      <c r="G616" s="379" t="n"/>
      <c r="H616" s="379" t="n"/>
      <c r="I616" s="379" t="n"/>
      <c r="J616" s="379" t="n"/>
      <c r="K616" s="379" t="n"/>
      <c r="L616" s="379" t="n"/>
      <c r="M616" s="379" t="n"/>
      <c r="N616" s="379" t="n"/>
      <c r="O616" s="379" t="n"/>
      <c r="P616" s="379" t="n"/>
      <c r="Q616" s="379" t="n"/>
      <c r="R616" s="379" t="n"/>
      <c r="S616" s="379" t="n"/>
      <c r="T616" s="379" t="n"/>
      <c r="U616" s="379" t="n"/>
      <c r="V616" s="379" t="n"/>
      <c r="W616" s="379" t="n"/>
      <c r="X616" s="379" t="n"/>
      <c r="Y616" s="379" t="n"/>
      <c r="Z616" s="379" t="n"/>
      <c r="AA616" s="379" t="n"/>
      <c r="AB616" s="379" t="n"/>
      <c r="AC616" s="379" t="n"/>
      <c r="AD616" s="379" t="n"/>
      <c r="AE616" s="379" t="n"/>
      <c r="AF616" s="379" t="n"/>
      <c r="AG616" s="379" t="n"/>
      <c r="AH616" s="379" t="n"/>
      <c r="AI616" s="379" t="n"/>
      <c r="AJ616" s="379" t="n"/>
      <c r="AK616" s="379" t="n"/>
      <c r="AL616" s="379" t="n"/>
      <c r="AM616" s="379" t="n"/>
    </row>
    <row r="617">
      <c r="A617" s="379" t="n"/>
      <c r="B617" s="387" t="n"/>
      <c r="C617" s="379" t="n"/>
      <c r="D617" s="379" t="n"/>
      <c r="E617" s="379" t="n"/>
      <c r="F617" s="379" t="n"/>
      <c r="G617" s="379" t="n"/>
      <c r="H617" s="379" t="n"/>
      <c r="I617" s="379" t="n"/>
      <c r="J617" s="379" t="n"/>
      <c r="K617" s="379" t="n"/>
      <c r="L617" s="379" t="n"/>
      <c r="M617" s="379" t="n"/>
      <c r="N617" s="379" t="n"/>
      <c r="O617" s="379" t="n"/>
      <c r="P617" s="379" t="n"/>
      <c r="Q617" s="379" t="n"/>
      <c r="R617" s="379" t="n"/>
      <c r="S617" s="379" t="n"/>
      <c r="T617" s="379" t="n"/>
      <c r="U617" s="379" t="n"/>
      <c r="V617" s="379" t="n"/>
      <c r="W617" s="379" t="n"/>
      <c r="X617" s="379" t="n"/>
      <c r="Y617" s="379" t="n"/>
      <c r="Z617" s="379" t="n"/>
      <c r="AA617" s="379" t="n"/>
      <c r="AB617" s="379" t="n"/>
      <c r="AC617" s="379" t="n"/>
      <c r="AD617" s="379" t="n"/>
      <c r="AE617" s="379" t="n"/>
      <c r="AF617" s="379" t="n"/>
      <c r="AG617" s="379" t="n"/>
      <c r="AH617" s="379" t="n"/>
      <c r="AI617" s="379" t="n"/>
      <c r="AJ617" s="379" t="n"/>
      <c r="AK617" s="379" t="n"/>
      <c r="AL617" s="379" t="n"/>
      <c r="AM617" s="379" t="n"/>
    </row>
    <row r="618">
      <c r="A618" s="379" t="n"/>
      <c r="B618" s="387" t="n"/>
      <c r="C618" s="379" t="n"/>
      <c r="D618" s="379" t="n"/>
      <c r="E618" s="379" t="n"/>
      <c r="F618" s="379" t="n"/>
      <c r="G618" s="379" t="n"/>
      <c r="H618" s="379" t="n"/>
      <c r="I618" s="379" t="n"/>
      <c r="J618" s="379" t="n"/>
      <c r="K618" s="379" t="n"/>
      <c r="L618" s="379" t="n"/>
      <c r="M618" s="379" t="n"/>
      <c r="N618" s="379" t="n"/>
      <c r="O618" s="379" t="n"/>
      <c r="P618" s="379" t="n"/>
      <c r="Q618" s="379" t="n"/>
      <c r="R618" s="379" t="n"/>
      <c r="S618" s="379" t="n"/>
      <c r="T618" s="379" t="n"/>
      <c r="U618" s="379" t="n"/>
      <c r="V618" s="379" t="n"/>
      <c r="W618" s="379" t="n"/>
      <c r="X618" s="379" t="n"/>
      <c r="Y618" s="379" t="n"/>
      <c r="Z618" s="379" t="n"/>
      <c r="AA618" s="379" t="n"/>
      <c r="AB618" s="379" t="n"/>
      <c r="AC618" s="379" t="n"/>
      <c r="AD618" s="379" t="n"/>
      <c r="AE618" s="379" t="n"/>
      <c r="AF618" s="379" t="n"/>
      <c r="AG618" s="379" t="n"/>
      <c r="AH618" s="379" t="n"/>
      <c r="AI618" s="379" t="n"/>
      <c r="AJ618" s="379" t="n"/>
      <c r="AK618" s="379" t="n"/>
      <c r="AL618" s="379" t="n"/>
      <c r="AM618" s="379" t="n"/>
    </row>
    <row r="619">
      <c r="A619" s="379" t="n"/>
      <c r="B619" s="387" t="n"/>
      <c r="C619" s="379" t="n"/>
      <c r="D619" s="379" t="n"/>
      <c r="E619" s="379" t="n"/>
      <c r="F619" s="379" t="n"/>
      <c r="G619" s="379" t="n"/>
      <c r="H619" s="379" t="n"/>
      <c r="I619" s="379" t="n"/>
      <c r="J619" s="379" t="n"/>
      <c r="K619" s="379" t="n"/>
      <c r="L619" s="379" t="n"/>
      <c r="M619" s="379" t="n"/>
      <c r="N619" s="379" t="n"/>
      <c r="O619" s="379" t="n"/>
      <c r="P619" s="379" t="n"/>
      <c r="Q619" s="379" t="n"/>
      <c r="R619" s="379" t="n"/>
      <c r="S619" s="379" t="n"/>
      <c r="T619" s="379" t="n"/>
      <c r="U619" s="379" t="n"/>
      <c r="V619" s="379" t="n"/>
      <c r="W619" s="379" t="n"/>
      <c r="X619" s="379" t="n"/>
      <c r="Y619" s="379" t="n"/>
      <c r="Z619" s="379" t="n"/>
      <c r="AA619" s="379" t="n"/>
      <c r="AB619" s="379" t="n"/>
      <c r="AC619" s="379" t="n"/>
      <c r="AD619" s="379" t="n"/>
      <c r="AE619" s="379" t="n"/>
      <c r="AF619" s="379" t="n"/>
      <c r="AG619" s="379" t="n"/>
      <c r="AH619" s="379" t="n"/>
      <c r="AI619" s="379" t="n"/>
      <c r="AJ619" s="379" t="n"/>
      <c r="AK619" s="379" t="n"/>
      <c r="AL619" s="379" t="n"/>
      <c r="AM619" s="379" t="n"/>
    </row>
    <row r="620">
      <c r="A620" s="379" t="n"/>
      <c r="B620" s="387" t="n"/>
      <c r="C620" s="379" t="n"/>
      <c r="D620" s="379" t="n"/>
      <c r="E620" s="379" t="n"/>
      <c r="F620" s="379" t="n"/>
      <c r="G620" s="379" t="n"/>
      <c r="H620" s="379" t="n"/>
      <c r="I620" s="379" t="n"/>
      <c r="J620" s="379" t="n"/>
      <c r="K620" s="379" t="n"/>
      <c r="L620" s="379" t="n"/>
      <c r="M620" s="379" t="n"/>
      <c r="N620" s="379" t="n"/>
      <c r="O620" s="379" t="n"/>
      <c r="P620" s="379" t="n"/>
      <c r="Q620" s="379" t="n"/>
      <c r="R620" s="379" t="n"/>
      <c r="S620" s="379" t="n"/>
      <c r="T620" s="379" t="n"/>
      <c r="U620" s="379" t="n"/>
      <c r="V620" s="379" t="n"/>
      <c r="W620" s="379" t="n"/>
      <c r="X620" s="379" t="n"/>
      <c r="Y620" s="379" t="n"/>
      <c r="Z620" s="379" t="n"/>
      <c r="AA620" s="379" t="n"/>
      <c r="AB620" s="379" t="n"/>
      <c r="AC620" s="379" t="n"/>
      <c r="AD620" s="379" t="n"/>
      <c r="AE620" s="379" t="n"/>
      <c r="AF620" s="379" t="n"/>
      <c r="AG620" s="379" t="n"/>
      <c r="AH620" s="379" t="n"/>
      <c r="AI620" s="379" t="n"/>
      <c r="AJ620" s="379" t="n"/>
      <c r="AK620" s="379" t="n"/>
      <c r="AL620" s="379" t="n"/>
      <c r="AM620" s="379" t="n"/>
    </row>
    <row r="621">
      <c r="A621" s="379" t="n"/>
      <c r="B621" s="387" t="n"/>
      <c r="C621" s="379" t="n"/>
      <c r="D621" s="379" t="n"/>
      <c r="E621" s="379" t="n"/>
      <c r="F621" s="379" t="n"/>
      <c r="G621" s="379" t="n"/>
      <c r="H621" s="379" t="n"/>
      <c r="I621" s="379" t="n"/>
      <c r="J621" s="379" t="n"/>
      <c r="K621" s="379" t="n"/>
      <c r="L621" s="379" t="n"/>
      <c r="M621" s="379" t="n"/>
      <c r="N621" s="379" t="n"/>
      <c r="O621" s="379" t="n"/>
      <c r="P621" s="379" t="n"/>
      <c r="Q621" s="379" t="n"/>
      <c r="R621" s="379" t="n"/>
      <c r="S621" s="379" t="n"/>
      <c r="T621" s="379" t="n"/>
      <c r="U621" s="379" t="n"/>
      <c r="V621" s="379" t="n"/>
      <c r="W621" s="379" t="n"/>
      <c r="X621" s="379" t="n"/>
      <c r="Y621" s="379" t="n"/>
      <c r="Z621" s="379" t="n"/>
      <c r="AA621" s="379" t="n"/>
      <c r="AB621" s="379" t="n"/>
      <c r="AC621" s="379" t="n"/>
      <c r="AD621" s="379" t="n"/>
      <c r="AE621" s="379" t="n"/>
      <c r="AF621" s="379" t="n"/>
      <c r="AG621" s="379" t="n"/>
      <c r="AH621" s="379" t="n"/>
      <c r="AI621" s="379" t="n"/>
      <c r="AJ621" s="379" t="n"/>
      <c r="AK621" s="379" t="n"/>
      <c r="AL621" s="379" t="n"/>
      <c r="AM621" s="379" t="n"/>
    </row>
    <row r="622">
      <c r="A622" s="379" t="n"/>
      <c r="B622" s="387" t="n"/>
      <c r="C622" s="379" t="n"/>
      <c r="D622" s="379" t="n"/>
      <c r="E622" s="379" t="n"/>
      <c r="F622" s="379" t="n"/>
      <c r="G622" s="379" t="n"/>
      <c r="H622" s="379" t="n"/>
      <c r="I622" s="379" t="n"/>
      <c r="J622" s="379" t="n"/>
      <c r="K622" s="379" t="n"/>
      <c r="L622" s="379" t="n"/>
      <c r="M622" s="379" t="n"/>
      <c r="N622" s="379" t="n"/>
      <c r="O622" s="379" t="n"/>
      <c r="P622" s="379" t="n"/>
      <c r="Q622" s="379" t="n"/>
      <c r="R622" s="379" t="n"/>
      <c r="S622" s="379" t="n"/>
      <c r="T622" s="379" t="n"/>
      <c r="U622" s="379" t="n"/>
      <c r="V622" s="379" t="n"/>
      <c r="W622" s="379" t="n"/>
      <c r="X622" s="379" t="n"/>
      <c r="Y622" s="379" t="n"/>
      <c r="Z622" s="379" t="n"/>
      <c r="AA622" s="379" t="n"/>
      <c r="AB622" s="379" t="n"/>
      <c r="AC622" s="379" t="n"/>
      <c r="AD622" s="379" t="n"/>
      <c r="AE622" s="379" t="n"/>
      <c r="AF622" s="379" t="n"/>
      <c r="AG622" s="379" t="n"/>
      <c r="AH622" s="379" t="n"/>
      <c r="AI622" s="379" t="n"/>
      <c r="AJ622" s="379" t="n"/>
      <c r="AK622" s="379" t="n"/>
      <c r="AL622" s="379" t="n"/>
      <c r="AM622" s="379" t="n"/>
    </row>
    <row r="623">
      <c r="A623" s="379" t="n"/>
      <c r="B623" s="387" t="n"/>
      <c r="C623" s="379" t="n"/>
      <c r="D623" s="379" t="n"/>
      <c r="E623" s="379" t="n"/>
      <c r="F623" s="379" t="n"/>
      <c r="G623" s="379" t="n"/>
      <c r="H623" s="379" t="n"/>
      <c r="I623" s="379" t="n"/>
      <c r="J623" s="379" t="n"/>
      <c r="K623" s="379" t="n"/>
      <c r="L623" s="379" t="n"/>
      <c r="M623" s="379" t="n"/>
      <c r="N623" s="379" t="n"/>
      <c r="O623" s="379" t="n"/>
      <c r="P623" s="379" t="n"/>
      <c r="Q623" s="379" t="n"/>
      <c r="R623" s="379" t="n"/>
      <c r="S623" s="379" t="n"/>
      <c r="T623" s="379" t="n"/>
      <c r="U623" s="379" t="n"/>
      <c r="V623" s="379" t="n"/>
      <c r="W623" s="379" t="n"/>
      <c r="X623" s="379" t="n"/>
      <c r="Y623" s="379" t="n"/>
      <c r="Z623" s="379" t="n"/>
      <c r="AA623" s="379" t="n"/>
      <c r="AB623" s="379" t="n"/>
      <c r="AC623" s="379" t="n"/>
      <c r="AD623" s="379" t="n"/>
      <c r="AE623" s="379" t="n"/>
      <c r="AF623" s="379" t="n"/>
      <c r="AG623" s="379" t="n"/>
      <c r="AH623" s="379" t="n"/>
      <c r="AI623" s="379" t="n"/>
      <c r="AJ623" s="379" t="n"/>
      <c r="AK623" s="379" t="n"/>
      <c r="AL623" s="379" t="n"/>
      <c r="AM623" s="379" t="n"/>
    </row>
    <row r="624">
      <c r="A624" s="379" t="n"/>
      <c r="B624" s="387" t="n"/>
      <c r="C624" s="379" t="n"/>
      <c r="D624" s="379" t="n"/>
      <c r="E624" s="379" t="n"/>
      <c r="F624" s="379" t="n"/>
      <c r="G624" s="379" t="n"/>
      <c r="H624" s="379" t="n"/>
      <c r="I624" s="379" t="n"/>
      <c r="J624" s="379" t="n"/>
      <c r="K624" s="379" t="n"/>
      <c r="L624" s="379" t="n"/>
      <c r="M624" s="379" t="n"/>
      <c r="N624" s="379" t="n"/>
      <c r="O624" s="379" t="n"/>
      <c r="P624" s="379" t="n"/>
      <c r="Q624" s="379" t="n"/>
      <c r="R624" s="379" t="n"/>
      <c r="S624" s="379" t="n"/>
      <c r="T624" s="379" t="n"/>
      <c r="U624" s="379" t="n"/>
      <c r="V624" s="379" t="n"/>
      <c r="W624" s="379" t="n"/>
      <c r="X624" s="379" t="n"/>
      <c r="Y624" s="379" t="n"/>
      <c r="Z624" s="379" t="n"/>
      <c r="AA624" s="379" t="n"/>
      <c r="AB624" s="379" t="n"/>
      <c r="AC624" s="379" t="n"/>
      <c r="AD624" s="379" t="n"/>
      <c r="AE624" s="379" t="n"/>
      <c r="AF624" s="379" t="n"/>
      <c r="AG624" s="379" t="n"/>
      <c r="AH624" s="379" t="n"/>
      <c r="AI624" s="379" t="n"/>
      <c r="AJ624" s="379" t="n"/>
      <c r="AK624" s="379" t="n"/>
      <c r="AL624" s="379" t="n"/>
      <c r="AM624" s="379" t="n"/>
    </row>
    <row r="625">
      <c r="A625" s="379" t="n"/>
      <c r="B625" s="387" t="n"/>
      <c r="C625" s="379" t="n"/>
      <c r="D625" s="379" t="n"/>
      <c r="E625" s="379" t="n"/>
      <c r="F625" s="379" t="n"/>
      <c r="G625" s="379" t="n"/>
      <c r="H625" s="379" t="n"/>
      <c r="I625" s="379" t="n"/>
      <c r="J625" s="379" t="n"/>
      <c r="K625" s="379" t="n"/>
      <c r="L625" s="379" t="n"/>
      <c r="M625" s="379" t="n"/>
      <c r="N625" s="379" t="n"/>
      <c r="O625" s="379" t="n"/>
      <c r="P625" s="379" t="n"/>
      <c r="Q625" s="379" t="n"/>
      <c r="R625" s="379" t="n"/>
      <c r="S625" s="379" t="n"/>
      <c r="T625" s="379" t="n"/>
      <c r="U625" s="379" t="n"/>
      <c r="V625" s="379" t="n"/>
      <c r="W625" s="379" t="n"/>
      <c r="X625" s="379" t="n"/>
      <c r="Y625" s="379" t="n"/>
      <c r="Z625" s="379" t="n"/>
      <c r="AA625" s="379" t="n"/>
      <c r="AB625" s="379" t="n"/>
      <c r="AC625" s="379" t="n"/>
      <c r="AD625" s="379" t="n"/>
      <c r="AE625" s="379" t="n"/>
      <c r="AF625" s="379" t="n"/>
      <c r="AG625" s="379" t="n"/>
      <c r="AH625" s="379" t="n"/>
      <c r="AI625" s="379" t="n"/>
      <c r="AJ625" s="379" t="n"/>
      <c r="AK625" s="379" t="n"/>
      <c r="AL625" s="379" t="n"/>
      <c r="AM625" s="379" t="n"/>
    </row>
    <row r="626">
      <c r="A626" s="379" t="n"/>
      <c r="B626" s="387" t="n"/>
      <c r="C626" s="379" t="n"/>
      <c r="D626" s="379" t="n"/>
      <c r="E626" s="379" t="n"/>
      <c r="F626" s="379" t="n"/>
      <c r="G626" s="379" t="n"/>
      <c r="H626" s="379" t="n"/>
      <c r="I626" s="379" t="n"/>
      <c r="J626" s="379" t="n"/>
      <c r="K626" s="379" t="n"/>
      <c r="L626" s="379" t="n"/>
      <c r="M626" s="379" t="n"/>
      <c r="N626" s="379" t="n"/>
      <c r="O626" s="379" t="n"/>
      <c r="P626" s="379" t="n"/>
      <c r="Q626" s="379" t="n"/>
      <c r="R626" s="379" t="n"/>
      <c r="S626" s="379" t="n"/>
      <c r="T626" s="379" t="n"/>
      <c r="U626" s="379" t="n"/>
      <c r="V626" s="379" t="n"/>
      <c r="W626" s="379" t="n"/>
      <c r="X626" s="379" t="n"/>
      <c r="Y626" s="379" t="n"/>
      <c r="Z626" s="379" t="n"/>
      <c r="AA626" s="379" t="n"/>
      <c r="AB626" s="379" t="n"/>
      <c r="AC626" s="379" t="n"/>
      <c r="AD626" s="379" t="n"/>
      <c r="AE626" s="379" t="n"/>
      <c r="AF626" s="379" t="n"/>
      <c r="AG626" s="379" t="n"/>
      <c r="AH626" s="379" t="n"/>
      <c r="AI626" s="379" t="n"/>
      <c r="AJ626" s="379" t="n"/>
      <c r="AK626" s="379" t="n"/>
      <c r="AL626" s="379" t="n"/>
      <c r="AM626" s="379" t="n"/>
    </row>
    <row r="627">
      <c r="A627" s="379" t="n"/>
      <c r="B627" s="387" t="n"/>
      <c r="C627" s="379" t="n"/>
      <c r="D627" s="379" t="n"/>
      <c r="E627" s="379" t="n"/>
      <c r="F627" s="379" t="n"/>
      <c r="G627" s="379" t="n"/>
      <c r="H627" s="379" t="n"/>
      <c r="I627" s="379" t="n"/>
      <c r="J627" s="379" t="n"/>
      <c r="K627" s="379" t="n"/>
      <c r="L627" s="379" t="n"/>
      <c r="M627" s="379" t="n"/>
      <c r="N627" s="379" t="n"/>
      <c r="O627" s="379" t="n"/>
      <c r="P627" s="379" t="n"/>
      <c r="Q627" s="379" t="n"/>
      <c r="R627" s="379" t="n"/>
      <c r="S627" s="379" t="n"/>
      <c r="T627" s="379" t="n"/>
      <c r="U627" s="379" t="n"/>
      <c r="V627" s="379" t="n"/>
      <c r="W627" s="379" t="n"/>
      <c r="X627" s="379" t="n"/>
      <c r="Y627" s="379" t="n"/>
      <c r="Z627" s="379" t="n"/>
      <c r="AA627" s="379" t="n"/>
      <c r="AB627" s="379" t="n"/>
      <c r="AC627" s="379" t="n"/>
      <c r="AD627" s="379" t="n"/>
      <c r="AE627" s="379" t="n"/>
      <c r="AF627" s="379" t="n"/>
      <c r="AG627" s="379" t="n"/>
      <c r="AH627" s="379" t="n"/>
      <c r="AI627" s="379" t="n"/>
      <c r="AJ627" s="379" t="n"/>
      <c r="AK627" s="379" t="n"/>
      <c r="AL627" s="379" t="n"/>
      <c r="AM627" s="379" t="n"/>
    </row>
    <row r="628">
      <c r="A628" s="379" t="n"/>
      <c r="B628" s="387" t="n"/>
      <c r="C628" s="379" t="n"/>
      <c r="D628" s="379" t="n"/>
      <c r="E628" s="379" t="n"/>
      <c r="F628" s="379" t="n"/>
      <c r="G628" s="379" t="n"/>
      <c r="H628" s="379" t="n"/>
      <c r="I628" s="379" t="n"/>
      <c r="J628" s="379" t="n"/>
      <c r="K628" s="379" t="n"/>
      <c r="L628" s="379" t="n"/>
      <c r="M628" s="379" t="n"/>
      <c r="N628" s="379" t="n"/>
      <c r="O628" s="379" t="n"/>
      <c r="P628" s="379" t="n"/>
      <c r="Q628" s="379" t="n"/>
      <c r="R628" s="379" t="n"/>
      <c r="S628" s="379" t="n"/>
      <c r="T628" s="379" t="n"/>
      <c r="U628" s="379" t="n"/>
      <c r="V628" s="379" t="n"/>
      <c r="W628" s="379" t="n"/>
      <c r="X628" s="379" t="n"/>
      <c r="Y628" s="379" t="n"/>
      <c r="Z628" s="379" t="n"/>
      <c r="AA628" s="379" t="n"/>
      <c r="AB628" s="379" t="n"/>
      <c r="AC628" s="379" t="n"/>
      <c r="AD628" s="379" t="n"/>
      <c r="AE628" s="379" t="n"/>
      <c r="AF628" s="379" t="n"/>
      <c r="AG628" s="379" t="n"/>
      <c r="AH628" s="379" t="n"/>
      <c r="AI628" s="379" t="n"/>
      <c r="AJ628" s="379" t="n"/>
      <c r="AK628" s="379" t="n"/>
      <c r="AL628" s="379" t="n"/>
      <c r="AM628" s="379" t="n"/>
    </row>
    <row r="629">
      <c r="A629" s="379" t="n"/>
      <c r="B629" s="387" t="n"/>
      <c r="C629" s="379" t="n"/>
      <c r="D629" s="379" t="n"/>
      <c r="E629" s="379" t="n"/>
      <c r="F629" s="379" t="n"/>
      <c r="G629" s="379" t="n"/>
      <c r="H629" s="379" t="n"/>
      <c r="I629" s="379" t="n"/>
      <c r="J629" s="379" t="n"/>
      <c r="K629" s="379" t="n"/>
      <c r="L629" s="379" t="n"/>
      <c r="M629" s="379" t="n"/>
      <c r="N629" s="379" t="n"/>
      <c r="O629" s="379" t="n"/>
      <c r="P629" s="379" t="n"/>
      <c r="Q629" s="379" t="n"/>
      <c r="R629" s="379" t="n"/>
      <c r="S629" s="379" t="n"/>
      <c r="T629" s="379" t="n"/>
      <c r="U629" s="379" t="n"/>
      <c r="V629" s="379" t="n"/>
      <c r="W629" s="379" t="n"/>
      <c r="X629" s="379" t="n"/>
      <c r="Y629" s="379" t="n"/>
      <c r="Z629" s="379" t="n"/>
      <c r="AA629" s="379" t="n"/>
      <c r="AB629" s="379" t="n"/>
      <c r="AC629" s="379" t="n"/>
      <c r="AD629" s="379" t="n"/>
      <c r="AE629" s="379" t="n"/>
      <c r="AF629" s="379" t="n"/>
      <c r="AG629" s="379" t="n"/>
      <c r="AH629" s="379" t="n"/>
      <c r="AI629" s="379" t="n"/>
      <c r="AJ629" s="379" t="n"/>
      <c r="AK629" s="379" t="n"/>
      <c r="AL629" s="379" t="n"/>
      <c r="AM629" s="379" t="n"/>
    </row>
    <row r="630">
      <c r="A630" s="379" t="n"/>
      <c r="B630" s="387" t="n"/>
      <c r="C630" s="379" t="n"/>
      <c r="D630" s="379" t="n"/>
      <c r="E630" s="379" t="n"/>
      <c r="F630" s="379" t="n"/>
      <c r="G630" s="379" t="n"/>
      <c r="H630" s="379" t="n"/>
      <c r="I630" s="379" t="n"/>
      <c r="J630" s="379" t="n"/>
      <c r="K630" s="379" t="n"/>
      <c r="L630" s="379" t="n"/>
      <c r="M630" s="379" t="n"/>
      <c r="N630" s="379" t="n"/>
      <c r="O630" s="379" t="n"/>
      <c r="P630" s="379" t="n"/>
      <c r="Q630" s="379" t="n"/>
      <c r="R630" s="379" t="n"/>
      <c r="S630" s="379" t="n"/>
      <c r="T630" s="379" t="n"/>
      <c r="U630" s="379" t="n"/>
      <c r="V630" s="379" t="n"/>
      <c r="W630" s="379" t="n"/>
      <c r="X630" s="379" t="n"/>
      <c r="Y630" s="379" t="n"/>
      <c r="Z630" s="379" t="n"/>
      <c r="AA630" s="379" t="n"/>
      <c r="AB630" s="379" t="n"/>
      <c r="AC630" s="379" t="n"/>
      <c r="AD630" s="379" t="n"/>
      <c r="AE630" s="379" t="n"/>
      <c r="AF630" s="379" t="n"/>
      <c r="AG630" s="379" t="n"/>
      <c r="AH630" s="379" t="n"/>
      <c r="AI630" s="379" t="n"/>
      <c r="AJ630" s="379" t="n"/>
      <c r="AK630" s="379" t="n"/>
      <c r="AL630" s="379" t="n"/>
      <c r="AM630" s="379" t="n"/>
    </row>
    <row r="631">
      <c r="A631" s="379" t="n"/>
      <c r="B631" s="387" t="n"/>
      <c r="C631" s="379" t="n"/>
      <c r="D631" s="379" t="n"/>
      <c r="E631" s="379" t="n"/>
      <c r="F631" s="379" t="n"/>
      <c r="G631" s="379" t="n"/>
      <c r="H631" s="379" t="n"/>
      <c r="I631" s="379" t="n"/>
      <c r="J631" s="379" t="n"/>
      <c r="K631" s="379" t="n"/>
      <c r="L631" s="379" t="n"/>
      <c r="M631" s="379" t="n"/>
      <c r="N631" s="379" t="n"/>
      <c r="O631" s="379" t="n"/>
      <c r="P631" s="379" t="n"/>
      <c r="Q631" s="379" t="n"/>
      <c r="R631" s="379" t="n"/>
      <c r="S631" s="379" t="n"/>
      <c r="T631" s="379" t="n"/>
      <c r="U631" s="379" t="n"/>
      <c r="V631" s="379" t="n"/>
      <c r="W631" s="379" t="n"/>
      <c r="X631" s="379" t="n"/>
      <c r="Y631" s="379" t="n"/>
      <c r="Z631" s="379" t="n"/>
      <c r="AA631" s="379" t="n"/>
      <c r="AB631" s="379" t="n"/>
      <c r="AC631" s="379" t="n"/>
      <c r="AD631" s="379" t="n"/>
      <c r="AE631" s="379" t="n"/>
      <c r="AF631" s="379" t="n"/>
      <c r="AG631" s="379" t="n"/>
      <c r="AH631" s="379" t="n"/>
      <c r="AI631" s="379" t="n"/>
      <c r="AJ631" s="379" t="n"/>
      <c r="AK631" s="379" t="n"/>
      <c r="AL631" s="379" t="n"/>
      <c r="AM631" s="379" t="n"/>
    </row>
    <row r="632">
      <c r="A632" s="379" t="n"/>
      <c r="B632" s="387" t="n"/>
      <c r="C632" s="379" t="n"/>
      <c r="D632" s="379" t="n"/>
      <c r="E632" s="379" t="n"/>
      <c r="F632" s="379" t="n"/>
      <c r="G632" s="379" t="n"/>
      <c r="H632" s="379" t="n"/>
      <c r="I632" s="379" t="n"/>
      <c r="J632" s="379" t="n"/>
      <c r="K632" s="379" t="n"/>
      <c r="L632" s="379" t="n"/>
      <c r="M632" s="379" t="n"/>
      <c r="N632" s="379" t="n"/>
      <c r="O632" s="379" t="n"/>
      <c r="P632" s="379" t="n"/>
      <c r="Q632" s="379" t="n"/>
      <c r="R632" s="379" t="n"/>
      <c r="S632" s="379" t="n"/>
      <c r="T632" s="379" t="n"/>
      <c r="U632" s="379" t="n"/>
      <c r="V632" s="379" t="n"/>
      <c r="W632" s="379" t="n"/>
      <c r="X632" s="379" t="n"/>
      <c r="Y632" s="379" t="n"/>
      <c r="Z632" s="379" t="n"/>
      <c r="AA632" s="379" t="n"/>
      <c r="AB632" s="379" t="n"/>
      <c r="AC632" s="379" t="n"/>
      <c r="AD632" s="379" t="n"/>
      <c r="AE632" s="379" t="n"/>
      <c r="AF632" s="379" t="n"/>
      <c r="AG632" s="379" t="n"/>
      <c r="AH632" s="379" t="n"/>
      <c r="AI632" s="379" t="n"/>
      <c r="AJ632" s="379" t="n"/>
      <c r="AK632" s="379" t="n"/>
      <c r="AL632" s="379" t="n"/>
      <c r="AM632" s="379" t="n"/>
    </row>
    <row r="633">
      <c r="A633" s="379" t="n"/>
      <c r="B633" s="387" t="n"/>
      <c r="C633" s="379" t="n"/>
      <c r="D633" s="379" t="n"/>
      <c r="E633" s="379" t="n"/>
      <c r="F633" s="379" t="n"/>
      <c r="G633" s="379" t="n"/>
      <c r="H633" s="379" t="n"/>
      <c r="I633" s="379" t="n"/>
      <c r="J633" s="379" t="n"/>
      <c r="K633" s="379" t="n"/>
      <c r="L633" s="379" t="n"/>
      <c r="M633" s="379" t="n"/>
      <c r="N633" s="379" t="n"/>
      <c r="O633" s="379" t="n"/>
      <c r="P633" s="379" t="n"/>
      <c r="Q633" s="379" t="n"/>
      <c r="R633" s="379" t="n"/>
      <c r="S633" s="379" t="n"/>
      <c r="T633" s="379" t="n"/>
      <c r="U633" s="379" t="n"/>
      <c r="V633" s="379" t="n"/>
      <c r="W633" s="379" t="n"/>
      <c r="X633" s="379" t="n"/>
      <c r="Y633" s="379" t="n"/>
      <c r="Z633" s="379" t="n"/>
      <c r="AA633" s="379" t="n"/>
      <c r="AB633" s="379" t="n"/>
      <c r="AC633" s="379" t="n"/>
      <c r="AD633" s="379" t="n"/>
      <c r="AE633" s="379" t="n"/>
      <c r="AF633" s="379" t="n"/>
      <c r="AG633" s="379" t="n"/>
      <c r="AH633" s="379" t="n"/>
      <c r="AI633" s="379" t="n"/>
      <c r="AJ633" s="379" t="n"/>
      <c r="AK633" s="379" t="n"/>
      <c r="AL633" s="379" t="n"/>
      <c r="AM633" s="379" t="n"/>
    </row>
    <row r="634">
      <c r="A634" s="379" t="n"/>
      <c r="B634" s="387" t="n"/>
      <c r="C634" s="379" t="n"/>
      <c r="D634" s="379" t="n"/>
      <c r="E634" s="379" t="n"/>
      <c r="F634" s="379" t="n"/>
      <c r="G634" s="379" t="n"/>
      <c r="H634" s="379" t="n"/>
      <c r="I634" s="379" t="n"/>
      <c r="J634" s="379" t="n"/>
      <c r="K634" s="379" t="n"/>
      <c r="L634" s="379" t="n"/>
      <c r="M634" s="379" t="n"/>
      <c r="N634" s="379" t="n"/>
      <c r="O634" s="379" t="n"/>
      <c r="P634" s="379" t="n"/>
      <c r="Q634" s="379" t="n"/>
      <c r="R634" s="379" t="n"/>
      <c r="S634" s="379" t="n"/>
      <c r="T634" s="379" t="n"/>
      <c r="U634" s="379" t="n"/>
      <c r="V634" s="379" t="n"/>
      <c r="W634" s="379" t="n"/>
      <c r="X634" s="379" t="n"/>
      <c r="Y634" s="379" t="n"/>
      <c r="Z634" s="379" t="n"/>
      <c r="AA634" s="379" t="n"/>
      <c r="AB634" s="379" t="n"/>
      <c r="AC634" s="379" t="n"/>
      <c r="AD634" s="379" t="n"/>
      <c r="AE634" s="379" t="n"/>
      <c r="AF634" s="379" t="n"/>
      <c r="AG634" s="379" t="n"/>
      <c r="AH634" s="379" t="n"/>
      <c r="AI634" s="379" t="n"/>
      <c r="AJ634" s="379" t="n"/>
      <c r="AK634" s="379" t="n"/>
      <c r="AL634" s="379" t="n"/>
      <c r="AM634" s="379" t="n"/>
    </row>
    <row r="635">
      <c r="A635" s="379" t="n"/>
      <c r="B635" s="387" t="n"/>
      <c r="C635" s="379" t="n"/>
      <c r="D635" s="379" t="n"/>
      <c r="E635" s="379" t="n"/>
      <c r="F635" s="379" t="n"/>
      <c r="G635" s="379" t="n"/>
      <c r="H635" s="379" t="n"/>
      <c r="I635" s="379" t="n"/>
      <c r="J635" s="379" t="n"/>
      <c r="K635" s="379" t="n"/>
      <c r="L635" s="379" t="n"/>
      <c r="M635" s="379" t="n"/>
      <c r="N635" s="379" t="n"/>
      <c r="O635" s="379" t="n"/>
      <c r="P635" s="379" t="n"/>
      <c r="Q635" s="379" t="n"/>
      <c r="R635" s="379" t="n"/>
      <c r="S635" s="379" t="n"/>
      <c r="T635" s="379" t="n"/>
      <c r="U635" s="379" t="n"/>
      <c r="V635" s="379" t="n"/>
      <c r="W635" s="379" t="n"/>
      <c r="X635" s="379" t="n"/>
      <c r="Y635" s="379" t="n"/>
      <c r="Z635" s="379" t="n"/>
      <c r="AA635" s="379" t="n"/>
      <c r="AB635" s="379" t="n"/>
      <c r="AC635" s="379" t="n"/>
      <c r="AD635" s="379" t="n"/>
      <c r="AE635" s="379" t="n"/>
      <c r="AF635" s="379" t="n"/>
      <c r="AG635" s="379" t="n"/>
      <c r="AH635" s="379" t="n"/>
      <c r="AI635" s="379" t="n"/>
      <c r="AJ635" s="379" t="n"/>
      <c r="AK635" s="379" t="n"/>
      <c r="AL635" s="379" t="n"/>
      <c r="AM635" s="379" t="n"/>
    </row>
    <row r="636">
      <c r="A636" s="379" t="n"/>
      <c r="B636" s="387" t="n"/>
      <c r="C636" s="379" t="n"/>
      <c r="D636" s="379" t="n"/>
      <c r="E636" s="379" t="n"/>
      <c r="F636" s="379" t="n"/>
      <c r="G636" s="379" t="n"/>
      <c r="H636" s="379" t="n"/>
      <c r="I636" s="379" t="n"/>
      <c r="J636" s="379" t="n"/>
      <c r="K636" s="379" t="n"/>
      <c r="L636" s="379" t="n"/>
      <c r="M636" s="379" t="n"/>
      <c r="N636" s="379" t="n"/>
      <c r="O636" s="379" t="n"/>
      <c r="P636" s="379" t="n"/>
      <c r="Q636" s="379" t="n"/>
      <c r="R636" s="379" t="n"/>
      <c r="S636" s="379" t="n"/>
      <c r="T636" s="379" t="n"/>
      <c r="U636" s="379" t="n"/>
      <c r="V636" s="379" t="n"/>
      <c r="W636" s="379" t="n"/>
      <c r="X636" s="379" t="n"/>
      <c r="Y636" s="379" t="n"/>
      <c r="Z636" s="379" t="n"/>
      <c r="AA636" s="379" t="n"/>
      <c r="AB636" s="379" t="n"/>
      <c r="AC636" s="379" t="n"/>
      <c r="AD636" s="379" t="n"/>
      <c r="AE636" s="379" t="n"/>
      <c r="AF636" s="379" t="n"/>
      <c r="AG636" s="379" t="n"/>
      <c r="AH636" s="379" t="n"/>
      <c r="AI636" s="379" t="n"/>
      <c r="AJ636" s="379" t="n"/>
      <c r="AK636" s="379" t="n"/>
      <c r="AL636" s="379" t="n"/>
      <c r="AM636" s="379" t="n"/>
    </row>
    <row r="637">
      <c r="A637" s="379" t="n"/>
      <c r="B637" s="387" t="n"/>
      <c r="C637" s="379" t="n"/>
      <c r="D637" s="379" t="n"/>
      <c r="E637" s="379" t="n"/>
      <c r="F637" s="379" t="n"/>
      <c r="G637" s="379" t="n"/>
      <c r="H637" s="379" t="n"/>
      <c r="I637" s="379" t="n"/>
      <c r="J637" s="379" t="n"/>
      <c r="K637" s="379" t="n"/>
      <c r="L637" s="379" t="n"/>
      <c r="M637" s="379" t="n"/>
      <c r="N637" s="379" t="n"/>
      <c r="O637" s="379" t="n"/>
      <c r="P637" s="379" t="n"/>
      <c r="Q637" s="379" t="n"/>
      <c r="R637" s="379" t="n"/>
      <c r="S637" s="379" t="n"/>
      <c r="T637" s="379" t="n"/>
      <c r="U637" s="379" t="n"/>
      <c r="V637" s="379" t="n"/>
      <c r="W637" s="379" t="n"/>
      <c r="X637" s="379" t="n"/>
      <c r="Y637" s="379" t="n"/>
      <c r="Z637" s="379" t="n"/>
      <c r="AA637" s="379" t="n"/>
      <c r="AB637" s="379" t="n"/>
      <c r="AC637" s="379" t="n"/>
      <c r="AD637" s="379" t="n"/>
      <c r="AE637" s="379" t="n"/>
      <c r="AF637" s="379" t="n"/>
      <c r="AG637" s="379" t="n"/>
      <c r="AH637" s="379" t="n"/>
      <c r="AI637" s="379" t="n"/>
      <c r="AJ637" s="379" t="n"/>
      <c r="AK637" s="379" t="n"/>
      <c r="AL637" s="379" t="n"/>
      <c r="AM637" s="379" t="n"/>
    </row>
    <row r="638">
      <c r="A638" s="379" t="n"/>
      <c r="B638" s="387" t="n"/>
      <c r="C638" s="379" t="n"/>
      <c r="D638" s="379" t="n"/>
      <c r="E638" s="379" t="n"/>
      <c r="F638" s="379" t="n"/>
      <c r="G638" s="379" t="n"/>
      <c r="H638" s="379" t="n"/>
      <c r="I638" s="379" t="n"/>
      <c r="J638" s="379" t="n"/>
      <c r="K638" s="379" t="n"/>
      <c r="L638" s="379" t="n"/>
      <c r="M638" s="379" t="n"/>
      <c r="N638" s="379" t="n"/>
      <c r="O638" s="379" t="n"/>
      <c r="P638" s="379" t="n"/>
      <c r="Q638" s="379" t="n"/>
      <c r="R638" s="379" t="n"/>
      <c r="S638" s="379" t="n"/>
      <c r="T638" s="379" t="n"/>
      <c r="U638" s="379" t="n"/>
      <c r="V638" s="379" t="n"/>
      <c r="W638" s="379" t="n"/>
      <c r="X638" s="379" t="n"/>
      <c r="Y638" s="379" t="n"/>
      <c r="Z638" s="379" t="n"/>
      <c r="AA638" s="379" t="n"/>
      <c r="AB638" s="379" t="n"/>
      <c r="AC638" s="379" t="n"/>
      <c r="AD638" s="379" t="n"/>
      <c r="AE638" s="379" t="n"/>
      <c r="AF638" s="379" t="n"/>
      <c r="AG638" s="379" t="n"/>
      <c r="AH638" s="379" t="n"/>
      <c r="AI638" s="379" t="n"/>
      <c r="AJ638" s="379" t="n"/>
      <c r="AK638" s="379" t="n"/>
      <c r="AL638" s="379" t="n"/>
      <c r="AM638" s="379" t="n"/>
    </row>
    <row r="639">
      <c r="A639" s="379" t="n"/>
      <c r="B639" s="387" t="n"/>
      <c r="C639" s="379" t="n"/>
      <c r="D639" s="379" t="n"/>
      <c r="E639" s="379" t="n"/>
      <c r="F639" s="379" t="n"/>
      <c r="G639" s="379" t="n"/>
      <c r="H639" s="379" t="n"/>
      <c r="I639" s="379" t="n"/>
      <c r="J639" s="379" t="n"/>
      <c r="K639" s="379" t="n"/>
      <c r="L639" s="379" t="n"/>
      <c r="M639" s="379" t="n"/>
      <c r="N639" s="379" t="n"/>
      <c r="O639" s="379" t="n"/>
      <c r="P639" s="379" t="n"/>
      <c r="Q639" s="379" t="n"/>
      <c r="R639" s="379" t="n"/>
      <c r="S639" s="379" t="n"/>
      <c r="T639" s="379" t="n"/>
      <c r="U639" s="379" t="n"/>
      <c r="V639" s="379" t="n"/>
      <c r="W639" s="379" t="n"/>
      <c r="X639" s="379" t="n"/>
      <c r="Y639" s="379" t="n"/>
      <c r="Z639" s="379" t="n"/>
      <c r="AA639" s="379" t="n"/>
      <c r="AB639" s="379" t="n"/>
      <c r="AC639" s="379" t="n"/>
      <c r="AD639" s="379" t="n"/>
      <c r="AE639" s="379" t="n"/>
      <c r="AF639" s="379" t="n"/>
      <c r="AG639" s="379" t="n"/>
      <c r="AH639" s="379" t="n"/>
      <c r="AI639" s="379" t="n"/>
      <c r="AJ639" s="379" t="n"/>
      <c r="AK639" s="379" t="n"/>
      <c r="AL639" s="379" t="n"/>
      <c r="AM639" s="379" t="n"/>
    </row>
    <row r="640">
      <c r="A640" s="379" t="n"/>
      <c r="B640" s="387" t="n"/>
      <c r="C640" s="379" t="n"/>
      <c r="D640" s="379" t="n"/>
      <c r="E640" s="379" t="n"/>
      <c r="F640" s="379" t="n"/>
      <c r="G640" s="379" t="n"/>
      <c r="H640" s="379" t="n"/>
      <c r="I640" s="379" t="n"/>
      <c r="J640" s="379" t="n"/>
      <c r="K640" s="379" t="n"/>
      <c r="L640" s="379" t="n"/>
      <c r="M640" s="379" t="n"/>
      <c r="N640" s="379" t="n"/>
      <c r="O640" s="379" t="n"/>
      <c r="P640" s="379" t="n"/>
      <c r="Q640" s="379" t="n"/>
      <c r="R640" s="379" t="n"/>
      <c r="S640" s="379" t="n"/>
      <c r="T640" s="379" t="n"/>
      <c r="U640" s="379" t="n"/>
      <c r="V640" s="379" t="n"/>
      <c r="W640" s="379" t="n"/>
      <c r="X640" s="379" t="n"/>
      <c r="Y640" s="379" t="n"/>
      <c r="Z640" s="379" t="n"/>
      <c r="AA640" s="379" t="n"/>
      <c r="AB640" s="379" t="n"/>
      <c r="AC640" s="379" t="n"/>
      <c r="AD640" s="379" t="n"/>
      <c r="AE640" s="379" t="n"/>
      <c r="AF640" s="379" t="n"/>
      <c r="AG640" s="379" t="n"/>
      <c r="AH640" s="379" t="n"/>
      <c r="AI640" s="379" t="n"/>
      <c r="AJ640" s="379" t="n"/>
      <c r="AK640" s="379" t="n"/>
      <c r="AL640" s="379" t="n"/>
      <c r="AM640" s="379" t="n"/>
    </row>
    <row r="641">
      <c r="A641" s="379" t="n"/>
      <c r="B641" s="387" t="n"/>
      <c r="C641" s="379" t="n"/>
      <c r="D641" s="379" t="n"/>
      <c r="E641" s="379" t="n"/>
      <c r="F641" s="379" t="n"/>
      <c r="G641" s="379" t="n"/>
      <c r="H641" s="379" t="n"/>
      <c r="I641" s="379" t="n"/>
      <c r="J641" s="379" t="n"/>
      <c r="K641" s="379" t="n"/>
      <c r="L641" s="379" t="n"/>
      <c r="M641" s="379" t="n"/>
      <c r="N641" s="379" t="n"/>
      <c r="O641" s="379" t="n"/>
      <c r="P641" s="379" t="n"/>
      <c r="Q641" s="379" t="n"/>
      <c r="R641" s="379" t="n"/>
      <c r="S641" s="379" t="n"/>
      <c r="T641" s="379" t="n"/>
      <c r="U641" s="379" t="n"/>
      <c r="V641" s="379" t="n"/>
      <c r="W641" s="379" t="n"/>
      <c r="X641" s="379" t="n"/>
      <c r="Y641" s="379" t="n"/>
      <c r="Z641" s="379" t="n"/>
      <c r="AA641" s="379" t="n"/>
      <c r="AB641" s="379" t="n"/>
      <c r="AC641" s="379" t="n"/>
      <c r="AD641" s="379" t="n"/>
      <c r="AE641" s="379" t="n"/>
      <c r="AF641" s="379" t="n"/>
      <c r="AG641" s="379" t="n"/>
      <c r="AH641" s="379" t="n"/>
      <c r="AI641" s="379" t="n"/>
      <c r="AJ641" s="379" t="n"/>
      <c r="AK641" s="379" t="n"/>
      <c r="AL641" s="379" t="n"/>
      <c r="AM641" s="379" t="n"/>
    </row>
    <row r="642">
      <c r="A642" s="379" t="n"/>
      <c r="B642" s="387" t="n"/>
      <c r="C642" s="379" t="n"/>
      <c r="D642" s="379" t="n"/>
      <c r="E642" s="379" t="n"/>
      <c r="F642" s="379" t="n"/>
      <c r="G642" s="379" t="n"/>
      <c r="H642" s="379" t="n"/>
      <c r="I642" s="379" t="n"/>
      <c r="J642" s="379" t="n"/>
      <c r="K642" s="379" t="n"/>
      <c r="L642" s="379" t="n"/>
      <c r="M642" s="379" t="n"/>
      <c r="N642" s="379" t="n"/>
      <c r="O642" s="379" t="n"/>
      <c r="P642" s="379" t="n"/>
      <c r="Q642" s="379" t="n"/>
      <c r="R642" s="379" t="n"/>
      <c r="S642" s="379" t="n"/>
      <c r="T642" s="379" t="n"/>
      <c r="U642" s="379" t="n"/>
      <c r="V642" s="379" t="n"/>
      <c r="W642" s="379" t="n"/>
      <c r="X642" s="379" t="n"/>
      <c r="Y642" s="379" t="n"/>
      <c r="Z642" s="379" t="n"/>
      <c r="AA642" s="379" t="n"/>
      <c r="AB642" s="379" t="n"/>
      <c r="AC642" s="379" t="n"/>
      <c r="AD642" s="379" t="n"/>
      <c r="AE642" s="379" t="n"/>
      <c r="AF642" s="379" t="n"/>
      <c r="AG642" s="379" t="n"/>
      <c r="AH642" s="379" t="n"/>
      <c r="AI642" s="379" t="n"/>
      <c r="AJ642" s="379" t="n"/>
      <c r="AK642" s="379" t="n"/>
      <c r="AL642" s="379" t="n"/>
      <c r="AM642" s="379" t="n"/>
    </row>
    <row r="643">
      <c r="A643" s="379" t="n"/>
      <c r="B643" s="387" t="n"/>
      <c r="C643" s="379" t="n"/>
      <c r="D643" s="379" t="n"/>
      <c r="E643" s="379" t="n"/>
      <c r="F643" s="379" t="n"/>
      <c r="G643" s="379" t="n"/>
      <c r="H643" s="379" t="n"/>
      <c r="I643" s="379" t="n"/>
      <c r="J643" s="379" t="n"/>
      <c r="K643" s="379" t="n"/>
      <c r="L643" s="379" t="n"/>
      <c r="M643" s="379" t="n"/>
      <c r="N643" s="379" t="n"/>
      <c r="O643" s="379" t="n"/>
      <c r="P643" s="379" t="n"/>
      <c r="Q643" s="379" t="n"/>
      <c r="R643" s="379" t="n"/>
      <c r="S643" s="379" t="n"/>
      <c r="T643" s="379" t="n"/>
      <c r="U643" s="379" t="n"/>
      <c r="V643" s="379" t="n"/>
      <c r="W643" s="379" t="n"/>
      <c r="X643" s="379" t="n"/>
      <c r="Y643" s="379" t="n"/>
      <c r="Z643" s="379" t="n"/>
      <c r="AA643" s="379" t="n"/>
      <c r="AB643" s="379" t="n"/>
      <c r="AC643" s="379" t="n"/>
      <c r="AD643" s="379" t="n"/>
      <c r="AE643" s="379" t="n"/>
      <c r="AF643" s="379" t="n"/>
      <c r="AG643" s="379" t="n"/>
      <c r="AH643" s="379" t="n"/>
      <c r="AI643" s="379" t="n"/>
      <c r="AJ643" s="379" t="n"/>
      <c r="AK643" s="379" t="n"/>
      <c r="AL643" s="379" t="n"/>
      <c r="AM643" s="379" t="n"/>
    </row>
    <row r="644">
      <c r="A644" s="379" t="n"/>
      <c r="B644" s="387" t="n"/>
      <c r="C644" s="379" t="n"/>
      <c r="D644" s="379" t="n"/>
      <c r="E644" s="379" t="n"/>
      <c r="F644" s="379" t="n"/>
      <c r="G644" s="379" t="n"/>
      <c r="H644" s="379" t="n"/>
      <c r="I644" s="379" t="n"/>
      <c r="J644" s="379" t="n"/>
      <c r="K644" s="379" t="n"/>
      <c r="L644" s="379" t="n"/>
      <c r="M644" s="379" t="n"/>
      <c r="N644" s="379" t="n"/>
      <c r="O644" s="379" t="n"/>
      <c r="P644" s="379" t="n"/>
      <c r="Q644" s="379" t="n"/>
      <c r="R644" s="379" t="n"/>
      <c r="S644" s="379" t="n"/>
      <c r="T644" s="379" t="n"/>
      <c r="U644" s="379" t="n"/>
      <c r="V644" s="379" t="n"/>
      <c r="W644" s="379" t="n"/>
      <c r="X644" s="379" t="n"/>
      <c r="Y644" s="379" t="n"/>
      <c r="Z644" s="379" t="n"/>
      <c r="AA644" s="379" t="n"/>
      <c r="AB644" s="379" t="n"/>
      <c r="AC644" s="379" t="n"/>
      <c r="AD644" s="379" t="n"/>
      <c r="AE644" s="379" t="n"/>
      <c r="AF644" s="379" t="n"/>
      <c r="AG644" s="379" t="n"/>
      <c r="AH644" s="379" t="n"/>
      <c r="AI644" s="379" t="n"/>
      <c r="AJ644" s="379" t="n"/>
      <c r="AK644" s="379" t="n"/>
      <c r="AL644" s="379" t="n"/>
      <c r="AM644" s="379" t="n"/>
    </row>
    <row r="645">
      <c r="A645" s="379" t="n"/>
      <c r="B645" s="387" t="n"/>
      <c r="C645" s="379" t="n"/>
      <c r="D645" s="379" t="n"/>
      <c r="E645" s="379" t="n"/>
      <c r="F645" s="379" t="n"/>
      <c r="G645" s="379" t="n"/>
      <c r="H645" s="379" t="n"/>
      <c r="I645" s="379" t="n"/>
      <c r="J645" s="379" t="n"/>
      <c r="K645" s="379" t="n"/>
      <c r="L645" s="379" t="n"/>
      <c r="M645" s="379" t="n"/>
      <c r="N645" s="379" t="n"/>
      <c r="O645" s="379" t="n"/>
      <c r="P645" s="379" t="n"/>
      <c r="Q645" s="379" t="n"/>
      <c r="R645" s="379" t="n"/>
      <c r="S645" s="379" t="n"/>
      <c r="T645" s="379" t="n"/>
      <c r="U645" s="379" t="n"/>
      <c r="V645" s="379" t="n"/>
      <c r="W645" s="379" t="n"/>
      <c r="X645" s="379" t="n"/>
      <c r="Y645" s="379" t="n"/>
      <c r="Z645" s="379" t="n"/>
      <c r="AA645" s="379" t="n"/>
      <c r="AB645" s="379" t="n"/>
      <c r="AC645" s="379" t="n"/>
      <c r="AD645" s="379" t="n"/>
      <c r="AE645" s="379" t="n"/>
      <c r="AF645" s="379" t="n"/>
      <c r="AG645" s="379" t="n"/>
      <c r="AH645" s="379" t="n"/>
      <c r="AI645" s="379" t="n"/>
      <c r="AJ645" s="379" t="n"/>
      <c r="AK645" s="379" t="n"/>
      <c r="AL645" s="379" t="n"/>
      <c r="AM645" s="379" t="n"/>
    </row>
    <row r="646">
      <c r="A646" s="379" t="n"/>
      <c r="B646" s="387" t="n"/>
      <c r="C646" s="379" t="n"/>
      <c r="D646" s="379" t="n"/>
      <c r="E646" s="379" t="n"/>
      <c r="F646" s="379" t="n"/>
      <c r="G646" s="379" t="n"/>
      <c r="H646" s="379" t="n"/>
      <c r="I646" s="379" t="n"/>
      <c r="J646" s="379" t="n"/>
      <c r="K646" s="379" t="n"/>
      <c r="L646" s="379" t="n"/>
      <c r="M646" s="379" t="n"/>
      <c r="N646" s="379" t="n"/>
      <c r="O646" s="379" t="n"/>
      <c r="P646" s="379" t="n"/>
      <c r="Q646" s="379" t="n"/>
      <c r="R646" s="379" t="n"/>
      <c r="S646" s="379" t="n"/>
      <c r="T646" s="379" t="n"/>
      <c r="U646" s="379" t="n"/>
      <c r="V646" s="379" t="n"/>
      <c r="W646" s="379" t="n"/>
      <c r="X646" s="379" t="n"/>
      <c r="Y646" s="379" t="n"/>
      <c r="Z646" s="379" t="n"/>
      <c r="AA646" s="379" t="n"/>
      <c r="AB646" s="379" t="n"/>
      <c r="AC646" s="379" t="n"/>
      <c r="AD646" s="379" t="n"/>
      <c r="AE646" s="379" t="n"/>
      <c r="AF646" s="379" t="n"/>
      <c r="AG646" s="379" t="n"/>
      <c r="AH646" s="379" t="n"/>
      <c r="AI646" s="379" t="n"/>
      <c r="AJ646" s="379" t="n"/>
      <c r="AK646" s="379" t="n"/>
      <c r="AL646" s="379" t="n"/>
      <c r="AM646" s="379" t="n"/>
    </row>
    <row r="647">
      <c r="A647" s="379" t="n"/>
      <c r="B647" s="387" t="n"/>
      <c r="C647" s="379" t="n"/>
      <c r="D647" s="379" t="n"/>
      <c r="E647" s="379" t="n"/>
      <c r="F647" s="379" t="n"/>
      <c r="G647" s="379" t="n"/>
      <c r="H647" s="379" t="n"/>
      <c r="I647" s="379" t="n"/>
      <c r="J647" s="379" t="n"/>
      <c r="K647" s="379" t="n"/>
      <c r="L647" s="379" t="n"/>
      <c r="M647" s="379" t="n"/>
      <c r="N647" s="379" t="n"/>
      <c r="O647" s="379" t="n"/>
      <c r="P647" s="379" t="n"/>
      <c r="Q647" s="379" t="n"/>
      <c r="R647" s="379" t="n"/>
      <c r="S647" s="379" t="n"/>
      <c r="T647" s="379" t="n"/>
      <c r="U647" s="379" t="n"/>
      <c r="V647" s="379" t="n"/>
      <c r="W647" s="379" t="n"/>
      <c r="X647" s="379" t="n"/>
      <c r="Y647" s="379" t="n"/>
      <c r="Z647" s="379" t="n"/>
      <c r="AA647" s="379" t="n"/>
      <c r="AB647" s="379" t="n"/>
      <c r="AC647" s="379" t="n"/>
      <c r="AD647" s="379" t="n"/>
      <c r="AE647" s="379" t="n"/>
      <c r="AF647" s="379" t="n"/>
      <c r="AG647" s="379" t="n"/>
      <c r="AH647" s="379" t="n"/>
      <c r="AI647" s="379" t="n"/>
      <c r="AJ647" s="379" t="n"/>
      <c r="AK647" s="379" t="n"/>
      <c r="AL647" s="379" t="n"/>
      <c r="AM647" s="379" t="n"/>
    </row>
    <row r="648">
      <c r="A648" s="379" t="n"/>
      <c r="B648" s="387" t="n"/>
      <c r="C648" s="379" t="n"/>
      <c r="D648" s="379" t="n"/>
      <c r="E648" s="379" t="n"/>
      <c r="F648" s="379" t="n"/>
      <c r="G648" s="379" t="n"/>
      <c r="H648" s="379" t="n"/>
      <c r="I648" s="379" t="n"/>
      <c r="J648" s="379" t="n"/>
      <c r="K648" s="379" t="n"/>
      <c r="L648" s="379" t="n"/>
      <c r="M648" s="379" t="n"/>
      <c r="N648" s="379" t="n"/>
      <c r="O648" s="379" t="n"/>
      <c r="P648" s="379" t="n"/>
      <c r="Q648" s="379" t="n"/>
      <c r="R648" s="379" t="n"/>
      <c r="S648" s="379" t="n"/>
      <c r="T648" s="379" t="n"/>
      <c r="U648" s="379" t="n"/>
      <c r="V648" s="379" t="n"/>
      <c r="W648" s="379" t="n"/>
      <c r="X648" s="379" t="n"/>
      <c r="Y648" s="379" t="n"/>
      <c r="Z648" s="379" t="n"/>
      <c r="AA648" s="379" t="n"/>
      <c r="AB648" s="379" t="n"/>
      <c r="AC648" s="379" t="n"/>
      <c r="AD648" s="379" t="n"/>
      <c r="AE648" s="379" t="n"/>
      <c r="AF648" s="379" t="n"/>
      <c r="AG648" s="379" t="n"/>
      <c r="AH648" s="379" t="n"/>
      <c r="AI648" s="379" t="n"/>
      <c r="AJ648" s="379" t="n"/>
      <c r="AK648" s="379" t="n"/>
      <c r="AL648" s="379" t="n"/>
      <c r="AM648" s="379" t="n"/>
    </row>
    <row r="649">
      <c r="A649" s="379" t="n"/>
      <c r="B649" s="387" t="n"/>
      <c r="C649" s="379" t="n"/>
      <c r="D649" s="379" t="n"/>
      <c r="E649" s="379" t="n"/>
      <c r="F649" s="379" t="n"/>
      <c r="G649" s="379" t="n"/>
      <c r="H649" s="379" t="n"/>
      <c r="I649" s="379" t="n"/>
      <c r="J649" s="379" t="n"/>
      <c r="K649" s="379" t="n"/>
      <c r="L649" s="379" t="n"/>
      <c r="M649" s="379" t="n"/>
      <c r="N649" s="379" t="n"/>
      <c r="O649" s="379" t="n"/>
      <c r="P649" s="379" t="n"/>
      <c r="Q649" s="379" t="n"/>
      <c r="R649" s="379" t="n"/>
      <c r="S649" s="379" t="n"/>
      <c r="T649" s="379" t="n"/>
      <c r="U649" s="379" t="n"/>
      <c r="V649" s="379" t="n"/>
      <c r="W649" s="379" t="n"/>
      <c r="X649" s="379" t="n"/>
      <c r="Y649" s="379" t="n"/>
      <c r="Z649" s="379" t="n"/>
      <c r="AA649" s="379" t="n"/>
      <c r="AB649" s="379" t="n"/>
      <c r="AC649" s="379" t="n"/>
      <c r="AD649" s="379" t="n"/>
      <c r="AE649" s="379" t="n"/>
      <c r="AF649" s="379" t="n"/>
      <c r="AG649" s="379" t="n"/>
      <c r="AH649" s="379" t="n"/>
      <c r="AI649" s="379" t="n"/>
      <c r="AJ649" s="379" t="n"/>
      <c r="AK649" s="379" t="n"/>
      <c r="AL649" s="379" t="n"/>
      <c r="AM649" s="379" t="n"/>
    </row>
    <row r="650">
      <c r="A650" s="379" t="n"/>
      <c r="B650" s="387" t="n"/>
      <c r="C650" s="379" t="n"/>
      <c r="D650" s="379" t="n"/>
      <c r="E650" s="379" t="n"/>
      <c r="F650" s="379" t="n"/>
      <c r="G650" s="379" t="n"/>
      <c r="H650" s="379" t="n"/>
      <c r="I650" s="379" t="n"/>
      <c r="J650" s="379" t="n"/>
      <c r="K650" s="379" t="n"/>
      <c r="L650" s="379" t="n"/>
      <c r="M650" s="379" t="n"/>
      <c r="N650" s="379" t="n"/>
      <c r="O650" s="379" t="n"/>
      <c r="P650" s="379" t="n"/>
      <c r="Q650" s="379" t="n"/>
      <c r="R650" s="379" t="n"/>
      <c r="S650" s="379" t="n"/>
      <c r="T650" s="379" t="n"/>
      <c r="U650" s="379" t="n"/>
      <c r="V650" s="379" t="n"/>
      <c r="W650" s="379" t="n"/>
      <c r="X650" s="379" t="n"/>
      <c r="Y650" s="379" t="n"/>
      <c r="Z650" s="379" t="n"/>
      <c r="AA650" s="379" t="n"/>
      <c r="AB650" s="379" t="n"/>
      <c r="AC650" s="379" t="n"/>
      <c r="AD650" s="379" t="n"/>
      <c r="AE650" s="379" t="n"/>
      <c r="AF650" s="379" t="n"/>
      <c r="AG650" s="379" t="n"/>
      <c r="AH650" s="379" t="n"/>
      <c r="AI650" s="379" t="n"/>
      <c r="AJ650" s="379" t="n"/>
      <c r="AK650" s="379" t="n"/>
      <c r="AL650" s="379" t="n"/>
      <c r="AM650" s="379" t="n"/>
    </row>
    <row r="651">
      <c r="A651" s="379" t="n"/>
      <c r="B651" s="387" t="n"/>
      <c r="C651" s="379" t="n"/>
      <c r="D651" s="379" t="n"/>
      <c r="E651" s="379" t="n"/>
      <c r="F651" s="379" t="n"/>
      <c r="G651" s="379" t="n"/>
      <c r="H651" s="379" t="n"/>
      <c r="I651" s="379" t="n"/>
      <c r="J651" s="379" t="n"/>
      <c r="K651" s="379" t="n"/>
      <c r="L651" s="379" t="n"/>
      <c r="M651" s="379" t="n"/>
      <c r="N651" s="379" t="n"/>
      <c r="O651" s="379" t="n"/>
      <c r="P651" s="379" t="n"/>
      <c r="Q651" s="379" t="n"/>
      <c r="R651" s="379" t="n"/>
      <c r="S651" s="379" t="n"/>
      <c r="T651" s="379" t="n"/>
      <c r="U651" s="379" t="n"/>
      <c r="V651" s="379" t="n"/>
      <c r="W651" s="379" t="n"/>
      <c r="X651" s="379" t="n"/>
      <c r="Y651" s="379" t="n"/>
      <c r="Z651" s="379" t="n"/>
      <c r="AA651" s="379" t="n"/>
      <c r="AB651" s="379" t="n"/>
      <c r="AC651" s="379" t="n"/>
      <c r="AD651" s="379" t="n"/>
      <c r="AE651" s="379" t="n"/>
      <c r="AF651" s="379" t="n"/>
      <c r="AG651" s="379" t="n"/>
      <c r="AH651" s="379" t="n"/>
      <c r="AI651" s="379" t="n"/>
      <c r="AJ651" s="379" t="n"/>
      <c r="AK651" s="379" t="n"/>
      <c r="AL651" s="379" t="n"/>
      <c r="AM651" s="379" t="n"/>
    </row>
    <row r="652">
      <c r="A652" s="379" t="n"/>
      <c r="B652" s="387" t="n"/>
      <c r="C652" s="379" t="n"/>
      <c r="D652" s="379" t="n"/>
      <c r="E652" s="379" t="n"/>
      <c r="F652" s="379" t="n"/>
      <c r="G652" s="379" t="n"/>
      <c r="H652" s="379" t="n"/>
      <c r="I652" s="379" t="n"/>
      <c r="J652" s="379" t="n"/>
      <c r="K652" s="379" t="n"/>
      <c r="L652" s="379" t="n"/>
      <c r="M652" s="379" t="n"/>
      <c r="N652" s="379" t="n"/>
      <c r="O652" s="379" t="n"/>
      <c r="P652" s="379" t="n"/>
      <c r="Q652" s="379" t="n"/>
      <c r="R652" s="379" t="n"/>
      <c r="S652" s="379" t="n"/>
      <c r="T652" s="379" t="n"/>
      <c r="U652" s="379" t="n"/>
      <c r="V652" s="379" t="n"/>
      <c r="W652" s="379" t="n"/>
      <c r="X652" s="379" t="n"/>
      <c r="Y652" s="379" t="n"/>
      <c r="Z652" s="379" t="n"/>
      <c r="AA652" s="379" t="n"/>
      <c r="AB652" s="379" t="n"/>
      <c r="AC652" s="379" t="n"/>
      <c r="AD652" s="379" t="n"/>
      <c r="AE652" s="379" t="n"/>
      <c r="AF652" s="379" t="n"/>
      <c r="AG652" s="379" t="n"/>
      <c r="AH652" s="379" t="n"/>
      <c r="AI652" s="379" t="n"/>
      <c r="AJ652" s="379" t="n"/>
      <c r="AK652" s="379" t="n"/>
      <c r="AL652" s="379" t="n"/>
      <c r="AM652" s="379" t="n"/>
    </row>
    <row r="653">
      <c r="A653" s="379" t="n"/>
      <c r="B653" s="387" t="n"/>
      <c r="C653" s="379" t="n"/>
      <c r="D653" s="379" t="n"/>
      <c r="E653" s="379" t="n"/>
      <c r="F653" s="379" t="n"/>
      <c r="G653" s="379" t="n"/>
      <c r="H653" s="379" t="n"/>
      <c r="I653" s="379" t="n"/>
      <c r="J653" s="379" t="n"/>
      <c r="K653" s="379" t="n"/>
      <c r="L653" s="379" t="n"/>
      <c r="M653" s="379" t="n"/>
      <c r="N653" s="379" t="n"/>
      <c r="O653" s="379" t="n"/>
      <c r="P653" s="379" t="n"/>
      <c r="Q653" s="379" t="n"/>
      <c r="R653" s="379" t="n"/>
      <c r="S653" s="379" t="n"/>
      <c r="T653" s="379" t="n"/>
      <c r="U653" s="379" t="n"/>
      <c r="V653" s="379" t="n"/>
      <c r="W653" s="379" t="n"/>
      <c r="X653" s="379" t="n"/>
      <c r="Y653" s="379" t="n"/>
      <c r="Z653" s="379" t="n"/>
      <c r="AA653" s="379" t="n"/>
      <c r="AB653" s="379" t="n"/>
      <c r="AC653" s="379" t="n"/>
      <c r="AD653" s="379" t="n"/>
      <c r="AE653" s="379" t="n"/>
      <c r="AF653" s="379" t="n"/>
      <c r="AG653" s="379" t="n"/>
      <c r="AH653" s="379" t="n"/>
      <c r="AI653" s="379" t="n"/>
      <c r="AJ653" s="379" t="n"/>
      <c r="AK653" s="379" t="n"/>
      <c r="AL653" s="379" t="n"/>
      <c r="AM653" s="379" t="n"/>
    </row>
    <row r="654">
      <c r="A654" s="379" t="n"/>
      <c r="B654" s="387" t="n"/>
      <c r="C654" s="379" t="n"/>
      <c r="D654" s="379" t="n"/>
      <c r="E654" s="379" t="n"/>
      <c r="F654" s="379" t="n"/>
      <c r="G654" s="379" t="n"/>
      <c r="H654" s="379" t="n"/>
      <c r="I654" s="379" t="n"/>
      <c r="J654" s="379" t="n"/>
      <c r="K654" s="379" t="n"/>
      <c r="L654" s="379" t="n"/>
      <c r="M654" s="379" t="n"/>
      <c r="N654" s="379" t="n"/>
      <c r="O654" s="379" t="n"/>
      <c r="P654" s="379" t="n"/>
      <c r="Q654" s="379" t="n"/>
      <c r="R654" s="379" t="n"/>
      <c r="S654" s="379" t="n"/>
      <c r="T654" s="379" t="n"/>
      <c r="U654" s="379" t="n"/>
      <c r="V654" s="379" t="n"/>
      <c r="W654" s="379" t="n"/>
      <c r="X654" s="379" t="n"/>
      <c r="Y654" s="379" t="n"/>
      <c r="Z654" s="379" t="n"/>
      <c r="AA654" s="379" t="n"/>
      <c r="AB654" s="379" t="n"/>
      <c r="AC654" s="379" t="n"/>
      <c r="AD654" s="379" t="n"/>
      <c r="AE654" s="379" t="n"/>
      <c r="AF654" s="379" t="n"/>
      <c r="AG654" s="379" t="n"/>
      <c r="AH654" s="379" t="n"/>
      <c r="AI654" s="379" t="n"/>
      <c r="AJ654" s="379" t="n"/>
      <c r="AK654" s="379" t="n"/>
      <c r="AL654" s="379" t="n"/>
      <c r="AM654" s="379" t="n"/>
    </row>
    <row r="655">
      <c r="A655" s="379" t="n"/>
      <c r="B655" s="387" t="n"/>
      <c r="C655" s="379" t="n"/>
      <c r="D655" s="379" t="n"/>
      <c r="E655" s="379" t="n"/>
      <c r="F655" s="379" t="n"/>
      <c r="G655" s="379" t="n"/>
      <c r="H655" s="379" t="n"/>
      <c r="I655" s="379" t="n"/>
      <c r="J655" s="379" t="n"/>
      <c r="K655" s="379" t="n"/>
      <c r="L655" s="379" t="n"/>
      <c r="M655" s="379" t="n"/>
      <c r="N655" s="379" t="n"/>
      <c r="O655" s="379" t="n"/>
      <c r="P655" s="379" t="n"/>
      <c r="Q655" s="379" t="n"/>
      <c r="R655" s="379" t="n"/>
      <c r="S655" s="379" t="n"/>
      <c r="T655" s="379" t="n"/>
      <c r="U655" s="379" t="n"/>
      <c r="V655" s="379" t="n"/>
      <c r="W655" s="379" t="n"/>
      <c r="X655" s="379" t="n"/>
      <c r="Y655" s="379" t="n"/>
      <c r="Z655" s="379" t="n"/>
      <c r="AA655" s="379" t="n"/>
      <c r="AB655" s="379" t="n"/>
      <c r="AC655" s="379" t="n"/>
      <c r="AD655" s="379" t="n"/>
      <c r="AE655" s="379" t="n"/>
      <c r="AF655" s="379" t="n"/>
      <c r="AG655" s="379" t="n"/>
      <c r="AH655" s="379" t="n"/>
      <c r="AI655" s="379" t="n"/>
      <c r="AJ655" s="379" t="n"/>
      <c r="AK655" s="379" t="n"/>
      <c r="AL655" s="379" t="n"/>
      <c r="AM655" s="379" t="n"/>
    </row>
    <row r="656">
      <c r="A656" s="379" t="n"/>
      <c r="B656" s="387" t="n"/>
      <c r="C656" s="379" t="n"/>
      <c r="D656" s="379" t="n"/>
      <c r="E656" s="379" t="n"/>
      <c r="F656" s="379" t="n"/>
      <c r="G656" s="379" t="n"/>
      <c r="H656" s="379" t="n"/>
      <c r="I656" s="379" t="n"/>
      <c r="J656" s="379" t="n"/>
      <c r="K656" s="379" t="n"/>
      <c r="L656" s="379" t="n"/>
      <c r="M656" s="379" t="n"/>
      <c r="N656" s="379" t="n"/>
      <c r="O656" s="379" t="n"/>
      <c r="P656" s="379" t="n"/>
      <c r="Q656" s="379" t="n"/>
      <c r="R656" s="379" t="n"/>
      <c r="S656" s="379" t="n"/>
      <c r="T656" s="379" t="n"/>
      <c r="U656" s="379" t="n"/>
      <c r="V656" s="379" t="n"/>
      <c r="W656" s="379" t="n"/>
      <c r="X656" s="379" t="n"/>
      <c r="Y656" s="379" t="n"/>
      <c r="Z656" s="379" t="n"/>
      <c r="AA656" s="379" t="n"/>
      <c r="AB656" s="379" t="n"/>
      <c r="AC656" s="379" t="n"/>
      <c r="AD656" s="379" t="n"/>
      <c r="AE656" s="379" t="n"/>
      <c r="AF656" s="379" t="n"/>
      <c r="AG656" s="379" t="n"/>
      <c r="AH656" s="379" t="n"/>
      <c r="AI656" s="379" t="n"/>
      <c r="AJ656" s="379" t="n"/>
      <c r="AK656" s="379" t="n"/>
      <c r="AL656" s="379" t="n"/>
      <c r="AM656" s="379" t="n"/>
    </row>
    <row r="657">
      <c r="A657" s="379" t="n"/>
      <c r="B657" s="387" t="n"/>
      <c r="C657" s="379" t="n"/>
      <c r="D657" s="379" t="n"/>
      <c r="E657" s="379" t="n"/>
      <c r="F657" s="379" t="n"/>
      <c r="G657" s="379" t="n"/>
      <c r="H657" s="379" t="n"/>
      <c r="I657" s="379" t="n"/>
      <c r="J657" s="379" t="n"/>
      <c r="K657" s="379" t="n"/>
      <c r="L657" s="379" t="n"/>
      <c r="M657" s="379" t="n"/>
      <c r="N657" s="379" t="n"/>
      <c r="O657" s="379" t="n"/>
      <c r="P657" s="379" t="n"/>
      <c r="Q657" s="379" t="n"/>
      <c r="R657" s="379" t="n"/>
      <c r="S657" s="379" t="n"/>
      <c r="T657" s="379" t="n"/>
      <c r="U657" s="379" t="n"/>
      <c r="V657" s="379" t="n"/>
      <c r="W657" s="379" t="n"/>
      <c r="X657" s="379" t="n"/>
      <c r="Y657" s="379" t="n"/>
      <c r="Z657" s="379" t="n"/>
      <c r="AA657" s="379" t="n"/>
      <c r="AB657" s="379" t="n"/>
      <c r="AC657" s="379" t="n"/>
      <c r="AD657" s="379" t="n"/>
      <c r="AE657" s="379" t="n"/>
      <c r="AF657" s="379" t="n"/>
      <c r="AG657" s="379" t="n"/>
      <c r="AH657" s="379" t="n"/>
      <c r="AI657" s="379" t="n"/>
      <c r="AJ657" s="379" t="n"/>
      <c r="AK657" s="379" t="n"/>
      <c r="AL657" s="379" t="n"/>
      <c r="AM657" s="379" t="n"/>
    </row>
    <row r="658">
      <c r="A658" s="379" t="n"/>
      <c r="B658" s="387" t="n"/>
      <c r="C658" s="379" t="n"/>
      <c r="D658" s="379" t="n"/>
      <c r="E658" s="379" t="n"/>
      <c r="F658" s="379" t="n"/>
      <c r="G658" s="379" t="n"/>
      <c r="H658" s="379" t="n"/>
      <c r="I658" s="379" t="n"/>
      <c r="J658" s="379" t="n"/>
      <c r="K658" s="379" t="n"/>
      <c r="L658" s="379" t="n"/>
      <c r="M658" s="379" t="n"/>
      <c r="N658" s="379" t="n"/>
      <c r="O658" s="379" t="n"/>
      <c r="P658" s="379" t="n"/>
      <c r="Q658" s="379" t="n"/>
      <c r="R658" s="379" t="n"/>
      <c r="S658" s="379" t="n"/>
      <c r="T658" s="379" t="n"/>
      <c r="U658" s="379" t="n"/>
      <c r="V658" s="379" t="n"/>
      <c r="W658" s="379" t="n"/>
      <c r="X658" s="379" t="n"/>
      <c r="Y658" s="379" t="n"/>
      <c r="Z658" s="379" t="n"/>
      <c r="AA658" s="379" t="n"/>
      <c r="AB658" s="379" t="n"/>
      <c r="AC658" s="379" t="n"/>
      <c r="AD658" s="379" t="n"/>
      <c r="AE658" s="379" t="n"/>
      <c r="AF658" s="379" t="n"/>
      <c r="AG658" s="379" t="n"/>
      <c r="AH658" s="379" t="n"/>
      <c r="AI658" s="379" t="n"/>
      <c r="AJ658" s="379" t="n"/>
      <c r="AK658" s="379" t="n"/>
      <c r="AL658" s="379" t="n"/>
      <c r="AM658" s="379" t="n"/>
    </row>
    <row r="659">
      <c r="A659" s="379" t="n"/>
      <c r="B659" s="387" t="n"/>
      <c r="C659" s="379" t="n"/>
      <c r="D659" s="379" t="n"/>
      <c r="E659" s="379" t="n"/>
      <c r="F659" s="379" t="n"/>
      <c r="G659" s="379" t="n"/>
      <c r="H659" s="379" t="n"/>
      <c r="I659" s="379" t="n"/>
      <c r="J659" s="379" t="n"/>
      <c r="K659" s="379" t="n"/>
      <c r="L659" s="379" t="n"/>
      <c r="M659" s="379" t="n"/>
      <c r="N659" s="379" t="n"/>
      <c r="O659" s="379" t="n"/>
      <c r="P659" s="379" t="n"/>
      <c r="Q659" s="379" t="n"/>
      <c r="R659" s="379" t="n"/>
      <c r="S659" s="379" t="n"/>
      <c r="T659" s="379" t="n"/>
      <c r="U659" s="379" t="n"/>
      <c r="V659" s="379" t="n"/>
      <c r="W659" s="379" t="n"/>
      <c r="X659" s="379" t="n"/>
      <c r="Y659" s="379" t="n"/>
      <c r="Z659" s="379" t="n"/>
      <c r="AA659" s="379" t="n"/>
      <c r="AB659" s="379" t="n"/>
      <c r="AC659" s="379" t="n"/>
      <c r="AD659" s="379" t="n"/>
      <c r="AE659" s="379" t="n"/>
      <c r="AF659" s="379" t="n"/>
      <c r="AG659" s="379" t="n"/>
      <c r="AH659" s="379" t="n"/>
      <c r="AI659" s="379" t="n"/>
      <c r="AJ659" s="379" t="n"/>
      <c r="AK659" s="379" t="n"/>
      <c r="AL659" s="379" t="n"/>
      <c r="AM659" s="379" t="n"/>
    </row>
    <row r="660">
      <c r="A660" s="379" t="n"/>
      <c r="B660" s="387" t="n"/>
      <c r="C660" s="379" t="n"/>
      <c r="D660" s="379" t="n"/>
      <c r="E660" s="379" t="n"/>
      <c r="F660" s="379" t="n"/>
      <c r="G660" s="379" t="n"/>
      <c r="H660" s="379" t="n"/>
      <c r="I660" s="379" t="n"/>
      <c r="J660" s="379" t="n"/>
      <c r="K660" s="379" t="n"/>
      <c r="L660" s="379" t="n"/>
      <c r="M660" s="379" t="n"/>
      <c r="N660" s="379" t="n"/>
      <c r="O660" s="379" t="n"/>
      <c r="P660" s="379" t="n"/>
      <c r="Q660" s="379" t="n"/>
      <c r="R660" s="379" t="n"/>
      <c r="S660" s="379" t="n"/>
      <c r="T660" s="379" t="n"/>
      <c r="U660" s="379" t="n"/>
      <c r="V660" s="379" t="n"/>
      <c r="W660" s="379" t="n"/>
      <c r="X660" s="379" t="n"/>
      <c r="Y660" s="379" t="n"/>
      <c r="Z660" s="379" t="n"/>
      <c r="AA660" s="379" t="n"/>
      <c r="AB660" s="379" t="n"/>
      <c r="AC660" s="379" t="n"/>
      <c r="AD660" s="379" t="n"/>
      <c r="AE660" s="379" t="n"/>
      <c r="AF660" s="379" t="n"/>
      <c r="AG660" s="379" t="n"/>
      <c r="AH660" s="379" t="n"/>
      <c r="AI660" s="379" t="n"/>
      <c r="AJ660" s="379" t="n"/>
      <c r="AK660" s="379" t="n"/>
      <c r="AL660" s="379" t="n"/>
      <c r="AM660" s="379" t="n"/>
    </row>
    <row r="661">
      <c r="A661" s="379" t="n"/>
      <c r="B661" s="387" t="n"/>
      <c r="C661" s="379" t="n"/>
      <c r="D661" s="379" t="n"/>
      <c r="E661" s="379" t="n"/>
      <c r="F661" s="379" t="n"/>
      <c r="G661" s="379" t="n"/>
      <c r="H661" s="379" t="n"/>
      <c r="I661" s="379" t="n"/>
      <c r="J661" s="379" t="n"/>
      <c r="K661" s="379" t="n"/>
      <c r="L661" s="379" t="n"/>
      <c r="M661" s="379" t="n"/>
      <c r="N661" s="379" t="n"/>
      <c r="O661" s="379" t="n"/>
      <c r="P661" s="379" t="n"/>
      <c r="Q661" s="379" t="n"/>
      <c r="R661" s="379" t="n"/>
      <c r="S661" s="379" t="n"/>
      <c r="T661" s="379" t="n"/>
      <c r="U661" s="379" t="n"/>
      <c r="V661" s="379" t="n"/>
      <c r="W661" s="379" t="n"/>
      <c r="X661" s="379" t="n"/>
      <c r="Y661" s="379" t="n"/>
      <c r="Z661" s="379" t="n"/>
      <c r="AA661" s="379" t="n"/>
      <c r="AB661" s="379" t="n"/>
      <c r="AC661" s="379" t="n"/>
      <c r="AD661" s="379" t="n"/>
      <c r="AE661" s="379" t="n"/>
      <c r="AF661" s="379" t="n"/>
      <c r="AG661" s="379" t="n"/>
      <c r="AH661" s="379" t="n"/>
      <c r="AI661" s="379" t="n"/>
      <c r="AJ661" s="379" t="n"/>
      <c r="AK661" s="379" t="n"/>
      <c r="AL661" s="379" t="n"/>
      <c r="AM661" s="379" t="n"/>
    </row>
    <row r="662">
      <c r="A662" s="379" t="n"/>
      <c r="B662" s="387" t="n"/>
      <c r="C662" s="379" t="n"/>
      <c r="D662" s="379" t="n"/>
      <c r="E662" s="379" t="n"/>
      <c r="F662" s="379" t="n"/>
      <c r="G662" s="379" t="n"/>
      <c r="H662" s="379" t="n"/>
      <c r="I662" s="379" t="n"/>
      <c r="J662" s="379" t="n"/>
      <c r="K662" s="379" t="n"/>
      <c r="L662" s="379" t="n"/>
      <c r="M662" s="379" t="n"/>
      <c r="N662" s="379" t="n"/>
      <c r="O662" s="379" t="n"/>
      <c r="P662" s="379" t="n"/>
      <c r="Q662" s="379" t="n"/>
      <c r="R662" s="379" t="n"/>
      <c r="S662" s="379" t="n"/>
      <c r="T662" s="379" t="n"/>
      <c r="U662" s="379" t="n"/>
      <c r="V662" s="379" t="n"/>
      <c r="W662" s="379" t="n"/>
      <c r="X662" s="379" t="n"/>
      <c r="Y662" s="379" t="n"/>
      <c r="Z662" s="379" t="n"/>
      <c r="AA662" s="379" t="n"/>
      <c r="AB662" s="379" t="n"/>
      <c r="AC662" s="379" t="n"/>
      <c r="AD662" s="379" t="n"/>
      <c r="AE662" s="379" t="n"/>
      <c r="AF662" s="379" t="n"/>
      <c r="AG662" s="379" t="n"/>
      <c r="AH662" s="379" t="n"/>
      <c r="AI662" s="379" t="n"/>
      <c r="AJ662" s="379" t="n"/>
      <c r="AK662" s="379" t="n"/>
      <c r="AL662" s="379" t="n"/>
      <c r="AM662" s="379" t="n"/>
    </row>
    <row r="663">
      <c r="A663" s="379" t="n"/>
      <c r="B663" s="387" t="n"/>
      <c r="C663" s="379" t="n"/>
      <c r="D663" s="379" t="n"/>
      <c r="E663" s="379" t="n"/>
      <c r="F663" s="379" t="n"/>
      <c r="G663" s="379" t="n"/>
      <c r="H663" s="379" t="n"/>
      <c r="I663" s="379" t="n"/>
      <c r="J663" s="379" t="n"/>
      <c r="K663" s="379" t="n"/>
      <c r="L663" s="379" t="n"/>
      <c r="M663" s="379" t="n"/>
      <c r="N663" s="379" t="n"/>
      <c r="O663" s="379" t="n"/>
      <c r="P663" s="379" t="n"/>
      <c r="Q663" s="379" t="n"/>
      <c r="R663" s="379" t="n"/>
      <c r="S663" s="379" t="n"/>
      <c r="T663" s="379" t="n"/>
      <c r="U663" s="379" t="n"/>
      <c r="V663" s="379" t="n"/>
      <c r="W663" s="379" t="n"/>
      <c r="X663" s="379" t="n"/>
      <c r="Y663" s="379" t="n"/>
      <c r="Z663" s="379" t="n"/>
      <c r="AA663" s="379" t="n"/>
      <c r="AB663" s="379" t="n"/>
      <c r="AC663" s="379" t="n"/>
      <c r="AD663" s="379" t="n"/>
      <c r="AE663" s="379" t="n"/>
      <c r="AF663" s="379" t="n"/>
      <c r="AG663" s="379" t="n"/>
      <c r="AH663" s="379" t="n"/>
      <c r="AI663" s="379" t="n"/>
      <c r="AJ663" s="379" t="n"/>
      <c r="AK663" s="379" t="n"/>
      <c r="AL663" s="379" t="n"/>
      <c r="AM663" s="379" t="n"/>
    </row>
    <row r="664">
      <c r="A664" s="379" t="n"/>
      <c r="B664" s="387" t="n"/>
      <c r="C664" s="379" t="n"/>
      <c r="D664" s="379" t="n"/>
      <c r="E664" s="379" t="n"/>
      <c r="F664" s="379" t="n"/>
      <c r="G664" s="379" t="n"/>
      <c r="H664" s="379" t="n"/>
      <c r="I664" s="379" t="n"/>
      <c r="J664" s="379" t="n"/>
      <c r="K664" s="379" t="n"/>
      <c r="L664" s="379" t="n"/>
      <c r="M664" s="379" t="n"/>
      <c r="N664" s="379" t="n"/>
      <c r="O664" s="379" t="n"/>
      <c r="P664" s="379" t="n"/>
      <c r="Q664" s="379" t="n"/>
      <c r="R664" s="379" t="n"/>
      <c r="S664" s="379" t="n"/>
      <c r="T664" s="379" t="n"/>
      <c r="U664" s="379" t="n"/>
      <c r="V664" s="379" t="n"/>
      <c r="W664" s="379" t="n"/>
      <c r="X664" s="379" t="n"/>
      <c r="Y664" s="379" t="n"/>
      <c r="Z664" s="379" t="n"/>
      <c r="AA664" s="379" t="n"/>
      <c r="AB664" s="379" t="n"/>
      <c r="AC664" s="379" t="n"/>
      <c r="AD664" s="379" t="n"/>
      <c r="AE664" s="379" t="n"/>
      <c r="AF664" s="379" t="n"/>
      <c r="AG664" s="379" t="n"/>
      <c r="AH664" s="379" t="n"/>
      <c r="AI664" s="379" t="n"/>
      <c r="AJ664" s="379" t="n"/>
      <c r="AK664" s="379" t="n"/>
      <c r="AL664" s="379" t="n"/>
      <c r="AM664" s="379" t="n"/>
    </row>
    <row r="665">
      <c r="A665" s="379" t="n"/>
      <c r="B665" s="387" t="n"/>
      <c r="C665" s="379" t="n"/>
      <c r="D665" s="379" t="n"/>
      <c r="E665" s="379" t="n"/>
      <c r="F665" s="379" t="n"/>
      <c r="G665" s="379" t="n"/>
      <c r="H665" s="379" t="n"/>
      <c r="I665" s="379" t="n"/>
      <c r="J665" s="379" t="n"/>
      <c r="K665" s="379" t="n"/>
      <c r="L665" s="379" t="n"/>
      <c r="M665" s="379" t="n"/>
      <c r="N665" s="379" t="n"/>
      <c r="O665" s="379" t="n"/>
      <c r="P665" s="379" t="n"/>
      <c r="Q665" s="379" t="n"/>
      <c r="R665" s="379" t="n"/>
      <c r="S665" s="379" t="n"/>
      <c r="T665" s="379" t="n"/>
      <c r="U665" s="379" t="n"/>
      <c r="V665" s="379" t="n"/>
      <c r="W665" s="379" t="n"/>
      <c r="X665" s="379" t="n"/>
      <c r="Y665" s="379" t="n"/>
      <c r="Z665" s="379" t="n"/>
      <c r="AA665" s="379" t="n"/>
      <c r="AB665" s="379" t="n"/>
      <c r="AC665" s="379" t="n"/>
      <c r="AD665" s="379" t="n"/>
      <c r="AE665" s="379" t="n"/>
      <c r="AF665" s="379" t="n"/>
      <c r="AG665" s="379" t="n"/>
      <c r="AH665" s="379" t="n"/>
      <c r="AI665" s="379" t="n"/>
      <c r="AJ665" s="379" t="n"/>
      <c r="AK665" s="379" t="n"/>
      <c r="AL665" s="379" t="n"/>
      <c r="AM665" s="379" t="n"/>
    </row>
    <row r="666">
      <c r="A666" s="379" t="n"/>
      <c r="B666" s="387" t="n"/>
      <c r="C666" s="379" t="n"/>
      <c r="D666" s="379" t="n"/>
      <c r="E666" s="379" t="n"/>
      <c r="F666" s="379" t="n"/>
      <c r="G666" s="379" t="n"/>
      <c r="H666" s="379" t="n"/>
      <c r="I666" s="379" t="n"/>
      <c r="J666" s="379" t="n"/>
      <c r="K666" s="379" t="n"/>
      <c r="L666" s="379" t="n"/>
      <c r="M666" s="379" t="n"/>
      <c r="N666" s="379" t="n"/>
      <c r="O666" s="379" t="n"/>
      <c r="P666" s="379" t="n"/>
      <c r="Q666" s="379" t="n"/>
      <c r="R666" s="379" t="n"/>
      <c r="S666" s="379" t="n"/>
      <c r="T666" s="379" t="n"/>
      <c r="U666" s="379" t="n"/>
      <c r="V666" s="379" t="n"/>
      <c r="W666" s="379" t="n"/>
      <c r="X666" s="379" t="n"/>
      <c r="Y666" s="379" t="n"/>
      <c r="Z666" s="379" t="n"/>
      <c r="AA666" s="379" t="n"/>
      <c r="AB666" s="379" t="n"/>
      <c r="AC666" s="379" t="n"/>
      <c r="AD666" s="379" t="n"/>
      <c r="AE666" s="379" t="n"/>
      <c r="AF666" s="379" t="n"/>
      <c r="AG666" s="379" t="n"/>
      <c r="AH666" s="379" t="n"/>
      <c r="AI666" s="379" t="n"/>
      <c r="AJ666" s="379" t="n"/>
      <c r="AK666" s="379" t="n"/>
      <c r="AL666" s="379" t="n"/>
      <c r="AM666" s="379" t="n"/>
    </row>
    <row r="667">
      <c r="A667" s="379" t="n"/>
      <c r="B667" s="387" t="n"/>
      <c r="C667" s="379" t="n"/>
      <c r="D667" s="379" t="n"/>
      <c r="E667" s="379" t="n"/>
      <c r="F667" s="379" t="n"/>
      <c r="G667" s="379" t="n"/>
      <c r="H667" s="379" t="n"/>
      <c r="I667" s="379" t="n"/>
      <c r="J667" s="379" t="n"/>
      <c r="K667" s="379" t="n"/>
      <c r="L667" s="379" t="n"/>
      <c r="M667" s="379" t="n"/>
      <c r="N667" s="379" t="n"/>
      <c r="O667" s="379" t="n"/>
      <c r="P667" s="379" t="n"/>
      <c r="Q667" s="379" t="n"/>
      <c r="R667" s="379" t="n"/>
      <c r="S667" s="379" t="n"/>
      <c r="T667" s="379" t="n"/>
      <c r="U667" s="379" t="n"/>
      <c r="V667" s="379" t="n"/>
      <c r="W667" s="379" t="n"/>
      <c r="X667" s="379" t="n"/>
      <c r="Y667" s="379" t="n"/>
      <c r="Z667" s="379" t="n"/>
      <c r="AA667" s="379" t="n"/>
      <c r="AB667" s="379" t="n"/>
      <c r="AC667" s="379" t="n"/>
      <c r="AD667" s="379" t="n"/>
      <c r="AE667" s="379" t="n"/>
      <c r="AF667" s="379" t="n"/>
      <c r="AG667" s="379" t="n"/>
      <c r="AH667" s="379" t="n"/>
      <c r="AI667" s="379" t="n"/>
      <c r="AJ667" s="379" t="n"/>
      <c r="AK667" s="379" t="n"/>
      <c r="AL667" s="379" t="n"/>
      <c r="AM667" s="379" t="n"/>
    </row>
    <row r="668">
      <c r="A668" s="379" t="n"/>
      <c r="B668" s="387" t="n"/>
      <c r="C668" s="379" t="n"/>
      <c r="D668" s="379" t="n"/>
      <c r="E668" s="379" t="n"/>
      <c r="F668" s="379" t="n"/>
      <c r="G668" s="379" t="n"/>
      <c r="H668" s="379" t="n"/>
      <c r="I668" s="379" t="n"/>
      <c r="J668" s="379" t="n"/>
      <c r="K668" s="379" t="n"/>
      <c r="L668" s="379" t="n"/>
      <c r="M668" s="379" t="n"/>
      <c r="N668" s="379" t="n"/>
      <c r="O668" s="379" t="n"/>
      <c r="P668" s="379" t="n"/>
      <c r="Q668" s="379" t="n"/>
      <c r="R668" s="379" t="n"/>
      <c r="S668" s="379" t="n"/>
      <c r="T668" s="379" t="n"/>
      <c r="U668" s="379" t="n"/>
      <c r="V668" s="379" t="n"/>
      <c r="W668" s="379" t="n"/>
      <c r="X668" s="379" t="n"/>
      <c r="Y668" s="379" t="n"/>
      <c r="Z668" s="379" t="n"/>
      <c r="AA668" s="379" t="n"/>
      <c r="AB668" s="379" t="n"/>
      <c r="AC668" s="379" t="n"/>
      <c r="AD668" s="379" t="n"/>
      <c r="AE668" s="379" t="n"/>
      <c r="AF668" s="379" t="n"/>
      <c r="AG668" s="379" t="n"/>
      <c r="AH668" s="379" t="n"/>
      <c r="AI668" s="379" t="n"/>
      <c r="AJ668" s="379" t="n"/>
      <c r="AK668" s="379" t="n"/>
      <c r="AL668" s="379" t="n"/>
      <c r="AM668" s="379" t="n"/>
    </row>
    <row r="669">
      <c r="A669" s="379" t="n"/>
      <c r="B669" s="387" t="n"/>
      <c r="C669" s="379" t="n"/>
      <c r="D669" s="379" t="n"/>
      <c r="E669" s="379" t="n"/>
      <c r="F669" s="379" t="n"/>
      <c r="G669" s="379" t="n"/>
      <c r="H669" s="379" t="n"/>
      <c r="I669" s="379" t="n"/>
      <c r="J669" s="379" t="n"/>
      <c r="K669" s="379" t="n"/>
      <c r="L669" s="379" t="n"/>
      <c r="M669" s="379" t="n"/>
      <c r="N669" s="379" t="n"/>
      <c r="O669" s="379" t="n"/>
      <c r="P669" s="379" t="n"/>
      <c r="Q669" s="379" t="n"/>
      <c r="R669" s="379" t="n"/>
      <c r="S669" s="379" t="n"/>
      <c r="T669" s="379" t="n"/>
      <c r="U669" s="379" t="n"/>
      <c r="V669" s="379" t="n"/>
      <c r="W669" s="379" t="n"/>
      <c r="X669" s="379" t="n"/>
      <c r="Y669" s="379" t="n"/>
      <c r="Z669" s="379" t="n"/>
      <c r="AA669" s="379" t="n"/>
      <c r="AB669" s="379" t="n"/>
      <c r="AC669" s="379" t="n"/>
      <c r="AD669" s="379" t="n"/>
      <c r="AE669" s="379" t="n"/>
      <c r="AF669" s="379" t="n"/>
      <c r="AG669" s="379" t="n"/>
      <c r="AH669" s="379" t="n"/>
      <c r="AI669" s="379" t="n"/>
      <c r="AJ669" s="379" t="n"/>
      <c r="AK669" s="379" t="n"/>
      <c r="AL669" s="379" t="n"/>
      <c r="AM669" s="379" t="n"/>
    </row>
    <row r="670">
      <c r="A670" s="379" t="n"/>
      <c r="B670" s="387" t="n"/>
      <c r="C670" s="379" t="n"/>
      <c r="D670" s="379" t="n"/>
      <c r="E670" s="379" t="n"/>
      <c r="F670" s="379" t="n"/>
      <c r="G670" s="379" t="n"/>
      <c r="H670" s="379" t="n"/>
      <c r="I670" s="379" t="n"/>
      <c r="J670" s="379" t="n"/>
      <c r="K670" s="379" t="n"/>
      <c r="L670" s="379" t="n"/>
      <c r="M670" s="379" t="n"/>
      <c r="N670" s="379" t="n"/>
      <c r="O670" s="379" t="n"/>
      <c r="P670" s="379" t="n"/>
      <c r="Q670" s="379" t="n"/>
      <c r="R670" s="379" t="n"/>
      <c r="S670" s="379" t="n"/>
      <c r="T670" s="379" t="n"/>
      <c r="U670" s="379" t="n"/>
      <c r="V670" s="379" t="n"/>
      <c r="W670" s="379" t="n"/>
      <c r="X670" s="379" t="n"/>
      <c r="Y670" s="379" t="n"/>
      <c r="Z670" s="379" t="n"/>
      <c r="AA670" s="379" t="n"/>
      <c r="AB670" s="379" t="n"/>
      <c r="AC670" s="379" t="n"/>
      <c r="AD670" s="379" t="n"/>
      <c r="AE670" s="379" t="n"/>
      <c r="AF670" s="379" t="n"/>
      <c r="AG670" s="379" t="n"/>
      <c r="AH670" s="379" t="n"/>
      <c r="AI670" s="379" t="n"/>
      <c r="AJ670" s="379" t="n"/>
      <c r="AK670" s="379" t="n"/>
      <c r="AL670" s="379" t="n"/>
      <c r="AM670" s="379" t="n"/>
    </row>
    <row r="671">
      <c r="A671" s="379" t="n"/>
      <c r="B671" s="387" t="n"/>
      <c r="C671" s="379" t="n"/>
      <c r="D671" s="379" t="n"/>
      <c r="E671" s="379" t="n"/>
      <c r="F671" s="379" t="n"/>
      <c r="G671" s="379" t="n"/>
      <c r="H671" s="379" t="n"/>
      <c r="I671" s="379" t="n"/>
      <c r="J671" s="379" t="n"/>
      <c r="K671" s="379" t="n"/>
      <c r="L671" s="379" t="n"/>
      <c r="M671" s="379" t="n"/>
      <c r="N671" s="379" t="n"/>
      <c r="O671" s="379" t="n"/>
      <c r="P671" s="379" t="n"/>
      <c r="Q671" s="379" t="n"/>
      <c r="R671" s="379" t="n"/>
      <c r="S671" s="379" t="n"/>
      <c r="T671" s="379" t="n"/>
      <c r="U671" s="379" t="n"/>
      <c r="V671" s="379" t="n"/>
      <c r="W671" s="379" t="n"/>
      <c r="X671" s="379" t="n"/>
      <c r="Y671" s="379" t="n"/>
      <c r="Z671" s="379" t="n"/>
      <c r="AA671" s="379" t="n"/>
      <c r="AB671" s="379" t="n"/>
      <c r="AC671" s="379" t="n"/>
      <c r="AD671" s="379" t="n"/>
      <c r="AE671" s="379" t="n"/>
      <c r="AF671" s="379" t="n"/>
      <c r="AG671" s="379" t="n"/>
      <c r="AH671" s="379" t="n"/>
      <c r="AI671" s="379" t="n"/>
      <c r="AJ671" s="379" t="n"/>
      <c r="AK671" s="379" t="n"/>
      <c r="AL671" s="379" t="n"/>
      <c r="AM671" s="379" t="n"/>
    </row>
    <row r="672">
      <c r="A672" s="379" t="n"/>
      <c r="B672" s="387" t="n"/>
      <c r="C672" s="379" t="n"/>
      <c r="D672" s="379" t="n"/>
      <c r="E672" s="379" t="n"/>
      <c r="F672" s="379" t="n"/>
      <c r="G672" s="379" t="n"/>
      <c r="H672" s="379" t="n"/>
      <c r="I672" s="379" t="n"/>
      <c r="J672" s="379" t="n"/>
      <c r="K672" s="379" t="n"/>
      <c r="L672" s="379" t="n"/>
      <c r="M672" s="379" t="n"/>
      <c r="N672" s="379" t="n"/>
      <c r="O672" s="379" t="n"/>
      <c r="P672" s="379" t="n"/>
      <c r="Q672" s="379" t="n"/>
      <c r="R672" s="379" t="n"/>
      <c r="S672" s="379" t="n"/>
      <c r="T672" s="379" t="n"/>
      <c r="U672" s="379" t="n"/>
      <c r="V672" s="379" t="n"/>
      <c r="W672" s="379" t="n"/>
      <c r="X672" s="379" t="n"/>
      <c r="Y672" s="379" t="n"/>
      <c r="Z672" s="379" t="n"/>
      <c r="AA672" s="379" t="n"/>
      <c r="AB672" s="379" t="n"/>
      <c r="AC672" s="379" t="n"/>
      <c r="AD672" s="379" t="n"/>
      <c r="AE672" s="379" t="n"/>
      <c r="AF672" s="379" t="n"/>
      <c r="AG672" s="379" t="n"/>
      <c r="AH672" s="379" t="n"/>
      <c r="AI672" s="379" t="n"/>
      <c r="AJ672" s="379" t="n"/>
      <c r="AK672" s="379" t="n"/>
      <c r="AL672" s="379" t="n"/>
      <c r="AM672" s="379" t="n"/>
    </row>
    <row r="673">
      <c r="A673" s="379" t="n"/>
      <c r="B673" s="387" t="n"/>
      <c r="C673" s="379" t="n"/>
      <c r="D673" s="379" t="n"/>
      <c r="E673" s="379" t="n"/>
      <c r="F673" s="379" t="n"/>
      <c r="G673" s="379" t="n"/>
      <c r="H673" s="379" t="n"/>
      <c r="I673" s="379" t="n"/>
      <c r="J673" s="379" t="n"/>
      <c r="K673" s="379" t="n"/>
      <c r="L673" s="379" t="n"/>
      <c r="M673" s="379" t="n"/>
      <c r="N673" s="379" t="n"/>
      <c r="O673" s="379" t="n"/>
      <c r="P673" s="379" t="n"/>
      <c r="Q673" s="379" t="n"/>
      <c r="R673" s="379" t="n"/>
      <c r="S673" s="379" t="n"/>
      <c r="T673" s="379" t="n"/>
      <c r="U673" s="379" t="n"/>
      <c r="V673" s="379" t="n"/>
      <c r="W673" s="379" t="n"/>
      <c r="X673" s="379" t="n"/>
      <c r="Y673" s="379" t="n"/>
      <c r="Z673" s="379" t="n"/>
      <c r="AA673" s="379" t="n"/>
      <c r="AB673" s="379" t="n"/>
      <c r="AC673" s="379" t="n"/>
      <c r="AD673" s="379" t="n"/>
      <c r="AE673" s="379" t="n"/>
      <c r="AF673" s="379" t="n"/>
      <c r="AG673" s="379" t="n"/>
      <c r="AH673" s="379" t="n"/>
      <c r="AI673" s="379" t="n"/>
      <c r="AJ673" s="379" t="n"/>
      <c r="AK673" s="379" t="n"/>
      <c r="AL673" s="379" t="n"/>
      <c r="AM673" s="379" t="n"/>
    </row>
    <row r="674">
      <c r="A674" s="379" t="n"/>
      <c r="B674" s="387" t="n"/>
      <c r="C674" s="379" t="n"/>
      <c r="D674" s="379" t="n"/>
      <c r="E674" s="379" t="n"/>
      <c r="F674" s="379" t="n"/>
      <c r="G674" s="379" t="n"/>
      <c r="H674" s="379" t="n"/>
      <c r="I674" s="379" t="n"/>
      <c r="J674" s="379" t="n"/>
      <c r="K674" s="379" t="n"/>
      <c r="L674" s="379" t="n"/>
      <c r="M674" s="379" t="n"/>
      <c r="N674" s="379" t="n"/>
      <c r="O674" s="379" t="n"/>
      <c r="P674" s="379" t="n"/>
      <c r="Q674" s="379" t="n"/>
      <c r="R674" s="379" t="n"/>
      <c r="S674" s="379" t="n"/>
      <c r="T674" s="379" t="n"/>
      <c r="U674" s="379" t="n"/>
      <c r="V674" s="379" t="n"/>
      <c r="W674" s="379" t="n"/>
      <c r="X674" s="379" t="n"/>
      <c r="Y674" s="379" t="n"/>
      <c r="Z674" s="379" t="n"/>
      <c r="AA674" s="379" t="n"/>
      <c r="AB674" s="379" t="n"/>
      <c r="AC674" s="379" t="n"/>
      <c r="AD674" s="379" t="n"/>
      <c r="AE674" s="379" t="n"/>
      <c r="AF674" s="379" t="n"/>
      <c r="AG674" s="379" t="n"/>
      <c r="AH674" s="379" t="n"/>
      <c r="AI674" s="379" t="n"/>
      <c r="AJ674" s="379" t="n"/>
      <c r="AK674" s="379" t="n"/>
      <c r="AL674" s="379" t="n"/>
      <c r="AM674" s="379" t="n"/>
    </row>
    <row r="675">
      <c r="A675" s="379" t="n"/>
      <c r="B675" s="387" t="n"/>
      <c r="C675" s="379" t="n"/>
      <c r="D675" s="379" t="n"/>
      <c r="E675" s="379" t="n"/>
      <c r="F675" s="379" t="n"/>
      <c r="G675" s="379" t="n"/>
      <c r="H675" s="379" t="n"/>
      <c r="I675" s="379" t="n"/>
      <c r="J675" s="379" t="n"/>
      <c r="K675" s="379" t="n"/>
      <c r="L675" s="379" t="n"/>
      <c r="M675" s="379" t="n"/>
      <c r="N675" s="379" t="n"/>
      <c r="O675" s="379" t="n"/>
      <c r="P675" s="379" t="n"/>
      <c r="Q675" s="379" t="n"/>
      <c r="R675" s="379" t="n"/>
      <c r="S675" s="379" t="n"/>
      <c r="T675" s="379" t="n"/>
      <c r="U675" s="379" t="n"/>
      <c r="V675" s="379" t="n"/>
      <c r="W675" s="379" t="n"/>
      <c r="X675" s="379" t="n"/>
      <c r="Y675" s="379" t="n"/>
      <c r="Z675" s="379" t="n"/>
      <c r="AA675" s="379" t="n"/>
      <c r="AB675" s="379" t="n"/>
      <c r="AC675" s="379" t="n"/>
      <c r="AD675" s="379" t="n"/>
      <c r="AE675" s="379" t="n"/>
      <c r="AF675" s="379" t="n"/>
      <c r="AG675" s="379" t="n"/>
      <c r="AH675" s="379" t="n"/>
      <c r="AI675" s="379" t="n"/>
      <c r="AJ675" s="379" t="n"/>
      <c r="AK675" s="379" t="n"/>
      <c r="AL675" s="379" t="n"/>
      <c r="AM675" s="379" t="n"/>
    </row>
    <row r="676">
      <c r="A676" s="379" t="n"/>
      <c r="B676" s="387" t="n"/>
      <c r="C676" s="379" t="n"/>
      <c r="D676" s="379" t="n"/>
      <c r="E676" s="379" t="n"/>
      <c r="F676" s="379" t="n"/>
      <c r="G676" s="379" t="n"/>
      <c r="H676" s="379" t="n"/>
      <c r="I676" s="379" t="n"/>
      <c r="J676" s="379" t="n"/>
      <c r="K676" s="379" t="n"/>
      <c r="L676" s="379" t="n"/>
      <c r="M676" s="379" t="n"/>
      <c r="N676" s="379" t="n"/>
      <c r="O676" s="379" t="n"/>
      <c r="P676" s="379" t="n"/>
      <c r="Q676" s="379" t="n"/>
      <c r="R676" s="379" t="n"/>
      <c r="S676" s="379" t="n"/>
      <c r="T676" s="379" t="n"/>
      <c r="U676" s="379" t="n"/>
      <c r="V676" s="379" t="n"/>
      <c r="W676" s="379" t="n"/>
      <c r="X676" s="379" t="n"/>
      <c r="Y676" s="379" t="n"/>
      <c r="Z676" s="379" t="n"/>
      <c r="AA676" s="379" t="n"/>
      <c r="AB676" s="379" t="n"/>
      <c r="AC676" s="379" t="n"/>
      <c r="AD676" s="379" t="n"/>
      <c r="AE676" s="379" t="n"/>
      <c r="AF676" s="379" t="n"/>
      <c r="AG676" s="379" t="n"/>
      <c r="AH676" s="379" t="n"/>
      <c r="AI676" s="379" t="n"/>
      <c r="AJ676" s="379" t="n"/>
      <c r="AK676" s="379" t="n"/>
      <c r="AL676" s="379" t="n"/>
      <c r="AM676" s="379" t="n"/>
    </row>
    <row r="677">
      <c r="A677" s="379" t="n"/>
      <c r="B677" s="387" t="n"/>
      <c r="C677" s="379" t="n"/>
      <c r="D677" s="379" t="n"/>
      <c r="E677" s="379" t="n"/>
      <c r="F677" s="379" t="n"/>
      <c r="G677" s="379" t="n"/>
      <c r="H677" s="379" t="n"/>
      <c r="I677" s="379" t="n"/>
      <c r="J677" s="379" t="n"/>
      <c r="K677" s="379" t="n"/>
      <c r="L677" s="379" t="n"/>
      <c r="M677" s="379" t="n"/>
      <c r="N677" s="379" t="n"/>
      <c r="O677" s="379" t="n"/>
      <c r="P677" s="379" t="n"/>
      <c r="Q677" s="379" t="n"/>
      <c r="R677" s="379" t="n"/>
      <c r="S677" s="379" t="n"/>
      <c r="T677" s="379" t="n"/>
      <c r="U677" s="379" t="n"/>
      <c r="V677" s="379" t="n"/>
      <c r="W677" s="379" t="n"/>
      <c r="X677" s="379" t="n"/>
      <c r="Y677" s="379" t="n"/>
      <c r="Z677" s="379" t="n"/>
      <c r="AA677" s="379" t="n"/>
      <c r="AB677" s="379" t="n"/>
      <c r="AC677" s="379" t="n"/>
      <c r="AD677" s="379" t="n"/>
      <c r="AE677" s="379" t="n"/>
      <c r="AF677" s="379" t="n"/>
      <c r="AG677" s="379" t="n"/>
      <c r="AH677" s="379" t="n"/>
      <c r="AI677" s="379" t="n"/>
      <c r="AJ677" s="379" t="n"/>
      <c r="AK677" s="379" t="n"/>
      <c r="AL677" s="379" t="n"/>
      <c r="AM677" s="379" t="n"/>
    </row>
    <row r="678">
      <c r="A678" s="379" t="n"/>
      <c r="B678" s="387" t="n"/>
      <c r="C678" s="379" t="n"/>
      <c r="D678" s="379" t="n"/>
      <c r="E678" s="379" t="n"/>
      <c r="F678" s="379" t="n"/>
      <c r="G678" s="379" t="n"/>
      <c r="H678" s="379" t="n"/>
      <c r="I678" s="379" t="n"/>
      <c r="J678" s="379" t="n"/>
      <c r="K678" s="379" t="n"/>
      <c r="L678" s="379" t="n"/>
      <c r="M678" s="379" t="n"/>
      <c r="N678" s="379" t="n"/>
      <c r="O678" s="379" t="n"/>
      <c r="P678" s="379" t="n"/>
      <c r="Q678" s="379" t="n"/>
      <c r="R678" s="379" t="n"/>
      <c r="S678" s="379" t="n"/>
      <c r="T678" s="379" t="n"/>
      <c r="U678" s="379" t="n"/>
      <c r="V678" s="379" t="n"/>
      <c r="W678" s="379" t="n"/>
      <c r="X678" s="379" t="n"/>
      <c r="Y678" s="379" t="n"/>
      <c r="Z678" s="379" t="n"/>
      <c r="AA678" s="379" t="n"/>
      <c r="AB678" s="379" t="n"/>
      <c r="AC678" s="379" t="n"/>
      <c r="AD678" s="379" t="n"/>
      <c r="AE678" s="379" t="n"/>
      <c r="AF678" s="379" t="n"/>
      <c r="AG678" s="379" t="n"/>
      <c r="AH678" s="379" t="n"/>
      <c r="AI678" s="379" t="n"/>
      <c r="AJ678" s="379" t="n"/>
      <c r="AK678" s="379" t="n"/>
      <c r="AL678" s="379" t="n"/>
      <c r="AM678" s="379" t="n"/>
    </row>
    <row r="679">
      <c r="A679" s="379" t="n"/>
      <c r="B679" s="387" t="n"/>
      <c r="C679" s="379" t="n"/>
      <c r="D679" s="379" t="n"/>
      <c r="E679" s="379" t="n"/>
      <c r="F679" s="379" t="n"/>
      <c r="G679" s="379" t="n"/>
      <c r="H679" s="379" t="n"/>
      <c r="I679" s="379" t="n"/>
      <c r="J679" s="379" t="n"/>
      <c r="K679" s="379" t="n"/>
      <c r="L679" s="379" t="n"/>
      <c r="M679" s="379" t="n"/>
      <c r="N679" s="379" t="n"/>
      <c r="O679" s="379" t="n"/>
      <c r="P679" s="379" t="n"/>
      <c r="Q679" s="379" t="n"/>
      <c r="R679" s="379" t="n"/>
      <c r="S679" s="379" t="n"/>
      <c r="T679" s="379" t="n"/>
      <c r="U679" s="379" t="n"/>
      <c r="V679" s="379" t="n"/>
      <c r="W679" s="379" t="n"/>
      <c r="X679" s="379" t="n"/>
      <c r="Y679" s="379" t="n"/>
      <c r="Z679" s="379" t="n"/>
      <c r="AA679" s="379" t="n"/>
      <c r="AB679" s="379" t="n"/>
      <c r="AC679" s="379" t="n"/>
      <c r="AD679" s="379" t="n"/>
      <c r="AE679" s="379" t="n"/>
      <c r="AF679" s="379" t="n"/>
      <c r="AG679" s="379" t="n"/>
      <c r="AH679" s="379" t="n"/>
      <c r="AI679" s="379" t="n"/>
      <c r="AJ679" s="379" t="n"/>
      <c r="AK679" s="379" t="n"/>
      <c r="AL679" s="379" t="n"/>
      <c r="AM679" s="379" t="n"/>
    </row>
    <row r="680">
      <c r="A680" s="379" t="n"/>
      <c r="B680" s="387" t="n"/>
      <c r="C680" s="379" t="n"/>
      <c r="D680" s="379" t="n"/>
      <c r="E680" s="379" t="n"/>
      <c r="F680" s="379" t="n"/>
      <c r="G680" s="379" t="n"/>
      <c r="H680" s="379" t="n"/>
      <c r="I680" s="379" t="n"/>
      <c r="J680" s="379" t="n"/>
      <c r="K680" s="379" t="n"/>
      <c r="L680" s="379" t="n"/>
      <c r="M680" s="379" t="n"/>
      <c r="N680" s="379" t="n"/>
      <c r="O680" s="379" t="n"/>
      <c r="P680" s="379" t="n"/>
      <c r="Q680" s="379" t="n"/>
      <c r="R680" s="379" t="n"/>
      <c r="S680" s="379" t="n"/>
      <c r="T680" s="379" t="n"/>
      <c r="U680" s="379" t="n"/>
      <c r="V680" s="379" t="n"/>
      <c r="W680" s="379" t="n"/>
      <c r="X680" s="379" t="n"/>
      <c r="Y680" s="379" t="n"/>
      <c r="Z680" s="379" t="n"/>
      <c r="AA680" s="379" t="n"/>
      <c r="AB680" s="379" t="n"/>
      <c r="AC680" s="379" t="n"/>
      <c r="AD680" s="379" t="n"/>
      <c r="AE680" s="379" t="n"/>
      <c r="AF680" s="379" t="n"/>
      <c r="AG680" s="379" t="n"/>
      <c r="AH680" s="379" t="n"/>
      <c r="AI680" s="379" t="n"/>
      <c r="AJ680" s="379" t="n"/>
      <c r="AK680" s="379" t="n"/>
      <c r="AL680" s="379" t="n"/>
      <c r="AM680" s="379" t="n"/>
    </row>
    <row r="681">
      <c r="A681" s="379" t="n"/>
      <c r="B681" s="387" t="n"/>
      <c r="C681" s="379" t="n"/>
      <c r="D681" s="379" t="n"/>
      <c r="E681" s="379" t="n"/>
      <c r="F681" s="379" t="n"/>
      <c r="G681" s="379" t="n"/>
      <c r="H681" s="379" t="n"/>
      <c r="I681" s="379" t="n"/>
      <c r="J681" s="379" t="n"/>
      <c r="K681" s="379" t="n"/>
      <c r="L681" s="379" t="n"/>
      <c r="M681" s="379" t="n"/>
      <c r="N681" s="379" t="n"/>
      <c r="O681" s="379" t="n"/>
      <c r="P681" s="379" t="n"/>
      <c r="Q681" s="379" t="n"/>
      <c r="R681" s="379" t="n"/>
      <c r="S681" s="379" t="n"/>
      <c r="T681" s="379" t="n"/>
      <c r="U681" s="379" t="n"/>
      <c r="V681" s="379" t="n"/>
      <c r="W681" s="379" t="n"/>
      <c r="X681" s="379" t="n"/>
      <c r="Y681" s="379" t="n"/>
      <c r="Z681" s="379" t="n"/>
      <c r="AA681" s="379" t="n"/>
      <c r="AB681" s="379" t="n"/>
      <c r="AC681" s="379" t="n"/>
      <c r="AD681" s="379" t="n"/>
      <c r="AE681" s="379" t="n"/>
      <c r="AF681" s="379" t="n"/>
      <c r="AG681" s="379" t="n"/>
      <c r="AH681" s="379" t="n"/>
      <c r="AI681" s="379" t="n"/>
      <c r="AJ681" s="379" t="n"/>
      <c r="AK681" s="379" t="n"/>
      <c r="AL681" s="379" t="n"/>
      <c r="AM681" s="379" t="n"/>
    </row>
    <row r="682">
      <c r="A682" s="379" t="n"/>
      <c r="B682" s="387" t="n"/>
      <c r="C682" s="379" t="n"/>
      <c r="D682" s="379" t="n"/>
      <c r="E682" s="379" t="n"/>
      <c r="F682" s="379" t="n"/>
      <c r="G682" s="379" t="n"/>
      <c r="H682" s="379" t="n"/>
      <c r="I682" s="379" t="n"/>
      <c r="J682" s="379" t="n"/>
      <c r="K682" s="379" t="n"/>
      <c r="L682" s="379" t="n"/>
      <c r="M682" s="379" t="n"/>
      <c r="N682" s="379" t="n"/>
      <c r="O682" s="379" t="n"/>
      <c r="P682" s="379" t="n"/>
      <c r="Q682" s="379" t="n"/>
      <c r="R682" s="379" t="n"/>
      <c r="S682" s="379" t="n"/>
      <c r="T682" s="379" t="n"/>
      <c r="U682" s="379" t="n"/>
      <c r="V682" s="379" t="n"/>
      <c r="W682" s="379" t="n"/>
      <c r="X682" s="379" t="n"/>
      <c r="Y682" s="379" t="n"/>
      <c r="Z682" s="379" t="n"/>
      <c r="AA682" s="379" t="n"/>
      <c r="AB682" s="379" t="n"/>
      <c r="AC682" s="379" t="n"/>
      <c r="AD682" s="379" t="n"/>
      <c r="AE682" s="379" t="n"/>
      <c r="AF682" s="379" t="n"/>
      <c r="AG682" s="379" t="n"/>
      <c r="AH682" s="379" t="n"/>
      <c r="AI682" s="379" t="n"/>
      <c r="AJ682" s="379" t="n"/>
      <c r="AK682" s="379" t="n"/>
      <c r="AL682" s="379" t="n"/>
      <c r="AM682" s="379" t="n"/>
    </row>
    <row r="683">
      <c r="A683" s="379" t="n"/>
      <c r="B683" s="387" t="n"/>
      <c r="C683" s="379" t="n"/>
      <c r="D683" s="379" t="n"/>
      <c r="E683" s="379" t="n"/>
      <c r="F683" s="379" t="n"/>
      <c r="G683" s="379" t="n"/>
      <c r="H683" s="379" t="n"/>
      <c r="I683" s="379" t="n"/>
      <c r="J683" s="379" t="n"/>
      <c r="K683" s="379" t="n"/>
      <c r="L683" s="379" t="n"/>
      <c r="M683" s="379" t="n"/>
      <c r="N683" s="379" t="n"/>
      <c r="O683" s="379" t="n"/>
      <c r="P683" s="379" t="n"/>
      <c r="Q683" s="379" t="n"/>
      <c r="R683" s="379" t="n"/>
      <c r="S683" s="379" t="n"/>
      <c r="T683" s="379" t="n"/>
      <c r="U683" s="379" t="n"/>
      <c r="V683" s="379" t="n"/>
      <c r="W683" s="379" t="n"/>
      <c r="X683" s="379" t="n"/>
      <c r="Y683" s="379" t="n"/>
      <c r="Z683" s="379" t="n"/>
      <c r="AA683" s="379" t="n"/>
      <c r="AB683" s="379" t="n"/>
      <c r="AC683" s="379" t="n"/>
      <c r="AD683" s="379" t="n"/>
      <c r="AE683" s="379" t="n"/>
      <c r="AF683" s="379" t="n"/>
      <c r="AG683" s="379" t="n"/>
      <c r="AH683" s="379" t="n"/>
      <c r="AI683" s="379" t="n"/>
      <c r="AJ683" s="379" t="n"/>
      <c r="AK683" s="379" t="n"/>
      <c r="AL683" s="379" t="n"/>
      <c r="AM683" s="379" t="n"/>
    </row>
    <row r="684">
      <c r="A684" s="379" t="n"/>
      <c r="B684" s="387" t="n"/>
      <c r="C684" s="379" t="n"/>
      <c r="D684" s="379" t="n"/>
      <c r="E684" s="379" t="n"/>
      <c r="F684" s="379" t="n"/>
      <c r="G684" s="379" t="n"/>
      <c r="H684" s="379" t="n"/>
      <c r="I684" s="379" t="n"/>
      <c r="J684" s="379" t="n"/>
      <c r="K684" s="379" t="n"/>
      <c r="L684" s="379" t="n"/>
      <c r="M684" s="379" t="n"/>
      <c r="N684" s="379" t="n"/>
      <c r="O684" s="379" t="n"/>
      <c r="P684" s="379" t="n"/>
      <c r="Q684" s="379" t="n"/>
      <c r="R684" s="379" t="n"/>
      <c r="S684" s="379" t="n"/>
      <c r="T684" s="379" t="n"/>
      <c r="U684" s="379" t="n"/>
      <c r="V684" s="379" t="n"/>
      <c r="W684" s="379" t="n"/>
      <c r="X684" s="379" t="n"/>
      <c r="Y684" s="379" t="n"/>
      <c r="Z684" s="379" t="n"/>
      <c r="AA684" s="379" t="n"/>
      <c r="AB684" s="379" t="n"/>
      <c r="AC684" s="379" t="n"/>
      <c r="AD684" s="379" t="n"/>
      <c r="AE684" s="379" t="n"/>
      <c r="AF684" s="379" t="n"/>
      <c r="AG684" s="379" t="n"/>
      <c r="AH684" s="379" t="n"/>
      <c r="AI684" s="379" t="n"/>
      <c r="AJ684" s="379" t="n"/>
      <c r="AK684" s="379" t="n"/>
      <c r="AL684" s="379" t="n"/>
      <c r="AM684" s="379" t="n"/>
    </row>
    <row r="685">
      <c r="A685" s="379" t="n"/>
      <c r="B685" s="387" t="n"/>
      <c r="C685" s="379" t="n"/>
      <c r="D685" s="379" t="n"/>
      <c r="E685" s="379" t="n"/>
      <c r="F685" s="379" t="n"/>
      <c r="G685" s="379" t="n"/>
      <c r="H685" s="379" t="n"/>
      <c r="I685" s="379" t="n"/>
      <c r="J685" s="379" t="n"/>
      <c r="K685" s="379" t="n"/>
      <c r="L685" s="379" t="n"/>
      <c r="M685" s="379" t="n"/>
      <c r="N685" s="379" t="n"/>
      <c r="O685" s="379" t="n"/>
      <c r="P685" s="379" t="n"/>
      <c r="Q685" s="379" t="n"/>
      <c r="R685" s="379" t="n"/>
      <c r="S685" s="379" t="n"/>
      <c r="T685" s="379" t="n"/>
      <c r="U685" s="379" t="n"/>
      <c r="V685" s="379" t="n"/>
      <c r="W685" s="379" t="n"/>
      <c r="X685" s="379" t="n"/>
      <c r="Y685" s="379" t="n"/>
      <c r="Z685" s="379" t="n"/>
      <c r="AA685" s="379" t="n"/>
      <c r="AB685" s="379" t="n"/>
      <c r="AC685" s="379" t="n"/>
      <c r="AD685" s="379" t="n"/>
      <c r="AE685" s="379" t="n"/>
      <c r="AF685" s="379" t="n"/>
      <c r="AG685" s="379" t="n"/>
      <c r="AH685" s="379" t="n"/>
      <c r="AI685" s="379" t="n"/>
      <c r="AJ685" s="379" t="n"/>
      <c r="AK685" s="379" t="n"/>
      <c r="AL685" s="379" t="n"/>
      <c r="AM685" s="379" t="n"/>
    </row>
    <row r="686">
      <c r="A686" s="379" t="n"/>
      <c r="B686" s="387" t="n"/>
      <c r="C686" s="379" t="n"/>
      <c r="D686" s="379" t="n"/>
      <c r="E686" s="379" t="n"/>
      <c r="F686" s="379" t="n"/>
      <c r="G686" s="379" t="n"/>
      <c r="H686" s="379" t="n"/>
      <c r="I686" s="379" t="n"/>
      <c r="J686" s="379" t="n"/>
      <c r="K686" s="379" t="n"/>
      <c r="L686" s="379" t="n"/>
      <c r="M686" s="379" t="n"/>
      <c r="N686" s="379" t="n"/>
      <c r="O686" s="379" t="n"/>
      <c r="P686" s="379" t="n"/>
      <c r="Q686" s="379" t="n"/>
      <c r="R686" s="379" t="n"/>
      <c r="S686" s="379" t="n"/>
      <c r="T686" s="379" t="n"/>
      <c r="U686" s="379" t="n"/>
      <c r="V686" s="379" t="n"/>
      <c r="W686" s="379" t="n"/>
      <c r="X686" s="379" t="n"/>
      <c r="Y686" s="379" t="n"/>
      <c r="Z686" s="379" t="n"/>
      <c r="AA686" s="379" t="n"/>
      <c r="AB686" s="379" t="n"/>
      <c r="AC686" s="379" t="n"/>
      <c r="AD686" s="379" t="n"/>
      <c r="AE686" s="379" t="n"/>
      <c r="AF686" s="379" t="n"/>
      <c r="AG686" s="379" t="n"/>
      <c r="AH686" s="379" t="n"/>
      <c r="AI686" s="379" t="n"/>
      <c r="AJ686" s="379" t="n"/>
      <c r="AK686" s="379" t="n"/>
      <c r="AL686" s="379" t="n"/>
      <c r="AM686" s="379" t="n"/>
    </row>
    <row r="687">
      <c r="A687" s="379" t="n"/>
      <c r="B687" s="387" t="n"/>
      <c r="C687" s="379" t="n"/>
      <c r="D687" s="379" t="n"/>
      <c r="E687" s="379" t="n"/>
      <c r="F687" s="379" t="n"/>
      <c r="G687" s="379" t="n"/>
      <c r="H687" s="379" t="n"/>
      <c r="I687" s="379" t="n"/>
      <c r="J687" s="379" t="n"/>
      <c r="K687" s="379" t="n"/>
      <c r="L687" s="379" t="n"/>
      <c r="M687" s="379" t="n"/>
      <c r="N687" s="379" t="n"/>
      <c r="O687" s="379" t="n"/>
      <c r="P687" s="379" t="n"/>
      <c r="Q687" s="379" t="n"/>
      <c r="R687" s="379" t="n"/>
      <c r="S687" s="379" t="n"/>
      <c r="T687" s="379" t="n"/>
      <c r="U687" s="379" t="n"/>
      <c r="V687" s="379" t="n"/>
      <c r="W687" s="379" t="n"/>
      <c r="X687" s="379" t="n"/>
      <c r="Y687" s="379" t="n"/>
      <c r="Z687" s="379" t="n"/>
      <c r="AA687" s="379" t="n"/>
      <c r="AB687" s="379" t="n"/>
      <c r="AC687" s="379" t="n"/>
      <c r="AD687" s="379" t="n"/>
      <c r="AE687" s="379" t="n"/>
      <c r="AF687" s="379" t="n"/>
      <c r="AG687" s="379" t="n"/>
      <c r="AH687" s="379" t="n"/>
      <c r="AI687" s="379" t="n"/>
      <c r="AJ687" s="379" t="n"/>
      <c r="AK687" s="379" t="n"/>
      <c r="AL687" s="379" t="n"/>
      <c r="AM687" s="379" t="n"/>
    </row>
    <row r="688">
      <c r="A688" s="379" t="n"/>
      <c r="B688" s="387" t="n"/>
      <c r="C688" s="379" t="n"/>
      <c r="D688" s="379" t="n"/>
      <c r="E688" s="379" t="n"/>
      <c r="F688" s="379" t="n"/>
      <c r="G688" s="379" t="n"/>
      <c r="H688" s="379" t="n"/>
      <c r="I688" s="379" t="n"/>
      <c r="J688" s="379" t="n"/>
      <c r="K688" s="379" t="n"/>
      <c r="L688" s="379" t="n"/>
      <c r="M688" s="379" t="n"/>
      <c r="N688" s="379" t="n"/>
      <c r="O688" s="379" t="n"/>
      <c r="P688" s="379" t="n"/>
      <c r="Q688" s="379" t="n"/>
      <c r="R688" s="379" t="n"/>
      <c r="S688" s="379" t="n"/>
      <c r="T688" s="379" t="n"/>
      <c r="U688" s="379" t="n"/>
      <c r="V688" s="379" t="n"/>
      <c r="W688" s="379" t="n"/>
      <c r="X688" s="379" t="n"/>
      <c r="Y688" s="379" t="n"/>
      <c r="Z688" s="379" t="n"/>
      <c r="AA688" s="379" t="n"/>
      <c r="AB688" s="379" t="n"/>
      <c r="AC688" s="379" t="n"/>
      <c r="AD688" s="379" t="n"/>
      <c r="AE688" s="379" t="n"/>
      <c r="AF688" s="379" t="n"/>
      <c r="AG688" s="379" t="n"/>
      <c r="AH688" s="379" t="n"/>
      <c r="AI688" s="379" t="n"/>
      <c r="AJ688" s="379" t="n"/>
      <c r="AK688" s="379" t="n"/>
      <c r="AL688" s="379" t="n"/>
      <c r="AM688" s="379" t="n"/>
    </row>
    <row r="689">
      <c r="A689" s="379" t="n"/>
      <c r="B689" s="387" t="n"/>
      <c r="C689" s="379" t="n"/>
      <c r="D689" s="379" t="n"/>
      <c r="E689" s="379" t="n"/>
      <c r="F689" s="379" t="n"/>
      <c r="G689" s="379" t="n"/>
      <c r="H689" s="379" t="n"/>
      <c r="I689" s="379" t="n"/>
      <c r="J689" s="379" t="n"/>
      <c r="K689" s="379" t="n"/>
      <c r="L689" s="379" t="n"/>
      <c r="M689" s="379" t="n"/>
      <c r="N689" s="379" t="n"/>
      <c r="O689" s="379" t="n"/>
      <c r="P689" s="379" t="n"/>
      <c r="Q689" s="379" t="n"/>
      <c r="R689" s="379" t="n"/>
      <c r="S689" s="379" t="n"/>
      <c r="T689" s="379" t="n"/>
      <c r="U689" s="379" t="n"/>
      <c r="V689" s="379" t="n"/>
      <c r="W689" s="379" t="n"/>
      <c r="X689" s="379" t="n"/>
      <c r="Y689" s="379" t="n"/>
      <c r="Z689" s="379" t="n"/>
      <c r="AA689" s="379" t="n"/>
      <c r="AB689" s="379" t="n"/>
      <c r="AC689" s="379" t="n"/>
      <c r="AD689" s="379" t="n"/>
      <c r="AE689" s="379" t="n"/>
      <c r="AF689" s="379" t="n"/>
      <c r="AG689" s="379" t="n"/>
      <c r="AH689" s="379" t="n"/>
      <c r="AI689" s="379" t="n"/>
      <c r="AJ689" s="379" t="n"/>
      <c r="AK689" s="379" t="n"/>
      <c r="AL689" s="379" t="n"/>
      <c r="AM689" s="379" t="n"/>
    </row>
    <row r="690">
      <c r="A690" s="379" t="n"/>
      <c r="B690" s="387" t="n"/>
      <c r="C690" s="379" t="n"/>
      <c r="D690" s="379" t="n"/>
      <c r="E690" s="379" t="n"/>
      <c r="F690" s="379" t="n"/>
      <c r="G690" s="379" t="n"/>
      <c r="H690" s="379" t="n"/>
      <c r="I690" s="379" t="n"/>
      <c r="J690" s="379" t="n"/>
      <c r="K690" s="379" t="n"/>
      <c r="L690" s="379" t="n"/>
      <c r="M690" s="379" t="n"/>
      <c r="N690" s="379" t="n"/>
      <c r="O690" s="379" t="n"/>
      <c r="P690" s="379" t="n"/>
      <c r="Q690" s="379" t="n"/>
      <c r="R690" s="379" t="n"/>
      <c r="S690" s="379" t="n"/>
      <c r="T690" s="379" t="n"/>
      <c r="U690" s="379" t="n"/>
      <c r="V690" s="379" t="n"/>
      <c r="W690" s="379" t="n"/>
      <c r="X690" s="379" t="n"/>
      <c r="Y690" s="379" t="n"/>
      <c r="Z690" s="379" t="n"/>
      <c r="AA690" s="379" t="n"/>
      <c r="AB690" s="379" t="n"/>
      <c r="AC690" s="379" t="n"/>
      <c r="AD690" s="379" t="n"/>
      <c r="AE690" s="379" t="n"/>
      <c r="AF690" s="379" t="n"/>
      <c r="AG690" s="379" t="n"/>
      <c r="AH690" s="379" t="n"/>
      <c r="AI690" s="379" t="n"/>
      <c r="AJ690" s="379" t="n"/>
      <c r="AK690" s="379" t="n"/>
      <c r="AL690" s="379" t="n"/>
      <c r="AM690" s="379" t="n"/>
    </row>
    <row r="691">
      <c r="A691" s="379" t="n"/>
      <c r="B691" s="387" t="n"/>
      <c r="C691" s="379" t="n"/>
      <c r="D691" s="379" t="n"/>
      <c r="E691" s="379" t="n"/>
      <c r="F691" s="379" t="n"/>
      <c r="G691" s="379" t="n"/>
      <c r="H691" s="379" t="n"/>
      <c r="I691" s="379" t="n"/>
      <c r="J691" s="379" t="n"/>
      <c r="K691" s="379" t="n"/>
      <c r="L691" s="379" t="n"/>
      <c r="M691" s="379" t="n"/>
      <c r="N691" s="379" t="n"/>
      <c r="O691" s="379" t="n"/>
      <c r="P691" s="379" t="n"/>
      <c r="Q691" s="379" t="n"/>
      <c r="R691" s="379" t="n"/>
      <c r="S691" s="379" t="n"/>
      <c r="T691" s="379" t="n"/>
      <c r="U691" s="379" t="n"/>
      <c r="V691" s="379" t="n"/>
      <c r="W691" s="379" t="n"/>
      <c r="X691" s="379" t="n"/>
      <c r="Y691" s="379" t="n"/>
      <c r="Z691" s="379" t="n"/>
      <c r="AA691" s="379" t="n"/>
      <c r="AB691" s="379" t="n"/>
      <c r="AC691" s="379" t="n"/>
      <c r="AD691" s="379" t="n"/>
      <c r="AE691" s="379" t="n"/>
      <c r="AF691" s="379" t="n"/>
      <c r="AG691" s="379" t="n"/>
      <c r="AH691" s="379" t="n"/>
      <c r="AI691" s="379" t="n"/>
      <c r="AJ691" s="379" t="n"/>
      <c r="AK691" s="379" t="n"/>
      <c r="AL691" s="379" t="n"/>
      <c r="AM691" s="379" t="n"/>
    </row>
    <row r="692">
      <c r="A692" s="379" t="n"/>
      <c r="B692" s="387" t="n"/>
      <c r="C692" s="379" t="n"/>
      <c r="D692" s="379" t="n"/>
      <c r="E692" s="379" t="n"/>
      <c r="F692" s="379" t="n"/>
      <c r="G692" s="379" t="n"/>
      <c r="H692" s="379" t="n"/>
      <c r="I692" s="379" t="n"/>
      <c r="J692" s="379" t="n"/>
      <c r="K692" s="379" t="n"/>
      <c r="L692" s="379" t="n"/>
      <c r="M692" s="379" t="n"/>
      <c r="N692" s="379" t="n"/>
      <c r="O692" s="379" t="n"/>
      <c r="P692" s="379" t="n"/>
      <c r="Q692" s="379" t="n"/>
      <c r="R692" s="379" t="n"/>
      <c r="S692" s="379" t="n"/>
      <c r="T692" s="379" t="n"/>
      <c r="U692" s="379" t="n"/>
      <c r="V692" s="379" t="n"/>
      <c r="W692" s="379" t="n"/>
      <c r="X692" s="379" t="n"/>
      <c r="Y692" s="379" t="n"/>
      <c r="Z692" s="379" t="n"/>
      <c r="AA692" s="379" t="n"/>
      <c r="AB692" s="379" t="n"/>
      <c r="AC692" s="379" t="n"/>
      <c r="AD692" s="379" t="n"/>
      <c r="AE692" s="379" t="n"/>
      <c r="AF692" s="379" t="n"/>
      <c r="AG692" s="379" t="n"/>
      <c r="AH692" s="379" t="n"/>
      <c r="AI692" s="379" t="n"/>
      <c r="AJ692" s="379" t="n"/>
      <c r="AK692" s="379" t="n"/>
      <c r="AL692" s="379" t="n"/>
      <c r="AM692" s="379" t="n"/>
    </row>
    <row r="693">
      <c r="A693" s="379" t="n"/>
      <c r="B693" s="387" t="n"/>
      <c r="C693" s="379" t="n"/>
      <c r="D693" s="379" t="n"/>
      <c r="E693" s="379" t="n"/>
      <c r="F693" s="379" t="n"/>
      <c r="G693" s="379" t="n"/>
      <c r="H693" s="379" t="n"/>
      <c r="I693" s="379" t="n"/>
      <c r="J693" s="379" t="n"/>
      <c r="K693" s="379" t="n"/>
      <c r="L693" s="379" t="n"/>
      <c r="M693" s="379" t="n"/>
      <c r="N693" s="379" t="n"/>
      <c r="O693" s="379" t="n"/>
      <c r="P693" s="379" t="n"/>
      <c r="Q693" s="379" t="n"/>
      <c r="R693" s="379" t="n"/>
      <c r="S693" s="379" t="n"/>
      <c r="T693" s="379" t="n"/>
      <c r="U693" s="379" t="n"/>
      <c r="V693" s="379" t="n"/>
      <c r="W693" s="379" t="n"/>
      <c r="X693" s="379" t="n"/>
      <c r="Y693" s="379" t="n"/>
      <c r="Z693" s="379" t="n"/>
      <c r="AA693" s="379" t="n"/>
      <c r="AB693" s="379" t="n"/>
      <c r="AC693" s="379" t="n"/>
      <c r="AD693" s="379" t="n"/>
      <c r="AE693" s="379" t="n"/>
      <c r="AF693" s="379" t="n"/>
      <c r="AG693" s="379" t="n"/>
      <c r="AH693" s="379" t="n"/>
      <c r="AI693" s="379" t="n"/>
      <c r="AJ693" s="379" t="n"/>
      <c r="AK693" s="379" t="n"/>
      <c r="AL693" s="379" t="n"/>
      <c r="AM693" s="379" t="n"/>
    </row>
    <row r="694">
      <c r="A694" s="379" t="n"/>
      <c r="B694" s="387" t="n"/>
      <c r="C694" s="379" t="n"/>
      <c r="D694" s="379" t="n"/>
      <c r="E694" s="379" t="n"/>
      <c r="F694" s="379" t="n"/>
      <c r="G694" s="379" t="n"/>
      <c r="H694" s="379" t="n"/>
      <c r="I694" s="379" t="n"/>
      <c r="J694" s="379" t="n"/>
      <c r="K694" s="379" t="n"/>
      <c r="L694" s="379" t="n"/>
      <c r="M694" s="379" t="n"/>
      <c r="N694" s="379" t="n"/>
      <c r="O694" s="379" t="n"/>
      <c r="P694" s="379" t="n"/>
      <c r="Q694" s="379" t="n"/>
      <c r="R694" s="379" t="n"/>
      <c r="S694" s="379" t="n"/>
      <c r="T694" s="379" t="n"/>
      <c r="U694" s="379" t="n"/>
      <c r="V694" s="379" t="n"/>
      <c r="W694" s="379" t="n"/>
      <c r="X694" s="379" t="n"/>
      <c r="Y694" s="379" t="n"/>
      <c r="Z694" s="379" t="n"/>
      <c r="AA694" s="379" t="n"/>
      <c r="AB694" s="379" t="n"/>
      <c r="AC694" s="379" t="n"/>
      <c r="AD694" s="379" t="n"/>
      <c r="AE694" s="379" t="n"/>
      <c r="AF694" s="379" t="n"/>
      <c r="AG694" s="379" t="n"/>
      <c r="AH694" s="379" t="n"/>
      <c r="AI694" s="379" t="n"/>
      <c r="AJ694" s="379" t="n"/>
      <c r="AK694" s="379" t="n"/>
      <c r="AL694" s="379" t="n"/>
      <c r="AM694" s="379" t="n"/>
    </row>
    <row r="695">
      <c r="A695" s="379" t="n"/>
      <c r="B695" s="387" t="n"/>
      <c r="C695" s="379" t="n"/>
      <c r="D695" s="379" t="n"/>
      <c r="E695" s="379" t="n"/>
      <c r="F695" s="379" t="n"/>
      <c r="G695" s="379" t="n"/>
      <c r="H695" s="379" t="n"/>
      <c r="I695" s="379" t="n"/>
      <c r="J695" s="379" t="n"/>
      <c r="K695" s="379" t="n"/>
      <c r="L695" s="379" t="n"/>
      <c r="M695" s="379" t="n"/>
      <c r="N695" s="379" t="n"/>
      <c r="O695" s="379" t="n"/>
      <c r="P695" s="379" t="n"/>
      <c r="Q695" s="379" t="n"/>
      <c r="R695" s="379" t="n"/>
      <c r="S695" s="379" t="n"/>
      <c r="T695" s="379" t="n"/>
      <c r="U695" s="379" t="n"/>
      <c r="V695" s="379" t="n"/>
      <c r="W695" s="379" t="n"/>
      <c r="X695" s="379" t="n"/>
      <c r="Y695" s="379" t="n"/>
      <c r="Z695" s="379" t="n"/>
      <c r="AA695" s="379" t="n"/>
      <c r="AB695" s="379" t="n"/>
      <c r="AC695" s="379" t="n"/>
      <c r="AD695" s="379" t="n"/>
      <c r="AE695" s="379" t="n"/>
      <c r="AF695" s="379" t="n"/>
      <c r="AG695" s="379" t="n"/>
      <c r="AH695" s="379" t="n"/>
      <c r="AI695" s="379" t="n"/>
      <c r="AJ695" s="379" t="n"/>
      <c r="AK695" s="379" t="n"/>
      <c r="AL695" s="379" t="n"/>
      <c r="AM695" s="379" t="n"/>
    </row>
    <row r="696">
      <c r="A696" s="379" t="n"/>
      <c r="B696" s="387" t="n"/>
      <c r="C696" s="379" t="n"/>
      <c r="D696" s="379" t="n"/>
      <c r="E696" s="379" t="n"/>
      <c r="F696" s="379" t="n"/>
      <c r="G696" s="379" t="n"/>
      <c r="H696" s="379" t="n"/>
      <c r="I696" s="379" t="n"/>
      <c r="J696" s="379" t="n"/>
      <c r="K696" s="379" t="n"/>
      <c r="L696" s="379" t="n"/>
      <c r="M696" s="379" t="n"/>
      <c r="N696" s="379" t="n"/>
      <c r="O696" s="379" t="n"/>
      <c r="P696" s="379" t="n"/>
      <c r="Q696" s="379" t="n"/>
      <c r="R696" s="379" t="n"/>
      <c r="S696" s="379" t="n"/>
      <c r="T696" s="379" t="n"/>
      <c r="U696" s="379" t="n"/>
      <c r="V696" s="379" t="n"/>
      <c r="W696" s="379" t="n"/>
      <c r="X696" s="379" t="n"/>
      <c r="Y696" s="379" t="n"/>
      <c r="Z696" s="379" t="n"/>
      <c r="AA696" s="379" t="n"/>
      <c r="AB696" s="379" t="n"/>
      <c r="AC696" s="379" t="n"/>
      <c r="AD696" s="379" t="n"/>
      <c r="AE696" s="379" t="n"/>
      <c r="AF696" s="379" t="n"/>
      <c r="AG696" s="379" t="n"/>
      <c r="AH696" s="379" t="n"/>
      <c r="AI696" s="379" t="n"/>
      <c r="AJ696" s="379" t="n"/>
      <c r="AK696" s="379" t="n"/>
      <c r="AL696" s="379" t="n"/>
      <c r="AM696" s="379" t="n"/>
    </row>
    <row r="697">
      <c r="A697" s="379" t="n"/>
      <c r="B697" s="387" t="n"/>
      <c r="C697" s="379" t="n"/>
      <c r="D697" s="379" t="n"/>
      <c r="E697" s="379" t="n"/>
      <c r="F697" s="379" t="n"/>
      <c r="G697" s="379" t="n"/>
      <c r="H697" s="379" t="n"/>
      <c r="I697" s="379" t="n"/>
      <c r="J697" s="379" t="n"/>
      <c r="K697" s="379" t="n"/>
      <c r="L697" s="379" t="n"/>
      <c r="M697" s="379" t="n"/>
      <c r="N697" s="379" t="n"/>
      <c r="O697" s="379" t="n"/>
      <c r="P697" s="379" t="n"/>
      <c r="Q697" s="379" t="n"/>
      <c r="R697" s="379" t="n"/>
      <c r="S697" s="379" t="n"/>
      <c r="T697" s="379" t="n"/>
      <c r="U697" s="379" t="n"/>
      <c r="V697" s="379" t="n"/>
      <c r="W697" s="379" t="n"/>
      <c r="X697" s="379" t="n"/>
      <c r="Y697" s="379" t="n"/>
      <c r="Z697" s="379" t="n"/>
      <c r="AA697" s="379" t="n"/>
      <c r="AB697" s="379" t="n"/>
      <c r="AC697" s="379" t="n"/>
      <c r="AD697" s="379" t="n"/>
      <c r="AE697" s="379" t="n"/>
      <c r="AF697" s="379" t="n"/>
      <c r="AG697" s="379" t="n"/>
      <c r="AH697" s="379" t="n"/>
      <c r="AI697" s="379" t="n"/>
      <c r="AJ697" s="379" t="n"/>
      <c r="AK697" s="379" t="n"/>
      <c r="AL697" s="379" t="n"/>
      <c r="AM697" s="379" t="n"/>
    </row>
    <row r="698">
      <c r="A698" s="379" t="n"/>
      <c r="B698" s="387" t="n"/>
      <c r="C698" s="379" t="n"/>
      <c r="D698" s="379" t="n"/>
      <c r="E698" s="379" t="n"/>
      <c r="F698" s="379" t="n"/>
      <c r="G698" s="379" t="n"/>
      <c r="H698" s="379" t="n"/>
      <c r="I698" s="379" t="n"/>
      <c r="J698" s="379" t="n"/>
      <c r="K698" s="379" t="n"/>
      <c r="L698" s="379" t="n"/>
      <c r="M698" s="379" t="n"/>
      <c r="N698" s="379" t="n"/>
      <c r="O698" s="379" t="n"/>
      <c r="P698" s="379" t="n"/>
      <c r="Q698" s="379" t="n"/>
      <c r="R698" s="379" t="n"/>
      <c r="S698" s="379" t="n"/>
      <c r="T698" s="379" t="n"/>
      <c r="U698" s="379" t="n"/>
      <c r="V698" s="379" t="n"/>
      <c r="W698" s="379" t="n"/>
      <c r="X698" s="379" t="n"/>
      <c r="Y698" s="379" t="n"/>
      <c r="Z698" s="379" t="n"/>
      <c r="AA698" s="379" t="n"/>
      <c r="AB698" s="379" t="n"/>
      <c r="AC698" s="379" t="n"/>
      <c r="AD698" s="379" t="n"/>
      <c r="AE698" s="379" t="n"/>
      <c r="AF698" s="379" t="n"/>
      <c r="AG698" s="379" t="n"/>
      <c r="AH698" s="379" t="n"/>
      <c r="AI698" s="379" t="n"/>
      <c r="AJ698" s="379" t="n"/>
      <c r="AK698" s="379" t="n"/>
      <c r="AL698" s="379" t="n"/>
      <c r="AM698" s="379" t="n"/>
    </row>
    <row r="699">
      <c r="A699" s="379" t="n"/>
      <c r="B699" s="387" t="n"/>
      <c r="C699" s="379" t="n"/>
      <c r="D699" s="379" t="n"/>
      <c r="E699" s="379" t="n"/>
      <c r="F699" s="379" t="n"/>
      <c r="G699" s="379" t="n"/>
      <c r="H699" s="379" t="n"/>
      <c r="I699" s="379" t="n"/>
      <c r="J699" s="379" t="n"/>
      <c r="K699" s="379" t="n"/>
      <c r="L699" s="379" t="n"/>
      <c r="M699" s="379" t="n"/>
      <c r="N699" s="379" t="n"/>
      <c r="O699" s="379" t="n"/>
      <c r="P699" s="379" t="n"/>
      <c r="Q699" s="379" t="n"/>
      <c r="R699" s="379" t="n"/>
      <c r="S699" s="379" t="n"/>
      <c r="T699" s="379" t="n"/>
      <c r="U699" s="379" t="n"/>
      <c r="V699" s="379" t="n"/>
      <c r="W699" s="379" t="n"/>
      <c r="X699" s="379" t="n"/>
      <c r="Y699" s="379" t="n"/>
      <c r="Z699" s="379" t="n"/>
      <c r="AA699" s="379" t="n"/>
      <c r="AB699" s="379" t="n"/>
      <c r="AC699" s="379" t="n"/>
      <c r="AD699" s="379" t="n"/>
      <c r="AE699" s="379" t="n"/>
      <c r="AF699" s="379" t="n"/>
      <c r="AG699" s="379" t="n"/>
      <c r="AH699" s="379" t="n"/>
      <c r="AI699" s="379" t="n"/>
      <c r="AJ699" s="379" t="n"/>
      <c r="AK699" s="379" t="n"/>
      <c r="AL699" s="379" t="n"/>
      <c r="AM699" s="379" t="n"/>
    </row>
    <row r="700">
      <c r="A700" s="379" t="n"/>
      <c r="B700" s="387" t="n"/>
      <c r="C700" s="379" t="n"/>
      <c r="D700" s="379" t="n"/>
      <c r="E700" s="379" t="n"/>
      <c r="F700" s="379" t="n"/>
      <c r="G700" s="379" t="n"/>
      <c r="H700" s="379" t="n"/>
      <c r="I700" s="379" t="n"/>
      <c r="J700" s="379" t="n"/>
      <c r="K700" s="379" t="n"/>
      <c r="L700" s="379" t="n"/>
      <c r="M700" s="379" t="n"/>
      <c r="N700" s="379" t="n"/>
      <c r="O700" s="379" t="n"/>
      <c r="P700" s="379" t="n"/>
      <c r="Q700" s="379" t="n"/>
      <c r="R700" s="379" t="n"/>
      <c r="S700" s="379" t="n"/>
      <c r="T700" s="379" t="n"/>
      <c r="U700" s="379" t="n"/>
      <c r="V700" s="379" t="n"/>
      <c r="W700" s="379" t="n"/>
      <c r="X700" s="379" t="n"/>
      <c r="Y700" s="379" t="n"/>
      <c r="Z700" s="379" t="n"/>
      <c r="AA700" s="379" t="n"/>
      <c r="AB700" s="379" t="n"/>
      <c r="AC700" s="379" t="n"/>
      <c r="AD700" s="379" t="n"/>
      <c r="AE700" s="379" t="n"/>
      <c r="AF700" s="379" t="n"/>
      <c r="AG700" s="379" t="n"/>
      <c r="AH700" s="379" t="n"/>
      <c r="AI700" s="379" t="n"/>
      <c r="AJ700" s="379" t="n"/>
      <c r="AK700" s="379" t="n"/>
      <c r="AL700" s="379" t="n"/>
      <c r="AM700" s="379" t="n"/>
    </row>
    <row r="701">
      <c r="A701" s="379" t="n"/>
      <c r="B701" s="387" t="n"/>
      <c r="C701" s="379" t="n"/>
      <c r="D701" s="379" t="n"/>
      <c r="E701" s="379" t="n"/>
      <c r="F701" s="379" t="n"/>
      <c r="G701" s="379" t="n"/>
      <c r="H701" s="379" t="n"/>
      <c r="I701" s="379" t="n"/>
      <c r="J701" s="379" t="n"/>
      <c r="K701" s="379" t="n"/>
      <c r="L701" s="379" t="n"/>
      <c r="M701" s="379" t="n"/>
      <c r="N701" s="379" t="n"/>
      <c r="O701" s="379" t="n"/>
      <c r="P701" s="379" t="n"/>
      <c r="Q701" s="379" t="n"/>
      <c r="R701" s="379" t="n"/>
      <c r="S701" s="379" t="n"/>
      <c r="T701" s="379" t="n"/>
      <c r="U701" s="379" t="n"/>
      <c r="V701" s="379" t="n"/>
      <c r="W701" s="379" t="n"/>
      <c r="X701" s="379" t="n"/>
      <c r="Y701" s="379" t="n"/>
      <c r="Z701" s="379" t="n"/>
      <c r="AA701" s="379" t="n"/>
      <c r="AB701" s="379" t="n"/>
      <c r="AC701" s="379" t="n"/>
      <c r="AD701" s="379" t="n"/>
      <c r="AE701" s="379" t="n"/>
      <c r="AF701" s="379" t="n"/>
      <c r="AG701" s="379" t="n"/>
      <c r="AH701" s="379" t="n"/>
      <c r="AI701" s="379" t="n"/>
      <c r="AJ701" s="379" t="n"/>
      <c r="AK701" s="379" t="n"/>
      <c r="AL701" s="379" t="n"/>
      <c r="AM701" s="379" t="n"/>
    </row>
    <row r="702">
      <c r="A702" s="379" t="n"/>
      <c r="B702" s="387" t="n"/>
      <c r="C702" s="379" t="n"/>
      <c r="D702" s="379" t="n"/>
      <c r="E702" s="379" t="n"/>
      <c r="F702" s="379" t="n"/>
      <c r="G702" s="379" t="n"/>
      <c r="H702" s="379" t="n"/>
      <c r="I702" s="379" t="n"/>
      <c r="J702" s="379" t="n"/>
      <c r="K702" s="379" t="n"/>
      <c r="L702" s="379" t="n"/>
      <c r="M702" s="379" t="n"/>
      <c r="N702" s="379" t="n"/>
      <c r="O702" s="379" t="n"/>
      <c r="P702" s="379" t="n"/>
      <c r="Q702" s="379" t="n"/>
      <c r="R702" s="379" t="n"/>
      <c r="S702" s="379" t="n"/>
      <c r="T702" s="379" t="n"/>
      <c r="U702" s="379" t="n"/>
      <c r="V702" s="379" t="n"/>
      <c r="W702" s="379" t="n"/>
      <c r="X702" s="379" t="n"/>
      <c r="Y702" s="379" t="n"/>
      <c r="Z702" s="379" t="n"/>
      <c r="AA702" s="379" t="n"/>
      <c r="AB702" s="379" t="n"/>
      <c r="AC702" s="379" t="n"/>
      <c r="AD702" s="379" t="n"/>
      <c r="AE702" s="379" t="n"/>
      <c r="AF702" s="379" t="n"/>
      <c r="AG702" s="379" t="n"/>
      <c r="AH702" s="379" t="n"/>
      <c r="AI702" s="379" t="n"/>
      <c r="AJ702" s="379" t="n"/>
      <c r="AK702" s="379" t="n"/>
      <c r="AL702" s="379" t="n"/>
      <c r="AM702" s="379" t="n"/>
    </row>
    <row r="703">
      <c r="A703" s="379" t="n"/>
      <c r="B703" s="387" t="n"/>
      <c r="C703" s="379" t="n"/>
      <c r="D703" s="379" t="n"/>
      <c r="E703" s="379" t="n"/>
      <c r="F703" s="379" t="n"/>
      <c r="G703" s="379" t="n"/>
      <c r="H703" s="379" t="n"/>
      <c r="I703" s="379" t="n"/>
      <c r="J703" s="379" t="n"/>
      <c r="K703" s="379" t="n"/>
      <c r="L703" s="379" t="n"/>
      <c r="M703" s="379" t="n"/>
      <c r="N703" s="379" t="n"/>
      <c r="O703" s="379" t="n"/>
      <c r="P703" s="379" t="n"/>
      <c r="Q703" s="379" t="n"/>
      <c r="R703" s="379" t="n"/>
      <c r="S703" s="379" t="n"/>
      <c r="T703" s="379" t="n"/>
      <c r="U703" s="379" t="n"/>
      <c r="V703" s="379" t="n"/>
      <c r="W703" s="379" t="n"/>
      <c r="X703" s="379" t="n"/>
      <c r="Y703" s="379" t="n"/>
      <c r="Z703" s="379" t="n"/>
      <c r="AA703" s="379" t="n"/>
      <c r="AB703" s="379" t="n"/>
      <c r="AC703" s="379" t="n"/>
      <c r="AD703" s="379" t="n"/>
      <c r="AE703" s="379" t="n"/>
      <c r="AF703" s="379" t="n"/>
      <c r="AG703" s="379" t="n"/>
      <c r="AH703" s="379" t="n"/>
      <c r="AI703" s="379" t="n"/>
      <c r="AJ703" s="379" t="n"/>
      <c r="AK703" s="379" t="n"/>
      <c r="AL703" s="379" t="n"/>
      <c r="AM703" s="379" t="n"/>
    </row>
    <row r="704">
      <c r="A704" s="379" t="n"/>
      <c r="B704" s="387" t="n"/>
      <c r="C704" s="379" t="n"/>
      <c r="D704" s="379" t="n"/>
      <c r="E704" s="379" t="n"/>
      <c r="F704" s="379" t="n"/>
      <c r="G704" s="379" t="n"/>
      <c r="H704" s="379" t="n"/>
      <c r="I704" s="379" t="n"/>
      <c r="J704" s="379" t="n"/>
      <c r="K704" s="379" t="n"/>
      <c r="L704" s="379" t="n"/>
      <c r="M704" s="379" t="n"/>
      <c r="N704" s="379" t="n"/>
      <c r="O704" s="379" t="n"/>
      <c r="P704" s="379" t="n"/>
      <c r="Q704" s="379" t="n"/>
      <c r="R704" s="379" t="n"/>
      <c r="S704" s="379" t="n"/>
      <c r="T704" s="379" t="n"/>
      <c r="U704" s="379" t="n"/>
      <c r="V704" s="379" t="n"/>
      <c r="W704" s="379" t="n"/>
      <c r="X704" s="379" t="n"/>
      <c r="Y704" s="379" t="n"/>
      <c r="Z704" s="379" t="n"/>
      <c r="AA704" s="379" t="n"/>
      <c r="AB704" s="379" t="n"/>
      <c r="AC704" s="379" t="n"/>
      <c r="AD704" s="379" t="n"/>
      <c r="AE704" s="379" t="n"/>
      <c r="AF704" s="379" t="n"/>
      <c r="AG704" s="379" t="n"/>
      <c r="AH704" s="379" t="n"/>
      <c r="AI704" s="379" t="n"/>
      <c r="AJ704" s="379" t="n"/>
      <c r="AK704" s="379" t="n"/>
      <c r="AL704" s="379" t="n"/>
      <c r="AM704" s="379" t="n"/>
    </row>
    <row r="705">
      <c r="A705" s="379" t="n"/>
      <c r="B705" s="387" t="n"/>
      <c r="C705" s="379" t="n"/>
      <c r="D705" s="379" t="n"/>
      <c r="E705" s="379" t="n"/>
      <c r="F705" s="379" t="n"/>
      <c r="G705" s="379" t="n"/>
      <c r="H705" s="379" t="n"/>
      <c r="I705" s="379" t="n"/>
      <c r="J705" s="379" t="n"/>
      <c r="K705" s="379" t="n"/>
      <c r="L705" s="379" t="n"/>
      <c r="M705" s="379" t="n"/>
      <c r="N705" s="379" t="n"/>
      <c r="O705" s="379" t="n"/>
      <c r="P705" s="379" t="n"/>
      <c r="Q705" s="379" t="n"/>
      <c r="R705" s="379" t="n"/>
      <c r="S705" s="379" t="n"/>
      <c r="T705" s="379" t="n"/>
      <c r="U705" s="379" t="n"/>
      <c r="V705" s="379" t="n"/>
      <c r="W705" s="379" t="n"/>
      <c r="X705" s="379" t="n"/>
      <c r="Y705" s="379" t="n"/>
      <c r="Z705" s="379" t="n"/>
      <c r="AA705" s="379" t="n"/>
      <c r="AB705" s="379" t="n"/>
      <c r="AC705" s="379" t="n"/>
      <c r="AD705" s="379" t="n"/>
      <c r="AE705" s="379" t="n"/>
      <c r="AF705" s="379" t="n"/>
      <c r="AG705" s="379" t="n"/>
      <c r="AH705" s="379" t="n"/>
      <c r="AI705" s="379" t="n"/>
      <c r="AJ705" s="379" t="n"/>
      <c r="AK705" s="379" t="n"/>
      <c r="AL705" s="379" t="n"/>
      <c r="AM705" s="379" t="n"/>
    </row>
    <row r="706">
      <c r="A706" s="379" t="n"/>
      <c r="B706" s="387" t="n"/>
      <c r="C706" s="379" t="n"/>
      <c r="D706" s="379" t="n"/>
      <c r="E706" s="379" t="n"/>
      <c r="F706" s="379" t="n"/>
      <c r="G706" s="379" t="n"/>
      <c r="H706" s="379" t="n"/>
      <c r="I706" s="379" t="n"/>
      <c r="J706" s="379" t="n"/>
      <c r="K706" s="379" t="n"/>
      <c r="L706" s="379" t="n"/>
      <c r="M706" s="379" t="n"/>
      <c r="N706" s="379" t="n"/>
      <c r="O706" s="379" t="n"/>
      <c r="P706" s="379" t="n"/>
      <c r="Q706" s="379" t="n"/>
      <c r="R706" s="379" t="n"/>
      <c r="S706" s="379" t="n"/>
      <c r="T706" s="379" t="n"/>
      <c r="U706" s="379" t="n"/>
      <c r="V706" s="379" t="n"/>
      <c r="W706" s="379" t="n"/>
      <c r="X706" s="379" t="n"/>
      <c r="Y706" s="379" t="n"/>
      <c r="Z706" s="379" t="n"/>
      <c r="AA706" s="379" t="n"/>
      <c r="AB706" s="379" t="n"/>
      <c r="AC706" s="379" t="n"/>
      <c r="AD706" s="379" t="n"/>
      <c r="AE706" s="379" t="n"/>
      <c r="AF706" s="379" t="n"/>
      <c r="AG706" s="379" t="n"/>
      <c r="AH706" s="379" t="n"/>
      <c r="AI706" s="379" t="n"/>
      <c r="AJ706" s="379" t="n"/>
      <c r="AK706" s="379" t="n"/>
      <c r="AL706" s="379" t="n"/>
      <c r="AM706" s="379" t="n"/>
    </row>
    <row r="707">
      <c r="A707" s="379" t="n"/>
      <c r="B707" s="387" t="n"/>
      <c r="C707" s="379" t="n"/>
      <c r="D707" s="379" t="n"/>
      <c r="E707" s="379" t="n"/>
      <c r="F707" s="379" t="n"/>
      <c r="G707" s="379" t="n"/>
      <c r="H707" s="379" t="n"/>
      <c r="I707" s="379" t="n"/>
      <c r="J707" s="379" t="n"/>
      <c r="K707" s="379" t="n"/>
      <c r="L707" s="379" t="n"/>
      <c r="M707" s="379" t="n"/>
      <c r="N707" s="379" t="n"/>
      <c r="O707" s="379" t="n"/>
      <c r="P707" s="379" t="n"/>
      <c r="Q707" s="379" t="n"/>
      <c r="R707" s="379" t="n"/>
      <c r="S707" s="379" t="n"/>
      <c r="T707" s="379" t="n"/>
      <c r="U707" s="379" t="n"/>
      <c r="V707" s="379" t="n"/>
      <c r="W707" s="379" t="n"/>
      <c r="X707" s="379" t="n"/>
      <c r="Y707" s="379" t="n"/>
      <c r="Z707" s="379" t="n"/>
      <c r="AA707" s="379" t="n"/>
      <c r="AB707" s="379" t="n"/>
      <c r="AC707" s="379" t="n"/>
      <c r="AD707" s="379" t="n"/>
      <c r="AE707" s="379" t="n"/>
      <c r="AF707" s="379" t="n"/>
      <c r="AG707" s="379" t="n"/>
      <c r="AH707" s="379" t="n"/>
      <c r="AI707" s="379" t="n"/>
      <c r="AJ707" s="379" t="n"/>
      <c r="AK707" s="379" t="n"/>
      <c r="AL707" s="379" t="n"/>
      <c r="AM707" s="379" t="n"/>
    </row>
    <row r="708">
      <c r="A708" s="379" t="n"/>
      <c r="B708" s="387" t="n"/>
      <c r="C708" s="379" t="n"/>
      <c r="D708" s="379" t="n"/>
      <c r="E708" s="379" t="n"/>
      <c r="F708" s="379" t="n"/>
      <c r="G708" s="379" t="n"/>
      <c r="H708" s="379" t="n"/>
      <c r="I708" s="379" t="n"/>
      <c r="J708" s="379" t="n"/>
      <c r="K708" s="379" t="n"/>
      <c r="L708" s="379" t="n"/>
      <c r="M708" s="379" t="n"/>
      <c r="N708" s="379" t="n"/>
      <c r="O708" s="379" t="n"/>
      <c r="P708" s="379" t="n"/>
      <c r="Q708" s="379" t="n"/>
      <c r="R708" s="379" t="n"/>
      <c r="S708" s="379" t="n"/>
      <c r="T708" s="379" t="n"/>
      <c r="U708" s="379" t="n"/>
      <c r="V708" s="379" t="n"/>
      <c r="W708" s="379" t="n"/>
      <c r="X708" s="379" t="n"/>
      <c r="Y708" s="379" t="n"/>
      <c r="Z708" s="379" t="n"/>
      <c r="AA708" s="379" t="n"/>
      <c r="AB708" s="379" t="n"/>
      <c r="AC708" s="379" t="n"/>
      <c r="AD708" s="379" t="n"/>
      <c r="AE708" s="379" t="n"/>
      <c r="AF708" s="379" t="n"/>
      <c r="AG708" s="379" t="n"/>
      <c r="AH708" s="379" t="n"/>
      <c r="AI708" s="379" t="n"/>
      <c r="AJ708" s="379" t="n"/>
      <c r="AK708" s="379" t="n"/>
      <c r="AL708" s="379" t="n"/>
      <c r="AM708" s="379" t="n"/>
    </row>
    <row r="709">
      <c r="A709" s="379" t="n"/>
      <c r="B709" s="387" t="n"/>
      <c r="C709" s="379" t="n"/>
      <c r="D709" s="379" t="n"/>
      <c r="E709" s="379" t="n"/>
      <c r="F709" s="379" t="n"/>
      <c r="G709" s="379" t="n"/>
      <c r="H709" s="379" t="n"/>
      <c r="I709" s="379" t="n"/>
      <c r="J709" s="379" t="n"/>
      <c r="K709" s="379" t="n"/>
      <c r="L709" s="379" t="n"/>
      <c r="M709" s="379" t="n"/>
      <c r="N709" s="379" t="n"/>
      <c r="O709" s="379" t="n"/>
      <c r="P709" s="379" t="n"/>
      <c r="Q709" s="379" t="n"/>
      <c r="R709" s="379" t="n"/>
      <c r="S709" s="379" t="n"/>
      <c r="T709" s="379" t="n"/>
      <c r="U709" s="379" t="n"/>
      <c r="V709" s="379" t="n"/>
      <c r="W709" s="379" t="n"/>
      <c r="X709" s="379" t="n"/>
      <c r="Y709" s="379" t="n"/>
      <c r="Z709" s="379" t="n"/>
      <c r="AA709" s="379" t="n"/>
      <c r="AB709" s="379" t="n"/>
      <c r="AC709" s="379" t="n"/>
      <c r="AD709" s="379" t="n"/>
      <c r="AE709" s="379" t="n"/>
      <c r="AF709" s="379" t="n"/>
      <c r="AG709" s="379" t="n"/>
      <c r="AH709" s="379" t="n"/>
      <c r="AI709" s="379" t="n"/>
      <c r="AJ709" s="379" t="n"/>
      <c r="AK709" s="379" t="n"/>
      <c r="AL709" s="379" t="n"/>
      <c r="AM709" s="379" t="n"/>
    </row>
    <row r="710">
      <c r="A710" s="379" t="n"/>
      <c r="B710" s="387" t="n"/>
      <c r="C710" s="379" t="n"/>
      <c r="D710" s="379" t="n"/>
      <c r="E710" s="379" t="n"/>
      <c r="F710" s="379" t="n"/>
      <c r="G710" s="379" t="n"/>
      <c r="H710" s="379" t="n"/>
      <c r="I710" s="379" t="n"/>
      <c r="J710" s="379" t="n"/>
      <c r="K710" s="379" t="n"/>
      <c r="L710" s="379" t="n"/>
      <c r="M710" s="379" t="n"/>
      <c r="N710" s="379" t="n"/>
      <c r="O710" s="379" t="n"/>
      <c r="P710" s="379" t="n"/>
      <c r="Q710" s="379" t="n"/>
      <c r="R710" s="379" t="n"/>
      <c r="S710" s="379" t="n"/>
      <c r="T710" s="379" t="n"/>
      <c r="U710" s="379" t="n"/>
      <c r="V710" s="379" t="n"/>
      <c r="W710" s="379" t="n"/>
      <c r="X710" s="379" t="n"/>
      <c r="Y710" s="379" t="n"/>
      <c r="Z710" s="379" t="n"/>
      <c r="AA710" s="379" t="n"/>
      <c r="AB710" s="379" t="n"/>
      <c r="AC710" s="379" t="n"/>
      <c r="AD710" s="379" t="n"/>
      <c r="AE710" s="379" t="n"/>
      <c r="AF710" s="379" t="n"/>
      <c r="AG710" s="379" t="n"/>
      <c r="AH710" s="379" t="n"/>
      <c r="AI710" s="379" t="n"/>
      <c r="AJ710" s="379" t="n"/>
      <c r="AK710" s="379" t="n"/>
      <c r="AL710" s="379" t="n"/>
      <c r="AM710" s="379" t="n"/>
    </row>
    <row r="711">
      <c r="A711" s="379" t="n"/>
      <c r="B711" s="387" t="n"/>
      <c r="C711" s="379" t="n"/>
      <c r="D711" s="379" t="n"/>
      <c r="E711" s="379" t="n"/>
      <c r="F711" s="379" t="n"/>
      <c r="G711" s="379" t="n"/>
      <c r="H711" s="379" t="n"/>
      <c r="I711" s="379" t="n"/>
      <c r="J711" s="379" t="n"/>
      <c r="K711" s="379" t="n"/>
      <c r="L711" s="379" t="n"/>
      <c r="M711" s="379" t="n"/>
      <c r="N711" s="379" t="n"/>
      <c r="O711" s="379" t="n"/>
      <c r="P711" s="379" t="n"/>
      <c r="Q711" s="379" t="n"/>
      <c r="R711" s="379" t="n"/>
      <c r="S711" s="379" t="n"/>
      <c r="T711" s="379" t="n"/>
      <c r="U711" s="379" t="n"/>
      <c r="V711" s="379" t="n"/>
      <c r="W711" s="379" t="n"/>
      <c r="X711" s="379" t="n"/>
      <c r="Y711" s="379" t="n"/>
      <c r="Z711" s="379" t="n"/>
      <c r="AA711" s="379" t="n"/>
      <c r="AB711" s="379" t="n"/>
      <c r="AC711" s="379" t="n"/>
      <c r="AD711" s="379" t="n"/>
      <c r="AE711" s="379" t="n"/>
      <c r="AF711" s="379" t="n"/>
      <c r="AG711" s="379" t="n"/>
      <c r="AH711" s="379" t="n"/>
      <c r="AI711" s="379" t="n"/>
      <c r="AJ711" s="379" t="n"/>
      <c r="AK711" s="379" t="n"/>
      <c r="AL711" s="379" t="n"/>
      <c r="AM711" s="379" t="n"/>
    </row>
    <row r="712">
      <c r="A712" s="379" t="n"/>
      <c r="B712" s="387" t="n"/>
      <c r="C712" s="379" t="n"/>
      <c r="D712" s="379" t="n"/>
      <c r="E712" s="379" t="n"/>
      <c r="F712" s="379" t="n"/>
      <c r="G712" s="379" t="n"/>
      <c r="H712" s="379" t="n"/>
      <c r="I712" s="379" t="n"/>
      <c r="J712" s="379" t="n"/>
      <c r="K712" s="379" t="n"/>
      <c r="L712" s="379" t="n"/>
      <c r="M712" s="379" t="n"/>
      <c r="N712" s="379" t="n"/>
      <c r="O712" s="379" t="n"/>
      <c r="P712" s="379" t="n"/>
      <c r="Q712" s="379" t="n"/>
      <c r="R712" s="379" t="n"/>
      <c r="S712" s="379" t="n"/>
      <c r="T712" s="379" t="n"/>
      <c r="U712" s="379" t="n"/>
      <c r="V712" s="379" t="n"/>
      <c r="W712" s="379" t="n"/>
      <c r="X712" s="379" t="n"/>
      <c r="Y712" s="379" t="n"/>
      <c r="Z712" s="379" t="n"/>
      <c r="AA712" s="379" t="n"/>
      <c r="AB712" s="379" t="n"/>
      <c r="AC712" s="379" t="n"/>
      <c r="AD712" s="379" t="n"/>
      <c r="AE712" s="379" t="n"/>
      <c r="AF712" s="379" t="n"/>
      <c r="AG712" s="379" t="n"/>
      <c r="AH712" s="379" t="n"/>
      <c r="AI712" s="379" t="n"/>
      <c r="AJ712" s="379" t="n"/>
      <c r="AK712" s="379" t="n"/>
      <c r="AL712" s="379" t="n"/>
      <c r="AM712" s="379" t="n"/>
    </row>
    <row r="713">
      <c r="A713" s="379" t="n"/>
      <c r="B713" s="387" t="n"/>
      <c r="C713" s="379" t="n"/>
      <c r="D713" s="379" t="n"/>
      <c r="E713" s="379" t="n"/>
      <c r="F713" s="379" t="n"/>
      <c r="G713" s="379" t="n"/>
      <c r="H713" s="379" t="n"/>
      <c r="I713" s="379" t="n"/>
      <c r="J713" s="379" t="n"/>
      <c r="K713" s="379" t="n"/>
      <c r="L713" s="379" t="n"/>
      <c r="M713" s="379" t="n"/>
      <c r="N713" s="379" t="n"/>
      <c r="O713" s="379" t="n"/>
      <c r="P713" s="379" t="n"/>
      <c r="Q713" s="379" t="n"/>
      <c r="R713" s="379" t="n"/>
      <c r="S713" s="379" t="n"/>
      <c r="T713" s="379" t="n"/>
      <c r="U713" s="379" t="n"/>
      <c r="V713" s="379" t="n"/>
      <c r="W713" s="379" t="n"/>
      <c r="X713" s="379" t="n"/>
      <c r="Y713" s="379" t="n"/>
      <c r="Z713" s="379" t="n"/>
      <c r="AA713" s="379" t="n"/>
      <c r="AB713" s="379" t="n"/>
      <c r="AC713" s="379" t="n"/>
      <c r="AD713" s="379" t="n"/>
      <c r="AE713" s="379" t="n"/>
      <c r="AF713" s="379" t="n"/>
      <c r="AG713" s="379" t="n"/>
      <c r="AH713" s="379" t="n"/>
      <c r="AI713" s="379" t="n"/>
      <c r="AJ713" s="379" t="n"/>
      <c r="AK713" s="379" t="n"/>
      <c r="AL713" s="379" t="n"/>
      <c r="AM713" s="379" t="n"/>
    </row>
    <row r="714">
      <c r="A714" s="379" t="n"/>
      <c r="B714" s="387" t="n"/>
      <c r="C714" s="379" t="n"/>
      <c r="D714" s="379" t="n"/>
      <c r="E714" s="379" t="n"/>
      <c r="F714" s="379" t="n"/>
      <c r="G714" s="379" t="n"/>
      <c r="H714" s="379" t="n"/>
      <c r="I714" s="379" t="n"/>
      <c r="J714" s="379" t="n"/>
      <c r="K714" s="379" t="n"/>
      <c r="L714" s="379" t="n"/>
      <c r="M714" s="379" t="n"/>
      <c r="N714" s="379" t="n"/>
      <c r="O714" s="379" t="n"/>
      <c r="P714" s="379" t="n"/>
      <c r="Q714" s="379" t="n"/>
      <c r="R714" s="379" t="n"/>
      <c r="S714" s="379" t="n"/>
      <c r="T714" s="379" t="n"/>
      <c r="U714" s="379" t="n"/>
      <c r="V714" s="379" t="n"/>
      <c r="W714" s="379" t="n"/>
      <c r="X714" s="379" t="n"/>
      <c r="Y714" s="379" t="n"/>
      <c r="Z714" s="379" t="n"/>
      <c r="AA714" s="379" t="n"/>
      <c r="AB714" s="379" t="n"/>
      <c r="AC714" s="379" t="n"/>
      <c r="AD714" s="379" t="n"/>
      <c r="AE714" s="379" t="n"/>
      <c r="AF714" s="379" t="n"/>
      <c r="AG714" s="379" t="n"/>
      <c r="AH714" s="379" t="n"/>
      <c r="AI714" s="379" t="n"/>
      <c r="AJ714" s="379" t="n"/>
      <c r="AK714" s="379" t="n"/>
      <c r="AL714" s="379" t="n"/>
      <c r="AM714" s="379" t="n"/>
    </row>
    <row r="715">
      <c r="A715" s="379" t="n"/>
      <c r="B715" s="387" t="n"/>
      <c r="C715" s="379" t="n"/>
      <c r="D715" s="379" t="n"/>
      <c r="E715" s="379" t="n"/>
      <c r="F715" s="379" t="n"/>
      <c r="G715" s="379" t="n"/>
      <c r="H715" s="379" t="n"/>
      <c r="I715" s="379" t="n"/>
      <c r="J715" s="379" t="n"/>
      <c r="K715" s="379" t="n"/>
      <c r="L715" s="379" t="n"/>
      <c r="M715" s="379" t="n"/>
      <c r="N715" s="379" t="n"/>
      <c r="O715" s="379" t="n"/>
      <c r="P715" s="379" t="n"/>
      <c r="Q715" s="379" t="n"/>
      <c r="R715" s="379" t="n"/>
      <c r="S715" s="379" t="n"/>
      <c r="T715" s="379" t="n"/>
      <c r="U715" s="379" t="n"/>
      <c r="V715" s="379" t="n"/>
      <c r="W715" s="379" t="n"/>
      <c r="X715" s="379" t="n"/>
      <c r="Y715" s="379" t="n"/>
      <c r="Z715" s="379" t="n"/>
      <c r="AA715" s="379" t="n"/>
      <c r="AB715" s="379" t="n"/>
      <c r="AC715" s="379" t="n"/>
      <c r="AD715" s="379" t="n"/>
      <c r="AE715" s="379" t="n"/>
      <c r="AF715" s="379" t="n"/>
      <c r="AG715" s="379" t="n"/>
      <c r="AH715" s="379" t="n"/>
      <c r="AI715" s="379" t="n"/>
      <c r="AJ715" s="379" t="n"/>
      <c r="AK715" s="379" t="n"/>
      <c r="AL715" s="379" t="n"/>
      <c r="AM715" s="379" t="n"/>
    </row>
    <row r="716">
      <c r="A716" s="379" t="n"/>
      <c r="B716" s="387" t="n"/>
      <c r="C716" s="379" t="n"/>
      <c r="D716" s="379" t="n"/>
      <c r="E716" s="379" t="n"/>
      <c r="F716" s="379" t="n"/>
      <c r="G716" s="379" t="n"/>
      <c r="H716" s="379" t="n"/>
      <c r="I716" s="379" t="n"/>
      <c r="J716" s="379" t="n"/>
      <c r="K716" s="379" t="n"/>
      <c r="L716" s="379" t="n"/>
      <c r="M716" s="379" t="n"/>
      <c r="N716" s="379" t="n"/>
      <c r="O716" s="379" t="n"/>
      <c r="P716" s="379" t="n"/>
      <c r="Q716" s="379" t="n"/>
      <c r="R716" s="379" t="n"/>
      <c r="S716" s="379" t="n"/>
      <c r="T716" s="379" t="n"/>
      <c r="U716" s="379" t="n"/>
      <c r="V716" s="379" t="n"/>
      <c r="W716" s="379" t="n"/>
      <c r="X716" s="379" t="n"/>
      <c r="Y716" s="379" t="n"/>
      <c r="Z716" s="379" t="n"/>
      <c r="AA716" s="379" t="n"/>
      <c r="AB716" s="379" t="n"/>
      <c r="AC716" s="379" t="n"/>
      <c r="AD716" s="379" t="n"/>
      <c r="AE716" s="379" t="n"/>
      <c r="AF716" s="379" t="n"/>
      <c r="AG716" s="379" t="n"/>
      <c r="AH716" s="379" t="n"/>
      <c r="AI716" s="379" t="n"/>
      <c r="AJ716" s="379" t="n"/>
      <c r="AK716" s="379" t="n"/>
      <c r="AL716" s="379" t="n"/>
      <c r="AM716" s="379" t="n"/>
    </row>
    <row r="717">
      <c r="A717" s="379" t="n"/>
      <c r="B717" s="387" t="n"/>
      <c r="C717" s="379" t="n"/>
      <c r="D717" s="379" t="n"/>
      <c r="E717" s="379" t="n"/>
      <c r="F717" s="379" t="n"/>
      <c r="G717" s="379" t="n"/>
      <c r="H717" s="379" t="n"/>
      <c r="I717" s="379" t="n"/>
      <c r="J717" s="379" t="n"/>
      <c r="K717" s="379" t="n"/>
      <c r="L717" s="379" t="n"/>
      <c r="M717" s="379" t="n"/>
      <c r="N717" s="379" t="n"/>
      <c r="O717" s="379" t="n"/>
      <c r="P717" s="379" t="n"/>
      <c r="Q717" s="379" t="n"/>
      <c r="R717" s="379" t="n"/>
      <c r="S717" s="379" t="n"/>
      <c r="T717" s="379" t="n"/>
      <c r="U717" s="379" t="n"/>
      <c r="V717" s="379" t="n"/>
      <c r="W717" s="379" t="n"/>
      <c r="X717" s="379" t="n"/>
      <c r="Y717" s="379" t="n"/>
      <c r="Z717" s="379" t="n"/>
      <c r="AA717" s="379" t="n"/>
      <c r="AB717" s="379" t="n"/>
      <c r="AC717" s="379" t="n"/>
      <c r="AD717" s="379" t="n"/>
      <c r="AE717" s="379" t="n"/>
      <c r="AF717" s="379" t="n"/>
      <c r="AG717" s="379" t="n"/>
      <c r="AH717" s="379" t="n"/>
      <c r="AI717" s="379" t="n"/>
      <c r="AJ717" s="379" t="n"/>
      <c r="AK717" s="379" t="n"/>
      <c r="AL717" s="379" t="n"/>
      <c r="AM717" s="379" t="n"/>
    </row>
    <row r="718">
      <c r="A718" s="379" t="n"/>
      <c r="B718" s="387" t="n"/>
      <c r="C718" s="379" t="n"/>
      <c r="D718" s="379" t="n"/>
      <c r="E718" s="379" t="n"/>
      <c r="F718" s="379" t="n"/>
      <c r="G718" s="379" t="n"/>
      <c r="H718" s="379" t="n"/>
      <c r="I718" s="379" t="n"/>
      <c r="J718" s="379" t="n"/>
      <c r="K718" s="379" t="n"/>
      <c r="L718" s="379" t="n"/>
      <c r="M718" s="379" t="n"/>
      <c r="N718" s="379" t="n"/>
      <c r="O718" s="379" t="n"/>
      <c r="P718" s="379" t="n"/>
      <c r="Q718" s="379" t="n"/>
      <c r="R718" s="379" t="n"/>
      <c r="S718" s="379" t="n"/>
      <c r="T718" s="379" t="n"/>
      <c r="U718" s="379" t="n"/>
      <c r="V718" s="379" t="n"/>
      <c r="W718" s="379" t="n"/>
      <c r="X718" s="379" t="n"/>
      <c r="Y718" s="379" t="n"/>
      <c r="Z718" s="379" t="n"/>
      <c r="AA718" s="379" t="n"/>
      <c r="AB718" s="379" t="n"/>
      <c r="AC718" s="379" t="n"/>
      <c r="AD718" s="379" t="n"/>
      <c r="AE718" s="379" t="n"/>
      <c r="AF718" s="379" t="n"/>
      <c r="AG718" s="379" t="n"/>
      <c r="AH718" s="379" t="n"/>
      <c r="AI718" s="379" t="n"/>
      <c r="AJ718" s="379" t="n"/>
      <c r="AK718" s="379" t="n"/>
      <c r="AL718" s="379" t="n"/>
      <c r="AM718" s="379" t="n"/>
    </row>
    <row r="719">
      <c r="A719" s="379" t="n"/>
      <c r="B719" s="387" t="n"/>
      <c r="C719" s="379" t="n"/>
      <c r="D719" s="379" t="n"/>
      <c r="E719" s="379" t="n"/>
      <c r="F719" s="379" t="n"/>
      <c r="G719" s="379" t="n"/>
      <c r="H719" s="379" t="n"/>
      <c r="I719" s="379" t="n"/>
      <c r="J719" s="379" t="n"/>
      <c r="K719" s="379" t="n"/>
      <c r="L719" s="379" t="n"/>
      <c r="M719" s="379" t="n"/>
      <c r="N719" s="379" t="n"/>
      <c r="O719" s="379" t="n"/>
      <c r="P719" s="379" t="n"/>
      <c r="Q719" s="379" t="n"/>
      <c r="R719" s="379" t="n"/>
      <c r="S719" s="379" t="n"/>
      <c r="T719" s="379" t="n"/>
      <c r="U719" s="379" t="n"/>
      <c r="V719" s="379" t="n"/>
      <c r="W719" s="379" t="n"/>
      <c r="X719" s="379" t="n"/>
      <c r="Y719" s="379" t="n"/>
      <c r="Z719" s="379" t="n"/>
      <c r="AA719" s="379" t="n"/>
      <c r="AB719" s="379" t="n"/>
      <c r="AC719" s="379" t="n"/>
      <c r="AD719" s="379" t="n"/>
      <c r="AE719" s="379" t="n"/>
      <c r="AF719" s="379" t="n"/>
      <c r="AG719" s="379" t="n"/>
      <c r="AH719" s="379" t="n"/>
      <c r="AI719" s="379" t="n"/>
      <c r="AJ719" s="379" t="n"/>
      <c r="AK719" s="379" t="n"/>
      <c r="AL719" s="379" t="n"/>
      <c r="AM719" s="379" t="n"/>
    </row>
    <row r="720">
      <c r="A720" s="379" t="n"/>
      <c r="B720" s="387" t="n"/>
      <c r="C720" s="379" t="n"/>
      <c r="D720" s="379" t="n"/>
      <c r="E720" s="379" t="n"/>
      <c r="F720" s="379" t="n"/>
      <c r="G720" s="379" t="n"/>
      <c r="H720" s="379" t="n"/>
      <c r="I720" s="379" t="n"/>
      <c r="J720" s="379" t="n"/>
      <c r="K720" s="379" t="n"/>
      <c r="L720" s="379" t="n"/>
      <c r="M720" s="379" t="n"/>
      <c r="N720" s="379" t="n"/>
      <c r="O720" s="379" t="n"/>
      <c r="P720" s="379" t="n"/>
      <c r="Q720" s="379" t="n"/>
      <c r="R720" s="379" t="n"/>
      <c r="S720" s="379" t="n"/>
      <c r="T720" s="379" t="n"/>
      <c r="U720" s="379" t="n"/>
      <c r="V720" s="379" t="n"/>
      <c r="W720" s="379" t="n"/>
      <c r="X720" s="379" t="n"/>
      <c r="Y720" s="379" t="n"/>
      <c r="Z720" s="379" t="n"/>
      <c r="AA720" s="379" t="n"/>
      <c r="AB720" s="379" t="n"/>
      <c r="AC720" s="379" t="n"/>
      <c r="AD720" s="379" t="n"/>
      <c r="AE720" s="379" t="n"/>
      <c r="AF720" s="379" t="n"/>
      <c r="AG720" s="379" t="n"/>
      <c r="AH720" s="379" t="n"/>
      <c r="AI720" s="379" t="n"/>
      <c r="AJ720" s="379" t="n"/>
      <c r="AK720" s="379" t="n"/>
      <c r="AL720" s="379" t="n"/>
      <c r="AM720" s="379" t="n"/>
    </row>
    <row r="721">
      <c r="A721" s="379" t="n"/>
      <c r="B721" s="387" t="n"/>
      <c r="C721" s="379" t="n"/>
      <c r="D721" s="379" t="n"/>
      <c r="E721" s="379" t="n"/>
      <c r="F721" s="379" t="n"/>
      <c r="G721" s="379" t="n"/>
      <c r="H721" s="379" t="n"/>
      <c r="I721" s="379" t="n"/>
      <c r="J721" s="379" t="n"/>
      <c r="K721" s="379" t="n"/>
      <c r="L721" s="379" t="n"/>
      <c r="M721" s="379" t="n"/>
      <c r="N721" s="379" t="n"/>
      <c r="O721" s="379" t="n"/>
      <c r="P721" s="379" t="n"/>
      <c r="Q721" s="379" t="n"/>
      <c r="R721" s="379" t="n"/>
      <c r="S721" s="379" t="n"/>
      <c r="T721" s="379" t="n"/>
      <c r="U721" s="379" t="n"/>
      <c r="V721" s="379" t="n"/>
      <c r="W721" s="379" t="n"/>
      <c r="X721" s="379" t="n"/>
      <c r="Y721" s="379" t="n"/>
      <c r="Z721" s="379" t="n"/>
      <c r="AA721" s="379" t="n"/>
      <c r="AB721" s="379" t="n"/>
      <c r="AC721" s="379" t="n"/>
      <c r="AD721" s="379" t="n"/>
      <c r="AE721" s="379" t="n"/>
      <c r="AF721" s="379" t="n"/>
      <c r="AG721" s="379" t="n"/>
      <c r="AH721" s="379" t="n"/>
      <c r="AI721" s="379" t="n"/>
      <c r="AJ721" s="379" t="n"/>
      <c r="AK721" s="379" t="n"/>
      <c r="AL721" s="379" t="n"/>
      <c r="AM721" s="379" t="n"/>
    </row>
    <row r="722">
      <c r="A722" s="379" t="n"/>
      <c r="B722" s="387" t="n"/>
      <c r="C722" s="379" t="n"/>
      <c r="D722" s="379" t="n"/>
      <c r="E722" s="379" t="n"/>
      <c r="F722" s="379" t="n"/>
      <c r="G722" s="379" t="n"/>
      <c r="H722" s="379" t="n"/>
      <c r="I722" s="379" t="n"/>
      <c r="J722" s="379" t="n"/>
      <c r="K722" s="379" t="n"/>
      <c r="L722" s="379" t="n"/>
      <c r="M722" s="379" t="n"/>
      <c r="N722" s="379" t="n"/>
      <c r="O722" s="379" t="n"/>
      <c r="P722" s="379" t="n"/>
      <c r="Q722" s="379" t="n"/>
      <c r="R722" s="379" t="n"/>
      <c r="S722" s="379" t="n"/>
      <c r="T722" s="379" t="n"/>
      <c r="U722" s="379" t="n"/>
      <c r="V722" s="379" t="n"/>
      <c r="W722" s="379" t="n"/>
      <c r="X722" s="379" t="n"/>
      <c r="Y722" s="379" t="n"/>
      <c r="Z722" s="379" t="n"/>
      <c r="AA722" s="379" t="n"/>
      <c r="AB722" s="379" t="n"/>
      <c r="AC722" s="379" t="n"/>
      <c r="AD722" s="379" t="n"/>
      <c r="AE722" s="379" t="n"/>
      <c r="AF722" s="379" t="n"/>
      <c r="AG722" s="379" t="n"/>
      <c r="AH722" s="379" t="n"/>
      <c r="AI722" s="379" t="n"/>
      <c r="AJ722" s="379" t="n"/>
      <c r="AK722" s="379" t="n"/>
      <c r="AL722" s="379" t="n"/>
      <c r="AM722" s="379" t="n"/>
    </row>
    <row r="723">
      <c r="B723" s="215" t="n"/>
    </row>
    <row r="724">
      <c r="B724" s="215" t="n"/>
    </row>
    <row r="725">
      <c r="B725" s="215" t="n"/>
    </row>
    <row r="726">
      <c r="B726" s="215" t="n"/>
    </row>
    <row r="727">
      <c r="B727" s="215" t="n"/>
    </row>
    <row r="728">
      <c r="B728" s="215" t="n"/>
    </row>
    <row r="729">
      <c r="B729" s="215" t="n"/>
    </row>
    <row r="730">
      <c r="B730" s="215" t="n"/>
    </row>
    <row r="731">
      <c r="B731" s="215" t="n"/>
    </row>
    <row r="732">
      <c r="B732" s="215" t="n"/>
    </row>
    <row r="733">
      <c r="B733" s="215" t="n"/>
    </row>
    <row r="734">
      <c r="B734" s="215" t="n"/>
    </row>
    <row r="735">
      <c r="B735" s="215" t="n"/>
    </row>
    <row r="736">
      <c r="B736" s="215" t="n"/>
    </row>
    <row r="737">
      <c r="B737" s="215" t="n"/>
    </row>
    <row r="738">
      <c r="B738" s="215" t="n"/>
    </row>
    <row r="739">
      <c r="B739" s="215" t="n"/>
    </row>
    <row r="740">
      <c r="B740" s="215" t="n"/>
    </row>
    <row r="741">
      <c r="B741" s="215" t="n"/>
    </row>
    <row r="742">
      <c r="B742" s="215" t="n"/>
    </row>
    <row r="743">
      <c r="B743" s="215" t="n"/>
    </row>
    <row r="744">
      <c r="B744" s="215" t="n"/>
    </row>
    <row r="745">
      <c r="B745" s="215" t="n"/>
    </row>
    <row r="746">
      <c r="B746" s="215" t="n"/>
    </row>
    <row r="747">
      <c r="B747" s="215" t="n"/>
    </row>
    <row r="748">
      <c r="B748" s="215" t="n"/>
    </row>
    <row r="749">
      <c r="B749" s="215" t="n"/>
    </row>
    <row r="750">
      <c r="B750" s="215" t="n"/>
    </row>
    <row r="751">
      <c r="B751" s="215" t="n"/>
    </row>
    <row r="752">
      <c r="B752" s="215" t="n"/>
    </row>
    <row r="753">
      <c r="B753" s="215" t="n"/>
    </row>
    <row r="754">
      <c r="B754" s="215" t="n"/>
    </row>
    <row r="755">
      <c r="B755" s="215" t="n"/>
    </row>
    <row r="756">
      <c r="B756" s="215" t="n"/>
    </row>
    <row r="757">
      <c r="B757" s="215" t="n"/>
    </row>
    <row r="758">
      <c r="B758" s="215" t="n"/>
    </row>
    <row r="759">
      <c r="B759" s="215" t="n"/>
    </row>
    <row r="760">
      <c r="B760" s="215" t="n"/>
    </row>
    <row r="761">
      <c r="B761" s="215" t="n"/>
    </row>
    <row r="762">
      <c r="B762" s="215" t="n"/>
    </row>
    <row r="763">
      <c r="B763" s="215" t="n"/>
    </row>
    <row r="764">
      <c r="B764" s="215" t="n"/>
    </row>
    <row r="765">
      <c r="B765" s="215" t="n"/>
    </row>
    <row r="766">
      <c r="B766" s="215" t="n"/>
    </row>
    <row r="767">
      <c r="B767" s="215" t="n"/>
    </row>
    <row r="768">
      <c r="B768" s="215" t="n"/>
    </row>
    <row r="769">
      <c r="B769" s="215" t="n"/>
    </row>
    <row r="770">
      <c r="B770" s="215" t="n"/>
    </row>
    <row r="771">
      <c r="B771" s="215" t="n"/>
    </row>
    <row r="772">
      <c r="B772" s="215" t="n"/>
    </row>
    <row r="773">
      <c r="B773" s="215" t="n"/>
    </row>
    <row r="774">
      <c r="B774" s="215" t="n"/>
    </row>
    <row r="775">
      <c r="B775" s="215" t="n"/>
    </row>
    <row r="776">
      <c r="B776" s="215" t="n"/>
    </row>
    <row r="777">
      <c r="B777" s="215" t="n"/>
    </row>
    <row r="778">
      <c r="B778" s="215" t="n"/>
    </row>
    <row r="779">
      <c r="B779" s="215" t="n"/>
    </row>
    <row r="780">
      <c r="B780" s="215" t="n"/>
    </row>
    <row r="781">
      <c r="B781" s="215" t="n"/>
    </row>
    <row r="782">
      <c r="B782" s="215" t="n"/>
    </row>
    <row r="783">
      <c r="B783" s="215" t="n"/>
    </row>
    <row r="784">
      <c r="B784" s="215" t="n"/>
    </row>
    <row r="785">
      <c r="B785" s="215" t="n"/>
    </row>
    <row r="786">
      <c r="B786" s="215" t="n"/>
    </row>
    <row r="787">
      <c r="B787" s="215" t="n"/>
    </row>
    <row r="788">
      <c r="B788" s="215" t="n"/>
    </row>
    <row r="789">
      <c r="B789" s="215" t="n"/>
    </row>
    <row r="790">
      <c r="B790" s="215" t="n"/>
    </row>
    <row r="791">
      <c r="B791" s="215" t="n"/>
    </row>
    <row r="792">
      <c r="B792" s="215" t="n"/>
    </row>
    <row r="793">
      <c r="B793" s="215" t="n"/>
    </row>
    <row r="794">
      <c r="B794" s="215" t="n"/>
    </row>
    <row r="795">
      <c r="B795" s="215" t="n"/>
    </row>
    <row r="796">
      <c r="B796" s="215" t="n"/>
    </row>
    <row r="797">
      <c r="B797" s="215" t="n"/>
    </row>
    <row r="798">
      <c r="B798" s="215" t="n"/>
    </row>
    <row r="799">
      <c r="B799" s="215" t="n"/>
    </row>
    <row r="800">
      <c r="B800" s="215" t="n"/>
    </row>
    <row r="801">
      <c r="B801" s="215" t="n"/>
    </row>
    <row r="802">
      <c r="B802" s="215" t="n"/>
    </row>
    <row r="803">
      <c r="B803" s="215" t="n"/>
    </row>
    <row r="804">
      <c r="B804" s="215" t="n"/>
    </row>
    <row r="805">
      <c r="B805" s="215" t="n"/>
    </row>
    <row r="806">
      <c r="B806" s="215" t="n"/>
    </row>
    <row r="807">
      <c r="B807" s="215" t="n"/>
    </row>
    <row r="808">
      <c r="B808" s="215" t="n"/>
    </row>
    <row r="809">
      <c r="B809" s="215" t="n"/>
    </row>
    <row r="810">
      <c r="B810" s="215" t="n"/>
    </row>
    <row r="811">
      <c r="B811" s="215" t="n"/>
    </row>
    <row r="812">
      <c r="B812" s="215" t="n"/>
    </row>
    <row r="813">
      <c r="B813" s="215" t="n"/>
    </row>
    <row r="814">
      <c r="B814" s="215" t="n"/>
    </row>
    <row r="815">
      <c r="B815" s="215" t="n"/>
    </row>
    <row r="816">
      <c r="B816" s="215" t="n"/>
    </row>
    <row r="817">
      <c r="B817" s="215" t="n"/>
    </row>
    <row r="818">
      <c r="B818" s="215" t="n"/>
    </row>
    <row r="819">
      <c r="B819" s="215" t="n"/>
    </row>
    <row r="820">
      <c r="B820" s="215" t="n"/>
    </row>
    <row r="821">
      <c r="B821" s="215" t="n"/>
    </row>
    <row r="822">
      <c r="B822" s="215" t="n"/>
    </row>
    <row r="823">
      <c r="B823" s="215" t="n"/>
    </row>
    <row r="824">
      <c r="B824" s="215" t="n"/>
    </row>
    <row r="825">
      <c r="B825" s="215" t="n"/>
    </row>
    <row r="826">
      <c r="B826" s="215" t="n"/>
    </row>
    <row r="827">
      <c r="B827" s="215" t="n"/>
    </row>
    <row r="828">
      <c r="B828" s="215" t="n"/>
    </row>
    <row r="829">
      <c r="B829" s="215" t="n"/>
    </row>
    <row r="830">
      <c r="B830" s="215" t="n"/>
    </row>
    <row r="831">
      <c r="B831" s="215" t="n"/>
    </row>
    <row r="832">
      <c r="B832" s="215" t="n"/>
    </row>
    <row r="833">
      <c r="B833" s="215" t="n"/>
    </row>
    <row r="834">
      <c r="B834" s="215" t="n"/>
    </row>
    <row r="835">
      <c r="B835" s="215" t="n"/>
    </row>
    <row r="836">
      <c r="B836" s="215" t="n"/>
    </row>
    <row r="837">
      <c r="B837" s="215" t="n"/>
    </row>
    <row r="838">
      <c r="B838" s="215" t="n"/>
    </row>
    <row r="839">
      <c r="B839" s="215" t="n"/>
    </row>
    <row r="840">
      <c r="B840" s="215" t="n"/>
    </row>
    <row r="841">
      <c r="B841" s="215" t="n"/>
    </row>
    <row r="842">
      <c r="B842" s="215" t="n"/>
    </row>
    <row r="843">
      <c r="B843" s="215" t="n"/>
    </row>
    <row r="844">
      <c r="B844" s="215" t="n"/>
    </row>
    <row r="845">
      <c r="B845" s="215" t="n"/>
    </row>
    <row r="846">
      <c r="B846" s="215" t="n"/>
    </row>
    <row r="847">
      <c r="B847" s="215" t="n"/>
    </row>
    <row r="848">
      <c r="B848" s="215" t="n"/>
    </row>
    <row r="849">
      <c r="B849" s="215" t="n"/>
    </row>
    <row r="850">
      <c r="B850" s="215" t="n"/>
    </row>
    <row r="851">
      <c r="B851" s="215" t="n"/>
    </row>
    <row r="852">
      <c r="B852" s="215" t="n"/>
    </row>
    <row r="853">
      <c r="B853" s="215" t="n"/>
    </row>
    <row r="854">
      <c r="B854" s="215" t="n"/>
    </row>
    <row r="855">
      <c r="B855" s="215" t="n"/>
    </row>
    <row r="856">
      <c r="B856" s="215" t="n"/>
    </row>
    <row r="857">
      <c r="B857" s="215" t="n"/>
    </row>
    <row r="858">
      <c r="B858" s="215" t="n"/>
    </row>
    <row r="859">
      <c r="B859" s="215" t="n"/>
    </row>
    <row r="860">
      <c r="B860" s="215" t="n"/>
    </row>
    <row r="861">
      <c r="B861" s="215" t="n"/>
    </row>
    <row r="862">
      <c r="B862" s="215" t="n"/>
    </row>
    <row r="863">
      <c r="B863" s="215" t="n"/>
    </row>
    <row r="864">
      <c r="B864" s="215" t="n"/>
    </row>
    <row r="865">
      <c r="B865" s="215" t="n"/>
    </row>
    <row r="866">
      <c r="B866" s="215" t="n"/>
    </row>
    <row r="867">
      <c r="B867" s="215" t="n"/>
    </row>
    <row r="868">
      <c r="B868" s="215" t="n"/>
    </row>
    <row r="869">
      <c r="B869" s="215" t="n"/>
    </row>
    <row r="870">
      <c r="B870" s="215" t="n"/>
    </row>
    <row r="871">
      <c r="B871" s="215" t="n"/>
    </row>
    <row r="872">
      <c r="B872" s="215" t="n"/>
    </row>
    <row r="873">
      <c r="B873" s="215" t="n"/>
    </row>
    <row r="874">
      <c r="B874" s="215" t="n"/>
    </row>
    <row r="875">
      <c r="B875" s="215" t="n"/>
    </row>
    <row r="876">
      <c r="B876" s="215" t="n"/>
    </row>
    <row r="877">
      <c r="B877" s="215" t="n"/>
    </row>
    <row r="878">
      <c r="B878" s="215" t="n"/>
    </row>
    <row r="879">
      <c r="B879" s="215" t="n"/>
    </row>
    <row r="880">
      <c r="B880" s="215" t="n"/>
    </row>
    <row r="881">
      <c r="B881" s="215" t="n"/>
    </row>
    <row r="882">
      <c r="B882" s="215" t="n"/>
    </row>
    <row r="883">
      <c r="B883" s="215" t="n"/>
    </row>
    <row r="884">
      <c r="B884" s="215" t="n"/>
    </row>
    <row r="885">
      <c r="B885" s="215" t="n"/>
    </row>
    <row r="886">
      <c r="B886" s="215" t="n"/>
    </row>
    <row r="887">
      <c r="B887" s="215" t="n"/>
    </row>
    <row r="888">
      <c r="B888" s="215" t="n"/>
    </row>
    <row r="889">
      <c r="B889" s="215" t="n"/>
    </row>
    <row r="890">
      <c r="B890" s="215" t="n"/>
    </row>
    <row r="891">
      <c r="B891" s="215" t="n"/>
    </row>
    <row r="892">
      <c r="B892" s="215" t="n"/>
    </row>
    <row r="893">
      <c r="B893" s="215" t="n"/>
    </row>
    <row r="894">
      <c r="B894" s="215" t="n"/>
    </row>
    <row r="895">
      <c r="B895" s="215" t="n"/>
    </row>
    <row r="896">
      <c r="B896" s="215" t="n"/>
    </row>
    <row r="897">
      <c r="B897" s="215" t="n"/>
    </row>
    <row r="898">
      <c r="B898" s="215" t="n"/>
    </row>
    <row r="899">
      <c r="B899" s="215" t="n"/>
    </row>
    <row r="900">
      <c r="B900" s="215" t="n"/>
    </row>
    <row r="901">
      <c r="B901" s="215" t="n"/>
    </row>
    <row r="902">
      <c r="B902" s="215" t="n"/>
    </row>
    <row r="903">
      <c r="B903" s="215" t="n"/>
    </row>
    <row r="904">
      <c r="B904" s="215" t="n"/>
    </row>
    <row r="905">
      <c r="B905" s="215" t="n"/>
    </row>
    <row r="906">
      <c r="B906" s="215" t="n"/>
    </row>
    <row r="907">
      <c r="B907" s="215" t="n"/>
    </row>
    <row r="908">
      <c r="B908" s="215" t="n"/>
    </row>
    <row r="909">
      <c r="B909" s="215" t="n"/>
    </row>
    <row r="910">
      <c r="B910" s="215" t="n"/>
    </row>
    <row r="911">
      <c r="B911" s="215" t="n"/>
    </row>
    <row r="912">
      <c r="B912" s="215" t="n"/>
    </row>
    <row r="913">
      <c r="B913" s="215" t="n"/>
    </row>
    <row r="914">
      <c r="B914" s="215" t="n"/>
    </row>
    <row r="915">
      <c r="B915" s="215" t="n"/>
    </row>
    <row r="916">
      <c r="B916" s="215" t="n"/>
    </row>
    <row r="917">
      <c r="B917" s="215" t="n"/>
    </row>
    <row r="918">
      <c r="B918" s="215" t="n"/>
    </row>
    <row r="919">
      <c r="B919" s="215" t="n"/>
    </row>
    <row r="920">
      <c r="B920" s="215" t="n"/>
    </row>
    <row r="921">
      <c r="B921" s="215" t="n"/>
    </row>
    <row r="922">
      <c r="B922" s="215" t="n"/>
    </row>
    <row r="923">
      <c r="B923" s="215" t="n"/>
    </row>
    <row r="924">
      <c r="B924" s="215" t="n"/>
    </row>
    <row r="925">
      <c r="B925" s="215" t="n"/>
    </row>
    <row r="926">
      <c r="B926" s="215" t="n"/>
    </row>
    <row r="927">
      <c r="B927" s="215" t="n"/>
    </row>
    <row r="928">
      <c r="B928" s="215" t="n"/>
    </row>
    <row r="929">
      <c r="B929" s="215" t="n"/>
    </row>
    <row r="930">
      <c r="B930" s="215" t="n"/>
    </row>
    <row r="931">
      <c r="B931" s="215" t="n"/>
    </row>
    <row r="932">
      <c r="B932" s="215" t="n"/>
    </row>
    <row r="933">
      <c r="B933" s="215" t="n"/>
    </row>
    <row r="934">
      <c r="B934" s="215" t="n"/>
    </row>
    <row r="935">
      <c r="B935" s="215" t="n"/>
    </row>
    <row r="936">
      <c r="B936" s="215" t="n"/>
    </row>
    <row r="937">
      <c r="B937" s="215" t="n"/>
    </row>
    <row r="938">
      <c r="B938" s="215" t="n"/>
    </row>
    <row r="939">
      <c r="B939" s="215" t="n"/>
    </row>
    <row r="940">
      <c r="B940" s="215" t="n"/>
    </row>
    <row r="941">
      <c r="B941" s="215" t="n"/>
    </row>
    <row r="942">
      <c r="B942" s="215" t="n"/>
    </row>
    <row r="943">
      <c r="B943" s="215" t="n"/>
    </row>
    <row r="944">
      <c r="B944" s="215" t="n"/>
    </row>
    <row r="945">
      <c r="B945" s="215" t="n"/>
    </row>
    <row r="946">
      <c r="B946" s="215" t="n"/>
    </row>
    <row r="947">
      <c r="B947" s="215" t="n"/>
    </row>
    <row r="948">
      <c r="B948" s="215" t="n"/>
    </row>
    <row r="949">
      <c r="B949" s="215" t="n"/>
    </row>
    <row r="950">
      <c r="B950" s="215" t="n"/>
    </row>
    <row r="951">
      <c r="B951" s="215" t="n"/>
    </row>
    <row r="952">
      <c r="B952" s="215" t="n"/>
    </row>
    <row r="953">
      <c r="B953" s="215" t="n"/>
    </row>
    <row r="954">
      <c r="B954" s="215" t="n"/>
    </row>
    <row r="955">
      <c r="B955" s="215" t="n"/>
    </row>
    <row r="956">
      <c r="B956" s="215" t="n"/>
    </row>
    <row r="957">
      <c r="B957" s="215" t="n"/>
    </row>
    <row r="958">
      <c r="B958" s="215" t="n"/>
    </row>
    <row r="959">
      <c r="B959" s="215" t="n"/>
    </row>
    <row r="960">
      <c r="B960" s="215" t="n"/>
    </row>
    <row r="961">
      <c r="B961" s="215" t="n"/>
    </row>
    <row r="962">
      <c r="B962" s="215" t="n"/>
    </row>
    <row r="963">
      <c r="B963" s="215" t="n"/>
    </row>
    <row r="964">
      <c r="B964" s="215" t="n"/>
    </row>
    <row r="965">
      <c r="B965" s="215" t="n"/>
    </row>
    <row r="966">
      <c r="B966" s="215" t="n"/>
    </row>
    <row r="967">
      <c r="B967" s="215" t="n"/>
    </row>
    <row r="968">
      <c r="B968" s="215" t="n"/>
    </row>
    <row r="969">
      <c r="B969" s="215" t="n"/>
    </row>
    <row r="970">
      <c r="B970" s="215" t="n"/>
    </row>
    <row r="971">
      <c r="B971" s="215" t="n"/>
    </row>
    <row r="972">
      <c r="B972" s="215" t="n"/>
    </row>
    <row r="973">
      <c r="B973" s="215" t="n"/>
    </row>
    <row r="974">
      <c r="B974" s="215" t="n"/>
    </row>
    <row r="975">
      <c r="B975" s="215" t="n"/>
    </row>
    <row r="976">
      <c r="B976" s="215" t="n"/>
    </row>
    <row r="977">
      <c r="B977" s="215" t="n"/>
    </row>
    <row r="978">
      <c r="B978" s="215" t="n"/>
    </row>
    <row r="979">
      <c r="B979" s="215" t="n"/>
    </row>
    <row r="980">
      <c r="B980" s="215" t="n"/>
    </row>
    <row r="981">
      <c r="B981" s="215" t="n"/>
    </row>
    <row r="982">
      <c r="B982" s="215" t="n"/>
    </row>
    <row r="983">
      <c r="B983" s="215" t="n"/>
    </row>
    <row r="984">
      <c r="B984" s="215" t="n"/>
    </row>
    <row r="985">
      <c r="B985" s="215" t="n"/>
    </row>
    <row r="986">
      <c r="B986" s="215" t="n"/>
    </row>
    <row r="987">
      <c r="B987" s="215" t="n"/>
    </row>
    <row r="988">
      <c r="B988" s="215" t="n"/>
    </row>
    <row r="989">
      <c r="B989" s="215" t="n"/>
    </row>
    <row r="990">
      <c r="B990" s="215" t="n"/>
    </row>
    <row r="991">
      <c r="B991" s="215" t="n"/>
    </row>
    <row r="992">
      <c r="B992" s="215" t="n"/>
    </row>
    <row r="993">
      <c r="B993" s="215" t="n"/>
    </row>
    <row r="994">
      <c r="B994" s="215" t="n"/>
    </row>
    <row r="995">
      <c r="B995" s="215" t="n"/>
    </row>
    <row r="996">
      <c r="B996" s="215" t="n"/>
    </row>
    <row r="997">
      <c r="B997" s="215" t="n"/>
    </row>
    <row r="998">
      <c r="B998" s="215" t="n"/>
    </row>
    <row r="999">
      <c r="B999" s="215" t="n"/>
    </row>
    <row r="1000">
      <c r="B1000" s="215" t="n"/>
    </row>
    <row r="1001">
      <c r="B1001" s="215" t="n"/>
    </row>
    <row r="1002">
      <c r="B1002" s="215" t="n"/>
    </row>
    <row r="1003">
      <c r="B1003" s="215" t="n"/>
    </row>
    <row r="1004">
      <c r="B1004" s="215" t="n"/>
    </row>
    <row r="1005">
      <c r="B1005" s="215" t="n"/>
    </row>
    <row r="1006">
      <c r="B1006" s="215" t="n"/>
    </row>
    <row r="1007">
      <c r="B1007" s="215" t="n"/>
    </row>
    <row r="1008">
      <c r="B1008" s="215" t="n"/>
    </row>
    <row r="1009">
      <c r="B1009" s="215" t="n"/>
    </row>
    <row r="1010">
      <c r="B1010" s="215" t="n"/>
    </row>
    <row r="1011">
      <c r="B1011" s="215" t="n"/>
    </row>
    <row r="1012">
      <c r="B1012" s="215" t="n"/>
    </row>
    <row r="1013">
      <c r="B1013" s="215" t="n"/>
    </row>
    <row r="1014">
      <c r="B1014" s="215" t="n"/>
    </row>
    <row r="1015">
      <c r="B1015" s="215" t="n"/>
    </row>
    <row r="1016">
      <c r="B1016" s="215" t="n"/>
    </row>
    <row r="1017">
      <c r="B1017" s="215" t="n"/>
    </row>
    <row r="1018">
      <c r="B1018" s="215" t="n"/>
    </row>
    <row r="1019">
      <c r="B1019" s="215" t="n"/>
    </row>
    <row r="1020">
      <c r="B1020" s="215" t="n"/>
    </row>
    <row r="1021">
      <c r="B1021" s="215" t="n"/>
    </row>
    <row r="1022">
      <c r="B1022" s="215" t="n"/>
    </row>
    <row r="1023">
      <c r="B1023" s="215" t="n"/>
    </row>
    <row r="1024">
      <c r="B1024" s="215" t="n"/>
    </row>
    <row r="1025">
      <c r="B1025" s="215" t="n"/>
    </row>
    <row r="1026">
      <c r="B1026" s="215" t="n"/>
    </row>
    <row r="1027">
      <c r="B1027" s="215" t="n"/>
    </row>
    <row r="1028">
      <c r="B1028" s="215" t="n"/>
    </row>
    <row r="1029">
      <c r="B1029" s="215" t="n"/>
    </row>
    <row r="1030">
      <c r="B1030" s="215" t="n"/>
    </row>
    <row r="1031">
      <c r="B1031" s="215" t="n"/>
    </row>
    <row r="1032">
      <c r="B1032" s="215" t="n"/>
    </row>
    <row r="1033">
      <c r="B1033" s="215" t="n"/>
    </row>
    <row r="1034">
      <c r="B1034" s="215" t="n"/>
    </row>
    <row r="1035">
      <c r="B1035" s="215" t="n"/>
    </row>
    <row r="1036">
      <c r="B1036" s="215" t="n"/>
    </row>
    <row r="1037">
      <c r="B1037" s="215" t="n"/>
    </row>
    <row r="1038">
      <c r="B1038" s="215" t="n"/>
    </row>
    <row r="1039">
      <c r="B1039" s="215" t="n"/>
    </row>
    <row r="1040">
      <c r="B1040" s="215" t="n"/>
    </row>
    <row r="1041">
      <c r="B1041" s="215" t="n"/>
    </row>
    <row r="1042">
      <c r="B1042" s="215" t="n"/>
    </row>
    <row r="1043">
      <c r="B1043" s="215" t="n"/>
    </row>
    <row r="1044">
      <c r="B1044" s="215" t="n"/>
    </row>
    <row r="1045">
      <c r="B1045" s="215" t="n"/>
    </row>
    <row r="1046">
      <c r="B1046" s="215" t="n"/>
    </row>
    <row r="1047">
      <c r="B1047" s="215" t="n"/>
    </row>
    <row r="1048">
      <c r="B1048" s="215" t="n"/>
    </row>
    <row r="1049">
      <c r="B1049" s="215" t="n"/>
    </row>
    <row r="1050">
      <c r="B1050" s="215" t="n"/>
    </row>
    <row r="1051">
      <c r="B1051" s="215" t="n"/>
    </row>
    <row r="1052">
      <c r="B1052" s="215" t="n"/>
    </row>
    <row r="1053">
      <c r="B1053" s="215" t="n"/>
    </row>
    <row r="1054">
      <c r="B1054" s="215" t="n"/>
    </row>
    <row r="1055">
      <c r="B1055" s="215" t="n"/>
    </row>
    <row r="1056">
      <c r="B1056" s="215" t="n"/>
    </row>
    <row r="1057">
      <c r="B1057" s="215" t="n"/>
    </row>
    <row r="1058">
      <c r="B1058" s="215" t="n"/>
    </row>
    <row r="1059">
      <c r="B1059" s="215" t="n"/>
    </row>
    <row r="1060">
      <c r="B1060" s="215" t="n"/>
    </row>
    <row r="1061">
      <c r="B1061" s="215" t="n"/>
    </row>
    <row r="1062">
      <c r="B1062" s="215" t="n"/>
    </row>
    <row r="1063">
      <c r="B1063" s="215" t="n"/>
    </row>
    <row r="1064">
      <c r="B1064" s="215" t="n"/>
    </row>
    <row r="1065">
      <c r="B1065" s="215" t="n"/>
    </row>
    <row r="1066">
      <c r="B1066" s="215" t="n"/>
    </row>
    <row r="1067">
      <c r="B1067" s="215" t="n"/>
    </row>
    <row r="1068">
      <c r="B1068" s="215" t="n"/>
    </row>
    <row r="1069">
      <c r="B1069" s="215" t="n"/>
    </row>
    <row r="1070">
      <c r="B1070" s="215" t="n"/>
    </row>
    <row r="1071">
      <c r="B1071" s="215" t="n"/>
    </row>
    <row r="1072">
      <c r="B1072" s="215" t="n"/>
    </row>
    <row r="1073">
      <c r="B1073" s="215" t="n"/>
    </row>
    <row r="1074">
      <c r="B1074" s="215" t="n"/>
    </row>
    <row r="1075">
      <c r="B1075" s="215" t="n"/>
    </row>
    <row r="1076">
      <c r="B1076" s="215" t="n"/>
    </row>
    <row r="1077">
      <c r="B1077" s="215" t="n"/>
    </row>
    <row r="1078">
      <c r="B1078" s="215" t="n"/>
    </row>
    <row r="1079">
      <c r="B1079" s="215" t="n"/>
    </row>
    <row r="1080">
      <c r="B1080" s="215" t="n"/>
    </row>
    <row r="1081">
      <c r="B1081" s="215" t="n"/>
    </row>
    <row r="1082">
      <c r="B1082" s="215" t="n"/>
    </row>
    <row r="1083">
      <c r="B1083" s="215" t="n"/>
    </row>
    <row r="1084">
      <c r="B1084" s="215" t="n"/>
    </row>
    <row r="1085">
      <c r="B1085" s="215" t="n"/>
    </row>
    <row r="1086">
      <c r="B1086" s="215" t="n"/>
    </row>
    <row r="1087">
      <c r="B1087" s="215" t="n"/>
    </row>
    <row r="1088">
      <c r="B1088" s="215" t="n"/>
    </row>
    <row r="1089">
      <c r="B1089" s="215" t="n"/>
    </row>
    <row r="1090">
      <c r="B1090" s="215" t="n"/>
    </row>
    <row r="1091">
      <c r="B1091" s="215" t="n"/>
    </row>
    <row r="1092">
      <c r="B1092" s="215" t="n"/>
    </row>
    <row r="1093">
      <c r="B1093" s="215" t="n"/>
    </row>
    <row r="1094">
      <c r="B1094" s="215" t="n"/>
    </row>
    <row r="1095">
      <c r="B1095" s="215" t="n"/>
    </row>
    <row r="1096">
      <c r="B1096" s="215" t="n"/>
    </row>
    <row r="1097">
      <c r="B1097" s="215" t="n"/>
    </row>
  </sheetData>
  <mergeCells count="107">
    <mergeCell ref="B399:B404"/>
    <mergeCell ref="B50:B53"/>
    <mergeCell ref="B152:B153"/>
    <mergeCell ref="C10:C11"/>
    <mergeCell ref="B505:B506"/>
    <mergeCell ref="Q10:Q11"/>
    <mergeCell ref="S10:S11"/>
    <mergeCell ref="B12:U12"/>
    <mergeCell ref="B116:B119"/>
    <mergeCell ref="B287:B290"/>
    <mergeCell ref="B38:B41"/>
    <mergeCell ref="B186:B187"/>
    <mergeCell ref="B78:B81"/>
    <mergeCell ref="K10:M10"/>
    <mergeCell ref="B313:B316"/>
    <mergeCell ref="D10:D11"/>
    <mergeCell ref="B369:B374"/>
    <mergeCell ref="B419:B422"/>
    <mergeCell ref="A34:A37"/>
    <mergeCell ref="B442:B445"/>
    <mergeCell ref="B393:B398"/>
    <mergeCell ref="B305:B308"/>
    <mergeCell ref="B483:B486"/>
    <mergeCell ref="R10:R11"/>
    <mergeCell ref="B90:B93"/>
    <mergeCell ref="B170:B171"/>
    <mergeCell ref="B148:B149"/>
    <mergeCell ref="B446:B447"/>
    <mergeCell ref="B120:B123"/>
    <mergeCell ref="B291:B294"/>
    <mergeCell ref="B357:B362"/>
    <mergeCell ref="B66:U66"/>
    <mergeCell ref="B42:B45"/>
    <mergeCell ref="B105:B108"/>
    <mergeCell ref="B303:B304"/>
    <mergeCell ref="B310:B312"/>
    <mergeCell ref="N10:P10"/>
    <mergeCell ref="B381:B386"/>
    <mergeCell ref="B468:B471"/>
    <mergeCell ref="B58:B61"/>
    <mergeCell ref="B196:B197"/>
    <mergeCell ref="B405:B410"/>
    <mergeCell ref="B317:B320"/>
    <mergeCell ref="B174:B175"/>
    <mergeCell ref="B30:B33"/>
    <mergeCell ref="B168:B169"/>
    <mergeCell ref="B124:B127"/>
    <mergeCell ref="A10:A11"/>
    <mergeCell ref="B472:U472"/>
    <mergeCell ref="U10:U11"/>
    <mergeCell ref="B477:B478"/>
    <mergeCell ref="B150:B151"/>
    <mergeCell ref="B14:B16"/>
    <mergeCell ref="B375:B380"/>
    <mergeCell ref="B54:B57"/>
    <mergeCell ref="B321:B324"/>
    <mergeCell ref="B295:B298"/>
    <mergeCell ref="E10:G10"/>
    <mergeCell ref="B242:B243"/>
    <mergeCell ref="B94:B97"/>
    <mergeCell ref="B46:B49"/>
    <mergeCell ref="B231:B232"/>
    <mergeCell ref="B176:B177"/>
    <mergeCell ref="B98:B101"/>
    <mergeCell ref="B412:B413"/>
    <mergeCell ref="B452:B455"/>
    <mergeCell ref="B82:B85"/>
    <mergeCell ref="B178:B179"/>
    <mergeCell ref="B172:B173"/>
    <mergeCell ref="B387:B392"/>
    <mergeCell ref="B510:B511"/>
    <mergeCell ref="B299:B302"/>
    <mergeCell ref="B162:B163"/>
    <mergeCell ref="B496:B497"/>
    <mergeCell ref="B34:B37"/>
    <mergeCell ref="B74:B77"/>
    <mergeCell ref="B146:B147"/>
    <mergeCell ref="B164:B165"/>
    <mergeCell ref="B269:B270"/>
    <mergeCell ref="B133:B134"/>
    <mergeCell ref="B279:B282"/>
    <mergeCell ref="H10:J10"/>
    <mergeCell ref="B363:B368"/>
    <mergeCell ref="B188:B189"/>
    <mergeCell ref="B265:B268"/>
    <mergeCell ref="B473:B476"/>
    <mergeCell ref="B70:B71"/>
    <mergeCell ref="B351:B356"/>
    <mergeCell ref="B86:B89"/>
    <mergeCell ref="B345:B350"/>
    <mergeCell ref="B62:B65"/>
    <mergeCell ref="B501:B503"/>
    <mergeCell ref="B166:B167"/>
    <mergeCell ref="B331:B333"/>
    <mergeCell ref="B227:B229"/>
    <mergeCell ref="B283:B286"/>
    <mergeCell ref="B10:B11"/>
    <mergeCell ref="B339:B340"/>
    <mergeCell ref="B128:B131"/>
    <mergeCell ref="B154:B155"/>
    <mergeCell ref="B275:B278"/>
    <mergeCell ref="B335:B338"/>
    <mergeCell ref="B465:B467"/>
    <mergeCell ref="B325:B328"/>
    <mergeCell ref="B237:B240"/>
    <mergeCell ref="B137:B139"/>
    <mergeCell ref="T10:T11"/>
  </mergeCells>
  <conditionalFormatting sqref="A1:A1097">
    <cfRule type="notContainsBlanks" priority="1" dxfId="0">
      <formula>LEN(TRIM(A1))&gt;0</formula>
    </cfRule>
  </conditionalFormatting>
  <dataValidations count="1">
    <dataValidation sqref="E14:E20 E22:E27 E29:E65 E67:E71 E73:E101 E103:E114 E116:E131 E133:E139 E141:E143 E144:P144 E145:E202 E204:E209 E212:E219 E221:E224 E227:E235 E237:E240 E242:E248 E250:E252 E254:E258 E260:E263 E265:E273 E275:E308 E310:E333 E335:E343 E345:E410 E412:E416 E418:E440 E442:E450 E452:E455 E457 E459:E460 E462:E463 E465:E471 E473:E481 E483:E486 E489:E493 E495:E499 E501:E511 E513:E520 E522 Q14:Q20 Q22:Q27 Q29:Q65 Q67:Q71 Q73:Q101 Q103:Q114 Q116:Q131 Q133:Q139 Q141:Q143 Q145:Q184 Q186:Q194 Q196:Q202 Q204:Q209 Q212:Q219 Q221:Q224 Q227:Q235 Q237:Q240 Q242:Q248 Q250:Q252 Q254:Q258 Q260:Q263 Q265:Q273 Q275:Q308 Q310:Q333 Q335:Q343 Q345:Q410 Q412:Q416 Q418:Q440 Q442:Q450 Q452:Q455 Q457 Q459:Q460 Q462:Q463 Q465:Q471 Q473:Q481 Q483:Q486 Q489:Q493 Q495:Q499 Q501:Q511 Q513:Q520 Q522" showDropDown="0" showInputMessage="0" showErrorMessage="1"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2026-07-31T02:00:07Z</dcterms:created>
  <dcterms:modified xsi:type="dcterms:W3CDTF">2026-07-31T02:04:05Z</dcterms:modified>
</cp:coreProperties>
</file>